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4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23-1002 MEC FF\INVOPT\Master\"/>
    </mc:Choice>
  </mc:AlternateContent>
  <xr:revisionPtr revIDLastSave="0" documentId="13_ncr:1_{57F048D9-6A64-4680-AF9B-FD4ABA9DC4FA}" xr6:coauthVersionLast="47" xr6:coauthVersionMax="47" xr10:uidLastSave="{00000000-0000-0000-0000-000000000000}"/>
  <bookViews>
    <workbookView xWindow="1100" yWindow="1100" windowWidth="28800" windowHeight="15450" tabRatio="869" firstSheet="3" activeTab="12" xr2:uid="{3529BAF6-E6C7-4FC8-AEAA-18AAF672960A}"/>
  </bookViews>
  <sheets>
    <sheet name="ActScen" sheetId="16" r:id="rId1"/>
    <sheet name="PeriodScen" sheetId="32" r:id="rId2"/>
    <sheet name="YearScen" sheetId="18" r:id="rId3"/>
    <sheet name="dPer" sheetId="30" r:id="rId4"/>
    <sheet name="dNet" sheetId="34" r:id="rId5"/>
    <sheet name="dU" sheetId="27" r:id="rId6"/>
    <sheet name="dUnew" sheetId="28" r:id="rId7"/>
    <sheet name="dUnewIter" sheetId="35" r:id="rId8"/>
    <sheet name="dTax" sheetId="31" r:id="rId9"/>
    <sheet name="dT" sheetId="29" r:id="rId10"/>
    <sheet name="dF" sheetId="24" r:id="rId11"/>
    <sheet name="Lookups" sheetId="23" r:id="rId12"/>
    <sheet name="Overview" sheetId="1" r:id="rId13"/>
    <sheet name="NPVIter" sheetId="13" r:id="rId14"/>
    <sheet name="CapUIter" sheetId="15" r:id="rId15"/>
    <sheet name="CapUIterNEW" sheetId="37" r:id="rId16"/>
    <sheet name="StatsSolverPerIter" sheetId="5" r:id="rId17"/>
    <sheet name="HeatGenIter" sheetId="9" r:id="rId18"/>
    <sheet name="HeatCostIter" sheetId="11" r:id="rId19"/>
    <sheet name="PowerGenIter" sheetId="8" r:id="rId20"/>
    <sheet name="OperHoursIter" sheetId="7" r:id="rId21"/>
    <sheet name="StatsUPerIter" sheetId="3" r:id="rId22"/>
    <sheet name="StatsVakPerIter" sheetId="4" r:id="rId23"/>
    <sheet name="StatsOtherPerIter" sheetId="14" r:id="rId24"/>
  </sheets>
  <externalReferences>
    <externalReference r:id="rId25"/>
  </externalReferences>
  <definedNames>
    <definedName name="_xlpm.a" hidden="1" xlm="1">#NAME?</definedName>
    <definedName name="_xlpm.cell" hidden="1" xlm="1">#NAME?</definedName>
    <definedName name="tblConvCodeLookup">Lookups!$J$5:$M$23</definedName>
    <definedName name="tblManglendeOpdatering">Lookups!$C$27:$C$34</definedName>
    <definedName name="tblNetActive">dNet!$K$11:$K$21</definedName>
    <definedName name="tblNetLookup">[1]DataU!$G$80:$H$90</definedName>
    <definedName name="tblNetName">Lookups!$C$20:$F$22</definedName>
    <definedName name="tblTopicMasOvwNet">dNet!$N$11:$N$15</definedName>
    <definedName name="tblTopicMasOvwUnew">dUnewIter!$N$11:$N$15</definedName>
    <definedName name="tblTransActive">dT!$J$11:$J$19</definedName>
    <definedName name="tblTransLookup">Lookups!$B$6:$G$15</definedName>
    <definedName name="tblUactive">dU!$L$11:$L$52</definedName>
    <definedName name="tblUglobal">dU!$K$11:$K$52</definedName>
    <definedName name="tblUnew" localSheetId="7">dUnewIter!#REF!</definedName>
    <definedName name="tblUnew">dUnew!#REF!</definedName>
    <definedName name="tblUnewActive" localSheetId="7">dUnewIter!$M$11:$M$22</definedName>
    <definedName name="tblUnewActive">dUnew!$M$11:$M$22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8" i="5" l="1"/>
  <c r="C14" i="15"/>
  <c r="D14" i="15"/>
  <c r="E14" i="15"/>
  <c r="F14" i="15"/>
  <c r="G14" i="15"/>
  <c r="H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W14" i="15"/>
  <c r="X14" i="15"/>
  <c r="Y14" i="15"/>
  <c r="Z14" i="15"/>
  <c r="AA14" i="15"/>
  <c r="AB14" i="15"/>
  <c r="AC14" i="15"/>
  <c r="AD14" i="15"/>
  <c r="AE14" i="15"/>
  <c r="AF14" i="15"/>
  <c r="AG14" i="15"/>
  <c r="AH14" i="15"/>
  <c r="AI14" i="15"/>
  <c r="AJ14" i="15"/>
  <c r="AK14" i="15"/>
  <c r="AL14" i="15"/>
  <c r="AM14" i="15"/>
  <c r="AN14" i="15"/>
  <c r="AO14" i="15"/>
  <c r="AP14" i="15"/>
  <c r="AQ14" i="15"/>
  <c r="AR14" i="15"/>
  <c r="AS14" i="15"/>
  <c r="AT14" i="15"/>
  <c r="AU14" i="15"/>
  <c r="AV14" i="15"/>
  <c r="AW14" i="15"/>
  <c r="AX14" i="15"/>
  <c r="AY14" i="15"/>
  <c r="AZ14" i="15"/>
  <c r="BA14" i="15"/>
  <c r="BB14" i="15"/>
  <c r="BC14" i="15"/>
  <c r="BD14" i="15"/>
  <c r="BE14" i="15"/>
  <c r="BF14" i="15"/>
  <c r="BG14" i="15"/>
  <c r="BH14" i="15"/>
  <c r="BI14" i="15"/>
  <c r="BJ14" i="15"/>
  <c r="BK14" i="15"/>
  <c r="BL14" i="15"/>
  <c r="BM14" i="15"/>
  <c r="BN14" i="15"/>
  <c r="BO14" i="15"/>
  <c r="BP14" i="15"/>
  <c r="BQ14" i="15"/>
  <c r="BR14" i="15"/>
  <c r="BS14" i="15"/>
  <c r="BT14" i="15"/>
  <c r="BU14" i="15"/>
  <c r="BV14" i="15"/>
  <c r="BW14" i="15"/>
  <c r="BX14" i="15"/>
  <c r="BY14" i="15"/>
  <c r="BZ14" i="15"/>
  <c r="CA14" i="15"/>
  <c r="CB14" i="15"/>
  <c r="CC14" i="15"/>
  <c r="CD14" i="15"/>
  <c r="CE14" i="15"/>
  <c r="CF14" i="15"/>
  <c r="CG14" i="15"/>
  <c r="CH14" i="15"/>
  <c r="CI14" i="15"/>
  <c r="CJ14" i="15"/>
  <c r="CK14" i="15"/>
  <c r="CL14" i="15"/>
  <c r="CM14" i="15"/>
  <c r="CN14" i="15"/>
  <c r="CO14" i="15"/>
  <c r="CP14" i="15"/>
  <c r="CQ14" i="15"/>
  <c r="CR14" i="15"/>
  <c r="CS14" i="15"/>
  <c r="CT14" i="15"/>
  <c r="CU14" i="15"/>
  <c r="CV14" i="15"/>
  <c r="CW14" i="15"/>
  <c r="CX14" i="15"/>
  <c r="CY14" i="15"/>
  <c r="CZ14" i="15"/>
  <c r="DA14" i="15"/>
  <c r="DB14" i="15"/>
  <c r="DC14" i="15"/>
  <c r="DD14" i="15"/>
  <c r="DE14" i="15"/>
  <c r="DF14" i="15"/>
  <c r="DG14" i="15"/>
  <c r="DH14" i="15"/>
  <c r="DI14" i="15"/>
  <c r="DJ14" i="15"/>
  <c r="DK14" i="15"/>
  <c r="DL14" i="15"/>
  <c r="DM14" i="15"/>
  <c r="DN14" i="15"/>
  <c r="DO14" i="15"/>
  <c r="DP14" i="15"/>
  <c r="DQ14" i="15"/>
  <c r="DR14" i="15"/>
  <c r="DS14" i="15"/>
  <c r="DT14" i="15"/>
  <c r="DU14" i="15"/>
  <c r="DV14" i="15"/>
  <c r="DW14" i="15"/>
  <c r="DX14" i="15"/>
  <c r="DY14" i="15"/>
  <c r="DZ14" i="15"/>
  <c r="EA14" i="15"/>
  <c r="EB14" i="15"/>
  <c r="EC14" i="15"/>
  <c r="ED14" i="15"/>
  <c r="EE14" i="15"/>
  <c r="EF14" i="15"/>
  <c r="EG14" i="15"/>
  <c r="EH14" i="15"/>
  <c r="EI14" i="15"/>
  <c r="EJ14" i="15"/>
  <c r="EK14" i="15"/>
  <c r="EL14" i="15"/>
  <c r="EM14" i="15"/>
  <c r="EN14" i="15"/>
  <c r="EO14" i="15"/>
  <c r="EP14" i="15"/>
  <c r="EQ14" i="15"/>
  <c r="ER14" i="15"/>
  <c r="ES14" i="15"/>
  <c r="ET14" i="15"/>
  <c r="EU14" i="15"/>
  <c r="EV14" i="15"/>
  <c r="EW14" i="15"/>
  <c r="EX14" i="15"/>
  <c r="EY14" i="15"/>
  <c r="EZ14" i="15"/>
  <c r="FA14" i="15"/>
  <c r="FB14" i="15"/>
  <c r="FC14" i="15"/>
  <c r="FD14" i="15"/>
  <c r="FE14" i="15"/>
  <c r="FF14" i="15"/>
  <c r="FG14" i="15"/>
  <c r="FH14" i="15"/>
  <c r="FI14" i="15"/>
  <c r="FJ14" i="15"/>
  <c r="B14" i="15"/>
  <c r="H63" i="1" l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G63" i="1"/>
  <c r="J23" i="23"/>
  <c r="G12" i="1"/>
  <c r="G11" i="1"/>
  <c r="C571" i="35"/>
  <c r="C572" i="35"/>
  <c r="C573" i="35"/>
  <c r="C574" i="35"/>
  <c r="C575" i="35"/>
  <c r="C576" i="35"/>
  <c r="C577" i="35"/>
  <c r="C578" i="35"/>
  <c r="C579" i="35"/>
  <c r="C580" i="35"/>
  <c r="C581" i="35"/>
  <c r="C582" i="35"/>
  <c r="C583" i="35"/>
  <c r="C584" i="35"/>
  <c r="C585" i="35"/>
  <c r="C586" i="35"/>
  <c r="C587" i="35"/>
  <c r="C588" i="35"/>
  <c r="C589" i="35"/>
  <c r="C590" i="35"/>
  <c r="C591" i="35"/>
  <c r="C592" i="35"/>
  <c r="C593" i="35"/>
  <c r="C594" i="35"/>
  <c r="C595" i="35"/>
  <c r="C596" i="35"/>
  <c r="C597" i="35"/>
  <c r="C598" i="35"/>
  <c r="C599" i="35"/>
  <c r="C600" i="35"/>
  <c r="C601" i="35"/>
  <c r="C602" i="35"/>
  <c r="C603" i="35"/>
  <c r="C604" i="35"/>
  <c r="C605" i="35"/>
  <c r="C606" i="35"/>
  <c r="C607" i="35"/>
  <c r="C608" i="35"/>
  <c r="C609" i="35"/>
  <c r="C610" i="35"/>
  <c r="C611" i="35"/>
  <c r="C612" i="35"/>
  <c r="C613" i="35"/>
  <c r="C614" i="35"/>
  <c r="C615" i="35"/>
  <c r="C616" i="35"/>
  <c r="C617" i="35"/>
  <c r="C618" i="35"/>
  <c r="C619" i="35"/>
  <c r="C620" i="35"/>
  <c r="C621" i="35"/>
  <c r="C622" i="35"/>
  <c r="C623" i="35"/>
  <c r="C624" i="35"/>
  <c r="C625" i="35"/>
  <c r="C626" i="35"/>
  <c r="C627" i="35"/>
  <c r="C628" i="35"/>
  <c r="C629" i="35"/>
  <c r="C630" i="35"/>
  <c r="C631" i="35"/>
  <c r="C632" i="35"/>
  <c r="C633" i="35"/>
  <c r="C634" i="35"/>
  <c r="C635" i="35"/>
  <c r="C636" i="35"/>
  <c r="C637" i="35"/>
  <c r="C638" i="35"/>
  <c r="C639" i="35"/>
  <c r="C640" i="35"/>
  <c r="C641" i="35"/>
  <c r="C642" i="35"/>
  <c r="C643" i="35"/>
  <c r="C644" i="35"/>
  <c r="C645" i="35"/>
  <c r="C646" i="35"/>
  <c r="C647" i="35"/>
  <c r="C648" i="35"/>
  <c r="C649" i="35"/>
  <c r="C650" i="35"/>
  <c r="C651" i="35"/>
  <c r="C652" i="35"/>
  <c r="C653" i="35"/>
  <c r="C654" i="35"/>
  <c r="C655" i="35"/>
  <c r="C656" i="35"/>
  <c r="C657" i="35"/>
  <c r="C658" i="35"/>
  <c r="C659" i="35"/>
  <c r="C660" i="35"/>
  <c r="C661" i="35"/>
  <c r="C662" i="35"/>
  <c r="C663" i="35"/>
  <c r="C664" i="35"/>
  <c r="C665" i="35"/>
  <c r="C666" i="35"/>
  <c r="C667" i="35"/>
  <c r="C668" i="35"/>
  <c r="C669" i="35"/>
  <c r="C670" i="35"/>
  <c r="C671" i="35"/>
  <c r="C672" i="35"/>
  <c r="C673" i="35"/>
  <c r="C674" i="35"/>
  <c r="C675" i="35"/>
  <c r="C676" i="35"/>
  <c r="C677" i="35"/>
  <c r="C678" i="35"/>
  <c r="C679" i="35"/>
  <c r="C680" i="35"/>
  <c r="C681" i="35"/>
  <c r="C682" i="35"/>
  <c r="C683" i="35"/>
  <c r="C684" i="35"/>
  <c r="C685" i="35"/>
  <c r="C686" i="35"/>
  <c r="C687" i="35"/>
  <c r="C688" i="35"/>
  <c r="C689" i="35"/>
  <c r="C690" i="35"/>
  <c r="C691" i="35"/>
  <c r="C692" i="35"/>
  <c r="C693" i="35"/>
  <c r="C694" i="35"/>
  <c r="C695" i="35"/>
  <c r="C696" i="35"/>
  <c r="C697" i="35"/>
  <c r="C698" i="35"/>
  <c r="C699" i="35"/>
  <c r="C700" i="35"/>
  <c r="C701" i="35"/>
  <c r="C702" i="35"/>
  <c r="C703" i="35"/>
  <c r="C704" i="35"/>
  <c r="C705" i="35"/>
  <c r="C706" i="35"/>
  <c r="C707" i="35"/>
  <c r="C708" i="35"/>
  <c r="C709" i="35"/>
  <c r="C710" i="35"/>
  <c r="C711" i="35"/>
  <c r="C712" i="35"/>
  <c r="C713" i="35"/>
  <c r="C714" i="35"/>
  <c r="C715" i="35"/>
  <c r="C716" i="35"/>
  <c r="C717" i="35"/>
  <c r="C718" i="35"/>
  <c r="C719" i="35"/>
  <c r="C720" i="35"/>
  <c r="C721" i="35"/>
  <c r="C722" i="35"/>
  <c r="C723" i="35"/>
  <c r="C724" i="35"/>
  <c r="C725" i="35"/>
  <c r="C726" i="35"/>
  <c r="C727" i="35"/>
  <c r="C728" i="35"/>
  <c r="C729" i="35"/>
  <c r="C730" i="35"/>
  <c r="C731" i="35"/>
  <c r="C732" i="35"/>
  <c r="C733" i="35"/>
  <c r="C734" i="35"/>
  <c r="C735" i="35"/>
  <c r="C736" i="35"/>
  <c r="C737" i="35"/>
  <c r="C738" i="35"/>
  <c r="C739" i="35"/>
  <c r="C740" i="35"/>
  <c r="C741" i="35"/>
  <c r="C742" i="35"/>
  <c r="C743" i="35"/>
  <c r="C744" i="35"/>
  <c r="C745" i="35"/>
  <c r="C746" i="35"/>
  <c r="C747" i="35"/>
  <c r="C748" i="35"/>
  <c r="C749" i="35"/>
  <c r="C750" i="35"/>
  <c r="C751" i="35"/>
  <c r="C752" i="35"/>
  <c r="C753" i="35"/>
  <c r="C754" i="35"/>
  <c r="C755" i="35"/>
  <c r="C756" i="35"/>
  <c r="C757" i="35"/>
  <c r="C758" i="35"/>
  <c r="C759" i="35"/>
  <c r="C760" i="35"/>
  <c r="C761" i="35"/>
  <c r="C762" i="35"/>
  <c r="C763" i="35"/>
  <c r="C764" i="35"/>
  <c r="C765" i="35"/>
  <c r="C766" i="35"/>
  <c r="C767" i="35"/>
  <c r="C768" i="35"/>
  <c r="C769" i="35"/>
  <c r="C770" i="35"/>
  <c r="C771" i="35"/>
  <c r="C772" i="35"/>
  <c r="C773" i="35"/>
  <c r="C774" i="35"/>
  <c r="C775" i="35"/>
  <c r="C776" i="35"/>
  <c r="C777" i="35"/>
  <c r="C778" i="35"/>
  <c r="C779" i="35"/>
  <c r="C780" i="35"/>
  <c r="C781" i="35"/>
  <c r="C782" i="35"/>
  <c r="C783" i="35"/>
  <c r="C784" i="35"/>
  <c r="C785" i="35"/>
  <c r="C786" i="35"/>
  <c r="C787" i="35"/>
  <c r="C788" i="35"/>
  <c r="C789" i="35"/>
  <c r="C790" i="35"/>
  <c r="C791" i="35"/>
  <c r="C792" i="35"/>
  <c r="C793" i="35"/>
  <c r="C794" i="35"/>
  <c r="C795" i="35"/>
  <c r="C796" i="35"/>
  <c r="C797" i="35"/>
  <c r="C798" i="35"/>
  <c r="C799" i="35"/>
  <c r="C800" i="35"/>
  <c r="C801" i="35"/>
  <c r="C802" i="35"/>
  <c r="C803" i="35"/>
  <c r="C804" i="35"/>
  <c r="C805" i="35"/>
  <c r="C806" i="35"/>
  <c r="C807" i="35"/>
  <c r="C808" i="35"/>
  <c r="C809" i="35"/>
  <c r="C810" i="35"/>
  <c r="C811" i="35"/>
  <c r="C812" i="35"/>
  <c r="C813" i="35"/>
  <c r="C814" i="35"/>
  <c r="C815" i="35"/>
  <c r="C816" i="35"/>
  <c r="C817" i="35"/>
  <c r="C818" i="35"/>
  <c r="C819" i="35"/>
  <c r="C820" i="35"/>
  <c r="C821" i="35"/>
  <c r="C822" i="35"/>
  <c r="C823" i="35"/>
  <c r="C824" i="35"/>
  <c r="C825" i="35"/>
  <c r="C826" i="35"/>
  <c r="C827" i="35"/>
  <c r="C828" i="35"/>
  <c r="C829" i="35"/>
  <c r="C830" i="35"/>
  <c r="C831" i="35"/>
  <c r="C832" i="35"/>
  <c r="C833" i="35"/>
  <c r="C834" i="35"/>
  <c r="C835" i="35"/>
  <c r="C836" i="35"/>
  <c r="C837" i="35"/>
  <c r="C838" i="35"/>
  <c r="C839" i="35"/>
  <c r="C840" i="35"/>
  <c r="C841" i="35"/>
  <c r="C842" i="35"/>
  <c r="C843" i="35"/>
  <c r="C844" i="35"/>
  <c r="C845" i="35"/>
  <c r="C846" i="35"/>
  <c r="C847" i="35"/>
  <c r="C848" i="35"/>
  <c r="C849" i="35"/>
  <c r="C850" i="35"/>
  <c r="C851" i="35"/>
  <c r="C852" i="35"/>
  <c r="C853" i="35"/>
  <c r="C854" i="35"/>
  <c r="C855" i="35"/>
  <c r="C856" i="35"/>
  <c r="C857" i="35"/>
  <c r="C858" i="35"/>
  <c r="C859" i="35"/>
  <c r="C860" i="35"/>
  <c r="C861" i="35"/>
  <c r="C862" i="35"/>
  <c r="C863" i="35"/>
  <c r="C864" i="35"/>
  <c r="C865" i="35"/>
  <c r="C866" i="35"/>
  <c r="C867" i="35"/>
  <c r="C868" i="35"/>
  <c r="C869" i="35"/>
  <c r="C870" i="35"/>
  <c r="C871" i="35"/>
  <c r="C872" i="35"/>
  <c r="C873" i="35"/>
  <c r="C874" i="35"/>
  <c r="C875" i="35"/>
  <c r="C876" i="35"/>
  <c r="C877" i="35"/>
  <c r="C878" i="35"/>
  <c r="C879" i="35"/>
  <c r="C880" i="35"/>
  <c r="C881" i="35"/>
  <c r="C882" i="35"/>
  <c r="C883" i="35"/>
  <c r="C884" i="35"/>
  <c r="C885" i="35"/>
  <c r="C886" i="35"/>
  <c r="C887" i="35"/>
  <c r="C888" i="35"/>
  <c r="C889" i="35"/>
  <c r="C890" i="35"/>
  <c r="C891" i="35"/>
  <c r="C892" i="35"/>
  <c r="C893" i="35"/>
  <c r="C894" i="35"/>
  <c r="C895" i="35"/>
  <c r="C896" i="35"/>
  <c r="C897" i="35"/>
  <c r="C898" i="35"/>
  <c r="C899" i="35"/>
  <c r="C900" i="35"/>
  <c r="C901" i="35"/>
  <c r="C902" i="35"/>
  <c r="C903" i="35"/>
  <c r="C904" i="35"/>
  <c r="C905" i="35"/>
  <c r="C906" i="35"/>
  <c r="C907" i="35"/>
  <c r="C908" i="35"/>
  <c r="C909" i="35"/>
  <c r="C910" i="35"/>
  <c r="C911" i="35"/>
  <c r="C912" i="35"/>
  <c r="C913" i="35"/>
  <c r="C914" i="35"/>
  <c r="C915" i="35"/>
  <c r="C916" i="35"/>
  <c r="C917" i="35"/>
  <c r="C918" i="35"/>
  <c r="C919" i="35"/>
  <c r="C920" i="35"/>
  <c r="C921" i="35"/>
  <c r="C922" i="35"/>
  <c r="C923" i="35"/>
  <c r="C924" i="35"/>
  <c r="C925" i="35"/>
  <c r="C926" i="35"/>
  <c r="C927" i="35"/>
  <c r="C928" i="35"/>
  <c r="C929" i="35"/>
  <c r="C930" i="35"/>
  <c r="C931" i="35"/>
  <c r="C932" i="35"/>
  <c r="C933" i="35"/>
  <c r="C934" i="35"/>
  <c r="C935" i="35"/>
  <c r="C936" i="35"/>
  <c r="C937" i="35"/>
  <c r="C938" i="35"/>
  <c r="C939" i="35"/>
  <c r="C940" i="35"/>
  <c r="C941" i="35"/>
  <c r="C942" i="35"/>
  <c r="C943" i="35"/>
  <c r="C944" i="35"/>
  <c r="C945" i="35"/>
  <c r="C946" i="35"/>
  <c r="C947" i="35"/>
  <c r="C948" i="35"/>
  <c r="C949" i="35"/>
  <c r="C950" i="35"/>
  <c r="C951" i="35"/>
  <c r="C952" i="35"/>
  <c r="C953" i="35"/>
  <c r="C954" i="35"/>
  <c r="C955" i="35"/>
  <c r="C956" i="35"/>
  <c r="C957" i="35"/>
  <c r="C958" i="35"/>
  <c r="C959" i="35"/>
  <c r="C960" i="35"/>
  <c r="C961" i="35"/>
  <c r="C962" i="35"/>
  <c r="C963" i="35"/>
  <c r="C964" i="35"/>
  <c r="C965" i="35"/>
  <c r="C966" i="35"/>
  <c r="C967" i="35"/>
  <c r="C968" i="35"/>
  <c r="C969" i="35"/>
  <c r="C970" i="35"/>
  <c r="C971" i="35"/>
  <c r="C972" i="35"/>
  <c r="C973" i="35"/>
  <c r="C974" i="35"/>
  <c r="C975" i="35"/>
  <c r="C976" i="35"/>
  <c r="C977" i="35"/>
  <c r="C978" i="35"/>
  <c r="C979" i="35"/>
  <c r="C980" i="35"/>
  <c r="C981" i="35"/>
  <c r="C982" i="35"/>
  <c r="C983" i="35"/>
  <c r="C984" i="35"/>
  <c r="C985" i="35"/>
  <c r="C986" i="35"/>
  <c r="C987" i="35"/>
  <c r="C988" i="35"/>
  <c r="C989" i="35"/>
  <c r="C990" i="35"/>
  <c r="C991" i="35"/>
  <c r="C992" i="35"/>
  <c r="C993" i="35"/>
  <c r="C994" i="35"/>
  <c r="C995" i="35"/>
  <c r="C996" i="35"/>
  <c r="C997" i="35"/>
  <c r="C998" i="35"/>
  <c r="C999" i="35"/>
  <c r="C1000" i="35"/>
  <c r="C1001" i="35"/>
  <c r="C1002" i="35"/>
  <c r="C1003" i="35"/>
  <c r="C1004" i="35"/>
  <c r="C1005" i="35"/>
  <c r="C1006" i="35"/>
  <c r="C1007" i="35"/>
  <c r="C1008" i="35"/>
  <c r="C1009" i="35"/>
  <c r="C1010" i="35"/>
  <c r="C1011" i="35"/>
  <c r="C1012" i="35"/>
  <c r="C1013" i="35"/>
  <c r="C1014" i="35"/>
  <c r="C1015" i="35"/>
  <c r="C1016" i="35"/>
  <c r="C1017" i="35"/>
  <c r="C1018" i="35"/>
  <c r="C1019" i="35"/>
  <c r="C1020" i="35"/>
  <c r="C1021" i="35"/>
  <c r="C1022" i="35"/>
  <c r="C1023" i="35"/>
  <c r="C1024" i="35"/>
  <c r="C1025" i="35"/>
  <c r="C1026" i="35"/>
  <c r="C1027" i="35"/>
  <c r="C1028" i="35"/>
  <c r="C1029" i="35"/>
  <c r="C1030" i="35"/>
  <c r="C1031" i="35"/>
  <c r="C1032" i="35"/>
  <c r="C1033" i="35"/>
  <c r="C1034" i="35"/>
  <c r="C1035" i="35"/>
  <c r="C1036" i="35"/>
  <c r="C1037" i="35"/>
  <c r="C1038" i="35"/>
  <c r="C1039" i="35"/>
  <c r="C1040" i="35"/>
  <c r="C1041" i="35"/>
  <c r="C1042" i="35"/>
  <c r="C1043" i="35"/>
  <c r="C1044" i="35"/>
  <c r="C1045" i="35"/>
  <c r="C1046" i="35"/>
  <c r="C1047" i="35"/>
  <c r="C1048" i="35"/>
  <c r="C1049" i="35"/>
  <c r="C1050" i="35"/>
  <c r="C1051" i="35"/>
  <c r="C1052" i="35"/>
  <c r="C1053" i="35"/>
  <c r="C1054" i="35"/>
  <c r="C1055" i="35"/>
  <c r="C1056" i="35"/>
  <c r="C1057" i="35"/>
  <c r="C1058" i="35"/>
  <c r="C1059" i="35"/>
  <c r="C1060" i="35"/>
  <c r="C1061" i="35"/>
  <c r="C1062" i="35"/>
  <c r="C1063" i="35"/>
  <c r="C1064" i="35"/>
  <c r="C1065" i="35"/>
  <c r="C1066" i="35"/>
  <c r="C1067" i="35"/>
  <c r="C1068" i="35"/>
  <c r="C1069" i="35"/>
  <c r="C1070" i="35"/>
  <c r="C1071" i="35"/>
  <c r="C1072" i="35"/>
  <c r="C1073" i="35"/>
  <c r="C1074" i="35"/>
  <c r="C1075" i="35"/>
  <c r="C1076" i="35"/>
  <c r="C1077" i="35"/>
  <c r="C1078" i="35"/>
  <c r="C1079" i="35"/>
  <c r="C1080" i="35"/>
  <c r="C1081" i="35"/>
  <c r="C1082" i="35"/>
  <c r="C1083" i="35"/>
  <c r="C1084" i="35"/>
  <c r="C1085" i="35"/>
  <c r="C1086" i="35"/>
  <c r="C1087" i="35"/>
  <c r="C1088" i="35"/>
  <c r="C1089" i="35"/>
  <c r="C1090" i="35"/>
  <c r="C1091" i="35"/>
  <c r="C1092" i="35"/>
  <c r="C1093" i="35"/>
  <c r="C1094" i="35"/>
  <c r="C1095" i="35"/>
  <c r="C1096" i="35"/>
  <c r="C1097" i="35"/>
  <c r="C1098" i="35"/>
  <c r="C1099" i="35"/>
  <c r="C1100" i="35"/>
  <c r="C1101" i="35"/>
  <c r="C1102" i="35"/>
  <c r="C1103" i="35"/>
  <c r="C1104" i="35"/>
  <c r="C1105" i="35"/>
  <c r="C1106" i="35"/>
  <c r="C1107" i="35"/>
  <c r="C1108" i="35"/>
  <c r="C1109" i="35"/>
  <c r="C1110" i="35"/>
  <c r="C1111" i="35"/>
  <c r="C1112" i="35"/>
  <c r="C1113" i="35"/>
  <c r="C1114" i="35"/>
  <c r="C1115" i="35"/>
  <c r="C1116" i="35"/>
  <c r="C1117" i="35"/>
  <c r="C1118" i="35"/>
  <c r="C1119" i="35"/>
  <c r="C1120" i="35"/>
  <c r="C1121" i="35"/>
  <c r="C1122" i="35"/>
  <c r="C1123" i="35"/>
  <c r="C1124" i="35"/>
  <c r="C1125" i="35"/>
  <c r="C1126" i="35"/>
  <c r="C1127" i="35"/>
  <c r="C1128" i="35"/>
  <c r="C1129" i="35"/>
  <c r="C1130" i="35"/>
  <c r="C1131" i="35"/>
  <c r="C1132" i="35"/>
  <c r="C1133" i="35"/>
  <c r="C1134" i="35"/>
  <c r="C1135" i="35"/>
  <c r="C1136" i="35"/>
  <c r="C1137" i="35"/>
  <c r="C1138" i="35"/>
  <c r="C1139" i="35"/>
  <c r="C1140" i="35"/>
  <c r="C1141" i="35"/>
  <c r="C1142" i="35"/>
  <c r="C1143" i="35"/>
  <c r="C1144" i="35"/>
  <c r="C1145" i="35"/>
  <c r="C1146" i="35"/>
  <c r="C1147" i="35"/>
  <c r="C1148" i="35"/>
  <c r="C1149" i="35"/>
  <c r="C1150" i="35"/>
  <c r="C1151" i="35"/>
  <c r="C1152" i="35"/>
  <c r="C1153" i="35"/>
  <c r="C1154" i="35"/>
  <c r="C1155" i="35"/>
  <c r="C1156" i="35"/>
  <c r="C1157" i="35"/>
  <c r="C1158" i="35"/>
  <c r="C1159" i="35"/>
  <c r="C1160" i="35"/>
  <c r="C1161" i="35"/>
  <c r="C1162" i="35"/>
  <c r="C1163" i="35"/>
  <c r="C1164" i="35"/>
  <c r="C1165" i="35"/>
  <c r="C1166" i="35"/>
  <c r="C1167" i="35"/>
  <c r="C1168" i="35"/>
  <c r="C1169" i="35"/>
  <c r="C1170" i="35"/>
  <c r="C1171" i="35"/>
  <c r="C1172" i="35"/>
  <c r="C1173" i="35"/>
  <c r="C1174" i="35"/>
  <c r="C1175" i="35"/>
  <c r="C1176" i="35"/>
  <c r="C1177" i="35"/>
  <c r="C1178" i="35"/>
  <c r="C1179" i="35"/>
  <c r="C1180" i="35"/>
  <c r="C1181" i="35"/>
  <c r="C1182" i="35"/>
  <c r="C1183" i="35"/>
  <c r="C1184" i="35"/>
  <c r="C1185" i="35"/>
  <c r="C1186" i="35"/>
  <c r="C1187" i="35"/>
  <c r="C1188" i="35"/>
  <c r="C1189" i="35"/>
  <c r="C1190" i="35"/>
  <c r="C1191" i="35"/>
  <c r="C1192" i="35"/>
  <c r="C1193" i="35"/>
  <c r="C1194" i="35"/>
  <c r="C1195" i="35"/>
  <c r="C1196" i="35"/>
  <c r="C1197" i="35"/>
  <c r="C1198" i="35"/>
  <c r="C1199" i="35"/>
  <c r="C1200" i="35"/>
  <c r="C1201" i="35"/>
  <c r="C1202" i="35"/>
  <c r="C1203" i="35"/>
  <c r="C1204" i="35"/>
  <c r="C1205" i="35"/>
  <c r="C1206" i="35"/>
  <c r="C1207" i="35"/>
  <c r="C1208" i="35"/>
  <c r="C1209" i="35"/>
  <c r="C1210" i="35"/>
  <c r="C1211" i="35"/>
  <c r="C1212" i="35"/>
  <c r="C1213" i="35"/>
  <c r="C1214" i="35"/>
  <c r="C1215" i="35"/>
  <c r="C1216" i="35"/>
  <c r="C1217" i="35"/>
  <c r="C1218" i="35"/>
  <c r="C1219" i="35"/>
  <c r="C1220" i="35"/>
  <c r="C1221" i="35"/>
  <c r="C1222" i="35"/>
  <c r="C1223" i="35"/>
  <c r="C1224" i="35"/>
  <c r="C1225" i="35"/>
  <c r="C1226" i="35"/>
  <c r="C1227" i="35"/>
  <c r="C1228" i="35"/>
  <c r="C1229" i="35"/>
  <c r="C1230" i="35"/>
  <c r="C1231" i="35"/>
  <c r="C1232" i="35"/>
  <c r="C1233" i="35"/>
  <c r="C1234" i="35"/>
  <c r="C1235" i="35"/>
  <c r="C1236" i="35"/>
  <c r="C1237" i="35"/>
  <c r="C1238" i="35"/>
  <c r="C1239" i="35"/>
  <c r="C1240" i="35"/>
  <c r="C1241" i="35"/>
  <c r="C1242" i="35"/>
  <c r="C1243" i="35"/>
  <c r="C1244" i="35"/>
  <c r="C1245" i="35"/>
  <c r="C1246" i="35"/>
  <c r="C1247" i="35"/>
  <c r="C1248" i="35"/>
  <c r="C1249" i="35"/>
  <c r="C1250" i="35"/>
  <c r="C1251" i="35"/>
  <c r="C1252" i="35"/>
  <c r="C1253" i="35"/>
  <c r="C1254" i="35"/>
  <c r="C1255" i="35"/>
  <c r="C1256" i="35"/>
  <c r="C1257" i="35"/>
  <c r="C1258" i="35"/>
  <c r="C1259" i="35"/>
  <c r="C1260" i="35"/>
  <c r="C1261" i="35"/>
  <c r="C1262" i="35"/>
  <c r="C1263" i="35"/>
  <c r="C1264" i="35"/>
  <c r="C1265" i="35"/>
  <c r="C1266" i="35"/>
  <c r="C1267" i="35"/>
  <c r="C1268" i="35"/>
  <c r="C1269" i="35"/>
  <c r="C1270" i="35"/>
  <c r="C1271" i="35"/>
  <c r="C1272" i="35"/>
  <c r="C1273" i="35"/>
  <c r="C1274" i="35"/>
  <c r="C1275" i="35"/>
  <c r="C1276" i="35"/>
  <c r="C1277" i="35"/>
  <c r="C1278" i="35"/>
  <c r="C1279" i="35"/>
  <c r="C1280" i="35"/>
  <c r="C1281" i="35"/>
  <c r="C1282" i="35"/>
  <c r="C1283" i="35"/>
  <c r="C1284" i="35"/>
  <c r="C1285" i="35"/>
  <c r="C1286" i="35"/>
  <c r="C1287" i="35"/>
  <c r="C1288" i="35"/>
  <c r="C1289" i="35"/>
  <c r="C1290" i="35"/>
  <c r="C1291" i="35"/>
  <c r="C1292" i="35"/>
  <c r="C1293" i="35"/>
  <c r="C1294" i="35"/>
  <c r="C1295" i="35"/>
  <c r="C1296" i="35"/>
  <c r="C1297" i="35"/>
  <c r="C1298" i="35"/>
  <c r="C1299" i="35"/>
  <c r="C1300" i="35"/>
  <c r="C1301" i="35"/>
  <c r="C1302" i="35"/>
  <c r="C1303" i="35"/>
  <c r="C1304" i="35"/>
  <c r="C1305" i="35"/>
  <c r="C1306" i="35"/>
  <c r="C1307" i="35"/>
  <c r="C1308" i="35"/>
  <c r="C1309" i="35"/>
  <c r="C1310" i="35"/>
  <c r="C1311" i="35"/>
  <c r="C1312" i="35"/>
  <c r="C1313" i="35"/>
  <c r="C1314" i="35"/>
  <c r="C1315" i="35"/>
  <c r="C1316" i="35"/>
  <c r="C1317" i="35"/>
  <c r="C1318" i="35"/>
  <c r="C1319" i="35"/>
  <c r="C1320" i="35"/>
  <c r="C1321" i="35"/>
  <c r="C1322" i="35"/>
  <c r="C1323" i="35"/>
  <c r="C1324" i="35"/>
  <c r="C1325" i="35"/>
  <c r="C1326" i="35"/>
  <c r="C1327" i="35"/>
  <c r="C1328" i="35"/>
  <c r="C1329" i="35"/>
  <c r="C1330" i="35"/>
  <c r="C1331" i="35"/>
  <c r="C1332" i="35"/>
  <c r="C1333" i="35"/>
  <c r="C1334" i="35"/>
  <c r="C1335" i="35"/>
  <c r="C1336" i="35"/>
  <c r="C1337" i="35"/>
  <c r="C1338" i="35"/>
  <c r="C1339" i="35"/>
  <c r="C1340" i="35"/>
  <c r="C1341" i="35"/>
  <c r="C1342" i="35"/>
  <c r="C1343" i="35"/>
  <c r="C1344" i="35"/>
  <c r="C1345" i="35"/>
  <c r="C1346" i="35"/>
  <c r="C1347" i="35"/>
  <c r="C1348" i="35"/>
  <c r="C1349" i="35"/>
  <c r="C1350" i="35"/>
  <c r="C1351" i="35"/>
  <c r="C1352" i="35"/>
  <c r="C1353" i="35"/>
  <c r="C1354" i="35"/>
  <c r="C1355" i="35"/>
  <c r="C1356" i="35"/>
  <c r="C1357" i="35"/>
  <c r="C1358" i="35"/>
  <c r="C1359" i="35"/>
  <c r="C1360" i="35"/>
  <c r="C1361" i="35"/>
  <c r="C1362" i="35"/>
  <c r="C1363" i="35"/>
  <c r="C1364" i="35"/>
  <c r="C1365" i="35"/>
  <c r="C1366" i="35"/>
  <c r="C1367" i="35"/>
  <c r="C1368" i="35"/>
  <c r="C1369" i="35"/>
  <c r="C1370" i="35"/>
  <c r="C1371" i="35"/>
  <c r="C1372" i="35"/>
  <c r="C1373" i="35"/>
  <c r="C1374" i="35"/>
  <c r="C1375" i="35"/>
  <c r="C1376" i="35"/>
  <c r="C1377" i="35"/>
  <c r="C1378" i="35"/>
  <c r="C1379" i="35"/>
  <c r="C1380" i="35"/>
  <c r="C1381" i="35"/>
  <c r="C1382" i="35"/>
  <c r="C1383" i="35"/>
  <c r="C1384" i="35"/>
  <c r="C1385" i="35"/>
  <c r="C1386" i="35"/>
  <c r="C1387" i="35"/>
  <c r="C1388" i="35"/>
  <c r="C1389" i="35"/>
  <c r="C1390" i="35"/>
  <c r="C1391" i="35"/>
  <c r="C1392" i="35"/>
  <c r="C1393" i="35"/>
  <c r="C1394" i="35"/>
  <c r="C1395" i="35"/>
  <c r="C1396" i="35"/>
  <c r="C1397" i="35"/>
  <c r="C1398" i="35"/>
  <c r="C1399" i="35"/>
  <c r="C1400" i="35"/>
  <c r="C1401" i="35"/>
  <c r="C1402" i="35"/>
  <c r="C1403" i="35"/>
  <c r="C1404" i="35"/>
  <c r="C1405" i="35"/>
  <c r="C1406" i="35"/>
  <c r="C1407" i="35"/>
  <c r="C1408" i="35"/>
  <c r="C1409" i="35"/>
  <c r="C1410" i="35"/>
  <c r="C1411" i="35"/>
  <c r="C1412" i="35"/>
  <c r="C1413" i="35"/>
  <c r="C1414" i="35"/>
  <c r="C1415" i="35"/>
  <c r="C1416" i="35"/>
  <c r="C1417" i="35"/>
  <c r="C1418" i="35"/>
  <c r="C1419" i="35"/>
  <c r="C1420" i="35"/>
  <c r="C1421" i="35"/>
  <c r="C1422" i="35"/>
  <c r="C1423" i="35"/>
  <c r="C1424" i="35"/>
  <c r="C1425" i="35"/>
  <c r="C1426" i="35"/>
  <c r="C1427" i="35"/>
  <c r="C1428" i="35"/>
  <c r="C1429" i="35"/>
  <c r="C1430" i="35"/>
  <c r="C1431" i="35"/>
  <c r="C1432" i="35"/>
  <c r="C1433" i="35"/>
  <c r="C1434" i="35"/>
  <c r="C1435" i="35"/>
  <c r="C1436" i="35"/>
  <c r="C1437" i="35"/>
  <c r="C1438" i="35"/>
  <c r="C1439" i="35"/>
  <c r="C1440" i="35"/>
  <c r="C1441" i="35"/>
  <c r="C1442" i="35"/>
  <c r="C1443" i="35"/>
  <c r="C1444" i="35"/>
  <c r="C1445" i="35"/>
  <c r="C1446" i="35"/>
  <c r="C1447" i="35"/>
  <c r="C1448" i="35"/>
  <c r="C1449" i="35"/>
  <c r="C1450" i="35"/>
  <c r="C1451" i="35"/>
  <c r="C1452" i="35"/>
  <c r="C1453" i="35"/>
  <c r="C1454" i="35"/>
  <c r="C1455" i="35"/>
  <c r="C1456" i="35"/>
  <c r="C1457" i="35"/>
  <c r="C1458" i="35"/>
  <c r="C1459" i="35"/>
  <c r="C1460" i="35"/>
  <c r="C1461" i="35"/>
  <c r="C1462" i="35"/>
  <c r="C1463" i="35"/>
  <c r="C1464" i="35"/>
  <c r="C1465" i="35"/>
  <c r="C1466" i="35"/>
  <c r="C1467" i="35"/>
  <c r="C1468" i="35"/>
  <c r="C1469" i="35"/>
  <c r="C1470" i="35"/>
  <c r="C1471" i="35"/>
  <c r="C1472" i="35"/>
  <c r="C1473" i="35"/>
  <c r="C1474" i="35"/>
  <c r="C1475" i="35"/>
  <c r="C1476" i="35"/>
  <c r="C1477" i="35"/>
  <c r="C1478" i="35"/>
  <c r="C1479" i="35"/>
  <c r="C1480" i="35"/>
  <c r="C1481" i="35"/>
  <c r="C1482" i="35"/>
  <c r="C1483" i="35"/>
  <c r="C1484" i="35"/>
  <c r="C1485" i="35"/>
  <c r="C1486" i="35"/>
  <c r="C1487" i="35"/>
  <c r="C1488" i="35"/>
  <c r="C1489" i="35"/>
  <c r="C1490" i="35"/>
  <c r="C1491" i="35"/>
  <c r="C1492" i="35"/>
  <c r="C1493" i="35"/>
  <c r="C1494" i="35"/>
  <c r="C1495" i="35"/>
  <c r="C1496" i="35"/>
  <c r="C1497" i="35"/>
  <c r="C1498" i="35"/>
  <c r="C1499" i="35"/>
  <c r="C1500" i="35"/>
  <c r="C1501" i="35"/>
  <c r="C1502" i="35"/>
  <c r="C1503" i="35"/>
  <c r="C1504" i="35"/>
  <c r="C1505" i="35"/>
  <c r="C1506" i="35"/>
  <c r="C1507" i="35"/>
  <c r="C1508" i="35"/>
  <c r="C1509" i="35"/>
  <c r="C1510" i="35"/>
  <c r="C1511" i="35"/>
  <c r="C1512" i="35"/>
  <c r="C1513" i="35"/>
  <c r="C1514" i="35"/>
  <c r="C1515" i="35"/>
  <c r="C1516" i="35"/>
  <c r="C1517" i="35"/>
  <c r="C1518" i="35"/>
  <c r="C1519" i="35"/>
  <c r="C1520" i="35"/>
  <c r="C1521" i="35"/>
  <c r="C1522" i="35"/>
  <c r="C1523" i="35"/>
  <c r="C1524" i="35"/>
  <c r="C1525" i="35"/>
  <c r="C1526" i="35"/>
  <c r="C1527" i="35"/>
  <c r="C1528" i="35"/>
  <c r="C1529" i="35"/>
  <c r="C1530" i="35"/>
  <c r="C1531" i="35"/>
  <c r="C1532" i="35"/>
  <c r="C1533" i="35"/>
  <c r="C1534" i="35"/>
  <c r="C1535" i="35"/>
  <c r="C1536" i="35"/>
  <c r="C1537" i="35"/>
  <c r="C1538" i="35"/>
  <c r="C1539" i="35"/>
  <c r="C1540" i="35"/>
  <c r="C1541" i="35"/>
  <c r="C1542" i="35"/>
  <c r="C1543" i="35"/>
  <c r="C1544" i="35"/>
  <c r="C1545" i="35"/>
  <c r="C1546" i="35"/>
  <c r="C1547" i="35"/>
  <c r="C1548" i="35"/>
  <c r="C1549" i="35"/>
  <c r="C1550" i="35"/>
  <c r="C1551" i="35"/>
  <c r="C1552" i="35"/>
  <c r="C1553" i="35"/>
  <c r="C1554" i="35"/>
  <c r="C1555" i="35"/>
  <c r="C1556" i="35"/>
  <c r="C1557" i="35"/>
  <c r="C1558" i="35"/>
  <c r="C1559" i="35"/>
  <c r="C1560" i="35"/>
  <c r="C1561" i="35"/>
  <c r="C1562" i="35"/>
  <c r="C1563" i="35"/>
  <c r="C1564" i="35"/>
  <c r="C1565" i="35"/>
  <c r="C1566" i="35"/>
  <c r="C1567" i="35"/>
  <c r="C1568" i="35"/>
  <c r="C1569" i="35"/>
  <c r="C1570" i="35"/>
  <c r="C1571" i="35"/>
  <c r="C1572" i="35"/>
  <c r="C1573" i="35"/>
  <c r="C1574" i="35"/>
  <c r="C1575" i="35"/>
  <c r="C1576" i="35"/>
  <c r="C1577" i="35"/>
  <c r="C1578" i="35"/>
  <c r="C1579" i="35"/>
  <c r="C1580" i="35"/>
  <c r="C1581" i="35"/>
  <c r="C1582" i="35"/>
  <c r="C1583" i="35"/>
  <c r="C1584" i="35"/>
  <c r="C1585" i="35"/>
  <c r="C1586" i="35"/>
  <c r="C1587" i="35"/>
  <c r="C1588" i="35"/>
  <c r="C1589" i="35"/>
  <c r="C1590" i="35"/>
  <c r="C1591" i="35"/>
  <c r="C1592" i="35"/>
  <c r="C1593" i="35"/>
  <c r="C1594" i="35"/>
  <c r="C1595" i="35"/>
  <c r="C1596" i="35"/>
  <c r="C1597" i="35"/>
  <c r="C1598" i="35"/>
  <c r="C1599" i="35"/>
  <c r="C1600" i="35"/>
  <c r="C1601" i="35"/>
  <c r="C1602" i="35"/>
  <c r="C1603" i="35"/>
  <c r="C1604" i="35"/>
  <c r="C1605" i="35"/>
  <c r="C1606" i="35"/>
  <c r="C1607" i="35"/>
  <c r="C1608" i="35"/>
  <c r="C1609" i="35"/>
  <c r="C1610" i="35"/>
  <c r="C1611" i="35"/>
  <c r="C1612" i="35"/>
  <c r="C1613" i="35"/>
  <c r="C1614" i="35"/>
  <c r="C1615" i="35"/>
  <c r="C1616" i="35"/>
  <c r="C1617" i="35"/>
  <c r="C1618" i="35"/>
  <c r="C1619" i="35"/>
  <c r="C1620" i="35"/>
  <c r="C1621" i="35"/>
  <c r="C1622" i="35"/>
  <c r="C1623" i="35"/>
  <c r="C1624" i="35"/>
  <c r="C1625" i="35"/>
  <c r="C1626" i="35"/>
  <c r="C1627" i="35"/>
  <c r="C1628" i="35"/>
  <c r="C1629" i="35"/>
  <c r="C1630" i="35"/>
  <c r="C1631" i="35"/>
  <c r="C1632" i="35"/>
  <c r="C1633" i="35"/>
  <c r="C1634" i="35"/>
  <c r="C1635" i="35"/>
  <c r="C1636" i="35"/>
  <c r="C1637" i="35"/>
  <c r="C1638" i="35"/>
  <c r="C1639" i="35"/>
  <c r="C1640" i="35"/>
  <c r="C1641" i="35"/>
  <c r="C1642" i="35"/>
  <c r="C1643" i="35"/>
  <c r="C1644" i="35"/>
  <c r="C1645" i="35"/>
  <c r="C1646" i="35"/>
  <c r="C1647" i="35"/>
  <c r="C1648" i="35"/>
  <c r="C1649" i="35"/>
  <c r="C1650" i="35"/>
  <c r="C1651" i="35"/>
  <c r="C1652" i="35"/>
  <c r="C1653" i="35"/>
  <c r="C1654" i="35"/>
  <c r="C1655" i="35"/>
  <c r="C1656" i="35"/>
  <c r="C1657" i="35"/>
  <c r="C1658" i="35"/>
  <c r="C1659" i="35"/>
  <c r="C1660" i="35"/>
  <c r="C1661" i="35"/>
  <c r="C1662" i="35"/>
  <c r="C1663" i="35"/>
  <c r="C1664" i="35"/>
  <c r="C1665" i="35"/>
  <c r="C1666" i="35"/>
  <c r="C1667" i="35"/>
  <c r="C1668" i="35"/>
  <c r="C1669" i="35"/>
  <c r="C1670" i="35"/>
  <c r="C1671" i="35"/>
  <c r="C1672" i="35"/>
  <c r="C1673" i="35"/>
  <c r="C1674" i="35"/>
  <c r="C1675" i="35"/>
  <c r="C1676" i="35"/>
  <c r="C1677" i="35"/>
  <c r="C1678" i="35"/>
  <c r="C1679" i="35"/>
  <c r="C1680" i="35"/>
  <c r="C1681" i="35"/>
  <c r="C1682" i="35"/>
  <c r="C1683" i="35"/>
  <c r="C1684" i="35"/>
  <c r="C1685" i="35"/>
  <c r="C1686" i="35"/>
  <c r="C1687" i="35"/>
  <c r="C1688" i="35"/>
  <c r="C1689" i="35"/>
  <c r="C1690" i="35"/>
  <c r="C1691" i="35"/>
  <c r="C1692" i="35"/>
  <c r="C1693" i="35"/>
  <c r="C1694" i="35"/>
  <c r="C1695" i="35"/>
  <c r="C1696" i="35"/>
  <c r="C1697" i="35"/>
  <c r="C1698" i="35"/>
  <c r="C1699" i="35"/>
  <c r="C1700" i="35"/>
  <c r="C1701" i="35"/>
  <c r="C1702" i="35"/>
  <c r="C1703" i="35"/>
  <c r="C1704" i="35"/>
  <c r="C1705" i="35"/>
  <c r="C1706" i="35"/>
  <c r="C1707" i="35"/>
  <c r="C1708" i="35"/>
  <c r="C1709" i="35"/>
  <c r="C1710" i="35"/>
  <c r="C1711" i="35"/>
  <c r="C1712" i="35"/>
  <c r="C1713" i="35"/>
  <c r="C1714" i="35"/>
  <c r="C1715" i="35"/>
  <c r="C1716" i="35"/>
  <c r="C1717" i="35"/>
  <c r="C1718" i="35"/>
  <c r="C1719" i="35"/>
  <c r="C1720" i="35"/>
  <c r="C1721" i="35"/>
  <c r="C1722" i="35"/>
  <c r="C1723" i="35"/>
  <c r="C1724" i="35"/>
  <c r="C1725" i="35"/>
  <c r="C1726" i="35"/>
  <c r="C1727" i="35"/>
  <c r="C1728" i="35"/>
  <c r="C1729" i="35"/>
  <c r="C1730" i="35"/>
  <c r="C1731" i="35"/>
  <c r="C1732" i="35"/>
  <c r="C1733" i="35"/>
  <c r="C1734" i="35"/>
  <c r="C1735" i="35"/>
  <c r="C1736" i="35"/>
  <c r="C1737" i="35"/>
  <c r="C1738" i="35"/>
  <c r="C1739" i="35"/>
  <c r="C1740" i="35"/>
  <c r="C1741" i="35"/>
  <c r="C1742" i="35"/>
  <c r="C1743" i="35"/>
  <c r="C1744" i="35"/>
  <c r="C1745" i="35"/>
  <c r="C1746" i="35"/>
  <c r="C1747" i="35"/>
  <c r="C1748" i="35"/>
  <c r="C1749" i="35"/>
  <c r="C1750" i="35"/>
  <c r="C1751" i="35"/>
  <c r="C1752" i="35"/>
  <c r="C1753" i="35"/>
  <c r="C1754" i="35"/>
  <c r="C1755" i="35"/>
  <c r="C1756" i="35"/>
  <c r="C1757" i="35"/>
  <c r="C1758" i="35"/>
  <c r="C1759" i="35"/>
  <c r="C1760" i="35"/>
  <c r="C1761" i="35"/>
  <c r="C1762" i="35"/>
  <c r="C1763" i="35"/>
  <c r="C1764" i="35"/>
  <c r="C1765" i="35"/>
  <c r="C1766" i="35"/>
  <c r="C1767" i="35"/>
  <c r="C1768" i="35"/>
  <c r="C1769" i="35"/>
  <c r="C1770" i="35"/>
  <c r="C1771" i="35"/>
  <c r="C1772" i="35"/>
  <c r="C1773" i="35"/>
  <c r="C1774" i="35"/>
  <c r="C1775" i="35"/>
  <c r="C1776" i="35"/>
  <c r="C1777" i="35"/>
  <c r="C1778" i="35"/>
  <c r="C1779" i="35"/>
  <c r="C1780" i="35"/>
  <c r="C1781" i="35"/>
  <c r="C1782" i="35"/>
  <c r="C1783" i="35"/>
  <c r="C1784" i="35"/>
  <c r="C1785" i="35"/>
  <c r="C1786" i="35"/>
  <c r="C1787" i="35"/>
  <c r="C1788" i="35"/>
  <c r="C1789" i="35"/>
  <c r="C1790" i="35"/>
  <c r="C1791" i="35"/>
  <c r="C1792" i="35"/>
  <c r="C1793" i="35"/>
  <c r="C1794" i="35"/>
  <c r="C1795" i="35"/>
  <c r="C1796" i="35"/>
  <c r="C1797" i="35"/>
  <c r="C1798" i="35"/>
  <c r="C1799" i="35"/>
  <c r="C1800" i="35"/>
  <c r="C1801" i="35"/>
  <c r="C1802" i="35"/>
  <c r="C1803" i="35"/>
  <c r="C1804" i="35"/>
  <c r="C1805" i="35"/>
  <c r="C1806" i="35"/>
  <c r="C1807" i="35"/>
  <c r="C1808" i="35"/>
  <c r="C1809" i="35"/>
  <c r="C1810" i="35"/>
  <c r="C1811" i="35"/>
  <c r="C1812" i="35"/>
  <c r="C1813" i="35"/>
  <c r="C1814" i="35"/>
  <c r="C1815" i="35"/>
  <c r="C1816" i="35"/>
  <c r="C1817" i="35"/>
  <c r="C1818" i="35"/>
  <c r="C1819" i="35"/>
  <c r="C1820" i="35"/>
  <c r="C1821" i="35"/>
  <c r="C1822" i="35"/>
  <c r="C1823" i="35"/>
  <c r="C1824" i="35"/>
  <c r="C1825" i="35"/>
  <c r="C1826" i="35"/>
  <c r="C1827" i="35"/>
  <c r="C1828" i="35"/>
  <c r="C1829" i="35"/>
  <c r="C1830" i="35"/>
  <c r="C1831" i="35"/>
  <c r="C1832" i="35"/>
  <c r="C1833" i="35"/>
  <c r="C1834" i="35"/>
  <c r="C1835" i="35"/>
  <c r="C1836" i="35"/>
  <c r="C1837" i="35"/>
  <c r="C1838" i="35"/>
  <c r="C1839" i="35"/>
  <c r="C1840" i="35"/>
  <c r="C1841" i="35"/>
  <c r="C1842" i="35"/>
  <c r="C1843" i="35"/>
  <c r="C1844" i="35"/>
  <c r="C1845" i="35"/>
  <c r="C1846" i="35"/>
  <c r="C1847" i="35"/>
  <c r="C1848" i="35"/>
  <c r="C1849" i="35"/>
  <c r="C1850" i="35"/>
  <c r="C1851" i="35"/>
  <c r="C1852" i="35"/>
  <c r="C1853" i="35"/>
  <c r="C1854" i="35"/>
  <c r="C1855" i="35"/>
  <c r="C1856" i="35"/>
  <c r="C1857" i="35"/>
  <c r="C1858" i="35"/>
  <c r="C1859" i="35"/>
  <c r="C1860" i="35"/>
  <c r="C1861" i="35"/>
  <c r="C1862" i="35"/>
  <c r="C1863" i="35"/>
  <c r="C1864" i="35"/>
  <c r="C1865" i="35"/>
  <c r="C1866" i="35"/>
  <c r="C1867" i="35"/>
  <c r="C1868" i="35"/>
  <c r="C1869" i="35"/>
  <c r="C1870" i="35"/>
  <c r="C1871" i="35"/>
  <c r="C1872" i="35"/>
  <c r="C1873" i="35"/>
  <c r="C1874" i="35"/>
  <c r="C1875" i="35"/>
  <c r="C1876" i="35"/>
  <c r="C1877" i="35"/>
  <c r="C1878" i="35"/>
  <c r="C1879" i="35"/>
  <c r="C1880" i="35"/>
  <c r="C1881" i="35"/>
  <c r="C1882" i="35"/>
  <c r="C1883" i="35"/>
  <c r="C1884" i="35"/>
  <c r="C1885" i="35"/>
  <c r="C1886" i="35"/>
  <c r="C1887" i="35"/>
  <c r="C1888" i="35"/>
  <c r="C1889" i="35"/>
  <c r="C1890" i="35"/>
  <c r="C1891" i="35"/>
  <c r="C1892" i="35"/>
  <c r="C1893" i="35"/>
  <c r="C1894" i="35"/>
  <c r="C1895" i="35"/>
  <c r="C1896" i="35"/>
  <c r="C1897" i="35"/>
  <c r="C1898" i="35"/>
  <c r="C1899" i="35"/>
  <c r="C1900" i="35"/>
  <c r="C1901" i="35"/>
  <c r="C1902" i="35"/>
  <c r="C1903" i="35"/>
  <c r="C1904" i="35"/>
  <c r="C1905" i="35"/>
  <c r="C1906" i="35"/>
  <c r="C1907" i="35"/>
  <c r="C1908" i="35"/>
  <c r="C1909" i="35"/>
  <c r="C1910" i="35"/>
  <c r="C1911" i="35"/>
  <c r="C1912" i="35"/>
  <c r="C1913" i="35"/>
  <c r="C1914" i="35"/>
  <c r="C1915" i="35"/>
  <c r="C1916" i="35"/>
  <c r="C1917" i="35"/>
  <c r="C1918" i="35"/>
  <c r="C1919" i="35"/>
  <c r="C1920" i="35"/>
  <c r="C1921" i="35"/>
  <c r="C1922" i="35"/>
  <c r="C1923" i="35"/>
  <c r="C1924" i="35"/>
  <c r="C1925" i="35"/>
  <c r="C1926" i="35"/>
  <c r="C1927" i="35"/>
  <c r="C1928" i="35"/>
  <c r="C1929" i="35"/>
  <c r="C1930" i="35"/>
  <c r="C1931" i="35"/>
  <c r="C1932" i="35"/>
  <c r="C1933" i="35"/>
  <c r="C1934" i="35"/>
  <c r="C1935" i="35"/>
  <c r="C1936" i="35"/>
  <c r="C1937" i="35"/>
  <c r="C1938" i="35"/>
  <c r="C1939" i="35"/>
  <c r="C1940" i="35"/>
  <c r="C1941" i="35"/>
  <c r="C1942" i="35"/>
  <c r="C1943" i="35"/>
  <c r="C1944" i="35"/>
  <c r="C1945" i="35"/>
  <c r="C1946" i="35"/>
  <c r="C1947" i="35"/>
  <c r="C1948" i="35"/>
  <c r="C1949" i="35"/>
  <c r="C1950" i="35"/>
  <c r="C1951" i="35"/>
  <c r="C1952" i="35"/>
  <c r="C1953" i="35"/>
  <c r="C1954" i="35"/>
  <c r="C1955" i="35"/>
  <c r="C1956" i="35"/>
  <c r="C1957" i="35"/>
  <c r="C1958" i="35"/>
  <c r="C1959" i="35"/>
  <c r="C1960" i="35"/>
  <c r="C1961" i="35"/>
  <c r="C1962" i="35"/>
  <c r="C1963" i="35"/>
  <c r="C1964" i="35"/>
  <c r="C1965" i="35"/>
  <c r="C1966" i="35"/>
  <c r="C1967" i="35"/>
  <c r="C1968" i="35"/>
  <c r="C1969" i="35"/>
  <c r="C1970" i="35"/>
  <c r="C1971" i="35"/>
  <c r="C1972" i="35"/>
  <c r="C1973" i="35"/>
  <c r="C1974" i="35"/>
  <c r="C1975" i="35"/>
  <c r="C1976" i="35"/>
  <c r="C1977" i="35"/>
  <c r="C1978" i="35"/>
  <c r="C1979" i="35"/>
  <c r="C1980" i="35"/>
  <c r="C1981" i="35"/>
  <c r="C1982" i="35"/>
  <c r="C1983" i="35"/>
  <c r="C1984" i="35"/>
  <c r="C1985" i="35"/>
  <c r="C1986" i="35"/>
  <c r="C1987" i="35"/>
  <c r="C1988" i="35"/>
  <c r="C1989" i="35"/>
  <c r="C1990" i="35"/>
  <c r="C1991" i="35"/>
  <c r="C1992" i="35"/>
  <c r="C1993" i="35"/>
  <c r="C1994" i="35"/>
  <c r="C1995" i="35"/>
  <c r="C1996" i="35"/>
  <c r="C1997" i="35"/>
  <c r="C1998" i="35"/>
  <c r="C1999" i="35"/>
  <c r="C2000" i="35"/>
  <c r="C2001" i="35"/>
  <c r="C2002" i="35"/>
  <c r="C2003" i="35"/>
  <c r="C2004" i="35"/>
  <c r="C2005" i="35"/>
  <c r="C2006" i="35"/>
  <c r="C2007" i="35"/>
  <c r="C2008" i="35"/>
  <c r="C2009" i="35"/>
  <c r="C2010" i="35"/>
  <c r="C2011" i="35"/>
  <c r="C2012" i="35"/>
  <c r="C2013" i="35"/>
  <c r="C2014" i="35"/>
  <c r="C2015" i="35"/>
  <c r="C2016" i="35"/>
  <c r="C2017" i="35"/>
  <c r="C2018" i="35"/>
  <c r="C2019" i="35"/>
  <c r="C2020" i="35"/>
  <c r="C2021" i="35"/>
  <c r="C2022" i="35"/>
  <c r="C2023" i="35"/>
  <c r="C2024" i="35"/>
  <c r="C2025" i="35"/>
  <c r="C2026" i="35"/>
  <c r="C2027" i="35"/>
  <c r="C2028" i="35"/>
  <c r="C2029" i="35"/>
  <c r="C2030" i="35"/>
  <c r="C2031" i="35"/>
  <c r="C2032" i="35"/>
  <c r="C2033" i="35"/>
  <c r="C2034" i="35"/>
  <c r="C2035" i="35"/>
  <c r="C2036" i="35"/>
  <c r="C2037" i="35"/>
  <c r="C2038" i="35"/>
  <c r="C2039" i="35"/>
  <c r="C2040" i="35"/>
  <c r="C2041" i="35"/>
  <c r="C2042" i="35"/>
  <c r="C2043" i="35"/>
  <c r="C2044" i="35"/>
  <c r="C2045" i="35"/>
  <c r="C2046" i="35"/>
  <c r="C2047" i="35"/>
  <c r="C2048" i="35"/>
  <c r="C2049" i="35"/>
  <c r="C2050" i="35"/>
  <c r="C2051" i="35"/>
  <c r="C2052" i="35"/>
  <c r="C2053" i="35"/>
  <c r="C2054" i="35"/>
  <c r="C2055" i="35"/>
  <c r="C2056" i="35"/>
  <c r="C2057" i="35"/>
  <c r="C2058" i="35"/>
  <c r="C2059" i="35"/>
  <c r="C2060" i="35"/>
  <c r="C2061" i="35"/>
  <c r="C2062" i="35"/>
  <c r="C2063" i="35"/>
  <c r="C2064" i="35"/>
  <c r="C2065" i="35"/>
  <c r="C2066" i="35"/>
  <c r="C2067" i="35"/>
  <c r="C2068" i="35"/>
  <c r="C2069" i="35"/>
  <c r="C2070" i="35"/>
  <c r="C2071" i="35"/>
  <c r="C2072" i="35"/>
  <c r="C2073" i="35"/>
  <c r="C2074" i="35"/>
  <c r="C2075" i="35"/>
  <c r="C2076" i="35"/>
  <c r="C2077" i="35"/>
  <c r="C2078" i="35"/>
  <c r="C2079" i="35"/>
  <c r="C2080" i="35"/>
  <c r="C2081" i="35"/>
  <c r="C2082" i="35"/>
  <c r="C2083" i="35"/>
  <c r="C2084" i="35"/>
  <c r="C2085" i="35"/>
  <c r="C2086" i="35"/>
  <c r="C2087" i="35"/>
  <c r="C2088" i="35"/>
  <c r="C2089" i="35"/>
  <c r="C2090" i="35"/>
  <c r="C2091" i="35"/>
  <c r="C2092" i="35"/>
  <c r="C2093" i="35"/>
  <c r="C2094" i="35"/>
  <c r="C2095" i="35"/>
  <c r="C2096" i="35"/>
  <c r="C2097" i="35"/>
  <c r="C2098" i="35"/>
  <c r="C2099" i="35"/>
  <c r="C2100" i="35"/>
  <c r="C2101" i="35"/>
  <c r="C2102" i="35"/>
  <c r="C2103" i="35"/>
  <c r="C2104" i="35"/>
  <c r="C2105" i="35"/>
  <c r="C2106" i="35"/>
  <c r="C2107" i="35"/>
  <c r="C2108" i="35"/>
  <c r="C2109" i="35"/>
  <c r="C2110" i="35"/>
  <c r="C2111" i="35"/>
  <c r="C2112" i="35"/>
  <c r="C2113" i="35"/>
  <c r="C2114" i="35"/>
  <c r="C2115" i="35"/>
  <c r="C2116" i="35"/>
  <c r="C2117" i="35"/>
  <c r="C2118" i="35"/>
  <c r="C2119" i="35"/>
  <c r="C2120" i="35"/>
  <c r="C2121" i="35"/>
  <c r="C2122" i="35"/>
  <c r="C2123" i="35"/>
  <c r="C2124" i="35"/>
  <c r="C2125" i="35"/>
  <c r="C2126" i="35"/>
  <c r="C2127" i="35"/>
  <c r="C2128" i="35"/>
  <c r="C2129" i="35"/>
  <c r="C2130" i="35"/>
  <c r="C2131" i="35"/>
  <c r="C2132" i="35"/>
  <c r="C2133" i="35"/>
  <c r="C2134" i="35"/>
  <c r="C2135" i="35"/>
  <c r="C2136" i="35"/>
  <c r="C2137" i="35"/>
  <c r="C2138" i="35"/>
  <c r="C2139" i="35"/>
  <c r="C2140" i="35"/>
  <c r="C2141" i="35"/>
  <c r="C2142" i="35"/>
  <c r="C2143" i="35"/>
  <c r="C2144" i="35"/>
  <c r="C2145" i="35"/>
  <c r="C2146" i="35"/>
  <c r="C2147" i="35"/>
  <c r="C2148" i="35"/>
  <c r="C2149" i="35"/>
  <c r="C2150" i="35"/>
  <c r="C2151" i="35"/>
  <c r="C2152" i="35"/>
  <c r="C2153" i="35"/>
  <c r="C2154" i="35"/>
  <c r="C2155" i="35"/>
  <c r="C2156" i="35"/>
  <c r="C2157" i="35"/>
  <c r="C2158" i="35"/>
  <c r="C2159" i="35"/>
  <c r="C2160" i="35"/>
  <c r="C2161" i="35"/>
  <c r="C2162" i="35"/>
  <c r="C2163" i="35"/>
  <c r="C2164" i="35"/>
  <c r="C2165" i="35"/>
  <c r="C2166" i="35"/>
  <c r="C2167" i="35"/>
  <c r="C2168" i="35"/>
  <c r="C2169" i="35"/>
  <c r="C2170" i="35"/>
  <c r="C2171" i="35"/>
  <c r="C2172" i="35"/>
  <c r="C2173" i="35"/>
  <c r="C2174" i="35"/>
  <c r="C2175" i="35"/>
  <c r="C2176" i="35"/>
  <c r="C2177" i="35"/>
  <c r="C2178" i="35"/>
  <c r="C2179" i="35"/>
  <c r="C2180" i="35"/>
  <c r="C2181" i="35"/>
  <c r="C2182" i="35"/>
  <c r="C2183" i="35"/>
  <c r="C2184" i="35"/>
  <c r="C2185" i="35"/>
  <c r="C2186" i="35"/>
  <c r="C2187" i="35"/>
  <c r="C2188" i="35"/>
  <c r="C2189" i="35"/>
  <c r="C2190" i="35"/>
  <c r="C2191" i="35"/>
  <c r="C2192" i="35"/>
  <c r="C2193" i="35"/>
  <c r="C2194" i="35"/>
  <c r="C2195" i="35"/>
  <c r="C2196" i="35"/>
  <c r="C2197" i="35"/>
  <c r="C2198" i="35"/>
  <c r="C2199" i="35"/>
  <c r="C2200" i="35"/>
  <c r="C2201" i="35"/>
  <c r="C2202" i="35"/>
  <c r="C2203" i="35"/>
  <c r="C2204" i="35"/>
  <c r="C2205" i="35"/>
  <c r="C2206" i="35"/>
  <c r="C2207" i="35"/>
  <c r="C2208" i="35"/>
  <c r="C2209" i="35"/>
  <c r="C2210" i="35"/>
  <c r="C2211" i="35"/>
  <c r="C2212" i="35"/>
  <c r="C2213" i="35"/>
  <c r="C2214" i="35"/>
  <c r="C2215" i="35"/>
  <c r="C2216" i="35"/>
  <c r="C2217" i="35"/>
  <c r="C2218" i="35"/>
  <c r="C2219" i="35"/>
  <c r="C2220" i="35"/>
  <c r="C2221" i="35"/>
  <c r="C2222" i="35"/>
  <c r="C2223" i="35"/>
  <c r="C2224" i="35"/>
  <c r="C2225" i="35"/>
  <c r="C2226" i="35"/>
  <c r="C2227" i="35"/>
  <c r="C2228" i="35"/>
  <c r="C2229" i="35"/>
  <c r="C2230" i="35"/>
  <c r="C2231" i="35"/>
  <c r="C2232" i="35"/>
  <c r="C2233" i="35"/>
  <c r="C2234" i="35"/>
  <c r="C2235" i="35"/>
  <c r="C2236" i="35"/>
  <c r="C2237" i="35"/>
  <c r="C2238" i="35"/>
  <c r="C2239" i="35"/>
  <c r="C2240" i="35"/>
  <c r="C2241" i="35"/>
  <c r="C2242" i="35"/>
  <c r="C2243" i="35"/>
  <c r="C2244" i="35"/>
  <c r="C2245" i="35"/>
  <c r="C2246" i="35"/>
  <c r="C2247" i="35"/>
  <c r="C2248" i="35"/>
  <c r="C2249" i="35"/>
  <c r="C2250" i="35"/>
  <c r="C2251" i="35"/>
  <c r="C2252" i="35"/>
  <c r="C2253" i="35"/>
  <c r="C2254" i="35"/>
  <c r="C2255" i="35"/>
  <c r="C2256" i="35"/>
  <c r="C2257" i="35"/>
  <c r="C2258" i="35"/>
  <c r="C2259" i="35"/>
  <c r="C2260" i="35"/>
  <c r="C2261" i="35"/>
  <c r="C2262" i="35"/>
  <c r="C2263" i="35"/>
  <c r="C2264" i="35"/>
  <c r="C2265" i="35"/>
  <c r="C2266" i="35"/>
  <c r="C2267" i="35"/>
  <c r="C2268" i="35"/>
  <c r="C2269" i="35"/>
  <c r="C2270" i="35"/>
  <c r="C2271" i="35"/>
  <c r="C2272" i="35"/>
  <c r="C2273" i="35"/>
  <c r="C2274" i="35"/>
  <c r="C2275" i="35"/>
  <c r="C2276" i="35"/>
  <c r="C2277" i="35"/>
  <c r="C2278" i="35"/>
  <c r="C2279" i="35"/>
  <c r="C2280" i="35"/>
  <c r="C2281" i="35"/>
  <c r="C2282" i="35"/>
  <c r="C2283" i="35"/>
  <c r="C2284" i="35"/>
  <c r="C2285" i="35"/>
  <c r="C2286" i="35"/>
  <c r="C2287" i="35"/>
  <c r="C2288" i="35"/>
  <c r="C2289" i="35"/>
  <c r="C2290" i="35"/>
  <c r="C2291" i="35"/>
  <c r="C2292" i="35"/>
  <c r="C2293" i="35"/>
  <c r="C2294" i="35"/>
  <c r="C2295" i="35"/>
  <c r="C2296" i="35"/>
  <c r="C2297" i="35"/>
  <c r="C2298" i="35"/>
  <c r="C2299" i="35"/>
  <c r="C2300" i="35"/>
  <c r="C2301" i="35"/>
  <c r="C2302" i="35"/>
  <c r="C2303" i="35"/>
  <c r="C2304" i="35"/>
  <c r="C2305" i="35"/>
  <c r="C2306" i="35"/>
  <c r="C2307" i="35"/>
  <c r="C2308" i="35"/>
  <c r="C2309" i="35"/>
  <c r="C2310" i="35"/>
  <c r="C2311" i="35"/>
  <c r="C2312" i="35"/>
  <c r="C2313" i="35"/>
  <c r="C2314" i="35"/>
  <c r="C2315" i="35"/>
  <c r="C2316" i="35"/>
  <c r="C2317" i="35"/>
  <c r="C2318" i="35"/>
  <c r="C2319" i="35"/>
  <c r="C2320" i="35"/>
  <c r="C2321" i="35"/>
  <c r="C2322" i="35"/>
  <c r="C2323" i="35"/>
  <c r="C2324" i="35"/>
  <c r="C2325" i="35"/>
  <c r="C2326" i="35"/>
  <c r="C2327" i="35"/>
  <c r="C2328" i="35"/>
  <c r="C2329" i="35"/>
  <c r="C2330" i="35"/>
  <c r="C2331" i="35"/>
  <c r="C2332" i="35"/>
  <c r="C2333" i="35"/>
  <c r="C2334" i="35"/>
  <c r="C2335" i="35"/>
  <c r="C2336" i="35"/>
  <c r="C2337" i="35"/>
  <c r="C2338" i="35"/>
  <c r="C2339" i="35"/>
  <c r="C2340" i="35"/>
  <c r="C2341" i="35"/>
  <c r="C2342" i="35"/>
  <c r="C2343" i="35"/>
  <c r="C2344" i="35"/>
  <c r="C2345" i="35"/>
  <c r="C2346" i="35"/>
  <c r="C2347" i="35"/>
  <c r="C2348" i="35"/>
  <c r="C2349" i="35"/>
  <c r="C2350" i="35"/>
  <c r="C2351" i="35"/>
  <c r="C2352" i="35"/>
  <c r="C2353" i="35"/>
  <c r="C2354" i="35"/>
  <c r="C2355" i="35"/>
  <c r="C2356" i="35"/>
  <c r="C2357" i="35"/>
  <c r="C2358" i="35"/>
  <c r="C2359" i="35"/>
  <c r="C2360" i="35"/>
  <c r="C2361" i="35"/>
  <c r="C2362" i="35"/>
  <c r="C2363" i="35"/>
  <c r="C2364" i="35"/>
  <c r="C2365" i="35"/>
  <c r="C2366" i="35"/>
  <c r="C2367" i="35"/>
  <c r="C2368" i="35"/>
  <c r="C2369" i="35"/>
  <c r="C2370" i="35"/>
  <c r="C2371" i="35"/>
  <c r="C2372" i="35"/>
  <c r="C2373" i="35"/>
  <c r="C2374" i="35"/>
  <c r="C2375" i="35"/>
  <c r="C2376" i="35"/>
  <c r="C2377" i="35"/>
  <c r="C2378" i="35"/>
  <c r="C2379" i="35"/>
  <c r="C2380" i="35"/>
  <c r="C2381" i="35"/>
  <c r="C2382" i="35"/>
  <c r="C2383" i="35"/>
  <c r="C2384" i="35"/>
  <c r="C2385" i="35"/>
  <c r="C2386" i="35"/>
  <c r="C2387" i="35"/>
  <c r="C2388" i="35"/>
  <c r="C2389" i="35"/>
  <c r="C2390" i="35"/>
  <c r="C2391" i="35"/>
  <c r="C2392" i="35"/>
  <c r="C2393" i="35"/>
  <c r="C2394" i="35"/>
  <c r="C2395" i="35"/>
  <c r="C2396" i="35"/>
  <c r="C2397" i="35"/>
  <c r="C2398" i="35"/>
  <c r="C2399" i="35"/>
  <c r="C2400" i="35"/>
  <c r="C2401" i="35"/>
  <c r="C2402" i="35"/>
  <c r="C2403" i="35"/>
  <c r="C2404" i="35"/>
  <c r="C2405" i="35"/>
  <c r="C2406" i="35"/>
  <c r="C2407" i="35"/>
  <c r="C2408" i="35"/>
  <c r="C2409" i="35"/>
  <c r="C2410" i="35"/>
  <c r="C2411" i="35"/>
  <c r="C2412" i="35"/>
  <c r="C2413" i="35"/>
  <c r="C2414" i="35"/>
  <c r="C2415" i="35"/>
  <c r="C2416" i="35"/>
  <c r="C2417" i="35"/>
  <c r="C2418" i="35"/>
  <c r="C2419" i="35"/>
  <c r="C2420" i="35"/>
  <c r="C2421" i="35"/>
  <c r="C2422" i="35"/>
  <c r="C2423" i="35"/>
  <c r="C2424" i="35"/>
  <c r="C2425" i="35"/>
  <c r="C2426" i="35"/>
  <c r="C2427" i="35"/>
  <c r="C2428" i="35"/>
  <c r="C2429" i="35"/>
  <c r="C2430" i="35"/>
  <c r="C2431" i="35"/>
  <c r="C2432" i="35"/>
  <c r="C2433" i="35"/>
  <c r="C2434" i="35"/>
  <c r="C2435" i="35"/>
  <c r="C2436" i="35"/>
  <c r="C2437" i="35"/>
  <c r="C2438" i="35"/>
  <c r="C2439" i="35"/>
  <c r="C2440" i="35"/>
  <c r="C2441" i="35"/>
  <c r="C2442" i="35"/>
  <c r="C2443" i="35"/>
  <c r="C2444" i="35"/>
  <c r="C2445" i="35"/>
  <c r="C2446" i="35"/>
  <c r="C2447" i="35"/>
  <c r="C2448" i="35"/>
  <c r="C2449" i="35"/>
  <c r="C2450" i="35"/>
  <c r="C2451" i="35"/>
  <c r="C2452" i="35"/>
  <c r="C2453" i="35"/>
  <c r="C2454" i="35"/>
  <c r="C2455" i="35"/>
  <c r="C2456" i="35"/>
  <c r="C2457" i="35"/>
  <c r="C2458" i="35"/>
  <c r="C2459" i="35"/>
  <c r="C2460" i="35"/>
  <c r="C2461" i="35"/>
  <c r="C2462" i="35"/>
  <c r="C2463" i="35"/>
  <c r="C2464" i="35"/>
  <c r="C2465" i="35"/>
  <c r="C2466" i="35"/>
  <c r="C2467" i="35"/>
  <c r="C2468" i="35"/>
  <c r="C2469" i="35"/>
  <c r="C2470" i="35"/>
  <c r="C2471" i="35"/>
  <c r="C2472" i="35"/>
  <c r="C2473" i="35"/>
  <c r="C2474" i="35"/>
  <c r="C2475" i="35"/>
  <c r="C2476" i="35"/>
  <c r="C2477" i="35"/>
  <c r="C2478" i="35"/>
  <c r="C2479" i="35"/>
  <c r="C2480" i="35"/>
  <c r="C2481" i="35"/>
  <c r="C2482" i="35"/>
  <c r="C2483" i="35"/>
  <c r="C2484" i="35"/>
  <c r="C2485" i="35"/>
  <c r="C2486" i="35"/>
  <c r="C2487" i="35"/>
  <c r="C2488" i="35"/>
  <c r="C2489" i="35"/>
  <c r="C2490" i="35"/>
  <c r="C2491" i="35"/>
  <c r="C2492" i="35"/>
  <c r="C2493" i="35"/>
  <c r="C2494" i="35"/>
  <c r="C2495" i="35"/>
  <c r="C2496" i="35"/>
  <c r="C2497" i="35"/>
  <c r="C2498" i="35"/>
  <c r="C2499" i="35"/>
  <c r="C2500" i="35"/>
  <c r="C2501" i="35"/>
  <c r="C2502" i="35"/>
  <c r="C2503" i="35"/>
  <c r="C2504" i="35"/>
  <c r="C2505" i="35"/>
  <c r="C2506" i="35"/>
  <c r="C2507" i="35"/>
  <c r="C2508" i="35"/>
  <c r="C2509" i="35"/>
  <c r="C2510" i="35"/>
  <c r="C2511" i="35"/>
  <c r="C2512" i="35"/>
  <c r="C2513" i="35"/>
  <c r="C2514" i="35"/>
  <c r="C2515" i="35"/>
  <c r="C2516" i="35"/>
  <c r="C2517" i="35"/>
  <c r="C2518" i="35"/>
  <c r="C2519" i="35"/>
  <c r="C2520" i="35"/>
  <c r="C2521" i="35"/>
  <c r="C2522" i="35"/>
  <c r="C2523" i="35"/>
  <c r="C2524" i="35"/>
  <c r="C2525" i="35"/>
  <c r="C2526" i="35"/>
  <c r="C2527" i="35"/>
  <c r="C2528" i="35"/>
  <c r="C2529" i="35"/>
  <c r="C2530" i="35"/>
  <c r="C2531" i="35"/>
  <c r="C2532" i="35"/>
  <c r="C2533" i="35"/>
  <c r="C2534" i="35"/>
  <c r="C2535" i="35"/>
  <c r="C2536" i="35"/>
  <c r="C2537" i="35"/>
  <c r="C2538" i="35"/>
  <c r="C2539" i="35"/>
  <c r="C2540" i="35"/>
  <c r="C2541" i="35"/>
  <c r="C2542" i="35"/>
  <c r="C2543" i="35"/>
  <c r="C2544" i="35"/>
  <c r="C2545" i="35"/>
  <c r="C2546" i="35"/>
  <c r="C2547" i="35"/>
  <c r="C2548" i="35"/>
  <c r="C2549" i="35"/>
  <c r="C2550" i="35"/>
  <c r="C2551" i="35"/>
  <c r="C2552" i="35"/>
  <c r="C2553" i="35"/>
  <c r="C2554" i="35"/>
  <c r="C2555" i="35"/>
  <c r="C2556" i="35"/>
  <c r="C2557" i="35"/>
  <c r="C2558" i="35"/>
  <c r="C2559" i="35"/>
  <c r="C2560" i="35"/>
  <c r="C2561" i="35"/>
  <c r="C2562" i="35"/>
  <c r="C2563" i="35"/>
  <c r="C2564" i="35"/>
  <c r="C2565" i="35"/>
  <c r="C2566" i="35"/>
  <c r="C2567" i="35"/>
  <c r="C2568" i="35"/>
  <c r="C2569" i="35"/>
  <c r="C2570" i="35"/>
  <c r="C2571" i="35"/>
  <c r="C2572" i="35"/>
  <c r="C2573" i="35"/>
  <c r="C2574" i="35"/>
  <c r="C2575" i="35"/>
  <c r="C2576" i="35"/>
  <c r="C2577" i="35"/>
  <c r="C2578" i="35"/>
  <c r="C2579" i="35"/>
  <c r="C2580" i="35"/>
  <c r="C2581" i="35"/>
  <c r="C2582" i="35"/>
  <c r="C2583" i="35"/>
  <c r="C2584" i="35"/>
  <c r="C2585" i="35"/>
  <c r="C2586" i="35"/>
  <c r="C2587" i="35"/>
  <c r="C2588" i="35"/>
  <c r="C2589" i="35"/>
  <c r="C2590" i="35"/>
  <c r="C2591" i="35"/>
  <c r="C2592" i="35"/>
  <c r="C2593" i="35"/>
  <c r="C2594" i="35"/>
  <c r="C2595" i="35"/>
  <c r="C2596" i="35"/>
  <c r="C2597" i="35"/>
  <c r="C2598" i="35"/>
  <c r="C2599" i="35"/>
  <c r="C2600" i="35"/>
  <c r="C2601" i="35"/>
  <c r="C2602" i="35"/>
  <c r="C2603" i="35"/>
  <c r="C2604" i="35"/>
  <c r="C2605" i="35"/>
  <c r="C2606" i="35"/>
  <c r="C2607" i="35"/>
  <c r="C2608" i="35"/>
  <c r="C2609" i="35"/>
  <c r="C2610" i="35"/>
  <c r="C2611" i="35"/>
  <c r="C2612" i="35"/>
  <c r="C2613" i="35"/>
  <c r="C2614" i="35"/>
  <c r="C2615" i="35"/>
  <c r="C2616" i="35"/>
  <c r="C2617" i="35"/>
  <c r="C2618" i="35"/>
  <c r="C2619" i="35"/>
  <c r="C2620" i="35"/>
  <c r="C2621" i="35"/>
  <c r="C2622" i="35"/>
  <c r="C2623" i="35"/>
  <c r="C2624" i="35"/>
  <c r="C2625" i="35"/>
  <c r="C2626" i="35"/>
  <c r="C2627" i="35"/>
  <c r="C2628" i="35"/>
  <c r="C2629" i="35"/>
  <c r="C2630" i="35"/>
  <c r="C2631" i="35"/>
  <c r="C2632" i="35"/>
  <c r="C2633" i="35"/>
  <c r="C2634" i="35"/>
  <c r="C2635" i="35"/>
  <c r="C2636" i="35"/>
  <c r="C2637" i="35"/>
  <c r="C2638" i="35"/>
  <c r="C2639" i="35"/>
  <c r="C2640" i="35"/>
  <c r="C2641" i="35"/>
  <c r="C2642" i="35"/>
  <c r="C2643" i="35"/>
  <c r="C2644" i="35"/>
  <c r="C2645" i="35"/>
  <c r="C2646" i="35"/>
  <c r="C2647" i="35"/>
  <c r="C2648" i="35"/>
  <c r="C2649" i="35"/>
  <c r="C2650" i="35"/>
  <c r="C2651" i="35"/>
  <c r="C2652" i="35"/>
  <c r="C2653" i="35"/>
  <c r="C2654" i="35"/>
  <c r="C2655" i="35"/>
  <c r="C2656" i="35"/>
  <c r="C2657" i="35"/>
  <c r="C2658" i="35"/>
  <c r="C2659" i="35"/>
  <c r="C2660" i="35"/>
  <c r="C2661" i="35"/>
  <c r="C2662" i="35"/>
  <c r="C2663" i="35"/>
  <c r="C2664" i="35"/>
  <c r="C2665" i="35"/>
  <c r="C2666" i="35"/>
  <c r="C2667" i="35"/>
  <c r="C2668" i="35"/>
  <c r="C2669" i="35"/>
  <c r="C2670" i="35"/>
  <c r="C2671" i="35"/>
  <c r="C2672" i="35"/>
  <c r="C2673" i="35"/>
  <c r="C2674" i="35"/>
  <c r="C2675" i="35"/>
  <c r="C2676" i="35"/>
  <c r="C2677" i="35"/>
  <c r="C2678" i="35"/>
  <c r="C2679" i="35"/>
  <c r="C2680" i="35"/>
  <c r="C2681" i="35"/>
  <c r="C2682" i="35"/>
  <c r="C2683" i="35"/>
  <c r="C2684" i="35"/>
  <c r="C2685" i="35"/>
  <c r="C2686" i="35"/>
  <c r="C2687" i="35"/>
  <c r="C2688" i="35"/>
  <c r="C2689" i="35"/>
  <c r="C2690" i="35"/>
  <c r="C2691" i="35"/>
  <c r="C2692" i="35"/>
  <c r="C2693" i="35"/>
  <c r="C2694" i="35"/>
  <c r="C2695" i="35"/>
  <c r="C2696" i="35"/>
  <c r="C2697" i="35"/>
  <c r="C2698" i="35"/>
  <c r="C2699" i="35"/>
  <c r="C2700" i="35"/>
  <c r="C2701" i="35"/>
  <c r="C2702" i="35"/>
  <c r="C2703" i="35"/>
  <c r="C2704" i="35"/>
  <c r="C2705" i="35"/>
  <c r="C2706" i="35"/>
  <c r="C2707" i="35"/>
  <c r="C2708" i="35"/>
  <c r="C2709" i="35"/>
  <c r="C2710" i="35"/>
  <c r="C2711" i="35"/>
  <c r="C2712" i="35"/>
  <c r="C2713" i="35"/>
  <c r="C2714" i="35"/>
  <c r="C2715" i="35"/>
  <c r="C2716" i="35"/>
  <c r="C2717" i="35"/>
  <c r="C2718" i="35"/>
  <c r="C2719" i="35"/>
  <c r="C2720" i="35"/>
  <c r="C2721" i="35"/>
  <c r="C2722" i="35"/>
  <c r="C2723" i="35"/>
  <c r="C2724" i="35"/>
  <c r="C2725" i="35"/>
  <c r="C2726" i="35"/>
  <c r="C2727" i="35"/>
  <c r="C2728" i="35"/>
  <c r="C2729" i="35"/>
  <c r="C2730" i="35"/>
  <c r="C2731" i="35"/>
  <c r="C2732" i="35"/>
  <c r="C2733" i="35"/>
  <c r="C2734" i="35"/>
  <c r="C2735" i="35"/>
  <c r="C2736" i="35"/>
  <c r="C2737" i="35"/>
  <c r="C2738" i="35"/>
  <c r="C2739" i="35"/>
  <c r="C2740" i="35"/>
  <c r="C2741" i="35"/>
  <c r="C2742" i="35"/>
  <c r="C2743" i="35"/>
  <c r="C2744" i="35"/>
  <c r="C2745" i="35"/>
  <c r="C2746" i="35"/>
  <c r="C2747" i="35"/>
  <c r="C2748" i="35"/>
  <c r="C2749" i="35"/>
  <c r="C2750" i="35"/>
  <c r="C2751" i="35"/>
  <c r="C2752" i="35"/>
  <c r="C2753" i="35"/>
  <c r="C2754" i="35"/>
  <c r="C2755" i="35"/>
  <c r="C2756" i="35"/>
  <c r="C2757" i="35"/>
  <c r="C2758" i="35"/>
  <c r="C2759" i="35"/>
  <c r="C2760" i="35"/>
  <c r="C2761" i="35"/>
  <c r="C2762" i="35"/>
  <c r="C2763" i="35"/>
  <c r="C2764" i="35"/>
  <c r="C2765" i="35"/>
  <c r="C2766" i="35"/>
  <c r="C2767" i="35"/>
  <c r="C2768" i="35"/>
  <c r="C2769" i="35"/>
  <c r="C2770" i="35"/>
  <c r="C2771" i="35"/>
  <c r="C2772" i="35"/>
  <c r="C2773" i="35"/>
  <c r="C2774" i="35"/>
  <c r="C2775" i="35"/>
  <c r="C2776" i="35"/>
  <c r="C2777" i="35"/>
  <c r="C2778" i="35"/>
  <c r="C2779" i="35"/>
  <c r="C2780" i="35"/>
  <c r="C2781" i="35"/>
  <c r="C2782" i="35"/>
  <c r="C2783" i="35"/>
  <c r="C2784" i="35"/>
  <c r="C2785" i="35"/>
  <c r="C2786" i="35"/>
  <c r="C2787" i="35"/>
  <c r="C2788" i="35"/>
  <c r="C2789" i="35"/>
  <c r="C2790" i="35"/>
  <c r="C2791" i="35"/>
  <c r="C2792" i="35"/>
  <c r="C2793" i="35"/>
  <c r="C2794" i="35"/>
  <c r="C2795" i="35"/>
  <c r="C2796" i="35"/>
  <c r="C2797" i="35"/>
  <c r="C2798" i="35"/>
  <c r="C2799" i="35"/>
  <c r="C2800" i="35"/>
  <c r="C2801" i="35"/>
  <c r="C2802" i="35"/>
  <c r="C2803" i="35"/>
  <c r="C2804" i="35"/>
  <c r="C2805" i="35"/>
  <c r="C2806" i="35"/>
  <c r="C2807" i="35"/>
  <c r="C2808" i="35"/>
  <c r="C2809" i="35"/>
  <c r="C2810" i="35"/>
  <c r="C2811" i="35"/>
  <c r="C2812" i="35"/>
  <c r="C2813" i="35"/>
  <c r="C2814" i="35"/>
  <c r="C2815" i="35"/>
  <c r="C2816" i="35"/>
  <c r="C2817" i="35"/>
  <c r="C2818" i="35"/>
  <c r="C2819" i="35"/>
  <c r="C2820" i="35"/>
  <c r="C2821" i="35"/>
  <c r="C2822" i="35"/>
  <c r="C2823" i="35"/>
  <c r="C2824" i="35"/>
  <c r="C2825" i="35"/>
  <c r="C2826" i="35"/>
  <c r="C2827" i="35"/>
  <c r="C2828" i="35"/>
  <c r="C2829" i="35"/>
  <c r="C2830" i="35"/>
  <c r="C2831" i="35"/>
  <c r="C2832" i="35"/>
  <c r="C2833" i="35"/>
  <c r="C2834" i="35"/>
  <c r="C2835" i="35"/>
  <c r="C2836" i="35"/>
  <c r="C2837" i="35"/>
  <c r="C2838" i="35"/>
  <c r="C2839" i="35"/>
  <c r="C2840" i="35"/>
  <c r="C2841" i="35"/>
  <c r="C2842" i="35"/>
  <c r="C2843" i="35"/>
  <c r="C2844" i="35"/>
  <c r="C2845" i="35"/>
  <c r="C2846" i="35"/>
  <c r="C2847" i="35"/>
  <c r="C2848" i="35"/>
  <c r="C2849" i="35"/>
  <c r="C2850" i="35"/>
  <c r="C2851" i="35"/>
  <c r="C2852" i="35"/>
  <c r="C2853" i="35"/>
  <c r="C2854" i="35"/>
  <c r="C2855" i="35"/>
  <c r="C2856" i="35"/>
  <c r="C2857" i="35"/>
  <c r="C2858" i="35"/>
  <c r="C2859" i="35"/>
  <c r="C2860" i="35"/>
  <c r="C2861" i="35"/>
  <c r="C2862" i="35"/>
  <c r="C2863" i="35"/>
  <c r="C2864" i="35"/>
  <c r="C2865" i="35"/>
  <c r="C2866" i="35"/>
  <c r="C2867" i="35"/>
  <c r="C2868" i="35"/>
  <c r="C2869" i="35"/>
  <c r="C2870" i="35"/>
  <c r="C2871" i="35"/>
  <c r="C2872" i="35"/>
  <c r="C2873" i="35"/>
  <c r="C2874" i="35"/>
  <c r="C2875" i="35"/>
  <c r="C2876" i="35"/>
  <c r="C2877" i="35"/>
  <c r="C2878" i="35"/>
  <c r="C2879" i="35"/>
  <c r="C2880" i="35"/>
  <c r="C2881" i="35"/>
  <c r="C2882" i="35"/>
  <c r="C2883" i="35"/>
  <c r="C2884" i="35"/>
  <c r="C2885" i="35"/>
  <c r="C2886" i="35"/>
  <c r="C2887" i="35"/>
  <c r="C2888" i="35"/>
  <c r="C2889" i="35"/>
  <c r="C2890" i="35"/>
  <c r="C2891" i="35"/>
  <c r="C2892" i="35"/>
  <c r="C2893" i="35"/>
  <c r="C2894" i="35"/>
  <c r="C2895" i="35"/>
  <c r="C2896" i="35"/>
  <c r="C2897" i="35"/>
  <c r="C2898" i="35"/>
  <c r="C2899" i="35"/>
  <c r="C2900" i="35"/>
  <c r="C2901" i="35"/>
  <c r="C2902" i="35"/>
  <c r="C2903" i="35"/>
  <c r="C2904" i="35"/>
  <c r="C2905" i="35"/>
  <c r="C2906" i="35"/>
  <c r="C2907" i="35"/>
  <c r="C2908" i="35"/>
  <c r="C2909" i="35"/>
  <c r="C2910" i="35"/>
  <c r="C2911" i="35"/>
  <c r="C2912" i="35"/>
  <c r="C2913" i="35"/>
  <c r="C2914" i="35"/>
  <c r="C2915" i="35"/>
  <c r="C2916" i="35"/>
  <c r="C2917" i="35"/>
  <c r="C2918" i="35"/>
  <c r="C2919" i="35"/>
  <c r="C2920" i="35"/>
  <c r="C2921" i="35"/>
  <c r="C2922" i="35"/>
  <c r="C2923" i="35"/>
  <c r="C2924" i="35"/>
  <c r="C2925" i="35"/>
  <c r="C2926" i="35"/>
  <c r="C2927" i="35"/>
  <c r="C2928" i="35"/>
  <c r="C2929" i="35"/>
  <c r="C2930" i="35"/>
  <c r="C2931" i="35"/>
  <c r="C2932" i="35"/>
  <c r="C2933" i="35"/>
  <c r="C2934" i="35"/>
  <c r="C2935" i="35"/>
  <c r="C2936" i="35"/>
  <c r="C2937" i="35"/>
  <c r="C2938" i="35"/>
  <c r="C2939" i="35"/>
  <c r="C2940" i="35"/>
  <c r="C2941" i="35"/>
  <c r="C2942" i="35"/>
  <c r="C2943" i="35"/>
  <c r="C2944" i="35"/>
  <c r="C2945" i="35"/>
  <c r="C2946" i="35"/>
  <c r="C2947" i="35"/>
  <c r="C2948" i="35"/>
  <c r="C2949" i="35"/>
  <c r="C2950" i="35"/>
  <c r="C2951" i="35"/>
  <c r="C2952" i="35"/>
  <c r="C2953" i="35"/>
  <c r="C2954" i="35"/>
  <c r="C2955" i="35"/>
  <c r="C2956" i="35"/>
  <c r="C2957" i="35"/>
  <c r="C2958" i="35"/>
  <c r="C2959" i="35"/>
  <c r="C2960" i="35"/>
  <c r="C2961" i="35"/>
  <c r="C2962" i="35"/>
  <c r="C2963" i="35"/>
  <c r="C2964" i="35"/>
  <c r="C2965" i="35"/>
  <c r="C2966" i="35"/>
  <c r="C2967" i="35"/>
  <c r="C2968" i="35"/>
  <c r="C2969" i="35"/>
  <c r="C2970" i="35"/>
  <c r="C2971" i="35"/>
  <c r="C2972" i="35"/>
  <c r="C2973" i="35"/>
  <c r="C2974" i="35"/>
  <c r="C2975" i="35"/>
  <c r="C2976" i="35"/>
  <c r="C2977" i="35"/>
  <c r="C2978" i="35"/>
  <c r="C2979" i="35"/>
  <c r="C2980" i="35"/>
  <c r="C2981" i="35"/>
  <c r="C2982" i="35"/>
  <c r="C2983" i="35"/>
  <c r="C2984" i="35"/>
  <c r="C2985" i="35"/>
  <c r="C2986" i="35"/>
  <c r="C2987" i="35"/>
  <c r="C2988" i="35"/>
  <c r="C2989" i="35"/>
  <c r="C2990" i="35"/>
  <c r="C2991" i="35"/>
  <c r="C2992" i="35"/>
  <c r="C2993" i="35"/>
  <c r="C2994" i="35"/>
  <c r="C2995" i="35"/>
  <c r="C2996" i="35"/>
  <c r="C2997" i="35"/>
  <c r="C2998" i="35"/>
  <c r="C2999" i="35"/>
  <c r="C3000" i="35"/>
  <c r="C3001" i="35"/>
  <c r="C3002" i="35"/>
  <c r="C3003" i="35"/>
  <c r="C3004" i="35"/>
  <c r="C3005" i="35"/>
  <c r="C3006" i="35"/>
  <c r="C3007" i="35"/>
  <c r="C3008" i="35"/>
  <c r="C3009" i="35"/>
  <c r="C3010" i="35"/>
  <c r="C3011" i="35"/>
  <c r="C3012" i="35"/>
  <c r="C3013" i="35"/>
  <c r="C3014" i="35"/>
  <c r="C3015" i="35"/>
  <c r="C3016" i="35"/>
  <c r="C3017" i="35"/>
  <c r="C3018" i="35"/>
  <c r="C3019" i="35"/>
  <c r="C3020" i="35"/>
  <c r="C3021" i="35"/>
  <c r="C3022" i="35"/>
  <c r="C3023" i="35"/>
  <c r="C3024" i="35"/>
  <c r="C3025" i="35"/>
  <c r="C3026" i="35"/>
  <c r="C3027" i="35"/>
  <c r="C3028" i="35"/>
  <c r="C3029" i="35"/>
  <c r="C3030" i="35"/>
  <c r="C3031" i="35"/>
  <c r="C3032" i="35"/>
  <c r="C3033" i="35"/>
  <c r="C3034" i="35"/>
  <c r="C3035" i="35"/>
  <c r="C3036" i="35"/>
  <c r="C3037" i="35"/>
  <c r="C3038" i="35"/>
  <c r="C3039" i="35"/>
  <c r="C3040" i="35"/>
  <c r="C3041" i="35"/>
  <c r="C3042" i="35"/>
  <c r="C3043" i="35"/>
  <c r="C3044" i="35"/>
  <c r="C3045" i="35"/>
  <c r="C3046" i="35"/>
  <c r="C3047" i="35"/>
  <c r="C3048" i="35"/>
  <c r="C3049" i="35"/>
  <c r="C3050" i="35"/>
  <c r="C3051" i="35"/>
  <c r="C3052" i="35"/>
  <c r="C3053" i="35"/>
  <c r="C3054" i="35"/>
  <c r="C3055" i="35"/>
  <c r="C3056" i="35"/>
  <c r="C3057" i="35"/>
  <c r="C3058" i="35"/>
  <c r="C3059" i="35"/>
  <c r="C3060" i="35"/>
  <c r="C3061" i="35"/>
  <c r="C3062" i="35"/>
  <c r="C3063" i="35"/>
  <c r="C3064" i="35"/>
  <c r="C3065" i="35"/>
  <c r="C3066" i="35"/>
  <c r="C3067" i="35"/>
  <c r="C3068" i="35"/>
  <c r="C3069" i="35"/>
  <c r="C3070" i="35"/>
  <c r="C3071" i="35"/>
  <c r="C3072" i="35"/>
  <c r="C3073" i="35"/>
  <c r="C3074" i="35"/>
  <c r="C3075" i="35"/>
  <c r="C3076" i="35"/>
  <c r="C3077" i="35"/>
  <c r="C3078" i="35"/>
  <c r="C3079" i="35"/>
  <c r="C3080" i="35"/>
  <c r="C3081" i="35"/>
  <c r="C3082" i="35"/>
  <c r="C3083" i="35"/>
  <c r="C3084" i="35"/>
  <c r="C3085" i="35"/>
  <c r="C3086" i="35"/>
  <c r="C3087" i="35"/>
  <c r="C3088" i="35"/>
  <c r="C3089" i="35"/>
  <c r="C3090" i="35"/>
  <c r="C3091" i="35"/>
  <c r="C3092" i="35"/>
  <c r="C3093" i="35"/>
  <c r="C3094" i="35"/>
  <c r="C3095" i="35"/>
  <c r="C3096" i="35"/>
  <c r="C3097" i="35"/>
  <c r="C3098" i="35"/>
  <c r="C3099" i="35"/>
  <c r="C3100" i="35"/>
  <c r="C3101" i="35"/>
  <c r="C3102" i="35"/>
  <c r="C3103" i="35"/>
  <c r="C3104" i="35"/>
  <c r="C3105" i="35"/>
  <c r="C3106" i="35"/>
  <c r="C3107" i="35"/>
  <c r="C3108" i="35"/>
  <c r="C3109" i="35"/>
  <c r="C3110" i="35"/>
  <c r="C3111" i="35"/>
  <c r="C3112" i="35"/>
  <c r="C3113" i="35"/>
  <c r="C3114" i="35"/>
  <c r="C3115" i="35"/>
  <c r="C3116" i="35"/>
  <c r="C3117" i="35"/>
  <c r="C3118" i="35"/>
  <c r="C3119" i="35"/>
  <c r="C3120" i="35"/>
  <c r="C3121" i="35"/>
  <c r="C3122" i="35"/>
  <c r="C3123" i="35"/>
  <c r="C3124" i="35"/>
  <c r="C3125" i="35"/>
  <c r="C3126" i="35"/>
  <c r="C3127" i="35"/>
  <c r="C3128" i="35"/>
  <c r="C3129" i="35"/>
  <c r="C3130" i="35"/>
  <c r="C3131" i="35"/>
  <c r="C3132" i="35"/>
  <c r="C3133" i="35"/>
  <c r="C3134" i="35"/>
  <c r="C3135" i="35"/>
  <c r="C3136" i="35"/>
  <c r="C3137" i="35"/>
  <c r="C3138" i="35"/>
  <c r="C3139" i="35"/>
  <c r="C3140" i="35"/>
  <c r="C3141" i="35"/>
  <c r="C3142" i="35"/>
  <c r="C3143" i="35"/>
  <c r="C3144" i="35"/>
  <c r="C3145" i="35"/>
  <c r="C3146" i="35"/>
  <c r="C3147" i="35"/>
  <c r="C3148" i="35"/>
  <c r="C3149" i="35"/>
  <c r="C3150" i="35"/>
  <c r="C3151" i="35"/>
  <c r="C3152" i="35"/>
  <c r="C3153" i="35"/>
  <c r="C3154" i="35"/>
  <c r="C3155" i="35"/>
  <c r="C3156" i="35"/>
  <c r="C3157" i="35"/>
  <c r="C3158" i="35"/>
  <c r="C3159" i="35"/>
  <c r="C3160" i="35"/>
  <c r="C3161" i="35"/>
  <c r="C3162" i="35"/>
  <c r="C3163" i="35"/>
  <c r="C3164" i="35"/>
  <c r="C3165" i="35"/>
  <c r="C3166" i="35"/>
  <c r="C3167" i="35"/>
  <c r="C3168" i="35"/>
  <c r="C3169" i="35"/>
  <c r="C3170" i="35"/>
  <c r="C3171" i="35"/>
  <c r="C3172" i="35"/>
  <c r="C3173" i="35"/>
  <c r="C3174" i="35"/>
  <c r="C3175" i="35"/>
  <c r="C3176" i="35"/>
  <c r="C3177" i="35"/>
  <c r="C3178" i="35"/>
  <c r="C3179" i="35"/>
  <c r="C3180" i="35"/>
  <c r="C3181" i="35"/>
  <c r="C3182" i="35"/>
  <c r="C3183" i="35"/>
  <c r="C3184" i="35"/>
  <c r="C3185" i="35"/>
  <c r="C3186" i="35"/>
  <c r="C3187" i="35"/>
  <c r="C3188" i="35"/>
  <c r="C3189" i="35"/>
  <c r="C3190" i="35"/>
  <c r="C3191" i="35"/>
  <c r="C3192" i="35"/>
  <c r="C3193" i="35"/>
  <c r="C3194" i="35"/>
  <c r="C3195" i="35"/>
  <c r="C3196" i="35"/>
  <c r="C3197" i="35"/>
  <c r="C3198" i="35"/>
  <c r="C3199" i="35"/>
  <c r="C3200" i="35"/>
  <c r="C3201" i="35"/>
  <c r="C3202" i="35"/>
  <c r="C3203" i="35"/>
  <c r="C3204" i="35"/>
  <c r="C3205" i="35"/>
  <c r="C3206" i="35"/>
  <c r="C3207" i="35"/>
  <c r="C3208" i="35"/>
  <c r="C3209" i="35"/>
  <c r="C3210" i="35"/>
  <c r="C3211" i="35"/>
  <c r="C3212" i="35"/>
  <c r="C3213" i="35"/>
  <c r="C3214" i="35"/>
  <c r="C3215" i="35"/>
  <c r="C3216" i="35"/>
  <c r="C3217" i="35"/>
  <c r="C3218" i="35"/>
  <c r="C3219" i="35"/>
  <c r="C3220" i="35"/>
  <c r="C3221" i="35"/>
  <c r="C3222" i="35"/>
  <c r="C3223" i="35"/>
  <c r="C3224" i="35"/>
  <c r="C3225" i="35"/>
  <c r="C3226" i="35"/>
  <c r="C3227" i="35"/>
  <c r="C3228" i="35"/>
  <c r="C3229" i="35"/>
  <c r="C3230" i="35"/>
  <c r="C3231" i="35"/>
  <c r="C3232" i="35"/>
  <c r="C3233" i="35"/>
  <c r="C3234" i="35"/>
  <c r="C3235" i="35"/>
  <c r="C3236" i="35"/>
  <c r="C3237" i="35"/>
  <c r="C3238" i="35"/>
  <c r="C3239" i="35"/>
  <c r="C3240" i="35"/>
  <c r="C3241" i="35"/>
  <c r="C3242" i="35"/>
  <c r="C3243" i="35"/>
  <c r="C3244" i="35"/>
  <c r="C3245" i="35"/>
  <c r="C3246" i="35"/>
  <c r="C3247" i="35"/>
  <c r="C3248" i="35"/>
  <c r="C3249" i="35"/>
  <c r="C3250" i="35"/>
  <c r="C3251" i="35"/>
  <c r="C3252" i="35"/>
  <c r="C3253" i="35"/>
  <c r="C3254" i="35"/>
  <c r="C3255" i="35"/>
  <c r="C3256" i="35"/>
  <c r="C3257" i="35"/>
  <c r="C3258" i="35"/>
  <c r="C3259" i="35"/>
  <c r="C3260" i="35"/>
  <c r="C3261" i="35"/>
  <c r="C3262" i="35"/>
  <c r="C3263" i="35"/>
  <c r="C3264" i="35"/>
  <c r="C3265" i="35"/>
  <c r="C3266" i="35"/>
  <c r="C3267" i="35"/>
  <c r="C3268" i="35"/>
  <c r="C3269" i="35"/>
  <c r="C3270" i="35"/>
  <c r="C3271" i="35"/>
  <c r="C3272" i="35"/>
  <c r="C3273" i="35"/>
  <c r="C3274" i="35"/>
  <c r="C3275" i="35"/>
  <c r="C3276" i="35"/>
  <c r="C3277" i="35"/>
  <c r="C3278" i="35"/>
  <c r="C3279" i="35"/>
  <c r="C3280" i="35"/>
  <c r="C3281" i="35"/>
  <c r="C3282" i="35"/>
  <c r="C3283" i="35"/>
  <c r="C3284" i="35"/>
  <c r="C3285" i="35"/>
  <c r="C3286" i="35"/>
  <c r="C3287" i="35"/>
  <c r="C3288" i="35"/>
  <c r="C3289" i="35"/>
  <c r="C3290" i="35"/>
  <c r="C3291" i="35"/>
  <c r="C3292" i="35"/>
  <c r="C3293" i="35"/>
  <c r="C3294" i="35"/>
  <c r="C3295" i="35"/>
  <c r="C3296" i="35"/>
  <c r="C3297" i="35"/>
  <c r="C3298" i="35"/>
  <c r="C3299" i="35"/>
  <c r="C3300" i="35"/>
  <c r="C3301" i="35"/>
  <c r="C3302" i="35"/>
  <c r="C3303" i="35"/>
  <c r="C3304" i="35"/>
  <c r="C3305" i="35"/>
  <c r="C3306" i="35"/>
  <c r="C3307" i="35"/>
  <c r="C3308" i="35"/>
  <c r="C3309" i="35"/>
  <c r="C3310" i="35"/>
  <c r="C3311" i="35"/>
  <c r="C3312" i="35"/>
  <c r="C3313" i="35"/>
  <c r="C3314" i="35"/>
  <c r="C3315" i="35"/>
  <c r="C3316" i="35"/>
  <c r="C3317" i="35"/>
  <c r="C3318" i="35"/>
  <c r="C3319" i="35"/>
  <c r="C3320" i="35"/>
  <c r="C3321" i="35"/>
  <c r="C3322" i="35"/>
  <c r="C3323" i="35"/>
  <c r="C3324" i="35"/>
  <c r="C3325" i="35"/>
  <c r="C3326" i="35"/>
  <c r="C3327" i="35"/>
  <c r="C3328" i="35"/>
  <c r="C3329" i="35"/>
  <c r="C3330" i="35"/>
  <c r="C3331" i="35"/>
  <c r="C3332" i="35"/>
  <c r="C3333" i="35"/>
  <c r="C3334" i="35"/>
  <c r="C3335" i="35"/>
  <c r="C3336" i="35"/>
  <c r="C3337" i="35"/>
  <c r="C3338" i="35"/>
  <c r="C3339" i="35"/>
  <c r="C3340" i="35"/>
  <c r="C3341" i="35"/>
  <c r="C3342" i="35"/>
  <c r="C3343" i="35"/>
  <c r="C3344" i="35"/>
  <c r="C3345" i="35"/>
  <c r="C3346" i="35"/>
  <c r="C3347" i="35"/>
  <c r="C3348" i="35"/>
  <c r="C3349" i="35"/>
  <c r="C3350" i="35"/>
  <c r="C3351" i="35"/>
  <c r="C3352" i="35"/>
  <c r="C3353" i="35"/>
  <c r="C3354" i="35"/>
  <c r="C3355" i="35"/>
  <c r="C3356" i="35"/>
  <c r="C3357" i="35"/>
  <c r="C3358" i="35"/>
  <c r="C3359" i="35"/>
  <c r="C3360" i="35"/>
  <c r="C3361" i="35"/>
  <c r="C3362" i="35"/>
  <c r="C3363" i="35"/>
  <c r="C3364" i="35"/>
  <c r="C3365" i="35"/>
  <c r="C3366" i="35"/>
  <c r="C3367" i="35"/>
  <c r="C3368" i="35"/>
  <c r="C3369" i="35"/>
  <c r="C3370" i="35"/>
  <c r="C3371" i="35"/>
  <c r="C3372" i="35"/>
  <c r="C3373" i="35"/>
  <c r="C3374" i="35"/>
  <c r="C3375" i="35"/>
  <c r="C3376" i="35"/>
  <c r="C3377" i="35"/>
  <c r="C3378" i="35"/>
  <c r="C3379" i="35"/>
  <c r="C3380" i="35"/>
  <c r="C3381" i="35"/>
  <c r="C3382" i="35"/>
  <c r="C3383" i="35"/>
  <c r="C3384" i="35"/>
  <c r="C3385" i="35"/>
  <c r="C3386" i="35"/>
  <c r="C3387" i="35"/>
  <c r="C3388" i="35"/>
  <c r="C3389" i="35"/>
  <c r="C3390" i="35"/>
  <c r="C3391" i="35"/>
  <c r="C3392" i="35"/>
  <c r="C3393" i="35"/>
  <c r="C3394" i="35"/>
  <c r="C3395" i="35"/>
  <c r="C3396" i="35"/>
  <c r="C3397" i="35"/>
  <c r="C3398" i="35"/>
  <c r="C3399" i="35"/>
  <c r="C3400" i="35"/>
  <c r="C3401" i="35"/>
  <c r="C3402" i="35"/>
  <c r="C3403" i="35"/>
  <c r="C3404" i="35"/>
  <c r="C3405" i="35"/>
  <c r="C3406" i="35"/>
  <c r="C3407" i="35"/>
  <c r="C3408" i="35"/>
  <c r="C3409" i="35"/>
  <c r="C3410" i="35"/>
  <c r="C3411" i="35"/>
  <c r="C3412" i="35"/>
  <c r="C3413" i="35"/>
  <c r="C3414" i="35"/>
  <c r="C3415" i="35"/>
  <c r="C3416" i="35"/>
  <c r="C3417" i="35"/>
  <c r="C3418" i="35"/>
  <c r="C3419" i="35"/>
  <c r="C3420" i="35"/>
  <c r="C3421" i="35"/>
  <c r="C3422" i="35"/>
  <c r="C3423" i="35"/>
  <c r="C3424" i="35"/>
  <c r="C3425" i="35"/>
  <c r="C3426" i="35"/>
  <c r="C3427" i="35"/>
  <c r="C3428" i="35"/>
  <c r="C3429" i="35"/>
  <c r="C3430" i="35"/>
  <c r="C3431" i="35"/>
  <c r="C3432" i="35"/>
  <c r="C3433" i="35"/>
  <c r="C3434" i="35"/>
  <c r="C3435" i="35"/>
  <c r="C3436" i="35"/>
  <c r="C3437" i="35"/>
  <c r="C3438" i="35"/>
  <c r="C3439" i="35"/>
  <c r="C3440" i="35"/>
  <c r="C3441" i="35"/>
  <c r="C3442" i="35"/>
  <c r="C3443" i="35"/>
  <c r="C3444" i="35"/>
  <c r="C3445" i="35"/>
  <c r="C3446" i="35"/>
  <c r="C3447" i="35"/>
  <c r="C3448" i="35"/>
  <c r="C3449" i="35"/>
  <c r="C3450" i="35"/>
  <c r="C3451" i="35"/>
  <c r="C3452" i="35"/>
  <c r="C3453" i="35"/>
  <c r="C3454" i="35"/>
  <c r="C3455" i="35"/>
  <c r="C3456" i="35"/>
  <c r="C3457" i="35"/>
  <c r="C3458" i="35"/>
  <c r="C3459" i="35"/>
  <c r="C3460" i="35"/>
  <c r="C3461" i="35"/>
  <c r="C3462" i="35"/>
  <c r="C3463" i="35"/>
  <c r="C3464" i="35"/>
  <c r="C3465" i="35"/>
  <c r="C3466" i="35"/>
  <c r="C3467" i="35"/>
  <c r="C3468" i="35"/>
  <c r="C3469" i="35"/>
  <c r="C3470" i="35"/>
  <c r="C3471" i="35"/>
  <c r="C3472" i="35"/>
  <c r="C3473" i="35"/>
  <c r="C3474" i="35"/>
  <c r="C3475" i="35"/>
  <c r="C3476" i="35"/>
  <c r="C3477" i="35"/>
  <c r="C3478" i="35"/>
  <c r="C3479" i="35"/>
  <c r="C3480" i="35"/>
  <c r="C3481" i="35"/>
  <c r="C3482" i="35"/>
  <c r="C3483" i="35"/>
  <c r="C3484" i="35"/>
  <c r="C3485" i="35"/>
  <c r="C3486" i="35"/>
  <c r="C3487" i="35"/>
  <c r="C3488" i="35"/>
  <c r="C3489" i="35"/>
  <c r="C3490" i="35"/>
  <c r="C3491" i="35"/>
  <c r="C3492" i="35"/>
  <c r="C3493" i="35"/>
  <c r="C3494" i="35"/>
  <c r="C3495" i="35"/>
  <c r="C3496" i="35"/>
  <c r="C3497" i="35"/>
  <c r="C3498" i="35"/>
  <c r="C3499" i="35"/>
  <c r="C3500" i="35"/>
  <c r="C3501" i="35"/>
  <c r="C3502" i="35"/>
  <c r="C3503" i="35"/>
  <c r="C3504" i="35"/>
  <c r="C3505" i="35"/>
  <c r="C3506" i="35"/>
  <c r="C3507" i="35"/>
  <c r="C3508" i="35"/>
  <c r="C3509" i="35"/>
  <c r="C3510" i="35"/>
  <c r="C3511" i="35"/>
  <c r="C3512" i="35"/>
  <c r="C3513" i="35"/>
  <c r="C3514" i="35"/>
  <c r="C3515" i="35"/>
  <c r="C3516" i="35"/>
  <c r="C3517" i="35"/>
  <c r="C3518" i="35"/>
  <c r="C3519" i="35"/>
  <c r="C3520" i="35"/>
  <c r="C3521" i="35"/>
  <c r="C3522" i="35"/>
  <c r="C3523" i="35"/>
  <c r="C3524" i="35"/>
  <c r="C3525" i="35"/>
  <c r="C3526" i="35"/>
  <c r="C3527" i="35"/>
  <c r="C3528" i="35"/>
  <c r="C3529" i="35"/>
  <c r="C3530" i="35"/>
  <c r="C3531" i="35"/>
  <c r="C3532" i="35"/>
  <c r="C3533" i="35"/>
  <c r="C3534" i="35"/>
  <c r="C3535" i="35"/>
  <c r="C3536" i="35"/>
  <c r="C3537" i="35"/>
  <c r="C3538" i="35"/>
  <c r="C3539" i="35"/>
  <c r="C3540" i="35"/>
  <c r="C3541" i="35"/>
  <c r="C3542" i="35"/>
  <c r="C3543" i="35"/>
  <c r="C3544" i="35"/>
  <c r="C3545" i="35"/>
  <c r="C3546" i="35"/>
  <c r="C3547" i="35"/>
  <c r="C3548" i="35"/>
  <c r="C3549" i="35"/>
  <c r="C3550" i="35"/>
  <c r="C3551" i="35"/>
  <c r="C3552" i="35"/>
  <c r="C3553" i="35"/>
  <c r="C3554" i="35"/>
  <c r="C3555" i="35"/>
  <c r="C3556" i="35"/>
  <c r="C3557" i="35"/>
  <c r="C3558" i="35"/>
  <c r="C3559" i="35"/>
  <c r="C3560" i="35"/>
  <c r="C3561" i="35"/>
  <c r="C3562" i="35"/>
  <c r="C3563" i="35"/>
  <c r="C3564" i="35"/>
  <c r="C3565" i="35"/>
  <c r="C3566" i="35"/>
  <c r="C3567" i="35"/>
  <c r="C3568" i="35"/>
  <c r="C3569" i="35"/>
  <c r="C3570" i="35"/>
  <c r="C3571" i="35"/>
  <c r="C3572" i="35"/>
  <c r="C3573" i="35"/>
  <c r="C3574" i="35"/>
  <c r="C3575" i="35"/>
  <c r="C3576" i="35"/>
  <c r="C3577" i="35"/>
  <c r="C3578" i="35"/>
  <c r="C3579" i="35"/>
  <c r="C3580" i="35"/>
  <c r="C3581" i="35"/>
  <c r="C3582" i="35"/>
  <c r="C3583" i="35"/>
  <c r="C3584" i="35"/>
  <c r="C3585" i="35"/>
  <c r="C3586" i="35"/>
  <c r="C3587" i="35"/>
  <c r="C3588" i="35"/>
  <c r="C3589" i="35"/>
  <c r="C3590" i="35"/>
  <c r="C3591" i="35"/>
  <c r="C3592" i="35"/>
  <c r="C3593" i="35"/>
  <c r="C3594" i="35"/>
  <c r="C3595" i="35"/>
  <c r="C3596" i="35"/>
  <c r="C3597" i="35"/>
  <c r="C3598" i="35"/>
  <c r="C3599" i="35"/>
  <c r="C3600" i="35"/>
  <c r="C3601" i="35"/>
  <c r="C3602" i="35"/>
  <c r="C3603" i="35"/>
  <c r="C3604" i="35"/>
  <c r="C3605" i="35"/>
  <c r="C3606" i="35"/>
  <c r="C3607" i="35"/>
  <c r="C3608" i="35"/>
  <c r="C3609" i="35"/>
  <c r="C3610" i="35"/>
  <c r="C3611" i="35"/>
  <c r="C3612" i="35"/>
  <c r="C3613" i="35"/>
  <c r="C3614" i="35"/>
  <c r="C3615" i="35"/>
  <c r="C3616" i="35"/>
  <c r="C3617" i="35"/>
  <c r="C3618" i="35"/>
  <c r="C3619" i="35"/>
  <c r="C3620" i="35"/>
  <c r="C3621" i="35"/>
  <c r="C3622" i="35"/>
  <c r="C3623" i="35"/>
  <c r="C3624" i="35"/>
  <c r="C3625" i="35"/>
  <c r="C3626" i="35"/>
  <c r="C3627" i="35"/>
  <c r="C3628" i="35"/>
  <c r="C3629" i="35"/>
  <c r="C3630" i="35"/>
  <c r="C3631" i="35"/>
  <c r="C3632" i="35"/>
  <c r="C3633" i="35"/>
  <c r="C3634" i="35"/>
  <c r="C3635" i="35"/>
  <c r="C3636" i="35"/>
  <c r="C3637" i="35"/>
  <c r="C3638" i="35"/>
  <c r="C3639" i="35"/>
  <c r="C3640" i="35"/>
  <c r="C3641" i="35"/>
  <c r="C3642" i="35"/>
  <c r="C3643" i="35"/>
  <c r="C3644" i="35"/>
  <c r="C3645" i="35"/>
  <c r="C3646" i="35"/>
  <c r="C3647" i="35"/>
  <c r="C3648" i="35"/>
  <c r="C3649" i="35"/>
  <c r="C3650" i="35"/>
  <c r="C3651" i="35"/>
  <c r="C3652" i="35"/>
  <c r="C3653" i="35"/>
  <c r="C3654" i="35"/>
  <c r="C3655" i="35"/>
  <c r="C3656" i="35"/>
  <c r="C3657" i="35"/>
  <c r="C3658" i="35"/>
  <c r="C3659" i="35"/>
  <c r="C3660" i="35"/>
  <c r="C3661" i="35"/>
  <c r="C3662" i="35"/>
  <c r="C3663" i="35"/>
  <c r="C3664" i="35"/>
  <c r="C3665" i="35"/>
  <c r="C3666" i="35"/>
  <c r="C3667" i="35"/>
  <c r="C3668" i="35"/>
  <c r="C3669" i="35"/>
  <c r="C3670" i="35"/>
  <c r="C3671" i="35"/>
  <c r="C3672" i="35"/>
  <c r="C3673" i="35"/>
  <c r="C3674" i="35"/>
  <c r="C3675" i="35"/>
  <c r="C3676" i="35"/>
  <c r="C3677" i="35"/>
  <c r="C3678" i="35"/>
  <c r="C3679" i="35"/>
  <c r="C3680" i="35"/>
  <c r="C3681" i="35"/>
  <c r="C3682" i="35"/>
  <c r="C3683" i="35"/>
  <c r="C3684" i="35"/>
  <c r="C3685" i="35"/>
  <c r="C3686" i="35"/>
  <c r="C3687" i="35"/>
  <c r="C3688" i="35"/>
  <c r="C3689" i="35"/>
  <c r="C3690" i="35"/>
  <c r="C3691" i="35"/>
  <c r="C3692" i="35"/>
  <c r="C3693" i="35"/>
  <c r="C3694" i="35"/>
  <c r="C3695" i="35"/>
  <c r="C3696" i="35"/>
  <c r="C3697" i="35"/>
  <c r="C3698" i="35"/>
  <c r="C3699" i="35"/>
  <c r="C3700" i="35"/>
  <c r="C3701" i="35"/>
  <c r="C3702" i="35"/>
  <c r="C3703" i="35"/>
  <c r="C3704" i="35"/>
  <c r="C3705" i="35"/>
  <c r="C3706" i="35"/>
  <c r="C3707" i="35"/>
  <c r="C3708" i="35"/>
  <c r="C3709" i="35"/>
  <c r="C3710" i="35"/>
  <c r="C3711" i="35"/>
  <c r="C3712" i="35"/>
  <c r="C3713" i="35"/>
  <c r="C3714" i="35"/>
  <c r="C3715" i="35"/>
  <c r="C3716" i="35"/>
  <c r="C3717" i="35"/>
  <c r="C3718" i="35"/>
  <c r="C3719" i="35"/>
  <c r="C3720" i="35"/>
  <c r="C3721" i="35"/>
  <c r="C3722" i="35"/>
  <c r="C3723" i="35"/>
  <c r="C3724" i="35"/>
  <c r="C3725" i="35"/>
  <c r="C3726" i="35"/>
  <c r="C3727" i="35"/>
  <c r="C3728" i="35"/>
  <c r="C3729" i="35"/>
  <c r="C3730" i="35"/>
  <c r="C3731" i="35"/>
  <c r="C3732" i="35"/>
  <c r="C3733" i="35"/>
  <c r="C3734" i="35"/>
  <c r="C3735" i="35"/>
  <c r="C3736" i="35"/>
  <c r="C3737" i="35"/>
  <c r="C3738" i="35"/>
  <c r="C3739" i="35"/>
  <c r="C3740" i="35"/>
  <c r="C3741" i="35"/>
  <c r="C3742" i="35"/>
  <c r="C3743" i="35"/>
  <c r="C3744" i="35"/>
  <c r="C3745" i="35"/>
  <c r="C3746" i="35"/>
  <c r="C3747" i="35"/>
  <c r="C3748" i="35"/>
  <c r="C3749" i="35"/>
  <c r="C3750" i="35"/>
  <c r="C3751" i="35"/>
  <c r="C3752" i="35"/>
  <c r="C3753" i="35"/>
  <c r="C3754" i="35"/>
  <c r="C3755" i="35"/>
  <c r="C3756" i="35"/>
  <c r="C3757" i="35"/>
  <c r="C3758" i="35"/>
  <c r="C3759" i="35"/>
  <c r="C3760" i="35"/>
  <c r="C3761" i="35"/>
  <c r="C3762" i="35"/>
  <c r="C3763" i="35"/>
  <c r="C3764" i="35"/>
  <c r="C3765" i="35"/>
  <c r="C3766" i="35"/>
  <c r="C3767" i="35"/>
  <c r="C3768" i="35"/>
  <c r="C3769" i="35"/>
  <c r="C3770" i="35"/>
  <c r="C3771" i="35"/>
  <c r="C3772" i="35"/>
  <c r="C3773" i="35"/>
  <c r="C3774" i="35"/>
  <c r="C3775" i="35"/>
  <c r="C3776" i="35"/>
  <c r="C3777" i="35"/>
  <c r="C3778" i="35"/>
  <c r="C3779" i="35"/>
  <c r="C3780" i="35"/>
  <c r="C3781" i="35"/>
  <c r="C3782" i="35"/>
  <c r="C3783" i="35"/>
  <c r="C3784" i="35"/>
  <c r="C3785" i="35"/>
  <c r="C3786" i="35"/>
  <c r="C3787" i="35"/>
  <c r="C3788" i="35"/>
  <c r="C3789" i="35"/>
  <c r="C3790" i="35"/>
  <c r="C3791" i="35"/>
  <c r="C3792" i="35"/>
  <c r="C3793" i="35"/>
  <c r="C3794" i="35"/>
  <c r="C3795" i="35"/>
  <c r="C3796" i="35"/>
  <c r="C3797" i="35"/>
  <c r="C3798" i="35"/>
  <c r="C3799" i="35"/>
  <c r="C3800" i="35"/>
  <c r="C3801" i="35"/>
  <c r="C3802" i="35"/>
  <c r="C3803" i="35"/>
  <c r="C3804" i="35"/>
  <c r="C3805" i="35"/>
  <c r="C3806" i="35"/>
  <c r="C3807" i="35"/>
  <c r="C3808" i="35"/>
  <c r="C3809" i="35"/>
  <c r="C3810" i="35"/>
  <c r="C3811" i="35"/>
  <c r="C3812" i="35"/>
  <c r="C3813" i="35"/>
  <c r="C3814" i="35"/>
  <c r="C3815" i="35"/>
  <c r="C3816" i="35"/>
  <c r="C3817" i="35"/>
  <c r="C3818" i="35"/>
  <c r="C3819" i="35"/>
  <c r="C3820" i="35"/>
  <c r="C3821" i="35"/>
  <c r="C3822" i="35"/>
  <c r="C3823" i="35"/>
  <c r="C3824" i="35"/>
  <c r="C3825" i="35"/>
  <c r="C3826" i="35"/>
  <c r="C3827" i="35"/>
  <c r="C3828" i="35"/>
  <c r="C3829" i="35"/>
  <c r="C3830" i="35"/>
  <c r="C3831" i="35"/>
  <c r="C3832" i="35"/>
  <c r="C3833" i="35"/>
  <c r="C3834" i="35"/>
  <c r="C3835" i="35"/>
  <c r="C3836" i="35"/>
  <c r="C3837" i="35"/>
  <c r="C3838" i="35"/>
  <c r="C3839" i="35"/>
  <c r="C3840" i="35"/>
  <c r="C3841" i="35"/>
  <c r="C3842" i="35"/>
  <c r="C3843" i="35"/>
  <c r="C3844" i="35"/>
  <c r="C3845" i="35"/>
  <c r="C3846" i="35"/>
  <c r="C3847" i="35"/>
  <c r="C3848" i="35"/>
  <c r="C3849" i="35"/>
  <c r="C3850" i="35"/>
  <c r="C3851" i="35"/>
  <c r="C3852" i="35"/>
  <c r="C3853" i="35"/>
  <c r="C3854" i="35"/>
  <c r="C3855" i="35"/>
  <c r="C3856" i="35"/>
  <c r="C3857" i="35"/>
  <c r="C3858" i="35"/>
  <c r="C3859" i="35"/>
  <c r="C3860" i="35"/>
  <c r="C3861" i="35"/>
  <c r="C3862" i="35"/>
  <c r="C3863" i="35"/>
  <c r="C3864" i="35"/>
  <c r="C3865" i="35"/>
  <c r="C3866" i="35"/>
  <c r="C3867" i="35"/>
  <c r="C3868" i="35"/>
  <c r="C3869" i="35"/>
  <c r="C3870" i="35"/>
  <c r="C3871" i="35"/>
  <c r="C3872" i="35"/>
  <c r="C3873" i="35"/>
  <c r="C3874" i="35"/>
  <c r="C3875" i="35"/>
  <c r="C3876" i="35"/>
  <c r="C3877" i="35"/>
  <c r="C3878" i="35"/>
  <c r="C3879" i="35"/>
  <c r="C3880" i="35"/>
  <c r="C3881" i="35"/>
  <c r="C3882" i="35"/>
  <c r="C3883" i="35"/>
  <c r="C3884" i="35"/>
  <c r="C3885" i="35"/>
  <c r="C3886" i="35"/>
  <c r="C3887" i="35"/>
  <c r="C3888" i="35"/>
  <c r="C3889" i="35"/>
  <c r="C3890" i="35"/>
  <c r="C3891" i="35"/>
  <c r="C3892" i="35"/>
  <c r="C3893" i="35"/>
  <c r="C3894" i="35"/>
  <c r="C3895" i="35"/>
  <c r="C3896" i="35"/>
  <c r="C3897" i="35"/>
  <c r="C3898" i="35"/>
  <c r="C3899" i="35"/>
  <c r="C3900" i="35"/>
  <c r="C3901" i="35"/>
  <c r="C3902" i="35"/>
  <c r="C3903" i="35"/>
  <c r="C3904" i="35"/>
  <c r="C3905" i="35"/>
  <c r="C3906" i="35"/>
  <c r="C3907" i="35"/>
  <c r="C3908" i="35"/>
  <c r="C3909" i="35"/>
  <c r="C3910" i="35"/>
  <c r="C3911" i="35"/>
  <c r="C3912" i="35"/>
  <c r="C3913" i="35"/>
  <c r="C3914" i="35"/>
  <c r="C3915" i="35"/>
  <c r="C3916" i="35"/>
  <c r="C3917" i="35"/>
  <c r="C3918" i="35"/>
  <c r="C3919" i="35"/>
  <c r="C3920" i="35"/>
  <c r="C3921" i="35"/>
  <c r="C3922" i="35"/>
  <c r="C3923" i="35"/>
  <c r="C3924" i="35"/>
  <c r="C3925" i="35"/>
  <c r="C3926" i="35"/>
  <c r="C3927" i="35"/>
  <c r="C3928" i="35"/>
  <c r="C3929" i="35"/>
  <c r="C3930" i="35"/>
  <c r="C3931" i="35"/>
  <c r="C3932" i="35"/>
  <c r="C3933" i="35"/>
  <c r="C3934" i="35"/>
  <c r="C3935" i="35"/>
  <c r="C3936" i="35"/>
  <c r="C3937" i="35"/>
  <c r="C3938" i="35"/>
  <c r="C3939" i="35"/>
  <c r="C3940" i="35"/>
  <c r="C3941" i="35"/>
  <c r="C3942" i="35"/>
  <c r="C3943" i="35"/>
  <c r="C3944" i="35"/>
  <c r="C3945" i="35"/>
  <c r="C3946" i="35"/>
  <c r="C3947" i="35"/>
  <c r="C3948" i="35"/>
  <c r="C3949" i="35"/>
  <c r="C3950" i="35"/>
  <c r="C3951" i="35"/>
  <c r="C3952" i="35"/>
  <c r="C3953" i="35"/>
  <c r="C3954" i="35"/>
  <c r="C3955" i="35"/>
  <c r="C3956" i="35"/>
  <c r="C3957" i="35"/>
  <c r="C3958" i="35"/>
  <c r="C3959" i="35"/>
  <c r="C3960" i="35"/>
  <c r="C3961" i="35"/>
  <c r="C3962" i="35"/>
  <c r="C3963" i="35"/>
  <c r="C3964" i="35"/>
  <c r="C3965" i="35"/>
  <c r="C3966" i="35"/>
  <c r="C3967" i="35"/>
  <c r="C3968" i="35"/>
  <c r="C3969" i="35"/>
  <c r="C3970" i="35"/>
  <c r="C3971" i="35"/>
  <c r="C3972" i="35"/>
  <c r="C3973" i="35"/>
  <c r="C3974" i="35"/>
  <c r="C3975" i="35"/>
  <c r="C3976" i="35"/>
  <c r="C3977" i="35"/>
  <c r="C3978" i="35"/>
  <c r="C3979" i="35"/>
  <c r="C3980" i="35"/>
  <c r="C3981" i="35"/>
  <c r="C3982" i="35"/>
  <c r="C3983" i="35"/>
  <c r="C3984" i="35"/>
  <c r="C3985" i="35"/>
  <c r="C3986" i="35"/>
  <c r="C3987" i="35"/>
  <c r="C3988" i="35"/>
  <c r="C3989" i="35"/>
  <c r="C3990" i="35"/>
  <c r="C3991" i="35"/>
  <c r="C3992" i="35"/>
  <c r="C3993" i="35"/>
  <c r="C3994" i="35"/>
  <c r="C3995" i="35"/>
  <c r="C3996" i="35"/>
  <c r="C3997" i="35"/>
  <c r="C3998" i="35"/>
  <c r="C3999" i="35"/>
  <c r="C4000" i="35"/>
  <c r="C4001" i="35"/>
  <c r="C4002" i="35"/>
  <c r="C4003" i="35"/>
  <c r="C4004" i="35"/>
  <c r="C4005" i="35"/>
  <c r="C4006" i="35"/>
  <c r="C4007" i="35"/>
  <c r="C4008" i="35"/>
  <c r="C4009" i="35"/>
  <c r="C4010" i="35"/>
  <c r="C4011" i="35"/>
  <c r="C4012" i="35"/>
  <c r="C4013" i="35"/>
  <c r="C4014" i="35"/>
  <c r="C4015" i="35"/>
  <c r="C4016" i="35"/>
  <c r="C4017" i="35"/>
  <c r="C4018" i="35"/>
  <c r="C4019" i="35"/>
  <c r="C4020" i="35"/>
  <c r="C4021" i="35"/>
  <c r="C4022" i="35"/>
  <c r="C4023" i="35"/>
  <c r="C4024" i="35"/>
  <c r="C4025" i="35"/>
  <c r="C4026" i="35"/>
  <c r="C4027" i="35"/>
  <c r="C4028" i="35"/>
  <c r="C4029" i="35"/>
  <c r="C4030" i="35"/>
  <c r="C4031" i="35"/>
  <c r="C4032" i="35"/>
  <c r="C4033" i="35"/>
  <c r="C4034" i="35"/>
  <c r="C4035" i="35"/>
  <c r="C4036" i="35"/>
  <c r="C4037" i="35"/>
  <c r="C4038" i="35"/>
  <c r="C4039" i="35"/>
  <c r="C4040" i="35"/>
  <c r="C4041" i="35"/>
  <c r="C4042" i="35"/>
  <c r="C4043" i="35"/>
  <c r="C4044" i="35"/>
  <c r="C4045" i="35"/>
  <c r="C4046" i="35"/>
  <c r="C4047" i="35"/>
  <c r="C4048" i="35"/>
  <c r="C4049" i="35"/>
  <c r="C4050" i="35"/>
  <c r="C4051" i="35"/>
  <c r="C4052" i="35"/>
  <c r="C4053" i="35"/>
  <c r="C4054" i="35"/>
  <c r="C4055" i="35"/>
  <c r="C4056" i="35"/>
  <c r="C4057" i="35"/>
  <c r="C4058" i="35"/>
  <c r="C4059" i="35"/>
  <c r="C4060" i="35"/>
  <c r="C4061" i="35"/>
  <c r="C4062" i="35"/>
  <c r="C4063" i="35"/>
  <c r="C4064" i="35"/>
  <c r="C4065" i="35"/>
  <c r="C4066" i="35"/>
  <c r="C4067" i="35"/>
  <c r="C4068" i="35"/>
  <c r="C4069" i="35"/>
  <c r="C4070" i="35"/>
  <c r="C4071" i="35"/>
  <c r="C4072" i="35"/>
  <c r="C4073" i="35"/>
  <c r="C4074" i="35"/>
  <c r="C4075" i="35"/>
  <c r="C4076" i="35"/>
  <c r="C4077" i="35"/>
  <c r="C4078" i="35"/>
  <c r="C4079" i="35"/>
  <c r="C4080" i="35"/>
  <c r="C4081" i="35"/>
  <c r="C4082" i="35"/>
  <c r="C4083" i="35"/>
  <c r="C4084" i="35"/>
  <c r="C4085" i="35"/>
  <c r="C4086" i="35"/>
  <c r="C4087" i="35"/>
  <c r="C4088" i="35"/>
  <c r="C4089" i="35"/>
  <c r="C4090" i="35"/>
  <c r="C4091" i="35"/>
  <c r="C4092" i="35"/>
  <c r="C4093" i="35"/>
  <c r="C4094" i="35"/>
  <c r="C4095" i="35"/>
  <c r="C4096" i="35"/>
  <c r="C4097" i="35"/>
  <c r="C4098" i="35"/>
  <c r="C4099" i="35"/>
  <c r="C4100" i="35"/>
  <c r="C4101" i="35"/>
  <c r="C4102" i="35"/>
  <c r="C4103" i="35"/>
  <c r="C4104" i="35"/>
  <c r="C4105" i="35"/>
  <c r="C4106" i="35"/>
  <c r="C4107" i="35"/>
  <c r="C4108" i="35"/>
  <c r="C4109" i="35"/>
  <c r="C4110" i="35"/>
  <c r="C4111" i="35"/>
  <c r="C4112" i="35"/>
  <c r="C4113" i="35"/>
  <c r="C4114" i="35"/>
  <c r="C4115" i="35"/>
  <c r="C4116" i="35"/>
  <c r="C4117" i="35"/>
  <c r="C4118" i="35"/>
  <c r="C4119" i="35"/>
  <c r="C4120" i="35"/>
  <c r="C4121" i="35"/>
  <c r="C4122" i="35"/>
  <c r="C4123" i="35"/>
  <c r="C4124" i="35"/>
  <c r="C4125" i="35"/>
  <c r="C4126" i="35"/>
  <c r="C4127" i="35"/>
  <c r="C4128" i="35"/>
  <c r="C4129" i="35"/>
  <c r="C4130" i="35"/>
  <c r="C4131" i="35"/>
  <c r="C4132" i="35"/>
  <c r="C4133" i="35"/>
  <c r="C4134" i="35"/>
  <c r="C4135" i="35"/>
  <c r="C4136" i="35"/>
  <c r="C4137" i="35"/>
  <c r="C4138" i="35"/>
  <c r="C4139" i="35"/>
  <c r="C4140" i="35"/>
  <c r="C4141" i="35"/>
  <c r="C4142" i="35"/>
  <c r="C4143" i="35"/>
  <c r="C4144" i="35"/>
  <c r="C4145" i="35"/>
  <c r="C4146" i="35"/>
  <c r="C4147" i="35"/>
  <c r="C4148" i="35"/>
  <c r="C4149" i="35"/>
  <c r="C4150" i="35"/>
  <c r="C4151" i="35"/>
  <c r="C4152" i="35"/>
  <c r="C4153" i="35"/>
  <c r="C4154" i="35"/>
  <c r="C4155" i="35"/>
  <c r="C4156" i="35"/>
  <c r="C4157" i="35"/>
  <c r="C4158" i="35"/>
  <c r="C4159" i="35"/>
  <c r="C4160" i="35"/>
  <c r="C4161" i="35"/>
  <c r="C4162" i="35"/>
  <c r="C4163" i="35"/>
  <c r="C4164" i="35"/>
  <c r="C4165" i="35"/>
  <c r="C4166" i="35"/>
  <c r="C4167" i="35"/>
  <c r="C4168" i="35"/>
  <c r="C4169" i="35"/>
  <c r="C4170" i="35"/>
  <c r="C4171" i="35"/>
  <c r="C4172" i="35"/>
  <c r="C4173" i="35"/>
  <c r="C4174" i="35"/>
  <c r="C4175" i="35"/>
  <c r="C4176" i="35"/>
  <c r="C4177" i="35"/>
  <c r="C4178" i="35"/>
  <c r="C4179" i="35"/>
  <c r="C4180" i="35"/>
  <c r="C4181" i="35"/>
  <c r="C4182" i="35"/>
  <c r="C4183" i="35"/>
  <c r="C4184" i="35"/>
  <c r="C4185" i="35"/>
  <c r="C4186" i="35"/>
  <c r="C4187" i="35"/>
  <c r="C4188" i="35"/>
  <c r="C4189" i="35"/>
  <c r="C4190" i="35"/>
  <c r="C4191" i="35"/>
  <c r="C4192" i="35"/>
  <c r="C4193" i="35"/>
  <c r="C4194" i="35"/>
  <c r="C4195" i="35"/>
  <c r="C4196" i="35"/>
  <c r="C4197" i="35"/>
  <c r="C4198" i="35"/>
  <c r="C4199" i="35"/>
  <c r="C4200" i="35"/>
  <c r="C4201" i="35"/>
  <c r="C4202" i="35"/>
  <c r="C4203" i="35"/>
  <c r="C4204" i="35"/>
  <c r="C4205" i="35"/>
  <c r="C4206" i="35"/>
  <c r="C4207" i="35"/>
  <c r="C4208" i="35"/>
  <c r="C4209" i="35"/>
  <c r="C4210" i="35"/>
  <c r="C4211" i="35"/>
  <c r="C4212" i="35"/>
  <c r="C4213" i="35"/>
  <c r="C4214" i="35"/>
  <c r="C4215" i="35"/>
  <c r="C4216" i="35"/>
  <c r="C4217" i="35"/>
  <c r="C4218" i="35"/>
  <c r="C4219" i="35"/>
  <c r="C4220" i="35"/>
  <c r="C4221" i="35"/>
  <c r="C4222" i="35"/>
  <c r="C4223" i="35"/>
  <c r="C4224" i="35"/>
  <c r="C4225" i="35"/>
  <c r="C4226" i="35"/>
  <c r="C4227" i="35"/>
  <c r="C4228" i="35"/>
  <c r="C4229" i="35"/>
  <c r="C4230" i="35"/>
  <c r="C4231" i="35"/>
  <c r="C4232" i="35"/>
  <c r="C4233" i="35"/>
  <c r="C4234" i="35"/>
  <c r="C4235" i="35"/>
  <c r="C4236" i="35"/>
  <c r="C4237" i="35"/>
  <c r="C4238" i="35"/>
  <c r="C4239" i="35"/>
  <c r="C4240" i="35"/>
  <c r="C4241" i="35"/>
  <c r="C4242" i="35"/>
  <c r="C4243" i="35"/>
  <c r="C4244" i="35"/>
  <c r="C4245" i="35"/>
  <c r="C4246" i="35"/>
  <c r="C4247" i="35"/>
  <c r="C4248" i="35"/>
  <c r="C4249" i="35"/>
  <c r="C4250" i="35"/>
  <c r="C4251" i="35"/>
  <c r="C4252" i="35"/>
  <c r="C4253" i="35"/>
  <c r="C4254" i="35"/>
  <c r="C4255" i="35"/>
  <c r="C4256" i="35"/>
  <c r="C4257" i="35"/>
  <c r="C4258" i="35"/>
  <c r="C4259" i="35"/>
  <c r="C4260" i="35"/>
  <c r="C4261" i="35"/>
  <c r="C4262" i="35"/>
  <c r="C4263" i="35"/>
  <c r="C4264" i="35"/>
  <c r="C4265" i="35"/>
  <c r="C4266" i="35"/>
  <c r="C4267" i="35"/>
  <c r="C4268" i="35"/>
  <c r="C4269" i="35"/>
  <c r="C4270" i="35"/>
  <c r="C4271" i="35"/>
  <c r="C4272" i="35"/>
  <c r="C4273" i="35"/>
  <c r="C4274" i="35"/>
  <c r="C4275" i="35"/>
  <c r="C4276" i="35"/>
  <c r="C4277" i="35"/>
  <c r="C4278" i="35"/>
  <c r="C4279" i="35"/>
  <c r="C4280" i="35"/>
  <c r="C4281" i="35"/>
  <c r="C4282" i="35"/>
  <c r="C4283" i="35"/>
  <c r="C4284" i="35"/>
  <c r="C4285" i="35"/>
  <c r="C4286" i="35"/>
  <c r="C4287" i="35"/>
  <c r="C4288" i="35"/>
  <c r="C4289" i="35"/>
  <c r="C4290" i="35"/>
  <c r="C4291" i="35"/>
  <c r="C4292" i="35"/>
  <c r="C4293" i="35"/>
  <c r="C4294" i="35"/>
  <c r="C4295" i="35"/>
  <c r="C4296" i="35"/>
  <c r="C4297" i="35"/>
  <c r="C4298" i="35"/>
  <c r="C4299" i="35"/>
  <c r="C4300" i="35"/>
  <c r="C4301" i="35"/>
  <c r="C4302" i="35"/>
  <c r="C4303" i="35"/>
  <c r="C4304" i="35"/>
  <c r="C4305" i="35"/>
  <c r="C4306" i="35"/>
  <c r="C4307" i="35"/>
  <c r="C4308" i="35"/>
  <c r="C4309" i="35"/>
  <c r="C4310" i="35"/>
  <c r="C4311" i="35"/>
  <c r="C4312" i="35"/>
  <c r="C4313" i="35"/>
  <c r="C4314" i="35"/>
  <c r="C4315" i="35"/>
  <c r="C4316" i="35"/>
  <c r="C4317" i="35"/>
  <c r="C4318" i="35"/>
  <c r="C4319" i="35"/>
  <c r="C4320" i="35"/>
  <c r="C4321" i="35"/>
  <c r="C4322" i="35"/>
  <c r="C4323" i="35"/>
  <c r="C4324" i="35"/>
  <c r="C4325" i="35"/>
  <c r="C4326" i="35"/>
  <c r="C4327" i="35"/>
  <c r="C4328" i="35"/>
  <c r="C4329" i="35"/>
  <c r="C4330" i="35"/>
  <c r="C4331" i="35"/>
  <c r="C4332" i="35"/>
  <c r="C4333" i="35"/>
  <c r="C4334" i="35"/>
  <c r="C4335" i="35"/>
  <c r="C4336" i="35"/>
  <c r="C4337" i="35"/>
  <c r="C4338" i="35"/>
  <c r="C4339" i="35"/>
  <c r="C4340" i="35"/>
  <c r="C4341" i="35"/>
  <c r="C4342" i="35"/>
  <c r="C4343" i="35"/>
  <c r="C4344" i="35"/>
  <c r="C4345" i="35"/>
  <c r="C4346" i="35"/>
  <c r="C4347" i="35"/>
  <c r="C4348" i="35"/>
  <c r="C4349" i="35"/>
  <c r="C4350" i="35"/>
  <c r="C4351" i="35"/>
  <c r="C4352" i="35"/>
  <c r="C4353" i="35"/>
  <c r="C4354" i="35"/>
  <c r="C4355" i="35"/>
  <c r="C4356" i="35"/>
  <c r="C4357" i="35"/>
  <c r="C4358" i="35"/>
  <c r="C4359" i="35"/>
  <c r="C4360" i="35"/>
  <c r="C4361" i="35"/>
  <c r="C4362" i="35"/>
  <c r="C4363" i="35"/>
  <c r="C4364" i="35"/>
  <c r="C4365" i="35"/>
  <c r="C4366" i="35"/>
  <c r="C4367" i="35"/>
  <c r="C4368" i="35"/>
  <c r="C4369" i="35"/>
  <c r="C4370" i="35"/>
  <c r="C4371" i="35"/>
  <c r="C4372" i="35"/>
  <c r="C4373" i="35"/>
  <c r="C4374" i="35"/>
  <c r="C4375" i="35"/>
  <c r="C4376" i="35"/>
  <c r="C4377" i="35"/>
  <c r="C4378" i="35"/>
  <c r="C4379" i="35"/>
  <c r="C4380" i="35"/>
  <c r="C4381" i="35"/>
  <c r="C4382" i="35"/>
  <c r="C4383" i="35"/>
  <c r="C4384" i="35"/>
  <c r="C4385" i="35"/>
  <c r="C4386" i="35"/>
  <c r="C4387" i="35"/>
  <c r="C4388" i="35"/>
  <c r="C4389" i="35"/>
  <c r="C4390" i="35"/>
  <c r="C4391" i="35"/>
  <c r="C4392" i="35"/>
  <c r="C4393" i="35"/>
  <c r="C4394" i="35"/>
  <c r="C4395" i="35"/>
  <c r="C4396" i="35"/>
  <c r="C4397" i="35"/>
  <c r="C4398" i="35"/>
  <c r="C4399" i="35"/>
  <c r="C4400" i="35"/>
  <c r="C4401" i="35"/>
  <c r="C4402" i="35"/>
  <c r="C4403" i="35"/>
  <c r="C4404" i="35"/>
  <c r="C4405" i="35"/>
  <c r="C4406" i="35"/>
  <c r="C4407" i="35"/>
  <c r="C4408" i="35"/>
  <c r="C4409" i="35"/>
  <c r="C4410" i="35"/>
  <c r="C4411" i="35"/>
  <c r="C4412" i="35"/>
  <c r="C4413" i="35"/>
  <c r="C4414" i="35"/>
  <c r="C4415" i="35"/>
  <c r="C4416" i="35"/>
  <c r="C4417" i="35"/>
  <c r="C4418" i="35"/>
  <c r="C4419" i="35"/>
  <c r="C4420" i="35"/>
  <c r="C4421" i="35"/>
  <c r="C4422" i="35"/>
  <c r="C4423" i="35"/>
  <c r="C4424" i="35"/>
  <c r="C4425" i="35"/>
  <c r="C4426" i="35"/>
  <c r="C4427" i="35"/>
  <c r="C4428" i="35"/>
  <c r="C4429" i="35"/>
  <c r="C4430" i="35"/>
  <c r="C4431" i="35"/>
  <c r="C4432" i="35"/>
  <c r="C4433" i="35"/>
  <c r="C4434" i="35"/>
  <c r="C4435" i="35"/>
  <c r="C4436" i="35"/>
  <c r="C4437" i="35"/>
  <c r="C4438" i="35"/>
  <c r="C4439" i="35"/>
  <c r="C4440" i="35"/>
  <c r="C4441" i="35"/>
  <c r="C4442" i="35"/>
  <c r="C4443" i="35"/>
  <c r="C4444" i="35"/>
  <c r="C4445" i="35"/>
  <c r="C4446" i="35"/>
  <c r="C4447" i="35"/>
  <c r="C4448" i="35"/>
  <c r="C4449" i="35"/>
  <c r="C4450" i="35"/>
  <c r="C4451" i="35"/>
  <c r="C4452" i="35"/>
  <c r="C4453" i="35"/>
  <c r="C4454" i="35"/>
  <c r="C4455" i="35"/>
  <c r="C4456" i="35"/>
  <c r="C4457" i="35"/>
  <c r="C4458" i="35"/>
  <c r="C4459" i="35"/>
  <c r="C4460" i="35"/>
  <c r="C4461" i="35"/>
  <c r="C4462" i="35"/>
  <c r="C4463" i="35"/>
  <c r="C4464" i="35"/>
  <c r="C4465" i="35"/>
  <c r="C4466" i="35"/>
  <c r="C4467" i="35"/>
  <c r="C4468" i="35"/>
  <c r="C4469" i="35"/>
  <c r="C4470" i="35"/>
  <c r="C4471" i="35"/>
  <c r="C4472" i="35"/>
  <c r="C4473" i="35"/>
  <c r="C4474" i="35"/>
  <c r="C4475" i="35"/>
  <c r="C4476" i="35"/>
  <c r="C4477" i="35"/>
  <c r="C4478" i="35"/>
  <c r="C4479" i="35"/>
  <c r="C4480" i="35"/>
  <c r="C4481" i="35"/>
  <c r="C4482" i="35"/>
  <c r="C4483" i="35"/>
  <c r="C4484" i="35"/>
  <c r="C4485" i="35"/>
  <c r="C4486" i="35"/>
  <c r="C4487" i="35"/>
  <c r="C4488" i="35"/>
  <c r="C4489" i="35"/>
  <c r="C4490" i="35"/>
  <c r="C4491" i="35"/>
  <c r="C4492" i="35"/>
  <c r="C4493" i="35"/>
  <c r="C4494" i="35"/>
  <c r="C4495" i="35"/>
  <c r="C4496" i="35"/>
  <c r="C4497" i="35"/>
  <c r="C4498" i="35"/>
  <c r="C4499" i="35"/>
  <c r="C4500" i="35"/>
  <c r="C4501" i="35"/>
  <c r="C4502" i="35"/>
  <c r="C4503" i="35"/>
  <c r="C4504" i="35"/>
  <c r="C4505" i="35"/>
  <c r="C4506" i="35"/>
  <c r="C4507" i="35"/>
  <c r="C4508" i="35"/>
  <c r="C4509" i="35"/>
  <c r="C4510" i="35"/>
  <c r="C4511" i="35"/>
  <c r="C4512" i="35"/>
  <c r="C4513" i="35"/>
  <c r="C4514" i="35"/>
  <c r="C4515" i="35"/>
  <c r="C4516" i="35"/>
  <c r="C4517" i="35"/>
  <c r="C4518" i="35"/>
  <c r="C4519" i="35"/>
  <c r="C4520" i="35"/>
  <c r="C4521" i="35"/>
  <c r="C4522" i="35"/>
  <c r="C4523" i="35"/>
  <c r="C4524" i="35"/>
  <c r="C4525" i="35"/>
  <c r="C4526" i="35"/>
  <c r="C4527" i="35"/>
  <c r="C4528" i="35"/>
  <c r="C4529" i="35"/>
  <c r="C4530" i="35"/>
  <c r="C4531" i="35"/>
  <c r="C4532" i="35"/>
  <c r="C4533" i="35"/>
  <c r="C4534" i="35"/>
  <c r="C4535" i="35"/>
  <c r="C4536" i="35"/>
  <c r="C4537" i="35"/>
  <c r="C4538" i="35"/>
  <c r="C4539" i="35"/>
  <c r="C4540" i="35"/>
  <c r="C4541" i="35"/>
  <c r="C4542" i="35"/>
  <c r="C4543" i="35"/>
  <c r="C4544" i="35"/>
  <c r="C4545" i="35"/>
  <c r="C4546" i="35"/>
  <c r="C4547" i="35"/>
  <c r="C4548" i="35"/>
  <c r="C4549" i="35"/>
  <c r="C4550" i="35"/>
  <c r="C4551" i="35"/>
  <c r="C4552" i="35"/>
  <c r="C4553" i="35"/>
  <c r="C4554" i="35"/>
  <c r="C4555" i="35"/>
  <c r="C4556" i="35"/>
  <c r="C4557" i="35"/>
  <c r="C4558" i="35"/>
  <c r="C4559" i="35"/>
  <c r="C4560" i="35"/>
  <c r="C4561" i="35"/>
  <c r="C4562" i="35"/>
  <c r="C4563" i="35"/>
  <c r="C4564" i="35"/>
  <c r="C4565" i="35"/>
  <c r="C4566" i="35"/>
  <c r="C4567" i="35"/>
  <c r="C4568" i="35"/>
  <c r="C4569" i="35"/>
  <c r="C4570" i="35"/>
  <c r="C4571" i="35"/>
  <c r="C4572" i="35"/>
  <c r="C4573" i="35"/>
  <c r="C4574" i="35"/>
  <c r="C4575" i="35"/>
  <c r="C4576" i="35"/>
  <c r="C4577" i="35"/>
  <c r="C4578" i="35"/>
  <c r="C4579" i="35"/>
  <c r="C4580" i="35"/>
  <c r="C4581" i="35"/>
  <c r="C4582" i="35"/>
  <c r="C4583" i="35"/>
  <c r="C4584" i="35"/>
  <c r="C4585" i="35"/>
  <c r="C4586" i="35"/>
  <c r="C4587" i="35"/>
  <c r="C4588" i="35"/>
  <c r="C4589" i="35"/>
  <c r="C4590" i="35"/>
  <c r="C4591" i="35"/>
  <c r="C4592" i="35"/>
  <c r="C4593" i="35"/>
  <c r="C4594" i="35"/>
  <c r="C4595" i="35"/>
  <c r="C4596" i="35"/>
  <c r="C4597" i="35"/>
  <c r="C4598" i="35"/>
  <c r="C4599" i="35"/>
  <c r="C4600" i="35"/>
  <c r="C4601" i="35"/>
  <c r="C4602" i="35"/>
  <c r="C4603" i="35"/>
  <c r="C4604" i="35"/>
  <c r="C4605" i="35"/>
  <c r="C4606" i="35"/>
  <c r="C4607" i="35"/>
  <c r="C4608" i="35"/>
  <c r="C4609" i="35"/>
  <c r="C4610" i="35"/>
  <c r="C4611" i="35"/>
  <c r="C4612" i="35"/>
  <c r="C4613" i="35"/>
  <c r="C4614" i="35"/>
  <c r="C4615" i="35"/>
  <c r="C4616" i="35"/>
  <c r="C4617" i="35"/>
  <c r="C4618" i="35"/>
  <c r="C4619" i="35"/>
  <c r="C4620" i="35"/>
  <c r="C4621" i="35"/>
  <c r="C4622" i="35"/>
  <c r="C4623" i="35"/>
  <c r="C4624" i="35"/>
  <c r="C4625" i="35"/>
  <c r="C4626" i="35"/>
  <c r="C4627" i="35"/>
  <c r="C4628" i="35"/>
  <c r="C4629" i="35"/>
  <c r="C4630" i="35"/>
  <c r="C4631" i="35"/>
  <c r="C4632" i="35"/>
  <c r="C4633" i="35"/>
  <c r="C4634" i="35"/>
  <c r="C4635" i="35"/>
  <c r="C4636" i="35"/>
  <c r="C4637" i="35"/>
  <c r="C4638" i="35"/>
  <c r="C4639" i="35"/>
  <c r="C4640" i="35"/>
  <c r="C4641" i="35"/>
  <c r="C4642" i="35"/>
  <c r="C4643" i="35"/>
  <c r="C4644" i="35"/>
  <c r="C4645" i="35"/>
  <c r="C4646" i="35"/>
  <c r="C4647" i="35"/>
  <c r="C4648" i="35"/>
  <c r="C4649" i="35"/>
  <c r="C4650" i="35"/>
  <c r="C4651" i="35"/>
  <c r="C4652" i="35"/>
  <c r="C4653" i="35"/>
  <c r="C4654" i="35"/>
  <c r="C4655" i="35"/>
  <c r="C4656" i="35"/>
  <c r="C4657" i="35"/>
  <c r="C4658" i="35"/>
  <c r="C4659" i="35"/>
  <c r="C4660" i="35"/>
  <c r="C4661" i="35"/>
  <c r="C4662" i="35"/>
  <c r="C4663" i="35"/>
  <c r="C4664" i="35"/>
  <c r="C4665" i="35"/>
  <c r="C4666" i="35"/>
  <c r="C4667" i="35"/>
  <c r="C4668" i="35"/>
  <c r="C4669" i="35"/>
  <c r="C4670" i="35"/>
  <c r="C4671" i="35"/>
  <c r="C4672" i="35"/>
  <c r="C4673" i="35"/>
  <c r="C4674" i="35"/>
  <c r="C4675" i="35"/>
  <c r="C4676" i="35"/>
  <c r="C4677" i="35"/>
  <c r="C4678" i="35"/>
  <c r="C4679" i="35"/>
  <c r="C4680" i="35"/>
  <c r="C4681" i="35"/>
  <c r="C4682" i="35"/>
  <c r="C4683" i="35"/>
  <c r="C4684" i="35"/>
  <c r="C4685" i="35"/>
  <c r="C4686" i="35"/>
  <c r="C4687" i="35"/>
  <c r="C4688" i="35"/>
  <c r="C4689" i="35"/>
  <c r="C4690" i="35"/>
  <c r="C4691" i="35"/>
  <c r="C4692" i="35"/>
  <c r="C4693" i="35"/>
  <c r="C4694" i="35"/>
  <c r="C4695" i="35"/>
  <c r="C4696" i="35"/>
  <c r="C4697" i="35"/>
  <c r="C4698" i="35"/>
  <c r="C4699" i="35"/>
  <c r="C4700" i="35"/>
  <c r="C4701" i="35"/>
  <c r="C4702" i="35"/>
  <c r="C4703" i="35"/>
  <c r="C4704" i="35"/>
  <c r="C4705" i="35"/>
  <c r="C4706" i="35"/>
  <c r="C4707" i="35"/>
  <c r="C4708" i="35"/>
  <c r="C4709" i="35"/>
  <c r="C4710" i="35"/>
  <c r="C4711" i="35"/>
  <c r="C4712" i="35"/>
  <c r="C4713" i="35"/>
  <c r="C4714" i="35"/>
  <c r="C4715" i="35"/>
  <c r="C4716" i="35"/>
  <c r="C4717" i="35"/>
  <c r="C4718" i="35"/>
  <c r="C4719" i="35"/>
  <c r="C4720" i="35"/>
  <c r="C4721" i="35"/>
  <c r="C4722" i="35"/>
  <c r="C4723" i="35"/>
  <c r="C4724" i="35"/>
  <c r="C4725" i="35"/>
  <c r="C4726" i="35"/>
  <c r="C4727" i="35"/>
  <c r="C4728" i="35"/>
  <c r="C4729" i="35"/>
  <c r="C4730" i="35"/>
  <c r="C4731" i="35"/>
  <c r="C4732" i="35"/>
  <c r="C4733" i="35"/>
  <c r="C4734" i="35"/>
  <c r="C4735" i="35"/>
  <c r="C4736" i="35"/>
  <c r="C4737" i="35"/>
  <c r="C4738" i="35"/>
  <c r="C4739" i="35"/>
  <c r="C4740" i="35"/>
  <c r="C4741" i="35"/>
  <c r="C4742" i="35"/>
  <c r="C4743" i="35"/>
  <c r="C4744" i="35"/>
  <c r="C4745" i="35"/>
  <c r="C4746" i="35"/>
  <c r="C4747" i="35"/>
  <c r="C4748" i="35"/>
  <c r="C4749" i="35"/>
  <c r="C4750" i="35"/>
  <c r="C4751" i="35"/>
  <c r="C4752" i="35"/>
  <c r="C4753" i="35"/>
  <c r="C4754" i="35"/>
  <c r="C4755" i="35"/>
  <c r="C4756" i="35"/>
  <c r="C4757" i="35"/>
  <c r="C4758" i="35"/>
  <c r="C4759" i="35"/>
  <c r="C4760" i="35"/>
  <c r="C4761" i="35"/>
  <c r="C4762" i="35"/>
  <c r="C4763" i="35"/>
  <c r="C4764" i="35"/>
  <c r="C4765" i="35"/>
  <c r="C4766" i="35"/>
  <c r="C4767" i="35"/>
  <c r="C4768" i="35"/>
  <c r="C4769" i="35"/>
  <c r="C4770" i="35"/>
  <c r="C4771" i="35"/>
  <c r="C4772" i="35"/>
  <c r="C4773" i="35"/>
  <c r="C4774" i="35"/>
  <c r="C4775" i="35"/>
  <c r="C4776" i="35"/>
  <c r="C4777" i="35"/>
  <c r="C4778" i="35"/>
  <c r="C4779" i="35"/>
  <c r="C4780" i="35"/>
  <c r="C4781" i="35"/>
  <c r="C4782" i="35"/>
  <c r="C4783" i="35"/>
  <c r="C4784" i="35"/>
  <c r="C4785" i="35"/>
  <c r="C4786" i="35"/>
  <c r="C4787" i="35"/>
  <c r="C4788" i="35"/>
  <c r="C4789" i="35"/>
  <c r="C4790" i="35"/>
  <c r="C4791" i="35"/>
  <c r="C4792" i="35"/>
  <c r="C4793" i="35"/>
  <c r="C4794" i="35"/>
  <c r="C4795" i="35"/>
  <c r="C4796" i="35"/>
  <c r="C4797" i="35"/>
  <c r="C4798" i="35"/>
  <c r="C4799" i="35"/>
  <c r="C4800" i="35"/>
  <c r="C4801" i="35"/>
  <c r="C4802" i="35"/>
  <c r="C4803" i="35"/>
  <c r="C4804" i="35"/>
  <c r="C4805" i="35"/>
  <c r="C4806" i="35"/>
  <c r="C4807" i="35"/>
  <c r="C4808" i="35"/>
  <c r="C4809" i="35"/>
  <c r="C4810" i="35"/>
  <c r="C4811" i="35"/>
  <c r="C4812" i="35"/>
  <c r="C4813" i="35"/>
  <c r="C4814" i="35"/>
  <c r="C4815" i="35"/>
  <c r="C4816" i="35"/>
  <c r="C4817" i="35"/>
  <c r="C4818" i="35"/>
  <c r="C4819" i="35"/>
  <c r="C4820" i="35"/>
  <c r="C4821" i="35"/>
  <c r="C4822" i="35"/>
  <c r="C4823" i="35"/>
  <c r="C4824" i="35"/>
  <c r="C4825" i="35"/>
  <c r="C4826" i="35"/>
  <c r="C4827" i="35"/>
  <c r="C4828" i="35"/>
  <c r="C4829" i="35"/>
  <c r="C4830" i="35"/>
  <c r="C4831" i="35"/>
  <c r="C4832" i="35"/>
  <c r="C4833" i="35"/>
  <c r="C4834" i="35"/>
  <c r="C4835" i="35"/>
  <c r="C4836" i="35"/>
  <c r="C4837" i="35"/>
  <c r="C4838" i="35"/>
  <c r="C4839" i="35"/>
  <c r="C4840" i="35"/>
  <c r="C4841" i="35"/>
  <c r="C4842" i="35"/>
  <c r="C4843" i="35"/>
  <c r="C4844" i="35"/>
  <c r="C4845" i="35"/>
  <c r="C4846" i="35"/>
  <c r="C4847" i="35"/>
  <c r="C4848" i="35"/>
  <c r="C4849" i="35"/>
  <c r="C4850" i="35"/>
  <c r="C4851" i="35"/>
  <c r="C4852" i="35"/>
  <c r="C4853" i="35"/>
  <c r="C4854" i="35"/>
  <c r="C4855" i="35"/>
  <c r="C4856" i="35"/>
  <c r="C4857" i="35"/>
  <c r="C4858" i="35"/>
  <c r="C4859" i="35"/>
  <c r="C4860" i="35"/>
  <c r="C4861" i="35"/>
  <c r="C4862" i="35"/>
  <c r="C4863" i="35"/>
  <c r="C4864" i="35"/>
  <c r="C4865" i="35"/>
  <c r="C4866" i="35"/>
  <c r="C4867" i="35"/>
  <c r="C4868" i="35"/>
  <c r="C4869" i="35"/>
  <c r="C4870" i="35"/>
  <c r="C4871" i="35"/>
  <c r="C4872" i="35"/>
  <c r="C4873" i="35"/>
  <c r="C4874" i="35"/>
  <c r="C4875" i="35"/>
  <c r="C4876" i="35"/>
  <c r="C4877" i="35"/>
  <c r="C4878" i="35"/>
  <c r="C4879" i="35"/>
  <c r="C4880" i="35"/>
  <c r="C4881" i="35"/>
  <c r="C4882" i="35"/>
  <c r="C4883" i="35"/>
  <c r="C4884" i="35"/>
  <c r="C4885" i="35"/>
  <c r="C4886" i="35"/>
  <c r="C4887" i="35"/>
  <c r="C4888" i="35"/>
  <c r="C4889" i="35"/>
  <c r="C4890" i="35"/>
  <c r="C4891" i="35"/>
  <c r="C4892" i="35"/>
  <c r="C4893" i="35"/>
  <c r="C4894" i="35"/>
  <c r="C4895" i="35"/>
  <c r="C4896" i="35"/>
  <c r="C4897" i="35"/>
  <c r="C4898" i="35"/>
  <c r="C4899" i="35"/>
  <c r="C4900" i="35"/>
  <c r="C4901" i="35"/>
  <c r="C4902" i="35"/>
  <c r="C4903" i="35"/>
  <c r="C4904" i="35"/>
  <c r="C4905" i="35"/>
  <c r="C4906" i="35"/>
  <c r="C4907" i="35"/>
  <c r="C4908" i="35"/>
  <c r="C4909" i="35"/>
  <c r="C4910" i="35"/>
  <c r="C4911" i="35"/>
  <c r="C4912" i="35"/>
  <c r="C4913" i="35"/>
  <c r="C4914" i="35"/>
  <c r="C4915" i="35"/>
  <c r="C4916" i="35"/>
  <c r="C4917" i="35"/>
  <c r="C4918" i="35"/>
  <c r="C4919" i="35"/>
  <c r="C4920" i="35"/>
  <c r="C4921" i="35"/>
  <c r="C4922" i="35"/>
  <c r="C4923" i="35"/>
  <c r="C4924" i="35"/>
  <c r="C4925" i="35"/>
  <c r="C4926" i="35"/>
  <c r="C4927" i="35"/>
  <c r="C4928" i="35"/>
  <c r="C4929" i="35"/>
  <c r="C4930" i="35"/>
  <c r="C4931" i="35"/>
  <c r="C4932" i="35"/>
  <c r="C4933" i="35"/>
  <c r="C4934" i="35"/>
  <c r="C4935" i="35"/>
  <c r="C4936" i="35"/>
  <c r="C4937" i="35"/>
  <c r="C4938" i="35"/>
  <c r="C4939" i="35"/>
  <c r="C4940" i="35"/>
  <c r="C4941" i="35"/>
  <c r="C4942" i="35"/>
  <c r="C4943" i="35"/>
  <c r="C4944" i="35"/>
  <c r="C4945" i="35"/>
  <c r="C4946" i="35"/>
  <c r="C4947" i="35"/>
  <c r="C4948" i="35"/>
  <c r="C4949" i="35"/>
  <c r="C4950" i="35"/>
  <c r="C4951" i="35"/>
  <c r="C4952" i="35"/>
  <c r="C4953" i="35"/>
  <c r="C4954" i="35"/>
  <c r="C4955" i="35"/>
  <c r="C4956" i="35"/>
  <c r="C4957" i="35"/>
  <c r="C4958" i="35"/>
  <c r="C4959" i="35"/>
  <c r="C4960" i="35"/>
  <c r="C4961" i="35"/>
  <c r="C4962" i="35"/>
  <c r="C4963" i="35"/>
  <c r="C4964" i="35"/>
  <c r="C4965" i="35"/>
  <c r="C4966" i="35"/>
  <c r="C4967" i="35"/>
  <c r="C4968" i="35"/>
  <c r="C4969" i="35"/>
  <c r="C4970" i="35"/>
  <c r="C4971" i="35"/>
  <c r="C4972" i="35"/>
  <c r="C4973" i="35"/>
  <c r="C4974" i="35"/>
  <c r="C4975" i="35"/>
  <c r="C4976" i="35"/>
  <c r="C4977" i="35"/>
  <c r="C4978" i="35"/>
  <c r="C4979" i="35"/>
  <c r="C4980" i="35"/>
  <c r="C4981" i="35"/>
  <c r="C4982" i="35"/>
  <c r="C4983" i="35"/>
  <c r="C4984" i="35"/>
  <c r="C4985" i="35"/>
  <c r="C4986" i="35"/>
  <c r="C4987" i="35"/>
  <c r="C4988" i="35"/>
  <c r="C4989" i="35"/>
  <c r="C4990" i="35"/>
  <c r="C4991" i="35"/>
  <c r="C4992" i="35"/>
  <c r="C4993" i="35"/>
  <c r="C4994" i="35"/>
  <c r="C4995" i="35"/>
  <c r="C4996" i="35"/>
  <c r="C4997" i="35"/>
  <c r="C4998" i="35"/>
  <c r="C4999" i="35"/>
  <c r="C5000" i="35"/>
  <c r="C5001" i="35"/>
  <c r="C5002" i="35"/>
  <c r="C5003" i="35"/>
  <c r="C5004" i="35"/>
  <c r="C5005" i="35"/>
  <c r="C5006" i="35"/>
  <c r="C5007" i="35"/>
  <c r="C5008" i="35"/>
  <c r="C5009" i="35"/>
  <c r="C5010" i="35"/>
  <c r="C5011" i="35"/>
  <c r="C5012" i="35"/>
  <c r="C5013" i="35"/>
  <c r="C5014" i="35"/>
  <c r="C5015" i="35"/>
  <c r="C5016" i="35"/>
  <c r="C5017" i="35"/>
  <c r="C5018" i="35"/>
  <c r="C5019" i="35"/>
  <c r="C5020" i="35"/>
  <c r="C5021" i="35"/>
  <c r="C5022" i="35"/>
  <c r="C5023" i="35"/>
  <c r="C5024" i="35"/>
  <c r="C5025" i="35"/>
  <c r="C5026" i="35"/>
  <c r="C5027" i="35"/>
  <c r="C5028" i="35"/>
  <c r="C5029" i="35"/>
  <c r="C5030" i="35"/>
  <c r="C5031" i="35"/>
  <c r="C5032" i="35"/>
  <c r="C5033" i="35"/>
  <c r="C5034" i="35"/>
  <c r="C5035" i="35"/>
  <c r="C5036" i="35"/>
  <c r="C5037" i="35"/>
  <c r="C5038" i="35"/>
  <c r="C5039" i="35"/>
  <c r="C5040" i="35"/>
  <c r="C5041" i="35"/>
  <c r="C5042" i="35"/>
  <c r="C5043" i="35"/>
  <c r="C5044" i="35"/>
  <c r="C5045" i="35"/>
  <c r="C5046" i="35"/>
  <c r="C5047" i="35"/>
  <c r="C5048" i="35"/>
  <c r="C5049" i="35"/>
  <c r="C5050" i="35"/>
  <c r="C5051" i="35"/>
  <c r="C5052" i="35"/>
  <c r="C5053" i="35"/>
  <c r="C5054" i="35"/>
  <c r="C5055" i="35"/>
  <c r="C5056" i="35"/>
  <c r="C5057" i="35"/>
  <c r="C5058" i="35"/>
  <c r="C5059" i="35"/>
  <c r="C5060" i="35"/>
  <c r="C5061" i="35"/>
  <c r="C5062" i="35"/>
  <c r="C5063" i="35"/>
  <c r="C5064" i="35"/>
  <c r="C5065" i="35"/>
  <c r="C5066" i="35"/>
  <c r="C5067" i="35"/>
  <c r="C5068" i="35"/>
  <c r="C5069" i="35"/>
  <c r="C5070" i="35"/>
  <c r="C5071" i="35"/>
  <c r="C5072" i="35"/>
  <c r="C5073" i="35"/>
  <c r="C5074" i="35"/>
  <c r="C5075" i="35"/>
  <c r="C5076" i="35"/>
  <c r="C5077" i="35"/>
  <c r="C5078" i="35"/>
  <c r="C5079" i="35"/>
  <c r="C5080" i="35"/>
  <c r="C5081" i="35"/>
  <c r="C5082" i="35"/>
  <c r="C5083" i="35"/>
  <c r="C5084" i="35"/>
  <c r="C5085" i="35"/>
  <c r="C5086" i="35"/>
  <c r="C5087" i="35"/>
  <c r="C5088" i="35"/>
  <c r="C5089" i="35"/>
  <c r="C5090" i="35"/>
  <c r="C5091" i="35"/>
  <c r="C5092" i="35"/>
  <c r="C5093" i="35"/>
  <c r="C5094" i="35"/>
  <c r="C5095" i="35"/>
  <c r="C5096" i="35"/>
  <c r="C5097" i="35"/>
  <c r="C5098" i="35"/>
  <c r="C5099" i="35"/>
  <c r="C5100" i="35"/>
  <c r="C5101" i="35"/>
  <c r="C5102" i="35"/>
  <c r="C5103" i="35"/>
  <c r="C5104" i="35"/>
  <c r="C5105" i="35"/>
  <c r="C5106" i="35"/>
  <c r="C5107" i="35"/>
  <c r="C5108" i="35"/>
  <c r="C5109" i="35"/>
  <c r="C5110" i="35"/>
  <c r="C5111" i="35"/>
  <c r="C5112" i="35"/>
  <c r="C5113" i="35"/>
  <c r="C5114" i="35"/>
  <c r="C5115" i="35"/>
  <c r="C5116" i="35"/>
  <c r="C5117" i="35"/>
  <c r="C5118" i="35"/>
  <c r="C5119" i="35"/>
  <c r="C5120" i="35"/>
  <c r="C5121" i="35"/>
  <c r="C5122" i="35"/>
  <c r="C5123" i="35"/>
  <c r="C5124" i="35"/>
  <c r="C5125" i="35"/>
  <c r="C5126" i="35"/>
  <c r="C5127" i="35"/>
  <c r="C5128" i="35"/>
  <c r="C5129" i="35"/>
  <c r="C5130" i="35"/>
  <c r="C5131" i="35"/>
  <c r="C5132" i="35"/>
  <c r="C5133" i="35"/>
  <c r="C5134" i="35"/>
  <c r="C5135" i="35"/>
  <c r="C5136" i="35"/>
  <c r="C5137" i="35"/>
  <c r="C5138" i="35"/>
  <c r="C5139" i="35"/>
  <c r="C5140" i="35"/>
  <c r="C5141" i="35"/>
  <c r="C5142" i="35"/>
  <c r="C5143" i="35"/>
  <c r="C5144" i="35"/>
  <c r="C5145" i="35"/>
  <c r="C5146" i="35"/>
  <c r="C5147" i="35"/>
  <c r="C5148" i="35"/>
  <c r="C5149" i="35"/>
  <c r="C5150" i="35"/>
  <c r="C5151" i="35"/>
  <c r="C5152" i="35"/>
  <c r="C5153" i="35"/>
  <c r="C5154" i="35"/>
  <c r="C5155" i="35"/>
  <c r="C5156" i="35"/>
  <c r="C5157" i="35"/>
  <c r="C5158" i="35"/>
  <c r="C5159" i="35"/>
  <c r="C5160" i="35"/>
  <c r="C5161" i="35"/>
  <c r="C5162" i="35"/>
  <c r="C5163" i="35"/>
  <c r="C5164" i="35"/>
  <c r="C5165" i="35"/>
  <c r="C5166" i="35"/>
  <c r="C5167" i="35"/>
  <c r="C5168" i="35"/>
  <c r="C5169" i="35"/>
  <c r="C5170" i="35"/>
  <c r="C5171" i="35"/>
  <c r="C5172" i="35"/>
  <c r="C5173" i="35"/>
  <c r="C5174" i="35"/>
  <c r="C5175" i="35"/>
  <c r="C5176" i="35"/>
  <c r="C5177" i="35"/>
  <c r="C5178" i="35"/>
  <c r="C5179" i="35"/>
  <c r="C5180" i="35"/>
  <c r="C5181" i="35"/>
  <c r="C5182" i="35"/>
  <c r="C5183" i="35"/>
  <c r="C5184" i="35"/>
  <c r="C5185" i="35"/>
  <c r="C5186" i="35"/>
  <c r="C5187" i="35"/>
  <c r="C5188" i="35"/>
  <c r="C5189" i="35"/>
  <c r="C5190" i="35"/>
  <c r="C5191" i="35"/>
  <c r="C5192" i="35"/>
  <c r="C5193" i="35"/>
  <c r="C5194" i="35"/>
  <c r="C5195" i="35"/>
  <c r="C5196" i="35"/>
  <c r="C5197" i="35"/>
  <c r="C5198" i="35"/>
  <c r="C5199" i="35"/>
  <c r="C5200" i="35"/>
  <c r="C5201" i="35"/>
  <c r="C5202" i="35"/>
  <c r="C5203" i="35"/>
  <c r="C5204" i="35"/>
  <c r="C5205" i="35"/>
  <c r="C5206" i="35"/>
  <c r="C5207" i="35"/>
  <c r="C5208" i="35"/>
  <c r="C5209" i="35"/>
  <c r="C5210" i="35"/>
  <c r="C5211" i="35"/>
  <c r="C5212" i="35"/>
  <c r="C5213" i="35"/>
  <c r="C5214" i="35"/>
  <c r="C5215" i="35"/>
  <c r="C5216" i="35"/>
  <c r="C5217" i="35"/>
  <c r="C5218" i="35"/>
  <c r="C5219" i="35"/>
  <c r="C5220" i="35"/>
  <c r="C5221" i="35"/>
  <c r="C5222" i="35"/>
  <c r="C5223" i="35"/>
  <c r="C5224" i="35"/>
  <c r="C5225" i="35"/>
  <c r="C5226" i="35"/>
  <c r="C5227" i="35"/>
  <c r="C5228" i="35"/>
  <c r="C5229" i="35"/>
  <c r="C5230" i="35"/>
  <c r="C5231" i="35"/>
  <c r="C5232" i="35"/>
  <c r="C5233" i="35"/>
  <c r="C5234" i="35"/>
  <c r="C5235" i="35"/>
  <c r="C5236" i="35"/>
  <c r="C5237" i="35"/>
  <c r="C5238" i="35"/>
  <c r="C5239" i="35"/>
  <c r="C5240" i="35"/>
  <c r="C5241" i="35"/>
  <c r="C5242" i="35"/>
  <c r="C5243" i="35"/>
  <c r="C5244" i="35"/>
  <c r="C5245" i="35"/>
  <c r="C5246" i="35"/>
  <c r="C5247" i="35"/>
  <c r="C5248" i="35"/>
  <c r="C5249" i="35"/>
  <c r="C5250" i="35"/>
  <c r="C5251" i="35"/>
  <c r="C5252" i="35"/>
  <c r="C5253" i="35"/>
  <c r="C5254" i="35"/>
  <c r="C5255" i="35"/>
  <c r="C5256" i="35"/>
  <c r="C5257" i="35"/>
  <c r="C5258" i="35"/>
  <c r="C5259" i="35"/>
  <c r="C5260" i="35"/>
  <c r="C5261" i="35"/>
  <c r="C5262" i="35"/>
  <c r="C5263" i="35"/>
  <c r="C5264" i="35"/>
  <c r="C5265" i="35"/>
  <c r="C5266" i="35"/>
  <c r="C5267" i="35"/>
  <c r="C5268" i="35"/>
  <c r="C5269" i="35"/>
  <c r="C5270" i="35"/>
  <c r="C5271" i="35"/>
  <c r="C5272" i="35"/>
  <c r="C5273" i="35"/>
  <c r="C5274" i="35"/>
  <c r="C5275" i="35"/>
  <c r="C5276" i="35"/>
  <c r="C5277" i="35"/>
  <c r="C5278" i="35"/>
  <c r="C5279" i="35"/>
  <c r="C5280" i="35"/>
  <c r="C5281" i="35"/>
  <c r="C5282" i="35"/>
  <c r="C5283" i="35"/>
  <c r="C5284" i="35"/>
  <c r="C5285" i="35"/>
  <c r="C5286" i="35"/>
  <c r="C5287" i="35"/>
  <c r="C5288" i="35"/>
  <c r="C5289" i="35"/>
  <c r="C5290" i="35"/>
  <c r="C5291" i="35"/>
  <c r="C5292" i="35"/>
  <c r="C5293" i="35"/>
  <c r="C5294" i="35"/>
  <c r="C5295" i="35"/>
  <c r="C5296" i="35"/>
  <c r="C5297" i="35"/>
  <c r="C5298" i="35"/>
  <c r="C5299" i="35"/>
  <c r="C5300" i="35"/>
  <c r="C5301" i="35"/>
  <c r="C5302" i="35"/>
  <c r="C5303" i="35"/>
  <c r="C5304" i="35"/>
  <c r="C5305" i="35"/>
  <c r="C5306" i="35"/>
  <c r="C5307" i="35"/>
  <c r="C5308" i="35"/>
  <c r="C5309" i="35"/>
  <c r="C5310" i="35"/>
  <c r="C5311" i="35"/>
  <c r="C5312" i="35"/>
  <c r="C5313" i="35"/>
  <c r="C5314" i="35"/>
  <c r="C5315" i="35"/>
  <c r="C5316" i="35"/>
  <c r="C5317" i="35"/>
  <c r="C5318" i="35"/>
  <c r="C5319" i="35"/>
  <c r="C5320" i="35"/>
  <c r="C5321" i="35"/>
  <c r="C5322" i="35"/>
  <c r="C5323" i="35"/>
  <c r="C5324" i="35"/>
  <c r="C5325" i="35"/>
  <c r="C5326" i="35"/>
  <c r="C5327" i="35"/>
  <c r="C5328" i="35"/>
  <c r="C5329" i="35"/>
  <c r="C5330" i="35"/>
  <c r="C5331" i="35"/>
  <c r="C5332" i="35"/>
  <c r="C5333" i="35"/>
  <c r="C5334" i="35"/>
  <c r="C5335" i="35"/>
  <c r="C5336" i="35"/>
  <c r="C5337" i="35"/>
  <c r="C5338" i="35"/>
  <c r="C5339" i="35"/>
  <c r="C5340" i="35"/>
  <c r="C5341" i="35"/>
  <c r="C5342" i="35"/>
  <c r="C5343" i="35"/>
  <c r="C5344" i="35"/>
  <c r="C5345" i="35"/>
  <c r="C5346" i="35"/>
  <c r="C5347" i="35"/>
  <c r="C5348" i="35"/>
  <c r="C5349" i="35"/>
  <c r="C5350" i="35"/>
  <c r="C5351" i="35"/>
  <c r="C5352" i="35"/>
  <c r="C5353" i="35"/>
  <c r="C5354" i="35"/>
  <c r="C5355" i="35"/>
  <c r="C5356" i="35"/>
  <c r="C5357" i="35"/>
  <c r="C5358" i="35"/>
  <c r="C5359" i="35"/>
  <c r="C5360" i="35"/>
  <c r="C5361" i="35"/>
  <c r="C5362" i="35"/>
  <c r="C5363" i="35"/>
  <c r="C5364" i="35"/>
  <c r="C5365" i="35"/>
  <c r="C5366" i="35"/>
  <c r="C5367" i="35"/>
  <c r="C5368" i="35"/>
  <c r="C5369" i="35"/>
  <c r="C5370" i="35"/>
  <c r="C5371" i="35"/>
  <c r="C5372" i="35"/>
  <c r="C5373" i="35"/>
  <c r="C5374" i="35"/>
  <c r="C5375" i="35"/>
  <c r="C5376" i="35"/>
  <c r="C5377" i="35"/>
  <c r="C5378" i="35"/>
  <c r="C5379" i="35"/>
  <c r="C5380" i="35"/>
  <c r="C5381" i="35"/>
  <c r="C5382" i="35"/>
  <c r="C5383" i="35"/>
  <c r="C5384" i="35"/>
  <c r="C5385" i="35"/>
  <c r="C5386" i="35"/>
  <c r="C5387" i="35"/>
  <c r="C5388" i="35"/>
  <c r="C5389" i="35"/>
  <c r="C5390" i="35"/>
  <c r="C5391" i="35"/>
  <c r="C5392" i="35"/>
  <c r="C5393" i="35"/>
  <c r="C5394" i="35"/>
  <c r="C5395" i="35"/>
  <c r="C5396" i="35"/>
  <c r="C5397" i="35"/>
  <c r="C5398" i="35"/>
  <c r="C5399" i="35"/>
  <c r="C5400" i="35"/>
  <c r="C5401" i="35"/>
  <c r="C5402" i="35"/>
  <c r="C5403" i="35"/>
  <c r="C5404" i="35"/>
  <c r="C5405" i="35"/>
  <c r="C5406" i="35"/>
  <c r="C5407" i="35"/>
  <c r="C5408" i="35"/>
  <c r="C5409" i="35"/>
  <c r="C5410" i="35"/>
  <c r="C5411" i="35"/>
  <c r="C5412" i="35"/>
  <c r="C5413" i="35"/>
  <c r="C5414" i="35"/>
  <c r="C5415" i="35"/>
  <c r="C5416" i="35"/>
  <c r="C5417" i="35"/>
  <c r="C5418" i="35"/>
  <c r="C5419" i="35"/>
  <c r="C5420" i="35"/>
  <c r="C5421" i="35"/>
  <c r="C5422" i="35"/>
  <c r="C5423" i="35"/>
  <c r="C5424" i="35"/>
  <c r="C5425" i="35"/>
  <c r="C5426" i="35"/>
  <c r="C5427" i="35"/>
  <c r="C5428" i="35"/>
  <c r="C5429" i="35"/>
  <c r="C5430" i="35"/>
  <c r="C5431" i="35"/>
  <c r="C5432" i="35"/>
  <c r="C5433" i="35"/>
  <c r="C5434" i="35"/>
  <c r="C5435" i="35"/>
  <c r="C5436" i="35"/>
  <c r="C5437" i="35"/>
  <c r="C5438" i="35"/>
  <c r="C5439" i="35"/>
  <c r="C5440" i="35"/>
  <c r="C5441" i="35"/>
  <c r="C5442" i="35"/>
  <c r="C5443" i="35"/>
  <c r="C5444" i="35"/>
  <c r="C5445" i="35"/>
  <c r="C5446" i="35"/>
  <c r="C5447" i="35"/>
  <c r="C5448" i="35"/>
  <c r="C5449" i="35"/>
  <c r="C5450" i="35"/>
  <c r="C5451" i="35"/>
  <c r="C5452" i="35"/>
  <c r="C5453" i="35"/>
  <c r="C5454" i="35"/>
  <c r="C5455" i="35"/>
  <c r="C5456" i="35"/>
  <c r="C5457" i="35"/>
  <c r="C5458" i="35"/>
  <c r="C5459" i="35"/>
  <c r="C5460" i="35"/>
  <c r="C5461" i="35"/>
  <c r="C5462" i="35"/>
  <c r="C5463" i="35"/>
  <c r="C5464" i="35"/>
  <c r="C5465" i="35"/>
  <c r="C5466" i="35"/>
  <c r="C5467" i="35"/>
  <c r="C5468" i="35"/>
  <c r="C5469" i="35"/>
  <c r="C5470" i="35"/>
  <c r="C5471" i="35"/>
  <c r="C5472" i="35"/>
  <c r="C5473" i="35"/>
  <c r="C5474" i="35"/>
  <c r="C5475" i="35"/>
  <c r="C5476" i="35"/>
  <c r="C5477" i="35"/>
  <c r="C5478" i="35"/>
  <c r="C5479" i="35"/>
  <c r="C5480" i="35"/>
  <c r="C5481" i="35"/>
  <c r="C5482" i="35"/>
  <c r="C5483" i="35"/>
  <c r="C5484" i="35"/>
  <c r="C5485" i="35"/>
  <c r="C5486" i="35"/>
  <c r="C5487" i="35"/>
  <c r="C5488" i="35"/>
  <c r="C5489" i="35"/>
  <c r="C5490" i="35"/>
  <c r="C5491" i="35"/>
  <c r="C5492" i="35"/>
  <c r="C5493" i="35"/>
  <c r="C5494" i="35"/>
  <c r="C5495" i="35"/>
  <c r="C5496" i="35"/>
  <c r="C5497" i="35"/>
  <c r="C5498" i="35"/>
  <c r="C5499" i="35"/>
  <c r="C5500" i="35"/>
  <c r="C5501" i="35"/>
  <c r="C5502" i="35"/>
  <c r="C5503" i="35"/>
  <c r="C5504" i="35"/>
  <c r="C5505" i="35"/>
  <c r="C5506" i="35"/>
  <c r="C5507" i="35"/>
  <c r="C5508" i="35"/>
  <c r="C5509" i="35"/>
  <c r="C5510" i="35"/>
  <c r="C5511" i="35"/>
  <c r="C5512" i="35"/>
  <c r="C5513" i="35"/>
  <c r="C5514" i="35"/>
  <c r="C5515" i="35"/>
  <c r="C5516" i="35"/>
  <c r="C5517" i="35"/>
  <c r="C5518" i="35"/>
  <c r="C5519" i="35"/>
  <c r="C5520" i="35"/>
  <c r="C5521" i="35"/>
  <c r="C5522" i="35"/>
  <c r="C5523" i="35"/>
  <c r="C5524" i="35"/>
  <c r="C5525" i="35"/>
  <c r="C5526" i="35"/>
  <c r="C5527" i="35"/>
  <c r="C5528" i="35"/>
  <c r="C5529" i="35"/>
  <c r="C5530" i="35"/>
  <c r="C5531" i="35"/>
  <c r="C5532" i="35"/>
  <c r="C5533" i="35"/>
  <c r="C5534" i="35"/>
  <c r="C5535" i="35"/>
  <c r="C5536" i="35"/>
  <c r="C5537" i="35"/>
  <c r="C5538" i="35"/>
  <c r="C5539" i="35"/>
  <c r="C5540" i="35"/>
  <c r="C5541" i="35"/>
  <c r="C5542" i="35"/>
  <c r="C5543" i="35"/>
  <c r="C5544" i="35"/>
  <c r="C5545" i="35"/>
  <c r="C5546" i="35"/>
  <c r="C5547" i="35"/>
  <c r="C5548" i="35"/>
  <c r="C5549" i="35"/>
  <c r="C5550" i="35"/>
  <c r="C5551" i="35"/>
  <c r="C5552" i="35"/>
  <c r="C5553" i="35"/>
  <c r="C5554" i="35"/>
  <c r="C5555" i="35"/>
  <c r="C5556" i="35"/>
  <c r="C5557" i="35"/>
  <c r="C5558" i="35"/>
  <c r="C5559" i="35"/>
  <c r="C5560" i="35"/>
  <c r="C5561" i="35"/>
  <c r="C5562" i="35"/>
  <c r="C5563" i="35"/>
  <c r="C5564" i="35"/>
  <c r="C5565" i="35"/>
  <c r="C5566" i="35"/>
  <c r="C5567" i="35"/>
  <c r="C5568" i="35"/>
  <c r="C5569" i="35"/>
  <c r="C5570" i="35"/>
  <c r="C5571" i="35"/>
  <c r="C5572" i="35"/>
  <c r="C5573" i="35"/>
  <c r="C5574" i="35"/>
  <c r="C5575" i="35"/>
  <c r="C5576" i="35"/>
  <c r="C5577" i="35"/>
  <c r="C5578" i="35"/>
  <c r="C5579" i="35"/>
  <c r="C5580" i="35"/>
  <c r="C5581" i="35"/>
  <c r="C5582" i="35"/>
  <c r="C5583" i="35"/>
  <c r="C5584" i="35"/>
  <c r="C5585" i="35"/>
  <c r="C5586" i="35"/>
  <c r="C5587" i="35"/>
  <c r="C5588" i="35"/>
  <c r="C5589" i="35"/>
  <c r="C5590" i="35"/>
  <c r="C5591" i="35"/>
  <c r="C5592" i="35"/>
  <c r="C5593" i="35"/>
  <c r="C5594" i="35"/>
  <c r="C5595" i="35"/>
  <c r="C5596" i="35"/>
  <c r="C5597" i="35"/>
  <c r="C5598" i="35"/>
  <c r="C5599" i="35"/>
  <c r="C5600" i="35"/>
  <c r="C5601" i="35"/>
  <c r="C5602" i="35"/>
  <c r="C5603" i="35"/>
  <c r="C5604" i="35"/>
  <c r="C5605" i="35"/>
  <c r="C5606" i="35"/>
  <c r="C5607" i="35"/>
  <c r="C5608" i="35"/>
  <c r="C5609" i="35"/>
  <c r="C5610" i="35"/>
  <c r="C5611" i="35"/>
  <c r="C5612" i="35"/>
  <c r="C5613" i="35"/>
  <c r="C5614" i="35"/>
  <c r="C5615" i="35"/>
  <c r="C5616" i="35"/>
  <c r="C5617" i="35"/>
  <c r="C5618" i="35"/>
  <c r="C5619" i="35"/>
  <c r="C5620" i="35"/>
  <c r="C5621" i="35"/>
  <c r="C5622" i="35"/>
  <c r="C5623" i="35"/>
  <c r="C5624" i="35"/>
  <c r="C5625" i="35"/>
  <c r="C5626" i="35"/>
  <c r="C5627" i="35"/>
  <c r="C5628" i="35"/>
  <c r="C5629" i="35"/>
  <c r="C5630" i="35"/>
  <c r="C5631" i="35"/>
  <c r="C5632" i="35"/>
  <c r="C5633" i="35"/>
  <c r="C5634" i="35"/>
  <c r="C5635" i="35"/>
  <c r="C5636" i="35"/>
  <c r="C5637" i="35"/>
  <c r="C5638" i="35"/>
  <c r="C5639" i="35"/>
  <c r="C5640" i="35"/>
  <c r="C5641" i="35"/>
  <c r="C5642" i="35"/>
  <c r="C5643" i="35"/>
  <c r="C5644" i="35"/>
  <c r="C5645" i="35"/>
  <c r="C5646" i="35"/>
  <c r="C5647" i="35"/>
  <c r="C5648" i="35"/>
  <c r="C5649" i="35"/>
  <c r="C5650" i="35"/>
  <c r="C5651" i="35"/>
  <c r="C5652" i="35"/>
  <c r="C5653" i="35"/>
  <c r="C5654" i="35"/>
  <c r="C5655" i="35"/>
  <c r="C5656" i="35"/>
  <c r="C5657" i="35"/>
  <c r="C5658" i="35"/>
  <c r="C5659" i="35"/>
  <c r="C5660" i="35"/>
  <c r="C5661" i="35"/>
  <c r="C5662" i="35"/>
  <c r="C5663" i="35"/>
  <c r="C5664" i="35"/>
  <c r="C5665" i="35"/>
  <c r="C5666" i="35"/>
  <c r="C5667" i="35"/>
  <c r="C5668" i="35"/>
  <c r="C5669" i="35"/>
  <c r="C5670" i="35"/>
  <c r="C5671" i="35"/>
  <c r="C5672" i="35"/>
  <c r="C5673" i="35"/>
  <c r="C5674" i="35"/>
  <c r="C5675" i="35"/>
  <c r="C5676" i="35"/>
  <c r="C5677" i="35"/>
  <c r="C5678" i="35"/>
  <c r="C5679" i="35"/>
  <c r="C5680" i="35"/>
  <c r="C5681" i="35"/>
  <c r="C5682" i="35"/>
  <c r="C5683" i="35"/>
  <c r="C5684" i="35"/>
  <c r="C5685" i="35"/>
  <c r="C5686" i="35"/>
  <c r="C5687" i="35"/>
  <c r="C5688" i="35"/>
  <c r="C5689" i="35"/>
  <c r="C5690" i="35"/>
  <c r="C5691" i="35"/>
  <c r="C5692" i="35"/>
  <c r="C5693" i="35"/>
  <c r="C5694" i="35"/>
  <c r="C5695" i="35"/>
  <c r="C5696" i="35"/>
  <c r="C5697" i="35"/>
  <c r="C5698" i="35"/>
  <c r="C5699" i="35"/>
  <c r="C5700" i="35"/>
  <c r="C5701" i="35"/>
  <c r="C5702" i="35"/>
  <c r="C5703" i="35"/>
  <c r="C5704" i="35"/>
  <c r="C5705" i="35"/>
  <c r="C5706" i="35"/>
  <c r="C5707" i="35"/>
  <c r="C5708" i="35"/>
  <c r="C5709" i="35"/>
  <c r="C5710" i="35"/>
  <c r="C5711" i="35"/>
  <c r="C5712" i="35"/>
  <c r="C5713" i="35"/>
  <c r="C5714" i="35"/>
  <c r="C5715" i="35"/>
  <c r="C5716" i="35"/>
  <c r="C5717" i="35"/>
  <c r="C5718" i="35"/>
  <c r="C5719" i="35"/>
  <c r="C5720" i="35"/>
  <c r="C5721" i="35"/>
  <c r="C5722" i="35"/>
  <c r="C5723" i="35"/>
  <c r="C5724" i="35"/>
  <c r="C5725" i="35"/>
  <c r="C5726" i="35"/>
  <c r="C5727" i="35"/>
  <c r="C5728" i="35"/>
  <c r="C5729" i="35"/>
  <c r="C5730" i="35"/>
  <c r="C5731" i="35"/>
  <c r="C5732" i="35"/>
  <c r="C5733" i="35"/>
  <c r="C5734" i="35"/>
  <c r="C5735" i="35"/>
  <c r="C5736" i="35"/>
  <c r="C5737" i="35"/>
  <c r="C5738" i="35"/>
  <c r="C5739" i="35"/>
  <c r="C5740" i="35"/>
  <c r="C5741" i="35"/>
  <c r="C5742" i="35"/>
  <c r="C5743" i="35"/>
  <c r="C5744" i="35"/>
  <c r="C5745" i="35"/>
  <c r="C5746" i="35"/>
  <c r="C5747" i="35"/>
  <c r="C5748" i="35"/>
  <c r="C5749" i="35"/>
  <c r="C5750" i="35"/>
  <c r="C5751" i="35"/>
  <c r="C5752" i="35"/>
  <c r="C5753" i="35"/>
  <c r="C5754" i="35"/>
  <c r="C5755" i="35"/>
  <c r="C5756" i="35"/>
  <c r="C5757" i="35"/>
  <c r="C5758" i="35"/>
  <c r="C5759" i="35"/>
  <c r="C5760" i="35"/>
  <c r="C5761" i="35"/>
  <c r="C5762" i="35"/>
  <c r="C5763" i="35"/>
  <c r="C5764" i="35"/>
  <c r="C5765" i="35"/>
  <c r="C5766" i="35"/>
  <c r="C5767" i="35"/>
  <c r="C5768" i="35"/>
  <c r="C5769" i="35"/>
  <c r="C5770" i="35"/>
  <c r="C5771" i="35"/>
  <c r="C5772" i="35"/>
  <c r="C5773" i="35"/>
  <c r="C5774" i="35"/>
  <c r="C5775" i="35"/>
  <c r="C5776" i="35"/>
  <c r="C5777" i="35"/>
  <c r="C5778" i="35"/>
  <c r="C5779" i="35"/>
  <c r="C5780" i="35"/>
  <c r="C5781" i="35"/>
  <c r="C5782" i="35"/>
  <c r="C5783" i="35"/>
  <c r="C5784" i="35"/>
  <c r="C5785" i="35"/>
  <c r="C5786" i="35"/>
  <c r="C5787" i="35"/>
  <c r="C5788" i="35"/>
  <c r="C5789" i="35"/>
  <c r="C5790" i="35"/>
  <c r="C5791" i="35"/>
  <c r="C5792" i="35"/>
  <c r="C5793" i="35"/>
  <c r="C5794" i="35"/>
  <c r="C5795" i="35"/>
  <c r="C5796" i="35"/>
  <c r="C5797" i="35"/>
  <c r="C5798" i="35"/>
  <c r="C5799" i="35"/>
  <c r="C5800" i="35"/>
  <c r="C5801" i="35"/>
  <c r="C5802" i="35"/>
  <c r="C5803" i="35"/>
  <c r="C5804" i="35"/>
  <c r="C5805" i="35"/>
  <c r="C5806" i="35"/>
  <c r="C5807" i="35"/>
  <c r="C5808" i="35"/>
  <c r="C5809" i="35"/>
  <c r="C5810" i="35"/>
  <c r="C5811" i="35"/>
  <c r="C5812" i="35"/>
  <c r="C5813" i="35"/>
  <c r="C5814" i="35"/>
  <c r="C5815" i="35"/>
  <c r="C5816" i="35"/>
  <c r="C5817" i="35"/>
  <c r="C5818" i="35"/>
  <c r="C5819" i="35"/>
  <c r="C5820" i="35"/>
  <c r="C5821" i="35"/>
  <c r="C5822" i="35"/>
  <c r="C5823" i="35"/>
  <c r="C5824" i="35"/>
  <c r="C5825" i="35"/>
  <c r="C5826" i="35"/>
  <c r="C5827" i="35"/>
  <c r="C5828" i="35"/>
  <c r="C5829" i="35"/>
  <c r="C5830" i="35"/>
  <c r="C5831" i="35"/>
  <c r="C5832" i="35"/>
  <c r="C5833" i="35"/>
  <c r="C5834" i="35"/>
  <c r="C5835" i="35"/>
  <c r="C5836" i="35"/>
  <c r="C5837" i="35"/>
  <c r="C5838" i="35"/>
  <c r="C5839" i="35"/>
  <c r="C5840" i="35"/>
  <c r="C5841" i="35"/>
  <c r="C5842" i="35"/>
  <c r="C5843" i="35"/>
  <c r="C5844" i="35"/>
  <c r="C5845" i="35"/>
  <c r="C5846" i="35"/>
  <c r="C5847" i="35"/>
  <c r="C5848" i="35"/>
  <c r="C5849" i="35"/>
  <c r="C5850" i="35"/>
  <c r="C5851" i="35"/>
  <c r="C5852" i="35"/>
  <c r="C5853" i="35"/>
  <c r="C5854" i="35"/>
  <c r="C5855" i="35"/>
  <c r="C5856" i="35"/>
  <c r="C5857" i="35"/>
  <c r="C5858" i="35"/>
  <c r="C5859" i="35"/>
  <c r="C5860" i="35"/>
  <c r="C5861" i="35"/>
  <c r="C5862" i="35"/>
  <c r="C5863" i="35"/>
  <c r="C5864" i="35"/>
  <c r="C5865" i="35"/>
  <c r="C5866" i="35"/>
  <c r="C5867" i="35"/>
  <c r="C5868" i="35"/>
  <c r="C5869" i="35"/>
  <c r="C5870" i="35"/>
  <c r="C5871" i="35"/>
  <c r="C5872" i="35"/>
  <c r="C5873" i="35"/>
  <c r="C5874" i="35"/>
  <c r="C5875" i="35"/>
  <c r="C5876" i="35"/>
  <c r="C5877" i="35"/>
  <c r="C5878" i="35"/>
  <c r="C5879" i="35"/>
  <c r="C5880" i="35"/>
  <c r="C5881" i="35"/>
  <c r="C5882" i="35"/>
  <c r="C5883" i="35"/>
  <c r="C5884" i="35"/>
  <c r="C5885" i="35"/>
  <c r="C5886" i="35"/>
  <c r="C5887" i="35"/>
  <c r="C5888" i="35"/>
  <c r="C5889" i="35"/>
  <c r="C5890" i="35"/>
  <c r="C5891" i="35"/>
  <c r="C5892" i="35"/>
  <c r="C5893" i="35"/>
  <c r="C5894" i="35"/>
  <c r="C5895" i="35"/>
  <c r="C5896" i="35"/>
  <c r="C5897" i="35"/>
  <c r="C5898" i="35"/>
  <c r="C5899" i="35"/>
  <c r="C5900" i="35"/>
  <c r="C5901" i="35"/>
  <c r="C5902" i="35"/>
  <c r="C5903" i="35"/>
  <c r="C5904" i="35"/>
  <c r="C5905" i="35"/>
  <c r="C5906" i="35"/>
  <c r="C5907" i="35"/>
  <c r="C5908" i="35"/>
  <c r="C5909" i="35"/>
  <c r="C5910" i="35"/>
  <c r="C5911" i="35"/>
  <c r="C5912" i="35"/>
  <c r="C5913" i="35"/>
  <c r="C5914" i="35"/>
  <c r="C5915" i="35"/>
  <c r="C5916" i="35"/>
  <c r="C5917" i="35"/>
  <c r="C5918" i="35"/>
  <c r="C5919" i="35"/>
  <c r="C5920" i="35"/>
  <c r="C5921" i="35"/>
  <c r="C5922" i="35"/>
  <c r="C5923" i="35"/>
  <c r="C5924" i="35"/>
  <c r="C5925" i="35"/>
  <c r="C5926" i="35"/>
  <c r="C5927" i="35"/>
  <c r="C5928" i="35"/>
  <c r="C5929" i="35"/>
  <c r="C5930" i="35"/>
  <c r="C5931" i="35"/>
  <c r="C5932" i="35"/>
  <c r="C5933" i="35"/>
  <c r="C5934" i="35"/>
  <c r="C5935" i="35"/>
  <c r="C5936" i="35"/>
  <c r="C5937" i="35"/>
  <c r="C5938" i="35"/>
  <c r="C5939" i="35"/>
  <c r="C5940" i="35"/>
  <c r="C5941" i="35"/>
  <c r="C5942" i="35"/>
  <c r="C5943" i="35"/>
  <c r="C5944" i="35"/>
  <c r="C5945" i="35"/>
  <c r="C5946" i="35"/>
  <c r="C5947" i="35"/>
  <c r="C5948" i="35"/>
  <c r="C5949" i="35"/>
  <c r="C5950" i="35"/>
  <c r="C5951" i="35"/>
  <c r="C5952" i="35"/>
  <c r="C5953" i="35"/>
  <c r="C5954" i="35"/>
  <c r="C5955" i="35"/>
  <c r="C5956" i="35"/>
  <c r="C5957" i="35"/>
  <c r="C5958" i="35"/>
  <c r="C5959" i="35"/>
  <c r="C5960" i="35"/>
  <c r="C5961" i="35"/>
  <c r="C5962" i="35"/>
  <c r="C5963" i="35"/>
  <c r="C5964" i="35"/>
  <c r="C5965" i="35"/>
  <c r="C5966" i="35"/>
  <c r="C5967" i="35"/>
  <c r="C5968" i="35"/>
  <c r="C5969" i="35"/>
  <c r="C5970" i="35"/>
  <c r="C5971" i="35"/>
  <c r="C5972" i="35"/>
  <c r="C5973" i="35"/>
  <c r="C5974" i="35"/>
  <c r="C5975" i="35"/>
  <c r="C5976" i="35"/>
  <c r="C5977" i="35"/>
  <c r="C5978" i="35"/>
  <c r="C5979" i="35"/>
  <c r="C5980" i="35"/>
  <c r="C5981" i="35"/>
  <c r="C5982" i="35"/>
  <c r="C5983" i="35"/>
  <c r="C5984" i="35"/>
  <c r="C5985" i="35"/>
  <c r="C5986" i="35"/>
  <c r="C5987" i="35"/>
  <c r="C5988" i="35"/>
  <c r="C5989" i="35"/>
  <c r="C5990" i="35"/>
  <c r="C5991" i="35"/>
  <c r="C5992" i="35"/>
  <c r="C5993" i="35"/>
  <c r="C5994" i="35"/>
  <c r="C5995" i="35"/>
  <c r="C5996" i="35"/>
  <c r="C5997" i="35"/>
  <c r="C5998" i="35"/>
  <c r="C5999" i="35"/>
  <c r="C6000" i="35"/>
  <c r="C6001" i="35"/>
  <c r="C6002" i="35"/>
  <c r="C6003" i="35"/>
  <c r="C6004" i="35"/>
  <c r="C6005" i="35"/>
  <c r="C6006" i="35"/>
  <c r="C6007" i="35"/>
  <c r="C6008" i="35"/>
  <c r="C6009" i="35"/>
  <c r="C6010" i="35"/>
  <c r="C6011" i="35"/>
  <c r="C6012" i="35"/>
  <c r="C6013" i="35"/>
  <c r="C6014" i="35"/>
  <c r="C6015" i="35"/>
  <c r="C6016" i="35"/>
  <c r="C6017" i="35"/>
  <c r="C6018" i="35"/>
  <c r="C6019" i="35"/>
  <c r="C6020" i="35"/>
  <c r="C6021" i="35"/>
  <c r="C6022" i="35"/>
  <c r="C6023" i="35"/>
  <c r="C6024" i="35"/>
  <c r="C6025" i="35"/>
  <c r="C6026" i="35"/>
  <c r="C6027" i="35"/>
  <c r="C6028" i="35"/>
  <c r="C6029" i="35"/>
  <c r="C6030" i="35"/>
  <c r="C6031" i="35"/>
  <c r="C6032" i="35"/>
  <c r="C6033" i="35"/>
  <c r="C6034" i="35"/>
  <c r="C6035" i="35"/>
  <c r="C6036" i="35"/>
  <c r="C6037" i="35"/>
  <c r="C6038" i="35"/>
  <c r="C6039" i="35"/>
  <c r="C6040" i="35"/>
  <c r="C6041" i="35"/>
  <c r="C6042" i="35"/>
  <c r="C6043" i="35"/>
  <c r="C6044" i="35"/>
  <c r="C6045" i="35"/>
  <c r="C6046" i="35"/>
  <c r="C6047" i="35"/>
  <c r="C6048" i="35"/>
  <c r="C6049" i="35"/>
  <c r="C6050" i="35"/>
  <c r="C6051" i="35"/>
  <c r="C6052" i="35"/>
  <c r="C6053" i="35"/>
  <c r="C6054" i="35"/>
  <c r="C6055" i="35"/>
  <c r="C6056" i="35"/>
  <c r="C6057" i="35"/>
  <c r="C6058" i="35"/>
  <c r="C6059" i="35"/>
  <c r="C6060" i="35"/>
  <c r="C6061" i="35"/>
  <c r="C6062" i="35"/>
  <c r="C6063" i="35"/>
  <c r="C6064" i="35"/>
  <c r="C6065" i="35"/>
  <c r="C6066" i="35"/>
  <c r="C6067" i="35"/>
  <c r="C6068" i="35"/>
  <c r="C6069" i="35"/>
  <c r="C6070" i="35"/>
  <c r="C6071" i="35"/>
  <c r="C6072" i="35"/>
  <c r="C6073" i="35"/>
  <c r="C6074" i="35"/>
  <c r="C6075" i="35"/>
  <c r="C6076" i="35"/>
  <c r="C6077" i="35"/>
  <c r="C6078" i="35"/>
  <c r="C6079" i="35"/>
  <c r="C6080" i="35"/>
  <c r="C6081" i="35"/>
  <c r="C6082" i="35"/>
  <c r="C6083" i="35"/>
  <c r="C6084" i="35"/>
  <c r="C6085" i="35"/>
  <c r="C6086" i="35"/>
  <c r="C6087" i="35"/>
  <c r="C6088" i="35"/>
  <c r="C6089" i="35"/>
  <c r="C6090" i="35"/>
  <c r="C6091" i="35"/>
  <c r="C6092" i="35"/>
  <c r="C6093" i="35"/>
  <c r="C6094" i="35"/>
  <c r="C6095" i="35"/>
  <c r="C6096" i="35"/>
  <c r="C6097" i="35"/>
  <c r="C6098" i="35"/>
  <c r="C6099" i="35"/>
  <c r="C6100" i="35"/>
  <c r="C6101" i="35"/>
  <c r="C6102" i="35"/>
  <c r="C6103" i="35"/>
  <c r="C6104" i="35"/>
  <c r="C6105" i="35"/>
  <c r="C6106" i="35"/>
  <c r="C6107" i="35"/>
  <c r="C6108" i="35"/>
  <c r="C6109" i="35"/>
  <c r="C6110" i="35"/>
  <c r="C6111" i="35"/>
  <c r="C6112" i="35"/>
  <c r="C6113" i="35"/>
  <c r="C6114" i="35"/>
  <c r="C6115" i="35"/>
  <c r="C6116" i="35"/>
  <c r="C6117" i="35"/>
  <c r="C6118" i="35"/>
  <c r="C6119" i="35"/>
  <c r="C6120" i="35"/>
  <c r="C6121" i="35"/>
  <c r="C6122" i="35"/>
  <c r="C6123" i="35"/>
  <c r="C6124" i="35"/>
  <c r="C6125" i="35"/>
  <c r="C6126" i="35"/>
  <c r="C6127" i="35"/>
  <c r="C6128" i="35"/>
  <c r="C6129" i="35"/>
  <c r="C6130" i="35"/>
  <c r="C6131" i="35"/>
  <c r="C6132" i="35"/>
  <c r="C6133" i="35"/>
  <c r="C6134" i="35"/>
  <c r="C6135" i="35"/>
  <c r="C6136" i="35"/>
  <c r="C6137" i="35"/>
  <c r="C6138" i="35"/>
  <c r="C6139" i="35"/>
  <c r="C6140" i="35"/>
  <c r="C6141" i="35"/>
  <c r="C6142" i="35"/>
  <c r="C6143" i="35"/>
  <c r="C6144" i="35"/>
  <c r="C6145" i="35"/>
  <c r="C6146" i="35"/>
  <c r="C6147" i="35"/>
  <c r="C6148" i="35"/>
  <c r="C6149" i="35"/>
  <c r="C6150" i="35"/>
  <c r="C6151" i="35"/>
  <c r="C6152" i="35"/>
  <c r="C6153" i="35"/>
  <c r="C6154" i="35"/>
  <c r="C6155" i="35"/>
  <c r="C6156" i="35"/>
  <c r="C6157" i="35"/>
  <c r="C6158" i="35"/>
  <c r="C6159" i="35"/>
  <c r="C6160" i="35"/>
  <c r="C6161" i="35"/>
  <c r="C6162" i="35"/>
  <c r="C6163" i="35"/>
  <c r="C6164" i="35"/>
  <c r="C6165" i="35"/>
  <c r="C6166" i="35"/>
  <c r="C6167" i="35"/>
  <c r="C6168" i="35"/>
  <c r="C6169" i="35"/>
  <c r="C6170" i="35"/>
  <c r="C6171" i="35"/>
  <c r="C6172" i="35"/>
  <c r="C6173" i="35"/>
  <c r="C6174" i="35"/>
  <c r="C6175" i="35"/>
  <c r="C6176" i="35"/>
  <c r="C6177" i="35"/>
  <c r="C6178" i="35"/>
  <c r="C6179" i="35"/>
  <c r="C6180" i="35"/>
  <c r="C6181" i="35"/>
  <c r="C6182" i="35"/>
  <c r="C6183" i="35"/>
  <c r="C6184" i="35"/>
  <c r="C6185" i="35"/>
  <c r="C6186" i="35"/>
  <c r="C6187" i="35"/>
  <c r="C6188" i="35"/>
  <c r="C6189" i="35"/>
  <c r="C6190" i="35"/>
  <c r="C6191" i="35"/>
  <c r="C6192" i="35"/>
  <c r="C6193" i="35"/>
  <c r="C6194" i="35"/>
  <c r="C6195" i="35"/>
  <c r="C6196" i="35"/>
  <c r="C6197" i="35"/>
  <c r="C6198" i="35"/>
  <c r="C6199" i="35"/>
  <c r="C6200" i="35"/>
  <c r="C6201" i="35"/>
  <c r="C6202" i="35"/>
  <c r="C6203" i="35"/>
  <c r="C6204" i="35"/>
  <c r="C6205" i="35"/>
  <c r="C6206" i="35"/>
  <c r="C6207" i="35"/>
  <c r="C6208" i="35"/>
  <c r="C6209" i="35"/>
  <c r="C6210" i="35"/>
  <c r="C6211" i="35"/>
  <c r="C6212" i="35"/>
  <c r="C6213" i="35"/>
  <c r="C6214" i="35"/>
  <c r="C6215" i="35"/>
  <c r="C6216" i="35"/>
  <c r="C6217" i="35"/>
  <c r="C6218" i="35"/>
  <c r="C6219" i="35"/>
  <c r="C6220" i="35"/>
  <c r="C6221" i="35"/>
  <c r="C6222" i="35"/>
  <c r="C6223" i="35"/>
  <c r="C6224" i="35"/>
  <c r="C6225" i="35"/>
  <c r="C6226" i="35"/>
  <c r="C6227" i="35"/>
  <c r="C6228" i="35"/>
  <c r="C6229" i="35"/>
  <c r="C6230" i="35"/>
  <c r="C6231" i="35"/>
  <c r="C6232" i="35"/>
  <c r="C6233" i="35"/>
  <c r="C6234" i="35"/>
  <c r="C6235" i="35"/>
  <c r="C6236" i="35"/>
  <c r="C6237" i="35"/>
  <c r="C6238" i="35"/>
  <c r="C6239" i="35"/>
  <c r="C6240" i="35"/>
  <c r="C6241" i="35"/>
  <c r="C6242" i="35"/>
  <c r="C6243" i="35"/>
  <c r="C6244" i="35"/>
  <c r="C6245" i="35"/>
  <c r="C6246" i="35"/>
  <c r="C6247" i="35"/>
  <c r="C6248" i="35"/>
  <c r="C6249" i="35"/>
  <c r="C6250" i="35"/>
  <c r="C6251" i="35"/>
  <c r="C6252" i="35"/>
  <c r="C6253" i="35"/>
  <c r="C6254" i="35"/>
  <c r="C6255" i="35"/>
  <c r="C6256" i="35"/>
  <c r="C6257" i="35"/>
  <c r="C6258" i="35"/>
  <c r="C6259" i="35"/>
  <c r="C6260" i="35"/>
  <c r="C6261" i="35"/>
  <c r="C6262" i="35"/>
  <c r="C6263" i="35"/>
  <c r="C6264" i="35"/>
  <c r="C6265" i="35"/>
  <c r="C6266" i="35"/>
  <c r="C6267" i="35"/>
  <c r="C6268" i="35"/>
  <c r="C6269" i="35"/>
  <c r="C6270" i="35"/>
  <c r="C6271" i="35"/>
  <c r="C6272" i="35"/>
  <c r="C6273" i="35"/>
  <c r="C6274" i="35"/>
  <c r="C6275" i="35"/>
  <c r="C6276" i="35"/>
  <c r="C6277" i="35"/>
  <c r="C6278" i="35"/>
  <c r="C6279" i="35"/>
  <c r="C6280" i="35"/>
  <c r="C6281" i="35"/>
  <c r="C6282" i="35"/>
  <c r="C6283" i="35"/>
  <c r="C6284" i="35"/>
  <c r="C6285" i="35"/>
  <c r="C6286" i="35"/>
  <c r="C6287" i="35"/>
  <c r="C6288" i="35"/>
  <c r="C6289" i="35"/>
  <c r="C6290" i="35"/>
  <c r="C6291" i="35"/>
  <c r="C6292" i="35"/>
  <c r="C6293" i="35"/>
  <c r="C6294" i="35"/>
  <c r="C6295" i="35"/>
  <c r="C6296" i="35"/>
  <c r="C6297" i="35"/>
  <c r="C6298" i="35"/>
  <c r="C6299" i="35"/>
  <c r="C6300" i="35"/>
  <c r="C6301" i="35"/>
  <c r="C6302" i="35"/>
  <c r="C6303" i="35"/>
  <c r="C6304" i="35"/>
  <c r="C6305" i="35"/>
  <c r="C6306" i="35"/>
  <c r="C6307" i="35"/>
  <c r="C6308" i="35"/>
  <c r="C6309" i="35"/>
  <c r="C6310" i="35"/>
  <c r="C6311" i="35"/>
  <c r="C6312" i="35"/>
  <c r="C6313" i="35"/>
  <c r="C6314" i="35"/>
  <c r="C6315" i="35"/>
  <c r="C6316" i="35"/>
  <c r="C6317" i="35"/>
  <c r="C6318" i="35"/>
  <c r="C6319" i="35"/>
  <c r="C6320" i="35"/>
  <c r="C6321" i="35"/>
  <c r="C6322" i="35"/>
  <c r="C6323" i="35"/>
  <c r="C6324" i="35"/>
  <c r="C6325" i="35"/>
  <c r="C6326" i="35"/>
  <c r="C6327" i="35"/>
  <c r="C6328" i="35"/>
  <c r="C6329" i="35"/>
  <c r="C6330" i="35"/>
  <c r="C6331" i="35"/>
  <c r="C6332" i="35"/>
  <c r="C6333" i="35"/>
  <c r="C6334" i="35"/>
  <c r="C6335" i="35"/>
  <c r="C6336" i="35"/>
  <c r="C6337" i="35"/>
  <c r="C6338" i="35"/>
  <c r="C6339" i="35"/>
  <c r="C6340" i="35"/>
  <c r="C6341" i="35"/>
  <c r="C6342" i="35"/>
  <c r="C6343" i="35"/>
  <c r="C6344" i="35"/>
  <c r="C6345" i="35"/>
  <c r="C6346" i="35"/>
  <c r="C6347" i="35"/>
  <c r="C6348" i="35"/>
  <c r="C6349" i="35"/>
  <c r="C6350" i="35"/>
  <c r="C6351" i="35"/>
  <c r="C6352" i="35"/>
  <c r="C6353" i="35"/>
  <c r="C6354" i="35"/>
  <c r="C6355" i="35"/>
  <c r="C6356" i="35"/>
  <c r="C6357" i="35"/>
  <c r="C6358" i="35"/>
  <c r="C6359" i="35"/>
  <c r="C6360" i="35"/>
  <c r="C6361" i="35"/>
  <c r="C6362" i="35"/>
  <c r="C6363" i="35"/>
  <c r="C6364" i="35"/>
  <c r="C6365" i="35"/>
  <c r="C6366" i="35"/>
  <c r="C6367" i="35"/>
  <c r="C6368" i="35"/>
  <c r="C6369" i="35"/>
  <c r="C6370" i="35"/>
  <c r="C6371" i="35"/>
  <c r="C6372" i="35"/>
  <c r="C6373" i="35"/>
  <c r="C6374" i="35"/>
  <c r="C6375" i="35"/>
  <c r="C6376" i="35"/>
  <c r="C6377" i="35"/>
  <c r="C6378" i="35"/>
  <c r="C6379" i="35"/>
  <c r="C6380" i="35"/>
  <c r="C6381" i="35"/>
  <c r="C6382" i="35"/>
  <c r="C6383" i="35"/>
  <c r="C6384" i="35"/>
  <c r="C6385" i="35"/>
  <c r="C6386" i="35"/>
  <c r="C6387" i="35"/>
  <c r="C6388" i="35"/>
  <c r="C6389" i="35"/>
  <c r="C6390" i="35"/>
  <c r="C6391" i="35"/>
  <c r="C6392" i="35"/>
  <c r="C6393" i="35"/>
  <c r="C6394" i="35"/>
  <c r="C6395" i="35"/>
  <c r="C6396" i="35"/>
  <c r="C6397" i="35"/>
  <c r="C6398" i="35"/>
  <c r="C6399" i="35"/>
  <c r="C6400" i="35"/>
  <c r="C6401" i="35"/>
  <c r="C6402" i="35"/>
  <c r="C6403" i="35"/>
  <c r="C6404" i="35"/>
  <c r="C6405" i="35"/>
  <c r="C6406" i="35"/>
  <c r="C6407" i="35"/>
  <c r="C6408" i="35"/>
  <c r="C6409" i="35"/>
  <c r="C6410" i="35"/>
  <c r="C6411" i="35"/>
  <c r="C6412" i="35"/>
  <c r="C6413" i="35"/>
  <c r="C6414" i="35"/>
  <c r="C6415" i="35"/>
  <c r="C6416" i="35"/>
  <c r="C6417" i="35"/>
  <c r="C6418" i="35"/>
  <c r="C6419" i="35"/>
  <c r="C6420" i="35"/>
  <c r="C6421" i="35"/>
  <c r="C6422" i="35"/>
  <c r="C6423" i="35"/>
  <c r="C6424" i="35"/>
  <c r="C6425" i="35"/>
  <c r="C6426" i="35"/>
  <c r="C6427" i="35"/>
  <c r="C6428" i="35"/>
  <c r="C6429" i="35"/>
  <c r="C6430" i="35"/>
  <c r="C6431" i="35"/>
  <c r="C6432" i="35"/>
  <c r="C6433" i="35"/>
  <c r="C6434" i="35"/>
  <c r="C6435" i="35"/>
  <c r="C6436" i="35"/>
  <c r="C6437" i="35"/>
  <c r="C6438" i="35"/>
  <c r="C6439" i="35"/>
  <c r="C6440" i="35"/>
  <c r="C6441" i="35"/>
  <c r="C6442" i="35"/>
  <c r="C6443" i="35"/>
  <c r="C6444" i="35"/>
  <c r="C6445" i="35"/>
  <c r="C6446" i="35"/>
  <c r="C6447" i="35"/>
  <c r="C6448" i="35"/>
  <c r="C6449" i="35"/>
  <c r="C6450" i="35"/>
  <c r="C6451" i="35"/>
  <c r="C6452" i="35"/>
  <c r="C6453" i="35"/>
  <c r="C6454" i="35"/>
  <c r="C6455" i="35"/>
  <c r="C6456" i="35"/>
  <c r="C6457" i="35"/>
  <c r="C6458" i="35"/>
  <c r="C6459" i="35"/>
  <c r="C6460" i="35"/>
  <c r="C6461" i="35"/>
  <c r="C6462" i="35"/>
  <c r="C6463" i="35"/>
  <c r="C6464" i="35"/>
  <c r="C6465" i="35"/>
  <c r="C6466" i="35"/>
  <c r="C6467" i="35"/>
  <c r="C6468" i="35"/>
  <c r="C6469" i="35"/>
  <c r="C6470" i="35"/>
  <c r="C6471" i="35"/>
  <c r="C6472" i="35"/>
  <c r="C6473" i="35"/>
  <c r="C6474" i="35"/>
  <c r="C6475" i="35"/>
  <c r="C6476" i="35"/>
  <c r="C6477" i="35"/>
  <c r="C6478" i="35"/>
  <c r="C6479" i="35"/>
  <c r="C6480" i="35"/>
  <c r="C6481" i="35"/>
  <c r="C6482" i="35"/>
  <c r="C6483" i="35"/>
  <c r="C6484" i="35"/>
  <c r="C6485" i="35"/>
  <c r="C6486" i="35"/>
  <c r="C6487" i="35"/>
  <c r="C6488" i="35"/>
  <c r="C6489" i="35"/>
  <c r="C6490" i="35"/>
  <c r="C6491" i="35"/>
  <c r="C6492" i="35"/>
  <c r="C6493" i="35"/>
  <c r="C6494" i="35"/>
  <c r="C6495" i="35"/>
  <c r="C6496" i="35"/>
  <c r="C6497" i="35"/>
  <c r="C6498" i="35"/>
  <c r="C6499" i="35"/>
  <c r="C6500" i="35"/>
  <c r="C6501" i="35"/>
  <c r="C6502" i="35"/>
  <c r="C6503" i="35"/>
  <c r="C6504" i="35"/>
  <c r="C6505" i="35"/>
  <c r="C6506" i="35"/>
  <c r="C6507" i="35"/>
  <c r="C6508" i="35"/>
  <c r="C6509" i="35"/>
  <c r="C6510" i="35"/>
  <c r="C6511" i="35"/>
  <c r="C6512" i="35"/>
  <c r="C6513" i="35"/>
  <c r="C6514" i="35"/>
  <c r="C6515" i="35"/>
  <c r="C6516" i="35"/>
  <c r="C6517" i="35"/>
  <c r="C6518" i="35"/>
  <c r="C6519" i="35"/>
  <c r="C6520" i="35"/>
  <c r="C6521" i="35"/>
  <c r="C6522" i="35"/>
  <c r="C6523" i="35"/>
  <c r="C6524" i="35"/>
  <c r="C6525" i="35"/>
  <c r="C6526" i="35"/>
  <c r="C6527" i="35"/>
  <c r="C6528" i="35"/>
  <c r="C6529" i="35"/>
  <c r="C6530" i="35"/>
  <c r="C6531" i="35"/>
  <c r="C6532" i="35"/>
  <c r="C6533" i="35"/>
  <c r="C6534" i="35"/>
  <c r="C6535" i="35"/>
  <c r="C6536" i="35"/>
  <c r="C6537" i="35"/>
  <c r="C6538" i="35"/>
  <c r="C6539" i="35"/>
  <c r="C6540" i="35"/>
  <c r="C6541" i="35"/>
  <c r="C6542" i="35"/>
  <c r="C6543" i="35"/>
  <c r="C6544" i="35"/>
  <c r="C6545" i="35"/>
  <c r="C6546" i="35"/>
  <c r="C6547" i="35"/>
  <c r="C6548" i="35"/>
  <c r="C6549" i="35"/>
  <c r="C6550" i="35"/>
  <c r="C6551" i="35"/>
  <c r="C6552" i="35"/>
  <c r="C6553" i="35"/>
  <c r="C6554" i="35"/>
  <c r="C6555" i="35"/>
  <c r="C6556" i="35"/>
  <c r="C6557" i="35"/>
  <c r="C6558" i="35"/>
  <c r="C6559" i="35"/>
  <c r="C6560" i="35"/>
  <c r="C6561" i="35"/>
  <c r="C6562" i="35"/>
  <c r="C6563" i="35"/>
  <c r="C6564" i="35"/>
  <c r="C6565" i="35"/>
  <c r="C6566" i="35"/>
  <c r="C6567" i="35"/>
  <c r="C6568" i="35"/>
  <c r="C6569" i="35"/>
  <c r="C6570" i="35"/>
  <c r="C6571" i="35"/>
  <c r="C6572" i="35"/>
  <c r="C6573" i="35"/>
  <c r="C6574" i="35"/>
  <c r="C6575" i="35"/>
  <c r="C6576" i="35"/>
  <c r="C6577" i="35"/>
  <c r="C6578" i="35"/>
  <c r="C6579" i="35"/>
  <c r="C6580" i="35"/>
  <c r="C6581" i="35"/>
  <c r="C6582" i="35"/>
  <c r="C6583" i="35"/>
  <c r="C6584" i="35"/>
  <c r="C6585" i="35"/>
  <c r="C6586" i="35"/>
  <c r="C6587" i="35"/>
  <c r="C6588" i="35"/>
  <c r="C6589" i="35"/>
  <c r="C6590" i="35"/>
  <c r="C6591" i="35"/>
  <c r="C6592" i="35"/>
  <c r="C6593" i="35"/>
  <c r="C6594" i="35"/>
  <c r="C6595" i="35"/>
  <c r="C6596" i="35"/>
  <c r="C6597" i="35"/>
  <c r="C6598" i="35"/>
  <c r="C6599" i="35"/>
  <c r="C6600" i="35"/>
  <c r="C6601" i="35"/>
  <c r="C6602" i="35"/>
  <c r="C6603" i="35"/>
  <c r="C6604" i="35"/>
  <c r="C6605" i="35"/>
  <c r="C6606" i="35"/>
  <c r="C6607" i="35"/>
  <c r="C6608" i="35"/>
  <c r="C6609" i="35"/>
  <c r="C6610" i="35"/>
  <c r="C6611" i="35"/>
  <c r="C6612" i="35"/>
  <c r="C6613" i="35"/>
  <c r="C6614" i="35"/>
  <c r="C6615" i="35"/>
  <c r="C6616" i="35"/>
  <c r="C6617" i="35"/>
  <c r="C6618" i="35"/>
  <c r="C6619" i="35"/>
  <c r="C6620" i="35"/>
  <c r="C6621" i="35"/>
  <c r="C6622" i="35"/>
  <c r="C6623" i="35"/>
  <c r="C6624" i="35"/>
  <c r="C6625" i="35"/>
  <c r="C6626" i="35"/>
  <c r="C6627" i="35"/>
  <c r="C6628" i="35"/>
  <c r="C6629" i="35"/>
  <c r="C6630" i="35"/>
  <c r="C6631" i="35"/>
  <c r="C6632" i="35"/>
  <c r="C6633" i="35"/>
  <c r="C6634" i="35"/>
  <c r="C6635" i="35"/>
  <c r="C6636" i="35"/>
  <c r="C6637" i="35"/>
  <c r="C6638" i="35"/>
  <c r="C6639" i="35"/>
  <c r="C6640" i="35"/>
  <c r="C6641" i="35"/>
  <c r="C6642" i="35"/>
  <c r="C6643" i="35"/>
  <c r="C6644" i="35"/>
  <c r="C6645" i="35"/>
  <c r="C6646" i="35"/>
  <c r="C6647" i="35"/>
  <c r="C6648" i="35"/>
  <c r="C6649" i="35"/>
  <c r="C6650" i="35"/>
  <c r="C6651" i="35"/>
  <c r="C6652" i="35"/>
  <c r="C6653" i="35"/>
  <c r="C6654" i="35"/>
  <c r="C6655" i="35"/>
  <c r="C6656" i="35"/>
  <c r="C6657" i="35"/>
  <c r="C6658" i="35"/>
  <c r="C6659" i="35"/>
  <c r="C6660" i="35"/>
  <c r="C6661" i="35"/>
  <c r="C6662" i="35"/>
  <c r="C6663" i="35"/>
  <c r="C6664" i="35"/>
  <c r="C6665" i="35"/>
  <c r="C6666" i="35"/>
  <c r="C6667" i="35"/>
  <c r="C6668" i="35"/>
  <c r="C6669" i="35"/>
  <c r="C6670" i="35"/>
  <c r="C6671" i="35"/>
  <c r="C6672" i="35"/>
  <c r="C6673" i="35"/>
  <c r="C6674" i="35"/>
  <c r="C6675" i="35"/>
  <c r="C6676" i="35"/>
  <c r="C6677" i="35"/>
  <c r="C6678" i="35"/>
  <c r="C6679" i="35"/>
  <c r="C6680" i="35"/>
  <c r="C6681" i="35"/>
  <c r="C6682" i="35"/>
  <c r="C6683" i="35"/>
  <c r="C6684" i="35"/>
  <c r="C6685" i="35"/>
  <c r="C6686" i="35"/>
  <c r="C6687" i="35"/>
  <c r="C6688" i="35"/>
  <c r="C6689" i="35"/>
  <c r="C6690" i="35"/>
  <c r="C6691" i="35"/>
  <c r="C6692" i="35"/>
  <c r="C6693" i="35"/>
  <c r="C6694" i="35"/>
  <c r="C6695" i="35"/>
  <c r="C6696" i="35"/>
  <c r="C6697" i="35"/>
  <c r="C6698" i="35"/>
  <c r="C6699" i="35"/>
  <c r="C6700" i="35"/>
  <c r="C6701" i="35"/>
  <c r="C6702" i="35"/>
  <c r="C6703" i="35"/>
  <c r="C6704" i="35"/>
  <c r="C6705" i="35"/>
  <c r="C6706" i="35"/>
  <c r="C6707" i="35"/>
  <c r="C6708" i="35"/>
  <c r="C6709" i="35"/>
  <c r="C6710" i="35"/>
  <c r="C6711" i="35"/>
  <c r="C6712" i="35"/>
  <c r="C6713" i="35"/>
  <c r="C6714" i="35"/>
  <c r="C6715" i="35"/>
  <c r="C6716" i="35"/>
  <c r="C6717" i="35"/>
  <c r="C6718" i="35"/>
  <c r="C6719" i="35"/>
  <c r="C6720" i="35"/>
  <c r="C6721" i="35"/>
  <c r="C6722" i="35"/>
  <c r="C6723" i="35"/>
  <c r="C6724" i="35"/>
  <c r="C6725" i="35"/>
  <c r="C6726" i="35"/>
  <c r="C6727" i="35"/>
  <c r="C6728" i="35"/>
  <c r="C6729" i="35"/>
  <c r="C6730" i="35"/>
  <c r="C6731" i="35"/>
  <c r="C6732" i="35"/>
  <c r="C6733" i="35"/>
  <c r="C6734" i="35"/>
  <c r="C6735" i="35"/>
  <c r="C6736" i="35"/>
  <c r="C6737" i="35"/>
  <c r="C6738" i="35"/>
  <c r="C6739" i="35"/>
  <c r="C6740" i="35"/>
  <c r="C6741" i="35"/>
  <c r="C6742" i="35"/>
  <c r="C6743" i="35"/>
  <c r="C6744" i="35"/>
  <c r="C6745" i="35"/>
  <c r="C6746" i="35"/>
  <c r="C6747" i="35"/>
  <c r="C6748" i="35"/>
  <c r="C6749" i="35"/>
  <c r="C6750" i="35"/>
  <c r="C6751" i="35"/>
  <c r="C6752" i="35"/>
  <c r="C6753" i="35"/>
  <c r="C6754" i="35"/>
  <c r="C6755" i="35"/>
  <c r="C6756" i="35"/>
  <c r="C6757" i="35"/>
  <c r="C6758" i="35"/>
  <c r="C6759" i="35"/>
  <c r="C6760" i="35"/>
  <c r="C6761" i="35"/>
  <c r="C6762" i="35"/>
  <c r="C6763" i="35"/>
  <c r="C6764" i="35"/>
  <c r="C6765" i="35"/>
  <c r="C6766" i="35"/>
  <c r="C6767" i="35"/>
  <c r="C6768" i="35"/>
  <c r="C6769" i="35"/>
  <c r="C6770" i="35"/>
  <c r="C6771" i="35"/>
  <c r="C6772" i="35"/>
  <c r="C6773" i="35"/>
  <c r="C6774" i="35"/>
  <c r="C6775" i="35"/>
  <c r="C6776" i="35"/>
  <c r="C6777" i="35"/>
  <c r="C6778" i="35"/>
  <c r="C6779" i="35"/>
  <c r="C6780" i="35"/>
  <c r="C6781" i="35"/>
  <c r="C6782" i="35"/>
  <c r="C6783" i="35"/>
  <c r="C6784" i="35"/>
  <c r="C6785" i="35"/>
  <c r="C6786" i="35"/>
  <c r="C6787" i="35"/>
  <c r="C6788" i="35"/>
  <c r="C6789" i="35"/>
  <c r="C6790" i="35"/>
  <c r="C6791" i="35"/>
  <c r="C6792" i="35"/>
  <c r="C6793" i="35"/>
  <c r="C6794" i="35"/>
  <c r="C6795" i="35"/>
  <c r="C6796" i="35"/>
  <c r="C6797" i="35"/>
  <c r="C6798" i="35"/>
  <c r="C6799" i="35"/>
  <c r="C6800" i="35"/>
  <c r="C6801" i="35"/>
  <c r="C6802" i="35"/>
  <c r="C6803" i="35"/>
  <c r="C6804" i="35"/>
  <c r="C6805" i="35"/>
  <c r="C6806" i="35"/>
  <c r="C6807" i="35"/>
  <c r="C6808" i="35"/>
  <c r="C6809" i="35"/>
  <c r="C6810" i="35"/>
  <c r="C6811" i="35"/>
  <c r="C6812" i="35"/>
  <c r="C6813" i="35"/>
  <c r="C6814" i="35"/>
  <c r="C6815" i="35"/>
  <c r="C6816" i="35"/>
  <c r="C6817" i="35"/>
  <c r="C6818" i="35"/>
  <c r="C6819" i="35"/>
  <c r="C6820" i="35"/>
  <c r="C6821" i="35"/>
  <c r="C6822" i="35"/>
  <c r="C6823" i="35"/>
  <c r="C6824" i="35"/>
  <c r="C6825" i="35"/>
  <c r="C6826" i="35"/>
  <c r="C6827" i="35"/>
  <c r="C6828" i="35"/>
  <c r="C6829" i="35"/>
  <c r="C6830" i="35"/>
  <c r="C6831" i="35"/>
  <c r="C6832" i="35"/>
  <c r="C6833" i="35"/>
  <c r="C6834" i="35"/>
  <c r="C6835" i="35"/>
  <c r="C6836" i="35"/>
  <c r="C6837" i="35"/>
  <c r="C6838" i="35"/>
  <c r="C6839" i="35"/>
  <c r="C6840" i="35"/>
  <c r="C6841" i="35"/>
  <c r="C6842" i="35"/>
  <c r="C6843" i="35"/>
  <c r="C6844" i="35"/>
  <c r="C6845" i="35"/>
  <c r="C6846" i="35"/>
  <c r="C6847" i="35"/>
  <c r="C6848" i="35"/>
  <c r="C6849" i="35"/>
  <c r="C6850" i="35"/>
  <c r="C6851" i="35"/>
  <c r="C6852" i="35"/>
  <c r="C6853" i="35"/>
  <c r="C6854" i="35"/>
  <c r="C6855" i="35"/>
  <c r="C6856" i="35"/>
  <c r="C6857" i="35"/>
  <c r="C6858" i="35"/>
  <c r="C6859" i="35"/>
  <c r="C6860" i="35"/>
  <c r="C6861" i="35"/>
  <c r="C6862" i="35"/>
  <c r="C6863" i="35"/>
  <c r="C6864" i="35"/>
  <c r="C6865" i="35"/>
  <c r="C6866" i="35"/>
  <c r="C6867" i="35"/>
  <c r="C6868" i="35"/>
  <c r="C6869" i="35"/>
  <c r="C6870" i="35"/>
  <c r="C6871" i="35"/>
  <c r="C6872" i="35"/>
  <c r="C6873" i="35"/>
  <c r="C6874" i="35"/>
  <c r="C6875" i="35"/>
  <c r="C6876" i="35"/>
  <c r="C6877" i="35"/>
  <c r="C6878" i="35"/>
  <c r="C6879" i="35"/>
  <c r="C6880" i="35"/>
  <c r="C6881" i="35"/>
  <c r="C6882" i="35"/>
  <c r="C6883" i="35"/>
  <c r="C6884" i="35"/>
  <c r="C6885" i="35"/>
  <c r="C6886" i="35"/>
  <c r="C6887" i="35"/>
  <c r="C6888" i="35"/>
  <c r="C6889" i="35"/>
  <c r="C6890" i="35"/>
  <c r="C6891" i="35"/>
  <c r="C6892" i="35"/>
  <c r="C6893" i="35"/>
  <c r="C6894" i="35"/>
  <c r="C6895" i="35"/>
  <c r="C6896" i="35"/>
  <c r="C6897" i="35"/>
  <c r="C6898" i="35"/>
  <c r="C6899" i="35"/>
  <c r="C6900" i="35"/>
  <c r="C6901" i="35"/>
  <c r="C6902" i="35"/>
  <c r="C6903" i="35"/>
  <c r="C6904" i="35"/>
  <c r="C6905" i="35"/>
  <c r="C6906" i="35"/>
  <c r="C6907" i="35"/>
  <c r="C6908" i="35"/>
  <c r="C6909" i="35"/>
  <c r="C6910" i="35"/>
  <c r="C6911" i="35"/>
  <c r="C6912" i="35"/>
  <c r="C6913" i="35"/>
  <c r="C6914" i="35"/>
  <c r="C6915" i="35"/>
  <c r="C6916" i="35"/>
  <c r="C6917" i="35"/>
  <c r="C6918" i="35"/>
  <c r="C6919" i="35"/>
  <c r="C6920" i="35"/>
  <c r="C6921" i="35"/>
  <c r="C6922" i="35"/>
  <c r="C6923" i="35"/>
  <c r="C6924" i="35"/>
  <c r="C6925" i="35"/>
  <c r="C6926" i="35"/>
  <c r="C6927" i="35"/>
  <c r="C6928" i="35"/>
  <c r="C6929" i="35"/>
  <c r="C6930" i="35"/>
  <c r="C6931" i="35"/>
  <c r="C6932" i="35"/>
  <c r="C6933" i="35"/>
  <c r="C6934" i="35"/>
  <c r="C6935" i="35"/>
  <c r="C6936" i="35"/>
  <c r="C6937" i="35"/>
  <c r="C6938" i="35"/>
  <c r="C6939" i="35"/>
  <c r="C6940" i="35"/>
  <c r="C6941" i="35"/>
  <c r="C6942" i="35"/>
  <c r="C6943" i="35"/>
  <c r="C6944" i="35"/>
  <c r="C6945" i="35"/>
  <c r="C6946" i="35"/>
  <c r="C6947" i="35"/>
  <c r="C6948" i="35"/>
  <c r="C6949" i="35"/>
  <c r="C6950" i="35"/>
  <c r="C6951" i="35"/>
  <c r="C6952" i="35"/>
  <c r="C6953" i="35"/>
  <c r="C6954" i="35"/>
  <c r="C6955" i="35"/>
  <c r="C6956" i="35"/>
  <c r="C6957" i="35"/>
  <c r="C6958" i="35"/>
  <c r="C6959" i="35"/>
  <c r="C6960" i="35"/>
  <c r="C6961" i="35"/>
  <c r="C6962" i="35"/>
  <c r="C6963" i="35"/>
  <c r="C6964" i="35"/>
  <c r="C6965" i="35"/>
  <c r="C6966" i="35"/>
  <c r="C6967" i="35"/>
  <c r="C6968" i="35"/>
  <c r="C6969" i="35"/>
  <c r="C6970" i="35"/>
  <c r="C6971" i="35"/>
  <c r="C6972" i="35"/>
  <c r="C6973" i="35"/>
  <c r="C6974" i="35"/>
  <c r="C6975" i="35"/>
  <c r="C6976" i="35"/>
  <c r="C6977" i="35"/>
  <c r="C6978" i="35"/>
  <c r="C6979" i="35"/>
  <c r="C6980" i="35"/>
  <c r="C6981" i="35"/>
  <c r="C6982" i="35"/>
  <c r="C6983" i="35"/>
  <c r="C6984" i="35"/>
  <c r="C6985" i="35"/>
  <c r="C6986" i="35"/>
  <c r="C6987" i="35"/>
  <c r="C6988" i="35"/>
  <c r="C6989" i="35"/>
  <c r="C6990" i="35"/>
  <c r="C6991" i="35"/>
  <c r="C6992" i="35"/>
  <c r="C6993" i="35"/>
  <c r="C6994" i="35"/>
  <c r="C6995" i="35"/>
  <c r="C6996" i="35"/>
  <c r="C6997" i="35"/>
  <c r="C6998" i="35"/>
  <c r="C6999" i="35"/>
  <c r="C7000" i="35"/>
  <c r="C7001" i="35"/>
  <c r="C7002" i="35"/>
  <c r="C7003" i="35"/>
  <c r="C7004" i="35"/>
  <c r="C7005" i="35"/>
  <c r="C7006" i="35"/>
  <c r="C7007" i="35"/>
  <c r="C7008" i="35"/>
  <c r="C7009" i="35"/>
  <c r="C7010" i="35"/>
  <c r="C7011" i="35"/>
  <c r="C7012" i="35"/>
  <c r="C7013" i="35"/>
  <c r="C7014" i="35"/>
  <c r="C7015" i="35"/>
  <c r="C7016" i="35"/>
  <c r="C7017" i="35"/>
  <c r="C7018" i="35"/>
  <c r="C7019" i="35"/>
  <c r="C7020" i="35"/>
  <c r="C7021" i="35"/>
  <c r="C7022" i="35"/>
  <c r="C7023" i="35"/>
  <c r="C7024" i="35"/>
  <c r="C7025" i="35"/>
  <c r="C7026" i="35"/>
  <c r="C7027" i="35"/>
  <c r="C7028" i="35"/>
  <c r="C7029" i="35"/>
  <c r="C7030" i="35"/>
  <c r="C7031" i="35"/>
  <c r="C7032" i="35"/>
  <c r="C7033" i="35"/>
  <c r="C7034" i="35"/>
  <c r="C7035" i="35"/>
  <c r="C7036" i="35"/>
  <c r="C7037" i="35"/>
  <c r="C7038" i="35"/>
  <c r="C7039" i="35"/>
  <c r="C7040" i="35"/>
  <c r="C7041" i="35"/>
  <c r="C7042" i="35"/>
  <c r="C7043" i="35"/>
  <c r="C7044" i="35"/>
  <c r="C7045" i="35"/>
  <c r="C7046" i="35"/>
  <c r="C7047" i="35"/>
  <c r="C7048" i="35"/>
  <c r="C7049" i="35"/>
  <c r="C7050" i="35"/>
  <c r="C7051" i="35"/>
  <c r="C7052" i="35"/>
  <c r="C7053" i="35"/>
  <c r="C7054" i="35"/>
  <c r="C7055" i="35"/>
  <c r="C7056" i="35"/>
  <c r="C7057" i="35"/>
  <c r="C7058" i="35"/>
  <c r="C7059" i="35"/>
  <c r="C7060" i="35"/>
  <c r="C7061" i="35"/>
  <c r="C7062" i="35"/>
  <c r="C7063" i="35"/>
  <c r="C7064" i="35"/>
  <c r="C7065" i="35"/>
  <c r="C7066" i="35"/>
  <c r="C7067" i="35"/>
  <c r="C7068" i="35"/>
  <c r="C7069" i="35"/>
  <c r="C7070" i="35"/>
  <c r="C7071" i="35"/>
  <c r="C7072" i="35"/>
  <c r="C7073" i="35"/>
  <c r="C7074" i="35"/>
  <c r="C7075" i="35"/>
  <c r="C7076" i="35"/>
  <c r="C7077" i="35"/>
  <c r="C7078" i="35"/>
  <c r="C7079" i="35"/>
  <c r="C7080" i="35"/>
  <c r="C7081" i="35"/>
  <c r="C7082" i="35"/>
  <c r="C7083" i="35"/>
  <c r="C7084" i="35"/>
  <c r="C7085" i="35"/>
  <c r="C7086" i="35"/>
  <c r="C7087" i="35"/>
  <c r="C7088" i="35"/>
  <c r="C7089" i="35"/>
  <c r="C7090" i="35"/>
  <c r="C7091" i="35"/>
  <c r="C7092" i="35"/>
  <c r="C7093" i="35"/>
  <c r="C7094" i="35"/>
  <c r="C7095" i="35"/>
  <c r="C7096" i="35"/>
  <c r="C7097" i="35"/>
  <c r="C7098" i="35"/>
  <c r="C7099" i="35"/>
  <c r="C7100" i="35"/>
  <c r="C7101" i="35"/>
  <c r="C7102" i="35"/>
  <c r="C7103" i="35"/>
  <c r="C7104" i="35"/>
  <c r="C7105" i="35"/>
  <c r="C7106" i="35"/>
  <c r="C7107" i="35"/>
  <c r="C7108" i="35"/>
  <c r="C7109" i="35"/>
  <c r="C7110" i="35"/>
  <c r="C7111" i="35"/>
  <c r="C7112" i="35"/>
  <c r="C7113" i="35"/>
  <c r="C7114" i="35"/>
  <c r="C7115" i="35"/>
  <c r="C7116" i="35"/>
  <c r="C7117" i="35"/>
  <c r="C7118" i="35"/>
  <c r="C7119" i="35"/>
  <c r="C7120" i="35"/>
  <c r="C7121" i="35"/>
  <c r="C7122" i="35"/>
  <c r="C7123" i="35"/>
  <c r="C7124" i="35"/>
  <c r="C7125" i="35"/>
  <c r="C7126" i="35"/>
  <c r="C7127" i="35"/>
  <c r="C7128" i="35"/>
  <c r="C7129" i="35"/>
  <c r="C7130" i="35"/>
  <c r="C7131" i="35"/>
  <c r="C7132" i="35"/>
  <c r="C7133" i="35"/>
  <c r="C7134" i="35"/>
  <c r="C7135" i="35"/>
  <c r="C7136" i="35"/>
  <c r="C7137" i="35"/>
  <c r="C7138" i="35"/>
  <c r="C7139" i="35"/>
  <c r="C7140" i="35"/>
  <c r="C7141" i="35"/>
  <c r="C7142" i="35"/>
  <c r="C7143" i="35"/>
  <c r="C7144" i="35"/>
  <c r="C7145" i="35"/>
  <c r="C7146" i="35"/>
  <c r="C7147" i="35"/>
  <c r="C7148" i="35"/>
  <c r="C7149" i="35"/>
  <c r="C7150" i="35"/>
  <c r="C7151" i="35"/>
  <c r="C7152" i="35"/>
  <c r="C7153" i="35"/>
  <c r="C7154" i="35"/>
  <c r="C7155" i="35"/>
  <c r="C7156" i="35"/>
  <c r="C7157" i="35"/>
  <c r="C7158" i="35"/>
  <c r="C7159" i="35"/>
  <c r="C7160" i="35"/>
  <c r="C7161" i="35"/>
  <c r="C7162" i="35"/>
  <c r="C7163" i="35"/>
  <c r="C7164" i="35"/>
  <c r="C7165" i="35"/>
  <c r="C7166" i="35"/>
  <c r="C7167" i="35"/>
  <c r="C7168" i="35"/>
  <c r="C7169" i="35"/>
  <c r="C7170" i="35"/>
  <c r="C7171" i="35"/>
  <c r="C7172" i="35"/>
  <c r="C7173" i="35"/>
  <c r="C7174" i="35"/>
  <c r="C7175" i="35"/>
  <c r="C7176" i="35"/>
  <c r="C7177" i="35"/>
  <c r="C7178" i="35"/>
  <c r="C7179" i="35"/>
  <c r="C7180" i="35"/>
  <c r="C7181" i="35"/>
  <c r="C7182" i="35"/>
  <c r="C7183" i="35"/>
  <c r="C7184" i="35"/>
  <c r="C7185" i="35"/>
  <c r="C7186" i="35"/>
  <c r="C7187" i="35"/>
  <c r="C7188" i="35"/>
  <c r="C7189" i="35"/>
  <c r="C7190" i="35"/>
  <c r="C7191" i="35"/>
  <c r="C7192" i="35"/>
  <c r="C7193" i="35"/>
  <c r="C7194" i="35"/>
  <c r="C7195" i="35"/>
  <c r="C7196" i="35"/>
  <c r="C7197" i="35"/>
  <c r="C7198" i="35"/>
  <c r="C7199" i="35"/>
  <c r="C7200" i="35"/>
  <c r="C7201" i="35"/>
  <c r="C7202" i="35"/>
  <c r="C7203" i="35"/>
  <c r="C7204" i="35"/>
  <c r="C7205" i="35"/>
  <c r="C7206" i="35"/>
  <c r="C7207" i="35"/>
  <c r="C7208" i="35"/>
  <c r="C7209" i="35"/>
  <c r="C7210" i="35"/>
  <c r="C7211" i="35"/>
  <c r="C7212" i="35"/>
  <c r="C7213" i="35"/>
  <c r="C7214" i="35"/>
  <c r="C7215" i="35"/>
  <c r="C7216" i="35"/>
  <c r="C7217" i="35"/>
  <c r="C7218" i="35"/>
  <c r="C7219" i="35"/>
  <c r="C7220" i="35"/>
  <c r="C7221" i="35"/>
  <c r="C7222" i="35"/>
  <c r="C7223" i="35"/>
  <c r="C7224" i="35"/>
  <c r="C7225" i="35"/>
  <c r="C7226" i="35"/>
  <c r="C7227" i="35"/>
  <c r="C7228" i="35"/>
  <c r="C7229" i="35"/>
  <c r="C7230" i="35"/>
  <c r="C7231" i="35"/>
  <c r="C7232" i="35"/>
  <c r="C7233" i="35"/>
  <c r="C7234" i="35"/>
  <c r="C7235" i="35"/>
  <c r="C7236" i="35"/>
  <c r="C7237" i="35"/>
  <c r="C7238" i="35"/>
  <c r="C7239" i="35"/>
  <c r="C7240" i="35"/>
  <c r="C7241" i="35"/>
  <c r="C7242" i="35"/>
  <c r="C7243" i="35"/>
  <c r="C7244" i="35"/>
  <c r="C7245" i="35"/>
  <c r="C7246" i="35"/>
  <c r="C7247" i="35"/>
  <c r="C7248" i="35"/>
  <c r="C7249" i="35"/>
  <c r="C7250" i="35"/>
  <c r="C7251" i="35"/>
  <c r="C7252" i="35"/>
  <c r="C7253" i="35"/>
  <c r="C7254" i="35"/>
  <c r="C7255" i="35"/>
  <c r="C7256" i="35"/>
  <c r="C7257" i="35"/>
  <c r="C7258" i="35"/>
  <c r="C7259" i="35"/>
  <c r="C7260" i="35"/>
  <c r="C7261" i="35"/>
  <c r="C7262" i="35"/>
  <c r="C7263" i="35"/>
  <c r="C7264" i="35"/>
  <c r="C7265" i="35"/>
  <c r="C7266" i="35"/>
  <c r="C7267" i="35"/>
  <c r="C7268" i="35"/>
  <c r="C7269" i="35"/>
  <c r="C7270" i="35"/>
  <c r="C7271" i="35"/>
  <c r="C7272" i="35"/>
  <c r="C7273" i="35"/>
  <c r="C7274" i="35"/>
  <c r="C7275" i="35"/>
  <c r="C7276" i="35"/>
  <c r="C7277" i="35"/>
  <c r="C7278" i="35"/>
  <c r="C7279" i="35"/>
  <c r="C7280" i="35"/>
  <c r="C7281" i="35"/>
  <c r="C7282" i="35"/>
  <c r="C7283" i="35"/>
  <c r="C7284" i="35"/>
  <c r="C7285" i="35"/>
  <c r="C7286" i="35"/>
  <c r="C7287" i="35"/>
  <c r="C7288" i="35"/>
  <c r="C7289" i="35"/>
  <c r="C7290" i="35"/>
  <c r="C7291" i="35"/>
  <c r="C7292" i="35"/>
  <c r="C7293" i="35"/>
  <c r="C7294" i="35"/>
  <c r="C7295" i="35"/>
  <c r="C7296" i="35"/>
  <c r="C7297" i="35"/>
  <c r="C7298" i="35"/>
  <c r="C7299" i="35"/>
  <c r="C7300" i="35"/>
  <c r="C7301" i="35"/>
  <c r="C7302" i="35"/>
  <c r="C7303" i="35"/>
  <c r="C7304" i="35"/>
  <c r="C7305" i="35"/>
  <c r="C7306" i="35"/>
  <c r="C7307" i="35"/>
  <c r="C7308" i="35"/>
  <c r="C7309" i="35"/>
  <c r="C7310" i="35"/>
  <c r="C7311" i="35"/>
  <c r="C7312" i="35"/>
  <c r="C7313" i="35"/>
  <c r="C7314" i="35"/>
  <c r="C7315" i="35"/>
  <c r="C7316" i="35"/>
  <c r="C7317" i="35"/>
  <c r="C7318" i="35"/>
  <c r="C7319" i="35"/>
  <c r="C7320" i="35"/>
  <c r="C7321" i="35"/>
  <c r="C7322" i="35"/>
  <c r="C7323" i="35"/>
  <c r="C7324" i="35"/>
  <c r="C7325" i="35"/>
  <c r="C7326" i="35"/>
  <c r="C7327" i="35"/>
  <c r="C7328" i="35"/>
  <c r="C7329" i="35"/>
  <c r="C7330" i="35"/>
  <c r="C7331" i="35"/>
  <c r="C7332" i="35"/>
  <c r="C7333" i="35"/>
  <c r="C7334" i="35"/>
  <c r="C7335" i="35"/>
  <c r="C7336" i="35"/>
  <c r="C7337" i="35"/>
  <c r="C7338" i="35"/>
  <c r="C7339" i="35"/>
  <c r="C7340" i="35"/>
  <c r="C7341" i="35"/>
  <c r="C7342" i="35"/>
  <c r="C7343" i="35"/>
  <c r="C7344" i="35"/>
  <c r="C7345" i="35"/>
  <c r="C7346" i="35"/>
  <c r="C7347" i="35"/>
  <c r="C7348" i="35"/>
  <c r="C7349" i="35"/>
  <c r="C7350" i="35"/>
  <c r="C7351" i="35"/>
  <c r="C7352" i="35"/>
  <c r="C7353" i="35"/>
  <c r="C7354" i="35"/>
  <c r="C7355" i="35"/>
  <c r="C7356" i="35"/>
  <c r="C7357" i="35"/>
  <c r="C7358" i="35"/>
  <c r="C7359" i="35"/>
  <c r="C7360" i="35"/>
  <c r="C7361" i="35"/>
  <c r="C7362" i="35"/>
  <c r="C7363" i="35"/>
  <c r="C7364" i="35"/>
  <c r="C7365" i="35"/>
  <c r="C7366" i="35"/>
  <c r="C7367" i="35"/>
  <c r="C7368" i="35"/>
  <c r="C7369" i="35"/>
  <c r="C7370" i="35"/>
  <c r="C7371" i="35"/>
  <c r="C7372" i="35"/>
  <c r="C7373" i="35"/>
  <c r="C7374" i="35"/>
  <c r="C7375" i="35"/>
  <c r="C7376" i="35"/>
  <c r="C7377" i="35"/>
  <c r="C7378" i="35"/>
  <c r="C7379" i="35"/>
  <c r="C7380" i="35"/>
  <c r="C7381" i="35"/>
  <c r="C7382" i="35"/>
  <c r="C7383" i="35"/>
  <c r="C7384" i="35"/>
  <c r="C7385" i="35"/>
  <c r="C7386" i="35"/>
  <c r="C7387" i="35"/>
  <c r="C7388" i="35"/>
  <c r="C7389" i="35"/>
  <c r="C7390" i="35"/>
  <c r="C7391" i="35"/>
  <c r="C7392" i="35"/>
  <c r="C7393" i="35"/>
  <c r="C7394" i="35"/>
  <c r="C7395" i="35"/>
  <c r="C7396" i="35"/>
  <c r="C7397" i="35"/>
  <c r="C7398" i="35"/>
  <c r="C7399" i="35"/>
  <c r="C7400" i="35"/>
  <c r="C7401" i="35"/>
  <c r="C7402" i="35"/>
  <c r="C7403" i="35"/>
  <c r="C7404" i="35"/>
  <c r="C7405" i="35"/>
  <c r="C7406" i="35"/>
  <c r="C7407" i="35"/>
  <c r="C7408" i="35"/>
  <c r="C7409" i="35"/>
  <c r="C7410" i="35"/>
  <c r="C7411" i="35"/>
  <c r="C7412" i="35"/>
  <c r="C7413" i="35"/>
  <c r="C7414" i="35"/>
  <c r="C7415" i="35"/>
  <c r="C7416" i="35"/>
  <c r="C7417" i="35"/>
  <c r="C7418" i="35"/>
  <c r="C7419" i="35"/>
  <c r="C7420" i="35"/>
  <c r="C7421" i="35"/>
  <c r="C7422" i="35"/>
  <c r="C7423" i="35"/>
  <c r="C7424" i="35"/>
  <c r="C7425" i="35"/>
  <c r="C7426" i="35"/>
  <c r="C7427" i="35"/>
  <c r="C7428" i="35"/>
  <c r="C7429" i="35"/>
  <c r="C7430" i="35"/>
  <c r="C7431" i="35"/>
  <c r="C7432" i="35"/>
  <c r="C7433" i="35"/>
  <c r="C7434" i="35"/>
  <c r="C7435" i="35"/>
  <c r="C7436" i="35"/>
  <c r="C7437" i="35"/>
  <c r="C7438" i="35"/>
  <c r="C7439" i="35"/>
  <c r="C7440" i="35"/>
  <c r="C7441" i="35"/>
  <c r="C7442" i="35"/>
  <c r="C7443" i="35"/>
  <c r="C7444" i="35"/>
  <c r="C7445" i="35"/>
  <c r="C7446" i="35"/>
  <c r="C7447" i="35"/>
  <c r="C7448" i="35"/>
  <c r="C7449" i="35"/>
  <c r="C7450" i="35"/>
  <c r="C7451" i="35"/>
  <c r="C7452" i="35"/>
  <c r="C7453" i="35"/>
  <c r="C7454" i="35"/>
  <c r="C7455" i="35"/>
  <c r="C7456" i="35"/>
  <c r="C7457" i="35"/>
  <c r="C7458" i="35"/>
  <c r="C7459" i="35"/>
  <c r="C7460" i="35"/>
  <c r="C7461" i="35"/>
  <c r="C7462" i="35"/>
  <c r="C7463" i="35"/>
  <c r="C7464" i="35"/>
  <c r="C7465" i="35"/>
  <c r="C7466" i="35"/>
  <c r="C7467" i="35"/>
  <c r="C7468" i="35"/>
  <c r="C7469" i="35"/>
  <c r="C7470" i="35"/>
  <c r="C7471" i="35"/>
  <c r="C7472" i="35"/>
  <c r="C7473" i="35"/>
  <c r="C7474" i="35"/>
  <c r="C7475" i="35"/>
  <c r="C7476" i="35"/>
  <c r="C7477" i="35"/>
  <c r="C7478" i="35"/>
  <c r="C7479" i="35"/>
  <c r="C7480" i="35"/>
  <c r="C7481" i="35"/>
  <c r="C7482" i="35"/>
  <c r="C7483" i="35"/>
  <c r="C7484" i="35"/>
  <c r="C7485" i="35"/>
  <c r="C7486" i="35"/>
  <c r="C7487" i="35"/>
  <c r="C7488" i="35"/>
  <c r="C7489" i="35"/>
  <c r="C7490" i="35"/>
  <c r="C7491" i="35"/>
  <c r="C7492" i="35"/>
  <c r="C7493" i="35"/>
  <c r="C7494" i="35"/>
  <c r="C7495" i="35"/>
  <c r="C7496" i="35"/>
  <c r="C7497" i="35"/>
  <c r="C7498" i="35"/>
  <c r="C7499" i="35"/>
  <c r="C7500" i="35"/>
  <c r="C7501" i="35"/>
  <c r="C7502" i="35"/>
  <c r="C7503" i="35"/>
  <c r="C7504" i="35"/>
  <c r="C7505" i="35"/>
  <c r="C7506" i="35"/>
  <c r="C7507" i="35"/>
  <c r="C7508" i="35"/>
  <c r="C7509" i="35"/>
  <c r="C7510" i="35"/>
  <c r="C7511" i="35"/>
  <c r="C7512" i="35"/>
  <c r="C7513" i="35"/>
  <c r="C7514" i="35"/>
  <c r="C7515" i="35"/>
  <c r="C7516" i="35"/>
  <c r="C7517" i="35"/>
  <c r="C7518" i="35"/>
  <c r="C7519" i="35"/>
  <c r="C7520" i="35"/>
  <c r="C7521" i="35"/>
  <c r="C7522" i="35"/>
  <c r="C7523" i="35"/>
  <c r="C7524" i="35"/>
  <c r="C7525" i="35"/>
  <c r="C7526" i="35"/>
  <c r="C7527" i="35"/>
  <c r="C7528" i="35"/>
  <c r="C7529" i="35"/>
  <c r="C7530" i="35"/>
  <c r="C7531" i="35"/>
  <c r="C7532" i="35"/>
  <c r="C7533" i="35"/>
  <c r="C7534" i="35"/>
  <c r="C7535" i="35"/>
  <c r="C7536" i="35"/>
  <c r="C7537" i="35"/>
  <c r="C7538" i="35"/>
  <c r="C7539" i="35"/>
  <c r="C7540" i="35"/>
  <c r="C7541" i="35"/>
  <c r="C7542" i="35"/>
  <c r="C7543" i="35"/>
  <c r="C7544" i="35"/>
  <c r="C7545" i="35"/>
  <c r="C7546" i="35"/>
  <c r="C7547" i="35"/>
  <c r="C7548" i="35"/>
  <c r="C7549" i="35"/>
  <c r="C7550" i="35"/>
  <c r="C7551" i="35"/>
  <c r="C7552" i="35"/>
  <c r="C7553" i="35"/>
  <c r="C7554" i="35"/>
  <c r="C7555" i="35"/>
  <c r="C7556" i="35"/>
  <c r="C7557" i="35"/>
  <c r="C7558" i="35"/>
  <c r="C7559" i="35"/>
  <c r="C7560" i="35"/>
  <c r="C7561" i="35"/>
  <c r="C7562" i="35"/>
  <c r="C7563" i="35"/>
  <c r="C7564" i="35"/>
  <c r="C7565" i="35"/>
  <c r="C7566" i="35"/>
  <c r="C7567" i="35"/>
  <c r="C7568" i="35"/>
  <c r="C7569" i="35"/>
  <c r="C7570" i="35"/>
  <c r="C7571" i="35"/>
  <c r="C7572" i="35"/>
  <c r="C7573" i="35"/>
  <c r="C7574" i="35"/>
  <c r="C7575" i="35"/>
  <c r="C7576" i="35"/>
  <c r="C7577" i="35"/>
  <c r="C7578" i="35"/>
  <c r="C7579" i="35"/>
  <c r="C7580" i="35"/>
  <c r="C7581" i="35"/>
  <c r="C7582" i="35"/>
  <c r="C7583" i="35"/>
  <c r="C7584" i="35"/>
  <c r="C7585" i="35"/>
  <c r="C7586" i="35"/>
  <c r="C7587" i="35"/>
  <c r="C7588" i="35"/>
  <c r="C7589" i="35"/>
  <c r="C7590" i="35"/>
  <c r="C7591" i="35"/>
  <c r="C7592" i="35"/>
  <c r="C7593" i="35"/>
  <c r="C7594" i="35"/>
  <c r="C7595" i="35"/>
  <c r="C7596" i="35"/>
  <c r="C7597" i="35"/>
  <c r="C7598" i="35"/>
  <c r="C7599" i="35"/>
  <c r="C7600" i="35"/>
  <c r="C7601" i="35"/>
  <c r="C7602" i="35"/>
  <c r="C7603" i="35"/>
  <c r="C7604" i="35"/>
  <c r="C7605" i="35"/>
  <c r="C7606" i="35"/>
  <c r="C7607" i="35"/>
  <c r="C7608" i="35"/>
  <c r="C7609" i="35"/>
  <c r="C7610" i="35"/>
  <c r="C7611" i="35"/>
  <c r="C7612" i="35"/>
  <c r="C7613" i="35"/>
  <c r="C7614" i="35"/>
  <c r="C7615" i="35"/>
  <c r="C7616" i="35"/>
  <c r="C7617" i="35"/>
  <c r="C7618" i="35"/>
  <c r="C7619" i="35"/>
  <c r="C7620" i="35"/>
  <c r="C7621" i="35"/>
  <c r="C7622" i="35"/>
  <c r="C7623" i="35"/>
  <c r="C7624" i="35"/>
  <c r="C7625" i="35"/>
  <c r="C7626" i="35"/>
  <c r="C7627" i="35"/>
  <c r="C7628" i="35"/>
  <c r="C7629" i="35"/>
  <c r="C7630" i="35"/>
  <c r="C7631" i="35"/>
  <c r="C7632" i="35"/>
  <c r="C7633" i="35"/>
  <c r="C7634" i="35"/>
  <c r="C7635" i="35"/>
  <c r="C7636" i="35"/>
  <c r="C7637" i="35"/>
  <c r="C7638" i="35"/>
  <c r="C7639" i="35"/>
  <c r="C7640" i="35"/>
  <c r="C7641" i="35"/>
  <c r="C7642" i="35"/>
  <c r="C7643" i="35"/>
  <c r="C7644" i="35"/>
  <c r="C7645" i="35"/>
  <c r="C7646" i="35"/>
  <c r="C7647" i="35"/>
  <c r="C7648" i="35"/>
  <c r="C7649" i="35"/>
  <c r="C7650" i="35"/>
  <c r="C7651" i="35"/>
  <c r="C7652" i="35"/>
  <c r="C7653" i="35"/>
  <c r="C7654" i="35"/>
  <c r="C7655" i="35"/>
  <c r="C7656" i="35"/>
  <c r="C7657" i="35"/>
  <c r="C7658" i="35"/>
  <c r="C7659" i="35"/>
  <c r="C7660" i="35"/>
  <c r="C7661" i="35"/>
  <c r="C7662" i="35"/>
  <c r="C7663" i="35"/>
  <c r="C7664" i="35"/>
  <c r="C7665" i="35"/>
  <c r="C7666" i="35"/>
  <c r="C7667" i="35"/>
  <c r="C7668" i="35"/>
  <c r="C7669" i="35"/>
  <c r="C7670" i="35"/>
  <c r="C7671" i="35"/>
  <c r="C7672" i="35"/>
  <c r="C7673" i="35"/>
  <c r="C7674" i="35"/>
  <c r="C7675" i="35"/>
  <c r="C7676" i="35"/>
  <c r="C7677" i="35"/>
  <c r="C7678" i="35"/>
  <c r="C7679" i="35"/>
  <c r="C7680" i="35"/>
  <c r="C7681" i="35"/>
  <c r="C7682" i="35"/>
  <c r="C7683" i="35"/>
  <c r="C7684" i="35"/>
  <c r="C7685" i="35"/>
  <c r="C7686" i="35"/>
  <c r="C7687" i="35"/>
  <c r="C7688" i="35"/>
  <c r="C7689" i="35"/>
  <c r="C7690" i="35"/>
  <c r="C7691" i="35"/>
  <c r="C7692" i="35"/>
  <c r="C7693" i="35"/>
  <c r="C7694" i="35"/>
  <c r="C7695" i="35"/>
  <c r="C7696" i="35"/>
  <c r="C7697" i="35"/>
  <c r="C7698" i="35"/>
  <c r="C7699" i="35"/>
  <c r="C7700" i="35"/>
  <c r="C7701" i="35"/>
  <c r="C7702" i="35"/>
  <c r="C7703" i="35"/>
  <c r="C7704" i="35"/>
  <c r="C7705" i="35"/>
  <c r="C7706" i="35"/>
  <c r="C7707" i="35"/>
  <c r="C7708" i="35"/>
  <c r="C7709" i="35"/>
  <c r="C7710" i="35"/>
  <c r="C7711" i="35"/>
  <c r="C7712" i="35"/>
  <c r="C7713" i="35"/>
  <c r="C7714" i="35"/>
  <c r="C7715" i="35"/>
  <c r="C7716" i="35"/>
  <c r="C7717" i="35"/>
  <c r="C7718" i="35"/>
  <c r="C7719" i="35"/>
  <c r="C7720" i="35"/>
  <c r="C7721" i="35"/>
  <c r="C7722" i="35"/>
  <c r="C7723" i="35"/>
  <c r="C7724" i="35"/>
  <c r="C7725" i="35"/>
  <c r="C7726" i="35"/>
  <c r="C7727" i="35"/>
  <c r="C7728" i="35"/>
  <c r="C7729" i="35"/>
  <c r="C7730" i="35"/>
  <c r="C7731" i="35"/>
  <c r="C7732" i="35"/>
  <c r="C7733" i="35"/>
  <c r="C7734" i="35"/>
  <c r="C7735" i="35"/>
  <c r="C7736" i="35"/>
  <c r="C7737" i="35"/>
  <c r="C7738" i="35"/>
  <c r="C7739" i="35"/>
  <c r="C7740" i="35"/>
  <c r="C7741" i="35"/>
  <c r="C7742" i="35"/>
  <c r="C7743" i="35"/>
  <c r="C7744" i="35"/>
  <c r="C7745" i="35"/>
  <c r="C7746" i="35"/>
  <c r="C7747" i="35"/>
  <c r="C7748" i="35"/>
  <c r="C7749" i="35"/>
  <c r="C7750" i="35"/>
  <c r="C7751" i="35"/>
  <c r="C7752" i="35"/>
  <c r="C7753" i="35"/>
  <c r="C7754" i="35"/>
  <c r="C7755" i="35"/>
  <c r="C7756" i="35"/>
  <c r="C7757" i="35"/>
  <c r="C7758" i="35"/>
  <c r="C7759" i="35"/>
  <c r="C7760" i="35"/>
  <c r="C7761" i="35"/>
  <c r="C7762" i="35"/>
  <c r="C7763" i="35"/>
  <c r="C7764" i="35"/>
  <c r="C7765" i="35"/>
  <c r="C7766" i="35"/>
  <c r="C7767" i="35"/>
  <c r="C7768" i="35"/>
  <c r="C7769" i="35"/>
  <c r="C7770" i="35"/>
  <c r="C7771" i="35"/>
  <c r="C7772" i="35"/>
  <c r="C7773" i="35"/>
  <c r="C7774" i="35"/>
  <c r="C7775" i="35"/>
  <c r="C7776" i="35"/>
  <c r="C7777" i="35"/>
  <c r="C7778" i="35"/>
  <c r="C7779" i="35"/>
  <c r="C7780" i="35"/>
  <c r="C7781" i="35"/>
  <c r="C7782" i="35"/>
  <c r="C7783" i="35"/>
  <c r="C7784" i="35"/>
  <c r="C7785" i="35"/>
  <c r="C7786" i="35"/>
  <c r="C7787" i="35"/>
  <c r="C7788" i="35"/>
  <c r="C7789" i="35"/>
  <c r="C7790" i="35"/>
  <c r="C7791" i="35"/>
  <c r="C7792" i="35"/>
  <c r="C7793" i="35"/>
  <c r="C7794" i="35"/>
  <c r="C7795" i="35"/>
  <c r="C7796" i="35"/>
  <c r="C7797" i="35"/>
  <c r="C7798" i="35"/>
  <c r="C7799" i="35"/>
  <c r="C7800" i="35"/>
  <c r="C7801" i="35"/>
  <c r="C7802" i="35"/>
  <c r="C7803" i="35"/>
  <c r="C7804" i="35"/>
  <c r="C7805" i="35"/>
  <c r="C7806" i="35"/>
  <c r="C7807" i="35"/>
  <c r="C7808" i="35"/>
  <c r="C7809" i="35"/>
  <c r="C7810" i="35"/>
  <c r="C7811" i="35"/>
  <c r="C7812" i="35"/>
  <c r="C7813" i="35"/>
  <c r="C7814" i="35"/>
  <c r="C7815" i="35"/>
  <c r="C7816" i="35"/>
  <c r="C7817" i="35"/>
  <c r="C7818" i="35"/>
  <c r="C7819" i="35"/>
  <c r="C7820" i="35"/>
  <c r="C7821" i="35"/>
  <c r="C7822" i="35"/>
  <c r="C7823" i="35"/>
  <c r="C7824" i="35"/>
  <c r="C7825" i="35"/>
  <c r="C7826" i="35"/>
  <c r="C7827" i="35"/>
  <c r="C7828" i="35"/>
  <c r="C7829" i="35"/>
  <c r="C7830" i="35"/>
  <c r="C7831" i="35"/>
  <c r="C7832" i="35"/>
  <c r="C7833" i="35"/>
  <c r="C7834" i="35"/>
  <c r="C7835" i="35"/>
  <c r="C7836" i="35"/>
  <c r="C7837" i="35"/>
  <c r="C7838" i="35"/>
  <c r="C7839" i="35"/>
  <c r="C7840" i="35"/>
  <c r="C7841" i="35"/>
  <c r="C7842" i="35"/>
  <c r="C7843" i="35"/>
  <c r="C7844" i="35"/>
  <c r="C7845" i="35"/>
  <c r="C7846" i="35"/>
  <c r="C7847" i="35"/>
  <c r="C7848" i="35"/>
  <c r="C7849" i="35"/>
  <c r="C7850" i="35"/>
  <c r="C7851" i="35"/>
  <c r="C7852" i="35"/>
  <c r="C7853" i="35"/>
  <c r="C7854" i="35"/>
  <c r="C7855" i="35"/>
  <c r="C7856" i="35"/>
  <c r="C7857" i="35"/>
  <c r="C7858" i="35"/>
  <c r="C7859" i="35"/>
  <c r="C7860" i="35"/>
  <c r="C7861" i="35"/>
  <c r="C7862" i="35"/>
  <c r="C7863" i="35"/>
  <c r="C7864" i="35"/>
  <c r="C7865" i="35"/>
  <c r="C7866" i="35"/>
  <c r="C7867" i="35"/>
  <c r="C7868" i="35"/>
  <c r="C7869" i="35"/>
  <c r="C7870" i="35"/>
  <c r="C7871" i="35"/>
  <c r="C7872" i="35"/>
  <c r="C7873" i="35"/>
  <c r="C7874" i="35"/>
  <c r="C7875" i="35"/>
  <c r="C7876" i="35"/>
  <c r="C7877" i="35"/>
  <c r="C7878" i="35"/>
  <c r="C7879" i="35"/>
  <c r="C7880" i="35"/>
  <c r="C7881" i="35"/>
  <c r="C7882" i="35"/>
  <c r="C7883" i="35"/>
  <c r="C7884" i="35"/>
  <c r="C7885" i="35"/>
  <c r="C7886" i="35"/>
  <c r="C7887" i="35"/>
  <c r="C7888" i="35"/>
  <c r="C7889" i="35"/>
  <c r="C7890" i="35"/>
  <c r="C7891" i="35"/>
  <c r="C7892" i="35"/>
  <c r="C7893" i="35"/>
  <c r="C7894" i="35"/>
  <c r="C7895" i="35"/>
  <c r="C7896" i="35"/>
  <c r="C7897" i="35"/>
  <c r="C7898" i="35"/>
  <c r="C7899" i="35"/>
  <c r="C7900" i="35"/>
  <c r="C7901" i="35"/>
  <c r="C7902" i="35"/>
  <c r="C7903" i="35"/>
  <c r="C7904" i="35"/>
  <c r="C7905" i="35"/>
  <c r="C7906" i="35"/>
  <c r="C7907" i="35"/>
  <c r="C7908" i="35"/>
  <c r="C7909" i="35"/>
  <c r="C7910" i="35"/>
  <c r="C7911" i="35"/>
  <c r="C7912" i="35"/>
  <c r="C7913" i="35"/>
  <c r="C7914" i="35"/>
  <c r="C7915" i="35"/>
  <c r="C7916" i="35"/>
  <c r="C7917" i="35"/>
  <c r="C7918" i="35"/>
  <c r="C7919" i="35"/>
  <c r="C7920" i="35"/>
  <c r="C7921" i="35"/>
  <c r="C7922" i="35"/>
  <c r="C7923" i="35"/>
  <c r="C7924" i="35"/>
  <c r="C7925" i="35"/>
  <c r="C7926" i="35"/>
  <c r="C7927" i="35"/>
  <c r="C7928" i="35"/>
  <c r="C7929" i="35"/>
  <c r="C7930" i="35"/>
  <c r="C7931" i="35"/>
  <c r="C7932" i="35"/>
  <c r="C7933" i="35"/>
  <c r="C7934" i="35"/>
  <c r="C7935" i="35"/>
  <c r="C7936" i="35"/>
  <c r="C7937" i="35"/>
  <c r="C7938" i="35"/>
  <c r="C7939" i="35"/>
  <c r="C7940" i="35"/>
  <c r="C7941" i="35"/>
  <c r="C7942" i="35"/>
  <c r="C7943" i="35"/>
  <c r="C7944" i="35"/>
  <c r="C7945" i="35"/>
  <c r="C7946" i="35"/>
  <c r="C7947" i="35"/>
  <c r="C7948" i="35"/>
  <c r="C7949" i="35"/>
  <c r="C7950" i="35"/>
  <c r="C7951" i="35"/>
  <c r="C7952" i="35"/>
  <c r="C7953" i="35"/>
  <c r="C7954" i="35"/>
  <c r="C7955" i="35"/>
  <c r="C7956" i="35"/>
  <c r="C7957" i="35"/>
  <c r="C7958" i="35"/>
  <c r="C7959" i="35"/>
  <c r="C7960" i="35"/>
  <c r="C7961" i="35"/>
  <c r="C7962" i="35"/>
  <c r="C7963" i="35"/>
  <c r="C7964" i="35"/>
  <c r="C7965" i="35"/>
  <c r="C7966" i="35"/>
  <c r="C7967" i="35"/>
  <c r="C7968" i="35"/>
  <c r="C7969" i="35"/>
  <c r="C7970" i="35"/>
  <c r="C7971" i="35"/>
  <c r="C7972" i="35"/>
  <c r="C7973" i="35"/>
  <c r="C7974" i="35"/>
  <c r="C7975" i="35"/>
  <c r="C7976" i="35"/>
  <c r="C7977" i="35"/>
  <c r="C7978" i="35"/>
  <c r="C7979" i="35"/>
  <c r="C7980" i="35"/>
  <c r="C7981" i="35"/>
  <c r="C7982" i="35"/>
  <c r="C7983" i="35"/>
  <c r="C7984" i="35"/>
  <c r="C7985" i="35"/>
  <c r="C7986" i="35"/>
  <c r="C7987" i="35"/>
  <c r="C7988" i="35"/>
  <c r="C7989" i="35"/>
  <c r="C7990" i="35"/>
  <c r="C7991" i="35"/>
  <c r="C7992" i="35"/>
  <c r="C7993" i="35"/>
  <c r="C7994" i="35"/>
  <c r="C7995" i="35"/>
  <c r="C7996" i="35"/>
  <c r="C7997" i="35"/>
  <c r="C7998" i="35"/>
  <c r="C7999" i="35"/>
  <c r="C8000" i="35"/>
  <c r="C8001" i="35"/>
  <c r="C8002" i="35"/>
  <c r="C8003" i="35"/>
  <c r="C8004" i="35"/>
  <c r="C8005" i="35"/>
  <c r="C8006" i="35"/>
  <c r="C8007" i="35"/>
  <c r="C8008" i="35"/>
  <c r="C8009" i="35"/>
  <c r="C8010" i="35"/>
  <c r="C8011" i="35"/>
  <c r="C8012" i="35"/>
  <c r="C8013" i="35"/>
  <c r="C8014" i="35"/>
  <c r="C8015" i="35"/>
  <c r="C8016" i="35"/>
  <c r="C8017" i="35"/>
  <c r="C8018" i="35"/>
  <c r="C8019" i="35"/>
  <c r="C8020" i="35"/>
  <c r="C8021" i="35"/>
  <c r="C8022" i="35"/>
  <c r="C8023" i="35"/>
  <c r="C8024" i="35"/>
  <c r="C8025" i="35"/>
  <c r="C8026" i="35"/>
  <c r="C8027" i="35"/>
  <c r="C8028" i="35"/>
  <c r="C8029" i="35"/>
  <c r="C8030" i="35"/>
  <c r="C8031" i="35"/>
  <c r="C8032" i="35"/>
  <c r="C8033" i="35"/>
  <c r="C8034" i="35"/>
  <c r="C8035" i="35"/>
  <c r="C8036" i="35"/>
  <c r="C8037" i="35"/>
  <c r="C8038" i="35"/>
  <c r="C8039" i="35"/>
  <c r="C8040" i="35"/>
  <c r="C8041" i="35"/>
  <c r="C8042" i="35"/>
  <c r="C8043" i="35"/>
  <c r="C8044" i="35"/>
  <c r="C8045" i="35"/>
  <c r="C8046" i="35"/>
  <c r="C8047" i="35"/>
  <c r="C8048" i="35"/>
  <c r="C8049" i="35"/>
  <c r="C8050" i="35"/>
  <c r="C8051" i="35"/>
  <c r="C8052" i="35"/>
  <c r="C8053" i="35"/>
  <c r="C8054" i="35"/>
  <c r="C8055" i="35"/>
  <c r="C8056" i="35"/>
  <c r="C8057" i="35"/>
  <c r="C8058" i="35"/>
  <c r="C8059" i="35"/>
  <c r="C8060" i="35"/>
  <c r="C8061" i="35"/>
  <c r="C8062" i="35"/>
  <c r="C8063" i="35"/>
  <c r="C8064" i="35"/>
  <c r="C8065" i="35"/>
  <c r="C8066" i="35"/>
  <c r="C8067" i="35"/>
  <c r="C8068" i="35"/>
  <c r="C8069" i="35"/>
  <c r="C8070" i="35"/>
  <c r="C8071" i="35"/>
  <c r="C8072" i="35"/>
  <c r="C8073" i="35"/>
  <c r="C8074" i="35"/>
  <c r="C8075" i="35"/>
  <c r="C8076" i="35"/>
  <c r="C8077" i="35"/>
  <c r="C8078" i="35"/>
  <c r="C8079" i="35"/>
  <c r="C8080" i="35"/>
  <c r="C8081" i="35"/>
  <c r="C8082" i="35"/>
  <c r="C8083" i="35"/>
  <c r="C8084" i="35"/>
  <c r="C8085" i="35"/>
  <c r="C8086" i="35"/>
  <c r="C8087" i="35"/>
  <c r="C8088" i="35"/>
  <c r="C8089" i="35"/>
  <c r="C8090" i="35"/>
  <c r="C8091" i="35"/>
  <c r="C8092" i="35"/>
  <c r="C8093" i="35"/>
  <c r="C8094" i="35"/>
  <c r="C8095" i="35"/>
  <c r="C8096" i="35"/>
  <c r="C8097" i="35"/>
  <c r="C8098" i="35"/>
  <c r="C8099" i="35"/>
  <c r="C8100" i="35"/>
  <c r="C8101" i="35"/>
  <c r="C8102" i="35"/>
  <c r="C8103" i="35"/>
  <c r="C8104" i="35"/>
  <c r="C8105" i="35"/>
  <c r="C8106" i="35"/>
  <c r="C8107" i="35"/>
  <c r="C8108" i="35"/>
  <c r="C8109" i="35"/>
  <c r="C8110" i="35"/>
  <c r="C8111" i="35"/>
  <c r="C8112" i="35"/>
  <c r="C8113" i="35"/>
  <c r="C8114" i="35"/>
  <c r="C8115" i="35"/>
  <c r="C8116" i="35"/>
  <c r="C8117" i="35"/>
  <c r="C8118" i="35"/>
  <c r="C8119" i="35"/>
  <c r="C8120" i="35"/>
  <c r="C8121" i="35"/>
  <c r="C8122" i="35"/>
  <c r="C8123" i="35"/>
  <c r="C8124" i="35"/>
  <c r="C8125" i="35"/>
  <c r="C8126" i="35"/>
  <c r="C8127" i="35"/>
  <c r="C8128" i="35"/>
  <c r="C8129" i="35"/>
  <c r="C8130" i="35"/>
  <c r="C8131" i="35"/>
  <c r="C8132" i="35"/>
  <c r="C8133" i="35"/>
  <c r="C8134" i="35"/>
  <c r="C8135" i="35"/>
  <c r="C8136" i="35"/>
  <c r="C8137" i="35"/>
  <c r="C8138" i="35"/>
  <c r="C8139" i="35"/>
  <c r="C8140" i="35"/>
  <c r="C8141" i="35"/>
  <c r="C8142" i="35"/>
  <c r="C8143" i="35"/>
  <c r="C8144" i="35"/>
  <c r="C8145" i="35"/>
  <c r="C8146" i="35"/>
  <c r="C8147" i="35"/>
  <c r="C8148" i="35"/>
  <c r="C8149" i="35"/>
  <c r="C8150" i="35"/>
  <c r="C8151" i="35"/>
  <c r="C8152" i="35"/>
  <c r="C8153" i="35"/>
  <c r="C8154" i="35"/>
  <c r="C8155" i="35"/>
  <c r="C8156" i="35"/>
  <c r="C8157" i="35"/>
  <c r="C8158" i="35"/>
  <c r="C8159" i="35"/>
  <c r="C8160" i="35"/>
  <c r="C8161" i="35"/>
  <c r="C8162" i="35"/>
  <c r="C8163" i="35"/>
  <c r="C8164" i="35"/>
  <c r="C8165" i="35"/>
  <c r="C8166" i="35"/>
  <c r="C8167" i="35"/>
  <c r="C8168" i="35"/>
  <c r="C8169" i="35"/>
  <c r="C8170" i="35"/>
  <c r="C8171" i="35"/>
  <c r="C8172" i="35"/>
  <c r="C8173" i="35"/>
  <c r="C8174" i="35"/>
  <c r="C8175" i="35"/>
  <c r="C8176" i="35"/>
  <c r="C8177" i="35"/>
  <c r="C8178" i="35"/>
  <c r="C8179" i="35"/>
  <c r="C8180" i="35"/>
  <c r="C8181" i="35"/>
  <c r="C8182" i="35"/>
  <c r="C8183" i="35"/>
  <c r="C8184" i="35"/>
  <c r="C8185" i="35"/>
  <c r="C8186" i="35"/>
  <c r="C8187" i="35"/>
  <c r="C8188" i="35"/>
  <c r="C8189" i="35"/>
  <c r="C8190" i="35"/>
  <c r="C8191" i="35"/>
  <c r="C8192" i="35"/>
  <c r="C8193" i="35"/>
  <c r="C8194" i="35"/>
  <c r="C8195" i="35"/>
  <c r="C8196" i="35"/>
  <c r="C8197" i="35"/>
  <c r="C8198" i="35"/>
  <c r="C8199" i="35"/>
  <c r="C8200" i="35"/>
  <c r="C8201" i="35"/>
  <c r="C8202" i="35"/>
  <c r="C8203" i="35"/>
  <c r="C8204" i="35"/>
  <c r="C8205" i="35"/>
  <c r="C8206" i="35"/>
  <c r="C8207" i="35"/>
  <c r="C8208" i="35"/>
  <c r="C8209" i="35"/>
  <c r="C8210" i="35"/>
  <c r="C8211" i="35"/>
  <c r="C8212" i="35"/>
  <c r="C8213" i="35"/>
  <c r="C8214" i="35"/>
  <c r="C8215" i="35"/>
  <c r="C8216" i="35"/>
  <c r="C8217" i="35"/>
  <c r="C8218" i="35"/>
  <c r="C8219" i="35"/>
  <c r="C8220" i="35"/>
  <c r="C8221" i="35"/>
  <c r="C8222" i="35"/>
  <c r="C8223" i="35"/>
  <c r="C8224" i="35"/>
  <c r="C8225" i="35"/>
  <c r="C8226" i="35"/>
  <c r="C8227" i="35"/>
  <c r="C8228" i="35"/>
  <c r="C8229" i="35"/>
  <c r="C8230" i="35"/>
  <c r="C8231" i="35"/>
  <c r="C8232" i="35"/>
  <c r="C8233" i="35"/>
  <c r="C8234" i="35"/>
  <c r="C8235" i="35"/>
  <c r="C8236" i="35"/>
  <c r="C8237" i="35"/>
  <c r="C8238" i="35"/>
  <c r="C8239" i="35"/>
  <c r="C8240" i="35"/>
  <c r="C8241" i="35"/>
  <c r="C8242" i="35"/>
  <c r="C8243" i="35"/>
  <c r="C8244" i="35"/>
  <c r="C8245" i="35"/>
  <c r="C8246" i="35"/>
  <c r="C8247" i="35"/>
  <c r="C8248" i="35"/>
  <c r="C8249" i="35"/>
  <c r="C8250" i="35"/>
  <c r="C8251" i="35"/>
  <c r="C8252" i="35"/>
  <c r="C8253" i="35"/>
  <c r="C8254" i="35"/>
  <c r="C8255" i="35"/>
  <c r="C8256" i="35"/>
  <c r="C8257" i="35"/>
  <c r="C8258" i="35"/>
  <c r="C8259" i="35"/>
  <c r="C8260" i="35"/>
  <c r="C8261" i="35"/>
  <c r="C8262" i="35"/>
  <c r="C8263" i="35"/>
  <c r="C8264" i="35"/>
  <c r="C8265" i="35"/>
  <c r="C8266" i="35"/>
  <c r="C8267" i="35"/>
  <c r="C8268" i="35"/>
  <c r="C8269" i="35"/>
  <c r="C8270" i="35"/>
  <c r="C8271" i="35"/>
  <c r="C8272" i="35"/>
  <c r="C8273" i="35"/>
  <c r="C8274" i="35"/>
  <c r="C8275" i="35"/>
  <c r="C8276" i="35"/>
  <c r="C8277" i="35"/>
  <c r="C8278" i="35"/>
  <c r="C8279" i="35"/>
  <c r="C8280" i="35"/>
  <c r="C8281" i="35"/>
  <c r="C8282" i="35"/>
  <c r="C8283" i="35"/>
  <c r="C8284" i="35"/>
  <c r="C8285" i="35"/>
  <c r="C8286" i="35"/>
  <c r="C8287" i="35"/>
  <c r="C8288" i="35"/>
  <c r="C8289" i="35"/>
  <c r="C8290" i="35"/>
  <c r="C8291" i="35"/>
  <c r="C8292" i="35"/>
  <c r="C8293" i="35"/>
  <c r="C8294" i="35"/>
  <c r="C8295" i="35"/>
  <c r="C8296" i="35"/>
  <c r="C8297" i="35"/>
  <c r="C8298" i="35"/>
  <c r="C8299" i="35"/>
  <c r="C8300" i="35"/>
  <c r="C8301" i="35"/>
  <c r="C8302" i="35"/>
  <c r="C8303" i="35"/>
  <c r="C8304" i="35"/>
  <c r="C8305" i="35"/>
  <c r="C8306" i="35"/>
  <c r="C8307" i="35"/>
  <c r="C8308" i="35"/>
  <c r="C8309" i="35"/>
  <c r="C8310" i="35"/>
  <c r="C8311" i="35"/>
  <c r="C8312" i="35"/>
  <c r="C8313" i="35"/>
  <c r="C8314" i="35"/>
  <c r="C8315" i="35"/>
  <c r="C8316" i="35"/>
  <c r="C8317" i="35"/>
  <c r="C8318" i="35"/>
  <c r="C8319" i="35"/>
  <c r="C8320" i="35"/>
  <c r="C8321" i="35"/>
  <c r="C8322" i="35"/>
  <c r="C8323" i="35"/>
  <c r="C8324" i="35"/>
  <c r="C8325" i="35"/>
  <c r="C8326" i="35"/>
  <c r="C8327" i="35"/>
  <c r="C8328" i="35"/>
  <c r="C8329" i="35"/>
  <c r="C8330" i="35"/>
  <c r="C8331" i="35"/>
  <c r="C8332" i="35"/>
  <c r="C8333" i="35"/>
  <c r="C8334" i="35"/>
  <c r="C8335" i="35"/>
  <c r="C8336" i="35"/>
  <c r="C8337" i="35"/>
  <c r="C8338" i="35"/>
  <c r="C8339" i="35"/>
  <c r="C8340" i="35"/>
  <c r="C8341" i="35"/>
  <c r="C8342" i="35"/>
  <c r="C8343" i="35"/>
  <c r="C8344" i="35"/>
  <c r="C8345" i="35"/>
  <c r="C8346" i="35"/>
  <c r="C8347" i="35"/>
  <c r="C8348" i="35"/>
  <c r="C8349" i="35"/>
  <c r="C8350" i="35"/>
  <c r="C8351" i="35"/>
  <c r="C8352" i="35"/>
  <c r="C8353" i="35"/>
  <c r="C8354" i="35"/>
  <c r="C8355" i="35"/>
  <c r="C8356" i="35"/>
  <c r="C8357" i="35"/>
  <c r="C8358" i="35"/>
  <c r="C8359" i="35"/>
  <c r="C8360" i="35"/>
  <c r="C8361" i="35"/>
  <c r="C8362" i="35"/>
  <c r="C8363" i="35"/>
  <c r="C8364" i="35"/>
  <c r="C8365" i="35"/>
  <c r="C8366" i="35"/>
  <c r="C8367" i="35"/>
  <c r="C8368" i="35"/>
  <c r="C8369" i="35"/>
  <c r="C8370" i="35"/>
  <c r="C8371" i="35"/>
  <c r="C8372" i="35"/>
  <c r="C8373" i="35"/>
  <c r="C8374" i="35"/>
  <c r="C8375" i="35"/>
  <c r="C8376" i="35"/>
  <c r="C8377" i="35"/>
  <c r="C8378" i="35"/>
  <c r="C8379" i="35"/>
  <c r="C8380" i="35"/>
  <c r="C8381" i="35"/>
  <c r="C8382" i="35"/>
  <c r="C8383" i="35"/>
  <c r="C8384" i="35"/>
  <c r="C8385" i="35"/>
  <c r="C8386" i="35"/>
  <c r="C8387" i="35"/>
  <c r="C8388" i="35"/>
  <c r="C8389" i="35"/>
  <c r="C8390" i="35"/>
  <c r="C8391" i="35"/>
  <c r="C8392" i="35"/>
  <c r="C8393" i="35"/>
  <c r="C8394" i="35"/>
  <c r="C8395" i="35"/>
  <c r="C8396" i="35"/>
  <c r="C8397" i="35"/>
  <c r="C8398" i="35"/>
  <c r="C8399" i="35"/>
  <c r="C8400" i="35"/>
  <c r="C8401" i="35"/>
  <c r="C8402" i="35"/>
  <c r="C8403" i="35"/>
  <c r="C8404" i="35"/>
  <c r="C8405" i="35"/>
  <c r="C8406" i="35"/>
  <c r="C8407" i="35"/>
  <c r="C8408" i="35"/>
  <c r="C8409" i="35"/>
  <c r="C8410" i="35"/>
  <c r="C8411" i="35"/>
  <c r="C8412" i="35"/>
  <c r="C8413" i="35"/>
  <c r="C8414" i="35"/>
  <c r="C8415" i="35"/>
  <c r="C8416" i="35"/>
  <c r="C8417" i="35"/>
  <c r="C8418" i="35"/>
  <c r="C8419" i="35"/>
  <c r="C8420" i="35"/>
  <c r="C8421" i="35"/>
  <c r="C8422" i="35"/>
  <c r="C8423" i="35"/>
  <c r="C8424" i="35"/>
  <c r="C8425" i="35"/>
  <c r="C8426" i="35"/>
  <c r="C8427" i="35"/>
  <c r="C8428" i="35"/>
  <c r="C8429" i="35"/>
  <c r="C8430" i="35"/>
  <c r="C8431" i="35"/>
  <c r="C8432" i="35"/>
  <c r="C8433" i="35"/>
  <c r="C8434" i="35"/>
  <c r="C8435" i="35"/>
  <c r="C8436" i="35"/>
  <c r="C8437" i="35"/>
  <c r="C8438" i="35"/>
  <c r="C8439" i="35"/>
  <c r="C8440" i="35"/>
  <c r="C8441" i="35"/>
  <c r="C8442" i="35"/>
  <c r="C8443" i="35"/>
  <c r="C8444" i="35"/>
  <c r="C8445" i="35"/>
  <c r="C8446" i="35"/>
  <c r="C8447" i="35"/>
  <c r="C8448" i="35"/>
  <c r="C8449" i="35"/>
  <c r="C8450" i="35"/>
  <c r="C8451" i="35"/>
  <c r="C8452" i="35"/>
  <c r="C8453" i="35"/>
  <c r="C8454" i="35"/>
  <c r="C8455" i="35"/>
  <c r="C8456" i="35"/>
  <c r="C8457" i="35"/>
  <c r="C8458" i="35"/>
  <c r="C8459" i="35"/>
  <c r="C8460" i="35"/>
  <c r="C8461" i="35"/>
  <c r="C8462" i="35"/>
  <c r="C8463" i="35"/>
  <c r="C8464" i="35"/>
  <c r="C8465" i="35"/>
  <c r="C8466" i="35"/>
  <c r="C8467" i="35"/>
  <c r="C8468" i="35"/>
  <c r="C8469" i="35"/>
  <c r="C8470" i="35"/>
  <c r="C8471" i="35"/>
  <c r="C8472" i="35"/>
  <c r="C8473" i="35"/>
  <c r="C8474" i="35"/>
  <c r="C8475" i="35"/>
  <c r="C8476" i="35"/>
  <c r="C8477" i="35"/>
  <c r="C8478" i="35"/>
  <c r="C8479" i="35"/>
  <c r="C8480" i="35"/>
  <c r="C8481" i="35"/>
  <c r="C8482" i="35"/>
  <c r="C8483" i="35"/>
  <c r="C8484" i="35"/>
  <c r="C8485" i="35"/>
  <c r="C8486" i="35"/>
  <c r="C8487" i="35"/>
  <c r="C8488" i="35"/>
  <c r="C8489" i="35"/>
  <c r="C8490" i="35"/>
  <c r="C8491" i="35"/>
  <c r="C8492" i="35"/>
  <c r="C8493" i="35"/>
  <c r="C8494" i="35"/>
  <c r="C8495" i="35"/>
  <c r="C8496" i="35"/>
  <c r="C8497" i="35"/>
  <c r="C8498" i="35"/>
  <c r="C8499" i="35"/>
  <c r="C8500" i="35"/>
  <c r="C8501" i="35"/>
  <c r="C8502" i="35"/>
  <c r="C8503" i="35"/>
  <c r="C8504" i="35"/>
  <c r="C8505" i="35"/>
  <c r="C8506" i="35"/>
  <c r="C8507" i="35"/>
  <c r="C8508" i="35"/>
  <c r="C8509" i="35"/>
  <c r="C8510" i="35"/>
  <c r="C8511" i="35"/>
  <c r="C8512" i="35"/>
  <c r="C8513" i="35"/>
  <c r="C8514" i="35"/>
  <c r="C8515" i="35"/>
  <c r="C8516" i="35"/>
  <c r="C8517" i="35"/>
  <c r="C8518" i="35"/>
  <c r="C8519" i="35"/>
  <c r="C8520" i="35"/>
  <c r="C8521" i="35"/>
  <c r="C8522" i="35"/>
  <c r="C8523" i="35"/>
  <c r="C8524" i="35"/>
  <c r="C8525" i="35"/>
  <c r="C8526" i="35"/>
  <c r="C8527" i="35"/>
  <c r="C8528" i="35"/>
  <c r="C8529" i="35"/>
  <c r="C8530" i="35"/>
  <c r="C8531" i="35"/>
  <c r="C8532" i="35"/>
  <c r="C8533" i="35"/>
  <c r="C8534" i="35"/>
  <c r="C8535" i="35"/>
  <c r="C8536" i="35"/>
  <c r="C8537" i="35"/>
  <c r="C8538" i="35"/>
  <c r="C8539" i="35"/>
  <c r="C8540" i="35"/>
  <c r="C8541" i="35"/>
  <c r="C8542" i="35"/>
  <c r="C8543" i="35"/>
  <c r="C8544" i="35"/>
  <c r="C8545" i="35"/>
  <c r="C8546" i="35"/>
  <c r="C8547" i="35"/>
  <c r="C8548" i="35"/>
  <c r="C8549" i="35"/>
  <c r="C8550" i="35"/>
  <c r="C8551" i="35"/>
  <c r="C8552" i="35"/>
  <c r="C8553" i="35"/>
  <c r="C8554" i="35"/>
  <c r="C8555" i="35"/>
  <c r="C8556" i="35"/>
  <c r="C8557" i="35"/>
  <c r="C8558" i="35"/>
  <c r="C8559" i="35"/>
  <c r="C8560" i="35"/>
  <c r="C8561" i="35"/>
  <c r="C8562" i="35"/>
  <c r="C8563" i="35"/>
  <c r="C8564" i="35"/>
  <c r="C8565" i="35"/>
  <c r="C8566" i="35"/>
  <c r="C8567" i="35"/>
  <c r="C8568" i="35"/>
  <c r="C8569" i="35"/>
  <c r="C8570" i="35"/>
  <c r="C8571" i="35"/>
  <c r="C8572" i="35"/>
  <c r="C8573" i="35"/>
  <c r="C8574" i="35"/>
  <c r="C8575" i="35"/>
  <c r="C8576" i="35"/>
  <c r="C8577" i="35"/>
  <c r="C8578" i="35"/>
  <c r="C8579" i="35"/>
  <c r="C8580" i="35"/>
  <c r="C8581" i="35"/>
  <c r="C8582" i="35"/>
  <c r="C8583" i="35"/>
  <c r="C8584" i="35"/>
  <c r="C8585" i="35"/>
  <c r="C8586" i="35"/>
  <c r="C8587" i="35"/>
  <c r="C8588" i="35"/>
  <c r="C8589" i="35"/>
  <c r="C8590" i="35"/>
  <c r="C8591" i="35"/>
  <c r="C8592" i="35"/>
  <c r="C8593" i="35"/>
  <c r="C8594" i="35"/>
  <c r="C8595" i="35"/>
  <c r="C8596" i="35"/>
  <c r="C8597" i="35"/>
  <c r="C8598" i="35"/>
  <c r="C8599" i="35"/>
  <c r="C8600" i="35"/>
  <c r="C8601" i="35"/>
  <c r="C8602" i="35"/>
  <c r="C8603" i="35"/>
  <c r="C8604" i="35"/>
  <c r="C8605" i="35"/>
  <c r="C8606" i="35"/>
  <c r="C8607" i="35"/>
  <c r="C8608" i="35"/>
  <c r="C8609" i="35"/>
  <c r="C8610" i="35"/>
  <c r="C8611" i="35"/>
  <c r="C8612" i="35"/>
  <c r="C8613" i="35"/>
  <c r="C8614" i="35"/>
  <c r="C8615" i="35"/>
  <c r="C8616" i="35"/>
  <c r="C8617" i="35"/>
  <c r="C8618" i="35"/>
  <c r="C8619" i="35"/>
  <c r="C8620" i="35"/>
  <c r="C8621" i="35"/>
  <c r="C8622" i="35"/>
  <c r="C8623" i="35"/>
  <c r="C8624" i="35"/>
  <c r="C8625" i="35"/>
  <c r="C8626" i="35"/>
  <c r="C8627" i="35"/>
  <c r="C8628" i="35"/>
  <c r="C8629" i="35"/>
  <c r="C8630" i="35"/>
  <c r="C8631" i="35"/>
  <c r="C8632" i="35"/>
  <c r="C8633" i="35"/>
  <c r="C8634" i="35"/>
  <c r="C8635" i="35"/>
  <c r="C8636" i="35"/>
  <c r="C8637" i="35"/>
  <c r="C8638" i="35"/>
  <c r="C8639" i="35"/>
  <c r="C8640" i="35"/>
  <c r="C8641" i="35"/>
  <c r="C8642" i="35"/>
  <c r="C8643" i="35"/>
  <c r="C8644" i="35"/>
  <c r="C8645" i="35"/>
  <c r="C8646" i="35"/>
  <c r="C8647" i="35"/>
  <c r="C8648" i="35"/>
  <c r="C8649" i="35"/>
  <c r="C8650" i="35"/>
  <c r="C8651" i="35"/>
  <c r="C8652" i="35"/>
  <c r="C8653" i="35"/>
  <c r="C8654" i="35"/>
  <c r="C8655" i="35"/>
  <c r="C8656" i="35"/>
  <c r="C8657" i="35"/>
  <c r="C8658" i="35"/>
  <c r="C8659" i="35"/>
  <c r="C8660" i="35"/>
  <c r="C8661" i="35"/>
  <c r="C8662" i="35"/>
  <c r="C8663" i="35"/>
  <c r="C8664" i="35"/>
  <c r="C8665" i="35"/>
  <c r="C8666" i="35"/>
  <c r="C8667" i="35"/>
  <c r="C8668" i="35"/>
  <c r="C8669" i="35"/>
  <c r="C8670" i="35"/>
  <c r="C8671" i="35"/>
  <c r="C8672" i="35"/>
  <c r="C8673" i="35"/>
  <c r="C8674" i="35"/>
  <c r="C8675" i="35"/>
  <c r="C8676" i="35"/>
  <c r="C8677" i="35"/>
  <c r="C8678" i="35"/>
  <c r="C8679" i="35"/>
  <c r="C8680" i="35"/>
  <c r="C8681" i="35"/>
  <c r="C8682" i="35"/>
  <c r="C8683" i="35"/>
  <c r="C8684" i="35"/>
  <c r="C8685" i="35"/>
  <c r="C8686" i="35"/>
  <c r="C8687" i="35"/>
  <c r="C8688" i="35"/>
  <c r="C8689" i="35"/>
  <c r="C8690" i="35"/>
  <c r="C8691" i="35"/>
  <c r="C8692" i="35"/>
  <c r="C8693" i="35"/>
  <c r="C8694" i="35"/>
  <c r="C8695" i="35"/>
  <c r="C8696" i="35"/>
  <c r="C8697" i="35"/>
  <c r="C8698" i="35"/>
  <c r="C8699" i="35"/>
  <c r="C8700" i="35"/>
  <c r="C8701" i="35"/>
  <c r="C8702" i="35"/>
  <c r="C8703" i="35"/>
  <c r="C8704" i="35"/>
  <c r="C8705" i="35"/>
  <c r="C8706" i="35"/>
  <c r="C8707" i="35"/>
  <c r="C8708" i="35"/>
  <c r="C8709" i="35"/>
  <c r="C8710" i="35"/>
  <c r="C8711" i="35"/>
  <c r="C8712" i="35"/>
  <c r="C8713" i="35"/>
  <c r="C8714" i="35"/>
  <c r="C8715" i="35"/>
  <c r="C8716" i="35"/>
  <c r="C8717" i="35"/>
  <c r="C8718" i="35"/>
  <c r="C8719" i="35"/>
  <c r="C8720" i="35"/>
  <c r="C8721" i="35"/>
  <c r="C8722" i="35"/>
  <c r="C8723" i="35"/>
  <c r="C8724" i="35"/>
  <c r="C8725" i="35"/>
  <c r="C8726" i="35"/>
  <c r="C8727" i="35"/>
  <c r="C8728" i="35"/>
  <c r="C8729" i="35"/>
  <c r="C8730" i="35"/>
  <c r="C8731" i="35"/>
  <c r="C8732" i="35"/>
  <c r="C8733" i="35"/>
  <c r="C8734" i="35"/>
  <c r="C8735" i="35"/>
  <c r="C8736" i="35"/>
  <c r="C8737" i="35"/>
  <c r="C8738" i="35"/>
  <c r="C8739" i="35"/>
  <c r="C8740" i="35"/>
  <c r="C8741" i="35"/>
  <c r="C8742" i="35"/>
  <c r="C8743" i="35"/>
  <c r="C8744" i="35"/>
  <c r="C8745" i="35"/>
  <c r="C8746" i="35"/>
  <c r="C8747" i="35"/>
  <c r="C8748" i="35"/>
  <c r="C8749" i="35"/>
  <c r="C8750" i="35"/>
  <c r="C8751" i="35"/>
  <c r="C8752" i="35"/>
  <c r="C8753" i="35"/>
  <c r="C8754" i="35"/>
  <c r="C8755" i="35"/>
  <c r="C8756" i="35"/>
  <c r="C8757" i="35"/>
  <c r="C8758" i="35"/>
  <c r="C8759" i="35"/>
  <c r="C8760" i="35"/>
  <c r="C8761" i="35"/>
  <c r="C8762" i="35"/>
  <c r="C8763" i="35"/>
  <c r="C8764" i="35"/>
  <c r="C8765" i="35"/>
  <c r="C8766" i="35"/>
  <c r="C8767" i="35"/>
  <c r="C8768" i="35"/>
  <c r="C8769" i="35"/>
  <c r="C8770" i="35"/>
  <c r="C8771" i="35"/>
  <c r="C8772" i="35"/>
  <c r="C8773" i="35"/>
  <c r="C8774" i="35"/>
  <c r="C8775" i="35"/>
  <c r="C8776" i="35"/>
  <c r="C8777" i="35"/>
  <c r="C8778" i="35"/>
  <c r="C8779" i="35"/>
  <c r="C8780" i="35"/>
  <c r="C8781" i="35"/>
  <c r="C8782" i="35"/>
  <c r="C8783" i="35"/>
  <c r="C8784" i="35"/>
  <c r="C8785" i="35"/>
  <c r="C8786" i="35"/>
  <c r="C8787" i="35"/>
  <c r="C8788" i="35"/>
  <c r="C8789" i="35"/>
  <c r="C8790" i="35"/>
  <c r="C8791" i="35"/>
  <c r="C8792" i="35"/>
  <c r="C8793" i="35"/>
  <c r="C8794" i="35"/>
  <c r="C8795" i="35"/>
  <c r="C8796" i="35"/>
  <c r="C8797" i="35"/>
  <c r="C8798" i="35"/>
  <c r="C8799" i="35"/>
  <c r="C8800" i="35"/>
  <c r="C8801" i="35"/>
  <c r="C8802" i="35"/>
  <c r="C8803" i="35"/>
  <c r="C8804" i="35"/>
  <c r="C8805" i="35"/>
  <c r="C8806" i="35"/>
  <c r="C8807" i="35"/>
  <c r="C8808" i="35"/>
  <c r="C8809" i="35"/>
  <c r="C8810" i="35"/>
  <c r="C8811" i="35"/>
  <c r="C8812" i="35"/>
  <c r="C8813" i="35"/>
  <c r="C8814" i="35"/>
  <c r="C8815" i="35"/>
  <c r="C8816" i="35"/>
  <c r="C8817" i="35"/>
  <c r="C8818" i="35"/>
  <c r="C8819" i="35"/>
  <c r="C8820" i="35"/>
  <c r="C8821" i="35"/>
  <c r="C8822" i="35"/>
  <c r="C8823" i="35"/>
  <c r="C8824" i="35"/>
  <c r="C8825" i="35"/>
  <c r="C8826" i="35"/>
  <c r="C8827" i="35"/>
  <c r="C8828" i="35"/>
  <c r="C8829" i="35"/>
  <c r="C8830" i="35"/>
  <c r="C8831" i="35"/>
  <c r="C8832" i="35"/>
  <c r="C8833" i="35"/>
  <c r="C8834" i="35"/>
  <c r="C8835" i="35"/>
  <c r="C8836" i="35"/>
  <c r="C8837" i="35"/>
  <c r="C8838" i="35"/>
  <c r="C8839" i="35"/>
  <c r="C8840" i="35"/>
  <c r="C8841" i="35"/>
  <c r="C8842" i="35"/>
  <c r="C8843" i="35"/>
  <c r="C8844" i="35"/>
  <c r="C8845" i="35"/>
  <c r="C8846" i="35"/>
  <c r="C8847" i="35"/>
  <c r="C8848" i="35"/>
  <c r="C8849" i="35"/>
  <c r="C8850" i="35"/>
  <c r="C8851" i="35"/>
  <c r="C8852" i="35"/>
  <c r="C8853" i="35"/>
  <c r="C8854" i="35"/>
  <c r="C8855" i="35"/>
  <c r="C8856" i="35"/>
  <c r="C8857" i="35"/>
  <c r="C8858" i="35"/>
  <c r="C8859" i="35"/>
  <c r="C8860" i="35"/>
  <c r="C8861" i="35"/>
  <c r="C8862" i="35"/>
  <c r="C8863" i="35"/>
  <c r="C8864" i="35"/>
  <c r="C8865" i="35"/>
  <c r="C8866" i="35"/>
  <c r="C8867" i="35"/>
  <c r="C8868" i="35"/>
  <c r="C8869" i="35"/>
  <c r="C8870" i="35"/>
  <c r="C8871" i="35"/>
  <c r="C8872" i="35"/>
  <c r="C8873" i="35"/>
  <c r="C8874" i="35"/>
  <c r="C8875" i="35"/>
  <c r="C8876" i="35"/>
  <c r="C8877" i="35"/>
  <c r="C8878" i="35"/>
  <c r="C8879" i="35"/>
  <c r="C8880" i="35"/>
  <c r="C8881" i="35"/>
  <c r="C8882" i="35"/>
  <c r="C8883" i="35"/>
  <c r="C8884" i="35"/>
  <c r="C8885" i="35"/>
  <c r="C8886" i="35"/>
  <c r="C8887" i="35"/>
  <c r="C8888" i="35"/>
  <c r="C8889" i="35"/>
  <c r="C8890" i="35"/>
  <c r="C8891" i="35"/>
  <c r="C8892" i="35"/>
  <c r="C8893" i="35"/>
  <c r="C8894" i="35"/>
  <c r="C8895" i="35"/>
  <c r="C8896" i="35"/>
  <c r="C8897" i="35"/>
  <c r="C8898" i="35"/>
  <c r="C8899" i="35"/>
  <c r="C8900" i="35"/>
  <c r="C8901" i="35"/>
  <c r="C8902" i="35"/>
  <c r="C8903" i="35"/>
  <c r="C8904" i="35"/>
  <c r="C8905" i="35"/>
  <c r="C8906" i="35"/>
  <c r="C8907" i="35"/>
  <c r="C8908" i="35"/>
  <c r="C8909" i="35"/>
  <c r="C8910" i="35"/>
  <c r="C8911" i="35"/>
  <c r="C8912" i="35"/>
  <c r="C8913" i="35"/>
  <c r="C8914" i="35"/>
  <c r="C8915" i="35"/>
  <c r="C8916" i="35"/>
  <c r="C8917" i="35"/>
  <c r="C8918" i="35"/>
  <c r="C8919" i="35"/>
  <c r="C8920" i="35"/>
  <c r="C8921" i="35"/>
  <c r="C8922" i="35"/>
  <c r="C8923" i="35"/>
  <c r="C8924" i="35"/>
  <c r="C8925" i="35"/>
  <c r="C8926" i="35"/>
  <c r="C8927" i="35"/>
  <c r="C8928" i="35"/>
  <c r="C8929" i="35"/>
  <c r="C8930" i="35"/>
  <c r="C8931" i="35"/>
  <c r="C8932" i="35"/>
  <c r="C8933" i="35"/>
  <c r="C8934" i="35"/>
  <c r="C8935" i="35"/>
  <c r="C8936" i="35"/>
  <c r="C8937" i="35"/>
  <c r="C8938" i="35"/>
  <c r="C8939" i="35"/>
  <c r="C8940" i="35"/>
  <c r="C8941" i="35"/>
  <c r="C8942" i="35"/>
  <c r="C8943" i="35"/>
  <c r="C8944" i="35"/>
  <c r="C8945" i="35"/>
  <c r="C8946" i="35"/>
  <c r="C8947" i="35"/>
  <c r="C8948" i="35"/>
  <c r="C8949" i="35"/>
  <c r="C8950" i="35"/>
  <c r="C8951" i="35"/>
  <c r="C8952" i="35"/>
  <c r="C8953" i="35"/>
  <c r="C8954" i="35"/>
  <c r="C8955" i="35"/>
  <c r="C8956" i="35"/>
  <c r="C8957" i="35"/>
  <c r="C8958" i="35"/>
  <c r="C8959" i="35"/>
  <c r="C8960" i="35"/>
  <c r="C8961" i="35"/>
  <c r="C8962" i="35"/>
  <c r="C8963" i="35"/>
  <c r="C8964" i="35"/>
  <c r="C8965" i="35"/>
  <c r="C8966" i="35"/>
  <c r="C8967" i="35"/>
  <c r="C8968" i="35"/>
  <c r="C8969" i="35"/>
  <c r="C8970" i="35"/>
  <c r="C8971" i="35"/>
  <c r="C8972" i="35"/>
  <c r="C8973" i="35"/>
  <c r="C8974" i="35"/>
  <c r="C8975" i="35"/>
  <c r="C8976" i="35"/>
  <c r="C8977" i="35"/>
  <c r="C8978" i="35"/>
  <c r="C8979" i="35"/>
  <c r="C8980" i="35"/>
  <c r="C8981" i="35"/>
  <c r="C8982" i="35"/>
  <c r="C8983" i="35"/>
  <c r="C8984" i="35"/>
  <c r="C8985" i="35"/>
  <c r="C8986" i="35"/>
  <c r="C8987" i="35"/>
  <c r="C8988" i="35"/>
  <c r="C8989" i="35"/>
  <c r="C8990" i="35"/>
  <c r="C8991" i="35"/>
  <c r="C8992" i="35"/>
  <c r="C8993" i="35"/>
  <c r="C8994" i="35"/>
  <c r="C8995" i="35"/>
  <c r="C8996" i="35"/>
  <c r="C8997" i="35"/>
  <c r="C8998" i="35"/>
  <c r="C8999" i="35"/>
  <c r="C9000" i="35"/>
  <c r="C9001" i="35"/>
  <c r="C9002" i="35"/>
  <c r="C9003" i="35"/>
  <c r="C9004" i="35"/>
  <c r="C9005" i="35"/>
  <c r="C9006" i="35"/>
  <c r="C9007" i="35"/>
  <c r="C9008" i="35"/>
  <c r="C9009" i="35"/>
  <c r="C9010" i="35"/>
  <c r="C9011" i="35"/>
  <c r="C9012" i="35"/>
  <c r="C9013" i="35"/>
  <c r="C9014" i="35"/>
  <c r="C9015" i="35"/>
  <c r="C9016" i="35"/>
  <c r="C9017" i="35"/>
  <c r="C9018" i="35"/>
  <c r="C9019" i="35"/>
  <c r="C9020" i="35"/>
  <c r="C9021" i="35"/>
  <c r="C9022" i="35"/>
  <c r="C9023" i="35"/>
  <c r="C9024" i="35"/>
  <c r="C9025" i="35"/>
  <c r="C9026" i="35"/>
  <c r="C9027" i="35"/>
  <c r="C9028" i="35"/>
  <c r="C9029" i="35"/>
  <c r="C9030" i="35"/>
  <c r="C9031" i="35"/>
  <c r="C9032" i="35"/>
  <c r="C9033" i="35"/>
  <c r="C9034" i="35"/>
  <c r="C9035" i="35"/>
  <c r="C9036" i="35"/>
  <c r="C9037" i="35"/>
  <c r="C9038" i="35"/>
  <c r="C9039" i="35"/>
  <c r="C9040" i="35"/>
  <c r="C9041" i="35"/>
  <c r="C9042" i="35"/>
  <c r="C9043" i="35"/>
  <c r="C9044" i="35"/>
  <c r="C9045" i="35"/>
  <c r="C9046" i="35"/>
  <c r="C9047" i="35"/>
  <c r="C9048" i="35"/>
  <c r="C9049" i="35"/>
  <c r="C9050" i="35"/>
  <c r="C9051" i="35"/>
  <c r="C9052" i="35"/>
  <c r="C9053" i="35"/>
  <c r="C9054" i="35"/>
  <c r="C9055" i="35"/>
  <c r="C9056" i="35"/>
  <c r="C9057" i="35"/>
  <c r="C9058" i="35"/>
  <c r="C9059" i="35"/>
  <c r="C9060" i="35"/>
  <c r="C9061" i="35"/>
  <c r="C9062" i="35"/>
  <c r="C9063" i="35"/>
  <c r="C9064" i="35"/>
  <c r="C9065" i="35"/>
  <c r="C9066" i="35"/>
  <c r="C9067" i="35"/>
  <c r="C9068" i="35"/>
  <c r="C9069" i="35"/>
  <c r="C9070" i="35"/>
  <c r="C9071" i="35"/>
  <c r="C9072" i="35"/>
  <c r="C9073" i="35"/>
  <c r="C9074" i="35"/>
  <c r="C9075" i="35"/>
  <c r="C9076" i="35"/>
  <c r="C9077" i="35"/>
  <c r="C9078" i="35"/>
  <c r="C9079" i="35"/>
  <c r="C9080" i="35"/>
  <c r="C9081" i="35"/>
  <c r="C9082" i="35"/>
  <c r="C9083" i="35"/>
  <c r="C9084" i="35"/>
  <c r="C9085" i="35"/>
  <c r="C9086" i="35"/>
  <c r="C9087" i="35"/>
  <c r="C9088" i="35"/>
  <c r="C9089" i="35"/>
  <c r="C9090" i="35"/>
  <c r="C9091" i="35"/>
  <c r="C9092" i="35"/>
  <c r="C9093" i="35"/>
  <c r="C9094" i="35"/>
  <c r="C9095" i="35"/>
  <c r="C9096" i="35"/>
  <c r="C9097" i="35"/>
  <c r="C9098" i="35"/>
  <c r="C9099" i="35"/>
  <c r="C9100" i="35"/>
  <c r="C9101" i="35"/>
  <c r="C9102" i="35"/>
  <c r="C9103" i="35"/>
  <c r="C9104" i="35"/>
  <c r="C9105" i="35"/>
  <c r="C9106" i="35"/>
  <c r="C9107" i="35"/>
  <c r="C9108" i="35"/>
  <c r="C9109" i="35"/>
  <c r="C9110" i="35"/>
  <c r="C9111" i="35"/>
  <c r="C9112" i="35"/>
  <c r="C9113" i="35"/>
  <c r="C9114" i="35"/>
  <c r="C9115" i="35"/>
  <c r="C9116" i="35"/>
  <c r="C9117" i="35"/>
  <c r="C9118" i="35"/>
  <c r="C9119" i="35"/>
  <c r="C9120" i="35"/>
  <c r="C9121" i="35"/>
  <c r="C9122" i="35"/>
  <c r="C9123" i="35"/>
  <c r="C9124" i="35"/>
  <c r="C9125" i="35"/>
  <c r="C9126" i="35"/>
  <c r="C9127" i="35"/>
  <c r="C9128" i="35"/>
  <c r="C9129" i="35"/>
  <c r="C9130" i="35"/>
  <c r="C9131" i="35"/>
  <c r="C9132" i="35"/>
  <c r="C9133" i="35"/>
  <c r="C9134" i="35"/>
  <c r="C9135" i="35"/>
  <c r="C9136" i="35"/>
  <c r="C9137" i="35"/>
  <c r="C9138" i="35"/>
  <c r="C9139" i="35"/>
  <c r="C9140" i="35"/>
  <c r="C9141" i="35"/>
  <c r="C9142" i="35"/>
  <c r="C9143" i="35"/>
  <c r="C9144" i="35"/>
  <c r="C9145" i="35"/>
  <c r="C9146" i="35"/>
  <c r="C9147" i="35"/>
  <c r="C9148" i="35"/>
  <c r="C9149" i="35"/>
  <c r="C9150" i="35"/>
  <c r="C9151" i="35"/>
  <c r="C9152" i="35"/>
  <c r="C9153" i="35"/>
  <c r="C9154" i="35"/>
  <c r="C9155" i="35"/>
  <c r="C9156" i="35"/>
  <c r="C9157" i="35"/>
  <c r="C9158" i="35"/>
  <c r="C9159" i="35"/>
  <c r="C9160" i="35"/>
  <c r="C9161" i="35"/>
  <c r="C9162" i="35"/>
  <c r="C9163" i="35"/>
  <c r="C9164" i="35"/>
  <c r="C9165" i="35"/>
  <c r="C9166" i="35"/>
  <c r="C9167" i="35"/>
  <c r="C9168" i="35"/>
  <c r="C9169" i="35"/>
  <c r="C9170" i="35"/>
  <c r="C9171" i="35"/>
  <c r="C9172" i="35"/>
  <c r="C9173" i="35"/>
  <c r="C9174" i="35"/>
  <c r="C9175" i="35"/>
  <c r="C9176" i="35"/>
  <c r="C9177" i="35"/>
  <c r="C9178" i="35"/>
  <c r="C9179" i="35"/>
  <c r="C9180" i="35"/>
  <c r="C9181" i="35"/>
  <c r="C9182" i="35"/>
  <c r="C9183" i="35"/>
  <c r="C9184" i="35"/>
  <c r="C9185" i="35"/>
  <c r="C9186" i="35"/>
  <c r="C9187" i="35"/>
  <c r="C9188" i="35"/>
  <c r="C9189" i="35"/>
  <c r="C9190" i="35"/>
  <c r="C9191" i="35"/>
  <c r="C9192" i="35"/>
  <c r="C9193" i="35"/>
  <c r="C9194" i="35"/>
  <c r="C9195" i="35"/>
  <c r="C9196" i="35"/>
  <c r="C9197" i="35"/>
  <c r="C9198" i="35"/>
  <c r="C9199" i="35"/>
  <c r="C9200" i="35"/>
  <c r="C9201" i="35"/>
  <c r="C9202" i="35"/>
  <c r="C9203" i="35"/>
  <c r="C9204" i="35"/>
  <c r="C9205" i="35"/>
  <c r="C9206" i="35"/>
  <c r="C9207" i="35"/>
  <c r="C9208" i="35"/>
  <c r="C9209" i="35"/>
  <c r="C9210" i="35"/>
  <c r="C9211" i="35"/>
  <c r="C9212" i="35"/>
  <c r="C9213" i="35"/>
  <c r="C9214" i="35"/>
  <c r="C9215" i="35"/>
  <c r="C9216" i="35"/>
  <c r="C9217" i="35"/>
  <c r="C9218" i="35"/>
  <c r="C9219" i="35"/>
  <c r="C9220" i="35"/>
  <c r="C9221" i="35"/>
  <c r="C9222" i="35"/>
  <c r="C9223" i="35"/>
  <c r="C9224" i="35"/>
  <c r="C9225" i="35"/>
  <c r="C9226" i="35"/>
  <c r="C9227" i="35"/>
  <c r="C9228" i="35"/>
  <c r="C9229" i="35"/>
  <c r="C9230" i="35"/>
  <c r="C9231" i="35"/>
  <c r="C9232" i="35"/>
  <c r="C9233" i="35"/>
  <c r="C9234" i="35"/>
  <c r="C9235" i="35"/>
  <c r="C9236" i="35"/>
  <c r="C9237" i="35"/>
  <c r="C9238" i="35"/>
  <c r="C9239" i="35"/>
  <c r="C9240" i="35"/>
  <c r="C9241" i="35"/>
  <c r="C9242" i="35"/>
  <c r="C9243" i="35"/>
  <c r="C9244" i="35"/>
  <c r="C9245" i="35"/>
  <c r="C9246" i="35"/>
  <c r="C9247" i="35"/>
  <c r="C9248" i="35"/>
  <c r="C9249" i="35"/>
  <c r="C9250" i="35"/>
  <c r="C9251" i="35"/>
  <c r="C9252" i="35"/>
  <c r="C9253" i="35"/>
  <c r="C9254" i="35"/>
  <c r="C9255" i="35"/>
  <c r="C9256" i="35"/>
  <c r="C9257" i="35"/>
  <c r="C9258" i="35"/>
  <c r="C9259" i="35"/>
  <c r="C9260" i="35"/>
  <c r="C9261" i="35"/>
  <c r="C9262" i="35"/>
  <c r="C9263" i="35"/>
  <c r="C9264" i="35"/>
  <c r="C9265" i="35"/>
  <c r="C9266" i="35"/>
  <c r="C9267" i="35"/>
  <c r="C9268" i="35"/>
  <c r="C9269" i="35"/>
  <c r="C9270" i="35"/>
  <c r="C9271" i="35"/>
  <c r="C9272" i="35"/>
  <c r="C9273" i="35"/>
  <c r="C9274" i="35"/>
  <c r="C9275" i="35"/>
  <c r="C9276" i="35"/>
  <c r="C9277" i="35"/>
  <c r="C9278" i="35"/>
  <c r="C9279" i="35"/>
  <c r="C9280" i="35"/>
  <c r="C9281" i="35"/>
  <c r="C9282" i="35"/>
  <c r="C9283" i="35"/>
  <c r="C9284" i="35"/>
  <c r="C9285" i="35"/>
  <c r="C9286" i="35"/>
  <c r="C9287" i="35"/>
  <c r="C9288" i="35"/>
  <c r="C9289" i="35"/>
  <c r="C9290" i="35"/>
  <c r="C9291" i="35"/>
  <c r="C9292" i="35"/>
  <c r="C9293" i="35"/>
  <c r="C9294" i="35"/>
  <c r="C9295" i="35"/>
  <c r="C9296" i="35"/>
  <c r="C9297" i="35"/>
  <c r="C9298" i="35"/>
  <c r="C9299" i="35"/>
  <c r="C9300" i="35"/>
  <c r="C9301" i="35"/>
  <c r="C9302" i="35"/>
  <c r="C9303" i="35"/>
  <c r="C9304" i="35"/>
  <c r="C9305" i="35"/>
  <c r="C9306" i="35"/>
  <c r="C9307" i="35"/>
  <c r="C9308" i="35"/>
  <c r="C9309" i="35"/>
  <c r="C9310" i="35"/>
  <c r="C9311" i="35"/>
  <c r="C9312" i="35"/>
  <c r="C9313" i="35"/>
  <c r="C9314" i="35"/>
  <c r="C9315" i="35"/>
  <c r="C9316" i="35"/>
  <c r="C9317" i="35"/>
  <c r="C9318" i="35"/>
  <c r="C9319" i="35"/>
  <c r="C9320" i="35"/>
  <c r="C9321" i="35"/>
  <c r="C9322" i="35"/>
  <c r="C9323" i="35"/>
  <c r="C9324" i="35"/>
  <c r="C9325" i="35"/>
  <c r="C9326" i="35"/>
  <c r="C9327" i="35"/>
  <c r="C9328" i="35"/>
  <c r="C9329" i="35"/>
  <c r="C9330" i="35"/>
  <c r="C9331" i="35"/>
  <c r="C9332" i="35"/>
  <c r="C9333" i="35"/>
  <c r="C9334" i="35"/>
  <c r="C9335" i="35"/>
  <c r="C9336" i="35"/>
  <c r="C9337" i="35"/>
  <c r="C9338" i="35"/>
  <c r="C9339" i="35"/>
  <c r="C9340" i="35"/>
  <c r="C9341" i="35"/>
  <c r="C9342" i="35"/>
  <c r="C9343" i="35"/>
  <c r="C9344" i="35"/>
  <c r="C9345" i="35"/>
  <c r="C9346" i="35"/>
  <c r="C9347" i="35"/>
  <c r="C9348" i="35"/>
  <c r="C9349" i="35"/>
  <c r="C9350" i="35"/>
  <c r="C9351" i="35"/>
  <c r="C9352" i="35"/>
  <c r="C9353" i="35"/>
  <c r="C9354" i="35"/>
  <c r="C9355" i="35"/>
  <c r="C9356" i="35"/>
  <c r="C9357" i="35"/>
  <c r="C9358" i="35"/>
  <c r="C9359" i="35"/>
  <c r="C9360" i="35"/>
  <c r="C9361" i="35"/>
  <c r="C9362" i="35"/>
  <c r="C9363" i="35"/>
  <c r="C9364" i="35"/>
  <c r="C9365" i="35"/>
  <c r="C9366" i="35"/>
  <c r="C9367" i="35"/>
  <c r="C9368" i="35"/>
  <c r="C9369" i="35"/>
  <c r="C9370" i="35"/>
  <c r="C9371" i="35"/>
  <c r="C9372" i="35"/>
  <c r="C9373" i="35"/>
  <c r="C9374" i="35"/>
  <c r="C9375" i="35"/>
  <c r="C9376" i="35"/>
  <c r="C9377" i="35"/>
  <c r="C9378" i="35"/>
  <c r="C9379" i="35"/>
  <c r="C9380" i="35"/>
  <c r="C9381" i="35"/>
  <c r="C9382" i="35"/>
  <c r="C9383" i="35"/>
  <c r="C9384" i="35"/>
  <c r="C9385" i="35"/>
  <c r="C9386" i="35"/>
  <c r="C9387" i="35"/>
  <c r="C9388" i="35"/>
  <c r="C9389" i="35"/>
  <c r="C9390" i="35"/>
  <c r="C9391" i="35"/>
  <c r="C9392" i="35"/>
  <c r="C9393" i="35"/>
  <c r="C9394" i="35"/>
  <c r="C9395" i="35"/>
  <c r="C9396" i="35"/>
  <c r="C9397" i="35"/>
  <c r="C9398" i="35"/>
  <c r="C9399" i="35"/>
  <c r="C9400" i="35"/>
  <c r="C9401" i="35"/>
  <c r="C9402" i="35"/>
  <c r="C9403" i="35"/>
  <c r="C9404" i="35"/>
  <c r="C9405" i="35"/>
  <c r="C9406" i="35"/>
  <c r="C9407" i="35"/>
  <c r="C9408" i="35"/>
  <c r="C9409" i="35"/>
  <c r="C9410" i="35"/>
  <c r="C9411" i="35"/>
  <c r="C9412" i="35"/>
  <c r="C9413" i="35"/>
  <c r="C9414" i="35"/>
  <c r="C9415" i="35"/>
  <c r="C9416" i="35"/>
  <c r="C9417" i="35"/>
  <c r="C9418" i="35"/>
  <c r="C9419" i="35"/>
  <c r="C9420" i="35"/>
  <c r="C9421" i="35"/>
  <c r="C9422" i="35"/>
  <c r="C9423" i="35"/>
  <c r="C9424" i="35"/>
  <c r="C9425" i="35"/>
  <c r="C9426" i="35"/>
  <c r="C9427" i="35"/>
  <c r="C9428" i="35"/>
  <c r="C9429" i="35"/>
  <c r="C9430" i="35"/>
  <c r="C9431" i="35"/>
  <c r="C9432" i="35"/>
  <c r="C9433" i="35"/>
  <c r="C9434" i="35"/>
  <c r="C9435" i="35"/>
  <c r="C9436" i="35"/>
  <c r="C9437" i="35"/>
  <c r="C9438" i="35"/>
  <c r="C9439" i="35"/>
  <c r="C9440" i="35"/>
  <c r="C9441" i="35"/>
  <c r="C9442" i="35"/>
  <c r="C9443" i="35"/>
  <c r="C9444" i="35"/>
  <c r="C9445" i="35"/>
  <c r="C9446" i="35"/>
  <c r="C9447" i="35"/>
  <c r="C9448" i="35"/>
  <c r="C9449" i="35"/>
  <c r="C9450" i="35"/>
  <c r="C9451" i="35"/>
  <c r="C9452" i="35"/>
  <c r="C9453" i="35"/>
  <c r="C9454" i="35"/>
  <c r="C9455" i="35"/>
  <c r="C9456" i="35"/>
  <c r="C9457" i="35"/>
  <c r="C9458" i="35"/>
  <c r="C9459" i="35"/>
  <c r="C9460" i="35"/>
  <c r="C9461" i="35"/>
  <c r="C9462" i="35"/>
  <c r="C9463" i="35"/>
  <c r="C9464" i="35"/>
  <c r="C9465" i="35"/>
  <c r="C9466" i="35"/>
  <c r="C9467" i="35"/>
  <c r="C9468" i="35"/>
  <c r="C9469" i="35"/>
  <c r="C9470" i="35"/>
  <c r="C9471" i="35"/>
  <c r="C9472" i="35"/>
  <c r="C9473" i="35"/>
  <c r="C9474" i="35"/>
  <c r="C9475" i="35"/>
  <c r="C9476" i="35"/>
  <c r="C9477" i="35"/>
  <c r="C9478" i="35"/>
  <c r="C9479" i="35"/>
  <c r="C9480" i="35"/>
  <c r="C9481" i="35"/>
  <c r="C9482" i="35"/>
  <c r="C9483" i="35"/>
  <c r="C9484" i="35"/>
  <c r="C9485" i="35"/>
  <c r="C9486" i="35"/>
  <c r="C9487" i="35"/>
  <c r="C9488" i="35"/>
  <c r="C9489" i="35"/>
  <c r="C9490" i="35"/>
  <c r="C9491" i="35"/>
  <c r="C9492" i="35"/>
  <c r="C9493" i="35"/>
  <c r="C9494" i="35"/>
  <c r="C9495" i="35"/>
  <c r="C9496" i="35"/>
  <c r="C9497" i="35"/>
  <c r="C9498" i="35"/>
  <c r="C9499" i="35"/>
  <c r="C9500" i="35"/>
  <c r="C9501" i="35"/>
  <c r="C9502" i="35"/>
  <c r="C9503" i="35"/>
  <c r="C9504" i="35"/>
  <c r="C9505" i="35"/>
  <c r="C9506" i="35"/>
  <c r="C9507" i="35"/>
  <c r="C9508" i="35"/>
  <c r="C9509" i="35"/>
  <c r="C9510" i="35"/>
  <c r="C9511" i="35"/>
  <c r="C9512" i="35"/>
  <c r="C9513" i="35"/>
  <c r="C9514" i="35"/>
  <c r="C9515" i="35"/>
  <c r="C9516" i="35"/>
  <c r="C9517" i="35"/>
  <c r="C9518" i="35"/>
  <c r="C9519" i="35"/>
  <c r="C9520" i="35"/>
  <c r="C9521" i="35"/>
  <c r="C9522" i="35"/>
  <c r="C9523" i="35"/>
  <c r="C9524" i="35"/>
  <c r="C9525" i="35"/>
  <c r="C9526" i="35"/>
  <c r="C9527" i="35"/>
  <c r="C9528" i="35"/>
  <c r="C9529" i="35"/>
  <c r="C9530" i="35"/>
  <c r="C9531" i="35"/>
  <c r="C9532" i="35"/>
  <c r="C9533" i="35"/>
  <c r="C9534" i="35"/>
  <c r="C9535" i="35"/>
  <c r="C9536" i="35"/>
  <c r="C9537" i="35"/>
  <c r="C9538" i="35"/>
  <c r="C9539" i="35"/>
  <c r="C9540" i="35"/>
  <c r="C9541" i="35"/>
  <c r="C9542" i="35"/>
  <c r="C9543" i="35"/>
  <c r="C9544" i="35"/>
  <c r="C9545" i="35"/>
  <c r="C9546" i="35"/>
  <c r="C9547" i="35"/>
  <c r="C9548" i="35"/>
  <c r="C9549" i="35"/>
  <c r="C9550" i="35"/>
  <c r="C9551" i="35"/>
  <c r="C9552" i="35"/>
  <c r="C9553" i="35"/>
  <c r="C9554" i="35"/>
  <c r="C9555" i="35"/>
  <c r="C9556" i="35"/>
  <c r="C9557" i="35"/>
  <c r="C9558" i="35"/>
  <c r="C9559" i="35"/>
  <c r="C9560" i="35"/>
  <c r="C9561" i="35"/>
  <c r="C9562" i="35"/>
  <c r="C9563" i="35"/>
  <c r="C9564" i="35"/>
  <c r="C9565" i="35"/>
  <c r="C9566" i="35"/>
  <c r="C9567" i="35"/>
  <c r="C9568" i="35"/>
  <c r="C9569" i="35"/>
  <c r="C9570" i="35"/>
  <c r="C9571" i="35"/>
  <c r="C9572" i="35"/>
  <c r="C9573" i="35"/>
  <c r="C9574" i="35"/>
  <c r="C9575" i="35"/>
  <c r="C9576" i="35"/>
  <c r="C9577" i="35"/>
  <c r="C9578" i="35"/>
  <c r="C9579" i="35"/>
  <c r="C9580" i="35"/>
  <c r="C9581" i="35"/>
  <c r="C9582" i="35"/>
  <c r="C9583" i="35"/>
  <c r="C9584" i="35"/>
  <c r="C9585" i="35"/>
  <c r="C9586" i="35"/>
  <c r="C9587" i="35"/>
  <c r="C9588" i="35"/>
  <c r="C9589" i="35"/>
  <c r="C9590" i="35"/>
  <c r="C9591" i="35"/>
  <c r="C9592" i="35"/>
  <c r="C9593" i="35"/>
  <c r="C9594" i="35"/>
  <c r="C9595" i="35"/>
  <c r="C9596" i="35"/>
  <c r="C9597" i="35"/>
  <c r="C9598" i="35"/>
  <c r="C9599" i="35"/>
  <c r="C9600" i="35"/>
  <c r="C9601" i="35"/>
  <c r="C9602" i="35"/>
  <c r="C9603" i="35"/>
  <c r="C9604" i="35"/>
  <c r="C9605" i="35"/>
  <c r="C9606" i="35"/>
  <c r="C9607" i="35"/>
  <c r="C9608" i="35"/>
  <c r="C9609" i="35"/>
  <c r="C9610" i="35"/>
  <c r="C9611" i="35"/>
  <c r="C9612" i="35"/>
  <c r="C9613" i="35"/>
  <c r="C9614" i="35"/>
  <c r="C9615" i="35"/>
  <c r="C9616" i="35"/>
  <c r="C9617" i="35"/>
  <c r="C9618" i="35"/>
  <c r="C9619" i="35"/>
  <c r="C9620" i="35"/>
  <c r="C9621" i="35"/>
  <c r="C9622" i="35"/>
  <c r="C9623" i="35"/>
  <c r="C9624" i="35"/>
  <c r="C9625" i="35"/>
  <c r="C9626" i="35"/>
  <c r="C9627" i="35"/>
  <c r="C9628" i="35"/>
  <c r="C9629" i="35"/>
  <c r="C9630" i="35"/>
  <c r="C9631" i="35"/>
  <c r="C9632" i="35"/>
  <c r="C9633" i="35"/>
  <c r="C9634" i="35"/>
  <c r="C9635" i="35"/>
  <c r="C9636" i="35"/>
  <c r="C9637" i="35"/>
  <c r="C9638" i="35"/>
  <c r="C9639" i="35"/>
  <c r="C9640" i="35"/>
  <c r="C9641" i="35"/>
  <c r="C9642" i="35"/>
  <c r="C9643" i="35"/>
  <c r="C9644" i="35"/>
  <c r="C9645" i="35"/>
  <c r="C9646" i="35"/>
  <c r="C9647" i="35"/>
  <c r="C9648" i="35"/>
  <c r="C9649" i="35"/>
  <c r="C9650" i="35"/>
  <c r="C9651" i="35"/>
  <c r="C9652" i="35"/>
  <c r="C9653" i="35"/>
  <c r="C9654" i="35"/>
  <c r="C9655" i="35"/>
  <c r="C9656" i="35"/>
  <c r="C9657" i="35"/>
  <c r="C9658" i="35"/>
  <c r="C9659" i="35"/>
  <c r="C9660" i="35"/>
  <c r="C9661" i="35"/>
  <c r="C9662" i="35"/>
  <c r="C9663" i="35"/>
  <c r="C9664" i="35"/>
  <c r="C9665" i="35"/>
  <c r="C9666" i="35"/>
  <c r="C9667" i="35"/>
  <c r="C9668" i="35"/>
  <c r="C9669" i="35"/>
  <c r="C9670" i="35"/>
  <c r="C9671" i="35"/>
  <c r="C9672" i="35"/>
  <c r="C9673" i="35"/>
  <c r="C9674" i="35"/>
  <c r="C9675" i="35"/>
  <c r="C9676" i="35"/>
  <c r="C9677" i="35"/>
  <c r="C9678" i="35"/>
  <c r="C9679" i="35"/>
  <c r="C9680" i="35"/>
  <c r="C9681" i="35"/>
  <c r="C9682" i="35"/>
  <c r="C9683" i="35"/>
  <c r="C9684" i="35"/>
  <c r="C9685" i="35"/>
  <c r="C9686" i="35"/>
  <c r="C9687" i="35"/>
  <c r="C9688" i="35"/>
  <c r="C9689" i="35"/>
  <c r="C9690" i="35"/>
  <c r="C9691" i="35"/>
  <c r="C9692" i="35"/>
  <c r="C9693" i="35"/>
  <c r="C9694" i="35"/>
  <c r="C9695" i="35"/>
  <c r="C9696" i="35"/>
  <c r="C9697" i="35"/>
  <c r="C9698" i="35"/>
  <c r="C9699" i="35"/>
  <c r="C9700" i="35"/>
  <c r="C9701" i="35"/>
  <c r="C9702" i="35"/>
  <c r="C9703" i="35"/>
  <c r="C9704" i="35"/>
  <c r="C9705" i="35"/>
  <c r="C9706" i="35"/>
  <c r="C9707" i="35"/>
  <c r="C9708" i="35"/>
  <c r="C9709" i="35"/>
  <c r="C9710" i="35"/>
  <c r="C9711" i="35"/>
  <c r="C9712" i="35"/>
  <c r="C9713" i="35"/>
  <c r="C9714" i="35"/>
  <c r="C9715" i="35"/>
  <c r="C9716" i="35"/>
  <c r="C9717" i="35"/>
  <c r="C9718" i="35"/>
  <c r="C9719" i="35"/>
  <c r="C9720" i="35"/>
  <c r="C9721" i="35"/>
  <c r="C9722" i="35"/>
  <c r="C9723" i="35"/>
  <c r="C9724" i="35"/>
  <c r="C9725" i="35"/>
  <c r="C9726" i="35"/>
  <c r="C9727" i="35"/>
  <c r="C9728" i="35"/>
  <c r="C9729" i="35"/>
  <c r="C9730" i="35"/>
  <c r="C9731" i="35"/>
  <c r="C9732" i="35"/>
  <c r="C9733" i="35"/>
  <c r="C9734" i="35"/>
  <c r="C9735" i="35"/>
  <c r="C9736" i="35"/>
  <c r="C9737" i="35"/>
  <c r="C9738" i="35"/>
  <c r="C9739" i="35"/>
  <c r="C9740" i="35"/>
  <c r="C9741" i="35"/>
  <c r="C9742" i="35"/>
  <c r="C9743" i="35"/>
  <c r="C9744" i="35"/>
  <c r="C9745" i="35"/>
  <c r="C9746" i="35"/>
  <c r="C9747" i="35"/>
  <c r="C9748" i="35"/>
  <c r="C9749" i="35"/>
  <c r="C9750" i="35"/>
  <c r="C9751" i="35"/>
  <c r="C9752" i="35"/>
  <c r="C9753" i="35"/>
  <c r="C9754" i="35"/>
  <c r="C9755" i="35"/>
  <c r="C9756" i="35"/>
  <c r="C9757" i="35"/>
  <c r="C9758" i="35"/>
  <c r="C9759" i="35"/>
  <c r="C9760" i="35"/>
  <c r="C9761" i="35"/>
  <c r="C9762" i="35"/>
  <c r="C9763" i="35"/>
  <c r="C9764" i="35"/>
  <c r="C9765" i="35"/>
  <c r="C9766" i="35"/>
  <c r="C9767" i="35"/>
  <c r="C9768" i="35"/>
  <c r="C9769" i="35"/>
  <c r="C9770" i="35"/>
  <c r="C9771" i="35"/>
  <c r="C9772" i="35"/>
  <c r="C9773" i="35"/>
  <c r="C9774" i="35"/>
  <c r="C9775" i="35"/>
  <c r="C9776" i="35"/>
  <c r="C9777" i="35"/>
  <c r="C9778" i="35"/>
  <c r="C9779" i="35"/>
  <c r="C9780" i="35"/>
  <c r="C9781" i="35"/>
  <c r="C9782" i="35"/>
  <c r="C9783" i="35"/>
  <c r="C9784" i="35"/>
  <c r="C9785" i="35"/>
  <c r="C9786" i="35"/>
  <c r="C9787" i="35"/>
  <c r="C9788" i="35"/>
  <c r="C9789" i="35"/>
  <c r="C9790" i="35"/>
  <c r="C9791" i="35"/>
  <c r="C9792" i="35"/>
  <c r="C9793" i="35"/>
  <c r="C9794" i="35"/>
  <c r="C9795" i="35"/>
  <c r="C9796" i="35"/>
  <c r="C9797" i="35"/>
  <c r="C9798" i="35"/>
  <c r="C9799" i="35"/>
  <c r="C9800" i="35"/>
  <c r="C9801" i="35"/>
  <c r="C9802" i="35"/>
  <c r="C9803" i="35"/>
  <c r="C9804" i="35"/>
  <c r="C9805" i="35"/>
  <c r="C9806" i="35"/>
  <c r="C9807" i="35"/>
  <c r="C9808" i="35"/>
  <c r="C9809" i="35"/>
  <c r="C9810" i="35"/>
  <c r="C9811" i="35"/>
  <c r="C9812" i="35"/>
  <c r="C9813" i="35"/>
  <c r="C9814" i="35"/>
  <c r="C9815" i="35"/>
  <c r="C9816" i="35"/>
  <c r="C9817" i="35"/>
  <c r="C9818" i="35"/>
  <c r="C9819" i="35"/>
  <c r="C9820" i="35"/>
  <c r="C9821" i="35"/>
  <c r="C9822" i="35"/>
  <c r="C9823" i="35"/>
  <c r="C9824" i="35"/>
  <c r="C9825" i="35"/>
  <c r="C9826" i="35"/>
  <c r="C9827" i="35"/>
  <c r="C9828" i="35"/>
  <c r="C9829" i="35"/>
  <c r="C9830" i="35"/>
  <c r="C9831" i="35"/>
  <c r="C9832" i="35"/>
  <c r="C9833" i="35"/>
  <c r="C9834" i="35"/>
  <c r="C9835" i="35"/>
  <c r="C9836" i="35"/>
  <c r="C9837" i="35"/>
  <c r="C9838" i="35"/>
  <c r="C9839" i="35"/>
  <c r="C9840" i="35"/>
  <c r="C9841" i="35"/>
  <c r="C9842" i="35"/>
  <c r="C9843" i="35"/>
  <c r="C9844" i="35"/>
  <c r="C9845" i="35"/>
  <c r="C9846" i="35"/>
  <c r="C9847" i="35"/>
  <c r="C9848" i="35"/>
  <c r="C9849" i="35"/>
  <c r="C9850" i="35"/>
  <c r="C9851" i="35"/>
  <c r="C9852" i="35"/>
  <c r="C9853" i="35"/>
  <c r="C9854" i="35"/>
  <c r="C9855" i="35"/>
  <c r="C9856" i="35"/>
  <c r="C9857" i="35"/>
  <c r="C9858" i="35"/>
  <c r="C9859" i="35"/>
  <c r="C9860" i="35"/>
  <c r="C9861" i="35"/>
  <c r="C9862" i="35"/>
  <c r="C9863" i="35"/>
  <c r="C9864" i="35"/>
  <c r="C9865" i="35"/>
  <c r="C9866" i="35"/>
  <c r="C9867" i="35"/>
  <c r="C9868" i="35"/>
  <c r="C9869" i="35"/>
  <c r="C9870" i="35"/>
  <c r="C9871" i="35"/>
  <c r="C9872" i="35"/>
  <c r="C9873" i="35"/>
  <c r="C9874" i="35"/>
  <c r="C9875" i="35"/>
  <c r="C9876" i="35"/>
  <c r="C9877" i="35"/>
  <c r="C9878" i="35"/>
  <c r="C9879" i="35"/>
  <c r="C9880" i="35"/>
  <c r="C9881" i="35"/>
  <c r="C9882" i="35"/>
  <c r="C9883" i="35"/>
  <c r="C9884" i="35"/>
  <c r="C9885" i="35"/>
  <c r="C9886" i="35"/>
  <c r="C9887" i="35"/>
  <c r="C9888" i="35"/>
  <c r="C9889" i="35"/>
  <c r="C9890" i="35"/>
  <c r="C9891" i="35"/>
  <c r="C9892" i="35"/>
  <c r="C9893" i="35"/>
  <c r="C9894" i="35"/>
  <c r="C9895" i="35"/>
  <c r="C9896" i="35"/>
  <c r="C9897" i="35"/>
  <c r="C9898" i="35"/>
  <c r="C9899" i="35"/>
  <c r="C9900" i="35"/>
  <c r="C9901" i="35"/>
  <c r="C9902" i="35"/>
  <c r="C9903" i="35"/>
  <c r="C9904" i="35"/>
  <c r="C9905" i="35"/>
  <c r="C9906" i="35"/>
  <c r="C9907" i="35"/>
  <c r="C9908" i="35"/>
  <c r="C9909" i="35"/>
  <c r="C9910" i="35"/>
  <c r="C9911" i="35"/>
  <c r="C9912" i="35"/>
  <c r="C9913" i="35"/>
  <c r="C9914" i="35"/>
  <c r="C9915" i="35"/>
  <c r="C9916" i="35"/>
  <c r="C9917" i="35"/>
  <c r="C9918" i="35"/>
  <c r="C9919" i="35"/>
  <c r="C9920" i="35"/>
  <c r="C9921" i="35"/>
  <c r="C9922" i="35"/>
  <c r="C9923" i="35"/>
  <c r="C9924" i="35"/>
  <c r="C9925" i="35"/>
  <c r="C9926" i="35"/>
  <c r="C9927" i="35"/>
  <c r="C9928" i="35"/>
  <c r="C9929" i="35"/>
  <c r="C9930" i="35"/>
  <c r="C9931" i="35"/>
  <c r="C9932" i="35"/>
  <c r="C9933" i="35"/>
  <c r="C9934" i="35"/>
  <c r="C9935" i="35"/>
  <c r="C9936" i="35"/>
  <c r="C9937" i="35"/>
  <c r="C9938" i="35"/>
  <c r="C9939" i="35"/>
  <c r="C9940" i="35"/>
  <c r="C9941" i="35"/>
  <c r="C9942" i="35"/>
  <c r="C9943" i="35"/>
  <c r="C9944" i="35"/>
  <c r="C9945" i="35"/>
  <c r="C9946" i="35"/>
  <c r="C9947" i="35"/>
  <c r="C9948" i="35"/>
  <c r="C9949" i="35"/>
  <c r="C9950" i="35"/>
  <c r="C9951" i="35"/>
  <c r="C9952" i="35"/>
  <c r="C9953" i="35"/>
  <c r="C9954" i="35"/>
  <c r="C9955" i="35"/>
  <c r="C9956" i="35"/>
  <c r="C9957" i="35"/>
  <c r="C9958" i="35"/>
  <c r="C9959" i="35"/>
  <c r="C9960" i="35"/>
  <c r="C9961" i="35"/>
  <c r="C9962" i="35"/>
  <c r="C9963" i="35"/>
  <c r="C9964" i="35"/>
  <c r="C9965" i="35"/>
  <c r="C9966" i="35"/>
  <c r="C9967" i="35"/>
  <c r="C9968" i="35"/>
  <c r="C9969" i="35"/>
  <c r="C9970" i="35"/>
  <c r="C9971" i="35"/>
  <c r="C9972" i="35"/>
  <c r="C9973" i="35"/>
  <c r="C9974" i="35"/>
  <c r="C9975" i="35"/>
  <c r="C9976" i="35"/>
  <c r="C9977" i="35"/>
  <c r="C9978" i="35"/>
  <c r="C9979" i="35"/>
  <c r="C9980" i="35"/>
  <c r="C9981" i="35"/>
  <c r="C9982" i="35"/>
  <c r="C9983" i="35"/>
  <c r="C9984" i="35"/>
  <c r="C9985" i="35"/>
  <c r="C9986" i="35"/>
  <c r="C9987" i="35"/>
  <c r="C9988" i="35"/>
  <c r="C9989" i="35"/>
  <c r="C9990" i="35"/>
  <c r="C9991" i="35"/>
  <c r="C9992" i="35"/>
  <c r="C9993" i="35"/>
  <c r="C9994" i="35"/>
  <c r="C9995" i="35"/>
  <c r="C9996" i="35"/>
  <c r="C9997" i="35"/>
  <c r="C9998" i="35"/>
  <c r="C9999" i="35"/>
  <c r="C10000" i="35"/>
  <c r="G5" i="1"/>
  <c r="Z26" i="1"/>
  <c r="Z27" i="1" s="1"/>
  <c r="F135" i="1" a="1"/>
  <c r="F135" i="1" s="1"/>
  <c r="E66" i="1"/>
  <c r="D7" i="23" l="1"/>
  <c r="D8" i="23"/>
  <c r="D9" i="23"/>
  <c r="D10" i="23"/>
  <c r="D11" i="23"/>
  <c r="D12" i="23"/>
  <c r="D13" i="23"/>
  <c r="D14" i="23"/>
  <c r="D15" i="23"/>
  <c r="D6" i="23"/>
  <c r="C7" i="23"/>
  <c r="C8" i="23"/>
  <c r="C9" i="23"/>
  <c r="C10" i="23"/>
  <c r="C11" i="23"/>
  <c r="C12" i="23"/>
  <c r="C13" i="23"/>
  <c r="C14" i="23"/>
  <c r="C15" i="23"/>
  <c r="C6" i="23"/>
  <c r="C473" i="31" l="1"/>
  <c r="C474" i="31"/>
  <c r="C475" i="31"/>
  <c r="C476" i="31"/>
  <c r="C477" i="31"/>
  <c r="C478" i="31"/>
  <c r="C479" i="31"/>
  <c r="C480" i="31"/>
  <c r="C481" i="31"/>
  <c r="C482" i="31"/>
  <c r="C483" i="31"/>
  <c r="C484" i="31"/>
  <c r="C485" i="31"/>
  <c r="C486" i="31"/>
  <c r="C487" i="31"/>
  <c r="C488" i="31"/>
  <c r="C489" i="31"/>
  <c r="C490" i="31"/>
  <c r="C491" i="31"/>
  <c r="C492" i="31"/>
  <c r="C493" i="31"/>
  <c r="C494" i="31"/>
  <c r="C495" i="31"/>
  <c r="C496" i="31"/>
  <c r="C497" i="31"/>
  <c r="C498" i="31"/>
  <c r="C499" i="31"/>
  <c r="C500" i="31"/>
  <c r="C501" i="31"/>
  <c r="C502" i="31"/>
  <c r="C503" i="31"/>
  <c r="C504" i="31"/>
  <c r="C505" i="31"/>
  <c r="C506" i="31"/>
  <c r="C507" i="31"/>
  <c r="C508" i="31"/>
  <c r="C509" i="31"/>
  <c r="C510" i="31"/>
  <c r="C511" i="31"/>
  <c r="C512" i="31"/>
  <c r="C513" i="31"/>
  <c r="C514" i="31"/>
  <c r="C515" i="31"/>
  <c r="C516" i="31"/>
  <c r="C517" i="31"/>
  <c r="C518" i="31"/>
  <c r="C519" i="31"/>
  <c r="C520" i="31"/>
  <c r="C521" i="31"/>
  <c r="C522" i="31"/>
  <c r="C523" i="31"/>
  <c r="C524" i="31"/>
  <c r="C525" i="31"/>
  <c r="C526" i="31"/>
  <c r="C527" i="31"/>
  <c r="C528" i="31"/>
  <c r="C529" i="31"/>
  <c r="C530" i="31"/>
  <c r="C531" i="31"/>
  <c r="C532" i="31"/>
  <c r="C533" i="31"/>
  <c r="C534" i="31"/>
  <c r="C535" i="31"/>
  <c r="C536" i="31"/>
  <c r="C537" i="31"/>
  <c r="C538" i="31"/>
  <c r="C539" i="31"/>
  <c r="C540" i="31"/>
  <c r="C541" i="31"/>
  <c r="C542" i="31"/>
  <c r="C543" i="31"/>
  <c r="C544" i="31"/>
  <c r="C545" i="31"/>
  <c r="C546" i="31"/>
  <c r="C547" i="31"/>
  <c r="C548" i="31"/>
  <c r="C549" i="31"/>
  <c r="C550" i="31"/>
  <c r="C551" i="31"/>
  <c r="C552" i="31"/>
  <c r="C553" i="31"/>
  <c r="C554" i="31"/>
  <c r="C555" i="31"/>
  <c r="C556" i="31"/>
  <c r="C557" i="31"/>
  <c r="C558" i="31"/>
  <c r="C559" i="31"/>
  <c r="C560" i="31"/>
  <c r="C561" i="31"/>
  <c r="C562" i="31"/>
  <c r="C563" i="31"/>
  <c r="C564" i="31"/>
  <c r="C565" i="31"/>
  <c r="C566" i="31"/>
  <c r="C567" i="31"/>
  <c r="C568" i="31"/>
  <c r="C569" i="31"/>
  <c r="C570" i="31"/>
  <c r="C571" i="31"/>
  <c r="C572" i="31"/>
  <c r="C573" i="31"/>
  <c r="C574" i="31"/>
  <c r="C575" i="31"/>
  <c r="C576" i="31"/>
  <c r="C577" i="31"/>
  <c r="C578" i="31"/>
  <c r="C579" i="31"/>
  <c r="C580" i="31"/>
  <c r="C581" i="31"/>
  <c r="C582" i="31"/>
  <c r="C583" i="31"/>
  <c r="C584" i="31"/>
  <c r="C585" i="31"/>
  <c r="C586" i="31"/>
  <c r="C587" i="31"/>
  <c r="C588" i="31"/>
  <c r="C589" i="31"/>
  <c r="C590" i="31"/>
  <c r="C591" i="31"/>
  <c r="C592" i="31"/>
  <c r="C593" i="31"/>
  <c r="C594" i="31"/>
  <c r="C595" i="31"/>
  <c r="C596" i="31"/>
  <c r="C597" i="31"/>
  <c r="C598" i="31"/>
  <c r="C599" i="31"/>
  <c r="C600" i="31"/>
  <c r="C601" i="31"/>
  <c r="C602" i="31"/>
  <c r="C603" i="31"/>
  <c r="C604" i="31"/>
  <c r="C605" i="31"/>
  <c r="C606" i="31"/>
  <c r="C607" i="31"/>
  <c r="C608" i="31"/>
  <c r="C609" i="31"/>
  <c r="C610" i="31"/>
  <c r="C611" i="31"/>
  <c r="C612" i="31"/>
  <c r="C613" i="31"/>
  <c r="C614" i="31"/>
  <c r="C615" i="31"/>
  <c r="C616" i="31"/>
  <c r="C617" i="31"/>
  <c r="C618" i="31"/>
  <c r="C619" i="31"/>
  <c r="C620" i="31"/>
  <c r="C621" i="31"/>
  <c r="C622" i="31"/>
  <c r="C623" i="31"/>
  <c r="C624" i="31"/>
  <c r="C625" i="31"/>
  <c r="C626" i="31"/>
  <c r="C627" i="31"/>
  <c r="C628" i="31"/>
  <c r="C629" i="31"/>
  <c r="C630" i="31"/>
  <c r="C631" i="31"/>
  <c r="C632" i="31"/>
  <c r="C633" i="31"/>
  <c r="C634" i="31"/>
  <c r="C635" i="31"/>
  <c r="C636" i="31"/>
  <c r="C637" i="31"/>
  <c r="C638" i="31"/>
  <c r="C639" i="31"/>
  <c r="C640" i="31"/>
  <c r="C641" i="31"/>
  <c r="C642" i="31"/>
  <c r="C643" i="31"/>
  <c r="C644" i="31"/>
  <c r="C645" i="31"/>
  <c r="C646" i="31"/>
  <c r="C647" i="31"/>
  <c r="C648" i="31"/>
  <c r="C649" i="31"/>
  <c r="C650" i="31"/>
  <c r="C651" i="31"/>
  <c r="C652" i="31"/>
  <c r="C653" i="31"/>
  <c r="C654" i="31"/>
  <c r="C655" i="31"/>
  <c r="C656" i="31"/>
  <c r="C657" i="31"/>
  <c r="C658" i="31"/>
  <c r="C659" i="31"/>
  <c r="C660" i="31"/>
  <c r="C661" i="31"/>
  <c r="C662" i="31"/>
  <c r="C663" i="31"/>
  <c r="C664" i="31"/>
  <c r="C665" i="31"/>
  <c r="C666" i="31"/>
  <c r="C667" i="31"/>
  <c r="C668" i="31"/>
  <c r="C669" i="31"/>
  <c r="C670" i="31"/>
  <c r="C671" i="31"/>
  <c r="C672" i="31"/>
  <c r="C673" i="31"/>
  <c r="C674" i="31"/>
  <c r="C675" i="31"/>
  <c r="C676" i="31"/>
  <c r="C677" i="31"/>
  <c r="C678" i="31"/>
  <c r="C679" i="31"/>
  <c r="C680" i="31"/>
  <c r="C681" i="31"/>
  <c r="C682" i="31"/>
  <c r="C683" i="31"/>
  <c r="C684" i="31"/>
  <c r="C685" i="31"/>
  <c r="C686" i="31"/>
  <c r="C687" i="31"/>
  <c r="C688" i="31"/>
  <c r="C689" i="31"/>
  <c r="C690" i="31"/>
  <c r="C691" i="31"/>
  <c r="C692" i="31"/>
  <c r="C693" i="31"/>
  <c r="C694" i="31"/>
  <c r="C695" i="31"/>
  <c r="C696" i="31"/>
  <c r="C697" i="31"/>
  <c r="C698" i="31"/>
  <c r="C699" i="31"/>
  <c r="C700" i="31"/>
  <c r="C701" i="31"/>
  <c r="C702" i="31"/>
  <c r="C703" i="31"/>
  <c r="C704" i="31"/>
  <c r="C705" i="31"/>
  <c r="C706" i="31"/>
  <c r="C707" i="31"/>
  <c r="C708" i="31"/>
  <c r="C709" i="31"/>
  <c r="C710" i="31"/>
  <c r="C711" i="31"/>
  <c r="C712" i="31"/>
  <c r="C713" i="31"/>
  <c r="C714" i="31"/>
  <c r="C715" i="31"/>
  <c r="C716" i="31"/>
  <c r="C717" i="31"/>
  <c r="C718" i="31"/>
  <c r="C719" i="31"/>
  <c r="C720" i="31"/>
  <c r="C721" i="31"/>
  <c r="C722" i="31"/>
  <c r="C723" i="31"/>
  <c r="C724" i="31"/>
  <c r="C725" i="31"/>
  <c r="C726" i="31"/>
  <c r="C727" i="31"/>
  <c r="C728" i="31"/>
  <c r="C729" i="31"/>
  <c r="C730" i="31"/>
  <c r="C731" i="31"/>
  <c r="C732" i="31"/>
  <c r="C733" i="31"/>
  <c r="C734" i="31"/>
  <c r="C735" i="31"/>
  <c r="C736" i="31"/>
  <c r="C737" i="31"/>
  <c r="C738" i="31"/>
  <c r="C739" i="31"/>
  <c r="C740" i="31"/>
  <c r="C741" i="31"/>
  <c r="C742" i="31"/>
  <c r="C743" i="31"/>
  <c r="C744" i="31"/>
  <c r="C745" i="31"/>
  <c r="C746" i="31"/>
  <c r="C747" i="31"/>
  <c r="C748" i="31"/>
  <c r="C749" i="31"/>
  <c r="C750" i="31"/>
  <c r="C751" i="31"/>
  <c r="C752" i="31"/>
  <c r="C753" i="31"/>
  <c r="C754" i="31"/>
  <c r="C755" i="31"/>
  <c r="C756" i="31"/>
  <c r="C757" i="31"/>
  <c r="C758" i="31"/>
  <c r="C759" i="31"/>
  <c r="C760" i="31"/>
  <c r="C761" i="31"/>
  <c r="C762" i="31"/>
  <c r="C763" i="31"/>
  <c r="C764" i="31"/>
  <c r="C765" i="31"/>
  <c r="C766" i="31"/>
  <c r="C767" i="31"/>
  <c r="C768" i="31"/>
  <c r="C769" i="31"/>
  <c r="C770" i="31"/>
  <c r="C771" i="31"/>
  <c r="C772" i="31"/>
  <c r="C773" i="31"/>
  <c r="C774" i="31"/>
  <c r="C775" i="31"/>
  <c r="C776" i="31"/>
  <c r="C777" i="31"/>
  <c r="C778" i="31"/>
  <c r="C779" i="31"/>
  <c r="C780" i="31"/>
  <c r="C781" i="31"/>
  <c r="C782" i="31"/>
  <c r="C783" i="31"/>
  <c r="C784" i="31"/>
  <c r="C785" i="31"/>
  <c r="C786" i="31"/>
  <c r="C787" i="31"/>
  <c r="C788" i="31"/>
  <c r="C789" i="31"/>
  <c r="C790" i="31"/>
  <c r="C791" i="31"/>
  <c r="C792" i="31"/>
  <c r="C793" i="31"/>
  <c r="C794" i="31"/>
  <c r="C795" i="31"/>
  <c r="C796" i="31"/>
  <c r="C797" i="31"/>
  <c r="C798" i="31"/>
  <c r="C799" i="31"/>
  <c r="C800" i="31"/>
  <c r="C801" i="31"/>
  <c r="C802" i="31"/>
  <c r="C803" i="31"/>
  <c r="C804" i="31"/>
  <c r="C805" i="31"/>
  <c r="C806" i="31"/>
  <c r="C807" i="31"/>
  <c r="C808" i="31"/>
  <c r="C809" i="31"/>
  <c r="C810" i="31"/>
  <c r="C811" i="31"/>
  <c r="C812" i="31"/>
  <c r="C813" i="31"/>
  <c r="C814" i="31"/>
  <c r="C815" i="31"/>
  <c r="C816" i="31"/>
  <c r="C817" i="31"/>
  <c r="C818" i="31"/>
  <c r="C819" i="31"/>
  <c r="C820" i="31"/>
  <c r="C821" i="31"/>
  <c r="C822" i="31"/>
  <c r="C823" i="31"/>
  <c r="C824" i="31"/>
  <c r="C825" i="31"/>
  <c r="C826" i="31"/>
  <c r="C827" i="31"/>
  <c r="C828" i="31"/>
  <c r="C829" i="31"/>
  <c r="C830" i="31"/>
  <c r="C831" i="31"/>
  <c r="C832" i="31"/>
  <c r="C833" i="31"/>
  <c r="C834" i="31"/>
  <c r="C835" i="31"/>
  <c r="C836" i="31"/>
  <c r="C837" i="31"/>
  <c r="C838" i="31"/>
  <c r="C839" i="31"/>
  <c r="C840" i="31"/>
  <c r="C841" i="31"/>
  <c r="C842" i="31"/>
  <c r="C843" i="31"/>
  <c r="C844" i="31"/>
  <c r="C845" i="31"/>
  <c r="C846" i="31"/>
  <c r="C847" i="31"/>
  <c r="C848" i="31"/>
  <c r="C849" i="31"/>
  <c r="C850" i="31"/>
  <c r="C851" i="31"/>
  <c r="C852" i="31"/>
  <c r="C853" i="31"/>
  <c r="C854" i="31"/>
  <c r="C855" i="31"/>
  <c r="C856" i="31"/>
  <c r="C857" i="31"/>
  <c r="C858" i="31"/>
  <c r="C859" i="31"/>
  <c r="C860" i="31"/>
  <c r="C861" i="31"/>
  <c r="C862" i="31"/>
  <c r="C863" i="31"/>
  <c r="C864" i="31"/>
  <c r="C865" i="31"/>
  <c r="C866" i="31"/>
  <c r="C867" i="31"/>
  <c r="C868" i="31"/>
  <c r="C869" i="31"/>
  <c r="C870" i="31"/>
  <c r="C871" i="31"/>
  <c r="C872" i="31"/>
  <c r="C873" i="31"/>
  <c r="C874" i="31"/>
  <c r="C875" i="31"/>
  <c r="C876" i="31"/>
  <c r="C877" i="31"/>
  <c r="C878" i="31"/>
  <c r="C879" i="31"/>
  <c r="C880" i="31"/>
  <c r="C881" i="31"/>
  <c r="C882" i="31"/>
  <c r="C883" i="31"/>
  <c r="C884" i="31"/>
  <c r="C885" i="31"/>
  <c r="C886" i="31"/>
  <c r="C887" i="31"/>
  <c r="C888" i="31"/>
  <c r="C889" i="31"/>
  <c r="C890" i="31"/>
  <c r="C891" i="31"/>
  <c r="C892" i="31"/>
  <c r="C893" i="31"/>
  <c r="C894" i="31"/>
  <c r="C895" i="31"/>
  <c r="C896" i="31"/>
  <c r="C897" i="31"/>
  <c r="C898" i="31"/>
  <c r="C899" i="31"/>
  <c r="C900" i="31"/>
  <c r="C901" i="31"/>
  <c r="C902" i="31"/>
  <c r="C903" i="31"/>
  <c r="C904" i="31"/>
  <c r="C905" i="31"/>
  <c r="C906" i="31"/>
  <c r="C907" i="31"/>
  <c r="C908" i="31"/>
  <c r="C909" i="31"/>
  <c r="C910" i="31"/>
  <c r="C911" i="31"/>
  <c r="C912" i="31"/>
  <c r="C913" i="31"/>
  <c r="C914" i="31"/>
  <c r="C915" i="31"/>
  <c r="C916" i="31"/>
  <c r="C917" i="31"/>
  <c r="C918" i="31"/>
  <c r="C919" i="31"/>
  <c r="C920" i="31"/>
  <c r="C921" i="31"/>
  <c r="C922" i="31"/>
  <c r="C923" i="31"/>
  <c r="C924" i="31"/>
  <c r="C925" i="31"/>
  <c r="C926" i="31"/>
  <c r="C927" i="31"/>
  <c r="C928" i="31"/>
  <c r="C929" i="31"/>
  <c r="C930" i="31"/>
  <c r="C931" i="31"/>
  <c r="C932" i="31"/>
  <c r="C933" i="31"/>
  <c r="C934" i="31"/>
  <c r="C935" i="31"/>
  <c r="C936" i="31"/>
  <c r="C937" i="31"/>
  <c r="C938" i="31"/>
  <c r="C939" i="31"/>
  <c r="C940" i="31"/>
  <c r="C941" i="31"/>
  <c r="C942" i="31"/>
  <c r="C943" i="31"/>
  <c r="C944" i="31"/>
  <c r="C945" i="31"/>
  <c r="C946" i="31"/>
  <c r="C947" i="31"/>
  <c r="C948" i="31"/>
  <c r="C949" i="31"/>
  <c r="C950" i="31"/>
  <c r="C951" i="31"/>
  <c r="C952" i="31"/>
  <c r="C953" i="31"/>
  <c r="C954" i="31"/>
  <c r="C955" i="31"/>
  <c r="C956" i="31"/>
  <c r="C957" i="31"/>
  <c r="C958" i="31"/>
  <c r="C959" i="31"/>
  <c r="C960" i="31"/>
  <c r="C961" i="31"/>
  <c r="C962" i="31"/>
  <c r="C963" i="31"/>
  <c r="C964" i="31"/>
  <c r="C965" i="31"/>
  <c r="C966" i="31"/>
  <c r="C967" i="31"/>
  <c r="C968" i="31"/>
  <c r="C969" i="31"/>
  <c r="C970" i="31"/>
  <c r="C971" i="31"/>
  <c r="C972" i="31"/>
  <c r="C973" i="31"/>
  <c r="C974" i="31"/>
  <c r="C975" i="31"/>
  <c r="C976" i="31"/>
  <c r="C977" i="31"/>
  <c r="C978" i="31"/>
  <c r="C979" i="31"/>
  <c r="C980" i="31"/>
  <c r="C981" i="31"/>
  <c r="C982" i="31"/>
  <c r="C983" i="31"/>
  <c r="C984" i="31"/>
  <c r="C985" i="31"/>
  <c r="C986" i="31"/>
  <c r="C987" i="31"/>
  <c r="C988" i="31"/>
  <c r="C989" i="31"/>
  <c r="C990" i="31"/>
  <c r="C991" i="31"/>
  <c r="C992" i="31"/>
  <c r="C993" i="31"/>
  <c r="C994" i="31"/>
  <c r="C995" i="31"/>
  <c r="C996" i="31"/>
  <c r="C997" i="31"/>
  <c r="C998" i="31"/>
  <c r="C999" i="31"/>
  <c r="C1000" i="31"/>
  <c r="C1001" i="31"/>
  <c r="C1002" i="31"/>
  <c r="C1003" i="31"/>
  <c r="C1004" i="31"/>
  <c r="C1005" i="31"/>
  <c r="C1006" i="31"/>
  <c r="C1007" i="31"/>
  <c r="C1008" i="31"/>
  <c r="C1009" i="31"/>
  <c r="C1010" i="31"/>
  <c r="C1011" i="31"/>
  <c r="C1012" i="31"/>
  <c r="C1013" i="31"/>
  <c r="C1014" i="31"/>
  <c r="C1015" i="31"/>
  <c r="C1016" i="31"/>
  <c r="C1017" i="31"/>
  <c r="C1018" i="31"/>
  <c r="C1019" i="31"/>
  <c r="C1020" i="31"/>
  <c r="C1021" i="31"/>
  <c r="C1022" i="31"/>
  <c r="C1023" i="31"/>
  <c r="C1024" i="31"/>
  <c r="C1025" i="31"/>
  <c r="C1026" i="31"/>
  <c r="C1027" i="31"/>
  <c r="C1028" i="31"/>
  <c r="C1029" i="31"/>
  <c r="C1030" i="31"/>
  <c r="C1031" i="31"/>
  <c r="C1032" i="31"/>
  <c r="C1033" i="31"/>
  <c r="C1034" i="31"/>
  <c r="C1035" i="31"/>
  <c r="C1036" i="31"/>
  <c r="C1037" i="31"/>
  <c r="C1038" i="31"/>
  <c r="C1039" i="31"/>
  <c r="C1040" i="31"/>
  <c r="C1041" i="31"/>
  <c r="C1042" i="31"/>
  <c r="C1043" i="31"/>
  <c r="C1044" i="31"/>
  <c r="C1045" i="31"/>
  <c r="C1046" i="31"/>
  <c r="C1047" i="31"/>
  <c r="C1048" i="31"/>
  <c r="C1049" i="31"/>
  <c r="C1050" i="31"/>
  <c r="C1051" i="31"/>
  <c r="C1052" i="31"/>
  <c r="C1053" i="31"/>
  <c r="C1054" i="31"/>
  <c r="C1055" i="31"/>
  <c r="C1056" i="31"/>
  <c r="C1057" i="31"/>
  <c r="C1058" i="31"/>
  <c r="C1059" i="31"/>
  <c r="C1060" i="31"/>
  <c r="C1061" i="31"/>
  <c r="C1062" i="31"/>
  <c r="C1063" i="31"/>
  <c r="C1064" i="31"/>
  <c r="C1065" i="31"/>
  <c r="C1066" i="31"/>
  <c r="C1067" i="31"/>
  <c r="C1068" i="31"/>
  <c r="C1069" i="31"/>
  <c r="C1070" i="31"/>
  <c r="C1071" i="31"/>
  <c r="C1072" i="31"/>
  <c r="C1073" i="31"/>
  <c r="C1074" i="31"/>
  <c r="C1075" i="31"/>
  <c r="C1076" i="31"/>
  <c r="C1077" i="31"/>
  <c r="C1078" i="31"/>
  <c r="C1079" i="31"/>
  <c r="C1080" i="31"/>
  <c r="C1081" i="31"/>
  <c r="C1082" i="31"/>
  <c r="C1083" i="31"/>
  <c r="C1084" i="31"/>
  <c r="C1085" i="31"/>
  <c r="C1086" i="31"/>
  <c r="C1087" i="31"/>
  <c r="C1088" i="31"/>
  <c r="C1089" i="31"/>
  <c r="C1090" i="31"/>
  <c r="C1091" i="31"/>
  <c r="C1092" i="31"/>
  <c r="C1093" i="31"/>
  <c r="C1094" i="31"/>
  <c r="C1095" i="31"/>
  <c r="C1096" i="31"/>
  <c r="C1097" i="31"/>
  <c r="C1098" i="31"/>
  <c r="C1099" i="31"/>
  <c r="C1100" i="31"/>
  <c r="C1101" i="31"/>
  <c r="C1102" i="31"/>
  <c r="C1103" i="31"/>
  <c r="C1104" i="31"/>
  <c r="C1105" i="31"/>
  <c r="C1106" i="31"/>
  <c r="C1107" i="31"/>
  <c r="C1108" i="31"/>
  <c r="C1109" i="31"/>
  <c r="C1110" i="31"/>
  <c r="C1111" i="31"/>
  <c r="C1112" i="31"/>
  <c r="C1113" i="31"/>
  <c r="C1114" i="31"/>
  <c r="C1115" i="31"/>
  <c r="C1116" i="31"/>
  <c r="C1117" i="31"/>
  <c r="C1118" i="31"/>
  <c r="C1119" i="31"/>
  <c r="C1120" i="31"/>
  <c r="C1121" i="31"/>
  <c r="C1122" i="31"/>
  <c r="C1123" i="31"/>
  <c r="C1124" i="31"/>
  <c r="C1125" i="31"/>
  <c r="C1126" i="31"/>
  <c r="C1127" i="31"/>
  <c r="C1128" i="31"/>
  <c r="C1129" i="31"/>
  <c r="C1130" i="31"/>
  <c r="C1131" i="31"/>
  <c r="C1132" i="31"/>
  <c r="C1133" i="31"/>
  <c r="C1134" i="31"/>
  <c r="C1135" i="31"/>
  <c r="C1136" i="31"/>
  <c r="C1137" i="31"/>
  <c r="C1138" i="31"/>
  <c r="C1139" i="31"/>
  <c r="C1140" i="31"/>
  <c r="C1141" i="31"/>
  <c r="C1142" i="31"/>
  <c r="C1143" i="31"/>
  <c r="C1144" i="31"/>
  <c r="C1145" i="31"/>
  <c r="C1146" i="31"/>
  <c r="C1147" i="31"/>
  <c r="C1148" i="31"/>
  <c r="C1149" i="31"/>
  <c r="C1150" i="31"/>
  <c r="C1151" i="31"/>
  <c r="C1152" i="31"/>
  <c r="C1153" i="31"/>
  <c r="C1154" i="31"/>
  <c r="C1155" i="31"/>
  <c r="C1156" i="31"/>
  <c r="C1157" i="31"/>
  <c r="C1158" i="31"/>
  <c r="C1159" i="31"/>
  <c r="C1160" i="31"/>
  <c r="C1161" i="31"/>
  <c r="C1162" i="31"/>
  <c r="C1163" i="31"/>
  <c r="C1164" i="31"/>
  <c r="C1165" i="31"/>
  <c r="C1166" i="31"/>
  <c r="C1167" i="31"/>
  <c r="C1168" i="31"/>
  <c r="C1169" i="31"/>
  <c r="C1170" i="31"/>
  <c r="C1171" i="31"/>
  <c r="C1172" i="31"/>
  <c r="C1173" i="31"/>
  <c r="C1174" i="31"/>
  <c r="C1175" i="31"/>
  <c r="C1176" i="31"/>
  <c r="C1177" i="31"/>
  <c r="C1178" i="31"/>
  <c r="C1179" i="31"/>
  <c r="C1180" i="31"/>
  <c r="C1181" i="31"/>
  <c r="C1182" i="31"/>
  <c r="C1183" i="31"/>
  <c r="C1184" i="31"/>
  <c r="C1185" i="31"/>
  <c r="C1186" i="31"/>
  <c r="C1187" i="31"/>
  <c r="C1188" i="31"/>
  <c r="C1189" i="31"/>
  <c r="C1190" i="31"/>
  <c r="C1191" i="31"/>
  <c r="C1192" i="31"/>
  <c r="C1193" i="31"/>
  <c r="C1194" i="31"/>
  <c r="C1195" i="31"/>
  <c r="C1196" i="31"/>
  <c r="C1197" i="31"/>
  <c r="C1198" i="31"/>
  <c r="C1199" i="31"/>
  <c r="C1200" i="31"/>
  <c r="C1201" i="31"/>
  <c r="C1202" i="31"/>
  <c r="C1203" i="31"/>
  <c r="C1204" i="31"/>
  <c r="C1205" i="31"/>
  <c r="C1206" i="31"/>
  <c r="C1207" i="31"/>
  <c r="C1208" i="31"/>
  <c r="C1209" i="31"/>
  <c r="C1210" i="31"/>
  <c r="C1211" i="31"/>
  <c r="C1212" i="31"/>
  <c r="C1213" i="31"/>
  <c r="C1214" i="31"/>
  <c r="C1215" i="31"/>
  <c r="C1216" i="31"/>
  <c r="C1217" i="31"/>
  <c r="C1218" i="31"/>
  <c r="C1219" i="31"/>
  <c r="C1220" i="31"/>
  <c r="C1221" i="31"/>
  <c r="C1222" i="31"/>
  <c r="C1223" i="31"/>
  <c r="C1224" i="31"/>
  <c r="C1225" i="31"/>
  <c r="C1226" i="31"/>
  <c r="C1227" i="31"/>
  <c r="C1228" i="31"/>
  <c r="C1229" i="31"/>
  <c r="C1230" i="31"/>
  <c r="C1231" i="31"/>
  <c r="C1232" i="31"/>
  <c r="C1233" i="31"/>
  <c r="C1234" i="31"/>
  <c r="C1235" i="31"/>
  <c r="C1236" i="31"/>
  <c r="C1237" i="31"/>
  <c r="C1238" i="31"/>
  <c r="C1239" i="31"/>
  <c r="C1240" i="31"/>
  <c r="C1241" i="31"/>
  <c r="C1242" i="31"/>
  <c r="C1243" i="31"/>
  <c r="C1244" i="31"/>
  <c r="C1245" i="31"/>
  <c r="C1246" i="31"/>
  <c r="C1247" i="31"/>
  <c r="C1248" i="31"/>
  <c r="C1249" i="31"/>
  <c r="C1250" i="31"/>
  <c r="C1251" i="31"/>
  <c r="C1252" i="31"/>
  <c r="C1253" i="31"/>
  <c r="C1254" i="31"/>
  <c r="C1255" i="31"/>
  <c r="C1256" i="31"/>
  <c r="C1257" i="31"/>
  <c r="C1258" i="31"/>
  <c r="C1259" i="31"/>
  <c r="C1260" i="31"/>
  <c r="C1261" i="31"/>
  <c r="C1262" i="31"/>
  <c r="C1263" i="31"/>
  <c r="C1264" i="31"/>
  <c r="C1265" i="31"/>
  <c r="C1266" i="31"/>
  <c r="C1267" i="31"/>
  <c r="C1268" i="31"/>
  <c r="C1269" i="31"/>
  <c r="C1270" i="31"/>
  <c r="C1271" i="31"/>
  <c r="C1272" i="31"/>
  <c r="C1273" i="31"/>
  <c r="C1274" i="31"/>
  <c r="C1275" i="31"/>
  <c r="C1276" i="31"/>
  <c r="C1277" i="31"/>
  <c r="C1278" i="31"/>
  <c r="C1279" i="31"/>
  <c r="C1280" i="31"/>
  <c r="C1281" i="31"/>
  <c r="C1282" i="31"/>
  <c r="C1283" i="31"/>
  <c r="C1284" i="31"/>
  <c r="C1285" i="31"/>
  <c r="C1286" i="31"/>
  <c r="C1287" i="31"/>
  <c r="C1288" i="31"/>
  <c r="C1289" i="31"/>
  <c r="C1290" i="31"/>
  <c r="C1291" i="31"/>
  <c r="C1292" i="31"/>
  <c r="C1293" i="31"/>
  <c r="C1294" i="31"/>
  <c r="C1295" i="31"/>
  <c r="C1296" i="31"/>
  <c r="C1297" i="31"/>
  <c r="C1298" i="31"/>
  <c r="C1299" i="31"/>
  <c r="C1300" i="31"/>
  <c r="C1301" i="31"/>
  <c r="C1302" i="31"/>
  <c r="C1303" i="31"/>
  <c r="C1304" i="31"/>
  <c r="C1305" i="31"/>
  <c r="C1306" i="31"/>
  <c r="C1307" i="31"/>
  <c r="C1308" i="31"/>
  <c r="C1309" i="31"/>
  <c r="C1310" i="31"/>
  <c r="C1311" i="31"/>
  <c r="C1312" i="31"/>
  <c r="C1313" i="31"/>
  <c r="C1314" i="31"/>
  <c r="C1315" i="31"/>
  <c r="C1316" i="31"/>
  <c r="C1317" i="31"/>
  <c r="C1318" i="31"/>
  <c r="C1319" i="31"/>
  <c r="C1320" i="31"/>
  <c r="C1321" i="31"/>
  <c r="C1322" i="31"/>
  <c r="C1323" i="31"/>
  <c r="C1324" i="31"/>
  <c r="C1325" i="31"/>
  <c r="C1326" i="31"/>
  <c r="C1327" i="31"/>
  <c r="C1328" i="31"/>
  <c r="C1329" i="31"/>
  <c r="C1330" i="31"/>
  <c r="C1331" i="31"/>
  <c r="C1332" i="31"/>
  <c r="C1333" i="31"/>
  <c r="C1334" i="31"/>
  <c r="C1335" i="31"/>
  <c r="C1336" i="31"/>
  <c r="C1337" i="31"/>
  <c r="C1338" i="31"/>
  <c r="C1339" i="31"/>
  <c r="C1340" i="31"/>
  <c r="C1341" i="31"/>
  <c r="C1342" i="31"/>
  <c r="C1343" i="31"/>
  <c r="C1344" i="31"/>
  <c r="C1345" i="31"/>
  <c r="C1346" i="31"/>
  <c r="C1347" i="31"/>
  <c r="C1348" i="31"/>
  <c r="C1349" i="31"/>
  <c r="C1350" i="31"/>
  <c r="C1351" i="31"/>
  <c r="C1352" i="31"/>
  <c r="C1353" i="31"/>
  <c r="C1354" i="31"/>
  <c r="C1355" i="31"/>
  <c r="C1356" i="31"/>
  <c r="C1357" i="31"/>
  <c r="C1358" i="31"/>
  <c r="C1359" i="31"/>
  <c r="C1360" i="31"/>
  <c r="C1361" i="31"/>
  <c r="C1362" i="31"/>
  <c r="C1363" i="31"/>
  <c r="C1364" i="31"/>
  <c r="C1365" i="31"/>
  <c r="C1366" i="31"/>
  <c r="C1367" i="31"/>
  <c r="C1368" i="31"/>
  <c r="C1369" i="31"/>
  <c r="C1370" i="31"/>
  <c r="C1371" i="31"/>
  <c r="C1372" i="31"/>
  <c r="C1373" i="31"/>
  <c r="C1374" i="31"/>
  <c r="C1375" i="31"/>
  <c r="C1376" i="31"/>
  <c r="C1377" i="31"/>
  <c r="C1378" i="31"/>
  <c r="C1379" i="31"/>
  <c r="C1380" i="31"/>
  <c r="C1381" i="31"/>
  <c r="C1382" i="31"/>
  <c r="C1383" i="31"/>
  <c r="C1384" i="31"/>
  <c r="C1385" i="31"/>
  <c r="C1386" i="31"/>
  <c r="C1387" i="31"/>
  <c r="C1388" i="31"/>
  <c r="C1389" i="31"/>
  <c r="C1390" i="31"/>
  <c r="C1391" i="31"/>
  <c r="C1392" i="31"/>
  <c r="C1393" i="31"/>
  <c r="C1394" i="31"/>
  <c r="C1395" i="31"/>
  <c r="C1396" i="31"/>
  <c r="C1397" i="31"/>
  <c r="C1398" i="31"/>
  <c r="C1399" i="31"/>
  <c r="C1400" i="31"/>
  <c r="C1401" i="31"/>
  <c r="C1402" i="31"/>
  <c r="C1403" i="31"/>
  <c r="C1404" i="31"/>
  <c r="C1405" i="31"/>
  <c r="C1406" i="31"/>
  <c r="C1407" i="31"/>
  <c r="C1408" i="31"/>
  <c r="C1409" i="31"/>
  <c r="C1410" i="31"/>
  <c r="C1411" i="31"/>
  <c r="C1412" i="31"/>
  <c r="C1413" i="31"/>
  <c r="C1414" i="31"/>
  <c r="C1415" i="31"/>
  <c r="C1416" i="31"/>
  <c r="C1417" i="31"/>
  <c r="C1418" i="31"/>
  <c r="C1419" i="31"/>
  <c r="C1420" i="31"/>
  <c r="C1421" i="31"/>
  <c r="C1422" i="31"/>
  <c r="C1423" i="31"/>
  <c r="C1424" i="31"/>
  <c r="C1425" i="31"/>
  <c r="C1426" i="31"/>
  <c r="C1427" i="31"/>
  <c r="C1428" i="31"/>
  <c r="C1429" i="31"/>
  <c r="C1430" i="31"/>
  <c r="C1431" i="31"/>
  <c r="C1432" i="31"/>
  <c r="C1433" i="31"/>
  <c r="C1434" i="31"/>
  <c r="C1435" i="31"/>
  <c r="C1436" i="31"/>
  <c r="C1437" i="31"/>
  <c r="C1438" i="31"/>
  <c r="C1439" i="31"/>
  <c r="C1440" i="31"/>
  <c r="C1441" i="31"/>
  <c r="C1442" i="31"/>
  <c r="C1443" i="31"/>
  <c r="C1444" i="31"/>
  <c r="C1445" i="31"/>
  <c r="C1446" i="31"/>
  <c r="C1447" i="31"/>
  <c r="C1448" i="31"/>
  <c r="C1449" i="31"/>
  <c r="C1450" i="31"/>
  <c r="C1451" i="31"/>
  <c r="C1452" i="31"/>
  <c r="C1453" i="31"/>
  <c r="C1454" i="31"/>
  <c r="C1455" i="31"/>
  <c r="C1456" i="31"/>
  <c r="C1457" i="31"/>
  <c r="C1458" i="31"/>
  <c r="C1459" i="31"/>
  <c r="C1460" i="31"/>
  <c r="C1461" i="31"/>
  <c r="C1462" i="31"/>
  <c r="C1463" i="31"/>
  <c r="C1464" i="31"/>
  <c r="C1465" i="31"/>
  <c r="C1466" i="31"/>
  <c r="C1467" i="31"/>
  <c r="C1468" i="31"/>
  <c r="C1469" i="31"/>
  <c r="C1470" i="31"/>
  <c r="C1471" i="31"/>
  <c r="C1472" i="31"/>
  <c r="C1473" i="31"/>
  <c r="C1474" i="31"/>
  <c r="C1475" i="31"/>
  <c r="C1476" i="31"/>
  <c r="C1477" i="31"/>
  <c r="C1478" i="31"/>
  <c r="C1479" i="31"/>
  <c r="C1480" i="31"/>
  <c r="C1481" i="31"/>
  <c r="C1482" i="31"/>
  <c r="C1483" i="31"/>
  <c r="C1484" i="31"/>
  <c r="C1485" i="31"/>
  <c r="C1486" i="31"/>
  <c r="C1487" i="31"/>
  <c r="C1488" i="31"/>
  <c r="C1489" i="31"/>
  <c r="C1490" i="31"/>
  <c r="C1491" i="31"/>
  <c r="C1492" i="31"/>
  <c r="C1493" i="31"/>
  <c r="C1494" i="31"/>
  <c r="C1495" i="31"/>
  <c r="C1496" i="31"/>
  <c r="C1497" i="31"/>
  <c r="C1498" i="31"/>
  <c r="C1499" i="31"/>
  <c r="C1500" i="31"/>
  <c r="C1501" i="31"/>
  <c r="C1502" i="31"/>
  <c r="C1503" i="31"/>
  <c r="C1504" i="31"/>
  <c r="C1505" i="31"/>
  <c r="C1506" i="31"/>
  <c r="C1507" i="31"/>
  <c r="C1508" i="31"/>
  <c r="C1509" i="31"/>
  <c r="C1510" i="31"/>
  <c r="C1511" i="31"/>
  <c r="C1512" i="31"/>
  <c r="C1513" i="31"/>
  <c r="C1514" i="31"/>
  <c r="C1515" i="31"/>
  <c r="C1516" i="31"/>
  <c r="C1517" i="31"/>
  <c r="C1518" i="31"/>
  <c r="C1519" i="31"/>
  <c r="C1520" i="31"/>
  <c r="C1521" i="31"/>
  <c r="C1522" i="31"/>
  <c r="C1523" i="31"/>
  <c r="C1524" i="31"/>
  <c r="C1525" i="31"/>
  <c r="C1526" i="31"/>
  <c r="C1527" i="31"/>
  <c r="C1528" i="31"/>
  <c r="C1529" i="31"/>
  <c r="C1530" i="31"/>
  <c r="C1531" i="31"/>
  <c r="C1532" i="31"/>
  <c r="C1533" i="31"/>
  <c r="C1534" i="31"/>
  <c r="C1535" i="31"/>
  <c r="C1536" i="31"/>
  <c r="C1537" i="31"/>
  <c r="C1538" i="31"/>
  <c r="C1539" i="31"/>
  <c r="C1540" i="31"/>
  <c r="C1541" i="31"/>
  <c r="C1542" i="31"/>
  <c r="C1543" i="31"/>
  <c r="C1544" i="31"/>
  <c r="C1545" i="31"/>
  <c r="C1546" i="31"/>
  <c r="C1547" i="31"/>
  <c r="C1548" i="31"/>
  <c r="C1549" i="31"/>
  <c r="C1550" i="31"/>
  <c r="C1551" i="31"/>
  <c r="C1552" i="31"/>
  <c r="C1553" i="31"/>
  <c r="C1554" i="31"/>
  <c r="C1555" i="31"/>
  <c r="C1556" i="31"/>
  <c r="C1557" i="31"/>
  <c r="C1558" i="31"/>
  <c r="C1559" i="31"/>
  <c r="C1560" i="31"/>
  <c r="C1561" i="31"/>
  <c r="C1562" i="31"/>
  <c r="C1563" i="31"/>
  <c r="C1564" i="31"/>
  <c r="C1565" i="31"/>
  <c r="C1566" i="31"/>
  <c r="C1567" i="31"/>
  <c r="C1568" i="31"/>
  <c r="C1569" i="31"/>
  <c r="C1570" i="31"/>
  <c r="C1571" i="31"/>
  <c r="C1572" i="31"/>
  <c r="C1573" i="31"/>
  <c r="C1574" i="31"/>
  <c r="C1575" i="31"/>
  <c r="C1576" i="31"/>
  <c r="C1577" i="31"/>
  <c r="C1578" i="31"/>
  <c r="C1579" i="31"/>
  <c r="C1580" i="31"/>
  <c r="C1581" i="31"/>
  <c r="C1582" i="31"/>
  <c r="C1583" i="31"/>
  <c r="C1584" i="31"/>
  <c r="C1585" i="31"/>
  <c r="C1586" i="31"/>
  <c r="C1587" i="31"/>
  <c r="C1588" i="31"/>
  <c r="C1589" i="31"/>
  <c r="C1590" i="31"/>
  <c r="C1591" i="31"/>
  <c r="C1592" i="31"/>
  <c r="C1593" i="31"/>
  <c r="C1594" i="31"/>
  <c r="C1595" i="31"/>
  <c r="C1596" i="31"/>
  <c r="C1597" i="31"/>
  <c r="C1598" i="31"/>
  <c r="C1599" i="31"/>
  <c r="C1600" i="31"/>
  <c r="C1601" i="31"/>
  <c r="C1602" i="31"/>
  <c r="C1603" i="31"/>
  <c r="C1604" i="31"/>
  <c r="C1605" i="31"/>
  <c r="C1606" i="31"/>
  <c r="C1607" i="31"/>
  <c r="C1608" i="31"/>
  <c r="C1609" i="31"/>
  <c r="C1610" i="31"/>
  <c r="C1611" i="31"/>
  <c r="C1612" i="31"/>
  <c r="C1613" i="31"/>
  <c r="C1614" i="31"/>
  <c r="C1615" i="31"/>
  <c r="C1616" i="31"/>
  <c r="C1617" i="31"/>
  <c r="C1618" i="31"/>
  <c r="C1619" i="31"/>
  <c r="C1620" i="31"/>
  <c r="C1621" i="31"/>
  <c r="C1622" i="31"/>
  <c r="C1623" i="31"/>
  <c r="C1624" i="31"/>
  <c r="C1625" i="31"/>
  <c r="C1626" i="31"/>
  <c r="C1627" i="31"/>
  <c r="C1628" i="31"/>
  <c r="C1629" i="31"/>
  <c r="C1630" i="31"/>
  <c r="C1631" i="31"/>
  <c r="C1632" i="31"/>
  <c r="C1633" i="31"/>
  <c r="C1634" i="31"/>
  <c r="C1635" i="31"/>
  <c r="C1636" i="31"/>
  <c r="C1637" i="31"/>
  <c r="C1638" i="31"/>
  <c r="C1639" i="31"/>
  <c r="C1640" i="31"/>
  <c r="C1641" i="31"/>
  <c r="C1642" i="31"/>
  <c r="C1643" i="31"/>
  <c r="C1644" i="31"/>
  <c r="C1645" i="31"/>
  <c r="C1646" i="31"/>
  <c r="C1647" i="31"/>
  <c r="C1648" i="31"/>
  <c r="C1649" i="31"/>
  <c r="C1650" i="31"/>
  <c r="C1651" i="31"/>
  <c r="C1652" i="31"/>
  <c r="C1653" i="31"/>
  <c r="C1654" i="31"/>
  <c r="C1655" i="31"/>
  <c r="C1656" i="31"/>
  <c r="C1657" i="31"/>
  <c r="C1658" i="31"/>
  <c r="C1659" i="31"/>
  <c r="C1660" i="31"/>
  <c r="C1661" i="31"/>
  <c r="C1662" i="31"/>
  <c r="C1663" i="31"/>
  <c r="C1664" i="31"/>
  <c r="C1665" i="31"/>
  <c r="C1666" i="31"/>
  <c r="C1667" i="31"/>
  <c r="C1668" i="31"/>
  <c r="C1669" i="31"/>
  <c r="C1670" i="31"/>
  <c r="C1671" i="31"/>
  <c r="C1672" i="31"/>
  <c r="C1673" i="31"/>
  <c r="C1674" i="31"/>
  <c r="C1675" i="31"/>
  <c r="C1676" i="31"/>
  <c r="C1677" i="31"/>
  <c r="C1678" i="31"/>
  <c r="C1679" i="31"/>
  <c r="C1680" i="31"/>
  <c r="C1681" i="31"/>
  <c r="C1682" i="31"/>
  <c r="C1683" i="31"/>
  <c r="C1684" i="31"/>
  <c r="C1685" i="31"/>
  <c r="C1686" i="31"/>
  <c r="C1687" i="31"/>
  <c r="C1688" i="31"/>
  <c r="C1689" i="31"/>
  <c r="C1690" i="31"/>
  <c r="C1691" i="31"/>
  <c r="C1692" i="31"/>
  <c r="C1693" i="31"/>
  <c r="C1694" i="31"/>
  <c r="C1695" i="31"/>
  <c r="C1696" i="31"/>
  <c r="C1697" i="31"/>
  <c r="C1698" i="31"/>
  <c r="C1699" i="31"/>
  <c r="C1700" i="31"/>
  <c r="C1701" i="31"/>
  <c r="C1702" i="31"/>
  <c r="C1703" i="31"/>
  <c r="C1704" i="31"/>
  <c r="C1705" i="31"/>
  <c r="C1706" i="31"/>
  <c r="C1707" i="31"/>
  <c r="C1708" i="31"/>
  <c r="C1709" i="31"/>
  <c r="C1710" i="31"/>
  <c r="C1711" i="31"/>
  <c r="C1712" i="31"/>
  <c r="C1713" i="31"/>
  <c r="C1714" i="31"/>
  <c r="C1715" i="31"/>
  <c r="C1716" i="31"/>
  <c r="C1717" i="31"/>
  <c r="C1718" i="31"/>
  <c r="C1719" i="31"/>
  <c r="C1720" i="31"/>
  <c r="C1721" i="31"/>
  <c r="C1722" i="31"/>
  <c r="C1723" i="31"/>
  <c r="C1724" i="31"/>
  <c r="C1725" i="31"/>
  <c r="C1726" i="31"/>
  <c r="C1727" i="31"/>
  <c r="C1728" i="31"/>
  <c r="C1729" i="31"/>
  <c r="C1730" i="31"/>
  <c r="C1731" i="31"/>
  <c r="C1732" i="31"/>
  <c r="C1733" i="31"/>
  <c r="C1734" i="31"/>
  <c r="C1735" i="31"/>
  <c r="C1736" i="31"/>
  <c r="C1737" i="31"/>
  <c r="C1738" i="31"/>
  <c r="C1739" i="31"/>
  <c r="C1740" i="31"/>
  <c r="C1741" i="31"/>
  <c r="C1742" i="31"/>
  <c r="C1743" i="31"/>
  <c r="C1744" i="31"/>
  <c r="C1745" i="31"/>
  <c r="C1746" i="31"/>
  <c r="C1747" i="31"/>
  <c r="C1748" i="31"/>
  <c r="C1749" i="31"/>
  <c r="C1750" i="31"/>
  <c r="C1751" i="31"/>
  <c r="C1752" i="31"/>
  <c r="C1753" i="31"/>
  <c r="C1754" i="31"/>
  <c r="C1755" i="31"/>
  <c r="C1756" i="31"/>
  <c r="C1757" i="31"/>
  <c r="C1758" i="31"/>
  <c r="C1759" i="31"/>
  <c r="C1760" i="31"/>
  <c r="C1761" i="31"/>
  <c r="C1762" i="31"/>
  <c r="C1763" i="31"/>
  <c r="C1764" i="31"/>
  <c r="C1765" i="31"/>
  <c r="C1766" i="31"/>
  <c r="C1767" i="31"/>
  <c r="C1768" i="31"/>
  <c r="C1769" i="31"/>
  <c r="C1770" i="31"/>
  <c r="C1771" i="31"/>
  <c r="C1772" i="31"/>
  <c r="C1773" i="31"/>
  <c r="C1774" i="31"/>
  <c r="C1775" i="31"/>
  <c r="C1776" i="31"/>
  <c r="C1777" i="31"/>
  <c r="C1778" i="31"/>
  <c r="C1779" i="31"/>
  <c r="C1780" i="31"/>
  <c r="C1781" i="31"/>
  <c r="C1782" i="31"/>
  <c r="C1783" i="31"/>
  <c r="C1784" i="31"/>
  <c r="C1785" i="31"/>
  <c r="C1786" i="31"/>
  <c r="C1787" i="31"/>
  <c r="C1788" i="31"/>
  <c r="C1789" i="31"/>
  <c r="C1790" i="31"/>
  <c r="C1791" i="31"/>
  <c r="C1792" i="31"/>
  <c r="C1793" i="31"/>
  <c r="C1794" i="31"/>
  <c r="C1795" i="31"/>
  <c r="C1796" i="31"/>
  <c r="C1797" i="31"/>
  <c r="C1798" i="31"/>
  <c r="C1799" i="31"/>
  <c r="C1800" i="31"/>
  <c r="C1801" i="31"/>
  <c r="C1802" i="31"/>
  <c r="C1803" i="31"/>
  <c r="C1804" i="31"/>
  <c r="C1805" i="31"/>
  <c r="C1806" i="31"/>
  <c r="C1807" i="31"/>
  <c r="C1808" i="31"/>
  <c r="C1809" i="31"/>
  <c r="C1810" i="31"/>
  <c r="C1811" i="31"/>
  <c r="C1812" i="31"/>
  <c r="C1813" i="31"/>
  <c r="C1814" i="31"/>
  <c r="C1815" i="31"/>
  <c r="C1816" i="31"/>
  <c r="C1817" i="31"/>
  <c r="C1818" i="31"/>
  <c r="C1819" i="31"/>
  <c r="C1820" i="31"/>
  <c r="C1821" i="31"/>
  <c r="C1822" i="31"/>
  <c r="C1823" i="31"/>
  <c r="C1824" i="31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492" i="28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670" i="28"/>
  <c r="C671" i="28"/>
  <c r="C672" i="28"/>
  <c r="C673" i="28"/>
  <c r="C674" i="28"/>
  <c r="C675" i="28"/>
  <c r="C676" i="28"/>
  <c r="C677" i="28"/>
  <c r="C678" i="28"/>
  <c r="C679" i="28"/>
  <c r="C680" i="28"/>
  <c r="C681" i="28"/>
  <c r="C682" i="28"/>
  <c r="C683" i="28"/>
  <c r="C684" i="28"/>
  <c r="C685" i="28"/>
  <c r="C686" i="28"/>
  <c r="C687" i="28"/>
  <c r="C688" i="28"/>
  <c r="C689" i="28"/>
  <c r="C690" i="28"/>
  <c r="C691" i="28"/>
  <c r="C692" i="28"/>
  <c r="C693" i="28"/>
  <c r="C694" i="28"/>
  <c r="C695" i="28"/>
  <c r="C696" i="28"/>
  <c r="C697" i="28"/>
  <c r="C698" i="28"/>
  <c r="C699" i="28"/>
  <c r="C700" i="28"/>
  <c r="C701" i="28"/>
  <c r="C702" i="28"/>
  <c r="C703" i="28"/>
  <c r="C704" i="28"/>
  <c r="C705" i="28"/>
  <c r="C706" i="28"/>
  <c r="C707" i="28"/>
  <c r="C708" i="28"/>
  <c r="C709" i="28"/>
  <c r="C710" i="28"/>
  <c r="C711" i="28"/>
  <c r="C712" i="28"/>
  <c r="C713" i="28"/>
  <c r="C714" i="28"/>
  <c r="C715" i="28"/>
  <c r="C716" i="28"/>
  <c r="C717" i="28"/>
  <c r="C718" i="28"/>
  <c r="C719" i="28"/>
  <c r="C720" i="28"/>
  <c r="C721" i="28"/>
  <c r="C722" i="28"/>
  <c r="C723" i="28"/>
  <c r="C724" i="28"/>
  <c r="C725" i="28"/>
  <c r="C726" i="28"/>
  <c r="C727" i="28"/>
  <c r="C728" i="28"/>
  <c r="C729" i="28"/>
  <c r="C730" i="28"/>
  <c r="C731" i="28"/>
  <c r="C732" i="28"/>
  <c r="C733" i="28"/>
  <c r="C734" i="28"/>
  <c r="C735" i="28"/>
  <c r="C736" i="28"/>
  <c r="C737" i="28"/>
  <c r="C738" i="28"/>
  <c r="C739" i="28"/>
  <c r="C740" i="28"/>
  <c r="C741" i="28"/>
  <c r="C742" i="28"/>
  <c r="C743" i="28"/>
  <c r="C744" i="28"/>
  <c r="C745" i="28"/>
  <c r="C746" i="28"/>
  <c r="C747" i="28"/>
  <c r="C748" i="28"/>
  <c r="C749" i="28"/>
  <c r="C750" i="28"/>
  <c r="C751" i="28"/>
  <c r="C752" i="28"/>
  <c r="C753" i="28"/>
  <c r="C754" i="28"/>
  <c r="C755" i="28"/>
  <c r="C756" i="28"/>
  <c r="C757" i="28"/>
  <c r="C758" i="28"/>
  <c r="C759" i="28"/>
  <c r="C760" i="28"/>
  <c r="C761" i="28"/>
  <c r="C762" i="28"/>
  <c r="C763" i="28"/>
  <c r="C764" i="28"/>
  <c r="C765" i="28"/>
  <c r="C766" i="28"/>
  <c r="C767" i="28"/>
  <c r="C768" i="28"/>
  <c r="C769" i="28"/>
  <c r="C770" i="28"/>
  <c r="C771" i="28"/>
  <c r="C772" i="28"/>
  <c r="C773" i="28"/>
  <c r="C774" i="28"/>
  <c r="C775" i="28"/>
  <c r="C776" i="28"/>
  <c r="C777" i="28"/>
  <c r="C778" i="28"/>
  <c r="C779" i="28"/>
  <c r="C780" i="28"/>
  <c r="C781" i="28"/>
  <c r="C782" i="28"/>
  <c r="C783" i="28"/>
  <c r="C784" i="28"/>
  <c r="C785" i="28"/>
  <c r="C786" i="28"/>
  <c r="C787" i="28"/>
  <c r="C788" i="28"/>
  <c r="C789" i="28"/>
  <c r="C790" i="28"/>
  <c r="C791" i="28"/>
  <c r="C792" i="28"/>
  <c r="C793" i="28"/>
  <c r="C794" i="28"/>
  <c r="C795" i="28"/>
  <c r="C796" i="28"/>
  <c r="C797" i="28"/>
  <c r="C798" i="28"/>
  <c r="C799" i="28"/>
  <c r="C800" i="28"/>
  <c r="C801" i="28"/>
  <c r="C802" i="28"/>
  <c r="C803" i="28"/>
  <c r="C804" i="28"/>
  <c r="C805" i="28"/>
  <c r="C806" i="28"/>
  <c r="C807" i="28"/>
  <c r="C808" i="28"/>
  <c r="C809" i="28"/>
  <c r="C810" i="28"/>
  <c r="C811" i="28"/>
  <c r="C812" i="28"/>
  <c r="C813" i="28"/>
  <c r="C814" i="28"/>
  <c r="C815" i="28"/>
  <c r="C816" i="28"/>
  <c r="C817" i="28"/>
  <c r="C818" i="28"/>
  <c r="C819" i="28"/>
  <c r="C820" i="28"/>
  <c r="C821" i="28"/>
  <c r="C822" i="28"/>
  <c r="C823" i="28"/>
  <c r="C824" i="28"/>
  <c r="C825" i="28"/>
  <c r="C826" i="28"/>
  <c r="C827" i="28"/>
  <c r="C828" i="28"/>
  <c r="C829" i="28"/>
  <c r="C830" i="28"/>
  <c r="C831" i="28"/>
  <c r="C832" i="28"/>
  <c r="C833" i="28"/>
  <c r="C834" i="28"/>
  <c r="C835" i="28"/>
  <c r="C836" i="28"/>
  <c r="C837" i="28"/>
  <c r="C838" i="28"/>
  <c r="C839" i="28"/>
  <c r="C840" i="28"/>
  <c r="C841" i="28"/>
  <c r="C842" i="28"/>
  <c r="C843" i="28"/>
  <c r="C844" i="28"/>
  <c r="C845" i="28"/>
  <c r="C846" i="28"/>
  <c r="C847" i="28"/>
  <c r="C848" i="28"/>
  <c r="C849" i="28"/>
  <c r="C850" i="28"/>
  <c r="C851" i="28"/>
  <c r="C852" i="28"/>
  <c r="C853" i="28"/>
  <c r="C854" i="28"/>
  <c r="C855" i="28"/>
  <c r="C856" i="28"/>
  <c r="C857" i="28"/>
  <c r="C858" i="28"/>
  <c r="C859" i="28"/>
  <c r="C860" i="28"/>
  <c r="C861" i="28"/>
  <c r="C862" i="28"/>
  <c r="C863" i="28"/>
  <c r="C864" i="28"/>
  <c r="C865" i="28"/>
  <c r="C866" i="28"/>
  <c r="C867" i="28"/>
  <c r="C868" i="28"/>
  <c r="C869" i="28"/>
  <c r="C870" i="28"/>
  <c r="C871" i="28"/>
  <c r="C872" i="28"/>
  <c r="C873" i="28"/>
  <c r="C874" i="28"/>
  <c r="C875" i="28"/>
  <c r="C876" i="28"/>
  <c r="C877" i="28"/>
  <c r="C878" i="28"/>
  <c r="C879" i="28"/>
  <c r="C880" i="28"/>
  <c r="C881" i="28"/>
  <c r="C882" i="28"/>
  <c r="C883" i="28"/>
  <c r="C884" i="28"/>
  <c r="C885" i="28"/>
  <c r="C886" i="28"/>
  <c r="C887" i="28"/>
  <c r="C888" i="28"/>
  <c r="C889" i="28"/>
  <c r="C890" i="28"/>
  <c r="C891" i="28"/>
  <c r="C892" i="28"/>
  <c r="C893" i="28"/>
  <c r="C894" i="28"/>
  <c r="C895" i="28"/>
  <c r="C896" i="28"/>
  <c r="C897" i="28"/>
  <c r="C898" i="28"/>
  <c r="C899" i="28"/>
  <c r="C900" i="28"/>
  <c r="C901" i="28"/>
  <c r="C902" i="28"/>
  <c r="C903" i="28"/>
  <c r="C904" i="28"/>
  <c r="C905" i="28"/>
  <c r="C906" i="28"/>
  <c r="C907" i="28"/>
  <c r="C908" i="28"/>
  <c r="C909" i="28"/>
  <c r="C910" i="28"/>
  <c r="C911" i="28"/>
  <c r="C912" i="28"/>
  <c r="C913" i="28"/>
  <c r="C914" i="28"/>
  <c r="C915" i="28"/>
  <c r="C916" i="28"/>
  <c r="C917" i="28"/>
  <c r="C918" i="28"/>
  <c r="C919" i="28"/>
  <c r="C920" i="28"/>
  <c r="C921" i="28"/>
  <c r="C922" i="28"/>
  <c r="C923" i="28"/>
  <c r="C924" i="28"/>
  <c r="C925" i="28"/>
  <c r="C926" i="28"/>
  <c r="C927" i="28"/>
  <c r="C928" i="28"/>
  <c r="C929" i="28"/>
  <c r="C930" i="28"/>
  <c r="C931" i="28"/>
  <c r="C932" i="28"/>
  <c r="C933" i="28"/>
  <c r="C934" i="28"/>
  <c r="C935" i="28"/>
  <c r="C936" i="28"/>
  <c r="C937" i="28"/>
  <c r="C938" i="28"/>
  <c r="C939" i="28"/>
  <c r="C940" i="28"/>
  <c r="C941" i="28"/>
  <c r="C942" i="28"/>
  <c r="C943" i="28"/>
  <c r="C944" i="28"/>
  <c r="C945" i="28"/>
  <c r="C946" i="28"/>
  <c r="C947" i="28"/>
  <c r="C948" i="28"/>
  <c r="C949" i="28"/>
  <c r="C950" i="28"/>
  <c r="C951" i="28"/>
  <c r="C952" i="28"/>
  <c r="C953" i="28"/>
  <c r="C954" i="28"/>
  <c r="C955" i="28"/>
  <c r="C956" i="28"/>
  <c r="C957" i="28"/>
  <c r="C958" i="28"/>
  <c r="C959" i="28"/>
  <c r="C960" i="28"/>
  <c r="C961" i="28"/>
  <c r="C962" i="28"/>
  <c r="C963" i="28"/>
  <c r="C964" i="28"/>
  <c r="C965" i="28"/>
  <c r="C966" i="28"/>
  <c r="C967" i="28"/>
  <c r="C968" i="28"/>
  <c r="C969" i="28"/>
  <c r="C970" i="28"/>
  <c r="C155" i="34"/>
  <c r="C156" i="34"/>
  <c r="C157" i="34"/>
  <c r="C158" i="34"/>
  <c r="C159" i="34"/>
  <c r="C160" i="34"/>
  <c r="C161" i="34"/>
  <c r="C162" i="34"/>
  <c r="C163" i="34"/>
  <c r="C164" i="34"/>
  <c r="C165" i="34"/>
  <c r="C166" i="34"/>
  <c r="C167" i="34"/>
  <c r="C168" i="34"/>
  <c r="C169" i="34"/>
  <c r="C170" i="34"/>
  <c r="C171" i="34"/>
  <c r="C172" i="34"/>
  <c r="C173" i="34"/>
  <c r="C174" i="34"/>
  <c r="C175" i="34"/>
  <c r="C176" i="34"/>
  <c r="C177" i="34"/>
  <c r="C178" i="34"/>
  <c r="C179" i="34"/>
  <c r="C180" i="34"/>
  <c r="C181" i="34"/>
  <c r="C182" i="34"/>
  <c r="C183" i="34"/>
  <c r="C184" i="34"/>
  <c r="C185" i="34"/>
  <c r="C186" i="34"/>
  <c r="C187" i="34"/>
  <c r="C188" i="34"/>
  <c r="C189" i="34"/>
  <c r="C190" i="34"/>
  <c r="C191" i="34"/>
  <c r="C192" i="34"/>
  <c r="C193" i="34"/>
  <c r="C194" i="34"/>
  <c r="C195" i="34"/>
  <c r="C196" i="34"/>
  <c r="C197" i="34"/>
  <c r="C198" i="34"/>
  <c r="C199" i="34"/>
  <c r="C200" i="34"/>
  <c r="C201" i="34"/>
  <c r="C202" i="34"/>
  <c r="C203" i="34"/>
  <c r="C204" i="34"/>
  <c r="C205" i="34"/>
  <c r="C206" i="34"/>
  <c r="C207" i="34"/>
  <c r="C208" i="34"/>
  <c r="C209" i="34"/>
  <c r="C210" i="34"/>
  <c r="C211" i="34"/>
  <c r="C212" i="34"/>
  <c r="C213" i="34"/>
  <c r="C214" i="34"/>
  <c r="C215" i="34"/>
  <c r="C216" i="34"/>
  <c r="C217" i="34"/>
  <c r="C218" i="34"/>
  <c r="C219" i="34"/>
  <c r="C220" i="34"/>
  <c r="C221" i="34"/>
  <c r="C222" i="34"/>
  <c r="C223" i="34"/>
  <c r="C224" i="34"/>
  <c r="C225" i="34"/>
  <c r="C226" i="34"/>
  <c r="C227" i="34"/>
  <c r="C228" i="34"/>
  <c r="C229" i="34"/>
  <c r="C230" i="34"/>
  <c r="C231" i="34"/>
  <c r="C232" i="34"/>
  <c r="C233" i="34"/>
  <c r="C234" i="34"/>
  <c r="C235" i="34"/>
  <c r="C236" i="34"/>
  <c r="C237" i="34"/>
  <c r="C238" i="34"/>
  <c r="C239" i="34"/>
  <c r="C240" i="34"/>
  <c r="C241" i="34"/>
  <c r="C242" i="34"/>
  <c r="C243" i="34"/>
  <c r="C244" i="34"/>
  <c r="C245" i="34"/>
  <c r="C246" i="34"/>
  <c r="C247" i="34"/>
  <c r="C248" i="34"/>
  <c r="C249" i="34"/>
  <c r="C250" i="34"/>
  <c r="C251" i="34"/>
  <c r="C252" i="34"/>
  <c r="C253" i="34"/>
  <c r="C254" i="34"/>
  <c r="C255" i="34"/>
  <c r="C256" i="34"/>
  <c r="C257" i="34"/>
  <c r="C258" i="34"/>
  <c r="C259" i="34"/>
  <c r="C260" i="34"/>
  <c r="C261" i="34"/>
  <c r="C262" i="34"/>
  <c r="C263" i="34"/>
  <c r="C264" i="34"/>
  <c r="C265" i="34"/>
  <c r="C266" i="34"/>
  <c r="C267" i="34"/>
  <c r="C268" i="34"/>
  <c r="C269" i="34"/>
  <c r="C270" i="34"/>
  <c r="C271" i="34"/>
  <c r="C272" i="34"/>
  <c r="C273" i="34"/>
  <c r="C274" i="34"/>
  <c r="C275" i="34"/>
  <c r="C276" i="34"/>
  <c r="C277" i="34"/>
  <c r="C278" i="34"/>
  <c r="C279" i="34"/>
  <c r="C280" i="34"/>
  <c r="C281" i="34"/>
  <c r="C282" i="34"/>
  <c r="C283" i="34"/>
  <c r="C284" i="34"/>
  <c r="C285" i="34"/>
  <c r="C286" i="34"/>
  <c r="C287" i="34"/>
  <c r="C288" i="34"/>
  <c r="C289" i="34"/>
  <c r="C290" i="34"/>
  <c r="C291" i="34"/>
  <c r="C292" i="34"/>
  <c r="C293" i="34"/>
  <c r="C294" i="34"/>
  <c r="C295" i="34"/>
  <c r="C296" i="34"/>
  <c r="C297" i="34"/>
  <c r="C298" i="34"/>
  <c r="C299" i="34"/>
  <c r="C300" i="34"/>
  <c r="C301" i="34"/>
  <c r="C302" i="34"/>
  <c r="C303" i="34"/>
  <c r="C304" i="34"/>
  <c r="C305" i="34"/>
  <c r="C306" i="34"/>
  <c r="C307" i="34"/>
  <c r="C308" i="34"/>
  <c r="C309" i="34"/>
  <c r="C310" i="34"/>
  <c r="C464" i="31"/>
  <c r="C465" i="31"/>
  <c r="C466" i="31"/>
  <c r="C467" i="31"/>
  <c r="C468" i="31"/>
  <c r="C469" i="31"/>
  <c r="C470" i="31"/>
  <c r="C471" i="31"/>
  <c r="C472" i="31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1516" i="5"/>
  <c r="A1517" i="5"/>
  <c r="A1518" i="5"/>
  <c r="A1519" i="5"/>
  <c r="A1520" i="5"/>
  <c r="A1521" i="5"/>
  <c r="A1522" i="5"/>
  <c r="A1523" i="5"/>
  <c r="A1524" i="5"/>
  <c r="A1525" i="5"/>
  <c r="A1526" i="5"/>
  <c r="A1527" i="5"/>
  <c r="A1528" i="5"/>
  <c r="A1529" i="5"/>
  <c r="A1530" i="5"/>
  <c r="A1531" i="5"/>
  <c r="A1532" i="5"/>
  <c r="A1533" i="5"/>
  <c r="A1534" i="5"/>
  <c r="A1535" i="5"/>
  <c r="A1536" i="5"/>
  <c r="A1537" i="5"/>
  <c r="A1538" i="5"/>
  <c r="A1539" i="5"/>
  <c r="A1540" i="5"/>
  <c r="A1541" i="5"/>
  <c r="A1542" i="5"/>
  <c r="A1543" i="5"/>
  <c r="A1544" i="5"/>
  <c r="A1545" i="5"/>
  <c r="A1546" i="5"/>
  <c r="A1547" i="5"/>
  <c r="A1548" i="5"/>
  <c r="A1549" i="5"/>
  <c r="A1550" i="5"/>
  <c r="A1551" i="5"/>
  <c r="A1552" i="5"/>
  <c r="A1553" i="5"/>
  <c r="A1554" i="5"/>
  <c r="A1555" i="5"/>
  <c r="A1556" i="5"/>
  <c r="A1557" i="5"/>
  <c r="A1558" i="5"/>
  <c r="A1559" i="5"/>
  <c r="A1560" i="5"/>
  <c r="A1561" i="5"/>
  <c r="A1562" i="5"/>
  <c r="A1563" i="5"/>
  <c r="A1564" i="5"/>
  <c r="A1565" i="5"/>
  <c r="A1566" i="5"/>
  <c r="A1567" i="5"/>
  <c r="A1568" i="5"/>
  <c r="A1569" i="5"/>
  <c r="A1570" i="5"/>
  <c r="A1571" i="5"/>
  <c r="A1572" i="5"/>
  <c r="A1573" i="5"/>
  <c r="A1574" i="5"/>
  <c r="A1575" i="5"/>
  <c r="A1576" i="5"/>
  <c r="A1577" i="5"/>
  <c r="A1578" i="5"/>
  <c r="A1579" i="5"/>
  <c r="A1580" i="5"/>
  <c r="A1581" i="5"/>
  <c r="A1582" i="5"/>
  <c r="A1583" i="5"/>
  <c r="A1584" i="5"/>
  <c r="A1585" i="5"/>
  <c r="A1586" i="5"/>
  <c r="A1587" i="5"/>
  <c r="A1588" i="5"/>
  <c r="A1589" i="5"/>
  <c r="A1590" i="5"/>
  <c r="A1591" i="5"/>
  <c r="A1592" i="5"/>
  <c r="A1593" i="5"/>
  <c r="A1594" i="5"/>
  <c r="A1595" i="5"/>
  <c r="A1596" i="5"/>
  <c r="A1597" i="5"/>
  <c r="A1598" i="5"/>
  <c r="A1599" i="5"/>
  <c r="A1600" i="5"/>
  <c r="A1601" i="5"/>
  <c r="A1602" i="5"/>
  <c r="A1603" i="5"/>
  <c r="A1604" i="5"/>
  <c r="A1605" i="5"/>
  <c r="A1606" i="5"/>
  <c r="A1607" i="5"/>
  <c r="A1608" i="5"/>
  <c r="A1609" i="5"/>
  <c r="A1610" i="5"/>
  <c r="A1611" i="5"/>
  <c r="A1612" i="5"/>
  <c r="A1613" i="5"/>
  <c r="A1614" i="5"/>
  <c r="A1615" i="5"/>
  <c r="A1616" i="5"/>
  <c r="A1617" i="5"/>
  <c r="A1618" i="5"/>
  <c r="A1619" i="5"/>
  <c r="A1620" i="5"/>
  <c r="A1621" i="5"/>
  <c r="A1622" i="5"/>
  <c r="A1623" i="5"/>
  <c r="A1624" i="5"/>
  <c r="A1625" i="5"/>
  <c r="A1626" i="5"/>
  <c r="A1627" i="5"/>
  <c r="A1628" i="5"/>
  <c r="A1629" i="5"/>
  <c r="A1630" i="5"/>
  <c r="A1631" i="5"/>
  <c r="A1632" i="5"/>
  <c r="A1633" i="5"/>
  <c r="A1634" i="5"/>
  <c r="A1635" i="5"/>
  <c r="A1636" i="5"/>
  <c r="A1637" i="5"/>
  <c r="A1638" i="5"/>
  <c r="A1639" i="5"/>
  <c r="A1640" i="5"/>
  <c r="A1641" i="5"/>
  <c r="A1642" i="5"/>
  <c r="A1643" i="5"/>
  <c r="A1644" i="5"/>
  <c r="A1645" i="5"/>
  <c r="A1646" i="5"/>
  <c r="A1647" i="5"/>
  <c r="A1648" i="5"/>
  <c r="A1649" i="5"/>
  <c r="A1650" i="5"/>
  <c r="A1651" i="5"/>
  <c r="A1652" i="5"/>
  <c r="A1653" i="5"/>
  <c r="A1654" i="5"/>
  <c r="A1655" i="5"/>
  <c r="A1656" i="5"/>
  <c r="A1657" i="5"/>
  <c r="A1658" i="5"/>
  <c r="A1659" i="5"/>
  <c r="A1660" i="5"/>
  <c r="A1661" i="5"/>
  <c r="A1662" i="5"/>
  <c r="A1663" i="5"/>
  <c r="A1664" i="5"/>
  <c r="A1665" i="5"/>
  <c r="A1666" i="5"/>
  <c r="A1667" i="5"/>
  <c r="A1668" i="5"/>
  <c r="A1669" i="5"/>
  <c r="A1670" i="5"/>
  <c r="A1671" i="5"/>
  <c r="A1672" i="5"/>
  <c r="A1673" i="5"/>
  <c r="A1674" i="5"/>
  <c r="A1675" i="5"/>
  <c r="A1676" i="5"/>
  <c r="A1677" i="5"/>
  <c r="A1678" i="5"/>
  <c r="A1679" i="5"/>
  <c r="A1680" i="5"/>
  <c r="A1681" i="5"/>
  <c r="A1682" i="5"/>
  <c r="A1683" i="5"/>
  <c r="A1684" i="5"/>
  <c r="A1685" i="5"/>
  <c r="A1686" i="5"/>
  <c r="A1687" i="5"/>
  <c r="A1688" i="5"/>
  <c r="A1689" i="5"/>
  <c r="A1690" i="5"/>
  <c r="A1691" i="5"/>
  <c r="A1692" i="5"/>
  <c r="A1693" i="5"/>
  <c r="A1694" i="5"/>
  <c r="A1695" i="5"/>
  <c r="A1696" i="5"/>
  <c r="A1697" i="5"/>
  <c r="A1698" i="5"/>
  <c r="A1699" i="5"/>
  <c r="A1700" i="5"/>
  <c r="A1701" i="5"/>
  <c r="A1702" i="5"/>
  <c r="A1703" i="5"/>
  <c r="A1704" i="5"/>
  <c r="A1705" i="5"/>
  <c r="A1706" i="5"/>
  <c r="A1707" i="5"/>
  <c r="A1708" i="5"/>
  <c r="A1709" i="5"/>
  <c r="A1710" i="5"/>
  <c r="A1711" i="5"/>
  <c r="A1712" i="5"/>
  <c r="A1713" i="5"/>
  <c r="A1714" i="5"/>
  <c r="A1715" i="5"/>
  <c r="A1716" i="5"/>
  <c r="A1717" i="5"/>
  <c r="A1718" i="5"/>
  <c r="A1719" i="5"/>
  <c r="A1720" i="5"/>
  <c r="A1721" i="5"/>
  <c r="A1722" i="5"/>
  <c r="A1723" i="5"/>
  <c r="A1724" i="5"/>
  <c r="A1725" i="5"/>
  <c r="A1726" i="5"/>
  <c r="A1727" i="5"/>
  <c r="A1728" i="5"/>
  <c r="A1729" i="5"/>
  <c r="A1730" i="5"/>
  <c r="A1731" i="5"/>
  <c r="A1732" i="5"/>
  <c r="A1733" i="5"/>
  <c r="A1734" i="5"/>
  <c r="A1735" i="5"/>
  <c r="A1736" i="5"/>
  <c r="A1737" i="5"/>
  <c r="A1738" i="5"/>
  <c r="A1739" i="5"/>
  <c r="A1740" i="5"/>
  <c r="A1741" i="5"/>
  <c r="A1742" i="5"/>
  <c r="A1743" i="5"/>
  <c r="A1744" i="5"/>
  <c r="A1745" i="5"/>
  <c r="A1746" i="5"/>
  <c r="A1747" i="5"/>
  <c r="A1748" i="5"/>
  <c r="A1749" i="5"/>
  <c r="A1750" i="5"/>
  <c r="A1751" i="5"/>
  <c r="A1752" i="5"/>
  <c r="A1753" i="5"/>
  <c r="A1754" i="5"/>
  <c r="A1755" i="5"/>
  <c r="A1756" i="5"/>
  <c r="A1757" i="5"/>
  <c r="A1758" i="5"/>
  <c r="A1759" i="5"/>
  <c r="A1760" i="5"/>
  <c r="A1761" i="5"/>
  <c r="A1762" i="5"/>
  <c r="A1763" i="5"/>
  <c r="A1764" i="5"/>
  <c r="A1765" i="5"/>
  <c r="A1766" i="5"/>
  <c r="A1767" i="5"/>
  <c r="A1768" i="5"/>
  <c r="A1769" i="5"/>
  <c r="A1770" i="5"/>
  <c r="A1771" i="5"/>
  <c r="A1772" i="5"/>
  <c r="A1773" i="5"/>
  <c r="A1774" i="5"/>
  <c r="A1775" i="5"/>
  <c r="A1776" i="5"/>
  <c r="A1777" i="5"/>
  <c r="A1778" i="5"/>
  <c r="A1779" i="5"/>
  <c r="A1780" i="5"/>
  <c r="A1781" i="5"/>
  <c r="A1782" i="5"/>
  <c r="A1783" i="5"/>
  <c r="A1784" i="5"/>
  <c r="A1785" i="5"/>
  <c r="A1786" i="5"/>
  <c r="A1787" i="5"/>
  <c r="A1788" i="5"/>
  <c r="A1789" i="5"/>
  <c r="A1790" i="5"/>
  <c r="A1791" i="5"/>
  <c r="A1792" i="5"/>
  <c r="A1793" i="5"/>
  <c r="A1794" i="5"/>
  <c r="A1795" i="5"/>
  <c r="A1796" i="5"/>
  <c r="A1797" i="5"/>
  <c r="A1798" i="5"/>
  <c r="A1799" i="5"/>
  <c r="A1800" i="5"/>
  <c r="A1801" i="5"/>
  <c r="A1802" i="5"/>
  <c r="A1803" i="5"/>
  <c r="A1804" i="5"/>
  <c r="A1805" i="5"/>
  <c r="A1806" i="5"/>
  <c r="A1807" i="5"/>
  <c r="A1808" i="5"/>
  <c r="A1809" i="5"/>
  <c r="A1810" i="5"/>
  <c r="A1811" i="5"/>
  <c r="A1812" i="5"/>
  <c r="A1813" i="5"/>
  <c r="A1814" i="5"/>
  <c r="A1815" i="5"/>
  <c r="A1816" i="5"/>
  <c r="A1817" i="5"/>
  <c r="A1818" i="5"/>
  <c r="A1819" i="5"/>
  <c r="A1820" i="5"/>
  <c r="A1821" i="5"/>
  <c r="A1822" i="5"/>
  <c r="A1823" i="5"/>
  <c r="A1824" i="5"/>
  <c r="A1825" i="5"/>
  <c r="A1826" i="5"/>
  <c r="A1827" i="5"/>
  <c r="A1828" i="5"/>
  <c r="A1829" i="5"/>
  <c r="A1830" i="5"/>
  <c r="A1831" i="5"/>
  <c r="A1832" i="5"/>
  <c r="A1833" i="5"/>
  <c r="A1834" i="5"/>
  <c r="A1835" i="5"/>
  <c r="A1836" i="5"/>
  <c r="A1837" i="5"/>
  <c r="A1838" i="5"/>
  <c r="A1839" i="5"/>
  <c r="A1840" i="5"/>
  <c r="A1841" i="5"/>
  <c r="A1842" i="5"/>
  <c r="A1843" i="5"/>
  <c r="A1844" i="5"/>
  <c r="A1845" i="5"/>
  <c r="A1846" i="5"/>
  <c r="A1847" i="5"/>
  <c r="A1848" i="5"/>
  <c r="A1849" i="5"/>
  <c r="A1850" i="5"/>
  <c r="A1851" i="5"/>
  <c r="A1852" i="5"/>
  <c r="A1853" i="5"/>
  <c r="A1854" i="5"/>
  <c r="A1855" i="5"/>
  <c r="A1856" i="5"/>
  <c r="A1857" i="5"/>
  <c r="A1858" i="5"/>
  <c r="A1859" i="5"/>
  <c r="A1860" i="5"/>
  <c r="A1861" i="5"/>
  <c r="A1862" i="5"/>
  <c r="A1863" i="5"/>
  <c r="A1864" i="5"/>
  <c r="A1865" i="5"/>
  <c r="A1866" i="5"/>
  <c r="A1867" i="5"/>
  <c r="A1868" i="5"/>
  <c r="A1869" i="5"/>
  <c r="A1870" i="5"/>
  <c r="A1871" i="5"/>
  <c r="A1872" i="5"/>
  <c r="A1873" i="5"/>
  <c r="A1874" i="5"/>
  <c r="A1875" i="5"/>
  <c r="A1876" i="5"/>
  <c r="A1877" i="5"/>
  <c r="A1878" i="5"/>
  <c r="A1879" i="5"/>
  <c r="A1880" i="5"/>
  <c r="A1881" i="5"/>
  <c r="A1882" i="5"/>
  <c r="A1883" i="5"/>
  <c r="A1884" i="5"/>
  <c r="A1885" i="5"/>
  <c r="A1886" i="5"/>
  <c r="A1887" i="5"/>
  <c r="A1888" i="5"/>
  <c r="A1889" i="5"/>
  <c r="A1890" i="5"/>
  <c r="A1891" i="5"/>
  <c r="A1892" i="5"/>
  <c r="A1893" i="5"/>
  <c r="A1894" i="5"/>
  <c r="A1895" i="5"/>
  <c r="A1896" i="5"/>
  <c r="A1897" i="5"/>
  <c r="A1898" i="5"/>
  <c r="A1899" i="5"/>
  <c r="A1900" i="5"/>
  <c r="A1901" i="5"/>
  <c r="A1902" i="5"/>
  <c r="A1903" i="5"/>
  <c r="A1904" i="5"/>
  <c r="A1905" i="5"/>
  <c r="A1906" i="5"/>
  <c r="A1907" i="5"/>
  <c r="A1908" i="5"/>
  <c r="A1909" i="5"/>
  <c r="A1910" i="5"/>
  <c r="A1911" i="5"/>
  <c r="A1912" i="5"/>
  <c r="A1913" i="5"/>
  <c r="A1914" i="5"/>
  <c r="A1915" i="5"/>
  <c r="A1916" i="5"/>
  <c r="A1917" i="5"/>
  <c r="A1918" i="5"/>
  <c r="A1919" i="5"/>
  <c r="A1920" i="5"/>
  <c r="A1921" i="5"/>
  <c r="A1922" i="5"/>
  <c r="A1923" i="5"/>
  <c r="A1924" i="5"/>
  <c r="A1925" i="5"/>
  <c r="A1926" i="5"/>
  <c r="A1927" i="5"/>
  <c r="A1928" i="5"/>
  <c r="A1929" i="5"/>
  <c r="A1930" i="5"/>
  <c r="A1931" i="5"/>
  <c r="A1932" i="5"/>
  <c r="A1933" i="5"/>
  <c r="A1934" i="5"/>
  <c r="A1935" i="5"/>
  <c r="A1936" i="5"/>
  <c r="A1937" i="5"/>
  <c r="A1938" i="5"/>
  <c r="A1939" i="5"/>
  <c r="A1940" i="5"/>
  <c r="A1941" i="5"/>
  <c r="A1942" i="5"/>
  <c r="A1943" i="5"/>
  <c r="A1944" i="5"/>
  <c r="A1945" i="5"/>
  <c r="A1946" i="5"/>
  <c r="A1947" i="5"/>
  <c r="A1948" i="5"/>
  <c r="A1949" i="5"/>
  <c r="A1950" i="5"/>
  <c r="A1951" i="5"/>
  <c r="A1952" i="5"/>
  <c r="A1953" i="5"/>
  <c r="A1954" i="5"/>
  <c r="A1955" i="5"/>
  <c r="A1956" i="5"/>
  <c r="A1957" i="5"/>
  <c r="A1958" i="5"/>
  <c r="A1959" i="5"/>
  <c r="A1960" i="5"/>
  <c r="A1961" i="5"/>
  <c r="A1962" i="5"/>
  <c r="A1963" i="5"/>
  <c r="A1964" i="5"/>
  <c r="A1965" i="5"/>
  <c r="A1966" i="5"/>
  <c r="A1967" i="5"/>
  <c r="A1968" i="5"/>
  <c r="A1969" i="5"/>
  <c r="A1970" i="5"/>
  <c r="A1971" i="5"/>
  <c r="A1972" i="5"/>
  <c r="A1973" i="5"/>
  <c r="A1974" i="5"/>
  <c r="A1975" i="5"/>
  <c r="A1976" i="5"/>
  <c r="A1977" i="5"/>
  <c r="A1978" i="5"/>
  <c r="A1979" i="5"/>
  <c r="A1980" i="5"/>
  <c r="A1981" i="5"/>
  <c r="A1982" i="5"/>
  <c r="A1983" i="5"/>
  <c r="A1984" i="5"/>
  <c r="A1985" i="5"/>
  <c r="A1986" i="5"/>
  <c r="A1987" i="5"/>
  <c r="A1988" i="5"/>
  <c r="A1989" i="5"/>
  <c r="A1990" i="5"/>
  <c r="A1991" i="5"/>
  <c r="A1992" i="5"/>
  <c r="A1993" i="5"/>
  <c r="A1994" i="5"/>
  <c r="A1995" i="5"/>
  <c r="A1996" i="5"/>
  <c r="A1997" i="5"/>
  <c r="A1998" i="5"/>
  <c r="A1999" i="5"/>
  <c r="A2000" i="5"/>
  <c r="A2001" i="5"/>
  <c r="A2002" i="5"/>
  <c r="A2003" i="5"/>
  <c r="A2004" i="5"/>
  <c r="A2005" i="5"/>
  <c r="A2006" i="5"/>
  <c r="A2007" i="5"/>
  <c r="A2008" i="5"/>
  <c r="A2009" i="5"/>
  <c r="A2010" i="5"/>
  <c r="A2011" i="5"/>
  <c r="A2012" i="5"/>
  <c r="A2013" i="5"/>
  <c r="A2014" i="5"/>
  <c r="A2015" i="5"/>
  <c r="A2016" i="5"/>
  <c r="A2017" i="5"/>
  <c r="A2018" i="5"/>
  <c r="A2019" i="5"/>
  <c r="A2020" i="5"/>
  <c r="A2021" i="5"/>
  <c r="A2022" i="5"/>
  <c r="A2023" i="5"/>
  <c r="A2024" i="5"/>
  <c r="A2025" i="5"/>
  <c r="A2026" i="5"/>
  <c r="A2027" i="5"/>
  <c r="A2028" i="5"/>
  <c r="A2029" i="5"/>
  <c r="A2030" i="5"/>
  <c r="A2031" i="5"/>
  <c r="A2032" i="5"/>
  <c r="A2033" i="5"/>
  <c r="A2034" i="5"/>
  <c r="A2035" i="5"/>
  <c r="A2036" i="5"/>
  <c r="A2037" i="5"/>
  <c r="A2038" i="5"/>
  <c r="A2039" i="5"/>
  <c r="A2040" i="5"/>
  <c r="A2041" i="5"/>
  <c r="A2042" i="5"/>
  <c r="A2043" i="5"/>
  <c r="A2044" i="5"/>
  <c r="A2045" i="5"/>
  <c r="A2046" i="5"/>
  <c r="A2047" i="5"/>
  <c r="A2048" i="5"/>
  <c r="A2049" i="5"/>
  <c r="A2050" i="5"/>
  <c r="A2051" i="5"/>
  <c r="A2052" i="5"/>
  <c r="A2053" i="5"/>
  <c r="A2054" i="5"/>
  <c r="A2055" i="5"/>
  <c r="A2056" i="5"/>
  <c r="A2057" i="5"/>
  <c r="A2058" i="5"/>
  <c r="A2059" i="5"/>
  <c r="A2060" i="5"/>
  <c r="A2061" i="5"/>
  <c r="A2062" i="5"/>
  <c r="A2063" i="5"/>
  <c r="A2064" i="5"/>
  <c r="A2065" i="5"/>
  <c r="A2066" i="5"/>
  <c r="A2067" i="5"/>
  <c r="A2068" i="5"/>
  <c r="A2069" i="5"/>
  <c r="A2070" i="5"/>
  <c r="A2071" i="5"/>
  <c r="A2072" i="5"/>
  <c r="A2073" i="5"/>
  <c r="A2074" i="5"/>
  <c r="A2075" i="5"/>
  <c r="A2076" i="5"/>
  <c r="A2077" i="5"/>
  <c r="A2078" i="5"/>
  <c r="A2079" i="5"/>
  <c r="A2080" i="5"/>
  <c r="A2081" i="5"/>
  <c r="A2082" i="5"/>
  <c r="A2083" i="5"/>
  <c r="A2084" i="5"/>
  <c r="A2085" i="5"/>
  <c r="A2086" i="5"/>
  <c r="A2087" i="5"/>
  <c r="A2088" i="5"/>
  <c r="A2089" i="5"/>
  <c r="A2090" i="5"/>
  <c r="A2091" i="5"/>
  <c r="A2092" i="5"/>
  <c r="A2093" i="5"/>
  <c r="A2094" i="5"/>
  <c r="A2095" i="5"/>
  <c r="A2096" i="5"/>
  <c r="A2097" i="5"/>
  <c r="A2098" i="5"/>
  <c r="A2099" i="5"/>
  <c r="A2100" i="5"/>
  <c r="A2101" i="5"/>
  <c r="A2102" i="5"/>
  <c r="A2103" i="5"/>
  <c r="A2104" i="5"/>
  <c r="A2105" i="5"/>
  <c r="A2106" i="5"/>
  <c r="A2107" i="5"/>
  <c r="A2108" i="5"/>
  <c r="A2109" i="5"/>
  <c r="A2110" i="5"/>
  <c r="A2111" i="5"/>
  <c r="A2112" i="5"/>
  <c r="A2113" i="5"/>
  <c r="A2114" i="5"/>
  <c r="A2115" i="5"/>
  <c r="A2116" i="5"/>
  <c r="A2117" i="5"/>
  <c r="A2118" i="5"/>
  <c r="A2119" i="5"/>
  <c r="A2120" i="5"/>
  <c r="A2121" i="5"/>
  <c r="A2122" i="5"/>
  <c r="A2123" i="5"/>
  <c r="A2124" i="5"/>
  <c r="A2125" i="5"/>
  <c r="A2126" i="5"/>
  <c r="A2127" i="5"/>
  <c r="A2128" i="5"/>
  <c r="A2129" i="5"/>
  <c r="A2130" i="5"/>
  <c r="A2131" i="5"/>
  <c r="A2132" i="5"/>
  <c r="A2133" i="5"/>
  <c r="A2134" i="5"/>
  <c r="A2135" i="5"/>
  <c r="A2136" i="5"/>
  <c r="A2137" i="5"/>
  <c r="A2138" i="5"/>
  <c r="A2139" i="5"/>
  <c r="A2140" i="5"/>
  <c r="A2141" i="5"/>
  <c r="A2142" i="5"/>
  <c r="A2143" i="5"/>
  <c r="A2144" i="5"/>
  <c r="A2145" i="5"/>
  <c r="A2146" i="5"/>
  <c r="A2147" i="5"/>
  <c r="A2148" i="5"/>
  <c r="A2149" i="5"/>
  <c r="A2150" i="5"/>
  <c r="A2151" i="5"/>
  <c r="A2152" i="5"/>
  <c r="A2153" i="5"/>
  <c r="A2154" i="5"/>
  <c r="A2155" i="5"/>
  <c r="A2156" i="5"/>
  <c r="A2157" i="5"/>
  <c r="A2158" i="5"/>
  <c r="A2159" i="5"/>
  <c r="A2160" i="5"/>
  <c r="A2161" i="5"/>
  <c r="A2162" i="5"/>
  <c r="A2163" i="5"/>
  <c r="A2164" i="5"/>
  <c r="A2165" i="5"/>
  <c r="A2166" i="5"/>
  <c r="A2167" i="5"/>
  <c r="A2168" i="5"/>
  <c r="A2169" i="5"/>
  <c r="A2170" i="5"/>
  <c r="A2171" i="5"/>
  <c r="A2172" i="5"/>
  <c r="A2173" i="5"/>
  <c r="A2174" i="5"/>
  <c r="A2175" i="5"/>
  <c r="A2176" i="5"/>
  <c r="A2177" i="5"/>
  <c r="A2178" i="5"/>
  <c r="A2179" i="5"/>
  <c r="A2180" i="5"/>
  <c r="A2181" i="5"/>
  <c r="A2182" i="5"/>
  <c r="A2183" i="5"/>
  <c r="A2184" i="5"/>
  <c r="A2185" i="5"/>
  <c r="A2186" i="5"/>
  <c r="A2187" i="5"/>
  <c r="A2188" i="5"/>
  <c r="A2189" i="5"/>
  <c r="A2190" i="5"/>
  <c r="A2191" i="5"/>
  <c r="A2192" i="5"/>
  <c r="A2193" i="5"/>
  <c r="A2194" i="5"/>
  <c r="A2195" i="5"/>
  <c r="A2196" i="5"/>
  <c r="A2197" i="5"/>
  <c r="A2198" i="5"/>
  <c r="A2199" i="5"/>
  <c r="A2200" i="5"/>
  <c r="A2201" i="5"/>
  <c r="A2202" i="5"/>
  <c r="A2203" i="5"/>
  <c r="A2204" i="5"/>
  <c r="A2205" i="5"/>
  <c r="A2206" i="5"/>
  <c r="A2207" i="5"/>
  <c r="A2208" i="5"/>
  <c r="A2209" i="5"/>
  <c r="A2210" i="5"/>
  <c r="A2211" i="5"/>
  <c r="A2212" i="5"/>
  <c r="A2213" i="5"/>
  <c r="A2214" i="5"/>
  <c r="A2215" i="5"/>
  <c r="A2216" i="5"/>
  <c r="A2217" i="5"/>
  <c r="A2218" i="5"/>
  <c r="A2219" i="5"/>
  <c r="A2220" i="5"/>
  <c r="A2221" i="5"/>
  <c r="A2222" i="5"/>
  <c r="A2223" i="5"/>
  <c r="A2224" i="5"/>
  <c r="A2225" i="5"/>
  <c r="A2226" i="5"/>
  <c r="A2227" i="5"/>
  <c r="A2228" i="5"/>
  <c r="A2229" i="5"/>
  <c r="A2230" i="5"/>
  <c r="A2231" i="5"/>
  <c r="A2232" i="5"/>
  <c r="A2233" i="5"/>
  <c r="A2234" i="5"/>
  <c r="A2235" i="5"/>
  <c r="A2236" i="5"/>
  <c r="A2237" i="5"/>
  <c r="A2238" i="5"/>
  <c r="A2239" i="5"/>
  <c r="A2240" i="5"/>
  <c r="A2241" i="5"/>
  <c r="A2242" i="5"/>
  <c r="A2243" i="5"/>
  <c r="A2244" i="5"/>
  <c r="A2245" i="5"/>
  <c r="A2246" i="5"/>
  <c r="A2247" i="5"/>
  <c r="A2248" i="5"/>
  <c r="A2249" i="5"/>
  <c r="A2250" i="5"/>
  <c r="A2251" i="5"/>
  <c r="A2252" i="5"/>
  <c r="A2253" i="5"/>
  <c r="A2254" i="5"/>
  <c r="A2255" i="5"/>
  <c r="A2256" i="5"/>
  <c r="A2257" i="5"/>
  <c r="A2258" i="5"/>
  <c r="A2259" i="5"/>
  <c r="A2260" i="5"/>
  <c r="A2261" i="5"/>
  <c r="A2262" i="5"/>
  <c r="A2263" i="5"/>
  <c r="A2264" i="5"/>
  <c r="A2265" i="5"/>
  <c r="A2266" i="5"/>
  <c r="A2267" i="5"/>
  <c r="A2268" i="5"/>
  <c r="A2269" i="5"/>
  <c r="A2270" i="5"/>
  <c r="A2271" i="5"/>
  <c r="A2272" i="5"/>
  <c r="A2273" i="5"/>
  <c r="A2274" i="5"/>
  <c r="A2275" i="5"/>
  <c r="A2276" i="5"/>
  <c r="A2277" i="5"/>
  <c r="A2278" i="5"/>
  <c r="A2279" i="5"/>
  <c r="A2280" i="5"/>
  <c r="A2281" i="5"/>
  <c r="A2282" i="5"/>
  <c r="A2283" i="5"/>
  <c r="A2284" i="5"/>
  <c r="A2285" i="5"/>
  <c r="A2286" i="5"/>
  <c r="A2287" i="5"/>
  <c r="A2288" i="5"/>
  <c r="A2289" i="5"/>
  <c r="A2290" i="5"/>
  <c r="A2291" i="5"/>
  <c r="A2292" i="5"/>
  <c r="A2293" i="5"/>
  <c r="A2294" i="5"/>
  <c r="A2295" i="5"/>
  <c r="A2296" i="5"/>
  <c r="A2297" i="5"/>
  <c r="A2298" i="5"/>
  <c r="A2299" i="5"/>
  <c r="A2300" i="5"/>
  <c r="A2301" i="5"/>
  <c r="A2302" i="5"/>
  <c r="A2303" i="5"/>
  <c r="A2304" i="5"/>
  <c r="A2305" i="5"/>
  <c r="A2306" i="5"/>
  <c r="A2307" i="5"/>
  <c r="A2308" i="5"/>
  <c r="A2309" i="5"/>
  <c r="A2310" i="5"/>
  <c r="A2311" i="5"/>
  <c r="A2312" i="5"/>
  <c r="A2313" i="5"/>
  <c r="A2314" i="5"/>
  <c r="A2315" i="5"/>
  <c r="A2316" i="5"/>
  <c r="A2317" i="5"/>
  <c r="A2318" i="5"/>
  <c r="A2319" i="5"/>
  <c r="A2320" i="5"/>
  <c r="A2321" i="5"/>
  <c r="A2322" i="5"/>
  <c r="A2323" i="5"/>
  <c r="A2324" i="5"/>
  <c r="A2325" i="5"/>
  <c r="A2326" i="5"/>
  <c r="A2327" i="5"/>
  <c r="A2328" i="5"/>
  <c r="A2329" i="5"/>
  <c r="A2330" i="5"/>
  <c r="A2331" i="5"/>
  <c r="A2332" i="5"/>
  <c r="A2333" i="5"/>
  <c r="A2334" i="5"/>
  <c r="A2335" i="5"/>
  <c r="A2336" i="5"/>
  <c r="A2337" i="5"/>
  <c r="A2338" i="5"/>
  <c r="A2339" i="5"/>
  <c r="A2340" i="5"/>
  <c r="A2341" i="5"/>
  <c r="A2342" i="5"/>
  <c r="A2343" i="5"/>
  <c r="A2344" i="5"/>
  <c r="A2345" i="5"/>
  <c r="A2346" i="5"/>
  <c r="A2347" i="5"/>
  <c r="A2348" i="5"/>
  <c r="A2349" i="5"/>
  <c r="A2350" i="5"/>
  <c r="A2351" i="5"/>
  <c r="A2352" i="5"/>
  <c r="A2353" i="5"/>
  <c r="A2354" i="5"/>
  <c r="A2355" i="5"/>
  <c r="A2356" i="5"/>
  <c r="A2357" i="5"/>
  <c r="A2358" i="5"/>
  <c r="A2359" i="5"/>
  <c r="A2360" i="5"/>
  <c r="A2361" i="5"/>
  <c r="A2362" i="5"/>
  <c r="A2363" i="5"/>
  <c r="A2364" i="5"/>
  <c r="A2365" i="5"/>
  <c r="A2366" i="5"/>
  <c r="A2367" i="5"/>
  <c r="A2368" i="5"/>
  <c r="A2369" i="5"/>
  <c r="A2370" i="5"/>
  <c r="A2371" i="5"/>
  <c r="A2372" i="5"/>
  <c r="A2373" i="5"/>
  <c r="A2374" i="5"/>
  <c r="A2375" i="5"/>
  <c r="A2376" i="5"/>
  <c r="A2377" i="5"/>
  <c r="A2378" i="5"/>
  <c r="A2379" i="5"/>
  <c r="A2380" i="5"/>
  <c r="A2381" i="5"/>
  <c r="A2382" i="5"/>
  <c r="A2383" i="5"/>
  <c r="A2384" i="5"/>
  <c r="A2385" i="5"/>
  <c r="A2386" i="5"/>
  <c r="A2387" i="5"/>
  <c r="A2388" i="5"/>
  <c r="A2389" i="5"/>
  <c r="A2390" i="5"/>
  <c r="A2391" i="5"/>
  <c r="A2392" i="5"/>
  <c r="A2393" i="5"/>
  <c r="A2394" i="5"/>
  <c r="A2395" i="5"/>
  <c r="A2396" i="5"/>
  <c r="A2397" i="5"/>
  <c r="A2398" i="5"/>
  <c r="A2399" i="5"/>
  <c r="A2400" i="5"/>
  <c r="A2401" i="5"/>
  <c r="A2402" i="5"/>
  <c r="A2403" i="5"/>
  <c r="A2404" i="5"/>
  <c r="A2405" i="5"/>
  <c r="A2406" i="5"/>
  <c r="A2407" i="5"/>
  <c r="A2408" i="5"/>
  <c r="A2409" i="5"/>
  <c r="A2410" i="5"/>
  <c r="A2411" i="5"/>
  <c r="A2412" i="5"/>
  <c r="A2413" i="5"/>
  <c r="A2414" i="5"/>
  <c r="A2415" i="5"/>
  <c r="A2416" i="5"/>
  <c r="A2417" i="5"/>
  <c r="A2418" i="5"/>
  <c r="A2419" i="5"/>
  <c r="A2420" i="5"/>
  <c r="A2421" i="5"/>
  <c r="A2422" i="5"/>
  <c r="A2423" i="5"/>
  <c r="A2424" i="5"/>
  <c r="A2425" i="5"/>
  <c r="A2426" i="5"/>
  <c r="A2427" i="5"/>
  <c r="A2428" i="5"/>
  <c r="A2429" i="5"/>
  <c r="A2430" i="5"/>
  <c r="A2431" i="5"/>
  <c r="A2432" i="5"/>
  <c r="A2433" i="5"/>
  <c r="A2434" i="5"/>
  <c r="A2435" i="5"/>
  <c r="A2436" i="5"/>
  <c r="A2437" i="5"/>
  <c r="A2438" i="5"/>
  <c r="A2439" i="5"/>
  <c r="A2440" i="5"/>
  <c r="A2441" i="5"/>
  <c r="A2442" i="5"/>
  <c r="A2443" i="5"/>
  <c r="A2444" i="5"/>
  <c r="A2445" i="5"/>
  <c r="A2446" i="5"/>
  <c r="A2447" i="5"/>
  <c r="A2448" i="5"/>
  <c r="A2449" i="5"/>
  <c r="A2450" i="5"/>
  <c r="A2451" i="5"/>
  <c r="A2452" i="5"/>
  <c r="A2453" i="5"/>
  <c r="A2454" i="5"/>
  <c r="A2455" i="5"/>
  <c r="A2456" i="5"/>
  <c r="A2457" i="5"/>
  <c r="A2458" i="5"/>
  <c r="A2459" i="5"/>
  <c r="A2460" i="5"/>
  <c r="A2461" i="5"/>
  <c r="A2462" i="5"/>
  <c r="A2463" i="5"/>
  <c r="A2464" i="5"/>
  <c r="A2465" i="5"/>
  <c r="A2466" i="5"/>
  <c r="A2467" i="5"/>
  <c r="A2468" i="5"/>
  <c r="A2469" i="5"/>
  <c r="A2470" i="5"/>
  <c r="A2471" i="5"/>
  <c r="A2472" i="5"/>
  <c r="A2473" i="5"/>
  <c r="A2474" i="5"/>
  <c r="A2475" i="5"/>
  <c r="A2476" i="5"/>
  <c r="A2477" i="5"/>
  <c r="A2478" i="5"/>
  <c r="A2479" i="5"/>
  <c r="A2480" i="5"/>
  <c r="A2481" i="5"/>
  <c r="A2482" i="5"/>
  <c r="A2483" i="5"/>
  <c r="A2484" i="5"/>
  <c r="A2485" i="5"/>
  <c r="A2486" i="5"/>
  <c r="A2487" i="5"/>
  <c r="A2488" i="5"/>
  <c r="A2489" i="5"/>
  <c r="A2490" i="5"/>
  <c r="A2491" i="5"/>
  <c r="A2492" i="5"/>
  <c r="A2493" i="5"/>
  <c r="A2494" i="5"/>
  <c r="A2495" i="5"/>
  <c r="A2496" i="5"/>
  <c r="A2497" i="5"/>
  <c r="A2498" i="5"/>
  <c r="A2499" i="5"/>
  <c r="A2500" i="5"/>
  <c r="A2501" i="5"/>
  <c r="A2502" i="5"/>
  <c r="A2503" i="5"/>
  <c r="A2504" i="5"/>
  <c r="A2505" i="5"/>
  <c r="A2506" i="5"/>
  <c r="A2507" i="5"/>
  <c r="A2508" i="5"/>
  <c r="A2509" i="5"/>
  <c r="A2510" i="5"/>
  <c r="A2511" i="5"/>
  <c r="A2512" i="5"/>
  <c r="A2513" i="5"/>
  <c r="A2514" i="5"/>
  <c r="A2515" i="5"/>
  <c r="A2516" i="5"/>
  <c r="A2517" i="5"/>
  <c r="A2518" i="5"/>
  <c r="A2519" i="5"/>
  <c r="A2520" i="5"/>
  <c r="A2521" i="5"/>
  <c r="A2522" i="5"/>
  <c r="A2523" i="5"/>
  <c r="A2524" i="5"/>
  <c r="A2525" i="5"/>
  <c r="A2526" i="5"/>
  <c r="A2527" i="5"/>
  <c r="A2528" i="5"/>
  <c r="A2529" i="5"/>
  <c r="A2530" i="5"/>
  <c r="A2531" i="5"/>
  <c r="A2532" i="5"/>
  <c r="A2533" i="5"/>
  <c r="A2534" i="5"/>
  <c r="A2535" i="5"/>
  <c r="A2536" i="5"/>
  <c r="A2537" i="5"/>
  <c r="A2538" i="5"/>
  <c r="A2539" i="5"/>
  <c r="A2540" i="5"/>
  <c r="A2541" i="5"/>
  <c r="A2542" i="5"/>
  <c r="A2543" i="5"/>
  <c r="A2544" i="5"/>
  <c r="A2545" i="5"/>
  <c r="A2546" i="5"/>
  <c r="A2547" i="5"/>
  <c r="A2548" i="5"/>
  <c r="A2549" i="5"/>
  <c r="A2550" i="5"/>
  <c r="A2551" i="5"/>
  <c r="A2552" i="5"/>
  <c r="A2553" i="5"/>
  <c r="A2554" i="5"/>
  <c r="A2555" i="5"/>
  <c r="A2556" i="5"/>
  <c r="A2557" i="5"/>
  <c r="A2558" i="5"/>
  <c r="A2559" i="5"/>
  <c r="A2560" i="5"/>
  <c r="A2561" i="5"/>
  <c r="A2562" i="5"/>
  <c r="A2563" i="5"/>
  <c r="A2564" i="5"/>
  <c r="A2565" i="5"/>
  <c r="A2566" i="5"/>
  <c r="A2567" i="5"/>
  <c r="A2568" i="5"/>
  <c r="A2569" i="5"/>
  <c r="A2570" i="5"/>
  <c r="A2571" i="5"/>
  <c r="A2572" i="5"/>
  <c r="A2573" i="5"/>
  <c r="A2574" i="5"/>
  <c r="A2575" i="5"/>
  <c r="A2576" i="5"/>
  <c r="A2577" i="5"/>
  <c r="A2578" i="5"/>
  <c r="A2579" i="5"/>
  <c r="A2580" i="5"/>
  <c r="A2581" i="5"/>
  <c r="A2582" i="5"/>
  <c r="A2583" i="5"/>
  <c r="A2584" i="5"/>
  <c r="A2585" i="5"/>
  <c r="A2586" i="5"/>
  <c r="A2587" i="5"/>
  <c r="A2588" i="5"/>
  <c r="A2589" i="5"/>
  <c r="A2590" i="5"/>
  <c r="A2591" i="5"/>
  <c r="A2592" i="5"/>
  <c r="A2593" i="5"/>
  <c r="A2594" i="5"/>
  <c r="A2595" i="5"/>
  <c r="A2596" i="5"/>
  <c r="A2597" i="5"/>
  <c r="A2598" i="5"/>
  <c r="A2599" i="5"/>
  <c r="A2600" i="5"/>
  <c r="A2601" i="5"/>
  <c r="A2602" i="5"/>
  <c r="A2603" i="5"/>
  <c r="A2604" i="5"/>
  <c r="A2605" i="5"/>
  <c r="A2606" i="5"/>
  <c r="A2607" i="5"/>
  <c r="A2608" i="5"/>
  <c r="A2609" i="5"/>
  <c r="A2610" i="5"/>
  <c r="A2611" i="5"/>
  <c r="A2612" i="5"/>
  <c r="A2613" i="5"/>
  <c r="A2614" i="5"/>
  <c r="A2615" i="5"/>
  <c r="A2616" i="5"/>
  <c r="A2617" i="5"/>
  <c r="A2618" i="5"/>
  <c r="A2619" i="5"/>
  <c r="A2620" i="5"/>
  <c r="A2621" i="5"/>
  <c r="A2622" i="5"/>
  <c r="A2623" i="5"/>
  <c r="A2624" i="5"/>
  <c r="A2625" i="5"/>
  <c r="A2626" i="5"/>
  <c r="A2627" i="5"/>
  <c r="A2628" i="5"/>
  <c r="A2629" i="5"/>
  <c r="A2630" i="5"/>
  <c r="A2631" i="5"/>
  <c r="A2632" i="5"/>
  <c r="A2633" i="5"/>
  <c r="A2634" i="5"/>
  <c r="A2635" i="5"/>
  <c r="A2636" i="5"/>
  <c r="A2637" i="5"/>
  <c r="A2638" i="5"/>
  <c r="A2639" i="5"/>
  <c r="A2640" i="5"/>
  <c r="A2641" i="5"/>
  <c r="A2642" i="5"/>
  <c r="A2643" i="5"/>
  <c r="A2644" i="5"/>
  <c r="A2645" i="5"/>
  <c r="A2646" i="5"/>
  <c r="A2647" i="5"/>
  <c r="A2648" i="5"/>
  <c r="A2649" i="5"/>
  <c r="A2650" i="5"/>
  <c r="A2651" i="5"/>
  <c r="A2652" i="5"/>
  <c r="A2653" i="5"/>
  <c r="A2654" i="5"/>
  <c r="A2655" i="5"/>
  <c r="A2656" i="5"/>
  <c r="A2657" i="5"/>
  <c r="A2658" i="5"/>
  <c r="A2659" i="5"/>
  <c r="A2660" i="5"/>
  <c r="A2661" i="5"/>
  <c r="A2662" i="5"/>
  <c r="A2663" i="5"/>
  <c r="A2664" i="5"/>
  <c r="A2665" i="5"/>
  <c r="A2666" i="5"/>
  <c r="A2667" i="5"/>
  <c r="A2668" i="5"/>
  <c r="A2669" i="5"/>
  <c r="A2670" i="5"/>
  <c r="A2671" i="5"/>
  <c r="A2672" i="5"/>
  <c r="A2673" i="5"/>
  <c r="A2674" i="5"/>
  <c r="A2675" i="5"/>
  <c r="A2676" i="5"/>
  <c r="A2677" i="5"/>
  <c r="A2678" i="5"/>
  <c r="A2679" i="5"/>
  <c r="A2680" i="5"/>
  <c r="A2681" i="5"/>
  <c r="A2682" i="5"/>
  <c r="A2683" i="5"/>
  <c r="A2684" i="5"/>
  <c r="A2685" i="5"/>
  <c r="A2686" i="5"/>
  <c r="A2687" i="5"/>
  <c r="A2688" i="5"/>
  <c r="A2689" i="5"/>
  <c r="A2690" i="5"/>
  <c r="A2691" i="5"/>
  <c r="A2692" i="5"/>
  <c r="A2693" i="5"/>
  <c r="A2694" i="5"/>
  <c r="A2695" i="5"/>
  <c r="A2696" i="5"/>
  <c r="A2697" i="5"/>
  <c r="A2698" i="5"/>
  <c r="A2699" i="5"/>
  <c r="A2700" i="5"/>
  <c r="A2701" i="5"/>
  <c r="A2702" i="5"/>
  <c r="A2703" i="5"/>
  <c r="A2704" i="5"/>
  <c r="A2705" i="5"/>
  <c r="A2706" i="5"/>
  <c r="A2707" i="5"/>
  <c r="A2708" i="5"/>
  <c r="A2709" i="5"/>
  <c r="A2710" i="5"/>
  <c r="A2711" i="5"/>
  <c r="A2712" i="5"/>
  <c r="A2713" i="5"/>
  <c r="A2714" i="5"/>
  <c r="A2715" i="5"/>
  <c r="A2716" i="5"/>
  <c r="A2717" i="5"/>
  <c r="A2718" i="5"/>
  <c r="A2719" i="5"/>
  <c r="A2720" i="5"/>
  <c r="A2721" i="5"/>
  <c r="A2722" i="5"/>
  <c r="A2723" i="5"/>
  <c r="A2724" i="5"/>
  <c r="A2725" i="5"/>
  <c r="A2726" i="5"/>
  <c r="A2727" i="5"/>
  <c r="A2728" i="5"/>
  <c r="A2729" i="5"/>
  <c r="A2730" i="5"/>
  <c r="A2731" i="5"/>
  <c r="A2732" i="5"/>
  <c r="A2733" i="5"/>
  <c r="A2734" i="5"/>
  <c r="A2735" i="5"/>
  <c r="A2736" i="5"/>
  <c r="A2737" i="5"/>
  <c r="A2738" i="5"/>
  <c r="A2739" i="5"/>
  <c r="A2740" i="5"/>
  <c r="A2741" i="5"/>
  <c r="A2742" i="5"/>
  <c r="A2743" i="5"/>
  <c r="A2744" i="5"/>
  <c r="A2745" i="5"/>
  <c r="A2746" i="5"/>
  <c r="A2747" i="5"/>
  <c r="A2748" i="5"/>
  <c r="A2749" i="5"/>
  <c r="A2750" i="5"/>
  <c r="A2751" i="5"/>
  <c r="A2752" i="5"/>
  <c r="A2753" i="5"/>
  <c r="A2754" i="5"/>
  <c r="A2755" i="5"/>
  <c r="A2756" i="5"/>
  <c r="A2757" i="5"/>
  <c r="A2758" i="5"/>
  <c r="A2759" i="5"/>
  <c r="A2760" i="5"/>
  <c r="A2761" i="5"/>
  <c r="A2762" i="5"/>
  <c r="A2763" i="5"/>
  <c r="A2764" i="5"/>
  <c r="A2765" i="5"/>
  <c r="A2766" i="5"/>
  <c r="A2767" i="5"/>
  <c r="A2768" i="5"/>
  <c r="A2769" i="5"/>
  <c r="A2770" i="5"/>
  <c r="A2771" i="5"/>
  <c r="A2772" i="5"/>
  <c r="A2773" i="5"/>
  <c r="A2774" i="5"/>
  <c r="A2775" i="5"/>
  <c r="A2776" i="5"/>
  <c r="A2777" i="5"/>
  <c r="A2778" i="5"/>
  <c r="A2779" i="5"/>
  <c r="A2780" i="5"/>
  <c r="A2781" i="5"/>
  <c r="A2782" i="5"/>
  <c r="A2783" i="5"/>
  <c r="A2784" i="5"/>
  <c r="A2785" i="5"/>
  <c r="A2786" i="5"/>
  <c r="A2787" i="5"/>
  <c r="A2788" i="5"/>
  <c r="A2789" i="5"/>
  <c r="A2790" i="5"/>
  <c r="A2791" i="5"/>
  <c r="A2792" i="5"/>
  <c r="A2793" i="5"/>
  <c r="A2794" i="5"/>
  <c r="A2795" i="5"/>
  <c r="A2796" i="5"/>
  <c r="A2797" i="5"/>
  <c r="A2798" i="5"/>
  <c r="A2799" i="5"/>
  <c r="A2800" i="5"/>
  <c r="A2801" i="5"/>
  <c r="A2802" i="5"/>
  <c r="A2803" i="5"/>
  <c r="A2804" i="5"/>
  <c r="A2805" i="5"/>
  <c r="A2806" i="5"/>
  <c r="A2807" i="5"/>
  <c r="A2808" i="5"/>
  <c r="A2809" i="5"/>
  <c r="A2810" i="5"/>
  <c r="A2811" i="5"/>
  <c r="A2812" i="5"/>
  <c r="A2813" i="5"/>
  <c r="A2814" i="5"/>
  <c r="A2815" i="5"/>
  <c r="A2816" i="5"/>
  <c r="A2817" i="5"/>
  <c r="A2818" i="5"/>
  <c r="A2819" i="5"/>
  <c r="A2820" i="5"/>
  <c r="A2821" i="5"/>
  <c r="A2822" i="5"/>
  <c r="A2823" i="5"/>
  <c r="A2824" i="5"/>
  <c r="A2825" i="5"/>
  <c r="A2826" i="5"/>
  <c r="A2827" i="5"/>
  <c r="A2828" i="5"/>
  <c r="A2829" i="5"/>
  <c r="A2830" i="5"/>
  <c r="A2831" i="5"/>
  <c r="A2832" i="5"/>
  <c r="A2833" i="5"/>
  <c r="A2834" i="5"/>
  <c r="A2835" i="5"/>
  <c r="A2836" i="5"/>
  <c r="A2837" i="5"/>
  <c r="A2838" i="5"/>
  <c r="A2839" i="5"/>
  <c r="A2840" i="5"/>
  <c r="A2841" i="5"/>
  <c r="A2842" i="5"/>
  <c r="A2843" i="5"/>
  <c r="A2844" i="5"/>
  <c r="A2845" i="5"/>
  <c r="A2846" i="5"/>
  <c r="A2847" i="5"/>
  <c r="A2848" i="5"/>
  <c r="A2849" i="5"/>
  <c r="A2850" i="5"/>
  <c r="A2851" i="5"/>
  <c r="A2852" i="5"/>
  <c r="A2853" i="5"/>
  <c r="A2854" i="5"/>
  <c r="A2855" i="5"/>
  <c r="A2856" i="5"/>
  <c r="A2857" i="5"/>
  <c r="A2858" i="5"/>
  <c r="A2859" i="5"/>
  <c r="A2860" i="5"/>
  <c r="A2861" i="5"/>
  <c r="A2862" i="5"/>
  <c r="A2863" i="5"/>
  <c r="A2864" i="5"/>
  <c r="A2865" i="5"/>
  <c r="A2866" i="5"/>
  <c r="A2867" i="5"/>
  <c r="A2868" i="5"/>
  <c r="A2869" i="5"/>
  <c r="A2870" i="5"/>
  <c r="A2871" i="5"/>
  <c r="A2872" i="5"/>
  <c r="A2873" i="5"/>
  <c r="A2874" i="5"/>
  <c r="A2875" i="5"/>
  <c r="A2876" i="5"/>
  <c r="A2877" i="5"/>
  <c r="A2878" i="5"/>
  <c r="A2879" i="5"/>
  <c r="A2880" i="5"/>
  <c r="A2881" i="5"/>
  <c r="A2882" i="5"/>
  <c r="A2883" i="5"/>
  <c r="A2884" i="5"/>
  <c r="A2885" i="5"/>
  <c r="A2886" i="5"/>
  <c r="A2887" i="5"/>
  <c r="A2888" i="5"/>
  <c r="A2889" i="5"/>
  <c r="A2890" i="5"/>
  <c r="A2891" i="5"/>
  <c r="A2892" i="5"/>
  <c r="A2893" i="5"/>
  <c r="A2894" i="5"/>
  <c r="A2895" i="5"/>
  <c r="A2896" i="5"/>
  <c r="A2897" i="5"/>
  <c r="A2898" i="5"/>
  <c r="A2899" i="5"/>
  <c r="A2900" i="5"/>
  <c r="A2901" i="5"/>
  <c r="A2902" i="5"/>
  <c r="A2903" i="5"/>
  <c r="A2904" i="5"/>
  <c r="A2905" i="5"/>
  <c r="A2906" i="5"/>
  <c r="A2907" i="5"/>
  <c r="A2908" i="5"/>
  <c r="A2909" i="5"/>
  <c r="A2910" i="5"/>
  <c r="A2911" i="5"/>
  <c r="A2912" i="5"/>
  <c r="A2913" i="5"/>
  <c r="A2914" i="5"/>
  <c r="A2915" i="5"/>
  <c r="A2916" i="5"/>
  <c r="A2917" i="5"/>
  <c r="A2918" i="5"/>
  <c r="A2919" i="5"/>
  <c r="A2920" i="5"/>
  <c r="A2921" i="5"/>
  <c r="A2922" i="5"/>
  <c r="A2923" i="5"/>
  <c r="A2924" i="5"/>
  <c r="A2925" i="5"/>
  <c r="A2926" i="5"/>
  <c r="A2927" i="5"/>
  <c r="A2928" i="5"/>
  <c r="A2929" i="5"/>
  <c r="A2930" i="5"/>
  <c r="A2931" i="5"/>
  <c r="A2932" i="5"/>
  <c r="A2933" i="5"/>
  <c r="A2934" i="5"/>
  <c r="A2935" i="5"/>
  <c r="A2936" i="5"/>
  <c r="A2937" i="5"/>
  <c r="A2938" i="5"/>
  <c r="A2939" i="5"/>
  <c r="A2940" i="5"/>
  <c r="A2941" i="5"/>
  <c r="A2942" i="5"/>
  <c r="A2943" i="5"/>
  <c r="A2944" i="5"/>
  <c r="A2945" i="5"/>
  <c r="A2946" i="5"/>
  <c r="A2947" i="5"/>
  <c r="A2948" i="5"/>
  <c r="A2949" i="5"/>
  <c r="A2950" i="5"/>
  <c r="A2951" i="5"/>
  <c r="A2952" i="5"/>
  <c r="A2953" i="5"/>
  <c r="A2954" i="5"/>
  <c r="A2955" i="5"/>
  <c r="A2956" i="5"/>
  <c r="A2957" i="5"/>
  <c r="A2958" i="5"/>
  <c r="A2959" i="5"/>
  <c r="A2960" i="5"/>
  <c r="A2961" i="5"/>
  <c r="A2962" i="5"/>
  <c r="A2963" i="5"/>
  <c r="A2964" i="5"/>
  <c r="A2965" i="5"/>
  <c r="A2966" i="5"/>
  <c r="A2967" i="5"/>
  <c r="A2968" i="5"/>
  <c r="A2969" i="5"/>
  <c r="A2970" i="5"/>
  <c r="A2971" i="5"/>
  <c r="A2972" i="5"/>
  <c r="A2973" i="5"/>
  <c r="A2974" i="5"/>
  <c r="A2975" i="5"/>
  <c r="A2976" i="5"/>
  <c r="A2977" i="5"/>
  <c r="A2978" i="5"/>
  <c r="A2979" i="5"/>
  <c r="A2980" i="5"/>
  <c r="A2981" i="5"/>
  <c r="A2982" i="5"/>
  <c r="A2983" i="5"/>
  <c r="A2984" i="5"/>
  <c r="A2985" i="5"/>
  <c r="A2986" i="5"/>
  <c r="A2987" i="5"/>
  <c r="A2988" i="5"/>
  <c r="A2989" i="5"/>
  <c r="A2990" i="5"/>
  <c r="A2991" i="5"/>
  <c r="A2992" i="5"/>
  <c r="A2993" i="5"/>
  <c r="A2994" i="5"/>
  <c r="A2995" i="5"/>
  <c r="A2996" i="5"/>
  <c r="A2997" i="5"/>
  <c r="A2998" i="5"/>
  <c r="A2999" i="5"/>
  <c r="A3000" i="5"/>
  <c r="A3001" i="5"/>
  <c r="A3002" i="5"/>
  <c r="A3003" i="5"/>
  <c r="A3004" i="5"/>
  <c r="A3005" i="5"/>
  <c r="A3006" i="5"/>
  <c r="A3007" i="5"/>
  <c r="A3008" i="5"/>
  <c r="A3009" i="5"/>
  <c r="A3010" i="5"/>
  <c r="A3011" i="5"/>
  <c r="A3012" i="5"/>
  <c r="A3013" i="5"/>
  <c r="A3014" i="5"/>
  <c r="A3015" i="5"/>
  <c r="A3016" i="5"/>
  <c r="A3017" i="5"/>
  <c r="A3018" i="5"/>
  <c r="A3019" i="5"/>
  <c r="A3020" i="5"/>
  <c r="A3021" i="5"/>
  <c r="A3022" i="5"/>
  <c r="A3023" i="5"/>
  <c r="A3024" i="5"/>
  <c r="A3025" i="5"/>
  <c r="A3026" i="5"/>
  <c r="A3027" i="5"/>
  <c r="A3028" i="5"/>
  <c r="A3029" i="5"/>
  <c r="A3030" i="5"/>
  <c r="A3031" i="5"/>
  <c r="A3032" i="5"/>
  <c r="A3033" i="5"/>
  <c r="A3034" i="5"/>
  <c r="A3035" i="5"/>
  <c r="A3036" i="5"/>
  <c r="A3037" i="5"/>
  <c r="A3038" i="5"/>
  <c r="A3039" i="5"/>
  <c r="A3040" i="5"/>
  <c r="A3041" i="5"/>
  <c r="A3042" i="5"/>
  <c r="A3043" i="5"/>
  <c r="A3044" i="5"/>
  <c r="A3045" i="5"/>
  <c r="A3046" i="5"/>
  <c r="A3047" i="5"/>
  <c r="A3048" i="5"/>
  <c r="A3049" i="5"/>
  <c r="A3050" i="5"/>
  <c r="A3051" i="5"/>
  <c r="A3052" i="5"/>
  <c r="A3053" i="5"/>
  <c r="A3054" i="5"/>
  <c r="A3055" i="5"/>
  <c r="A3056" i="5"/>
  <c r="A3057" i="5"/>
  <c r="A3058" i="5"/>
  <c r="A3059" i="5"/>
  <c r="A3060" i="5"/>
  <c r="A3061" i="5"/>
  <c r="A3062" i="5"/>
  <c r="A3063" i="5"/>
  <c r="A3064" i="5"/>
  <c r="A3065" i="5"/>
  <c r="A3066" i="5"/>
  <c r="A3067" i="5"/>
  <c r="A3068" i="5"/>
  <c r="A3069" i="5"/>
  <c r="A3070" i="5"/>
  <c r="A3071" i="5"/>
  <c r="A3072" i="5"/>
  <c r="A3073" i="5"/>
  <c r="A3074" i="5"/>
  <c r="A3075" i="5"/>
  <c r="A3076" i="5"/>
  <c r="A3077" i="5"/>
  <c r="A3078" i="5"/>
  <c r="A3079" i="5"/>
  <c r="A3080" i="5"/>
  <c r="A3081" i="5"/>
  <c r="A3082" i="5"/>
  <c r="A3083" i="5"/>
  <c r="A3084" i="5"/>
  <c r="A3085" i="5"/>
  <c r="A3086" i="5"/>
  <c r="A3087" i="5"/>
  <c r="A3088" i="5"/>
  <c r="A3089" i="5"/>
  <c r="A3090" i="5"/>
  <c r="A3091" i="5"/>
  <c r="A3092" i="5"/>
  <c r="A3093" i="5"/>
  <c r="A3094" i="5"/>
  <c r="A3095" i="5"/>
  <c r="A3096" i="5"/>
  <c r="A3097" i="5"/>
  <c r="A3098" i="5"/>
  <c r="A3099" i="5"/>
  <c r="A3100" i="5"/>
  <c r="A3101" i="5"/>
  <c r="A3102" i="5"/>
  <c r="A3103" i="5"/>
  <c r="A3104" i="5"/>
  <c r="A3105" i="5"/>
  <c r="A3106" i="5"/>
  <c r="A3107" i="5"/>
  <c r="A3108" i="5"/>
  <c r="A3109" i="5"/>
  <c r="A3110" i="5"/>
  <c r="A3111" i="5"/>
  <c r="A3112" i="5"/>
  <c r="A3113" i="5"/>
  <c r="A3114" i="5"/>
  <c r="A3115" i="5"/>
  <c r="A3116" i="5"/>
  <c r="A3117" i="5"/>
  <c r="A3118" i="5"/>
  <c r="A3119" i="5"/>
  <c r="A3120" i="5"/>
  <c r="A3121" i="5"/>
  <c r="A3122" i="5"/>
  <c r="A3123" i="5"/>
  <c r="A3124" i="5"/>
  <c r="A3125" i="5"/>
  <c r="A3126" i="5"/>
  <c r="A3127" i="5"/>
  <c r="A3128" i="5"/>
  <c r="A3129" i="5"/>
  <c r="A3130" i="5"/>
  <c r="A3131" i="5"/>
  <c r="A3132" i="5"/>
  <c r="A3133" i="5"/>
  <c r="A3134" i="5"/>
  <c r="A3135" i="5"/>
  <c r="A3136" i="5"/>
  <c r="A3137" i="5"/>
  <c r="A3138" i="5"/>
  <c r="A3139" i="5"/>
  <c r="A3140" i="5"/>
  <c r="A3141" i="5"/>
  <c r="A3142" i="5"/>
  <c r="A3143" i="5"/>
  <c r="A3144" i="5"/>
  <c r="A3145" i="5"/>
  <c r="A3146" i="5"/>
  <c r="A3147" i="5"/>
  <c r="A3148" i="5"/>
  <c r="A3149" i="5"/>
  <c r="A3150" i="5"/>
  <c r="A3151" i="5"/>
  <c r="A3152" i="5"/>
  <c r="A3153" i="5"/>
  <c r="A3154" i="5"/>
  <c r="A3155" i="5"/>
  <c r="A3156" i="5"/>
  <c r="A3157" i="5"/>
  <c r="A3158" i="5"/>
  <c r="A3159" i="5"/>
  <c r="A3160" i="5"/>
  <c r="A3161" i="5"/>
  <c r="A3162" i="5"/>
  <c r="A3163" i="5"/>
  <c r="A3164" i="5"/>
  <c r="A3165" i="5"/>
  <c r="A3166" i="5"/>
  <c r="A3167" i="5"/>
  <c r="A3168" i="5"/>
  <c r="A3169" i="5"/>
  <c r="A3170" i="5"/>
  <c r="A3171" i="5"/>
  <c r="A3172" i="5"/>
  <c r="A3173" i="5"/>
  <c r="A3174" i="5"/>
  <c r="A3175" i="5"/>
  <c r="A3176" i="5"/>
  <c r="A3177" i="5"/>
  <c r="A3178" i="5"/>
  <c r="A3179" i="5"/>
  <c r="A3180" i="5"/>
  <c r="A3181" i="5"/>
  <c r="A3182" i="5"/>
  <c r="A3183" i="5"/>
  <c r="A3184" i="5"/>
  <c r="A3185" i="5"/>
  <c r="A3186" i="5"/>
  <c r="A3187" i="5"/>
  <c r="A3188" i="5"/>
  <c r="A3189" i="5"/>
  <c r="A3190" i="5"/>
  <c r="A3191" i="5"/>
  <c r="A3192" i="5"/>
  <c r="A3193" i="5"/>
  <c r="A3194" i="5"/>
  <c r="A3195" i="5"/>
  <c r="A3196" i="5"/>
  <c r="A3197" i="5"/>
  <c r="A3198" i="5"/>
  <c r="A3199" i="5"/>
  <c r="A3200" i="5"/>
  <c r="A3201" i="5"/>
  <c r="A3202" i="5"/>
  <c r="A3203" i="5"/>
  <c r="A3204" i="5"/>
  <c r="A3205" i="5"/>
  <c r="A3206" i="5"/>
  <c r="A3207" i="5"/>
  <c r="A3208" i="5"/>
  <c r="A3209" i="5"/>
  <c r="A3210" i="5"/>
  <c r="A3211" i="5"/>
  <c r="A3212" i="5"/>
  <c r="A3213" i="5"/>
  <c r="A3214" i="5"/>
  <c r="A3215" i="5"/>
  <c r="A3216" i="5"/>
  <c r="A3217" i="5"/>
  <c r="A3218" i="5"/>
  <c r="A3219" i="5"/>
  <c r="A3220" i="5"/>
  <c r="A3221" i="5"/>
  <c r="A3222" i="5"/>
  <c r="A3223" i="5"/>
  <c r="A3224" i="5"/>
  <c r="A3225" i="5"/>
  <c r="A3226" i="5"/>
  <c r="A3227" i="5"/>
  <c r="A3228" i="5"/>
  <c r="A3229" i="5"/>
  <c r="A3230" i="5"/>
  <c r="A3231" i="5"/>
  <c r="A3232" i="5"/>
  <c r="A3233" i="5"/>
  <c r="A3234" i="5"/>
  <c r="A3235" i="5"/>
  <c r="A3236" i="5"/>
  <c r="A3237" i="5"/>
  <c r="A3238" i="5"/>
  <c r="A3239" i="5"/>
  <c r="A3240" i="5"/>
  <c r="A3241" i="5"/>
  <c r="A3242" i="5"/>
  <c r="A3243" i="5"/>
  <c r="A3244" i="5"/>
  <c r="A3245" i="5"/>
  <c r="A3246" i="5"/>
  <c r="A3247" i="5"/>
  <c r="A3248" i="5"/>
  <c r="A3249" i="5"/>
  <c r="A3250" i="5"/>
  <c r="A3251" i="5"/>
  <c r="A3252" i="5"/>
  <c r="A3253" i="5"/>
  <c r="A3254" i="5"/>
  <c r="A3255" i="5"/>
  <c r="A3256" i="5"/>
  <c r="A3257" i="5"/>
  <c r="A3258" i="5"/>
  <c r="A3259" i="5"/>
  <c r="A3260" i="5"/>
  <c r="A3261" i="5"/>
  <c r="A3262" i="5"/>
  <c r="A3263" i="5"/>
  <c r="A3264" i="5"/>
  <c r="A3265" i="5"/>
  <c r="A3266" i="5"/>
  <c r="A3267" i="5"/>
  <c r="A3268" i="5"/>
  <c r="A3269" i="5"/>
  <c r="A3270" i="5"/>
  <c r="A3271" i="5"/>
  <c r="A3272" i="5"/>
  <c r="A3273" i="5"/>
  <c r="A3274" i="5"/>
  <c r="A3275" i="5"/>
  <c r="A3276" i="5"/>
  <c r="A3277" i="5"/>
  <c r="A3278" i="5"/>
  <c r="A3279" i="5"/>
  <c r="A3280" i="5"/>
  <c r="A3281" i="5"/>
  <c r="A3282" i="5"/>
  <c r="A3283" i="5"/>
  <c r="A3284" i="5"/>
  <c r="A3285" i="5"/>
  <c r="A3286" i="5"/>
  <c r="A3287" i="5"/>
  <c r="A3288" i="5"/>
  <c r="A3289" i="5"/>
  <c r="A3290" i="5"/>
  <c r="A3291" i="5"/>
  <c r="A3292" i="5"/>
  <c r="A3293" i="5"/>
  <c r="A3294" i="5"/>
  <c r="A3295" i="5"/>
  <c r="A3296" i="5"/>
  <c r="A3297" i="5"/>
  <c r="A3298" i="5"/>
  <c r="A3299" i="5"/>
  <c r="A3300" i="5"/>
  <c r="A3301" i="5"/>
  <c r="A3302" i="5"/>
  <c r="A3303" i="5"/>
  <c r="A3304" i="5"/>
  <c r="A3305" i="5"/>
  <c r="A3306" i="5"/>
  <c r="A3307" i="5"/>
  <c r="A3308" i="5"/>
  <c r="A3309" i="5"/>
  <c r="A3310" i="5"/>
  <c r="A3311" i="5"/>
  <c r="A3312" i="5"/>
  <c r="A3313" i="5"/>
  <c r="A3314" i="5"/>
  <c r="A3315" i="5"/>
  <c r="A3316" i="5"/>
  <c r="A3317" i="5"/>
  <c r="A3318" i="5"/>
  <c r="A3319" i="5"/>
  <c r="A3320" i="5"/>
  <c r="A3321" i="5"/>
  <c r="A3322" i="5"/>
  <c r="A3323" i="5"/>
  <c r="A3324" i="5"/>
  <c r="A3325" i="5"/>
  <c r="A3326" i="5"/>
  <c r="A3327" i="5"/>
  <c r="A3328" i="5"/>
  <c r="A3329" i="5"/>
  <c r="A3330" i="5"/>
  <c r="A3331" i="5"/>
  <c r="A3332" i="5"/>
  <c r="A3333" i="5"/>
  <c r="A3334" i="5"/>
  <c r="A3335" i="5"/>
  <c r="A3336" i="5"/>
  <c r="A3337" i="5"/>
  <c r="A3338" i="5"/>
  <c r="A3339" i="5"/>
  <c r="A3340" i="5"/>
  <c r="A3341" i="5"/>
  <c r="A3342" i="5"/>
  <c r="A3343" i="5"/>
  <c r="A3344" i="5"/>
  <c r="A3345" i="5"/>
  <c r="A3346" i="5"/>
  <c r="A3347" i="5"/>
  <c r="A3348" i="5"/>
  <c r="A3349" i="5"/>
  <c r="A3350" i="5"/>
  <c r="A3351" i="5"/>
  <c r="A3352" i="5"/>
  <c r="A3353" i="5"/>
  <c r="A3354" i="5"/>
  <c r="A3355" i="5"/>
  <c r="A3356" i="5"/>
  <c r="A3357" i="5"/>
  <c r="A3358" i="5"/>
  <c r="A3359" i="5"/>
  <c r="A3360" i="5"/>
  <c r="A3361" i="5"/>
  <c r="A3362" i="5"/>
  <c r="A3363" i="5"/>
  <c r="A3364" i="5"/>
  <c r="A3365" i="5"/>
  <c r="A3366" i="5"/>
  <c r="A3367" i="5"/>
  <c r="A3368" i="5"/>
  <c r="A3369" i="5"/>
  <c r="A3370" i="5"/>
  <c r="A3371" i="5"/>
  <c r="A3372" i="5"/>
  <c r="A3373" i="5"/>
  <c r="A3374" i="5"/>
  <c r="A3375" i="5"/>
  <c r="A3376" i="5"/>
  <c r="A3377" i="5"/>
  <c r="A3378" i="5"/>
  <c r="A3379" i="5"/>
  <c r="A3380" i="5"/>
  <c r="A3381" i="5"/>
  <c r="A3382" i="5"/>
  <c r="A3383" i="5"/>
  <c r="A3384" i="5"/>
  <c r="A3385" i="5"/>
  <c r="A3386" i="5"/>
  <c r="A3387" i="5"/>
  <c r="A3388" i="5"/>
  <c r="A3389" i="5"/>
  <c r="A3390" i="5"/>
  <c r="A3391" i="5"/>
  <c r="A3392" i="5"/>
  <c r="A3393" i="5"/>
  <c r="A3394" i="5"/>
  <c r="A3395" i="5"/>
  <c r="A3396" i="5"/>
  <c r="A3397" i="5"/>
  <c r="A3398" i="5"/>
  <c r="A3399" i="5"/>
  <c r="A3400" i="5"/>
  <c r="A3401" i="5"/>
  <c r="A3402" i="5"/>
  <c r="A3403" i="5"/>
  <c r="A3404" i="5"/>
  <c r="A3405" i="5"/>
  <c r="A3406" i="5"/>
  <c r="A3407" i="5"/>
  <c r="A3408" i="5"/>
  <c r="A3409" i="5"/>
  <c r="A3410" i="5"/>
  <c r="A3411" i="5"/>
  <c r="A3412" i="5"/>
  <c r="A3413" i="5"/>
  <c r="A3414" i="5"/>
  <c r="A3415" i="5"/>
  <c r="A3416" i="5"/>
  <c r="A3417" i="5"/>
  <c r="A3418" i="5"/>
  <c r="A3419" i="5"/>
  <c r="A3420" i="5"/>
  <c r="A3421" i="5"/>
  <c r="A3422" i="5"/>
  <c r="A3423" i="5"/>
  <c r="A3424" i="5"/>
  <c r="A3425" i="5"/>
  <c r="A3426" i="5"/>
  <c r="A3427" i="5"/>
  <c r="A3428" i="5"/>
  <c r="A3429" i="5"/>
  <c r="A3430" i="5"/>
  <c r="A3431" i="5"/>
  <c r="A3432" i="5"/>
  <c r="A3433" i="5"/>
  <c r="A3434" i="5"/>
  <c r="A3435" i="5"/>
  <c r="A3436" i="5"/>
  <c r="A3437" i="5"/>
  <c r="A3438" i="5"/>
  <c r="A3439" i="5"/>
  <c r="A3440" i="5"/>
  <c r="A3441" i="5"/>
  <c r="A3442" i="5"/>
  <c r="A3443" i="5"/>
  <c r="A3444" i="5"/>
  <c r="A3445" i="5"/>
  <c r="A3446" i="5"/>
  <c r="A3447" i="5"/>
  <c r="A3448" i="5"/>
  <c r="A3449" i="5"/>
  <c r="A3450" i="5"/>
  <c r="A3451" i="5"/>
  <c r="A3452" i="5"/>
  <c r="A3453" i="5"/>
  <c r="A3454" i="5"/>
  <c r="A3455" i="5"/>
  <c r="A3456" i="5"/>
  <c r="A3457" i="5"/>
  <c r="A3458" i="5"/>
  <c r="A3459" i="5"/>
  <c r="A3460" i="5"/>
  <c r="A3461" i="5"/>
  <c r="A3462" i="5"/>
  <c r="A3463" i="5"/>
  <c r="A3464" i="5"/>
  <c r="A3465" i="5"/>
  <c r="A3466" i="5"/>
  <c r="A3467" i="5"/>
  <c r="A3468" i="5"/>
  <c r="A3469" i="5"/>
  <c r="A3470" i="5"/>
  <c r="A3471" i="5"/>
  <c r="A3472" i="5"/>
  <c r="A3473" i="5"/>
  <c r="A3474" i="5"/>
  <c r="A3475" i="5"/>
  <c r="A3476" i="5"/>
  <c r="A3477" i="5"/>
  <c r="A3478" i="5"/>
  <c r="A3479" i="5"/>
  <c r="A3480" i="5"/>
  <c r="A3481" i="5"/>
  <c r="A3482" i="5"/>
  <c r="A3483" i="5"/>
  <c r="A3484" i="5"/>
  <c r="A3485" i="5"/>
  <c r="A3486" i="5"/>
  <c r="A3487" i="5"/>
  <c r="A3488" i="5"/>
  <c r="A3489" i="5"/>
  <c r="A3490" i="5"/>
  <c r="A3491" i="5"/>
  <c r="A3492" i="5"/>
  <c r="A3493" i="5"/>
  <c r="A3494" i="5"/>
  <c r="A3495" i="5"/>
  <c r="A3496" i="5"/>
  <c r="A3497" i="5"/>
  <c r="A3498" i="5"/>
  <c r="A3499" i="5"/>
  <c r="A3500" i="5"/>
  <c r="A3501" i="5"/>
  <c r="A3502" i="5"/>
  <c r="A3503" i="5"/>
  <c r="A3504" i="5"/>
  <c r="A3505" i="5"/>
  <c r="A3506" i="5"/>
  <c r="A3507" i="5"/>
  <c r="A3508" i="5"/>
  <c r="A3509" i="5"/>
  <c r="A3510" i="5"/>
  <c r="A3511" i="5"/>
  <c r="A3512" i="5"/>
  <c r="A3513" i="5"/>
  <c r="A3514" i="5"/>
  <c r="A3515" i="5"/>
  <c r="A3516" i="5"/>
  <c r="A3517" i="5"/>
  <c r="A3518" i="5"/>
  <c r="A3519" i="5"/>
  <c r="A3520" i="5"/>
  <c r="A3521" i="5"/>
  <c r="A3522" i="5"/>
  <c r="A3523" i="5"/>
  <c r="A3524" i="5"/>
  <c r="A3525" i="5"/>
  <c r="A3526" i="5"/>
  <c r="A3527" i="5"/>
  <c r="A3528" i="5"/>
  <c r="A3529" i="5"/>
  <c r="A3530" i="5"/>
  <c r="A3531" i="5"/>
  <c r="A3532" i="5"/>
  <c r="A3533" i="5"/>
  <c r="A3534" i="5"/>
  <c r="A3535" i="5"/>
  <c r="A3536" i="5"/>
  <c r="A3537" i="5"/>
  <c r="A3538" i="5"/>
  <c r="A3539" i="5"/>
  <c r="A3540" i="5"/>
  <c r="A3541" i="5"/>
  <c r="A3542" i="5"/>
  <c r="A3543" i="5"/>
  <c r="A3544" i="5"/>
  <c r="A3545" i="5"/>
  <c r="A3546" i="5"/>
  <c r="A3547" i="5"/>
  <c r="A3548" i="5"/>
  <c r="A3549" i="5"/>
  <c r="A3550" i="5"/>
  <c r="A3551" i="5"/>
  <c r="A3552" i="5"/>
  <c r="A3553" i="5"/>
  <c r="A3554" i="5"/>
  <c r="A3555" i="5"/>
  <c r="A3556" i="5"/>
  <c r="A3557" i="5"/>
  <c r="A3558" i="5"/>
  <c r="A3559" i="5"/>
  <c r="A3560" i="5"/>
  <c r="A3561" i="5"/>
  <c r="A3562" i="5"/>
  <c r="A3563" i="5"/>
  <c r="A3564" i="5"/>
  <c r="A3565" i="5"/>
  <c r="A3566" i="5"/>
  <c r="A3567" i="5"/>
  <c r="A3568" i="5"/>
  <c r="A3569" i="5"/>
  <c r="A3570" i="5"/>
  <c r="A3571" i="5"/>
  <c r="A3572" i="5"/>
  <c r="A3573" i="5"/>
  <c r="A3574" i="5"/>
  <c r="A3575" i="5"/>
  <c r="A3576" i="5"/>
  <c r="A3577" i="5"/>
  <c r="A3578" i="5"/>
  <c r="A3579" i="5"/>
  <c r="A3580" i="5"/>
  <c r="A3581" i="5"/>
  <c r="A3582" i="5"/>
  <c r="A3583" i="5"/>
  <c r="A3584" i="5"/>
  <c r="A3585" i="5"/>
  <c r="A3586" i="5"/>
  <c r="A3587" i="5"/>
  <c r="A3588" i="5"/>
  <c r="A3589" i="5"/>
  <c r="A3590" i="5"/>
  <c r="A3591" i="5"/>
  <c r="A3592" i="5"/>
  <c r="A3593" i="5"/>
  <c r="A3594" i="5"/>
  <c r="A3595" i="5"/>
  <c r="A3596" i="5"/>
  <c r="A3597" i="5"/>
  <c r="A3598" i="5"/>
  <c r="A3599" i="5"/>
  <c r="A3600" i="5"/>
  <c r="A3601" i="5"/>
  <c r="A3602" i="5"/>
  <c r="A3603" i="5"/>
  <c r="A3604" i="5"/>
  <c r="A3605" i="5"/>
  <c r="A3606" i="5"/>
  <c r="A3607" i="5"/>
  <c r="A3608" i="5"/>
  <c r="A3609" i="5"/>
  <c r="A3610" i="5"/>
  <c r="A3611" i="5"/>
  <c r="A3612" i="5"/>
  <c r="A3613" i="5"/>
  <c r="A3614" i="5"/>
  <c r="A3615" i="5"/>
  <c r="A3616" i="5"/>
  <c r="A3617" i="5"/>
  <c r="A3618" i="5"/>
  <c r="A3619" i="5"/>
  <c r="A3620" i="5"/>
  <c r="A3621" i="5"/>
  <c r="A3622" i="5"/>
  <c r="A3623" i="5"/>
  <c r="A3624" i="5"/>
  <c r="A3625" i="5"/>
  <c r="A3626" i="5"/>
  <c r="A3627" i="5"/>
  <c r="A3628" i="5"/>
  <c r="A3629" i="5"/>
  <c r="A3630" i="5"/>
  <c r="A3631" i="5"/>
  <c r="A3632" i="5"/>
  <c r="A3633" i="5"/>
  <c r="A3634" i="5"/>
  <c r="A3635" i="5"/>
  <c r="A3636" i="5"/>
  <c r="A3637" i="5"/>
  <c r="A3638" i="5"/>
  <c r="A3639" i="5"/>
  <c r="A3640" i="5"/>
  <c r="A3641" i="5"/>
  <c r="A3642" i="5"/>
  <c r="A3643" i="5"/>
  <c r="A3644" i="5"/>
  <c r="A3645" i="5"/>
  <c r="A3646" i="5"/>
  <c r="A3647" i="5"/>
  <c r="A3648" i="5"/>
  <c r="A3649" i="5"/>
  <c r="A3650" i="5"/>
  <c r="A3651" i="5"/>
  <c r="A3652" i="5"/>
  <c r="A3653" i="5"/>
  <c r="A3654" i="5"/>
  <c r="A3655" i="5"/>
  <c r="A3656" i="5"/>
  <c r="A3657" i="5"/>
  <c r="A3658" i="5"/>
  <c r="A3659" i="5"/>
  <c r="A3660" i="5"/>
  <c r="A3661" i="5"/>
  <c r="A3662" i="5"/>
  <c r="A3663" i="5"/>
  <c r="A3664" i="5"/>
  <c r="A3665" i="5"/>
  <c r="A3666" i="5"/>
  <c r="A3667" i="5"/>
  <c r="A3668" i="5"/>
  <c r="A3669" i="5"/>
  <c r="A3670" i="5"/>
  <c r="A3671" i="5"/>
  <c r="A3672" i="5"/>
  <c r="A3673" i="5"/>
  <c r="A3674" i="5"/>
  <c r="A3675" i="5"/>
  <c r="A3676" i="5"/>
  <c r="A3677" i="5"/>
  <c r="A3678" i="5"/>
  <c r="A3679" i="5"/>
  <c r="A3680" i="5"/>
  <c r="A3681" i="5"/>
  <c r="A3682" i="5"/>
  <c r="A3683" i="5"/>
  <c r="A3684" i="5"/>
  <c r="A3685" i="5"/>
  <c r="A3686" i="5"/>
  <c r="A3687" i="5"/>
  <c r="A3688" i="5"/>
  <c r="A3689" i="5"/>
  <c r="A3690" i="5"/>
  <c r="A3691" i="5"/>
  <c r="A3692" i="5"/>
  <c r="A3693" i="5"/>
  <c r="A3694" i="5"/>
  <c r="A3695" i="5"/>
  <c r="A3696" i="5"/>
  <c r="A3697" i="5"/>
  <c r="A3698" i="5"/>
  <c r="A3699" i="5"/>
  <c r="A3700" i="5"/>
  <c r="A3701" i="5"/>
  <c r="A3702" i="5"/>
  <c r="A3703" i="5"/>
  <c r="A3704" i="5"/>
  <c r="A3705" i="5"/>
  <c r="A3706" i="5"/>
  <c r="A3707" i="5"/>
  <c r="A3708" i="5"/>
  <c r="A3709" i="5"/>
  <c r="A3710" i="5"/>
  <c r="A3711" i="5"/>
  <c r="A3712" i="5"/>
  <c r="A3713" i="5"/>
  <c r="A3714" i="5"/>
  <c r="A3715" i="5"/>
  <c r="A3716" i="5"/>
  <c r="A3717" i="5"/>
  <c r="A3718" i="5"/>
  <c r="A3719" i="5"/>
  <c r="A3720" i="5"/>
  <c r="A3721" i="5"/>
  <c r="A3722" i="5"/>
  <c r="A3723" i="5"/>
  <c r="A3724" i="5"/>
  <c r="A3725" i="5"/>
  <c r="A3726" i="5"/>
  <c r="A3727" i="5"/>
  <c r="A3728" i="5"/>
  <c r="A3729" i="5"/>
  <c r="A3730" i="5"/>
  <c r="A3731" i="5"/>
  <c r="A3732" i="5"/>
  <c r="A3733" i="5"/>
  <c r="A3734" i="5"/>
  <c r="A3735" i="5"/>
  <c r="A3736" i="5"/>
  <c r="A3737" i="5"/>
  <c r="A3738" i="5"/>
  <c r="A3739" i="5"/>
  <c r="A3740" i="5"/>
  <c r="A3741" i="5"/>
  <c r="A3742" i="5"/>
  <c r="A3743" i="5"/>
  <c r="A3744" i="5"/>
  <c r="A3745" i="5"/>
  <c r="A3746" i="5"/>
  <c r="A3747" i="5"/>
  <c r="A3748" i="5"/>
  <c r="A3749" i="5"/>
  <c r="A3750" i="5"/>
  <c r="A3751" i="5"/>
  <c r="A3752" i="5"/>
  <c r="A3753" i="5"/>
  <c r="A3754" i="5"/>
  <c r="A3755" i="5"/>
  <c r="A3756" i="5"/>
  <c r="A3757" i="5"/>
  <c r="A3758" i="5"/>
  <c r="A3759" i="5"/>
  <c r="A3760" i="5"/>
  <c r="A3761" i="5"/>
  <c r="A3762" i="5"/>
  <c r="A3763" i="5"/>
  <c r="A3764" i="5"/>
  <c r="A3765" i="5"/>
  <c r="A3766" i="5"/>
  <c r="A3767" i="5"/>
  <c r="A3768" i="5"/>
  <c r="A3769" i="5"/>
  <c r="A3770" i="5"/>
  <c r="A3771" i="5"/>
  <c r="A3772" i="5"/>
  <c r="A3773" i="5"/>
  <c r="A3774" i="5"/>
  <c r="A3775" i="5"/>
  <c r="A3776" i="5"/>
  <c r="A3777" i="5"/>
  <c r="A3778" i="5"/>
  <c r="A3779" i="5"/>
  <c r="A3780" i="5"/>
  <c r="A3781" i="5"/>
  <c r="A3782" i="5"/>
  <c r="A3783" i="5"/>
  <c r="A3784" i="5"/>
  <c r="A3785" i="5"/>
  <c r="A3786" i="5"/>
  <c r="A3787" i="5"/>
  <c r="A3788" i="5"/>
  <c r="A3789" i="5"/>
  <c r="A3790" i="5"/>
  <c r="A3791" i="5"/>
  <c r="A3792" i="5"/>
  <c r="A3793" i="5"/>
  <c r="A3794" i="5"/>
  <c r="A3795" i="5"/>
  <c r="A3796" i="5"/>
  <c r="A3797" i="5"/>
  <c r="A3798" i="5"/>
  <c r="A3799" i="5"/>
  <c r="A3800" i="5"/>
  <c r="A3801" i="5"/>
  <c r="A3802" i="5"/>
  <c r="A3803" i="5"/>
  <c r="A3804" i="5"/>
  <c r="A3805" i="5"/>
  <c r="A3806" i="5"/>
  <c r="A3807" i="5"/>
  <c r="A3808" i="5"/>
  <c r="A3809" i="5"/>
  <c r="A3810" i="5"/>
  <c r="A3811" i="5"/>
  <c r="A3812" i="5"/>
  <c r="A3813" i="5"/>
  <c r="A3814" i="5"/>
  <c r="A3815" i="5"/>
  <c r="A3816" i="5"/>
  <c r="A3817" i="5"/>
  <c r="A3818" i="5"/>
  <c r="A3819" i="5"/>
  <c r="A3820" i="5"/>
  <c r="A3821" i="5"/>
  <c r="A3822" i="5"/>
  <c r="A3823" i="5"/>
  <c r="A3824" i="5"/>
  <c r="A3825" i="5"/>
  <c r="A3826" i="5"/>
  <c r="A3827" i="5"/>
  <c r="A3828" i="5"/>
  <c r="A3829" i="5"/>
  <c r="A3830" i="5"/>
  <c r="A3831" i="5"/>
  <c r="A3832" i="5"/>
  <c r="A3833" i="5"/>
  <c r="A3834" i="5"/>
  <c r="A3835" i="5"/>
  <c r="A3836" i="5"/>
  <c r="A3837" i="5"/>
  <c r="A3838" i="5"/>
  <c r="A3839" i="5"/>
  <c r="A3840" i="5"/>
  <c r="A3841" i="5"/>
  <c r="A3842" i="5"/>
  <c r="A3843" i="5"/>
  <c r="A3844" i="5"/>
  <c r="A3845" i="5"/>
  <c r="A3846" i="5"/>
  <c r="A3847" i="5"/>
  <c r="A3848" i="5"/>
  <c r="A3849" i="5"/>
  <c r="A3850" i="5"/>
  <c r="A3851" i="5"/>
  <c r="A3852" i="5"/>
  <c r="A3853" i="5"/>
  <c r="A3854" i="5"/>
  <c r="A3855" i="5"/>
  <c r="A3856" i="5"/>
  <c r="A3857" i="5"/>
  <c r="A3858" i="5"/>
  <c r="A3859" i="5"/>
  <c r="A3860" i="5"/>
  <c r="A3861" i="5"/>
  <c r="A3862" i="5"/>
  <c r="A3863" i="5"/>
  <c r="A3864" i="5"/>
  <c r="A3865" i="5"/>
  <c r="A3866" i="5"/>
  <c r="A3867" i="5"/>
  <c r="A3868" i="5"/>
  <c r="A3869" i="5"/>
  <c r="A3870" i="5"/>
  <c r="A3871" i="5"/>
  <c r="A3872" i="5"/>
  <c r="A3873" i="5"/>
  <c r="A3874" i="5"/>
  <c r="A3875" i="5"/>
  <c r="A3876" i="5"/>
  <c r="A3877" i="5"/>
  <c r="A3878" i="5"/>
  <c r="A3879" i="5"/>
  <c r="A3880" i="5"/>
  <c r="A3881" i="5"/>
  <c r="A3882" i="5"/>
  <c r="A3883" i="5"/>
  <c r="A3884" i="5"/>
  <c r="A3885" i="5"/>
  <c r="A3886" i="5"/>
  <c r="A3887" i="5"/>
  <c r="A3888" i="5"/>
  <c r="A3889" i="5"/>
  <c r="A3890" i="5"/>
  <c r="A3891" i="5"/>
  <c r="A3892" i="5"/>
  <c r="A3893" i="5"/>
  <c r="A3894" i="5"/>
  <c r="A3895" i="5"/>
  <c r="A3896" i="5"/>
  <c r="A3897" i="5"/>
  <c r="A3898" i="5"/>
  <c r="A3899" i="5"/>
  <c r="A3900" i="5"/>
  <c r="A3901" i="5"/>
  <c r="A3902" i="5"/>
  <c r="A3903" i="5"/>
  <c r="A3904" i="5"/>
  <c r="A3905" i="5"/>
  <c r="A3906" i="5"/>
  <c r="A3907" i="5"/>
  <c r="A3908" i="5"/>
  <c r="A3909" i="5"/>
  <c r="A3910" i="5"/>
  <c r="A3911" i="5"/>
  <c r="A3912" i="5"/>
  <c r="A3913" i="5"/>
  <c r="A3914" i="5"/>
  <c r="A3915" i="5"/>
  <c r="A3916" i="5"/>
  <c r="A3917" i="5"/>
  <c r="A3918" i="5"/>
  <c r="A3919" i="5"/>
  <c r="A3920" i="5"/>
  <c r="A3921" i="5"/>
  <c r="A3922" i="5"/>
  <c r="A3923" i="5"/>
  <c r="A3924" i="5"/>
  <c r="A3925" i="5"/>
  <c r="A3926" i="5"/>
  <c r="A3927" i="5"/>
  <c r="A3928" i="5"/>
  <c r="A3929" i="5"/>
  <c r="A3930" i="5"/>
  <c r="A3931" i="5"/>
  <c r="A3932" i="5"/>
  <c r="A3933" i="5"/>
  <c r="A3934" i="5"/>
  <c r="A3935" i="5"/>
  <c r="A3936" i="5"/>
  <c r="A3937" i="5"/>
  <c r="A3938" i="5"/>
  <c r="A3939" i="5"/>
  <c r="A3940" i="5"/>
  <c r="A3941" i="5"/>
  <c r="A3942" i="5"/>
  <c r="A3943" i="5"/>
  <c r="A3944" i="5"/>
  <c r="A3945" i="5"/>
  <c r="A3946" i="5"/>
  <c r="A3947" i="5"/>
  <c r="A3948" i="5"/>
  <c r="A3949" i="5"/>
  <c r="A3950" i="5"/>
  <c r="A3951" i="5"/>
  <c r="A3952" i="5"/>
  <c r="A3953" i="5"/>
  <c r="A3954" i="5"/>
  <c r="A3955" i="5"/>
  <c r="A3956" i="5"/>
  <c r="A3957" i="5"/>
  <c r="A3958" i="5"/>
  <c r="A3959" i="5"/>
  <c r="A3960" i="5"/>
  <c r="A3961" i="5"/>
  <c r="A3962" i="5"/>
  <c r="A3963" i="5"/>
  <c r="A3964" i="5"/>
  <c r="A3965" i="5"/>
  <c r="A3966" i="5"/>
  <c r="A3967" i="5"/>
  <c r="A3968" i="5"/>
  <c r="A3969" i="5"/>
  <c r="A3970" i="5"/>
  <c r="A3971" i="5"/>
  <c r="A3972" i="5"/>
  <c r="A3973" i="5"/>
  <c r="A3974" i="5"/>
  <c r="A3975" i="5"/>
  <c r="A3976" i="5"/>
  <c r="A3977" i="5"/>
  <c r="A3978" i="5"/>
  <c r="A3979" i="5"/>
  <c r="A3980" i="5"/>
  <c r="A3981" i="5"/>
  <c r="A3982" i="5"/>
  <c r="A3983" i="5"/>
  <c r="A3984" i="5"/>
  <c r="A3985" i="5"/>
  <c r="A3986" i="5"/>
  <c r="A3987" i="5"/>
  <c r="A3988" i="5"/>
  <c r="A3989" i="5"/>
  <c r="A3990" i="5"/>
  <c r="A3991" i="5"/>
  <c r="A3992" i="5"/>
  <c r="A3993" i="5"/>
  <c r="A3994" i="5"/>
  <c r="A3995" i="5"/>
  <c r="A3996" i="5"/>
  <c r="A3997" i="5"/>
  <c r="A3998" i="5"/>
  <c r="A3999" i="5"/>
  <c r="A4000" i="5"/>
  <c r="A4001" i="5"/>
  <c r="A4002" i="5"/>
  <c r="A4003" i="5"/>
  <c r="A4004" i="5"/>
  <c r="A4005" i="5"/>
  <c r="A4006" i="5"/>
  <c r="A4007" i="5"/>
  <c r="A4008" i="5"/>
  <c r="A4009" i="5"/>
  <c r="A4010" i="5"/>
  <c r="A4011" i="5"/>
  <c r="A4012" i="5"/>
  <c r="A4013" i="5"/>
  <c r="A4014" i="5"/>
  <c r="A4015" i="5"/>
  <c r="A4016" i="5"/>
  <c r="A4017" i="5"/>
  <c r="A4018" i="5"/>
  <c r="A4019" i="5"/>
  <c r="A4020" i="5"/>
  <c r="A4021" i="5"/>
  <c r="A4022" i="5"/>
  <c r="A4023" i="5"/>
  <c r="A4024" i="5"/>
  <c r="A4025" i="5"/>
  <c r="A4026" i="5"/>
  <c r="A4027" i="5"/>
  <c r="A4028" i="5"/>
  <c r="A4029" i="5"/>
  <c r="A4030" i="5"/>
  <c r="A4031" i="5"/>
  <c r="A4032" i="5"/>
  <c r="A4033" i="5"/>
  <c r="A4034" i="5"/>
  <c r="A4035" i="5"/>
  <c r="A4036" i="5"/>
  <c r="A4037" i="5"/>
  <c r="A4038" i="5"/>
  <c r="A4039" i="5"/>
  <c r="A4040" i="5"/>
  <c r="A4041" i="5"/>
  <c r="A4042" i="5"/>
  <c r="A4043" i="5"/>
  <c r="A4044" i="5"/>
  <c r="A4045" i="5"/>
  <c r="A4046" i="5"/>
  <c r="A4047" i="5"/>
  <c r="A4048" i="5"/>
  <c r="A4049" i="5"/>
  <c r="A4050" i="5"/>
  <c r="A4051" i="5"/>
  <c r="A4052" i="5"/>
  <c r="A4053" i="5"/>
  <c r="A4054" i="5"/>
  <c r="A4055" i="5"/>
  <c r="A4056" i="5"/>
  <c r="A4057" i="5"/>
  <c r="A4058" i="5"/>
  <c r="A4059" i="5"/>
  <c r="A4060" i="5"/>
  <c r="A4061" i="5"/>
  <c r="A4062" i="5"/>
  <c r="A4063" i="5"/>
  <c r="A4064" i="5"/>
  <c r="A4065" i="5"/>
  <c r="A4066" i="5"/>
  <c r="A4067" i="5"/>
  <c r="A4068" i="5"/>
  <c r="A4069" i="5"/>
  <c r="A4070" i="5"/>
  <c r="A4071" i="5"/>
  <c r="A4072" i="5"/>
  <c r="A4073" i="5"/>
  <c r="A4074" i="5"/>
  <c r="A4075" i="5"/>
  <c r="A4076" i="5"/>
  <c r="A4077" i="5"/>
  <c r="A4078" i="5"/>
  <c r="A4079" i="5"/>
  <c r="A4080" i="5"/>
  <c r="A4081" i="5"/>
  <c r="A4082" i="5"/>
  <c r="A4083" i="5"/>
  <c r="A4084" i="5"/>
  <c r="A4085" i="5"/>
  <c r="A4086" i="5"/>
  <c r="A4087" i="5"/>
  <c r="A4088" i="5"/>
  <c r="A4089" i="5"/>
  <c r="A4090" i="5"/>
  <c r="A4091" i="5"/>
  <c r="A4092" i="5"/>
  <c r="A4093" i="5"/>
  <c r="A4094" i="5"/>
  <c r="A4095" i="5"/>
  <c r="A4096" i="5"/>
  <c r="A4097" i="5"/>
  <c r="A4098" i="5"/>
  <c r="A4099" i="5"/>
  <c r="A4100" i="5"/>
  <c r="A4101" i="5"/>
  <c r="A4102" i="5"/>
  <c r="A4103" i="5"/>
  <c r="A4104" i="5"/>
  <c r="A4105" i="5"/>
  <c r="A4106" i="5"/>
  <c r="A4107" i="5"/>
  <c r="A4108" i="5"/>
  <c r="A4109" i="5"/>
  <c r="A4110" i="5"/>
  <c r="A4111" i="5"/>
  <c r="A4112" i="5"/>
  <c r="A4113" i="5"/>
  <c r="A4114" i="5"/>
  <c r="A4115" i="5"/>
  <c r="A4116" i="5"/>
  <c r="A4117" i="5"/>
  <c r="A4118" i="5"/>
  <c r="A4119" i="5"/>
  <c r="A4120" i="5"/>
  <c r="A4121" i="5"/>
  <c r="A4122" i="5"/>
  <c r="A4123" i="5"/>
  <c r="A4124" i="5"/>
  <c r="A4125" i="5"/>
  <c r="A4126" i="5"/>
  <c r="A4127" i="5"/>
  <c r="A4128" i="5"/>
  <c r="A4129" i="5"/>
  <c r="A4130" i="5"/>
  <c r="A4131" i="5"/>
  <c r="A4132" i="5"/>
  <c r="A4133" i="5"/>
  <c r="A4134" i="5"/>
  <c r="A4135" i="5"/>
  <c r="A4136" i="5"/>
  <c r="A4137" i="5"/>
  <c r="A4138" i="5"/>
  <c r="A4139" i="5"/>
  <c r="A4140" i="5"/>
  <c r="A4141" i="5"/>
  <c r="A4142" i="5"/>
  <c r="A4143" i="5"/>
  <c r="A4144" i="5"/>
  <c r="A4145" i="5"/>
  <c r="A4146" i="5"/>
  <c r="A4147" i="5"/>
  <c r="A4148" i="5"/>
  <c r="A4149" i="5"/>
  <c r="A4150" i="5"/>
  <c r="A4151" i="5"/>
  <c r="A4152" i="5"/>
  <c r="A4153" i="5"/>
  <c r="A4154" i="5"/>
  <c r="A4155" i="5"/>
  <c r="A4156" i="5"/>
  <c r="A4157" i="5"/>
  <c r="A4158" i="5"/>
  <c r="A4159" i="5"/>
  <c r="A4160" i="5"/>
  <c r="A4161" i="5"/>
  <c r="A4162" i="5"/>
  <c r="A4163" i="5"/>
  <c r="A4164" i="5"/>
  <c r="A4165" i="5"/>
  <c r="A4166" i="5"/>
  <c r="A4167" i="5"/>
  <c r="A4168" i="5"/>
  <c r="A4169" i="5"/>
  <c r="A4170" i="5"/>
  <c r="A4171" i="5"/>
  <c r="A4172" i="5"/>
  <c r="A4173" i="5"/>
  <c r="A4174" i="5"/>
  <c r="A4175" i="5"/>
  <c r="A4176" i="5"/>
  <c r="A4177" i="5"/>
  <c r="A4178" i="5"/>
  <c r="A4179" i="5"/>
  <c r="A4180" i="5"/>
  <c r="A4181" i="5"/>
  <c r="A4182" i="5"/>
  <c r="A4183" i="5"/>
  <c r="A4184" i="5"/>
  <c r="A4185" i="5"/>
  <c r="A4186" i="5"/>
  <c r="A4187" i="5"/>
  <c r="A4188" i="5"/>
  <c r="A4189" i="5"/>
  <c r="A4190" i="5"/>
  <c r="A4191" i="5"/>
  <c r="A4192" i="5"/>
  <c r="A4193" i="5"/>
  <c r="A4194" i="5"/>
  <c r="A4195" i="5"/>
  <c r="A4196" i="5"/>
  <c r="A4197" i="5"/>
  <c r="A4198" i="5"/>
  <c r="A4199" i="5"/>
  <c r="A4200" i="5"/>
  <c r="A4201" i="5"/>
  <c r="A4202" i="5"/>
  <c r="A4203" i="5"/>
  <c r="A4204" i="5"/>
  <c r="A4205" i="5"/>
  <c r="A4206" i="5"/>
  <c r="A4207" i="5"/>
  <c r="A4208" i="5"/>
  <c r="A4209" i="5"/>
  <c r="A4210" i="5"/>
  <c r="A4211" i="5"/>
  <c r="A4212" i="5"/>
  <c r="A4213" i="5"/>
  <c r="A4214" i="5"/>
  <c r="A4215" i="5"/>
  <c r="A4216" i="5"/>
  <c r="A4217" i="5"/>
  <c r="A4218" i="5"/>
  <c r="A4219" i="5"/>
  <c r="A4220" i="5"/>
  <c r="A4221" i="5"/>
  <c r="A4222" i="5"/>
  <c r="A4223" i="5"/>
  <c r="A4224" i="5"/>
  <c r="A4225" i="5"/>
  <c r="A4226" i="5"/>
  <c r="A4227" i="5"/>
  <c r="A4228" i="5"/>
  <c r="A4229" i="5"/>
  <c r="A4230" i="5"/>
  <c r="A4231" i="5"/>
  <c r="A4232" i="5"/>
  <c r="A4233" i="5"/>
  <c r="A4234" i="5"/>
  <c r="A4235" i="5"/>
  <c r="A4236" i="5"/>
  <c r="A4237" i="5"/>
  <c r="A4238" i="5"/>
  <c r="A4239" i="5"/>
  <c r="A4240" i="5"/>
  <c r="A4241" i="5"/>
  <c r="A4242" i="5"/>
  <c r="A4243" i="5"/>
  <c r="A4244" i="5"/>
  <c r="A4245" i="5"/>
  <c r="A4246" i="5"/>
  <c r="A4247" i="5"/>
  <c r="A4248" i="5"/>
  <c r="A4249" i="5"/>
  <c r="A4250" i="5"/>
  <c r="A4251" i="5"/>
  <c r="A4252" i="5"/>
  <c r="A4253" i="5"/>
  <c r="A4254" i="5"/>
  <c r="A4255" i="5"/>
  <c r="A4256" i="5"/>
  <c r="A4257" i="5"/>
  <c r="A4258" i="5"/>
  <c r="A4259" i="5"/>
  <c r="A4260" i="5"/>
  <c r="A4261" i="5"/>
  <c r="A4262" i="5"/>
  <c r="A4263" i="5"/>
  <c r="A4264" i="5"/>
  <c r="A4265" i="5"/>
  <c r="A4266" i="5"/>
  <c r="A4267" i="5"/>
  <c r="A4268" i="5"/>
  <c r="A4269" i="5"/>
  <c r="A4270" i="5"/>
  <c r="A4271" i="5"/>
  <c r="A4272" i="5"/>
  <c r="A4273" i="5"/>
  <c r="A4274" i="5"/>
  <c r="A4275" i="5"/>
  <c r="A4276" i="5"/>
  <c r="A4277" i="5"/>
  <c r="A4278" i="5"/>
  <c r="A4279" i="5"/>
  <c r="A4280" i="5"/>
  <c r="A4281" i="5"/>
  <c r="A4282" i="5"/>
  <c r="A4283" i="5"/>
  <c r="A4284" i="5"/>
  <c r="A4285" i="5"/>
  <c r="A4286" i="5"/>
  <c r="A4287" i="5"/>
  <c r="A4288" i="5"/>
  <c r="A4289" i="5"/>
  <c r="A4290" i="5"/>
  <c r="A4291" i="5"/>
  <c r="A4292" i="5"/>
  <c r="A4293" i="5"/>
  <c r="A4294" i="5"/>
  <c r="A4295" i="5"/>
  <c r="A4296" i="5"/>
  <c r="A4297" i="5"/>
  <c r="A4298" i="5"/>
  <c r="A4299" i="5"/>
  <c r="A4300" i="5"/>
  <c r="A4301" i="5"/>
  <c r="A4302" i="5"/>
  <c r="A4303" i="5"/>
  <c r="A4304" i="5"/>
  <c r="A4305" i="5"/>
  <c r="A4306" i="5"/>
  <c r="A4307" i="5"/>
  <c r="A4308" i="5"/>
  <c r="A4309" i="5"/>
  <c r="A4310" i="5"/>
  <c r="A4311" i="5"/>
  <c r="A4312" i="5"/>
  <c r="A4313" i="5"/>
  <c r="A4314" i="5"/>
  <c r="A4315" i="5"/>
  <c r="A4316" i="5"/>
  <c r="A4317" i="5"/>
  <c r="A4318" i="5"/>
  <c r="A4319" i="5"/>
  <c r="A4320" i="5"/>
  <c r="A4321" i="5"/>
  <c r="A4322" i="5"/>
  <c r="A4323" i="5"/>
  <c r="A4324" i="5"/>
  <c r="A4325" i="5"/>
  <c r="A4326" i="5"/>
  <c r="A4327" i="5"/>
  <c r="A4328" i="5"/>
  <c r="A4329" i="5"/>
  <c r="A4330" i="5"/>
  <c r="A4331" i="5"/>
  <c r="A4332" i="5"/>
  <c r="A4333" i="5"/>
  <c r="A4334" i="5"/>
  <c r="A4335" i="5"/>
  <c r="A4336" i="5"/>
  <c r="A4337" i="5"/>
  <c r="A4338" i="5"/>
  <c r="A4339" i="5"/>
  <c r="A4340" i="5"/>
  <c r="A4341" i="5"/>
  <c r="A4342" i="5"/>
  <c r="A4343" i="5"/>
  <c r="A4344" i="5"/>
  <c r="A4345" i="5"/>
  <c r="A4346" i="5"/>
  <c r="A4347" i="5"/>
  <c r="A4348" i="5"/>
  <c r="A4349" i="5"/>
  <c r="A4350" i="5"/>
  <c r="A4351" i="5"/>
  <c r="A4352" i="5"/>
  <c r="A4353" i="5"/>
  <c r="A4354" i="5"/>
  <c r="A4355" i="5"/>
  <c r="A4356" i="5"/>
  <c r="A4357" i="5"/>
  <c r="A4358" i="5"/>
  <c r="A4359" i="5"/>
  <c r="A4360" i="5"/>
  <c r="A4361" i="5"/>
  <c r="A4362" i="5"/>
  <c r="A4363" i="5"/>
  <c r="A4364" i="5"/>
  <c r="A4365" i="5"/>
  <c r="A4366" i="5"/>
  <c r="A4367" i="5"/>
  <c r="A4368" i="5"/>
  <c r="A4369" i="5"/>
  <c r="A4370" i="5"/>
  <c r="A4371" i="5"/>
  <c r="A4372" i="5"/>
  <c r="A4373" i="5"/>
  <c r="A4374" i="5"/>
  <c r="A4375" i="5"/>
  <c r="A4376" i="5"/>
  <c r="A4377" i="5"/>
  <c r="A4378" i="5"/>
  <c r="A4379" i="5"/>
  <c r="A4380" i="5"/>
  <c r="A4381" i="5"/>
  <c r="A4382" i="5"/>
  <c r="A4383" i="5"/>
  <c r="A4384" i="5"/>
  <c r="A4385" i="5"/>
  <c r="A4386" i="5"/>
  <c r="A4387" i="5"/>
  <c r="A4388" i="5"/>
  <c r="A4389" i="5"/>
  <c r="A4390" i="5"/>
  <c r="A4391" i="5"/>
  <c r="A4392" i="5"/>
  <c r="A4393" i="5"/>
  <c r="A4394" i="5"/>
  <c r="A4395" i="5"/>
  <c r="A4396" i="5"/>
  <c r="A4397" i="5"/>
  <c r="A4398" i="5"/>
  <c r="A4399" i="5"/>
  <c r="A4400" i="5"/>
  <c r="A4401" i="5"/>
  <c r="A4402" i="5"/>
  <c r="A4403" i="5"/>
  <c r="A4404" i="5"/>
  <c r="A4405" i="5"/>
  <c r="A4406" i="5"/>
  <c r="A4407" i="5"/>
  <c r="A4408" i="5"/>
  <c r="A4409" i="5"/>
  <c r="A4410" i="5"/>
  <c r="A4411" i="5"/>
  <c r="A4412" i="5"/>
  <c r="A4413" i="5"/>
  <c r="A4414" i="5"/>
  <c r="A4415" i="5"/>
  <c r="A4416" i="5"/>
  <c r="A4417" i="5"/>
  <c r="A4418" i="5"/>
  <c r="A4419" i="5"/>
  <c r="A4420" i="5"/>
  <c r="A4421" i="5"/>
  <c r="A4422" i="5"/>
  <c r="A4423" i="5"/>
  <c r="A4424" i="5"/>
  <c r="A4425" i="5"/>
  <c r="A4426" i="5"/>
  <c r="A4427" i="5"/>
  <c r="A4428" i="5"/>
  <c r="A4429" i="5"/>
  <c r="A4430" i="5"/>
  <c r="A4431" i="5"/>
  <c r="A4432" i="5"/>
  <c r="A4433" i="5"/>
  <c r="A4434" i="5"/>
  <c r="A4435" i="5"/>
  <c r="A4436" i="5"/>
  <c r="A4437" i="5"/>
  <c r="A4438" i="5"/>
  <c r="A4439" i="5"/>
  <c r="A4440" i="5"/>
  <c r="A4441" i="5"/>
  <c r="A4442" i="5"/>
  <c r="A4443" i="5"/>
  <c r="A4444" i="5"/>
  <c r="A4445" i="5"/>
  <c r="A4446" i="5"/>
  <c r="A4447" i="5"/>
  <c r="A4448" i="5"/>
  <c r="A4449" i="5"/>
  <c r="A4450" i="5"/>
  <c r="A4451" i="5"/>
  <c r="A4452" i="5"/>
  <c r="A4453" i="5"/>
  <c r="A4454" i="5"/>
  <c r="A4455" i="5"/>
  <c r="A4456" i="5"/>
  <c r="A4457" i="5"/>
  <c r="A4458" i="5"/>
  <c r="A4459" i="5"/>
  <c r="A4460" i="5"/>
  <c r="A4461" i="5"/>
  <c r="A4462" i="5"/>
  <c r="A4463" i="5"/>
  <c r="A4464" i="5"/>
  <c r="A4465" i="5"/>
  <c r="A4466" i="5"/>
  <c r="A4467" i="5"/>
  <c r="A4468" i="5"/>
  <c r="A4469" i="5"/>
  <c r="A4470" i="5"/>
  <c r="A4471" i="5"/>
  <c r="A4472" i="5"/>
  <c r="A4473" i="5"/>
  <c r="A4474" i="5"/>
  <c r="A4475" i="5"/>
  <c r="A4476" i="5"/>
  <c r="A4477" i="5"/>
  <c r="A4478" i="5"/>
  <c r="A4479" i="5"/>
  <c r="A4480" i="5"/>
  <c r="A4481" i="5"/>
  <c r="A4482" i="5"/>
  <c r="A4483" i="5"/>
  <c r="A4484" i="5"/>
  <c r="A4485" i="5"/>
  <c r="A4486" i="5"/>
  <c r="A4487" i="5"/>
  <c r="A4488" i="5"/>
  <c r="A4489" i="5"/>
  <c r="A4490" i="5"/>
  <c r="A4491" i="5"/>
  <c r="A4492" i="5"/>
  <c r="A4493" i="5"/>
  <c r="A4494" i="5"/>
  <c r="A4495" i="5"/>
  <c r="A4496" i="5"/>
  <c r="A4497" i="5"/>
  <c r="A4498" i="5"/>
  <c r="A4499" i="5"/>
  <c r="A4500" i="5"/>
  <c r="A4501" i="5"/>
  <c r="A4502" i="5"/>
  <c r="A4503" i="5"/>
  <c r="A4504" i="5"/>
  <c r="A4505" i="5"/>
  <c r="A4506" i="5"/>
  <c r="A4507" i="5"/>
  <c r="A4508" i="5"/>
  <c r="A4509" i="5"/>
  <c r="A4510" i="5"/>
  <c r="A4511" i="5"/>
  <c r="A4512" i="5"/>
  <c r="A4513" i="5"/>
  <c r="A4514" i="5"/>
  <c r="A4515" i="5"/>
  <c r="A4516" i="5"/>
  <c r="A4517" i="5"/>
  <c r="A4518" i="5"/>
  <c r="A4519" i="5"/>
  <c r="A4520" i="5"/>
  <c r="A4521" i="5"/>
  <c r="A4522" i="5"/>
  <c r="A4523" i="5"/>
  <c r="A4524" i="5"/>
  <c r="A4525" i="5"/>
  <c r="A4526" i="5"/>
  <c r="A4527" i="5"/>
  <c r="A4528" i="5"/>
  <c r="A4529" i="5"/>
  <c r="A4530" i="5"/>
  <c r="A4531" i="5"/>
  <c r="A4532" i="5"/>
  <c r="A4533" i="5"/>
  <c r="A4534" i="5"/>
  <c r="A4535" i="5"/>
  <c r="A4536" i="5"/>
  <c r="A4537" i="5"/>
  <c r="A4538" i="5"/>
  <c r="A4539" i="5"/>
  <c r="A4540" i="5"/>
  <c r="A4541" i="5"/>
  <c r="A4542" i="5"/>
  <c r="A4543" i="5"/>
  <c r="A4544" i="5"/>
  <c r="A4545" i="5"/>
  <c r="A4546" i="5"/>
  <c r="A4547" i="5"/>
  <c r="A4548" i="5"/>
  <c r="A4549" i="5"/>
  <c r="A4550" i="5"/>
  <c r="A4551" i="5"/>
  <c r="A4552" i="5"/>
  <c r="A4553" i="5"/>
  <c r="A4554" i="5"/>
  <c r="A4555" i="5"/>
  <c r="A4556" i="5"/>
  <c r="A4557" i="5"/>
  <c r="A4558" i="5"/>
  <c r="A4559" i="5"/>
  <c r="A4560" i="5"/>
  <c r="A4561" i="5"/>
  <c r="A4562" i="5"/>
  <c r="A4563" i="5"/>
  <c r="A4564" i="5"/>
  <c r="A4565" i="5"/>
  <c r="A4566" i="5"/>
  <c r="A4567" i="5"/>
  <c r="A4568" i="5"/>
  <c r="A4569" i="5"/>
  <c r="A4570" i="5"/>
  <c r="A4571" i="5"/>
  <c r="A4572" i="5"/>
  <c r="A4573" i="5"/>
  <c r="A4574" i="5"/>
  <c r="A4575" i="5"/>
  <c r="A4576" i="5"/>
  <c r="A4577" i="5"/>
  <c r="A4578" i="5"/>
  <c r="A4579" i="5"/>
  <c r="A4580" i="5"/>
  <c r="A4581" i="5"/>
  <c r="A4582" i="5"/>
  <c r="A4583" i="5"/>
  <c r="A4584" i="5"/>
  <c r="A4585" i="5"/>
  <c r="A4586" i="5"/>
  <c r="A4587" i="5"/>
  <c r="A4588" i="5"/>
  <c r="A4589" i="5"/>
  <c r="A4590" i="5"/>
  <c r="A4591" i="5"/>
  <c r="A4592" i="5"/>
  <c r="A4593" i="5"/>
  <c r="A4594" i="5"/>
  <c r="A4595" i="5"/>
  <c r="A4596" i="5"/>
  <c r="A4597" i="5"/>
  <c r="A4598" i="5"/>
  <c r="A4599" i="5"/>
  <c r="A4600" i="5"/>
  <c r="A4601" i="5"/>
  <c r="A4602" i="5"/>
  <c r="A4603" i="5"/>
  <c r="A4604" i="5"/>
  <c r="A4605" i="5"/>
  <c r="A4606" i="5"/>
  <c r="A4607" i="5"/>
  <c r="A4608" i="5"/>
  <c r="A4609" i="5"/>
  <c r="A4610" i="5"/>
  <c r="A4611" i="5"/>
  <c r="A4612" i="5"/>
  <c r="A4613" i="5"/>
  <c r="A4614" i="5"/>
  <c r="A4615" i="5"/>
  <c r="A4616" i="5"/>
  <c r="A4617" i="5"/>
  <c r="A4618" i="5"/>
  <c r="A4619" i="5"/>
  <c r="A4620" i="5"/>
  <c r="A4621" i="5"/>
  <c r="A4622" i="5"/>
  <c r="A4623" i="5"/>
  <c r="A4624" i="5"/>
  <c r="A4625" i="5"/>
  <c r="A4626" i="5"/>
  <c r="A4627" i="5"/>
  <c r="A4628" i="5"/>
  <c r="A4629" i="5"/>
  <c r="A4630" i="5"/>
  <c r="A4631" i="5"/>
  <c r="A4632" i="5"/>
  <c r="A4633" i="5"/>
  <c r="A4634" i="5"/>
  <c r="A4635" i="5"/>
  <c r="A4636" i="5"/>
  <c r="A4637" i="5"/>
  <c r="A4638" i="5"/>
  <c r="A4639" i="5"/>
  <c r="A4640" i="5"/>
  <c r="A4641" i="5"/>
  <c r="A4642" i="5"/>
  <c r="A4643" i="5"/>
  <c r="A4644" i="5"/>
  <c r="A4645" i="5"/>
  <c r="A4646" i="5"/>
  <c r="A4647" i="5"/>
  <c r="A4648" i="5"/>
  <c r="A4649" i="5"/>
  <c r="A4650" i="5"/>
  <c r="A4651" i="5"/>
  <c r="A4652" i="5"/>
  <c r="A4653" i="5"/>
  <c r="A4654" i="5"/>
  <c r="A4655" i="5"/>
  <c r="A4656" i="5"/>
  <c r="A4657" i="5"/>
  <c r="A4658" i="5"/>
  <c r="A4659" i="5"/>
  <c r="A4660" i="5"/>
  <c r="A4661" i="5"/>
  <c r="A4662" i="5"/>
  <c r="A4663" i="5"/>
  <c r="A4664" i="5"/>
  <c r="A4665" i="5"/>
  <c r="A4666" i="5"/>
  <c r="A4667" i="5"/>
  <c r="A4668" i="5"/>
  <c r="A4669" i="5"/>
  <c r="A4670" i="5"/>
  <c r="A4671" i="5"/>
  <c r="A4672" i="5"/>
  <c r="A4673" i="5"/>
  <c r="A4674" i="5"/>
  <c r="A4675" i="5"/>
  <c r="A4676" i="5"/>
  <c r="A4677" i="5"/>
  <c r="A4678" i="5"/>
  <c r="A4679" i="5"/>
  <c r="A4680" i="5"/>
  <c r="A4681" i="5"/>
  <c r="A4682" i="5"/>
  <c r="A4683" i="5"/>
  <c r="A4684" i="5"/>
  <c r="A4685" i="5"/>
  <c r="A4686" i="5"/>
  <c r="A4687" i="5"/>
  <c r="A4688" i="5"/>
  <c r="A4689" i="5"/>
  <c r="A4690" i="5"/>
  <c r="A4691" i="5"/>
  <c r="A4692" i="5"/>
  <c r="A4693" i="5"/>
  <c r="A4694" i="5"/>
  <c r="A4695" i="5"/>
  <c r="A4696" i="5"/>
  <c r="A4697" i="5"/>
  <c r="A4698" i="5"/>
  <c r="A4699" i="5"/>
  <c r="A4700" i="5"/>
  <c r="A4701" i="5"/>
  <c r="A4702" i="5"/>
  <c r="A4703" i="5"/>
  <c r="A4704" i="5"/>
  <c r="A4705" i="5"/>
  <c r="A4706" i="5"/>
  <c r="A4707" i="5"/>
  <c r="A4708" i="5"/>
  <c r="A4709" i="5"/>
  <c r="A4710" i="5"/>
  <c r="A4711" i="5"/>
  <c r="A4712" i="5"/>
  <c r="A4713" i="5"/>
  <c r="A4714" i="5"/>
  <c r="A4715" i="5"/>
  <c r="A4716" i="5"/>
  <c r="A4717" i="5"/>
  <c r="A4718" i="5"/>
  <c r="A4719" i="5"/>
  <c r="A4720" i="5"/>
  <c r="A4721" i="5"/>
  <c r="A4722" i="5"/>
  <c r="A4723" i="5"/>
  <c r="A4724" i="5"/>
  <c r="A4725" i="5"/>
  <c r="A4726" i="5"/>
  <c r="A4727" i="5"/>
  <c r="A4728" i="5"/>
  <c r="A4729" i="5"/>
  <c r="A4730" i="5"/>
  <c r="A4731" i="5"/>
  <c r="A4732" i="5"/>
  <c r="A4733" i="5"/>
  <c r="A4734" i="5"/>
  <c r="A4735" i="5"/>
  <c r="A4736" i="5"/>
  <c r="A4737" i="5"/>
  <c r="A4738" i="5"/>
  <c r="A4739" i="5"/>
  <c r="A4740" i="5"/>
  <c r="A4741" i="5"/>
  <c r="A4742" i="5"/>
  <c r="A4743" i="5"/>
  <c r="A4744" i="5"/>
  <c r="A4745" i="5"/>
  <c r="A4746" i="5"/>
  <c r="A4747" i="5"/>
  <c r="A4748" i="5"/>
  <c r="A4749" i="5"/>
  <c r="A4750" i="5"/>
  <c r="A4751" i="5"/>
  <c r="A4752" i="5"/>
  <c r="A4753" i="5"/>
  <c r="A4754" i="5"/>
  <c r="A4755" i="5"/>
  <c r="A4756" i="5"/>
  <c r="A4757" i="5"/>
  <c r="A4758" i="5"/>
  <c r="A4759" i="5"/>
  <c r="A4760" i="5"/>
  <c r="A4761" i="5"/>
  <c r="A4762" i="5"/>
  <c r="A4763" i="5"/>
  <c r="A4764" i="5"/>
  <c r="A4765" i="5"/>
  <c r="A4766" i="5"/>
  <c r="A4767" i="5"/>
  <c r="A4768" i="5"/>
  <c r="A4769" i="5"/>
  <c r="A4770" i="5"/>
  <c r="A4771" i="5"/>
  <c r="A4772" i="5"/>
  <c r="A4773" i="5"/>
  <c r="A4774" i="5"/>
  <c r="A4775" i="5"/>
  <c r="A4776" i="5"/>
  <c r="A4777" i="5"/>
  <c r="A4778" i="5"/>
  <c r="A4779" i="5"/>
  <c r="A4780" i="5"/>
  <c r="A4781" i="5"/>
  <c r="A4782" i="5"/>
  <c r="A4783" i="5"/>
  <c r="A4784" i="5"/>
  <c r="A4785" i="5"/>
  <c r="A4786" i="5"/>
  <c r="A4787" i="5"/>
  <c r="A4788" i="5"/>
  <c r="A4789" i="5"/>
  <c r="A4790" i="5"/>
  <c r="A4791" i="5"/>
  <c r="A4792" i="5"/>
  <c r="A4793" i="5"/>
  <c r="A4794" i="5"/>
  <c r="A4795" i="5"/>
  <c r="A4796" i="5"/>
  <c r="A4797" i="5"/>
  <c r="A4798" i="5"/>
  <c r="A4799" i="5"/>
  <c r="A4800" i="5"/>
  <c r="A4801" i="5"/>
  <c r="A4802" i="5"/>
  <c r="A4803" i="5"/>
  <c r="A4804" i="5"/>
  <c r="A4805" i="5"/>
  <c r="A4806" i="5"/>
  <c r="A4807" i="5"/>
  <c r="A4808" i="5"/>
  <c r="A4809" i="5"/>
  <c r="A4810" i="5"/>
  <c r="A4811" i="5"/>
  <c r="A4812" i="5"/>
  <c r="A4813" i="5"/>
  <c r="A4814" i="5"/>
  <c r="A4815" i="5"/>
  <c r="A4816" i="5"/>
  <c r="A4817" i="5"/>
  <c r="A4818" i="5"/>
  <c r="A4819" i="5"/>
  <c r="A4820" i="5"/>
  <c r="A4821" i="5"/>
  <c r="A4822" i="5"/>
  <c r="A4823" i="5"/>
  <c r="A4824" i="5"/>
  <c r="A4825" i="5"/>
  <c r="A4826" i="5"/>
  <c r="A4827" i="5"/>
  <c r="A4828" i="5"/>
  <c r="A4829" i="5"/>
  <c r="A4830" i="5"/>
  <c r="A4831" i="5"/>
  <c r="A4832" i="5"/>
  <c r="A4833" i="5"/>
  <c r="A4834" i="5"/>
  <c r="A4835" i="5"/>
  <c r="A4836" i="5"/>
  <c r="A4837" i="5"/>
  <c r="A4838" i="5"/>
  <c r="A4839" i="5"/>
  <c r="A4840" i="5"/>
  <c r="A4841" i="5"/>
  <c r="A4842" i="5"/>
  <c r="A4843" i="5"/>
  <c r="A4844" i="5"/>
  <c r="A4845" i="5"/>
  <c r="A4846" i="5"/>
  <c r="A4847" i="5"/>
  <c r="A4848" i="5"/>
  <c r="A4849" i="5"/>
  <c r="A4850" i="5"/>
  <c r="A4851" i="5"/>
  <c r="A4852" i="5"/>
  <c r="A4853" i="5"/>
  <c r="A4854" i="5"/>
  <c r="A4855" i="5"/>
  <c r="A4856" i="5"/>
  <c r="A4857" i="5"/>
  <c r="A4858" i="5"/>
  <c r="A4859" i="5"/>
  <c r="A4860" i="5"/>
  <c r="A4861" i="5"/>
  <c r="A4862" i="5"/>
  <c r="A4863" i="5"/>
  <c r="A4864" i="5"/>
  <c r="A4865" i="5"/>
  <c r="A4866" i="5"/>
  <c r="A4867" i="5"/>
  <c r="A4868" i="5"/>
  <c r="A4869" i="5"/>
  <c r="A4870" i="5"/>
  <c r="A4871" i="5"/>
  <c r="A4872" i="5"/>
  <c r="A4873" i="5"/>
  <c r="A4874" i="5"/>
  <c r="A4875" i="5"/>
  <c r="A4876" i="5"/>
  <c r="A4877" i="5"/>
  <c r="A4878" i="5"/>
  <c r="A4879" i="5"/>
  <c r="A4880" i="5"/>
  <c r="A4881" i="5"/>
  <c r="A4882" i="5"/>
  <c r="A4883" i="5"/>
  <c r="A4884" i="5"/>
  <c r="A4885" i="5"/>
  <c r="A4886" i="5"/>
  <c r="A4887" i="5"/>
  <c r="A4888" i="5"/>
  <c r="A4889" i="5"/>
  <c r="A4890" i="5"/>
  <c r="A4891" i="5"/>
  <c r="A4892" i="5"/>
  <c r="A4893" i="5"/>
  <c r="A4894" i="5"/>
  <c r="A4895" i="5"/>
  <c r="A4896" i="5"/>
  <c r="A4897" i="5"/>
  <c r="A4898" i="5"/>
  <c r="A4899" i="5"/>
  <c r="A4900" i="5"/>
  <c r="A4901" i="5"/>
  <c r="A4902" i="5"/>
  <c r="A4903" i="5"/>
  <c r="A4904" i="5"/>
  <c r="A4905" i="5"/>
  <c r="A4906" i="5"/>
  <c r="A4907" i="5"/>
  <c r="A4908" i="5"/>
  <c r="A4909" i="5"/>
  <c r="A4910" i="5"/>
  <c r="A4911" i="5"/>
  <c r="A4912" i="5"/>
  <c r="A4913" i="5"/>
  <c r="A4914" i="5"/>
  <c r="A4915" i="5"/>
  <c r="A4916" i="5"/>
  <c r="A4917" i="5"/>
  <c r="A4918" i="5"/>
  <c r="A4919" i="5"/>
  <c r="A4920" i="5"/>
  <c r="A4921" i="5"/>
  <c r="A4922" i="5"/>
  <c r="A4923" i="5"/>
  <c r="A4924" i="5"/>
  <c r="A4925" i="5"/>
  <c r="A4926" i="5"/>
  <c r="A4927" i="5"/>
  <c r="A4928" i="5"/>
  <c r="A4929" i="5"/>
  <c r="A4930" i="5"/>
  <c r="A4931" i="5"/>
  <c r="A4932" i="5"/>
  <c r="A4933" i="5"/>
  <c r="A4934" i="5"/>
  <c r="A4935" i="5"/>
  <c r="A4936" i="5"/>
  <c r="A4937" i="5"/>
  <c r="A4938" i="5"/>
  <c r="A4939" i="5"/>
  <c r="A4940" i="5"/>
  <c r="A4941" i="5"/>
  <c r="A4942" i="5"/>
  <c r="A4943" i="5"/>
  <c r="A4944" i="5"/>
  <c r="A4945" i="5"/>
  <c r="A4946" i="5"/>
  <c r="A4947" i="5"/>
  <c r="A4948" i="5"/>
  <c r="A4949" i="5"/>
  <c r="A4950" i="5"/>
  <c r="A4951" i="5"/>
  <c r="A4952" i="5"/>
  <c r="A4953" i="5"/>
  <c r="A4954" i="5"/>
  <c r="A4955" i="5"/>
  <c r="A4956" i="5"/>
  <c r="A4957" i="5"/>
  <c r="A4958" i="5"/>
  <c r="A4959" i="5"/>
  <c r="A4960" i="5"/>
  <c r="A4961" i="5"/>
  <c r="A4962" i="5"/>
  <c r="A4963" i="5"/>
  <c r="A4964" i="5"/>
  <c r="A4965" i="5"/>
  <c r="A4966" i="5"/>
  <c r="A4967" i="5"/>
  <c r="A4968" i="5"/>
  <c r="A4969" i="5"/>
  <c r="A4970" i="5"/>
  <c r="A4971" i="5"/>
  <c r="A4972" i="5"/>
  <c r="A4973" i="5"/>
  <c r="A4974" i="5"/>
  <c r="A4975" i="5"/>
  <c r="A4976" i="5"/>
  <c r="A4977" i="5"/>
  <c r="A4978" i="5"/>
  <c r="A4979" i="5"/>
  <c r="A4980" i="5"/>
  <c r="A4981" i="5"/>
  <c r="A4982" i="5"/>
  <c r="A4983" i="5"/>
  <c r="A4984" i="5"/>
  <c r="A4985" i="5"/>
  <c r="A4986" i="5"/>
  <c r="A4987" i="5"/>
  <c r="A4988" i="5"/>
  <c r="A4989" i="5"/>
  <c r="A4990" i="5"/>
  <c r="A4991" i="5"/>
  <c r="A4992" i="5"/>
  <c r="A4993" i="5"/>
  <c r="A4994" i="5"/>
  <c r="A4995" i="5"/>
  <c r="A4996" i="5"/>
  <c r="A4997" i="5"/>
  <c r="A4998" i="5"/>
  <c r="A4999" i="5"/>
  <c r="A5000" i="5"/>
  <c r="C451" i="31"/>
  <c r="C452" i="31"/>
  <c r="C453" i="31"/>
  <c r="C454" i="31"/>
  <c r="C455" i="31"/>
  <c r="C456" i="31"/>
  <c r="C457" i="31"/>
  <c r="C458" i="31"/>
  <c r="C459" i="31"/>
  <c r="C460" i="31"/>
  <c r="C461" i="31"/>
  <c r="C462" i="31"/>
  <c r="C463" i="31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C163" i="35"/>
  <c r="C164" i="35"/>
  <c r="C165" i="35"/>
  <c r="C166" i="35"/>
  <c r="C167" i="35"/>
  <c r="C168" i="35"/>
  <c r="C169" i="35"/>
  <c r="C170" i="35"/>
  <c r="C171" i="35"/>
  <c r="C172" i="35"/>
  <c r="C173" i="35"/>
  <c r="C174" i="35"/>
  <c r="C175" i="35"/>
  <c r="C176" i="35"/>
  <c r="C177" i="35"/>
  <c r="C178" i="35"/>
  <c r="C179" i="35"/>
  <c r="C180" i="35"/>
  <c r="C181" i="35"/>
  <c r="C182" i="35"/>
  <c r="C183" i="35"/>
  <c r="C184" i="35"/>
  <c r="C185" i="35"/>
  <c r="C186" i="35"/>
  <c r="C187" i="35"/>
  <c r="C188" i="35"/>
  <c r="C189" i="35"/>
  <c r="C190" i="35"/>
  <c r="C191" i="35"/>
  <c r="C192" i="35"/>
  <c r="C193" i="35"/>
  <c r="C194" i="35"/>
  <c r="C195" i="35"/>
  <c r="C196" i="35"/>
  <c r="C197" i="35"/>
  <c r="C198" i="35"/>
  <c r="C199" i="35"/>
  <c r="C200" i="35"/>
  <c r="C201" i="35"/>
  <c r="C202" i="35"/>
  <c r="C203" i="35"/>
  <c r="C204" i="35"/>
  <c r="C205" i="35"/>
  <c r="C206" i="35"/>
  <c r="C207" i="35"/>
  <c r="C208" i="35"/>
  <c r="C209" i="35"/>
  <c r="C210" i="35"/>
  <c r="C211" i="35"/>
  <c r="C212" i="35"/>
  <c r="C213" i="35"/>
  <c r="C214" i="35"/>
  <c r="C215" i="35"/>
  <c r="C216" i="35"/>
  <c r="C217" i="35"/>
  <c r="C218" i="35"/>
  <c r="C219" i="35"/>
  <c r="C220" i="35"/>
  <c r="C221" i="35"/>
  <c r="C222" i="35"/>
  <c r="C223" i="35"/>
  <c r="C224" i="35"/>
  <c r="C225" i="35"/>
  <c r="C226" i="35"/>
  <c r="C227" i="35"/>
  <c r="C228" i="35"/>
  <c r="C229" i="35"/>
  <c r="C230" i="35"/>
  <c r="C231" i="35"/>
  <c r="C232" i="35"/>
  <c r="C233" i="35"/>
  <c r="C234" i="35"/>
  <c r="C235" i="35"/>
  <c r="C236" i="35"/>
  <c r="C237" i="35"/>
  <c r="C238" i="35"/>
  <c r="C239" i="35"/>
  <c r="C240" i="35"/>
  <c r="C241" i="35"/>
  <c r="C242" i="35"/>
  <c r="C243" i="35"/>
  <c r="C244" i="35"/>
  <c r="C245" i="35"/>
  <c r="C246" i="35"/>
  <c r="C247" i="35"/>
  <c r="C248" i="35"/>
  <c r="C249" i="35"/>
  <c r="C250" i="35"/>
  <c r="C251" i="35"/>
  <c r="C252" i="35"/>
  <c r="C253" i="35"/>
  <c r="C254" i="35"/>
  <c r="C255" i="35"/>
  <c r="C256" i="35"/>
  <c r="C257" i="35"/>
  <c r="C258" i="35"/>
  <c r="C259" i="35"/>
  <c r="C260" i="35"/>
  <c r="C261" i="35"/>
  <c r="C262" i="35"/>
  <c r="C263" i="35"/>
  <c r="C264" i="35"/>
  <c r="C265" i="35"/>
  <c r="C266" i="35"/>
  <c r="C267" i="35"/>
  <c r="C268" i="35"/>
  <c r="C269" i="35"/>
  <c r="C270" i="35"/>
  <c r="C271" i="35"/>
  <c r="C272" i="35"/>
  <c r="C273" i="35"/>
  <c r="C274" i="35"/>
  <c r="C275" i="35"/>
  <c r="C276" i="35"/>
  <c r="C277" i="35"/>
  <c r="C278" i="35"/>
  <c r="C279" i="35"/>
  <c r="C280" i="35"/>
  <c r="C281" i="35"/>
  <c r="C282" i="35"/>
  <c r="C283" i="35"/>
  <c r="C284" i="35"/>
  <c r="C285" i="35"/>
  <c r="C286" i="35"/>
  <c r="C287" i="35"/>
  <c r="C288" i="35"/>
  <c r="C289" i="35"/>
  <c r="C290" i="35"/>
  <c r="C291" i="35"/>
  <c r="C292" i="35"/>
  <c r="C293" i="35"/>
  <c r="C294" i="35"/>
  <c r="C295" i="35"/>
  <c r="C296" i="35"/>
  <c r="C297" i="35"/>
  <c r="C298" i="35"/>
  <c r="C299" i="35"/>
  <c r="C300" i="35"/>
  <c r="C301" i="35"/>
  <c r="C302" i="35"/>
  <c r="C303" i="35"/>
  <c r="C304" i="35"/>
  <c r="C305" i="35"/>
  <c r="C306" i="35"/>
  <c r="C307" i="35"/>
  <c r="C308" i="35"/>
  <c r="C309" i="35"/>
  <c r="C310" i="35"/>
  <c r="C311" i="35"/>
  <c r="C312" i="35"/>
  <c r="C313" i="35"/>
  <c r="C314" i="35"/>
  <c r="C315" i="35"/>
  <c r="C316" i="35"/>
  <c r="C317" i="35"/>
  <c r="C318" i="35"/>
  <c r="C319" i="35"/>
  <c r="C320" i="35"/>
  <c r="C321" i="35"/>
  <c r="C322" i="35"/>
  <c r="C323" i="35"/>
  <c r="C324" i="35"/>
  <c r="C325" i="35"/>
  <c r="C326" i="35"/>
  <c r="C327" i="35"/>
  <c r="C328" i="35"/>
  <c r="C329" i="35"/>
  <c r="C330" i="35"/>
  <c r="C331" i="35"/>
  <c r="C332" i="35"/>
  <c r="C333" i="35"/>
  <c r="C334" i="35"/>
  <c r="C335" i="35"/>
  <c r="C336" i="35"/>
  <c r="C337" i="35"/>
  <c r="C338" i="35"/>
  <c r="C339" i="35"/>
  <c r="C340" i="35"/>
  <c r="C341" i="35"/>
  <c r="C342" i="35"/>
  <c r="C343" i="35"/>
  <c r="C344" i="35"/>
  <c r="C345" i="35"/>
  <c r="C346" i="35"/>
  <c r="C347" i="35"/>
  <c r="C348" i="35"/>
  <c r="C349" i="35"/>
  <c r="C350" i="35"/>
  <c r="C351" i="35"/>
  <c r="C352" i="35"/>
  <c r="C353" i="35"/>
  <c r="C354" i="35"/>
  <c r="C355" i="35"/>
  <c r="C356" i="35"/>
  <c r="C357" i="35"/>
  <c r="C358" i="35"/>
  <c r="C359" i="35"/>
  <c r="C360" i="35"/>
  <c r="C361" i="35"/>
  <c r="C362" i="35"/>
  <c r="C363" i="35"/>
  <c r="C364" i="35"/>
  <c r="C365" i="35"/>
  <c r="C366" i="35"/>
  <c r="C367" i="35"/>
  <c r="C368" i="35"/>
  <c r="C369" i="35"/>
  <c r="C370" i="35"/>
  <c r="C371" i="35"/>
  <c r="C372" i="35"/>
  <c r="C373" i="35"/>
  <c r="C374" i="35"/>
  <c r="C375" i="35"/>
  <c r="C376" i="35"/>
  <c r="C377" i="35"/>
  <c r="C378" i="35"/>
  <c r="C379" i="35"/>
  <c r="C380" i="35"/>
  <c r="C381" i="35"/>
  <c r="C382" i="35"/>
  <c r="C383" i="35"/>
  <c r="C384" i="35"/>
  <c r="C385" i="35"/>
  <c r="C386" i="35"/>
  <c r="C387" i="35"/>
  <c r="C388" i="35"/>
  <c r="C389" i="35"/>
  <c r="C390" i="35"/>
  <c r="C391" i="35"/>
  <c r="C392" i="35"/>
  <c r="C393" i="35"/>
  <c r="C394" i="35"/>
  <c r="C395" i="35"/>
  <c r="C396" i="35"/>
  <c r="C397" i="35"/>
  <c r="C398" i="35"/>
  <c r="C399" i="35"/>
  <c r="C400" i="35"/>
  <c r="C401" i="35"/>
  <c r="C402" i="35"/>
  <c r="C403" i="35"/>
  <c r="C404" i="35"/>
  <c r="C405" i="35"/>
  <c r="C406" i="35"/>
  <c r="C407" i="35"/>
  <c r="C408" i="35"/>
  <c r="C409" i="35"/>
  <c r="C410" i="35"/>
  <c r="C411" i="35"/>
  <c r="C412" i="35"/>
  <c r="C413" i="35"/>
  <c r="C414" i="35"/>
  <c r="C415" i="35"/>
  <c r="C416" i="35"/>
  <c r="C417" i="35"/>
  <c r="C418" i="35"/>
  <c r="C419" i="35"/>
  <c r="C420" i="35"/>
  <c r="C421" i="35"/>
  <c r="C422" i="35"/>
  <c r="C423" i="35"/>
  <c r="C424" i="35"/>
  <c r="C425" i="35"/>
  <c r="C426" i="35"/>
  <c r="C427" i="35"/>
  <c r="C428" i="35"/>
  <c r="C429" i="35"/>
  <c r="C430" i="35"/>
  <c r="C431" i="35"/>
  <c r="C432" i="35"/>
  <c r="C433" i="35"/>
  <c r="C434" i="35"/>
  <c r="C435" i="35"/>
  <c r="C436" i="35"/>
  <c r="C437" i="35"/>
  <c r="C438" i="35"/>
  <c r="C439" i="35"/>
  <c r="C440" i="35"/>
  <c r="C441" i="35"/>
  <c r="C442" i="35"/>
  <c r="C443" i="35"/>
  <c r="C444" i="35"/>
  <c r="C445" i="35"/>
  <c r="C446" i="35"/>
  <c r="C447" i="35"/>
  <c r="C448" i="35"/>
  <c r="C449" i="35"/>
  <c r="C450" i="35"/>
  <c r="C451" i="35"/>
  <c r="C452" i="35"/>
  <c r="C453" i="35"/>
  <c r="C454" i="35"/>
  <c r="C455" i="35"/>
  <c r="C456" i="35"/>
  <c r="C457" i="35"/>
  <c r="C458" i="35"/>
  <c r="C459" i="35"/>
  <c r="C460" i="35"/>
  <c r="C461" i="35"/>
  <c r="C462" i="35"/>
  <c r="C463" i="35"/>
  <c r="C464" i="35"/>
  <c r="C465" i="35"/>
  <c r="C466" i="35"/>
  <c r="C467" i="35"/>
  <c r="C468" i="35"/>
  <c r="C469" i="35"/>
  <c r="C470" i="35"/>
  <c r="C471" i="35"/>
  <c r="C472" i="35"/>
  <c r="C473" i="35"/>
  <c r="C474" i="35"/>
  <c r="C475" i="35"/>
  <c r="C476" i="35"/>
  <c r="C477" i="35"/>
  <c r="C478" i="35"/>
  <c r="C479" i="35"/>
  <c r="C480" i="35"/>
  <c r="C481" i="35"/>
  <c r="C482" i="35"/>
  <c r="C483" i="35"/>
  <c r="C484" i="35"/>
  <c r="C485" i="35"/>
  <c r="C486" i="35"/>
  <c r="C487" i="35"/>
  <c r="C488" i="35"/>
  <c r="C489" i="35"/>
  <c r="C490" i="35"/>
  <c r="C491" i="35"/>
  <c r="C492" i="35"/>
  <c r="C493" i="35"/>
  <c r="C494" i="35"/>
  <c r="C495" i="35"/>
  <c r="C496" i="35"/>
  <c r="C497" i="35"/>
  <c r="C498" i="35"/>
  <c r="C499" i="35"/>
  <c r="C500" i="35"/>
  <c r="C501" i="35"/>
  <c r="C502" i="35"/>
  <c r="C503" i="35"/>
  <c r="C504" i="35"/>
  <c r="C505" i="35"/>
  <c r="C506" i="35"/>
  <c r="C507" i="35"/>
  <c r="C508" i="35"/>
  <c r="C509" i="35"/>
  <c r="C510" i="35"/>
  <c r="C511" i="35"/>
  <c r="C512" i="35"/>
  <c r="C513" i="35"/>
  <c r="C514" i="35"/>
  <c r="C515" i="35"/>
  <c r="C516" i="35"/>
  <c r="C517" i="35"/>
  <c r="C518" i="35"/>
  <c r="C519" i="35"/>
  <c r="C520" i="35"/>
  <c r="C521" i="35"/>
  <c r="C522" i="35"/>
  <c r="C523" i="35"/>
  <c r="C524" i="35"/>
  <c r="C525" i="35"/>
  <c r="C526" i="35"/>
  <c r="C527" i="35"/>
  <c r="C528" i="35"/>
  <c r="C529" i="35"/>
  <c r="C530" i="35"/>
  <c r="C531" i="35"/>
  <c r="C532" i="35"/>
  <c r="C533" i="35"/>
  <c r="C534" i="35"/>
  <c r="C535" i="35"/>
  <c r="C536" i="35"/>
  <c r="C537" i="35"/>
  <c r="C538" i="35"/>
  <c r="C539" i="35"/>
  <c r="C540" i="35"/>
  <c r="C541" i="35"/>
  <c r="C542" i="35"/>
  <c r="C543" i="35"/>
  <c r="C544" i="35"/>
  <c r="C545" i="35"/>
  <c r="C546" i="35"/>
  <c r="C547" i="35"/>
  <c r="C548" i="35"/>
  <c r="C549" i="35"/>
  <c r="C550" i="35"/>
  <c r="C551" i="35"/>
  <c r="C552" i="35"/>
  <c r="C553" i="35"/>
  <c r="C554" i="35"/>
  <c r="C555" i="35"/>
  <c r="C556" i="35"/>
  <c r="C557" i="35"/>
  <c r="C558" i="35"/>
  <c r="C559" i="35"/>
  <c r="C560" i="35"/>
  <c r="C561" i="35"/>
  <c r="C562" i="35"/>
  <c r="C563" i="35"/>
  <c r="C564" i="35"/>
  <c r="C565" i="35"/>
  <c r="C566" i="35"/>
  <c r="C567" i="35"/>
  <c r="C568" i="35"/>
  <c r="C569" i="35"/>
  <c r="C570" i="35"/>
  <c r="F30" i="37" a="1"/>
  <c r="Z29" i="37"/>
  <c r="Y29" i="37"/>
  <c r="Y28" i="37" s="1"/>
  <c r="X29" i="37"/>
  <c r="X28" i="37" s="1"/>
  <c r="W29" i="37"/>
  <c r="V29" i="37"/>
  <c r="U29" i="37"/>
  <c r="T29" i="37"/>
  <c r="S29" i="37"/>
  <c r="S28" i="37" s="1"/>
  <c r="R29" i="37"/>
  <c r="Q29" i="37"/>
  <c r="Q28" i="37" s="1"/>
  <c r="P29" i="37"/>
  <c r="P28" i="37" s="1"/>
  <c r="O29" i="37"/>
  <c r="N29" i="37"/>
  <c r="M29" i="37"/>
  <c r="L29" i="37"/>
  <c r="K29" i="37"/>
  <c r="K28" i="37" s="1"/>
  <c r="J29" i="37"/>
  <c r="I29" i="37"/>
  <c r="I28" i="37" s="1"/>
  <c r="H29" i="37"/>
  <c r="H28" i="37" s="1"/>
  <c r="G29" i="37"/>
  <c r="Z28" i="37"/>
  <c r="W28" i="37"/>
  <c r="V28" i="37"/>
  <c r="U28" i="37"/>
  <c r="T28" i="37"/>
  <c r="R28" i="37"/>
  <c r="O28" i="37"/>
  <c r="N28" i="37"/>
  <c r="M28" i="37"/>
  <c r="L28" i="37"/>
  <c r="J28" i="37"/>
  <c r="G28" i="37"/>
  <c r="F26" i="37"/>
  <c r="B2" i="16"/>
  <c r="B2" i="32"/>
  <c r="B2" i="18"/>
  <c r="B2" i="30"/>
  <c r="B2" i="34"/>
  <c r="B2" i="27"/>
  <c r="B2" i="28"/>
  <c r="B2" i="35"/>
  <c r="B2" i="31"/>
  <c r="B2" i="29"/>
  <c r="B2" i="24"/>
  <c r="B2" i="14"/>
  <c r="B2" i="4"/>
  <c r="B2" i="3"/>
  <c r="B2" i="7"/>
  <c r="B2" i="8"/>
  <c r="B2" i="11"/>
  <c r="B2" i="9"/>
  <c r="B2" i="5"/>
  <c r="B2" i="15"/>
  <c r="B2" i="37"/>
  <c r="B2" i="13"/>
  <c r="H10" i="37"/>
  <c r="I10" i="37"/>
  <c r="J10" i="37"/>
  <c r="K10" i="37"/>
  <c r="L10" i="37"/>
  <c r="M10" i="37"/>
  <c r="N10" i="37"/>
  <c r="O10" i="37"/>
  <c r="P10" i="37"/>
  <c r="Q10" i="37"/>
  <c r="R10" i="37"/>
  <c r="S10" i="37"/>
  <c r="T10" i="37"/>
  <c r="U10" i="37"/>
  <c r="V10" i="37"/>
  <c r="W10" i="37"/>
  <c r="X10" i="37"/>
  <c r="Y10" i="37"/>
  <c r="Z10" i="37"/>
  <c r="G10" i="37"/>
  <c r="H11" i="37"/>
  <c r="I11" i="37"/>
  <c r="J11" i="37"/>
  <c r="K11" i="37"/>
  <c r="L11" i="37"/>
  <c r="M11" i="37"/>
  <c r="N11" i="37"/>
  <c r="O11" i="37"/>
  <c r="P11" i="37"/>
  <c r="Q11" i="37"/>
  <c r="R11" i="37"/>
  <c r="S11" i="37"/>
  <c r="T11" i="37"/>
  <c r="U11" i="37"/>
  <c r="V11" i="37"/>
  <c r="W11" i="37"/>
  <c r="X11" i="37"/>
  <c r="Y11" i="37"/>
  <c r="Z11" i="37"/>
  <c r="G11" i="37"/>
  <c r="A2" i="37"/>
  <c r="F8" i="37"/>
  <c r="C11" i="35"/>
  <c r="F9" i="37"/>
  <c r="F12" i="37" a="1"/>
  <c r="F12" i="37" s="1"/>
  <c r="B10" i="35"/>
  <c r="A2" i="35"/>
  <c r="E32" i="37"/>
  <c r="E14" i="37"/>
  <c r="F30" i="37" l="1"/>
  <c r="J22" i="23"/>
  <c r="F28" i="1" a="1"/>
  <c r="AA26" i="1"/>
  <c r="AA27" i="1" s="1"/>
  <c r="Y26" i="1"/>
  <c r="Y27" i="1" s="1"/>
  <c r="X26" i="1"/>
  <c r="X27" i="1" s="1"/>
  <c r="W26" i="1"/>
  <c r="W27" i="1" s="1"/>
  <c r="V26" i="1"/>
  <c r="V27" i="1" s="1"/>
  <c r="U26" i="1"/>
  <c r="U27" i="1" s="1"/>
  <c r="T26" i="1"/>
  <c r="S26" i="1"/>
  <c r="S27" i="1" s="1"/>
  <c r="R26" i="1"/>
  <c r="R27" i="1" s="1"/>
  <c r="Q26" i="1"/>
  <c r="Q27" i="1" s="1"/>
  <c r="P26" i="1"/>
  <c r="P27" i="1" s="1"/>
  <c r="O26" i="1"/>
  <c r="O27" i="1" s="1"/>
  <c r="N26" i="1"/>
  <c r="N27" i="1" s="1"/>
  <c r="M26" i="1"/>
  <c r="M27" i="1" s="1"/>
  <c r="L26" i="1"/>
  <c r="L27" i="1" s="1"/>
  <c r="K26" i="1"/>
  <c r="K27" i="1" s="1"/>
  <c r="J26" i="1"/>
  <c r="J27" i="1" s="1"/>
  <c r="I26" i="1"/>
  <c r="I27" i="1" s="1"/>
  <c r="H26" i="1"/>
  <c r="H27" i="1" s="1"/>
  <c r="G26" i="1"/>
  <c r="G27" i="1" s="1"/>
  <c r="T27" i="1"/>
  <c r="O3" i="1"/>
  <c r="F98" i="1" a="1"/>
  <c r="F246" i="1" a="1"/>
  <c r="G7" i="23"/>
  <c r="G8" i="23"/>
  <c r="G9" i="23"/>
  <c r="G10" i="23"/>
  <c r="G11" i="23"/>
  <c r="G12" i="23"/>
  <c r="G13" i="23"/>
  <c r="G14" i="23"/>
  <c r="G15" i="23"/>
  <c r="G6" i="23"/>
  <c r="C154" i="34"/>
  <c r="C153" i="34"/>
  <c r="C152" i="34"/>
  <c r="C151" i="34"/>
  <c r="C150" i="34"/>
  <c r="C149" i="34"/>
  <c r="C148" i="34"/>
  <c r="C147" i="34"/>
  <c r="C146" i="34"/>
  <c r="C145" i="34"/>
  <c r="C144" i="34"/>
  <c r="C143" i="34"/>
  <c r="C142" i="34"/>
  <c r="C141" i="34"/>
  <c r="C140" i="34"/>
  <c r="C139" i="34"/>
  <c r="C138" i="34"/>
  <c r="C137" i="34"/>
  <c r="C136" i="34"/>
  <c r="C135" i="34"/>
  <c r="C134" i="34"/>
  <c r="C133" i="34"/>
  <c r="C132" i="34"/>
  <c r="C131" i="34"/>
  <c r="C130" i="34"/>
  <c r="C129" i="34"/>
  <c r="C128" i="34"/>
  <c r="C127" i="34"/>
  <c r="C126" i="34"/>
  <c r="C125" i="34"/>
  <c r="C124" i="34"/>
  <c r="C123" i="34"/>
  <c r="C122" i="34"/>
  <c r="C121" i="34"/>
  <c r="C120" i="34"/>
  <c r="C119" i="34"/>
  <c r="C118" i="34"/>
  <c r="C117" i="34"/>
  <c r="C116" i="34"/>
  <c r="C115" i="34"/>
  <c r="C114" i="34"/>
  <c r="C113" i="34"/>
  <c r="C112" i="34"/>
  <c r="C111" i="34"/>
  <c r="C110" i="34"/>
  <c r="C109" i="34"/>
  <c r="C108" i="34"/>
  <c r="C107" i="34"/>
  <c r="C106" i="34"/>
  <c r="C105" i="34"/>
  <c r="C104" i="34"/>
  <c r="C103" i="34"/>
  <c r="C102" i="34"/>
  <c r="C101" i="34"/>
  <c r="C100" i="34"/>
  <c r="C99" i="34"/>
  <c r="C98" i="34"/>
  <c r="C97" i="34"/>
  <c r="C96" i="34"/>
  <c r="C95" i="34"/>
  <c r="C94" i="34"/>
  <c r="C93" i="34"/>
  <c r="C92" i="34"/>
  <c r="C91" i="34"/>
  <c r="C90" i="34"/>
  <c r="C89" i="34"/>
  <c r="C88" i="34"/>
  <c r="C87" i="34"/>
  <c r="C86" i="34"/>
  <c r="C85" i="34"/>
  <c r="C84" i="34"/>
  <c r="C83" i="34"/>
  <c r="C82" i="34"/>
  <c r="C81" i="34"/>
  <c r="C80" i="34"/>
  <c r="C79" i="34"/>
  <c r="C78" i="34"/>
  <c r="C77" i="34"/>
  <c r="C76" i="34"/>
  <c r="C75" i="34"/>
  <c r="C74" i="34"/>
  <c r="C73" i="34"/>
  <c r="C72" i="34"/>
  <c r="C71" i="34"/>
  <c r="C70" i="34"/>
  <c r="C69" i="34"/>
  <c r="C68" i="34"/>
  <c r="C67" i="34"/>
  <c r="C66" i="34"/>
  <c r="C65" i="34"/>
  <c r="C64" i="34"/>
  <c r="C63" i="34"/>
  <c r="C62" i="34"/>
  <c r="C61" i="34"/>
  <c r="C60" i="34"/>
  <c r="C59" i="34"/>
  <c r="C58" i="34"/>
  <c r="C57" i="34"/>
  <c r="C56" i="34"/>
  <c r="C55" i="34"/>
  <c r="C54" i="34"/>
  <c r="C53" i="34"/>
  <c r="C52" i="34"/>
  <c r="C51" i="34"/>
  <c r="C50" i="34"/>
  <c r="C49" i="34"/>
  <c r="C48" i="34"/>
  <c r="C47" i="34"/>
  <c r="C46" i="34"/>
  <c r="C45" i="34"/>
  <c r="C44" i="34"/>
  <c r="C43" i="34"/>
  <c r="C42" i="34"/>
  <c r="C41" i="34"/>
  <c r="C40" i="34"/>
  <c r="C39" i="34"/>
  <c r="C38" i="34"/>
  <c r="C37" i="34"/>
  <c r="C36" i="34"/>
  <c r="C35" i="34"/>
  <c r="C34" i="34"/>
  <c r="C33" i="34"/>
  <c r="C32" i="34"/>
  <c r="C31" i="34"/>
  <c r="C30" i="34"/>
  <c r="C29" i="34"/>
  <c r="C28" i="34"/>
  <c r="C27" i="34"/>
  <c r="C26" i="34"/>
  <c r="C25" i="34"/>
  <c r="C24" i="34"/>
  <c r="C23" i="34"/>
  <c r="C22" i="34"/>
  <c r="C21" i="34"/>
  <c r="C20" i="34"/>
  <c r="C19" i="34"/>
  <c r="C18" i="34"/>
  <c r="C17" i="34"/>
  <c r="C16" i="34"/>
  <c r="C15" i="34"/>
  <c r="C14" i="34"/>
  <c r="C13" i="34"/>
  <c r="C12" i="34"/>
  <c r="C11" i="34"/>
  <c r="B10" i="34"/>
  <c r="A2" i="34"/>
  <c r="F334" i="1" a="1"/>
  <c r="F324" i="1" a="1"/>
  <c r="C39" i="29"/>
  <c r="C40" i="29"/>
  <c r="C41" i="29"/>
  <c r="C42" i="29"/>
  <c r="C43" i="29"/>
  <c r="C44" i="29"/>
  <c r="C45" i="29"/>
  <c r="C46" i="29"/>
  <c r="C47" i="29"/>
  <c r="C48" i="29"/>
  <c r="C49" i="29"/>
  <c r="C50" i="29"/>
  <c r="C51" i="29"/>
  <c r="C52" i="29"/>
  <c r="C53" i="29"/>
  <c r="C54" i="29"/>
  <c r="C55" i="29"/>
  <c r="C56" i="29"/>
  <c r="C57" i="29"/>
  <c r="C58" i="29"/>
  <c r="C59" i="29"/>
  <c r="C60" i="29"/>
  <c r="C61" i="29"/>
  <c r="C62" i="29"/>
  <c r="C63" i="29"/>
  <c r="C64" i="29"/>
  <c r="C65" i="29"/>
  <c r="C66" i="29"/>
  <c r="C67" i="29"/>
  <c r="C68" i="29"/>
  <c r="C69" i="29"/>
  <c r="C70" i="29"/>
  <c r="C71" i="29"/>
  <c r="C72" i="29"/>
  <c r="C73" i="29"/>
  <c r="C74" i="29"/>
  <c r="C75" i="29"/>
  <c r="C76" i="29"/>
  <c r="C77" i="29"/>
  <c r="C78" i="29"/>
  <c r="C79" i="29"/>
  <c r="C80" i="29"/>
  <c r="C81" i="29"/>
  <c r="C82" i="29"/>
  <c r="C83" i="29"/>
  <c r="C84" i="29"/>
  <c r="C85" i="29"/>
  <c r="C86" i="29"/>
  <c r="C87" i="29"/>
  <c r="C88" i="29"/>
  <c r="C89" i="29"/>
  <c r="C90" i="29"/>
  <c r="C91" i="29"/>
  <c r="C92" i="29"/>
  <c r="C93" i="29"/>
  <c r="C94" i="29"/>
  <c r="C95" i="29"/>
  <c r="C96" i="29"/>
  <c r="C97" i="29"/>
  <c r="C98" i="29"/>
  <c r="C99" i="29"/>
  <c r="C100" i="29"/>
  <c r="C101" i="29"/>
  <c r="C102" i="29"/>
  <c r="C103" i="29"/>
  <c r="C104" i="29"/>
  <c r="C105" i="29"/>
  <c r="C106" i="29"/>
  <c r="C107" i="29"/>
  <c r="C108" i="29"/>
  <c r="C109" i="29"/>
  <c r="C110" i="29"/>
  <c r="C111" i="29"/>
  <c r="C112" i="29"/>
  <c r="C113" i="29"/>
  <c r="C114" i="29"/>
  <c r="C115" i="29"/>
  <c r="C116" i="29"/>
  <c r="C117" i="29"/>
  <c r="C118" i="29"/>
  <c r="C119" i="29"/>
  <c r="C120" i="29"/>
  <c r="C121" i="29"/>
  <c r="C122" i="29"/>
  <c r="C123" i="29"/>
  <c r="C124" i="29"/>
  <c r="C125" i="29"/>
  <c r="C126" i="29"/>
  <c r="C127" i="29"/>
  <c r="C128" i="29"/>
  <c r="C129" i="29"/>
  <c r="C130" i="29"/>
  <c r="C131" i="29"/>
  <c r="C132" i="29"/>
  <c r="C133" i="29"/>
  <c r="C134" i="29"/>
  <c r="C135" i="29"/>
  <c r="C136" i="29"/>
  <c r="C137" i="29"/>
  <c r="C138" i="29"/>
  <c r="C139" i="29"/>
  <c r="C140" i="29"/>
  <c r="C141" i="29"/>
  <c r="C142" i="29"/>
  <c r="C143" i="29"/>
  <c r="C144" i="29"/>
  <c r="C145" i="29"/>
  <c r="C146" i="29"/>
  <c r="C147" i="29"/>
  <c r="C148" i="29"/>
  <c r="C149" i="29"/>
  <c r="C150" i="29"/>
  <c r="C151" i="29"/>
  <c r="C152" i="29"/>
  <c r="C153" i="29"/>
  <c r="C154" i="29"/>
  <c r="A2" i="32"/>
  <c r="J21" i="23"/>
  <c r="C450" i="31"/>
  <c r="C449" i="31"/>
  <c r="C448" i="31"/>
  <c r="C447" i="31"/>
  <c r="C446" i="31"/>
  <c r="C445" i="31"/>
  <c r="C444" i="31"/>
  <c r="C443" i="31"/>
  <c r="C442" i="31"/>
  <c r="C441" i="31"/>
  <c r="C440" i="31"/>
  <c r="C439" i="31"/>
  <c r="C438" i="31"/>
  <c r="C437" i="31"/>
  <c r="C436" i="31"/>
  <c r="C435" i="31"/>
  <c r="C434" i="31"/>
  <c r="C433" i="31"/>
  <c r="C432" i="31"/>
  <c r="C431" i="31"/>
  <c r="C430" i="31"/>
  <c r="C429" i="31"/>
  <c r="C428" i="31"/>
  <c r="C427" i="31"/>
  <c r="C426" i="31"/>
  <c r="C425" i="31"/>
  <c r="C424" i="31"/>
  <c r="C423" i="31"/>
  <c r="C422" i="31"/>
  <c r="C421" i="31"/>
  <c r="C420" i="31"/>
  <c r="C419" i="31"/>
  <c r="C418" i="31"/>
  <c r="C417" i="31"/>
  <c r="C416" i="31"/>
  <c r="C415" i="31"/>
  <c r="C414" i="31"/>
  <c r="C413" i="31"/>
  <c r="C412" i="31"/>
  <c r="C411" i="31"/>
  <c r="C410" i="31"/>
  <c r="C409" i="31"/>
  <c r="C408" i="31"/>
  <c r="C407" i="31"/>
  <c r="C406" i="31"/>
  <c r="C405" i="31"/>
  <c r="C404" i="31"/>
  <c r="C403" i="31"/>
  <c r="C402" i="31"/>
  <c r="C401" i="31"/>
  <c r="C400" i="31"/>
  <c r="C399" i="31"/>
  <c r="C398" i="31"/>
  <c r="C397" i="31"/>
  <c r="C396" i="31"/>
  <c r="C395" i="31"/>
  <c r="C394" i="31"/>
  <c r="C393" i="31"/>
  <c r="C392" i="31"/>
  <c r="C391" i="31"/>
  <c r="C390" i="31"/>
  <c r="C389" i="31"/>
  <c r="C388" i="31"/>
  <c r="C387" i="31"/>
  <c r="C386" i="31"/>
  <c r="C385" i="31"/>
  <c r="C384" i="31"/>
  <c r="C383" i="31"/>
  <c r="C382" i="31"/>
  <c r="C381" i="31"/>
  <c r="C380" i="31"/>
  <c r="C379" i="31"/>
  <c r="C378" i="31"/>
  <c r="C377" i="31"/>
  <c r="C376" i="31"/>
  <c r="C375" i="31"/>
  <c r="C374" i="31"/>
  <c r="C373" i="31"/>
  <c r="C372" i="31"/>
  <c r="C371" i="31"/>
  <c r="C370" i="31"/>
  <c r="C369" i="31"/>
  <c r="C368" i="31"/>
  <c r="C367" i="31"/>
  <c r="C366" i="31"/>
  <c r="C365" i="31"/>
  <c r="C364" i="31"/>
  <c r="C363" i="31"/>
  <c r="C362" i="31"/>
  <c r="C361" i="31"/>
  <c r="C360" i="31"/>
  <c r="C359" i="31"/>
  <c r="C358" i="31"/>
  <c r="C357" i="31"/>
  <c r="C356" i="31"/>
  <c r="C355" i="31"/>
  <c r="C354" i="31"/>
  <c r="C353" i="31"/>
  <c r="C352" i="31"/>
  <c r="C351" i="31"/>
  <c r="C350" i="31"/>
  <c r="C349" i="31"/>
  <c r="C348" i="31"/>
  <c r="C347" i="31"/>
  <c r="C346" i="31"/>
  <c r="C345" i="31"/>
  <c r="C344" i="31"/>
  <c r="C343" i="31"/>
  <c r="C342" i="31"/>
  <c r="C341" i="31"/>
  <c r="C340" i="31"/>
  <c r="C339" i="31"/>
  <c r="C338" i="31"/>
  <c r="C337" i="31"/>
  <c r="C336" i="31"/>
  <c r="C335" i="31"/>
  <c r="C334" i="31"/>
  <c r="C333" i="31"/>
  <c r="C332" i="31"/>
  <c r="C331" i="31"/>
  <c r="C330" i="31"/>
  <c r="C329" i="31"/>
  <c r="C328" i="31"/>
  <c r="C327" i="31"/>
  <c r="C326" i="31"/>
  <c r="C325" i="31"/>
  <c r="C324" i="31"/>
  <c r="C323" i="31"/>
  <c r="C322" i="31"/>
  <c r="C321" i="31"/>
  <c r="C320" i="31"/>
  <c r="C319" i="31"/>
  <c r="C318" i="31"/>
  <c r="C317" i="31"/>
  <c r="C316" i="31"/>
  <c r="C315" i="31"/>
  <c r="C314" i="31"/>
  <c r="C313" i="31"/>
  <c r="C312" i="31"/>
  <c r="C311" i="31"/>
  <c r="C310" i="31"/>
  <c r="C309" i="31"/>
  <c r="C308" i="31"/>
  <c r="C307" i="31"/>
  <c r="C306" i="31"/>
  <c r="C305" i="31"/>
  <c r="C304" i="31"/>
  <c r="C303" i="31"/>
  <c r="C302" i="31"/>
  <c r="C301" i="31"/>
  <c r="C300" i="31"/>
  <c r="C299" i="31"/>
  <c r="C298" i="31"/>
  <c r="C297" i="31"/>
  <c r="C296" i="31"/>
  <c r="C295" i="31"/>
  <c r="C294" i="31"/>
  <c r="C293" i="31"/>
  <c r="C292" i="31"/>
  <c r="C291" i="31"/>
  <c r="C290" i="31"/>
  <c r="C289" i="31"/>
  <c r="C288" i="31"/>
  <c r="C287" i="31"/>
  <c r="C286" i="31"/>
  <c r="C285" i="31"/>
  <c r="C284" i="31"/>
  <c r="C283" i="31"/>
  <c r="C282" i="31"/>
  <c r="C281" i="31"/>
  <c r="C280" i="31"/>
  <c r="C279" i="31"/>
  <c r="C278" i="31"/>
  <c r="C277" i="31"/>
  <c r="C276" i="31"/>
  <c r="C275" i="31"/>
  <c r="C274" i="31"/>
  <c r="C273" i="31"/>
  <c r="C272" i="31"/>
  <c r="C271" i="31"/>
  <c r="C270" i="31"/>
  <c r="C269" i="31"/>
  <c r="C268" i="31"/>
  <c r="C267" i="31"/>
  <c r="C266" i="31"/>
  <c r="C265" i="31"/>
  <c r="C264" i="31"/>
  <c r="C263" i="31"/>
  <c r="C262" i="31"/>
  <c r="C261" i="31"/>
  <c r="C260" i="31"/>
  <c r="C259" i="31"/>
  <c r="C258" i="31"/>
  <c r="C257" i="31"/>
  <c r="C256" i="31"/>
  <c r="C255" i="31"/>
  <c r="C254" i="31"/>
  <c r="C253" i="31"/>
  <c r="C252" i="31"/>
  <c r="C251" i="31"/>
  <c r="C250" i="31"/>
  <c r="C249" i="31"/>
  <c r="C248" i="31"/>
  <c r="C247" i="31"/>
  <c r="C246" i="31"/>
  <c r="C245" i="31"/>
  <c r="C244" i="31"/>
  <c r="C243" i="31"/>
  <c r="C242" i="31"/>
  <c r="C241" i="31"/>
  <c r="C240" i="31"/>
  <c r="C239" i="31"/>
  <c r="C238" i="31"/>
  <c r="C237" i="31"/>
  <c r="C236" i="31"/>
  <c r="C235" i="31"/>
  <c r="C234" i="31"/>
  <c r="C233" i="31"/>
  <c r="C232" i="31"/>
  <c r="C231" i="31"/>
  <c r="C230" i="31"/>
  <c r="C229" i="31"/>
  <c r="C228" i="31"/>
  <c r="C227" i="31"/>
  <c r="C226" i="31"/>
  <c r="C225" i="31"/>
  <c r="C224" i="31"/>
  <c r="C223" i="31"/>
  <c r="C222" i="31"/>
  <c r="C221" i="31"/>
  <c r="C220" i="31"/>
  <c r="C219" i="31"/>
  <c r="C218" i="31"/>
  <c r="C217" i="31"/>
  <c r="C216" i="31"/>
  <c r="C215" i="31"/>
  <c r="C214" i="31"/>
  <c r="C213" i="31"/>
  <c r="C212" i="31"/>
  <c r="C211" i="31"/>
  <c r="C210" i="31"/>
  <c r="C209" i="31"/>
  <c r="C208" i="31"/>
  <c r="C207" i="31"/>
  <c r="C206" i="31"/>
  <c r="C205" i="31"/>
  <c r="C204" i="31"/>
  <c r="C203" i="31"/>
  <c r="C202" i="31"/>
  <c r="C201" i="31"/>
  <c r="C200" i="31"/>
  <c r="C199" i="31"/>
  <c r="C198" i="31"/>
  <c r="C197" i="31"/>
  <c r="C196" i="31"/>
  <c r="C195" i="31"/>
  <c r="C194" i="31"/>
  <c r="C193" i="31"/>
  <c r="C192" i="31"/>
  <c r="C191" i="31"/>
  <c r="C190" i="31"/>
  <c r="C189" i="31"/>
  <c r="C188" i="31"/>
  <c r="C187" i="31"/>
  <c r="C186" i="31"/>
  <c r="C185" i="31"/>
  <c r="C184" i="31"/>
  <c r="C183" i="31"/>
  <c r="C182" i="31"/>
  <c r="C181" i="31"/>
  <c r="C180" i="31"/>
  <c r="C179" i="31"/>
  <c r="C178" i="31"/>
  <c r="C177" i="31"/>
  <c r="C176" i="31"/>
  <c r="C175" i="31"/>
  <c r="C174" i="31"/>
  <c r="C173" i="31"/>
  <c r="C172" i="31"/>
  <c r="C171" i="31"/>
  <c r="C170" i="31"/>
  <c r="C169" i="31"/>
  <c r="C168" i="31"/>
  <c r="C167" i="31"/>
  <c r="C166" i="31"/>
  <c r="C165" i="31"/>
  <c r="C164" i="31"/>
  <c r="C163" i="31"/>
  <c r="C162" i="31"/>
  <c r="C161" i="31"/>
  <c r="C160" i="31"/>
  <c r="C159" i="31"/>
  <c r="C158" i="31"/>
  <c r="C157" i="31"/>
  <c r="C156" i="31"/>
  <c r="C155" i="31"/>
  <c r="C154" i="31"/>
  <c r="C153" i="31"/>
  <c r="C152" i="31"/>
  <c r="C151" i="31"/>
  <c r="C150" i="31"/>
  <c r="C149" i="31"/>
  <c r="C148" i="31"/>
  <c r="C147" i="31"/>
  <c r="C146" i="31"/>
  <c r="C145" i="31"/>
  <c r="C144" i="31"/>
  <c r="C143" i="31"/>
  <c r="C142" i="31"/>
  <c r="C141" i="31"/>
  <c r="C140" i="31"/>
  <c r="C139" i="31"/>
  <c r="C138" i="31"/>
  <c r="C137" i="31"/>
  <c r="C136" i="31"/>
  <c r="C135" i="31"/>
  <c r="C134" i="31"/>
  <c r="C133" i="31"/>
  <c r="C132" i="31"/>
  <c r="C131" i="31"/>
  <c r="C130" i="31"/>
  <c r="C129" i="31"/>
  <c r="C128" i="31"/>
  <c r="C127" i="31"/>
  <c r="C126" i="31"/>
  <c r="C125" i="31"/>
  <c r="C124" i="31"/>
  <c r="C123" i="31"/>
  <c r="C122" i="31"/>
  <c r="C121" i="31"/>
  <c r="C120" i="31"/>
  <c r="C119" i="31"/>
  <c r="C118" i="31"/>
  <c r="C117" i="31"/>
  <c r="C116" i="31"/>
  <c r="C115" i="31"/>
  <c r="C114" i="31"/>
  <c r="C113" i="31"/>
  <c r="C112" i="31"/>
  <c r="C111" i="31"/>
  <c r="C110" i="31"/>
  <c r="C109" i="31"/>
  <c r="C108" i="31"/>
  <c r="C107" i="31"/>
  <c r="C106" i="31"/>
  <c r="C105" i="31"/>
  <c r="C104" i="31"/>
  <c r="C103" i="31"/>
  <c r="C102" i="31"/>
  <c r="C101" i="31"/>
  <c r="C100" i="31"/>
  <c r="C99" i="31"/>
  <c r="C98" i="31"/>
  <c r="C97" i="31"/>
  <c r="C96" i="31"/>
  <c r="C95" i="31"/>
  <c r="C94" i="31"/>
  <c r="C93" i="31"/>
  <c r="C92" i="31"/>
  <c r="C91" i="31"/>
  <c r="C90" i="31"/>
  <c r="C89" i="31"/>
  <c r="C88" i="31"/>
  <c r="C87" i="31"/>
  <c r="C86" i="31"/>
  <c r="C85" i="31"/>
  <c r="C84" i="31"/>
  <c r="C83" i="31"/>
  <c r="C82" i="31"/>
  <c r="C81" i="31"/>
  <c r="C80" i="31"/>
  <c r="C79" i="31"/>
  <c r="C78" i="31"/>
  <c r="C77" i="31"/>
  <c r="C76" i="31"/>
  <c r="C75" i="31"/>
  <c r="C74" i="31"/>
  <c r="C73" i="31"/>
  <c r="C72" i="31"/>
  <c r="C71" i="31"/>
  <c r="C70" i="31"/>
  <c r="C69" i="31"/>
  <c r="C68" i="31"/>
  <c r="C67" i="31"/>
  <c r="C66" i="31"/>
  <c r="C65" i="31"/>
  <c r="C64" i="31"/>
  <c r="C63" i="31"/>
  <c r="C62" i="31"/>
  <c r="C61" i="31"/>
  <c r="C60" i="31"/>
  <c r="C59" i="31"/>
  <c r="C58" i="31"/>
  <c r="C57" i="31"/>
  <c r="C56" i="31"/>
  <c r="C55" i="31"/>
  <c r="C54" i="31"/>
  <c r="C53" i="31"/>
  <c r="C52" i="31"/>
  <c r="C51" i="31"/>
  <c r="C50" i="31"/>
  <c r="C49" i="31"/>
  <c r="C48" i="31"/>
  <c r="C47" i="31"/>
  <c r="C46" i="31"/>
  <c r="C45" i="31"/>
  <c r="C44" i="31"/>
  <c r="C43" i="31"/>
  <c r="C42" i="31"/>
  <c r="C41" i="31"/>
  <c r="C40" i="31"/>
  <c r="C39" i="31"/>
  <c r="C38" i="31"/>
  <c r="C37" i="31"/>
  <c r="C36" i="31"/>
  <c r="C35" i="31"/>
  <c r="C34" i="31"/>
  <c r="C33" i="31"/>
  <c r="C32" i="31"/>
  <c r="C31" i="31"/>
  <c r="C30" i="31"/>
  <c r="C29" i="31"/>
  <c r="C28" i="31"/>
  <c r="C27" i="31"/>
  <c r="C26" i="31"/>
  <c r="C25" i="31"/>
  <c r="C24" i="31"/>
  <c r="C23" i="31"/>
  <c r="C22" i="31"/>
  <c r="C21" i="31"/>
  <c r="C20" i="31"/>
  <c r="C19" i="31"/>
  <c r="C18" i="31"/>
  <c r="C17" i="31"/>
  <c r="C16" i="31"/>
  <c r="C15" i="31"/>
  <c r="C14" i="31"/>
  <c r="C13" i="31"/>
  <c r="C12" i="31"/>
  <c r="C11" i="31"/>
  <c r="B10" i="31"/>
  <c r="A2" i="31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" i="5"/>
  <c r="F355" i="1" a="1"/>
  <c r="F314" i="1" a="1"/>
  <c r="E316" i="1"/>
  <c r="E248" i="1"/>
  <c r="E357" i="1"/>
  <c r="E326" i="1"/>
  <c r="E336" i="1"/>
  <c r="E215" i="1"/>
  <c r="E30" i="1"/>
  <c r="E100" i="1"/>
  <c r="G29" i="1"/>
  <c r="F246" i="1" l="1"/>
  <c r="F324" i="1"/>
  <c r="Z326" i="1"/>
  <c r="Z329" i="1"/>
  <c r="Z332" i="1"/>
  <c r="Z331" i="1"/>
  <c r="Z330" i="1"/>
  <c r="Z328" i="1"/>
  <c r="Z327" i="1"/>
  <c r="F355" i="1"/>
  <c r="F334" i="1"/>
  <c r="Z338" i="1"/>
  <c r="Z342" i="1"/>
  <c r="Z341" i="1"/>
  <c r="Z340" i="1"/>
  <c r="Z339" i="1"/>
  <c r="Z337" i="1"/>
  <c r="Z336" i="1"/>
  <c r="F314" i="1"/>
  <c r="Z317" i="1"/>
  <c r="Z316" i="1"/>
  <c r="Z320" i="1"/>
  <c r="Z321" i="1"/>
  <c r="Z319" i="1"/>
  <c r="Z318" i="1"/>
  <c r="Z322" i="1"/>
  <c r="F28" i="1"/>
  <c r="Q45" i="5"/>
  <c r="T39" i="5"/>
  <c r="S33" i="5"/>
  <c r="L33" i="5"/>
  <c r="D43" i="5"/>
  <c r="U33" i="5"/>
  <c r="I40" i="5"/>
  <c r="M43" i="5"/>
  <c r="J34" i="5"/>
  <c r="R40" i="5"/>
  <c r="V43" i="5"/>
  <c r="U42" i="5"/>
  <c r="K34" i="5"/>
  <c r="O37" i="5"/>
  <c r="S40" i="5"/>
  <c r="C44" i="5"/>
  <c r="E44" i="5"/>
  <c r="T34" i="5"/>
  <c r="D38" i="5"/>
  <c r="H41" i="5"/>
  <c r="E32" i="5"/>
  <c r="I35" i="5"/>
  <c r="G34" i="5"/>
  <c r="K37" i="5"/>
  <c r="O40" i="5"/>
  <c r="T33" i="5"/>
  <c r="D37" i="5"/>
  <c r="H40" i="5"/>
  <c r="L43" i="5"/>
  <c r="M40" i="5"/>
  <c r="I34" i="5"/>
  <c r="M37" i="5"/>
  <c r="Q40" i="5"/>
  <c r="U43" i="5"/>
  <c r="Q41" i="5"/>
  <c r="R34" i="5"/>
  <c r="V37" i="5"/>
  <c r="F41" i="5"/>
  <c r="J44" i="5"/>
  <c r="U44" i="5"/>
  <c r="S34" i="5"/>
  <c r="C38" i="5"/>
  <c r="G41" i="5"/>
  <c r="K44" i="5"/>
  <c r="D32" i="5"/>
  <c r="H35" i="5"/>
  <c r="L38" i="5"/>
  <c r="P41" i="5"/>
  <c r="T44" i="5"/>
  <c r="M32" i="5"/>
  <c r="Q35" i="5"/>
  <c r="G40" i="5"/>
  <c r="P36" i="5"/>
  <c r="I37" i="5"/>
  <c r="E37" i="5"/>
  <c r="Q39" i="5"/>
  <c r="L44" i="5"/>
  <c r="O34" i="5"/>
  <c r="S37" i="5"/>
  <c r="C41" i="5"/>
  <c r="H34" i="5"/>
  <c r="L37" i="5"/>
  <c r="P40" i="5"/>
  <c r="T43" i="5"/>
  <c r="E42" i="5"/>
  <c r="Q34" i="5"/>
  <c r="U37" i="5"/>
  <c r="E41" i="5"/>
  <c r="I44" i="5"/>
  <c r="Q43" i="5"/>
  <c r="F35" i="5"/>
  <c r="J38" i="5"/>
  <c r="N41" i="5"/>
  <c r="R44" i="5"/>
  <c r="C32" i="5"/>
  <c r="G35" i="5"/>
  <c r="K38" i="5"/>
  <c r="O41" i="5"/>
  <c r="S44" i="5"/>
  <c r="L32" i="5"/>
  <c r="P35" i="5"/>
  <c r="T38" i="5"/>
  <c r="D42" i="5"/>
  <c r="H45" i="5"/>
  <c r="U32" i="5"/>
  <c r="E36" i="5"/>
  <c r="C35" i="5"/>
  <c r="G38" i="5"/>
  <c r="K41" i="5"/>
  <c r="P34" i="5"/>
  <c r="T37" i="5"/>
  <c r="D41" i="5"/>
  <c r="H44" i="5"/>
  <c r="I45" i="5"/>
  <c r="E35" i="5"/>
  <c r="I38" i="5"/>
  <c r="M41" i="5"/>
  <c r="Q44" i="5"/>
  <c r="J32" i="5"/>
  <c r="N35" i="5"/>
  <c r="R38" i="5"/>
  <c r="V41" i="5"/>
  <c r="F45" i="5"/>
  <c r="K32" i="5"/>
  <c r="O35" i="5"/>
  <c r="S38" i="5"/>
  <c r="C42" i="5"/>
  <c r="G45" i="5"/>
  <c r="T32" i="5"/>
  <c r="D36" i="5"/>
  <c r="H39" i="5"/>
  <c r="L42" i="5"/>
  <c r="P45" i="5"/>
  <c r="I33" i="5"/>
  <c r="M38" i="5"/>
  <c r="C37" i="5"/>
  <c r="N37" i="5"/>
  <c r="K35" i="5"/>
  <c r="O38" i="5"/>
  <c r="S41" i="5"/>
  <c r="D35" i="5"/>
  <c r="H38" i="5"/>
  <c r="L41" i="5"/>
  <c r="P44" i="5"/>
  <c r="I32" i="5"/>
  <c r="M35" i="5"/>
  <c r="Q38" i="5"/>
  <c r="U41" i="5"/>
  <c r="E45" i="5"/>
  <c r="R32" i="5"/>
  <c r="V35" i="5"/>
  <c r="F39" i="5"/>
  <c r="J42" i="5"/>
  <c r="N45" i="5"/>
  <c r="S32" i="5"/>
  <c r="C36" i="5"/>
  <c r="G39" i="5"/>
  <c r="K42" i="5"/>
  <c r="O45" i="5"/>
  <c r="H33" i="5"/>
  <c r="L36" i="5"/>
  <c r="P39" i="5"/>
  <c r="T42" i="5"/>
  <c r="Q37" i="5"/>
  <c r="Q33" i="5"/>
  <c r="E40" i="5"/>
  <c r="O32" i="5"/>
  <c r="S35" i="5"/>
  <c r="C39" i="5"/>
  <c r="H32" i="5"/>
  <c r="L35" i="5"/>
  <c r="P38" i="5"/>
  <c r="T41" i="5"/>
  <c r="D45" i="5"/>
  <c r="Q32" i="5"/>
  <c r="U35" i="5"/>
  <c r="E39" i="5"/>
  <c r="I42" i="5"/>
  <c r="M45" i="5"/>
  <c r="F33" i="5"/>
  <c r="J36" i="5"/>
  <c r="N39" i="5"/>
  <c r="R42" i="5"/>
  <c r="V45" i="5"/>
  <c r="G33" i="5"/>
  <c r="K36" i="5"/>
  <c r="O39" i="5"/>
  <c r="S42" i="5"/>
  <c r="E38" i="5"/>
  <c r="P33" i="5"/>
  <c r="T36" i="5"/>
  <c r="D40" i="5"/>
  <c r="H43" i="5"/>
  <c r="U38" i="5"/>
  <c r="E34" i="5"/>
  <c r="I43" i="5"/>
  <c r="C33" i="5"/>
  <c r="G36" i="5"/>
  <c r="K39" i="5"/>
  <c r="P32" i="5"/>
  <c r="T35" i="5"/>
  <c r="D39" i="5"/>
  <c r="H42" i="5"/>
  <c r="L45" i="5"/>
  <c r="E33" i="5"/>
  <c r="I36" i="5"/>
  <c r="M39" i="5"/>
  <c r="Q42" i="5"/>
  <c r="U45" i="5"/>
  <c r="N33" i="5"/>
  <c r="R36" i="5"/>
  <c r="V39" i="5"/>
  <c r="F43" i="5"/>
  <c r="M36" i="5"/>
  <c r="O33" i="5"/>
  <c r="S36" i="5"/>
  <c r="C40" i="5"/>
  <c r="G43" i="5"/>
  <c r="U40" i="5"/>
  <c r="D34" i="5"/>
  <c r="H37" i="5"/>
  <c r="L40" i="5"/>
  <c r="P43" i="5"/>
  <c r="I41" i="5"/>
  <c r="M34" i="5"/>
  <c r="G28" i="5"/>
  <c r="O28" i="5"/>
  <c r="C29" i="5"/>
  <c r="K29" i="5"/>
  <c r="S29" i="5"/>
  <c r="G30" i="5"/>
  <c r="O30" i="5"/>
  <c r="C31" i="5"/>
  <c r="K31" i="5"/>
  <c r="S31" i="5"/>
  <c r="R33" i="5"/>
  <c r="V36" i="5"/>
  <c r="F40" i="5"/>
  <c r="O42" i="5"/>
  <c r="G44" i="5"/>
  <c r="S45" i="5"/>
  <c r="K27" i="5"/>
  <c r="S27" i="5"/>
  <c r="H28" i="5"/>
  <c r="P28" i="5"/>
  <c r="D29" i="5"/>
  <c r="L29" i="5"/>
  <c r="T29" i="5"/>
  <c r="H30" i="5"/>
  <c r="P30" i="5"/>
  <c r="D31" i="5"/>
  <c r="L31" i="5"/>
  <c r="T31" i="5"/>
  <c r="F34" i="5"/>
  <c r="J37" i="5"/>
  <c r="N40" i="5"/>
  <c r="V42" i="5"/>
  <c r="L27" i="5"/>
  <c r="T27" i="5"/>
  <c r="I28" i="5"/>
  <c r="Q28" i="5"/>
  <c r="E29" i="5"/>
  <c r="M29" i="5"/>
  <c r="U29" i="5"/>
  <c r="I30" i="5"/>
  <c r="Q30" i="5"/>
  <c r="E31" i="5"/>
  <c r="M31" i="5"/>
  <c r="U31" i="5"/>
  <c r="N34" i="5"/>
  <c r="R37" i="5"/>
  <c r="V40" i="5"/>
  <c r="C43" i="5"/>
  <c r="O44" i="5"/>
  <c r="E27" i="5"/>
  <c r="M27" i="5"/>
  <c r="U27" i="5"/>
  <c r="J28" i="5"/>
  <c r="R28" i="5"/>
  <c r="F29" i="5"/>
  <c r="N29" i="5"/>
  <c r="V29" i="5"/>
  <c r="J30" i="5"/>
  <c r="R30" i="5"/>
  <c r="F31" i="5"/>
  <c r="N31" i="5"/>
  <c r="V31" i="5"/>
  <c r="V34" i="5"/>
  <c r="F38" i="5"/>
  <c r="J41" i="5"/>
  <c r="J43" i="5"/>
  <c r="V44" i="5"/>
  <c r="F27" i="5"/>
  <c r="N27" i="5"/>
  <c r="V27" i="5"/>
  <c r="C28" i="5"/>
  <c r="K28" i="5"/>
  <c r="S28" i="5"/>
  <c r="G29" i="5"/>
  <c r="O29" i="5"/>
  <c r="C30" i="5"/>
  <c r="K30" i="5"/>
  <c r="S30" i="5"/>
  <c r="G31" i="5"/>
  <c r="O31" i="5"/>
  <c r="F32" i="5"/>
  <c r="J35" i="5"/>
  <c r="N38" i="5"/>
  <c r="R41" i="5"/>
  <c r="K43" i="5"/>
  <c r="C45" i="5"/>
  <c r="G27" i="5"/>
  <c r="O27" i="5"/>
  <c r="C27" i="5"/>
  <c r="D28" i="5"/>
  <c r="L28" i="5"/>
  <c r="T28" i="5"/>
  <c r="H29" i="5"/>
  <c r="P29" i="5"/>
  <c r="D30" i="5"/>
  <c r="L30" i="5"/>
  <c r="T30" i="5"/>
  <c r="H31" i="5"/>
  <c r="P31" i="5"/>
  <c r="N32" i="5"/>
  <c r="R35" i="5"/>
  <c r="V38" i="5"/>
  <c r="F42" i="5"/>
  <c r="R43" i="5"/>
  <c r="J45" i="5"/>
  <c r="H27" i="5"/>
  <c r="P27" i="5"/>
  <c r="E28" i="5"/>
  <c r="M28" i="5"/>
  <c r="U28" i="5"/>
  <c r="I29" i="5"/>
  <c r="Q29" i="5"/>
  <c r="E30" i="5"/>
  <c r="M30" i="5"/>
  <c r="U30" i="5"/>
  <c r="I31" i="5"/>
  <c r="Q31" i="5"/>
  <c r="V32" i="5"/>
  <c r="F36" i="5"/>
  <c r="J39" i="5"/>
  <c r="G42" i="5"/>
  <c r="S43" i="5"/>
  <c r="K45" i="5"/>
  <c r="I27" i="5"/>
  <c r="Q27" i="5"/>
  <c r="N44" i="5"/>
  <c r="F28" i="5"/>
  <c r="N28" i="5"/>
  <c r="V28" i="5"/>
  <c r="J29" i="5"/>
  <c r="R29" i="5"/>
  <c r="F30" i="5"/>
  <c r="N30" i="5"/>
  <c r="V30" i="5"/>
  <c r="J31" i="5"/>
  <c r="R31" i="5"/>
  <c r="J33" i="5"/>
  <c r="N36" i="5"/>
  <c r="R39" i="5"/>
  <c r="N42" i="5"/>
  <c r="F44" i="5"/>
  <c r="R45" i="5"/>
  <c r="J27" i="5"/>
  <c r="R27" i="5"/>
  <c r="D27" i="5"/>
  <c r="K33" i="5"/>
  <c r="O36" i="5"/>
  <c r="S39" i="5"/>
  <c r="D33" i="5"/>
  <c r="H36" i="5"/>
  <c r="L39" i="5"/>
  <c r="P42" i="5"/>
  <c r="T45" i="5"/>
  <c r="M33" i="5"/>
  <c r="Q36" i="5"/>
  <c r="U39" i="5"/>
  <c r="E43" i="5"/>
  <c r="U36" i="5"/>
  <c r="V33" i="5"/>
  <c r="F37" i="5"/>
  <c r="J40" i="5"/>
  <c r="N43" i="5"/>
  <c r="I39" i="5"/>
  <c r="C34" i="5"/>
  <c r="G37" i="5"/>
  <c r="K40" i="5"/>
  <c r="O43" i="5"/>
  <c r="M42" i="5"/>
  <c r="L34" i="5"/>
  <c r="P37" i="5"/>
  <c r="T40" i="5"/>
  <c r="D44" i="5"/>
  <c r="M44" i="5"/>
  <c r="U34" i="5"/>
  <c r="G32" i="5"/>
  <c r="E25" i="37"/>
  <c r="AB29" i="1"/>
  <c r="AB30" i="1"/>
  <c r="AB34" i="1"/>
  <c r="AB38" i="1"/>
  <c r="AB32" i="1"/>
  <c r="AB36" i="1"/>
  <c r="AB31" i="1"/>
  <c r="AB35" i="1"/>
  <c r="AB39" i="1"/>
  <c r="AB33" i="1"/>
  <c r="AB37" i="1"/>
  <c r="F98" i="1"/>
  <c r="B318" i="1"/>
  <c r="B326" i="1"/>
  <c r="B328" i="1"/>
  <c r="B329" i="1"/>
  <c r="B321" i="1"/>
  <c r="B338" i="1"/>
  <c r="B319" i="1"/>
  <c r="B317" i="1"/>
  <c r="B330" i="1"/>
  <c r="B339" i="1"/>
  <c r="B316" i="1"/>
  <c r="B331" i="1"/>
  <c r="B340" i="1"/>
  <c r="B332" i="1"/>
  <c r="B341" i="1"/>
  <c r="B322" i="1"/>
  <c r="B325" i="1"/>
  <c r="B342" i="1"/>
  <c r="B335" i="1"/>
  <c r="B320" i="1"/>
  <c r="B327" i="1"/>
  <c r="B336" i="1"/>
  <c r="B337" i="1"/>
  <c r="J330" i="1"/>
  <c r="AA342" i="1"/>
  <c r="V339" i="1"/>
  <c r="AA332" i="1"/>
  <c r="V329" i="1"/>
  <c r="R342" i="1"/>
  <c r="N339" i="1"/>
  <c r="R332" i="1"/>
  <c r="N329" i="1"/>
  <c r="J342" i="1"/>
  <c r="AA338" i="1"/>
  <c r="R330" i="1"/>
  <c r="J332" i="1"/>
  <c r="AA328" i="1"/>
  <c r="V341" i="1"/>
  <c r="R338" i="1"/>
  <c r="J340" i="1"/>
  <c r="V331" i="1"/>
  <c r="R328" i="1"/>
  <c r="N341" i="1"/>
  <c r="J338" i="1"/>
  <c r="N327" i="1"/>
  <c r="N331" i="1"/>
  <c r="J328" i="1"/>
  <c r="AA340" i="1"/>
  <c r="V337" i="1"/>
  <c r="AA330" i="1"/>
  <c r="V327" i="1"/>
  <c r="R340" i="1"/>
  <c r="N337" i="1"/>
  <c r="Y332" i="1"/>
  <c r="Q332" i="1"/>
  <c r="I332" i="1"/>
  <c r="U331" i="1"/>
  <c r="M331" i="1"/>
  <c r="Y330" i="1"/>
  <c r="Q330" i="1"/>
  <c r="I330" i="1"/>
  <c r="U329" i="1"/>
  <c r="M329" i="1"/>
  <c r="Y328" i="1"/>
  <c r="Q328" i="1"/>
  <c r="I328" i="1"/>
  <c r="U327" i="1"/>
  <c r="M327" i="1"/>
  <c r="Y342" i="1"/>
  <c r="Q342" i="1"/>
  <c r="I342" i="1"/>
  <c r="U341" i="1"/>
  <c r="M341" i="1"/>
  <c r="Y340" i="1"/>
  <c r="Q340" i="1"/>
  <c r="I340" i="1"/>
  <c r="U339" i="1"/>
  <c r="M339" i="1"/>
  <c r="Y338" i="1"/>
  <c r="Q338" i="1"/>
  <c r="I338" i="1"/>
  <c r="U337" i="1"/>
  <c r="M337" i="1"/>
  <c r="X332" i="1"/>
  <c r="P332" i="1"/>
  <c r="H332" i="1"/>
  <c r="T331" i="1"/>
  <c r="L331" i="1"/>
  <c r="X330" i="1"/>
  <c r="P330" i="1"/>
  <c r="H330" i="1"/>
  <c r="T329" i="1"/>
  <c r="L329" i="1"/>
  <c r="X328" i="1"/>
  <c r="P328" i="1"/>
  <c r="H328" i="1"/>
  <c r="T327" i="1"/>
  <c r="L327" i="1"/>
  <c r="X342" i="1"/>
  <c r="P342" i="1"/>
  <c r="H342" i="1"/>
  <c r="T341" i="1"/>
  <c r="L341" i="1"/>
  <c r="X340" i="1"/>
  <c r="P340" i="1"/>
  <c r="H340" i="1"/>
  <c r="T339" i="1"/>
  <c r="L339" i="1"/>
  <c r="X338" i="1"/>
  <c r="P338" i="1"/>
  <c r="H338" i="1"/>
  <c r="T337" i="1"/>
  <c r="L337" i="1"/>
  <c r="W332" i="1"/>
  <c r="O332" i="1"/>
  <c r="G332" i="1"/>
  <c r="S331" i="1"/>
  <c r="K331" i="1"/>
  <c r="W330" i="1"/>
  <c r="O330" i="1"/>
  <c r="G330" i="1"/>
  <c r="S329" i="1"/>
  <c r="K329" i="1"/>
  <c r="W328" i="1"/>
  <c r="O328" i="1"/>
  <c r="G328" i="1"/>
  <c r="S327" i="1"/>
  <c r="K327" i="1"/>
  <c r="W342" i="1"/>
  <c r="O342" i="1"/>
  <c r="G342" i="1"/>
  <c r="S341" i="1"/>
  <c r="K341" i="1"/>
  <c r="W340" i="1"/>
  <c r="O340" i="1"/>
  <c r="G340" i="1"/>
  <c r="S339" i="1"/>
  <c r="K339" i="1"/>
  <c r="W338" i="1"/>
  <c r="O338" i="1"/>
  <c r="G338" i="1"/>
  <c r="S337" i="1"/>
  <c r="K337" i="1"/>
  <c r="V332" i="1"/>
  <c r="N332" i="1"/>
  <c r="AA331" i="1"/>
  <c r="R331" i="1"/>
  <c r="J331" i="1"/>
  <c r="V330" i="1"/>
  <c r="N330" i="1"/>
  <c r="AA329" i="1"/>
  <c r="R329" i="1"/>
  <c r="J329" i="1"/>
  <c r="V328" i="1"/>
  <c r="N328" i="1"/>
  <c r="AA327" i="1"/>
  <c r="R327" i="1"/>
  <c r="J327" i="1"/>
  <c r="V342" i="1"/>
  <c r="N342" i="1"/>
  <c r="AA341" i="1"/>
  <c r="R341" i="1"/>
  <c r="J341" i="1"/>
  <c r="V340" i="1"/>
  <c r="N340" i="1"/>
  <c r="AA339" i="1"/>
  <c r="R339" i="1"/>
  <c r="J339" i="1"/>
  <c r="V338" i="1"/>
  <c r="N338" i="1"/>
  <c r="AA337" i="1"/>
  <c r="R337" i="1"/>
  <c r="J337" i="1"/>
  <c r="U332" i="1"/>
  <c r="M332" i="1"/>
  <c r="Y331" i="1"/>
  <c r="Q331" i="1"/>
  <c r="I331" i="1"/>
  <c r="U330" i="1"/>
  <c r="M330" i="1"/>
  <c r="Y329" i="1"/>
  <c r="Q329" i="1"/>
  <c r="I329" i="1"/>
  <c r="U328" i="1"/>
  <c r="M328" i="1"/>
  <c r="Y327" i="1"/>
  <c r="Q327" i="1"/>
  <c r="I327" i="1"/>
  <c r="U342" i="1"/>
  <c r="M342" i="1"/>
  <c r="Y341" i="1"/>
  <c r="Q341" i="1"/>
  <c r="I341" i="1"/>
  <c r="U340" i="1"/>
  <c r="M340" i="1"/>
  <c r="Y339" i="1"/>
  <c r="Q339" i="1"/>
  <c r="I339" i="1"/>
  <c r="U338" i="1"/>
  <c r="M338" i="1"/>
  <c r="Y337" i="1"/>
  <c r="Q337" i="1"/>
  <c r="I337" i="1"/>
  <c r="T332" i="1"/>
  <c r="L332" i="1"/>
  <c r="X331" i="1"/>
  <c r="P331" i="1"/>
  <c r="H331" i="1"/>
  <c r="T330" i="1"/>
  <c r="L330" i="1"/>
  <c r="X329" i="1"/>
  <c r="P329" i="1"/>
  <c r="H329" i="1"/>
  <c r="T328" i="1"/>
  <c r="L328" i="1"/>
  <c r="X327" i="1"/>
  <c r="P327" i="1"/>
  <c r="H327" i="1"/>
  <c r="T342" i="1"/>
  <c r="L342" i="1"/>
  <c r="X341" i="1"/>
  <c r="P341" i="1"/>
  <c r="H341" i="1"/>
  <c r="T340" i="1"/>
  <c r="L340" i="1"/>
  <c r="X339" i="1"/>
  <c r="P339" i="1"/>
  <c r="H339" i="1"/>
  <c r="T338" i="1"/>
  <c r="L338" i="1"/>
  <c r="X337" i="1"/>
  <c r="P337" i="1"/>
  <c r="H337" i="1"/>
  <c r="S332" i="1"/>
  <c r="K332" i="1"/>
  <c r="W331" i="1"/>
  <c r="O331" i="1"/>
  <c r="G331" i="1"/>
  <c r="S330" i="1"/>
  <c r="K330" i="1"/>
  <c r="W329" i="1"/>
  <c r="O329" i="1"/>
  <c r="G329" i="1"/>
  <c r="S328" i="1"/>
  <c r="K328" i="1"/>
  <c r="W327" i="1"/>
  <c r="O327" i="1"/>
  <c r="G327" i="1"/>
  <c r="S342" i="1"/>
  <c r="K342" i="1"/>
  <c r="W341" i="1"/>
  <c r="O341" i="1"/>
  <c r="G341" i="1"/>
  <c r="S340" i="1"/>
  <c r="K340" i="1"/>
  <c r="W339" i="1"/>
  <c r="O339" i="1"/>
  <c r="G339" i="1"/>
  <c r="S338" i="1"/>
  <c r="K338" i="1"/>
  <c r="W337" i="1"/>
  <c r="O337" i="1"/>
  <c r="G337" i="1"/>
  <c r="W321" i="1"/>
  <c r="AA322" i="1"/>
  <c r="R322" i="1"/>
  <c r="J322" i="1"/>
  <c r="U321" i="1"/>
  <c r="M321" i="1"/>
  <c r="X320" i="1"/>
  <c r="P320" i="1"/>
  <c r="H320" i="1"/>
  <c r="S319" i="1"/>
  <c r="K319" i="1"/>
  <c r="V318" i="1"/>
  <c r="N318" i="1"/>
  <c r="Y317" i="1"/>
  <c r="Q317" i="1"/>
  <c r="I317" i="1"/>
  <c r="Y322" i="1"/>
  <c r="Q322" i="1"/>
  <c r="I322" i="1"/>
  <c r="T321" i="1"/>
  <c r="L321" i="1"/>
  <c r="W320" i="1"/>
  <c r="O320" i="1"/>
  <c r="AA319" i="1"/>
  <c r="R319" i="1"/>
  <c r="J319" i="1"/>
  <c r="U318" i="1"/>
  <c r="M318" i="1"/>
  <c r="X317" i="1"/>
  <c r="P317" i="1"/>
  <c r="H317" i="1"/>
  <c r="T322" i="1"/>
  <c r="G322" i="1"/>
  <c r="X322" i="1"/>
  <c r="P322" i="1"/>
  <c r="H322" i="1"/>
  <c r="S321" i="1"/>
  <c r="K321" i="1"/>
  <c r="V320" i="1"/>
  <c r="N320" i="1"/>
  <c r="Y319" i="1"/>
  <c r="Q319" i="1"/>
  <c r="I319" i="1"/>
  <c r="T318" i="1"/>
  <c r="L318" i="1"/>
  <c r="W317" i="1"/>
  <c r="O317" i="1"/>
  <c r="G318" i="1"/>
  <c r="G321" i="1"/>
  <c r="W322" i="1"/>
  <c r="O322" i="1"/>
  <c r="AA321" i="1"/>
  <c r="R321" i="1"/>
  <c r="J321" i="1"/>
  <c r="U320" i="1"/>
  <c r="M320" i="1"/>
  <c r="X319" i="1"/>
  <c r="P319" i="1"/>
  <c r="H319" i="1"/>
  <c r="S318" i="1"/>
  <c r="K318" i="1"/>
  <c r="V317" i="1"/>
  <c r="N317" i="1"/>
  <c r="G320" i="1"/>
  <c r="V322" i="1"/>
  <c r="N322" i="1"/>
  <c r="Y321" i="1"/>
  <c r="Q321" i="1"/>
  <c r="I321" i="1"/>
  <c r="T320" i="1"/>
  <c r="L320" i="1"/>
  <c r="W319" i="1"/>
  <c r="O319" i="1"/>
  <c r="AA318" i="1"/>
  <c r="R318" i="1"/>
  <c r="J318" i="1"/>
  <c r="U317" i="1"/>
  <c r="M317" i="1"/>
  <c r="G319" i="1"/>
  <c r="U322" i="1"/>
  <c r="M322" i="1"/>
  <c r="X321" i="1"/>
  <c r="P321" i="1"/>
  <c r="H321" i="1"/>
  <c r="S320" i="1"/>
  <c r="K320" i="1"/>
  <c r="V319" i="1"/>
  <c r="N319" i="1"/>
  <c r="Y318" i="1"/>
  <c r="Q318" i="1"/>
  <c r="I318" i="1"/>
  <c r="T317" i="1"/>
  <c r="L317" i="1"/>
  <c r="O321" i="1"/>
  <c r="AA320" i="1"/>
  <c r="R320" i="1"/>
  <c r="J320" i="1"/>
  <c r="U319" i="1"/>
  <c r="M319" i="1"/>
  <c r="X318" i="1"/>
  <c r="P318" i="1"/>
  <c r="H318" i="1"/>
  <c r="S317" i="1"/>
  <c r="K317" i="1"/>
  <c r="L322" i="1"/>
  <c r="G317" i="1"/>
  <c r="S322" i="1"/>
  <c r="K322" i="1"/>
  <c r="V321" i="1"/>
  <c r="N321" i="1"/>
  <c r="Y320" i="1"/>
  <c r="Q320" i="1"/>
  <c r="I320" i="1"/>
  <c r="T319" i="1"/>
  <c r="L319" i="1"/>
  <c r="W318" i="1"/>
  <c r="O318" i="1"/>
  <c r="AA317" i="1"/>
  <c r="R317" i="1"/>
  <c r="J317" i="1"/>
  <c r="C451" i="27"/>
  <c r="C452" i="27"/>
  <c r="C453" i="27"/>
  <c r="C454" i="27"/>
  <c r="C455" i="27"/>
  <c r="C456" i="27"/>
  <c r="C457" i="27"/>
  <c r="C458" i="27"/>
  <c r="C459" i="27"/>
  <c r="C460" i="27"/>
  <c r="C461" i="27"/>
  <c r="C462" i="27"/>
  <c r="C463" i="27"/>
  <c r="C464" i="27"/>
  <c r="C465" i="27"/>
  <c r="C466" i="27"/>
  <c r="C467" i="27"/>
  <c r="C468" i="27"/>
  <c r="C469" i="27"/>
  <c r="C470" i="27"/>
  <c r="C471" i="27"/>
  <c r="C472" i="27"/>
  <c r="C473" i="27"/>
  <c r="C474" i="27"/>
  <c r="C475" i="27"/>
  <c r="C476" i="27"/>
  <c r="C477" i="27"/>
  <c r="C478" i="27"/>
  <c r="C479" i="27"/>
  <c r="C480" i="27"/>
  <c r="C481" i="27"/>
  <c r="C482" i="27"/>
  <c r="C483" i="27"/>
  <c r="C484" i="27"/>
  <c r="C485" i="27"/>
  <c r="C486" i="27"/>
  <c r="C487" i="27"/>
  <c r="C488" i="27"/>
  <c r="C489" i="27"/>
  <c r="C490" i="27"/>
  <c r="C491" i="27"/>
  <c r="C492" i="27"/>
  <c r="C493" i="27"/>
  <c r="C494" i="27"/>
  <c r="C495" i="27"/>
  <c r="C496" i="27"/>
  <c r="C497" i="27"/>
  <c r="C498" i="27"/>
  <c r="C499" i="27"/>
  <c r="C500" i="27"/>
  <c r="C501" i="27"/>
  <c r="C502" i="27"/>
  <c r="C503" i="27"/>
  <c r="C504" i="27"/>
  <c r="C505" i="27"/>
  <c r="C506" i="27"/>
  <c r="C507" i="27"/>
  <c r="C508" i="27"/>
  <c r="C509" i="27"/>
  <c r="C510" i="27"/>
  <c r="C511" i="27"/>
  <c r="C512" i="27"/>
  <c r="C513" i="27"/>
  <c r="C514" i="27"/>
  <c r="C515" i="27"/>
  <c r="C516" i="27"/>
  <c r="C517" i="27"/>
  <c r="C518" i="27"/>
  <c r="C519" i="27"/>
  <c r="C520" i="27"/>
  <c r="C521" i="27"/>
  <c r="C522" i="27"/>
  <c r="C523" i="27"/>
  <c r="C524" i="27"/>
  <c r="C525" i="27"/>
  <c r="C526" i="27"/>
  <c r="C527" i="27"/>
  <c r="C528" i="27"/>
  <c r="C529" i="27"/>
  <c r="C530" i="27"/>
  <c r="C531" i="27"/>
  <c r="C532" i="27"/>
  <c r="C533" i="27"/>
  <c r="C534" i="27"/>
  <c r="C535" i="27"/>
  <c r="C536" i="27"/>
  <c r="C537" i="27"/>
  <c r="C538" i="27"/>
  <c r="C539" i="27"/>
  <c r="C540" i="27"/>
  <c r="C541" i="27"/>
  <c r="C542" i="27"/>
  <c r="C543" i="27"/>
  <c r="C544" i="27"/>
  <c r="C545" i="27"/>
  <c r="C546" i="27"/>
  <c r="C547" i="27"/>
  <c r="C548" i="27"/>
  <c r="C549" i="27"/>
  <c r="C550" i="27"/>
  <c r="C551" i="27"/>
  <c r="C552" i="27"/>
  <c r="C553" i="27"/>
  <c r="C554" i="27"/>
  <c r="C555" i="27"/>
  <c r="C556" i="27"/>
  <c r="C557" i="27"/>
  <c r="C558" i="27"/>
  <c r="C559" i="27"/>
  <c r="C560" i="27"/>
  <c r="C561" i="27"/>
  <c r="C562" i="27"/>
  <c r="C563" i="27"/>
  <c r="C564" i="27"/>
  <c r="C565" i="27"/>
  <c r="C566" i="27"/>
  <c r="C567" i="27"/>
  <c r="C568" i="27"/>
  <c r="C569" i="27"/>
  <c r="C570" i="27"/>
  <c r="C571" i="27"/>
  <c r="C572" i="27"/>
  <c r="C573" i="27"/>
  <c r="C574" i="27"/>
  <c r="C575" i="27"/>
  <c r="C576" i="27"/>
  <c r="C577" i="27"/>
  <c r="C578" i="27"/>
  <c r="C579" i="27"/>
  <c r="C580" i="27"/>
  <c r="C581" i="27"/>
  <c r="C582" i="27"/>
  <c r="C583" i="27"/>
  <c r="C584" i="27"/>
  <c r="C585" i="27"/>
  <c r="C586" i="27"/>
  <c r="C587" i="27"/>
  <c r="C588" i="27"/>
  <c r="C589" i="27"/>
  <c r="C590" i="27"/>
  <c r="C591" i="27"/>
  <c r="C592" i="27"/>
  <c r="C593" i="27"/>
  <c r="C594" i="27"/>
  <c r="C595" i="27"/>
  <c r="C596" i="27"/>
  <c r="C597" i="27"/>
  <c r="C598" i="27"/>
  <c r="C599" i="27"/>
  <c r="C600" i="27"/>
  <c r="C601" i="27"/>
  <c r="C602" i="27"/>
  <c r="C603" i="27"/>
  <c r="C604" i="27"/>
  <c r="C605" i="27"/>
  <c r="C606" i="27"/>
  <c r="C607" i="27"/>
  <c r="C608" i="27"/>
  <c r="C609" i="27"/>
  <c r="C610" i="27"/>
  <c r="C611" i="27"/>
  <c r="C612" i="27"/>
  <c r="C613" i="27"/>
  <c r="C614" i="27"/>
  <c r="C615" i="27"/>
  <c r="C616" i="27"/>
  <c r="C617" i="27"/>
  <c r="C618" i="27"/>
  <c r="C619" i="27"/>
  <c r="C620" i="27"/>
  <c r="C621" i="27"/>
  <c r="C622" i="27"/>
  <c r="C623" i="27"/>
  <c r="C624" i="27"/>
  <c r="C625" i="27"/>
  <c r="C626" i="27"/>
  <c r="C627" i="27"/>
  <c r="C628" i="27"/>
  <c r="C629" i="27"/>
  <c r="C630" i="27"/>
  <c r="C631" i="27"/>
  <c r="C632" i="27"/>
  <c r="C633" i="27"/>
  <c r="C634" i="27"/>
  <c r="C635" i="27"/>
  <c r="C636" i="27"/>
  <c r="C637" i="27"/>
  <c r="C638" i="27"/>
  <c r="C639" i="27"/>
  <c r="C640" i="27"/>
  <c r="C641" i="27"/>
  <c r="C642" i="27"/>
  <c r="C643" i="27"/>
  <c r="C644" i="27"/>
  <c r="C645" i="27"/>
  <c r="C646" i="27"/>
  <c r="C647" i="27"/>
  <c r="C648" i="27"/>
  <c r="C649" i="27"/>
  <c r="C650" i="27"/>
  <c r="C651" i="27"/>
  <c r="C652" i="27"/>
  <c r="C653" i="27"/>
  <c r="C654" i="27"/>
  <c r="C655" i="27"/>
  <c r="C656" i="27"/>
  <c r="C657" i="27"/>
  <c r="C658" i="27"/>
  <c r="C659" i="27"/>
  <c r="C660" i="27"/>
  <c r="C661" i="27"/>
  <c r="C662" i="27"/>
  <c r="C663" i="27"/>
  <c r="C664" i="27"/>
  <c r="C665" i="27"/>
  <c r="C666" i="27"/>
  <c r="C667" i="27"/>
  <c r="C668" i="27"/>
  <c r="C669" i="27"/>
  <c r="C670" i="27"/>
  <c r="C671" i="27"/>
  <c r="C672" i="27"/>
  <c r="C673" i="27"/>
  <c r="C674" i="27"/>
  <c r="C675" i="27"/>
  <c r="C676" i="27"/>
  <c r="C677" i="27"/>
  <c r="C678" i="27"/>
  <c r="C679" i="27"/>
  <c r="C680" i="27"/>
  <c r="C681" i="27"/>
  <c r="C682" i="27"/>
  <c r="C683" i="27"/>
  <c r="C684" i="27"/>
  <c r="C685" i="27"/>
  <c r="C686" i="27"/>
  <c r="C687" i="27"/>
  <c r="C688" i="27"/>
  <c r="C689" i="27"/>
  <c r="C690" i="27"/>
  <c r="C691" i="27"/>
  <c r="C692" i="27"/>
  <c r="C693" i="27"/>
  <c r="C694" i="27"/>
  <c r="C695" i="27"/>
  <c r="C696" i="27"/>
  <c r="C697" i="27"/>
  <c r="C698" i="27"/>
  <c r="C699" i="27"/>
  <c r="C700" i="27"/>
  <c r="C701" i="27"/>
  <c r="C702" i="27"/>
  <c r="C703" i="27"/>
  <c r="C704" i="27"/>
  <c r="C705" i="27"/>
  <c r="C706" i="27"/>
  <c r="C707" i="27"/>
  <c r="C708" i="27"/>
  <c r="C709" i="27"/>
  <c r="C710" i="27"/>
  <c r="C711" i="27"/>
  <c r="C712" i="27"/>
  <c r="C713" i="27"/>
  <c r="C714" i="27"/>
  <c r="C715" i="27"/>
  <c r="C716" i="27"/>
  <c r="C717" i="27"/>
  <c r="C718" i="27"/>
  <c r="C719" i="27"/>
  <c r="C720" i="27"/>
  <c r="C721" i="27"/>
  <c r="C722" i="27"/>
  <c r="C723" i="27"/>
  <c r="C724" i="27"/>
  <c r="C725" i="27"/>
  <c r="C726" i="27"/>
  <c r="C727" i="27"/>
  <c r="C728" i="27"/>
  <c r="C729" i="27"/>
  <c r="C730" i="27"/>
  <c r="C731" i="27"/>
  <c r="C732" i="27"/>
  <c r="C733" i="27"/>
  <c r="C734" i="27"/>
  <c r="C735" i="27"/>
  <c r="C736" i="27"/>
  <c r="C737" i="27"/>
  <c r="C738" i="27"/>
  <c r="C739" i="27"/>
  <c r="C740" i="27"/>
  <c r="C741" i="27"/>
  <c r="C742" i="27"/>
  <c r="C743" i="27"/>
  <c r="C744" i="27"/>
  <c r="C745" i="27"/>
  <c r="C746" i="27"/>
  <c r="C747" i="27"/>
  <c r="C748" i="27"/>
  <c r="C749" i="27"/>
  <c r="C750" i="27"/>
  <c r="C751" i="27"/>
  <c r="C752" i="27"/>
  <c r="C753" i="27"/>
  <c r="C754" i="27"/>
  <c r="C755" i="27"/>
  <c r="C756" i="27"/>
  <c r="C757" i="27"/>
  <c r="C758" i="27"/>
  <c r="C759" i="27"/>
  <c r="C760" i="27"/>
  <c r="C761" i="27"/>
  <c r="C762" i="27"/>
  <c r="C763" i="27"/>
  <c r="C764" i="27"/>
  <c r="C765" i="27"/>
  <c r="C766" i="27"/>
  <c r="C767" i="27"/>
  <c r="C768" i="27"/>
  <c r="C769" i="27"/>
  <c r="C770" i="27"/>
  <c r="C771" i="27"/>
  <c r="C772" i="27"/>
  <c r="C773" i="27"/>
  <c r="C774" i="27"/>
  <c r="C775" i="27"/>
  <c r="C776" i="27"/>
  <c r="C777" i="27"/>
  <c r="C778" i="27"/>
  <c r="C779" i="27"/>
  <c r="C780" i="27"/>
  <c r="C781" i="27"/>
  <c r="C782" i="27"/>
  <c r="C783" i="27"/>
  <c r="C784" i="27"/>
  <c r="C785" i="27"/>
  <c r="C786" i="27"/>
  <c r="C787" i="27"/>
  <c r="C788" i="27"/>
  <c r="C789" i="27"/>
  <c r="C790" i="27"/>
  <c r="C791" i="27"/>
  <c r="C792" i="27"/>
  <c r="C793" i="27"/>
  <c r="C794" i="27"/>
  <c r="C795" i="27"/>
  <c r="C796" i="27"/>
  <c r="C797" i="27"/>
  <c r="C798" i="27"/>
  <c r="C799" i="27"/>
  <c r="C800" i="27"/>
  <c r="C801" i="27"/>
  <c r="C802" i="27"/>
  <c r="C803" i="27"/>
  <c r="C804" i="27"/>
  <c r="C805" i="27"/>
  <c r="C806" i="27"/>
  <c r="C807" i="27"/>
  <c r="C808" i="27"/>
  <c r="C809" i="27"/>
  <c r="C810" i="27"/>
  <c r="C811" i="27"/>
  <c r="C812" i="27"/>
  <c r="C813" i="27"/>
  <c r="C814" i="27"/>
  <c r="C815" i="27"/>
  <c r="C816" i="27"/>
  <c r="C817" i="27"/>
  <c r="C818" i="27"/>
  <c r="C819" i="27"/>
  <c r="C820" i="27"/>
  <c r="C821" i="27"/>
  <c r="C822" i="27"/>
  <c r="C823" i="27"/>
  <c r="C824" i="27"/>
  <c r="C825" i="27"/>
  <c r="C826" i="27"/>
  <c r="C827" i="27"/>
  <c r="C828" i="27"/>
  <c r="C829" i="27"/>
  <c r="C830" i="27"/>
  <c r="C831" i="27"/>
  <c r="C832" i="27"/>
  <c r="C833" i="27"/>
  <c r="C834" i="27"/>
  <c r="C835" i="27"/>
  <c r="C836" i="27"/>
  <c r="C837" i="27"/>
  <c r="C838" i="27"/>
  <c r="C839" i="27"/>
  <c r="C840" i="27"/>
  <c r="C841" i="27"/>
  <c r="C842" i="27"/>
  <c r="C843" i="27"/>
  <c r="C844" i="27"/>
  <c r="C845" i="27"/>
  <c r="C846" i="27"/>
  <c r="C847" i="27"/>
  <c r="C848" i="27"/>
  <c r="C849" i="27"/>
  <c r="C850" i="27"/>
  <c r="C851" i="27"/>
  <c r="C852" i="27"/>
  <c r="C853" i="27"/>
  <c r="C854" i="27"/>
  <c r="C855" i="27"/>
  <c r="C856" i="27"/>
  <c r="C857" i="27"/>
  <c r="C858" i="27"/>
  <c r="C859" i="27"/>
  <c r="C860" i="27"/>
  <c r="C861" i="27"/>
  <c r="C862" i="27"/>
  <c r="C863" i="27"/>
  <c r="C864" i="27"/>
  <c r="C865" i="27"/>
  <c r="C866" i="27"/>
  <c r="C867" i="27"/>
  <c r="C868" i="27"/>
  <c r="C869" i="27"/>
  <c r="C870" i="27"/>
  <c r="C871" i="27"/>
  <c r="C872" i="27"/>
  <c r="C873" i="27"/>
  <c r="C874" i="27"/>
  <c r="C875" i="27"/>
  <c r="C876" i="27"/>
  <c r="C877" i="27"/>
  <c r="C878" i="27"/>
  <c r="C879" i="27"/>
  <c r="C880" i="27"/>
  <c r="C881" i="27"/>
  <c r="C882" i="27"/>
  <c r="C883" i="27"/>
  <c r="C884" i="27"/>
  <c r="C885" i="27"/>
  <c r="C886" i="27"/>
  <c r="C887" i="27"/>
  <c r="C888" i="27"/>
  <c r="C889" i="27"/>
  <c r="C890" i="27"/>
  <c r="C891" i="27"/>
  <c r="C892" i="27"/>
  <c r="C893" i="27"/>
  <c r="C894" i="27"/>
  <c r="C895" i="27"/>
  <c r="C896" i="27"/>
  <c r="C897" i="27"/>
  <c r="C898" i="27"/>
  <c r="C899" i="27"/>
  <c r="C900" i="27"/>
  <c r="C901" i="27"/>
  <c r="C902" i="27"/>
  <c r="C903" i="27"/>
  <c r="C904" i="27"/>
  <c r="C905" i="27"/>
  <c r="C906" i="27"/>
  <c r="C907" i="27"/>
  <c r="C908" i="27"/>
  <c r="C909" i="27"/>
  <c r="C910" i="27"/>
  <c r="C911" i="27"/>
  <c r="C912" i="27"/>
  <c r="C913" i="27"/>
  <c r="C914" i="27"/>
  <c r="C915" i="27"/>
  <c r="C916" i="27"/>
  <c r="C917" i="27"/>
  <c r="C918" i="27"/>
  <c r="C919" i="27"/>
  <c r="C920" i="27"/>
  <c r="C921" i="27"/>
  <c r="C922" i="27"/>
  <c r="C923" i="27"/>
  <c r="C924" i="27"/>
  <c r="C925" i="27"/>
  <c r="C926" i="27"/>
  <c r="C927" i="27"/>
  <c r="C928" i="27"/>
  <c r="C929" i="27"/>
  <c r="C930" i="27"/>
  <c r="C931" i="27"/>
  <c r="C932" i="27"/>
  <c r="C933" i="27"/>
  <c r="C934" i="27"/>
  <c r="C935" i="27"/>
  <c r="C936" i="27"/>
  <c r="C937" i="27"/>
  <c r="C938" i="27"/>
  <c r="C939" i="27"/>
  <c r="C940" i="27"/>
  <c r="C941" i="27"/>
  <c r="C942" i="27"/>
  <c r="C943" i="27"/>
  <c r="C944" i="27"/>
  <c r="C945" i="27"/>
  <c r="C946" i="27"/>
  <c r="C947" i="27"/>
  <c r="C948" i="27"/>
  <c r="C949" i="27"/>
  <c r="C950" i="27"/>
  <c r="C951" i="27"/>
  <c r="C952" i="27"/>
  <c r="C953" i="27"/>
  <c r="C954" i="27"/>
  <c r="C955" i="27"/>
  <c r="C956" i="27"/>
  <c r="C957" i="27"/>
  <c r="C958" i="27"/>
  <c r="C959" i="27"/>
  <c r="C960" i="27"/>
  <c r="C961" i="27"/>
  <c r="C962" i="27"/>
  <c r="C963" i="27"/>
  <c r="C964" i="27"/>
  <c r="C965" i="27"/>
  <c r="C966" i="27"/>
  <c r="C967" i="27"/>
  <c r="C968" i="27"/>
  <c r="C969" i="27"/>
  <c r="C970" i="27"/>
  <c r="C971" i="27"/>
  <c r="C972" i="27"/>
  <c r="C973" i="27"/>
  <c r="C974" i="27"/>
  <c r="C975" i="27"/>
  <c r="C976" i="27"/>
  <c r="C977" i="27"/>
  <c r="C978" i="27"/>
  <c r="C979" i="27"/>
  <c r="C980" i="27"/>
  <c r="C981" i="27"/>
  <c r="C982" i="27"/>
  <c r="C983" i="27"/>
  <c r="C984" i="27"/>
  <c r="C985" i="27"/>
  <c r="C986" i="27"/>
  <c r="C987" i="27"/>
  <c r="C988" i="27"/>
  <c r="C989" i="27"/>
  <c r="C990" i="27"/>
  <c r="C991" i="27"/>
  <c r="C992" i="27"/>
  <c r="C993" i="27"/>
  <c r="C994" i="27"/>
  <c r="C995" i="27"/>
  <c r="C996" i="27"/>
  <c r="C997" i="27"/>
  <c r="C998" i="27"/>
  <c r="C999" i="27"/>
  <c r="C1000" i="27"/>
  <c r="C1001" i="27"/>
  <c r="C1002" i="27"/>
  <c r="C1003" i="27"/>
  <c r="C1004" i="27"/>
  <c r="C1005" i="27"/>
  <c r="C1006" i="27"/>
  <c r="C1007" i="27"/>
  <c r="C1008" i="27"/>
  <c r="C1009" i="27"/>
  <c r="C1010" i="27"/>
  <c r="C1011" i="27"/>
  <c r="C1012" i="27"/>
  <c r="C1013" i="27"/>
  <c r="C1014" i="27"/>
  <c r="C1015" i="27"/>
  <c r="C1016" i="27"/>
  <c r="C1017" i="27"/>
  <c r="C1018" i="27"/>
  <c r="C1019" i="27"/>
  <c r="C1020" i="27"/>
  <c r="C1021" i="27"/>
  <c r="C1022" i="27"/>
  <c r="C1023" i="27"/>
  <c r="C1024" i="27"/>
  <c r="C1025" i="27"/>
  <c r="C1026" i="27"/>
  <c r="C1027" i="27"/>
  <c r="C1028" i="27"/>
  <c r="C1029" i="27"/>
  <c r="C1030" i="27"/>
  <c r="C1031" i="27"/>
  <c r="C1032" i="27"/>
  <c r="C1033" i="27"/>
  <c r="C1034" i="27"/>
  <c r="C1035" i="27"/>
  <c r="C1036" i="27"/>
  <c r="C1037" i="27"/>
  <c r="C1038" i="27"/>
  <c r="C1039" i="27"/>
  <c r="C1040" i="27"/>
  <c r="C1041" i="27"/>
  <c r="C1042" i="27"/>
  <c r="C1043" i="27"/>
  <c r="C1044" i="27"/>
  <c r="C1045" i="27"/>
  <c r="C1046" i="27"/>
  <c r="C1047" i="27"/>
  <c r="C1048" i="27"/>
  <c r="C1049" i="27"/>
  <c r="C1050" i="27"/>
  <c r="C1051" i="27"/>
  <c r="C1052" i="27"/>
  <c r="C1053" i="27"/>
  <c r="C1054" i="27"/>
  <c r="C1055" i="27"/>
  <c r="C1056" i="27"/>
  <c r="C1057" i="27"/>
  <c r="C1058" i="27"/>
  <c r="C1059" i="27"/>
  <c r="C1060" i="27"/>
  <c r="C1061" i="27"/>
  <c r="C1062" i="27"/>
  <c r="C1063" i="27"/>
  <c r="C1064" i="27"/>
  <c r="C1065" i="27"/>
  <c r="C1066" i="27"/>
  <c r="C1067" i="27"/>
  <c r="C1068" i="27"/>
  <c r="C1069" i="27"/>
  <c r="C1070" i="27"/>
  <c r="C1071" i="27"/>
  <c r="C1072" i="27"/>
  <c r="C1073" i="27"/>
  <c r="C1074" i="27"/>
  <c r="C1075" i="27"/>
  <c r="C1076" i="27"/>
  <c r="C1077" i="27"/>
  <c r="C1078" i="27"/>
  <c r="C1079" i="27"/>
  <c r="C1080" i="27"/>
  <c r="C1081" i="27"/>
  <c r="C1082" i="27"/>
  <c r="C1083" i="27"/>
  <c r="C1084" i="27"/>
  <c r="C1085" i="27"/>
  <c r="C1086" i="27"/>
  <c r="C1087" i="27"/>
  <c r="C1088" i="27"/>
  <c r="C1089" i="27"/>
  <c r="C1090" i="27"/>
  <c r="C1091" i="27"/>
  <c r="C1092" i="27"/>
  <c r="C1093" i="27"/>
  <c r="C1094" i="27"/>
  <c r="C1095" i="27"/>
  <c r="C1096" i="27"/>
  <c r="C1097" i="27"/>
  <c r="C1098" i="27"/>
  <c r="C1099" i="27"/>
  <c r="C1100" i="27"/>
  <c r="C1101" i="27"/>
  <c r="C1102" i="27"/>
  <c r="C1103" i="27"/>
  <c r="C1104" i="27"/>
  <c r="C1105" i="27"/>
  <c r="C1106" i="27"/>
  <c r="C1107" i="27"/>
  <c r="C1108" i="27"/>
  <c r="C1109" i="27"/>
  <c r="C1110" i="27"/>
  <c r="C1111" i="27"/>
  <c r="C1112" i="27"/>
  <c r="C1113" i="27"/>
  <c r="C1114" i="27"/>
  <c r="C1115" i="27"/>
  <c r="C1116" i="27"/>
  <c r="C1117" i="27"/>
  <c r="C1118" i="27"/>
  <c r="C1119" i="27"/>
  <c r="C1120" i="27"/>
  <c r="C1121" i="27"/>
  <c r="C1122" i="27"/>
  <c r="C1123" i="27"/>
  <c r="C1124" i="27"/>
  <c r="C1125" i="27"/>
  <c r="C1126" i="27"/>
  <c r="C1127" i="27"/>
  <c r="C1128" i="27"/>
  <c r="C1129" i="27"/>
  <c r="C1130" i="27"/>
  <c r="C1131" i="27"/>
  <c r="C1132" i="27"/>
  <c r="C1133" i="27"/>
  <c r="C1134" i="27"/>
  <c r="C1135" i="27"/>
  <c r="C1136" i="27"/>
  <c r="C1137" i="27"/>
  <c r="C1138" i="27"/>
  <c r="C1139" i="27"/>
  <c r="C1140" i="27"/>
  <c r="C1141" i="27"/>
  <c r="C1142" i="27"/>
  <c r="C1143" i="27"/>
  <c r="C1144" i="27"/>
  <c r="C1145" i="27"/>
  <c r="C1146" i="27"/>
  <c r="C1147" i="27"/>
  <c r="C1148" i="27"/>
  <c r="C1149" i="27"/>
  <c r="C1150" i="27"/>
  <c r="C1151" i="27"/>
  <c r="C1152" i="27"/>
  <c r="C1153" i="27"/>
  <c r="C1154" i="27"/>
  <c r="C1155" i="27"/>
  <c r="C1156" i="27"/>
  <c r="C1157" i="27"/>
  <c r="C1158" i="27"/>
  <c r="C1159" i="27"/>
  <c r="C1160" i="27"/>
  <c r="C1161" i="27"/>
  <c r="C1162" i="27"/>
  <c r="C1163" i="27"/>
  <c r="C1164" i="27"/>
  <c r="C1165" i="27"/>
  <c r="C1166" i="27"/>
  <c r="C1167" i="27"/>
  <c r="C1168" i="27"/>
  <c r="C1169" i="27"/>
  <c r="C1170" i="27"/>
  <c r="C1171" i="27"/>
  <c r="C1172" i="27"/>
  <c r="C1173" i="27"/>
  <c r="C1174" i="27"/>
  <c r="C1175" i="27"/>
  <c r="C1176" i="27"/>
  <c r="C1177" i="27"/>
  <c r="C1178" i="27"/>
  <c r="C1179" i="27"/>
  <c r="C1180" i="27"/>
  <c r="C1181" i="27"/>
  <c r="C1182" i="27"/>
  <c r="C1183" i="27"/>
  <c r="C1184" i="27"/>
  <c r="C1185" i="27"/>
  <c r="C1186" i="27"/>
  <c r="C1187" i="27"/>
  <c r="C1188" i="27"/>
  <c r="C1189" i="27"/>
  <c r="C1190" i="27"/>
  <c r="C1191" i="27"/>
  <c r="C1192" i="27"/>
  <c r="C1193" i="27"/>
  <c r="C1194" i="27"/>
  <c r="C1195" i="27"/>
  <c r="C1196" i="27"/>
  <c r="C1197" i="27"/>
  <c r="C1198" i="27"/>
  <c r="C1199" i="27"/>
  <c r="C1200" i="27"/>
  <c r="C1201" i="27"/>
  <c r="C1202" i="27"/>
  <c r="C1204" i="27"/>
  <c r="C1205" i="27"/>
  <c r="C1206" i="27"/>
  <c r="C1207" i="27"/>
  <c r="C1208" i="27"/>
  <c r="C1209" i="27"/>
  <c r="C1210" i="27"/>
  <c r="C1211" i="27"/>
  <c r="C1212" i="27"/>
  <c r="C1213" i="27"/>
  <c r="C1214" i="27"/>
  <c r="C1215" i="27"/>
  <c r="C1216" i="27"/>
  <c r="C1217" i="27"/>
  <c r="C1218" i="27"/>
  <c r="C1219" i="27"/>
  <c r="C1220" i="27"/>
  <c r="C1221" i="27"/>
  <c r="C1222" i="27"/>
  <c r="C1223" i="27"/>
  <c r="C1224" i="27"/>
  <c r="C1225" i="27"/>
  <c r="C1226" i="27"/>
  <c r="C1227" i="27"/>
  <c r="C1228" i="27"/>
  <c r="C1229" i="27"/>
  <c r="C1230" i="27"/>
  <c r="C1231" i="27"/>
  <c r="C1232" i="27"/>
  <c r="C1233" i="27"/>
  <c r="C1234" i="27"/>
  <c r="C1235" i="27"/>
  <c r="C1236" i="27"/>
  <c r="C1237" i="27"/>
  <c r="C1238" i="27"/>
  <c r="C1239" i="27"/>
  <c r="C1240" i="27"/>
  <c r="C1241" i="27"/>
  <c r="C1242" i="27"/>
  <c r="C1243" i="27"/>
  <c r="C1244" i="27"/>
  <c r="C1245" i="27"/>
  <c r="C1246" i="27"/>
  <c r="C1247" i="27"/>
  <c r="C1248" i="27"/>
  <c r="C1249" i="27"/>
  <c r="C1250" i="27"/>
  <c r="C1251" i="27"/>
  <c r="C1252" i="27"/>
  <c r="C1253" i="27"/>
  <c r="C1254" i="27"/>
  <c r="C1255" i="27"/>
  <c r="C1256" i="27"/>
  <c r="C1257" i="27"/>
  <c r="C1258" i="27"/>
  <c r="C1259" i="27"/>
  <c r="C1260" i="27"/>
  <c r="C1261" i="27"/>
  <c r="C1262" i="27"/>
  <c r="C1263" i="27"/>
  <c r="C1264" i="27"/>
  <c r="C1265" i="27"/>
  <c r="C1266" i="27"/>
  <c r="C1267" i="27"/>
  <c r="C1268" i="27"/>
  <c r="C1269" i="27"/>
  <c r="C1270" i="27"/>
  <c r="C1271" i="27"/>
  <c r="C1272" i="27"/>
  <c r="C1273" i="27"/>
  <c r="C1274" i="27"/>
  <c r="C1275" i="27"/>
  <c r="C1276" i="27"/>
  <c r="C1277" i="27"/>
  <c r="C1278" i="27"/>
  <c r="C1279" i="27"/>
  <c r="C1280" i="27"/>
  <c r="C1281" i="27"/>
  <c r="C1282" i="27"/>
  <c r="C1283" i="27"/>
  <c r="C1284" i="27"/>
  <c r="C1285" i="27"/>
  <c r="C1286" i="27"/>
  <c r="C1287" i="27"/>
  <c r="C1288" i="27"/>
  <c r="C1289" i="27"/>
  <c r="C1290" i="27"/>
  <c r="C1291" i="27"/>
  <c r="C1292" i="27"/>
  <c r="C1293" i="27"/>
  <c r="C1294" i="27"/>
  <c r="C1295" i="27"/>
  <c r="C1296" i="27"/>
  <c r="C1297" i="27"/>
  <c r="C1298" i="27"/>
  <c r="C1299" i="27"/>
  <c r="C1300" i="27"/>
  <c r="C1301" i="27"/>
  <c r="C1302" i="27"/>
  <c r="C1303" i="27"/>
  <c r="C1304" i="27"/>
  <c r="C1305" i="27"/>
  <c r="C1306" i="27"/>
  <c r="C1307" i="27"/>
  <c r="C1308" i="27"/>
  <c r="C1309" i="27"/>
  <c r="C1310" i="27"/>
  <c r="C1311" i="27"/>
  <c r="C1312" i="27"/>
  <c r="C1313" i="27"/>
  <c r="C1314" i="27"/>
  <c r="C1315" i="27"/>
  <c r="C1316" i="27"/>
  <c r="C1317" i="27"/>
  <c r="C1318" i="27"/>
  <c r="C1319" i="27"/>
  <c r="C1320" i="27"/>
  <c r="C1321" i="27"/>
  <c r="C1322" i="27"/>
  <c r="C1323" i="27"/>
  <c r="C1324" i="27"/>
  <c r="C1325" i="27"/>
  <c r="C1326" i="27"/>
  <c r="C1327" i="27"/>
  <c r="C1328" i="27"/>
  <c r="C1329" i="27"/>
  <c r="C1330" i="27"/>
  <c r="C1331" i="27"/>
  <c r="C1332" i="27"/>
  <c r="C1333" i="27"/>
  <c r="C1334" i="27"/>
  <c r="C1335" i="27"/>
  <c r="C1336" i="27"/>
  <c r="C1337" i="27"/>
  <c r="C1338" i="27"/>
  <c r="C1339" i="27"/>
  <c r="C1340" i="27"/>
  <c r="C1341" i="27"/>
  <c r="C1342" i="27"/>
  <c r="C1343" i="27"/>
  <c r="C1344" i="27"/>
  <c r="C1345" i="27"/>
  <c r="C1346" i="27"/>
  <c r="C1347" i="27"/>
  <c r="C1348" i="27"/>
  <c r="C1349" i="27"/>
  <c r="C1350" i="27"/>
  <c r="C1351" i="27"/>
  <c r="C1352" i="27"/>
  <c r="C1353" i="27"/>
  <c r="C1354" i="27"/>
  <c r="C1355" i="27"/>
  <c r="C1356" i="27"/>
  <c r="C1357" i="27"/>
  <c r="C1358" i="27"/>
  <c r="C1359" i="27"/>
  <c r="C1360" i="27"/>
  <c r="C1361" i="27"/>
  <c r="C1362" i="27"/>
  <c r="C1363" i="27"/>
  <c r="C1364" i="27"/>
  <c r="C1365" i="27"/>
  <c r="C1366" i="27"/>
  <c r="C1367" i="27"/>
  <c r="C1368" i="27"/>
  <c r="C1369" i="27"/>
  <c r="C1370" i="27"/>
  <c r="C1371" i="27"/>
  <c r="C1372" i="27"/>
  <c r="C1373" i="27"/>
  <c r="C1374" i="27"/>
  <c r="C1375" i="27"/>
  <c r="C1376" i="27"/>
  <c r="C1377" i="27"/>
  <c r="C1378" i="27"/>
  <c r="C1379" i="27"/>
  <c r="C1380" i="27"/>
  <c r="C1381" i="27"/>
  <c r="C1382" i="27"/>
  <c r="C1383" i="27"/>
  <c r="C1384" i="27"/>
  <c r="C1385" i="27"/>
  <c r="C1386" i="27"/>
  <c r="C1387" i="27"/>
  <c r="C1388" i="27"/>
  <c r="C1389" i="27"/>
  <c r="C1390" i="27"/>
  <c r="C1391" i="27"/>
  <c r="C1392" i="27"/>
  <c r="C1393" i="27"/>
  <c r="C1394" i="27"/>
  <c r="C1395" i="27"/>
  <c r="C1396" i="27"/>
  <c r="C1397" i="27"/>
  <c r="C1398" i="27"/>
  <c r="C1399" i="27"/>
  <c r="C1400" i="27"/>
  <c r="C1401" i="27"/>
  <c r="C1402" i="27"/>
  <c r="C1403" i="27"/>
  <c r="C1404" i="27"/>
  <c r="C1405" i="27"/>
  <c r="C1406" i="27"/>
  <c r="C1407" i="27"/>
  <c r="C1408" i="27"/>
  <c r="C1409" i="27"/>
  <c r="C1410" i="27"/>
  <c r="C1411" i="27"/>
  <c r="C1412" i="27"/>
  <c r="C1413" i="27"/>
  <c r="C1414" i="27"/>
  <c r="C1415" i="27"/>
  <c r="C1416" i="27"/>
  <c r="C1417" i="27"/>
  <c r="C1418" i="27"/>
  <c r="C1419" i="27"/>
  <c r="C1420" i="27"/>
  <c r="C1421" i="27"/>
  <c r="C1422" i="27"/>
  <c r="C1423" i="27"/>
  <c r="C1424" i="27"/>
  <c r="C1425" i="27"/>
  <c r="C1426" i="27"/>
  <c r="C1427" i="27"/>
  <c r="C1428" i="27"/>
  <c r="C1429" i="27"/>
  <c r="C1430" i="27"/>
  <c r="C1431" i="27"/>
  <c r="C1432" i="27"/>
  <c r="C1433" i="27"/>
  <c r="C1434" i="27"/>
  <c r="C1435" i="27"/>
  <c r="C1436" i="27"/>
  <c r="C1437" i="27"/>
  <c r="C1438" i="27"/>
  <c r="C1439" i="27"/>
  <c r="C1440" i="27"/>
  <c r="C1441" i="27"/>
  <c r="C1442" i="27"/>
  <c r="C1443" i="27"/>
  <c r="C1444" i="27"/>
  <c r="C1445" i="27"/>
  <c r="C1446" i="27"/>
  <c r="C1447" i="27"/>
  <c r="C1448" i="27"/>
  <c r="C1449" i="27"/>
  <c r="C1450" i="27"/>
  <c r="C1451" i="27"/>
  <c r="C1452" i="27"/>
  <c r="C1453" i="27"/>
  <c r="C1454" i="27"/>
  <c r="C1455" i="27"/>
  <c r="C1456" i="27"/>
  <c r="C1457" i="27"/>
  <c r="C1458" i="27"/>
  <c r="C1459" i="27"/>
  <c r="C1460" i="27"/>
  <c r="C1461" i="27"/>
  <c r="C1462" i="27"/>
  <c r="C1463" i="27"/>
  <c r="C1464" i="27"/>
  <c r="C1465" i="27"/>
  <c r="C1466" i="27"/>
  <c r="C1467" i="27"/>
  <c r="C1468" i="27"/>
  <c r="C1469" i="27"/>
  <c r="C1470" i="27"/>
  <c r="C1471" i="27"/>
  <c r="C1472" i="27"/>
  <c r="C1473" i="27"/>
  <c r="C1474" i="27"/>
  <c r="C1475" i="27"/>
  <c r="C1476" i="27"/>
  <c r="C1477" i="27"/>
  <c r="C1478" i="27"/>
  <c r="C1479" i="27"/>
  <c r="C1480" i="27"/>
  <c r="C1481" i="27"/>
  <c r="C1482" i="27"/>
  <c r="C1483" i="27"/>
  <c r="C1484" i="27"/>
  <c r="C1485" i="27"/>
  <c r="C1486" i="27"/>
  <c r="C1487" i="27"/>
  <c r="C1488" i="27"/>
  <c r="C1489" i="27"/>
  <c r="C1490" i="27"/>
  <c r="C1491" i="27"/>
  <c r="C1492" i="27"/>
  <c r="C1493" i="27"/>
  <c r="C1494" i="27"/>
  <c r="C1495" i="27"/>
  <c r="C1496" i="27"/>
  <c r="C1497" i="27"/>
  <c r="C1498" i="27"/>
  <c r="C1499" i="27"/>
  <c r="C1500" i="27"/>
  <c r="C1501" i="27"/>
  <c r="C1502" i="27"/>
  <c r="C1503" i="27"/>
  <c r="C1504" i="27"/>
  <c r="C1505" i="27"/>
  <c r="C1506" i="27"/>
  <c r="C1507" i="27"/>
  <c r="C1508" i="27"/>
  <c r="C1509" i="27"/>
  <c r="C1510" i="27"/>
  <c r="C1511" i="27"/>
  <c r="C1512" i="27"/>
  <c r="C1513" i="27"/>
  <c r="C1514" i="27"/>
  <c r="C1515" i="27"/>
  <c r="C1516" i="27"/>
  <c r="C1517" i="27"/>
  <c r="C1518" i="27"/>
  <c r="C1519" i="27"/>
  <c r="C1520" i="27"/>
  <c r="C1521" i="27"/>
  <c r="C1522" i="27"/>
  <c r="C1523" i="27"/>
  <c r="C1524" i="27"/>
  <c r="C1525" i="27"/>
  <c r="C1526" i="27"/>
  <c r="C1527" i="27"/>
  <c r="C1528" i="27"/>
  <c r="C1529" i="27"/>
  <c r="C1530" i="27"/>
  <c r="C1531" i="27"/>
  <c r="C1532" i="27"/>
  <c r="C1533" i="27"/>
  <c r="C1534" i="27"/>
  <c r="C1535" i="27"/>
  <c r="C1536" i="27"/>
  <c r="C1537" i="27"/>
  <c r="C1538" i="27"/>
  <c r="C1539" i="27"/>
  <c r="C1540" i="27"/>
  <c r="C1541" i="27"/>
  <c r="C1542" i="27"/>
  <c r="C1543" i="27"/>
  <c r="C1544" i="27"/>
  <c r="C1545" i="27"/>
  <c r="C1546" i="27"/>
  <c r="C1547" i="27"/>
  <c r="C1548" i="27"/>
  <c r="C1549" i="27"/>
  <c r="C1550" i="27"/>
  <c r="C1551" i="27"/>
  <c r="C1552" i="27"/>
  <c r="C1553" i="27"/>
  <c r="C1554" i="27"/>
  <c r="C1555" i="27"/>
  <c r="C1556" i="27"/>
  <c r="C1557" i="27"/>
  <c r="C1558" i="27"/>
  <c r="C1559" i="27"/>
  <c r="C1560" i="27"/>
  <c r="C1561" i="27"/>
  <c r="C1562" i="27"/>
  <c r="C1563" i="27"/>
  <c r="C1564" i="27"/>
  <c r="C1565" i="27"/>
  <c r="C1566" i="27"/>
  <c r="C1567" i="27"/>
  <c r="C1568" i="27"/>
  <c r="C1569" i="27"/>
  <c r="C1570" i="27"/>
  <c r="C1571" i="27"/>
  <c r="C1572" i="27"/>
  <c r="C1573" i="27"/>
  <c r="C1574" i="27"/>
  <c r="C1575" i="27"/>
  <c r="C1576" i="27"/>
  <c r="C1577" i="27"/>
  <c r="C1578" i="27"/>
  <c r="C1579" i="27"/>
  <c r="C1580" i="27"/>
  <c r="C1581" i="27"/>
  <c r="C1582" i="27"/>
  <c r="C1583" i="27"/>
  <c r="C1584" i="27"/>
  <c r="C1585" i="27"/>
  <c r="C1586" i="27"/>
  <c r="C1587" i="27"/>
  <c r="C1588" i="27"/>
  <c r="C1589" i="27"/>
  <c r="C1590" i="27"/>
  <c r="C1591" i="27"/>
  <c r="C1592" i="27"/>
  <c r="C1593" i="27"/>
  <c r="C1594" i="27"/>
  <c r="C1595" i="27"/>
  <c r="C1596" i="27"/>
  <c r="C1597" i="27"/>
  <c r="C1598" i="27"/>
  <c r="C1599" i="27"/>
  <c r="C1600" i="27"/>
  <c r="C1601" i="27"/>
  <c r="C1602" i="27"/>
  <c r="C1603" i="27"/>
  <c r="C1604" i="27"/>
  <c r="C1605" i="27"/>
  <c r="C1606" i="27"/>
  <c r="C1607" i="27"/>
  <c r="C1608" i="27"/>
  <c r="C1609" i="27"/>
  <c r="C1610" i="27"/>
  <c r="C1611" i="27"/>
  <c r="C1612" i="27"/>
  <c r="C1613" i="27"/>
  <c r="C1614" i="27"/>
  <c r="C1615" i="27"/>
  <c r="C1616" i="27"/>
  <c r="C1617" i="27"/>
  <c r="C1618" i="27"/>
  <c r="C1619" i="27"/>
  <c r="C1620" i="27"/>
  <c r="C1621" i="27"/>
  <c r="C1622" i="27"/>
  <c r="C1623" i="27"/>
  <c r="C1624" i="27"/>
  <c r="C1625" i="27"/>
  <c r="C1626" i="27"/>
  <c r="C1627" i="27"/>
  <c r="C1628" i="27"/>
  <c r="C1629" i="27"/>
  <c r="C1630" i="27"/>
  <c r="C1631" i="27"/>
  <c r="C1632" i="27"/>
  <c r="C1633" i="27"/>
  <c r="C1634" i="27"/>
  <c r="C1635" i="27"/>
  <c r="C1636" i="27"/>
  <c r="C1637" i="27"/>
  <c r="C1638" i="27"/>
  <c r="C1639" i="27"/>
  <c r="C1640" i="27"/>
  <c r="C1641" i="27"/>
  <c r="C1642" i="27"/>
  <c r="C1643" i="27"/>
  <c r="C1644" i="27"/>
  <c r="C1645" i="27"/>
  <c r="C1646" i="27"/>
  <c r="C1647" i="27"/>
  <c r="C1648" i="27"/>
  <c r="C1649" i="27"/>
  <c r="C1650" i="27"/>
  <c r="C1651" i="27"/>
  <c r="C1652" i="27"/>
  <c r="C1653" i="27"/>
  <c r="C1654" i="27"/>
  <c r="C1655" i="27"/>
  <c r="C1656" i="27"/>
  <c r="C1657" i="27"/>
  <c r="C1658" i="27"/>
  <c r="C1659" i="27"/>
  <c r="C1660" i="27"/>
  <c r="C1661" i="27"/>
  <c r="C1662" i="27"/>
  <c r="C1663" i="27"/>
  <c r="C1664" i="27"/>
  <c r="C1665" i="27"/>
  <c r="C1666" i="27"/>
  <c r="C1667" i="27"/>
  <c r="C1668" i="27"/>
  <c r="C1669" i="27"/>
  <c r="C1670" i="27"/>
  <c r="C1671" i="27"/>
  <c r="C1672" i="27"/>
  <c r="C1673" i="27"/>
  <c r="C1674" i="27"/>
  <c r="C1675" i="27"/>
  <c r="C1676" i="27"/>
  <c r="C1677" i="27"/>
  <c r="C1678" i="27"/>
  <c r="C1679" i="27"/>
  <c r="C1680" i="27"/>
  <c r="C1681" i="27"/>
  <c r="C1682" i="27"/>
  <c r="C1683" i="27"/>
  <c r="C1684" i="27"/>
  <c r="C1685" i="27"/>
  <c r="C1686" i="27"/>
  <c r="C1687" i="27"/>
  <c r="C1688" i="27"/>
  <c r="C1689" i="27"/>
  <c r="C1690" i="27"/>
  <c r="C1691" i="27"/>
  <c r="C1692" i="27"/>
  <c r="C1693" i="27"/>
  <c r="C1694" i="27"/>
  <c r="C1695" i="27"/>
  <c r="C1696" i="27"/>
  <c r="C1697" i="27"/>
  <c r="C1698" i="27"/>
  <c r="C1699" i="27"/>
  <c r="C1700" i="27"/>
  <c r="C1701" i="27"/>
  <c r="C1702" i="27"/>
  <c r="C1703" i="27"/>
  <c r="C1704" i="27"/>
  <c r="C1705" i="27"/>
  <c r="C1706" i="27"/>
  <c r="C1707" i="27"/>
  <c r="C1708" i="27"/>
  <c r="C1709" i="27"/>
  <c r="C1710" i="27"/>
  <c r="C1711" i="27"/>
  <c r="C1712" i="27"/>
  <c r="C1713" i="27"/>
  <c r="C1714" i="27"/>
  <c r="C1715" i="27"/>
  <c r="C1716" i="27"/>
  <c r="C1717" i="27"/>
  <c r="C1718" i="27"/>
  <c r="C1719" i="27"/>
  <c r="C1720" i="27"/>
  <c r="C1721" i="27"/>
  <c r="C1722" i="27"/>
  <c r="C1723" i="27"/>
  <c r="C1724" i="27"/>
  <c r="C1725" i="27"/>
  <c r="C1726" i="27"/>
  <c r="C1727" i="27"/>
  <c r="C1728" i="27"/>
  <c r="C1729" i="27"/>
  <c r="C1730" i="27"/>
  <c r="C1731" i="27"/>
  <c r="C1732" i="27"/>
  <c r="C1733" i="27"/>
  <c r="C1734" i="27"/>
  <c r="C1735" i="27"/>
  <c r="C1736" i="27"/>
  <c r="C1737" i="27"/>
  <c r="C1738" i="27"/>
  <c r="C1739" i="27"/>
  <c r="C1740" i="27"/>
  <c r="C1741" i="27"/>
  <c r="C1742" i="27"/>
  <c r="C1743" i="27"/>
  <c r="C1744" i="27"/>
  <c r="C1745" i="27"/>
  <c r="C1746" i="27"/>
  <c r="C1747" i="27"/>
  <c r="C1748" i="27"/>
  <c r="C1749" i="27"/>
  <c r="C1750" i="27"/>
  <c r="C1751" i="27"/>
  <c r="C1752" i="27"/>
  <c r="C1753" i="27"/>
  <c r="C1754" i="27"/>
  <c r="C1755" i="27"/>
  <c r="C1756" i="27"/>
  <c r="C1757" i="27"/>
  <c r="C1758" i="27"/>
  <c r="C1759" i="27"/>
  <c r="C1760" i="27"/>
  <c r="C1761" i="27"/>
  <c r="C1762" i="27"/>
  <c r="C1763" i="27"/>
  <c r="C1764" i="27"/>
  <c r="C1765" i="27"/>
  <c r="C1766" i="27"/>
  <c r="C1767" i="27"/>
  <c r="C1768" i="27"/>
  <c r="C1769" i="27"/>
  <c r="C1770" i="27"/>
  <c r="C1771" i="27"/>
  <c r="C1772" i="27"/>
  <c r="C1773" i="27"/>
  <c r="C1774" i="27"/>
  <c r="C1775" i="27"/>
  <c r="C1776" i="27"/>
  <c r="C1777" i="27"/>
  <c r="C1778" i="27"/>
  <c r="C1779" i="27"/>
  <c r="C1780" i="27"/>
  <c r="C1781" i="27"/>
  <c r="C1782" i="27"/>
  <c r="C1783" i="27"/>
  <c r="C1784" i="27"/>
  <c r="C1785" i="27"/>
  <c r="C1786" i="27"/>
  <c r="C1787" i="27"/>
  <c r="C1788" i="27"/>
  <c r="C1789" i="27"/>
  <c r="C1790" i="27"/>
  <c r="C1791" i="27"/>
  <c r="C1792" i="27"/>
  <c r="C1793" i="27"/>
  <c r="C1794" i="27"/>
  <c r="C1795" i="27"/>
  <c r="C1796" i="27"/>
  <c r="C1797" i="27"/>
  <c r="C1798" i="27"/>
  <c r="C1799" i="27"/>
  <c r="C1800" i="27"/>
  <c r="C1801" i="27"/>
  <c r="C1802" i="27"/>
  <c r="C1803" i="27"/>
  <c r="C1804" i="27"/>
  <c r="C1805" i="27"/>
  <c r="C1806" i="27"/>
  <c r="C1807" i="27"/>
  <c r="C1808" i="27"/>
  <c r="C1809" i="27"/>
  <c r="C1810" i="27"/>
  <c r="C1811" i="27"/>
  <c r="C1812" i="27"/>
  <c r="C1813" i="27"/>
  <c r="C1814" i="27"/>
  <c r="C1815" i="27"/>
  <c r="C1816" i="27"/>
  <c r="C1817" i="27"/>
  <c r="C1818" i="27"/>
  <c r="C1819" i="27"/>
  <c r="C1820" i="27"/>
  <c r="C1821" i="27"/>
  <c r="C1822" i="27"/>
  <c r="C1823" i="27"/>
  <c r="C1824" i="27"/>
  <c r="C1825" i="27"/>
  <c r="C1826" i="27"/>
  <c r="C1827" i="27"/>
  <c r="C1828" i="27"/>
  <c r="C1829" i="27"/>
  <c r="C1830" i="27"/>
  <c r="C1831" i="27"/>
  <c r="C1832" i="27"/>
  <c r="C1833" i="27"/>
  <c r="C1834" i="27"/>
  <c r="C1835" i="27"/>
  <c r="C1836" i="27"/>
  <c r="C1837" i="27"/>
  <c r="C1838" i="27"/>
  <c r="C1839" i="27"/>
  <c r="C1840" i="27"/>
  <c r="C1841" i="27"/>
  <c r="C1842" i="27"/>
  <c r="C1843" i="27"/>
  <c r="C1844" i="27"/>
  <c r="C1845" i="27"/>
  <c r="C1846" i="27"/>
  <c r="C1847" i="27"/>
  <c r="C1848" i="27"/>
  <c r="C1849" i="27"/>
  <c r="C1850" i="27"/>
  <c r="C1851" i="27"/>
  <c r="C1852" i="27"/>
  <c r="C1853" i="27"/>
  <c r="C1854" i="27"/>
  <c r="C1855" i="27"/>
  <c r="C1856" i="27"/>
  <c r="C1857" i="27"/>
  <c r="C1858" i="27"/>
  <c r="C1859" i="27"/>
  <c r="C1860" i="27"/>
  <c r="C1861" i="27"/>
  <c r="C1862" i="27"/>
  <c r="C1863" i="27"/>
  <c r="C1864" i="27"/>
  <c r="C1865" i="27"/>
  <c r="C1866" i="27"/>
  <c r="C1867" i="27"/>
  <c r="C1868" i="27"/>
  <c r="C1869" i="27"/>
  <c r="C1870" i="27"/>
  <c r="C1871" i="27"/>
  <c r="C1872" i="27"/>
  <c r="C1873" i="27"/>
  <c r="C1874" i="27"/>
  <c r="C1875" i="27"/>
  <c r="C1876" i="27"/>
  <c r="C1877" i="27"/>
  <c r="C1878" i="27"/>
  <c r="C1879" i="27"/>
  <c r="C1880" i="27"/>
  <c r="C1881" i="27"/>
  <c r="C1882" i="27"/>
  <c r="C1883" i="27"/>
  <c r="C1884" i="27"/>
  <c r="C1885" i="27"/>
  <c r="C1886" i="27"/>
  <c r="C1887" i="27"/>
  <c r="C1888" i="27"/>
  <c r="C1889" i="27"/>
  <c r="C1890" i="27"/>
  <c r="C1891" i="27"/>
  <c r="C1892" i="27"/>
  <c r="C1893" i="27"/>
  <c r="C1894" i="27"/>
  <c r="C1895" i="27"/>
  <c r="C1896" i="27"/>
  <c r="C1897" i="27"/>
  <c r="C1898" i="27"/>
  <c r="C1899" i="27"/>
  <c r="C1900" i="27"/>
  <c r="C1901" i="27"/>
  <c r="C1902" i="27"/>
  <c r="C1903" i="27"/>
  <c r="C1904" i="27"/>
  <c r="C1905" i="27"/>
  <c r="C1906" i="27"/>
  <c r="C1907" i="27"/>
  <c r="C1908" i="27"/>
  <c r="C1909" i="27"/>
  <c r="C1910" i="27"/>
  <c r="C1911" i="27"/>
  <c r="C1912" i="27"/>
  <c r="C1913" i="27"/>
  <c r="C1914" i="27"/>
  <c r="C1915" i="27"/>
  <c r="C1916" i="27"/>
  <c r="C1917" i="27"/>
  <c r="C1918" i="27"/>
  <c r="C1919" i="27"/>
  <c r="C1920" i="27"/>
  <c r="C1921" i="27"/>
  <c r="C1922" i="27"/>
  <c r="C1923" i="27"/>
  <c r="C1924" i="27"/>
  <c r="C1925" i="27"/>
  <c r="C1926" i="27"/>
  <c r="C1927" i="27"/>
  <c r="C1928" i="27"/>
  <c r="C1929" i="27"/>
  <c r="C1930" i="27"/>
  <c r="C1931" i="27"/>
  <c r="C1932" i="27"/>
  <c r="C1933" i="27"/>
  <c r="C1934" i="27"/>
  <c r="C1935" i="27"/>
  <c r="C1936" i="27"/>
  <c r="C1937" i="27"/>
  <c r="C1938" i="27"/>
  <c r="C1939" i="27"/>
  <c r="C1940" i="27"/>
  <c r="C1941" i="27"/>
  <c r="C1942" i="27"/>
  <c r="C1943" i="27"/>
  <c r="C1944" i="27"/>
  <c r="C1945" i="27"/>
  <c r="C1946" i="27"/>
  <c r="C1947" i="27"/>
  <c r="C1948" i="27"/>
  <c r="C1949" i="27"/>
  <c r="C1950" i="27"/>
  <c r="C1951" i="27"/>
  <c r="C1952" i="27"/>
  <c r="C1953" i="27"/>
  <c r="C1954" i="27"/>
  <c r="C1955" i="27"/>
  <c r="C1956" i="27"/>
  <c r="C1957" i="27"/>
  <c r="C1958" i="27"/>
  <c r="C1959" i="27"/>
  <c r="C1960" i="27"/>
  <c r="C1961" i="27"/>
  <c r="C1962" i="27"/>
  <c r="C1963" i="27"/>
  <c r="C1964" i="27"/>
  <c r="C1965" i="27"/>
  <c r="C1966" i="27"/>
  <c r="C1967" i="27"/>
  <c r="C1968" i="27"/>
  <c r="C1969" i="27"/>
  <c r="C1970" i="27"/>
  <c r="C1971" i="27"/>
  <c r="C1972" i="27"/>
  <c r="C1973" i="27"/>
  <c r="C1974" i="27"/>
  <c r="C1975" i="27"/>
  <c r="C1976" i="27"/>
  <c r="C1977" i="27"/>
  <c r="C1978" i="27"/>
  <c r="C1979" i="27"/>
  <c r="C1980" i="27"/>
  <c r="C1981" i="27"/>
  <c r="C1982" i="27"/>
  <c r="C1983" i="27"/>
  <c r="C1984" i="27"/>
  <c r="C1985" i="27"/>
  <c r="C1986" i="27"/>
  <c r="C1987" i="27"/>
  <c r="C1988" i="27"/>
  <c r="C1989" i="27"/>
  <c r="C1990" i="27"/>
  <c r="C1991" i="27"/>
  <c r="C1992" i="27"/>
  <c r="C1993" i="27"/>
  <c r="C1994" i="27"/>
  <c r="C1995" i="27"/>
  <c r="C1996" i="27"/>
  <c r="C1997" i="27"/>
  <c r="C1998" i="27"/>
  <c r="C1999" i="27"/>
  <c r="C2000" i="27"/>
  <c r="C2001" i="27"/>
  <c r="C2002" i="27"/>
  <c r="C2003" i="27"/>
  <c r="C2004" i="27"/>
  <c r="C2005" i="27"/>
  <c r="C2006" i="27"/>
  <c r="C2007" i="27"/>
  <c r="C2008" i="27"/>
  <c r="C2009" i="27"/>
  <c r="C2010" i="27"/>
  <c r="C2011" i="27"/>
  <c r="C2012" i="27"/>
  <c r="C2013" i="27"/>
  <c r="C2014" i="27"/>
  <c r="C2015" i="27"/>
  <c r="C2016" i="27"/>
  <c r="C2017" i="27"/>
  <c r="C2018" i="27"/>
  <c r="C2019" i="27"/>
  <c r="C2020" i="27"/>
  <c r="C2021" i="27"/>
  <c r="C2022" i="27"/>
  <c r="C2023" i="27"/>
  <c r="C2024" i="27"/>
  <c r="C2025" i="27"/>
  <c r="C2026" i="27"/>
  <c r="C2027" i="27"/>
  <c r="C2028" i="27"/>
  <c r="C2029" i="27"/>
  <c r="C2030" i="27"/>
  <c r="C2031" i="27"/>
  <c r="C2032" i="27"/>
  <c r="C2033" i="27"/>
  <c r="C2034" i="27"/>
  <c r="C2035" i="27"/>
  <c r="C2036" i="27"/>
  <c r="C2037" i="27"/>
  <c r="C2038" i="27"/>
  <c r="C2039" i="27"/>
  <c r="C2040" i="27"/>
  <c r="C2041" i="27"/>
  <c r="C2042" i="27"/>
  <c r="C2043" i="27"/>
  <c r="C2044" i="27"/>
  <c r="C2045" i="27"/>
  <c r="C2046" i="27"/>
  <c r="C2047" i="27"/>
  <c r="C2048" i="27"/>
  <c r="C2049" i="27"/>
  <c r="C2050" i="27"/>
  <c r="C2051" i="27"/>
  <c r="C2052" i="27"/>
  <c r="C2053" i="27"/>
  <c r="C2054" i="27"/>
  <c r="C2055" i="27"/>
  <c r="C2056" i="27"/>
  <c r="C2057" i="27"/>
  <c r="C2058" i="27"/>
  <c r="C2059" i="27"/>
  <c r="C2060" i="27"/>
  <c r="C2061" i="27"/>
  <c r="C2062" i="27"/>
  <c r="C2063" i="27"/>
  <c r="C2064" i="27"/>
  <c r="C2065" i="27"/>
  <c r="C2066" i="27"/>
  <c r="C2067" i="27"/>
  <c r="C2068" i="27"/>
  <c r="C2069" i="27"/>
  <c r="C2070" i="27"/>
  <c r="C2071" i="27"/>
  <c r="C2072" i="27"/>
  <c r="C2073" i="27"/>
  <c r="C2074" i="27"/>
  <c r="C2075" i="27"/>
  <c r="C2076" i="27"/>
  <c r="C2077" i="27"/>
  <c r="C2078" i="27"/>
  <c r="C2079" i="27"/>
  <c r="C2080" i="27"/>
  <c r="C2081" i="27"/>
  <c r="C2082" i="27"/>
  <c r="C2083" i="27"/>
  <c r="C2084" i="27"/>
  <c r="C2085" i="27"/>
  <c r="C2086" i="27"/>
  <c r="C2087" i="27"/>
  <c r="C2088" i="27"/>
  <c r="C2089" i="27"/>
  <c r="C2090" i="27"/>
  <c r="C2091" i="27"/>
  <c r="C2092" i="27"/>
  <c r="C2093" i="27"/>
  <c r="C2094" i="27"/>
  <c r="C2095" i="27"/>
  <c r="C2096" i="27"/>
  <c r="C2097" i="27"/>
  <c r="C2098" i="27"/>
  <c r="C2099" i="27"/>
  <c r="C2100" i="27"/>
  <c r="C2101" i="27"/>
  <c r="C2102" i="27"/>
  <c r="C2103" i="27"/>
  <c r="C2104" i="27"/>
  <c r="C2105" i="27"/>
  <c r="C2106" i="27"/>
  <c r="C2107" i="27"/>
  <c r="C2108" i="27"/>
  <c r="C2109" i="27"/>
  <c r="C2110" i="27"/>
  <c r="C2111" i="27"/>
  <c r="C2112" i="27"/>
  <c r="C2113" i="27"/>
  <c r="C2114" i="27"/>
  <c r="C2115" i="27"/>
  <c r="C2116" i="27"/>
  <c r="C2117" i="27"/>
  <c r="C2118" i="27"/>
  <c r="C2119" i="27"/>
  <c r="C2120" i="27"/>
  <c r="C2121" i="27"/>
  <c r="C2122" i="27"/>
  <c r="C2123" i="27"/>
  <c r="C2124" i="27"/>
  <c r="C2125" i="27"/>
  <c r="C2126" i="27"/>
  <c r="C2127" i="27"/>
  <c r="C2128" i="27"/>
  <c r="C2129" i="27"/>
  <c r="C2130" i="27"/>
  <c r="C2131" i="27"/>
  <c r="C2132" i="27"/>
  <c r="C2133" i="27"/>
  <c r="C2134" i="27"/>
  <c r="C2135" i="27"/>
  <c r="C2136" i="27"/>
  <c r="C2137" i="27"/>
  <c r="C2138" i="27"/>
  <c r="C2139" i="27"/>
  <c r="C2140" i="27"/>
  <c r="C2141" i="27"/>
  <c r="C2142" i="27"/>
  <c r="C2143" i="27"/>
  <c r="C2144" i="27"/>
  <c r="C2145" i="27"/>
  <c r="C2146" i="27"/>
  <c r="C2147" i="27"/>
  <c r="C2148" i="27"/>
  <c r="C2149" i="27"/>
  <c r="C2150" i="27"/>
  <c r="C2151" i="27"/>
  <c r="C2152" i="27"/>
  <c r="C2153" i="27"/>
  <c r="C2154" i="27"/>
  <c r="C2155" i="27"/>
  <c r="C2156" i="27"/>
  <c r="C2157" i="27"/>
  <c r="C2158" i="27"/>
  <c r="C2159" i="27"/>
  <c r="C2160" i="27"/>
  <c r="C2161" i="27"/>
  <c r="C2162" i="27"/>
  <c r="C2163" i="27"/>
  <c r="C2164" i="27"/>
  <c r="C2165" i="27"/>
  <c r="C2166" i="27"/>
  <c r="C2167" i="27"/>
  <c r="C2168" i="27"/>
  <c r="C2169" i="27"/>
  <c r="C2170" i="27"/>
  <c r="C2171" i="27"/>
  <c r="C2172" i="27"/>
  <c r="C2173" i="27"/>
  <c r="C2174" i="27"/>
  <c r="C2175" i="27"/>
  <c r="C2176" i="27"/>
  <c r="C2177" i="27"/>
  <c r="C2178" i="27"/>
  <c r="C2179" i="27"/>
  <c r="C2180" i="27"/>
  <c r="C2181" i="27"/>
  <c r="C2182" i="27"/>
  <c r="C2183" i="27"/>
  <c r="C2184" i="27"/>
  <c r="C2185" i="27"/>
  <c r="C2186" i="27"/>
  <c r="C2187" i="27"/>
  <c r="C2188" i="27"/>
  <c r="C2189" i="27"/>
  <c r="C2190" i="27"/>
  <c r="C2191" i="27"/>
  <c r="C2192" i="27"/>
  <c r="C2193" i="27"/>
  <c r="C2194" i="27"/>
  <c r="C2195" i="27"/>
  <c r="C2196" i="27"/>
  <c r="C2197" i="27"/>
  <c r="C2198" i="27"/>
  <c r="C2199" i="27"/>
  <c r="C2200" i="27"/>
  <c r="C2201" i="27"/>
  <c r="C2202" i="27"/>
  <c r="C2203" i="27"/>
  <c r="C2204" i="27"/>
  <c r="C2205" i="27"/>
  <c r="C2206" i="27"/>
  <c r="C2207" i="27"/>
  <c r="C2208" i="27"/>
  <c r="C2209" i="27"/>
  <c r="C2210" i="27"/>
  <c r="C2211" i="27"/>
  <c r="C2212" i="27"/>
  <c r="C2213" i="27"/>
  <c r="C2214" i="27"/>
  <c r="C2215" i="27"/>
  <c r="C2216" i="27"/>
  <c r="C2217" i="27"/>
  <c r="C2218" i="27"/>
  <c r="C2219" i="27"/>
  <c r="C2220" i="27"/>
  <c r="C2221" i="27"/>
  <c r="C2222" i="27"/>
  <c r="C2223" i="27"/>
  <c r="C2224" i="27"/>
  <c r="C2225" i="27"/>
  <c r="C2226" i="27"/>
  <c r="C2227" i="27"/>
  <c r="C2228" i="27"/>
  <c r="C2229" i="27"/>
  <c r="C2230" i="27"/>
  <c r="C2231" i="27"/>
  <c r="C2232" i="27"/>
  <c r="C2233" i="27"/>
  <c r="C2234" i="27"/>
  <c r="C2235" i="27"/>
  <c r="C2236" i="27"/>
  <c r="C2237" i="27"/>
  <c r="C2238" i="27"/>
  <c r="C2239" i="27"/>
  <c r="C2240" i="27"/>
  <c r="C2241" i="27"/>
  <c r="C2242" i="27"/>
  <c r="C2243" i="27"/>
  <c r="C2244" i="27"/>
  <c r="C2245" i="27"/>
  <c r="C2246" i="27"/>
  <c r="C2247" i="27"/>
  <c r="C2248" i="27"/>
  <c r="C2249" i="27"/>
  <c r="C2250" i="27"/>
  <c r="C2251" i="27"/>
  <c r="C2252" i="27"/>
  <c r="C2253" i="27"/>
  <c r="C2254" i="27"/>
  <c r="C2255" i="27"/>
  <c r="C2256" i="27"/>
  <c r="C2257" i="27"/>
  <c r="C2258" i="27"/>
  <c r="C2259" i="27"/>
  <c r="C2260" i="27"/>
  <c r="C2261" i="27"/>
  <c r="C2262" i="27"/>
  <c r="C2263" i="27"/>
  <c r="C2264" i="27"/>
  <c r="C2265" i="27"/>
  <c r="C2266" i="27"/>
  <c r="C2267" i="27"/>
  <c r="C2268" i="27"/>
  <c r="C2269" i="27"/>
  <c r="C2270" i="27"/>
  <c r="C2271" i="27"/>
  <c r="C2272" i="27"/>
  <c r="C2273" i="27"/>
  <c r="C2274" i="27"/>
  <c r="C2275" i="27"/>
  <c r="C2276" i="27"/>
  <c r="C2277" i="27"/>
  <c r="C2278" i="27"/>
  <c r="C2279" i="27"/>
  <c r="C2280" i="27"/>
  <c r="C2281" i="27"/>
  <c r="C2282" i="27"/>
  <c r="C2283" i="27"/>
  <c r="C2284" i="27"/>
  <c r="C2285" i="27"/>
  <c r="C2286" i="27"/>
  <c r="C2287" i="27"/>
  <c r="C2288" i="27"/>
  <c r="C2289" i="27"/>
  <c r="C2290" i="27"/>
  <c r="C2291" i="27"/>
  <c r="C2292" i="27"/>
  <c r="C2293" i="27"/>
  <c r="C2294" i="27"/>
  <c r="C2295" i="27"/>
  <c r="C2296" i="27"/>
  <c r="C2297" i="27"/>
  <c r="C2298" i="27"/>
  <c r="C2299" i="27"/>
  <c r="C2300" i="27"/>
  <c r="C2301" i="27"/>
  <c r="C2302" i="27"/>
  <c r="C2303" i="27"/>
  <c r="C2304" i="27"/>
  <c r="C2305" i="27"/>
  <c r="C2306" i="27"/>
  <c r="C2307" i="27"/>
  <c r="C2308" i="27"/>
  <c r="C2309" i="27"/>
  <c r="C2310" i="27"/>
  <c r="C2311" i="27"/>
  <c r="C2312" i="27"/>
  <c r="C2313" i="27"/>
  <c r="C2314" i="27"/>
  <c r="C2315" i="27"/>
  <c r="C2316" i="27"/>
  <c r="C2317" i="27"/>
  <c r="C2318" i="27"/>
  <c r="C2319" i="27"/>
  <c r="C2320" i="27"/>
  <c r="C2321" i="27"/>
  <c r="C2322" i="27"/>
  <c r="C2323" i="27"/>
  <c r="C2324" i="27"/>
  <c r="C2325" i="27"/>
  <c r="C2326" i="27"/>
  <c r="C2327" i="27"/>
  <c r="C2328" i="27"/>
  <c r="C2329" i="27"/>
  <c r="C2330" i="27"/>
  <c r="C2331" i="27"/>
  <c r="C2332" i="27"/>
  <c r="C2333" i="27"/>
  <c r="C2334" i="27"/>
  <c r="C2335" i="27"/>
  <c r="C2336" i="27"/>
  <c r="C2337" i="27"/>
  <c r="C2338" i="27"/>
  <c r="C2339" i="27"/>
  <c r="C2340" i="27"/>
  <c r="C2341" i="27"/>
  <c r="C2342" i="27"/>
  <c r="C2343" i="27"/>
  <c r="C2344" i="27"/>
  <c r="C2345" i="27"/>
  <c r="C2346" i="27"/>
  <c r="C2347" i="27"/>
  <c r="C2348" i="27"/>
  <c r="C2349" i="27"/>
  <c r="C2350" i="27"/>
  <c r="C2351" i="27"/>
  <c r="C2352" i="27"/>
  <c r="C2353" i="27"/>
  <c r="C2354" i="27"/>
  <c r="C2355" i="27"/>
  <c r="C2356" i="27"/>
  <c r="C2357" i="27"/>
  <c r="C2358" i="27"/>
  <c r="C2359" i="27"/>
  <c r="C2360" i="27"/>
  <c r="C2361" i="27"/>
  <c r="C2362" i="27"/>
  <c r="C2363" i="27"/>
  <c r="C2364" i="27"/>
  <c r="C2365" i="27"/>
  <c r="C2366" i="27"/>
  <c r="C2367" i="27"/>
  <c r="C2368" i="27"/>
  <c r="C2369" i="27"/>
  <c r="C2370" i="27"/>
  <c r="C2371" i="27"/>
  <c r="C2372" i="27"/>
  <c r="C2373" i="27"/>
  <c r="C2374" i="27"/>
  <c r="C2375" i="27"/>
  <c r="C2376" i="27"/>
  <c r="C2377" i="27"/>
  <c r="C2378" i="27"/>
  <c r="C2379" i="27"/>
  <c r="C2380" i="27"/>
  <c r="C2381" i="27"/>
  <c r="C2382" i="27"/>
  <c r="C2383" i="27"/>
  <c r="C2384" i="27"/>
  <c r="C2385" i="27"/>
  <c r="C2386" i="27"/>
  <c r="C2387" i="27"/>
  <c r="C2388" i="27"/>
  <c r="C2389" i="27"/>
  <c r="C2390" i="27"/>
  <c r="C2391" i="27"/>
  <c r="C2392" i="27"/>
  <c r="C2393" i="27"/>
  <c r="C2394" i="27"/>
  <c r="C2395" i="27"/>
  <c r="C2396" i="27"/>
  <c r="C2397" i="27"/>
  <c r="C2398" i="27"/>
  <c r="C2399" i="27"/>
  <c r="C2400" i="27"/>
  <c r="C2401" i="27"/>
  <c r="C2402" i="27"/>
  <c r="C2403" i="27"/>
  <c r="C2404" i="27"/>
  <c r="C2405" i="27"/>
  <c r="C2406" i="27"/>
  <c r="C2407" i="27"/>
  <c r="C2408" i="27"/>
  <c r="C2409" i="27"/>
  <c r="C2410" i="27"/>
  <c r="C2411" i="27"/>
  <c r="C2412" i="27"/>
  <c r="C2413" i="27"/>
  <c r="C2414" i="27"/>
  <c r="C2415" i="27"/>
  <c r="C2416" i="27"/>
  <c r="C2417" i="27"/>
  <c r="C2418" i="27"/>
  <c r="C2419" i="27"/>
  <c r="C2420" i="27"/>
  <c r="C2421" i="27"/>
  <c r="C2422" i="27"/>
  <c r="C2423" i="27"/>
  <c r="C2424" i="27"/>
  <c r="C2425" i="27"/>
  <c r="C2426" i="27"/>
  <c r="C2427" i="27"/>
  <c r="C2428" i="27"/>
  <c r="C2429" i="27"/>
  <c r="C2430" i="27"/>
  <c r="C2431" i="27"/>
  <c r="C2432" i="27"/>
  <c r="C2433" i="27"/>
  <c r="C2434" i="27"/>
  <c r="C2435" i="27"/>
  <c r="C2436" i="27"/>
  <c r="C2437" i="27"/>
  <c r="C2438" i="27"/>
  <c r="C2439" i="27"/>
  <c r="C2440" i="27"/>
  <c r="C2441" i="27"/>
  <c r="C2442" i="27"/>
  <c r="C2443" i="27"/>
  <c r="C2444" i="27"/>
  <c r="C2445" i="27"/>
  <c r="C2446" i="27"/>
  <c r="C2447" i="27"/>
  <c r="C2448" i="27"/>
  <c r="C2449" i="27"/>
  <c r="C2450" i="27"/>
  <c r="C2451" i="27"/>
  <c r="C2452" i="27"/>
  <c r="C2453" i="27"/>
  <c r="C2454" i="27"/>
  <c r="C2455" i="27"/>
  <c r="C2456" i="27"/>
  <c r="C2457" i="27"/>
  <c r="C2458" i="27"/>
  <c r="C2459" i="27"/>
  <c r="C2460" i="27"/>
  <c r="C2461" i="27"/>
  <c r="C2462" i="27"/>
  <c r="C2463" i="27"/>
  <c r="C2464" i="27"/>
  <c r="C2465" i="27"/>
  <c r="C2466" i="27"/>
  <c r="C2467" i="27"/>
  <c r="C2468" i="27"/>
  <c r="C2469" i="27"/>
  <c r="C2470" i="27"/>
  <c r="C2471" i="27"/>
  <c r="C2472" i="27"/>
  <c r="C2473" i="27"/>
  <c r="C2474" i="27"/>
  <c r="C2475" i="27"/>
  <c r="C2476" i="27"/>
  <c r="C2477" i="27"/>
  <c r="C2478" i="27"/>
  <c r="C2479" i="27"/>
  <c r="C2480" i="27"/>
  <c r="C2481" i="27"/>
  <c r="C2482" i="27"/>
  <c r="C2483" i="27"/>
  <c r="C2484" i="27"/>
  <c r="C2485" i="27"/>
  <c r="C2486" i="27"/>
  <c r="C2487" i="27"/>
  <c r="C2488" i="27"/>
  <c r="C2489" i="27"/>
  <c r="C2490" i="27"/>
  <c r="C2491" i="27"/>
  <c r="C2492" i="27"/>
  <c r="C2493" i="27"/>
  <c r="C2494" i="27"/>
  <c r="C2495" i="27"/>
  <c r="C2496" i="27"/>
  <c r="C2497" i="27"/>
  <c r="C2498" i="27"/>
  <c r="C2499" i="27"/>
  <c r="C2500" i="27"/>
  <c r="C2501" i="27"/>
  <c r="C2502" i="27"/>
  <c r="C2503" i="27"/>
  <c r="C2504" i="27"/>
  <c r="C2505" i="27"/>
  <c r="C2506" i="27"/>
  <c r="C2507" i="27"/>
  <c r="C2508" i="27"/>
  <c r="C2509" i="27"/>
  <c r="C2510" i="27"/>
  <c r="C2511" i="27"/>
  <c r="C2512" i="27"/>
  <c r="C2513" i="27"/>
  <c r="C2514" i="27"/>
  <c r="C2515" i="27"/>
  <c r="C2516" i="27"/>
  <c r="C2517" i="27"/>
  <c r="C2518" i="27"/>
  <c r="C2519" i="27"/>
  <c r="C2520" i="27"/>
  <c r="C2521" i="27"/>
  <c r="C2522" i="27"/>
  <c r="C2523" i="27"/>
  <c r="C2524" i="27"/>
  <c r="C2525" i="27"/>
  <c r="C2526" i="27"/>
  <c r="C2527" i="27"/>
  <c r="C2528" i="27"/>
  <c r="C2529" i="27"/>
  <c r="C2530" i="27"/>
  <c r="C2531" i="27"/>
  <c r="C2532" i="27"/>
  <c r="C2533" i="27"/>
  <c r="C2534" i="27"/>
  <c r="C2535" i="27"/>
  <c r="C2536" i="27"/>
  <c r="C2537" i="27"/>
  <c r="C2538" i="27"/>
  <c r="C2539" i="27"/>
  <c r="C2540" i="27"/>
  <c r="C2541" i="27"/>
  <c r="C2542" i="27"/>
  <c r="C2543" i="27"/>
  <c r="C2544" i="27"/>
  <c r="C2545" i="27"/>
  <c r="C2546" i="27"/>
  <c r="C2547" i="27"/>
  <c r="C2548" i="27"/>
  <c r="C2549" i="27"/>
  <c r="C2550" i="27"/>
  <c r="C2551" i="27"/>
  <c r="C2552" i="27"/>
  <c r="C2553" i="27"/>
  <c r="C2554" i="27"/>
  <c r="C2555" i="27"/>
  <c r="C2556" i="27"/>
  <c r="C2557" i="27"/>
  <c r="C2558" i="27"/>
  <c r="C2559" i="27"/>
  <c r="C2560" i="27"/>
  <c r="C2561" i="27"/>
  <c r="C2562" i="27"/>
  <c r="C2563" i="27"/>
  <c r="C2564" i="27"/>
  <c r="C2565" i="27"/>
  <c r="C2566" i="27"/>
  <c r="C2567" i="27"/>
  <c r="C2568" i="27"/>
  <c r="C2569" i="27"/>
  <c r="C2570" i="27"/>
  <c r="C2571" i="27"/>
  <c r="C2572" i="27"/>
  <c r="C2573" i="27"/>
  <c r="C2574" i="27"/>
  <c r="C2575" i="27"/>
  <c r="C2576" i="27"/>
  <c r="C2577" i="27"/>
  <c r="C2578" i="27"/>
  <c r="C2579" i="27"/>
  <c r="C2580" i="27"/>
  <c r="C2581" i="27"/>
  <c r="C2582" i="27"/>
  <c r="C2583" i="27"/>
  <c r="C2584" i="27"/>
  <c r="C2585" i="27"/>
  <c r="C2586" i="27"/>
  <c r="C2587" i="27"/>
  <c r="C2588" i="27"/>
  <c r="C2589" i="27"/>
  <c r="C2590" i="27"/>
  <c r="C2591" i="27"/>
  <c r="C2592" i="27"/>
  <c r="C2593" i="27"/>
  <c r="C2594" i="27"/>
  <c r="C2595" i="27"/>
  <c r="C2596" i="27"/>
  <c r="C2597" i="27"/>
  <c r="C2598" i="27"/>
  <c r="C2599" i="27"/>
  <c r="C2600" i="27"/>
  <c r="C2601" i="27"/>
  <c r="C2602" i="27"/>
  <c r="C2603" i="27"/>
  <c r="C2604" i="27"/>
  <c r="C2605" i="27"/>
  <c r="C2606" i="27"/>
  <c r="C2607" i="27"/>
  <c r="C2608" i="27"/>
  <c r="C2609" i="27"/>
  <c r="C2610" i="27"/>
  <c r="C2611" i="27"/>
  <c r="C2612" i="27"/>
  <c r="C2613" i="27"/>
  <c r="C2614" i="27"/>
  <c r="C2615" i="27"/>
  <c r="C2616" i="27"/>
  <c r="C2617" i="27"/>
  <c r="C2618" i="27"/>
  <c r="C2619" i="27"/>
  <c r="C2620" i="27"/>
  <c r="C2621" i="27"/>
  <c r="C2622" i="27"/>
  <c r="C2623" i="27"/>
  <c r="C2624" i="27"/>
  <c r="C2625" i="27"/>
  <c r="C2626" i="27"/>
  <c r="C2627" i="27"/>
  <c r="C2628" i="27"/>
  <c r="C2629" i="27"/>
  <c r="C2630" i="27"/>
  <c r="C2631" i="27"/>
  <c r="C2632" i="27"/>
  <c r="C2633" i="27"/>
  <c r="C2634" i="27"/>
  <c r="C2635" i="27"/>
  <c r="C2636" i="27"/>
  <c r="C2637" i="27"/>
  <c r="C2638" i="27"/>
  <c r="C2639" i="27"/>
  <c r="C2640" i="27"/>
  <c r="C2641" i="27"/>
  <c r="C2642" i="27"/>
  <c r="C2643" i="27"/>
  <c r="C2644" i="27"/>
  <c r="C2645" i="27"/>
  <c r="C2646" i="27"/>
  <c r="C2647" i="27"/>
  <c r="C2648" i="27"/>
  <c r="C2649" i="27"/>
  <c r="C2650" i="27"/>
  <c r="C2651" i="27"/>
  <c r="C2652" i="27"/>
  <c r="C2653" i="27"/>
  <c r="C2654" i="27"/>
  <c r="C2655" i="27"/>
  <c r="C2656" i="27"/>
  <c r="C2657" i="27"/>
  <c r="C2658" i="27"/>
  <c r="C2659" i="27"/>
  <c r="C2660" i="27"/>
  <c r="C2661" i="27"/>
  <c r="C2662" i="27"/>
  <c r="C2663" i="27"/>
  <c r="C2664" i="27"/>
  <c r="C2665" i="27"/>
  <c r="C2666" i="27"/>
  <c r="C2667" i="27"/>
  <c r="C2668" i="27"/>
  <c r="C2669" i="27"/>
  <c r="C2670" i="27"/>
  <c r="C2671" i="27"/>
  <c r="C2672" i="27"/>
  <c r="C2673" i="27"/>
  <c r="C2674" i="27"/>
  <c r="C2675" i="27"/>
  <c r="C2676" i="27"/>
  <c r="C2677" i="27"/>
  <c r="C2678" i="27"/>
  <c r="C2679" i="27"/>
  <c r="C2680" i="27"/>
  <c r="C2681" i="27"/>
  <c r="C2682" i="27"/>
  <c r="C2683" i="27"/>
  <c r="C2684" i="27"/>
  <c r="C2685" i="27"/>
  <c r="C2686" i="27"/>
  <c r="C2687" i="27"/>
  <c r="C2688" i="27"/>
  <c r="C2689" i="27"/>
  <c r="C2690" i="27"/>
  <c r="C2691" i="27"/>
  <c r="C2692" i="27"/>
  <c r="C2693" i="27"/>
  <c r="C2694" i="27"/>
  <c r="C2695" i="27"/>
  <c r="C2696" i="27"/>
  <c r="C2697" i="27"/>
  <c r="C2698" i="27"/>
  <c r="C2699" i="27"/>
  <c r="C2700" i="27"/>
  <c r="C2701" i="27"/>
  <c r="C2702" i="27"/>
  <c r="C2703" i="27"/>
  <c r="C2704" i="27"/>
  <c r="C2705" i="27"/>
  <c r="C2706" i="27"/>
  <c r="C2707" i="27"/>
  <c r="C2708" i="27"/>
  <c r="C2709" i="27"/>
  <c r="C2710" i="27"/>
  <c r="C2711" i="27"/>
  <c r="C2712" i="27"/>
  <c r="C2713" i="27"/>
  <c r="C2714" i="27"/>
  <c r="C2715" i="27"/>
  <c r="C2716" i="27"/>
  <c r="C2717" i="27"/>
  <c r="C2718" i="27"/>
  <c r="C2719" i="27"/>
  <c r="C2720" i="27"/>
  <c r="C2721" i="27"/>
  <c r="C2722" i="27"/>
  <c r="C2723" i="27"/>
  <c r="C2724" i="27"/>
  <c r="C2725" i="27"/>
  <c r="C2726" i="27"/>
  <c r="C2727" i="27"/>
  <c r="C2728" i="27"/>
  <c r="C2729" i="27"/>
  <c r="C2730" i="27"/>
  <c r="C2731" i="27"/>
  <c r="C2732" i="27"/>
  <c r="C2733" i="27"/>
  <c r="C2734" i="27"/>
  <c r="C2735" i="27"/>
  <c r="C2736" i="27"/>
  <c r="C2737" i="27"/>
  <c r="C2738" i="27"/>
  <c r="C2739" i="27"/>
  <c r="C2740" i="27"/>
  <c r="C2741" i="27"/>
  <c r="C2742" i="27"/>
  <c r="C2743" i="27"/>
  <c r="C2744" i="27"/>
  <c r="C2745" i="27"/>
  <c r="C2746" i="27"/>
  <c r="C2747" i="27"/>
  <c r="C2748" i="27"/>
  <c r="C2749" i="27"/>
  <c r="C2750" i="27"/>
  <c r="C2751" i="27"/>
  <c r="C2752" i="27"/>
  <c r="C2753" i="27"/>
  <c r="C2754" i="27"/>
  <c r="C2755" i="27"/>
  <c r="C2756" i="27"/>
  <c r="C2757" i="27"/>
  <c r="C2758" i="27"/>
  <c r="C2759" i="27"/>
  <c r="C2760" i="27"/>
  <c r="C2761" i="27"/>
  <c r="C2762" i="27"/>
  <c r="C2763" i="27"/>
  <c r="C2764" i="27"/>
  <c r="C2765" i="27"/>
  <c r="C2766" i="27"/>
  <c r="C2767" i="27"/>
  <c r="C2768" i="27"/>
  <c r="C2769" i="27"/>
  <c r="C2770" i="27"/>
  <c r="C2771" i="27"/>
  <c r="C2772" i="27"/>
  <c r="C2773" i="27"/>
  <c r="C2774" i="27"/>
  <c r="C2775" i="27"/>
  <c r="C2776" i="27"/>
  <c r="C2777" i="27"/>
  <c r="C2778" i="27"/>
  <c r="C2779" i="27"/>
  <c r="C2780" i="27"/>
  <c r="C2781" i="27"/>
  <c r="C2782" i="27"/>
  <c r="C2783" i="27"/>
  <c r="C2784" i="27"/>
  <c r="C2785" i="27"/>
  <c r="C2786" i="27"/>
  <c r="C2787" i="27"/>
  <c r="C2788" i="27"/>
  <c r="C2789" i="27"/>
  <c r="C2790" i="27"/>
  <c r="C2791" i="27"/>
  <c r="C2792" i="27"/>
  <c r="C2793" i="27"/>
  <c r="C2794" i="27"/>
  <c r="C2795" i="27"/>
  <c r="C2796" i="27"/>
  <c r="C2797" i="27"/>
  <c r="C2798" i="27"/>
  <c r="C2799" i="27"/>
  <c r="C2800" i="27"/>
  <c r="C2801" i="27"/>
  <c r="C2802" i="27"/>
  <c r="C2803" i="27"/>
  <c r="C2804" i="27"/>
  <c r="C2805" i="27"/>
  <c r="C2806" i="27"/>
  <c r="C2807" i="27"/>
  <c r="C2808" i="27"/>
  <c r="C2809" i="27"/>
  <c r="C2810" i="27"/>
  <c r="C2811" i="27"/>
  <c r="C2812" i="27"/>
  <c r="C2813" i="27"/>
  <c r="C2814" i="27"/>
  <c r="C2815" i="27"/>
  <c r="C2816" i="27"/>
  <c r="C2817" i="27"/>
  <c r="C2818" i="27"/>
  <c r="C2819" i="27"/>
  <c r="C2820" i="27"/>
  <c r="C2821" i="27"/>
  <c r="C2822" i="27"/>
  <c r="C2823" i="27"/>
  <c r="C2824" i="27"/>
  <c r="C2825" i="27"/>
  <c r="C2826" i="27"/>
  <c r="C2827" i="27"/>
  <c r="C2828" i="27"/>
  <c r="C2829" i="27"/>
  <c r="C2830" i="27"/>
  <c r="C2831" i="27"/>
  <c r="C2832" i="27"/>
  <c r="C2833" i="27"/>
  <c r="C2834" i="27"/>
  <c r="C2835" i="27"/>
  <c r="C2836" i="27"/>
  <c r="C2837" i="27"/>
  <c r="C2838" i="27"/>
  <c r="C2839" i="27"/>
  <c r="C2840" i="27"/>
  <c r="C2841" i="27"/>
  <c r="C2842" i="27"/>
  <c r="C2843" i="27"/>
  <c r="C2844" i="27"/>
  <c r="C2845" i="27"/>
  <c r="C2846" i="27"/>
  <c r="C2847" i="27"/>
  <c r="C2848" i="27"/>
  <c r="C2849" i="27"/>
  <c r="C2850" i="27"/>
  <c r="C2851" i="27"/>
  <c r="C2852" i="27"/>
  <c r="C2853" i="27"/>
  <c r="C2854" i="27"/>
  <c r="C2855" i="27"/>
  <c r="C2856" i="27"/>
  <c r="C2857" i="27"/>
  <c r="C2858" i="27"/>
  <c r="C2859" i="27"/>
  <c r="C2860" i="27"/>
  <c r="C2861" i="27"/>
  <c r="C2862" i="27"/>
  <c r="C2863" i="27"/>
  <c r="C2864" i="27"/>
  <c r="C2865" i="27"/>
  <c r="C2866" i="27"/>
  <c r="C2867" i="27"/>
  <c r="C2868" i="27"/>
  <c r="C2869" i="27"/>
  <c r="C2870" i="27"/>
  <c r="C2871" i="27"/>
  <c r="C2872" i="27"/>
  <c r="C2873" i="27"/>
  <c r="C2874" i="27"/>
  <c r="C2875" i="27"/>
  <c r="C2876" i="27"/>
  <c r="C2877" i="27"/>
  <c r="C2878" i="27"/>
  <c r="C2879" i="27"/>
  <c r="C2880" i="27"/>
  <c r="C2881" i="27"/>
  <c r="C2882" i="27"/>
  <c r="C2883" i="27"/>
  <c r="C2884" i="27"/>
  <c r="C2885" i="27"/>
  <c r="C2886" i="27"/>
  <c r="C2887" i="27"/>
  <c r="C2888" i="27"/>
  <c r="C2889" i="27"/>
  <c r="C2890" i="27"/>
  <c r="C2891" i="27"/>
  <c r="C2892" i="27"/>
  <c r="C2893" i="27"/>
  <c r="C2894" i="27"/>
  <c r="C2895" i="27"/>
  <c r="C2896" i="27"/>
  <c r="C2897" i="27"/>
  <c r="C2898" i="27"/>
  <c r="C2899" i="27"/>
  <c r="C2900" i="27"/>
  <c r="C2901" i="27"/>
  <c r="C2902" i="27"/>
  <c r="C2903" i="27"/>
  <c r="C2904" i="27"/>
  <c r="C2905" i="27"/>
  <c r="C2906" i="27"/>
  <c r="C2907" i="27"/>
  <c r="C2908" i="27"/>
  <c r="C2909" i="27"/>
  <c r="C2910" i="27"/>
  <c r="C2911" i="27"/>
  <c r="C2912" i="27"/>
  <c r="C2913" i="27"/>
  <c r="C2914" i="27"/>
  <c r="C2915" i="27"/>
  <c r="C2916" i="27"/>
  <c r="C2917" i="27"/>
  <c r="C2918" i="27"/>
  <c r="C2919" i="27"/>
  <c r="C2920" i="27"/>
  <c r="C2921" i="27"/>
  <c r="C2922" i="27"/>
  <c r="C2923" i="27"/>
  <c r="C2924" i="27"/>
  <c r="C2925" i="27"/>
  <c r="C2926" i="27"/>
  <c r="C2927" i="27"/>
  <c r="C2928" i="27"/>
  <c r="C2929" i="27"/>
  <c r="C2930" i="27"/>
  <c r="C2931" i="27"/>
  <c r="C2932" i="27"/>
  <c r="C2933" i="27"/>
  <c r="C2934" i="27"/>
  <c r="C2935" i="27"/>
  <c r="C2936" i="27"/>
  <c r="C2937" i="27"/>
  <c r="C2938" i="27"/>
  <c r="C2939" i="27"/>
  <c r="C2940" i="27"/>
  <c r="C2941" i="27"/>
  <c r="C2942" i="27"/>
  <c r="C2943" i="27"/>
  <c r="C2944" i="27"/>
  <c r="C2945" i="27"/>
  <c r="C2946" i="27"/>
  <c r="C2947" i="27"/>
  <c r="C2948" i="27"/>
  <c r="C2949" i="27"/>
  <c r="C2950" i="27"/>
  <c r="C2951" i="27"/>
  <c r="C2952" i="27"/>
  <c r="C2953" i="27"/>
  <c r="C2954" i="27"/>
  <c r="C2955" i="27"/>
  <c r="C2956" i="27"/>
  <c r="C2957" i="27"/>
  <c r="C2958" i="27"/>
  <c r="C2959" i="27"/>
  <c r="C2960" i="27"/>
  <c r="C2961" i="27"/>
  <c r="C2962" i="27"/>
  <c r="C2963" i="27"/>
  <c r="C2964" i="27"/>
  <c r="C2965" i="27"/>
  <c r="C2966" i="27"/>
  <c r="C2967" i="27"/>
  <c r="C2968" i="27"/>
  <c r="C2969" i="27"/>
  <c r="C2970" i="27"/>
  <c r="C2971" i="27"/>
  <c r="C2972" i="27"/>
  <c r="C2973" i="27"/>
  <c r="C2974" i="27"/>
  <c r="C2975" i="27"/>
  <c r="C2976" i="27"/>
  <c r="C2977" i="27"/>
  <c r="C2978" i="27"/>
  <c r="C2979" i="27"/>
  <c r="C2980" i="27"/>
  <c r="C2981" i="27"/>
  <c r="C2982" i="27"/>
  <c r="C2983" i="27"/>
  <c r="C2984" i="27"/>
  <c r="C2985" i="27"/>
  <c r="C2986" i="27"/>
  <c r="C2987" i="27"/>
  <c r="C2988" i="27"/>
  <c r="C2989" i="27"/>
  <c r="C2990" i="27"/>
  <c r="C2991" i="27"/>
  <c r="C2992" i="27"/>
  <c r="C2993" i="27"/>
  <c r="C2994" i="27"/>
  <c r="C2995" i="27"/>
  <c r="C2996" i="27"/>
  <c r="C2997" i="27"/>
  <c r="C2998" i="27"/>
  <c r="C2999" i="27"/>
  <c r="C3000" i="27"/>
  <c r="C3001" i="27"/>
  <c r="C3002" i="27"/>
  <c r="C3003" i="27"/>
  <c r="C3004" i="27"/>
  <c r="C3005" i="27"/>
  <c r="C3006" i="27"/>
  <c r="C3007" i="27"/>
  <c r="C3008" i="27"/>
  <c r="C3009" i="27"/>
  <c r="C3010" i="27"/>
  <c r="C3011" i="27"/>
  <c r="C3012" i="27"/>
  <c r="C3013" i="27"/>
  <c r="C3014" i="27"/>
  <c r="C3015" i="27"/>
  <c r="C3016" i="27"/>
  <c r="C3017" i="27"/>
  <c r="C3018" i="27"/>
  <c r="C3019" i="27"/>
  <c r="C3020" i="27"/>
  <c r="C3021" i="27"/>
  <c r="C3022" i="27"/>
  <c r="C3023" i="27"/>
  <c r="C3024" i="27"/>
  <c r="C3025" i="27"/>
  <c r="C3026" i="27"/>
  <c r="C3027" i="27"/>
  <c r="C3028" i="27"/>
  <c r="C3029" i="27"/>
  <c r="C3030" i="27"/>
  <c r="C3031" i="27"/>
  <c r="C3032" i="27"/>
  <c r="C3033" i="27"/>
  <c r="C3034" i="27"/>
  <c r="C3035" i="27"/>
  <c r="C3036" i="27"/>
  <c r="C3037" i="27"/>
  <c r="C3038" i="27"/>
  <c r="C3039" i="27"/>
  <c r="C3040" i="27"/>
  <c r="C3041" i="27"/>
  <c r="C3042" i="27"/>
  <c r="C3043" i="27"/>
  <c r="C3044" i="27"/>
  <c r="C3045" i="27"/>
  <c r="C3046" i="27"/>
  <c r="C3047" i="27"/>
  <c r="C3048" i="27"/>
  <c r="C3049" i="27"/>
  <c r="C3050" i="27"/>
  <c r="C3051" i="27"/>
  <c r="C3052" i="27"/>
  <c r="C3053" i="27"/>
  <c r="C3054" i="27"/>
  <c r="C3055" i="27"/>
  <c r="C3056" i="27"/>
  <c r="C3057" i="27"/>
  <c r="C3058" i="27"/>
  <c r="C3059" i="27"/>
  <c r="C3060" i="27"/>
  <c r="C3061" i="27"/>
  <c r="C3062" i="27"/>
  <c r="C3063" i="27"/>
  <c r="C3064" i="27"/>
  <c r="C3065" i="27"/>
  <c r="C3066" i="27"/>
  <c r="C3067" i="27"/>
  <c r="C3068" i="27"/>
  <c r="C3069" i="27"/>
  <c r="C3070" i="27"/>
  <c r="C3071" i="27"/>
  <c r="C3072" i="27"/>
  <c r="C3073" i="27"/>
  <c r="C3074" i="27"/>
  <c r="C3075" i="27"/>
  <c r="C3076" i="27"/>
  <c r="C3077" i="27"/>
  <c r="C3078" i="27"/>
  <c r="C3079" i="27"/>
  <c r="C3080" i="27"/>
  <c r="C3081" i="27"/>
  <c r="C3082" i="27"/>
  <c r="C3083" i="27"/>
  <c r="C3084" i="27"/>
  <c r="C3085" i="27"/>
  <c r="C3086" i="27"/>
  <c r="C3087" i="27"/>
  <c r="C3088" i="27"/>
  <c r="C3089" i="27"/>
  <c r="C3090" i="27"/>
  <c r="C3091" i="27"/>
  <c r="C3092" i="27"/>
  <c r="C3093" i="27"/>
  <c r="C3094" i="27"/>
  <c r="C3095" i="27"/>
  <c r="C3096" i="27"/>
  <c r="C3097" i="27"/>
  <c r="C3098" i="27"/>
  <c r="C3099" i="27"/>
  <c r="C3100" i="27"/>
  <c r="C3101" i="27"/>
  <c r="C3102" i="27"/>
  <c r="C3103" i="27"/>
  <c r="C3104" i="27"/>
  <c r="C3105" i="27"/>
  <c r="C3106" i="27"/>
  <c r="C3107" i="27"/>
  <c r="C3108" i="27"/>
  <c r="C3109" i="27"/>
  <c r="C3110" i="27"/>
  <c r="C3111" i="27"/>
  <c r="C3112" i="27"/>
  <c r="C3113" i="27"/>
  <c r="C3114" i="27"/>
  <c r="C3115" i="27"/>
  <c r="C3116" i="27"/>
  <c r="C3117" i="27"/>
  <c r="C3118" i="27"/>
  <c r="C3119" i="27"/>
  <c r="C3120" i="27"/>
  <c r="C3121" i="27"/>
  <c r="C3122" i="27"/>
  <c r="C3123" i="27"/>
  <c r="C3124" i="27"/>
  <c r="C3125" i="27"/>
  <c r="C3126" i="27"/>
  <c r="C3127" i="27"/>
  <c r="C3128" i="27"/>
  <c r="C3129" i="27"/>
  <c r="C3130" i="27"/>
  <c r="C3131" i="27"/>
  <c r="C3132" i="27"/>
  <c r="C3133" i="27"/>
  <c r="C3134" i="27"/>
  <c r="C3135" i="27"/>
  <c r="C3136" i="27"/>
  <c r="C3137" i="27"/>
  <c r="C3138" i="27"/>
  <c r="C3139" i="27"/>
  <c r="C3140" i="27"/>
  <c r="C3141" i="27"/>
  <c r="C3142" i="27"/>
  <c r="C3143" i="27"/>
  <c r="C3144" i="27"/>
  <c r="C3145" i="27"/>
  <c r="C3146" i="27"/>
  <c r="C3147" i="27"/>
  <c r="C3148" i="27"/>
  <c r="C3149" i="27"/>
  <c r="C3150" i="27"/>
  <c r="C3151" i="27"/>
  <c r="C3152" i="27"/>
  <c r="C3153" i="27"/>
  <c r="C3154" i="27"/>
  <c r="C3155" i="27"/>
  <c r="C3156" i="27"/>
  <c r="C3157" i="27"/>
  <c r="C3158" i="27"/>
  <c r="C3159" i="27"/>
  <c r="C3160" i="27"/>
  <c r="C3161" i="27"/>
  <c r="C3162" i="27"/>
  <c r="C3163" i="27"/>
  <c r="C3164" i="27"/>
  <c r="C3165" i="27"/>
  <c r="C3166" i="27"/>
  <c r="C3167" i="27"/>
  <c r="C3168" i="27"/>
  <c r="C3169" i="27"/>
  <c r="C3170" i="27"/>
  <c r="C3171" i="27"/>
  <c r="C3172" i="27"/>
  <c r="C3173" i="27"/>
  <c r="C3174" i="27"/>
  <c r="C3175" i="27"/>
  <c r="C3176" i="27"/>
  <c r="C3177" i="27"/>
  <c r="C3178" i="27"/>
  <c r="C3179" i="27"/>
  <c r="C3180" i="27"/>
  <c r="C3181" i="27"/>
  <c r="C3182" i="27"/>
  <c r="C3183" i="27"/>
  <c r="C3184" i="27"/>
  <c r="C3185" i="27"/>
  <c r="C3186" i="27"/>
  <c r="C3187" i="27"/>
  <c r="C3188" i="27"/>
  <c r="C3189" i="27"/>
  <c r="C3190" i="27"/>
  <c r="C3191" i="27"/>
  <c r="C3192" i="27"/>
  <c r="C3193" i="27"/>
  <c r="C3194" i="27"/>
  <c r="C3195" i="27"/>
  <c r="C3196" i="27"/>
  <c r="C3197" i="27"/>
  <c r="C3198" i="27"/>
  <c r="C3199" i="27"/>
  <c r="C3200" i="27"/>
  <c r="C3201" i="27"/>
  <c r="C3202" i="27"/>
  <c r="C3203" i="27"/>
  <c r="C3204" i="27"/>
  <c r="C3205" i="27"/>
  <c r="C3206" i="27"/>
  <c r="C3207" i="27"/>
  <c r="C3208" i="27"/>
  <c r="C3209" i="27"/>
  <c r="C3210" i="27"/>
  <c r="C3211" i="27"/>
  <c r="C3212" i="27"/>
  <c r="C3213" i="27"/>
  <c r="C3214" i="27"/>
  <c r="C3215" i="27"/>
  <c r="C3216" i="27"/>
  <c r="C3217" i="27"/>
  <c r="C3218" i="27"/>
  <c r="C3219" i="27"/>
  <c r="C3220" i="27"/>
  <c r="C3221" i="27"/>
  <c r="C3222" i="27"/>
  <c r="C3223" i="27"/>
  <c r="C3224" i="27"/>
  <c r="C3225" i="27"/>
  <c r="C3226" i="27"/>
  <c r="C3227" i="27"/>
  <c r="C3228" i="27"/>
  <c r="C3229" i="27"/>
  <c r="C3230" i="27"/>
  <c r="C3231" i="27"/>
  <c r="C3232" i="27"/>
  <c r="C3233" i="27"/>
  <c r="C3234" i="27"/>
  <c r="C3235" i="27"/>
  <c r="C3236" i="27"/>
  <c r="C3237" i="27"/>
  <c r="C3238" i="27"/>
  <c r="C3239" i="27"/>
  <c r="C3240" i="27"/>
  <c r="C3241" i="27"/>
  <c r="C3242" i="27"/>
  <c r="C3243" i="27"/>
  <c r="C3244" i="27"/>
  <c r="C3245" i="27"/>
  <c r="C3246" i="27"/>
  <c r="C3247" i="27"/>
  <c r="C3248" i="27"/>
  <c r="C3249" i="27"/>
  <c r="C3250" i="27"/>
  <c r="C3251" i="27"/>
  <c r="C3252" i="27"/>
  <c r="C3253" i="27"/>
  <c r="C3254" i="27"/>
  <c r="C3255" i="27"/>
  <c r="C3256" i="27"/>
  <c r="C3257" i="27"/>
  <c r="C3258" i="27"/>
  <c r="C3259" i="27"/>
  <c r="C3260" i="27"/>
  <c r="C3261" i="27"/>
  <c r="C3262" i="27"/>
  <c r="C3263" i="27"/>
  <c r="C3264" i="27"/>
  <c r="C3265" i="27"/>
  <c r="C3266" i="27"/>
  <c r="C3267" i="27"/>
  <c r="C3268" i="27"/>
  <c r="C3269" i="27"/>
  <c r="C3270" i="27"/>
  <c r="C3271" i="27"/>
  <c r="C3272" i="27"/>
  <c r="C3273" i="27"/>
  <c r="C3274" i="27"/>
  <c r="C3275" i="27"/>
  <c r="C3276" i="27"/>
  <c r="C3277" i="27"/>
  <c r="C3278" i="27"/>
  <c r="C3279" i="27"/>
  <c r="C3280" i="27"/>
  <c r="C3281" i="27"/>
  <c r="C3282" i="27"/>
  <c r="C3283" i="27"/>
  <c r="C3284" i="27"/>
  <c r="C3285" i="27"/>
  <c r="C3286" i="27"/>
  <c r="C3287" i="27"/>
  <c r="C3288" i="27"/>
  <c r="C3289" i="27"/>
  <c r="C3290" i="27"/>
  <c r="C3291" i="27"/>
  <c r="C3292" i="27"/>
  <c r="C3293" i="27"/>
  <c r="C3294" i="27"/>
  <c r="C3295" i="27"/>
  <c r="C3296" i="27"/>
  <c r="C3297" i="27"/>
  <c r="C3298" i="27"/>
  <c r="C3299" i="27"/>
  <c r="C3300" i="27"/>
  <c r="C3301" i="27"/>
  <c r="C3302" i="27"/>
  <c r="C3303" i="27"/>
  <c r="C3304" i="27"/>
  <c r="C3305" i="27"/>
  <c r="C3306" i="27"/>
  <c r="C3307" i="27"/>
  <c r="C3308" i="27"/>
  <c r="C3309" i="27"/>
  <c r="C3310" i="27"/>
  <c r="C3311" i="27"/>
  <c r="C3312" i="27"/>
  <c r="C3313" i="27"/>
  <c r="C3314" i="27"/>
  <c r="C3315" i="27"/>
  <c r="C3316" i="27"/>
  <c r="C3317" i="27"/>
  <c r="C3318" i="27"/>
  <c r="C3319" i="27"/>
  <c r="C3320" i="27"/>
  <c r="C3321" i="27"/>
  <c r="C3322" i="27"/>
  <c r="C3323" i="27"/>
  <c r="C3324" i="27"/>
  <c r="C3325" i="27"/>
  <c r="C3326" i="27"/>
  <c r="C3327" i="27"/>
  <c r="C3328" i="27"/>
  <c r="C3329" i="27"/>
  <c r="C3330" i="27"/>
  <c r="C3331" i="27"/>
  <c r="C3332" i="27"/>
  <c r="C3333" i="27"/>
  <c r="C3334" i="27"/>
  <c r="C3335" i="27"/>
  <c r="C3336" i="27"/>
  <c r="C3337" i="27"/>
  <c r="C3338" i="27"/>
  <c r="C3339" i="27"/>
  <c r="C3340" i="27"/>
  <c r="C3341" i="27"/>
  <c r="C3342" i="27"/>
  <c r="C3343" i="27"/>
  <c r="C3344" i="27"/>
  <c r="C3345" i="27"/>
  <c r="C3346" i="27"/>
  <c r="C3347" i="27"/>
  <c r="C3348" i="27"/>
  <c r="C3349" i="27"/>
  <c r="C3350" i="27"/>
  <c r="C3351" i="27"/>
  <c r="C3352" i="27"/>
  <c r="C3353" i="27"/>
  <c r="C3354" i="27"/>
  <c r="C3355" i="27"/>
  <c r="C3356" i="27"/>
  <c r="C3357" i="27"/>
  <c r="C3358" i="27"/>
  <c r="C3359" i="27"/>
  <c r="C3360" i="27"/>
  <c r="C3361" i="27"/>
  <c r="C3362" i="27"/>
  <c r="C3363" i="27"/>
  <c r="C3364" i="27"/>
  <c r="C3365" i="27"/>
  <c r="C3366" i="27"/>
  <c r="C3367" i="27"/>
  <c r="C3368" i="27"/>
  <c r="C3369" i="27"/>
  <c r="C3370" i="27"/>
  <c r="C3371" i="27"/>
  <c r="C3372" i="27"/>
  <c r="C3373" i="27"/>
  <c r="C3374" i="27"/>
  <c r="C3375" i="27"/>
  <c r="C3376" i="27"/>
  <c r="C3377" i="27"/>
  <c r="C3378" i="27"/>
  <c r="C3379" i="27"/>
  <c r="C3380" i="27"/>
  <c r="C3381" i="27"/>
  <c r="C3382" i="27"/>
  <c r="C3383" i="27"/>
  <c r="C3384" i="27"/>
  <c r="C3385" i="27"/>
  <c r="C3386" i="27"/>
  <c r="C3387" i="27"/>
  <c r="C3388" i="27"/>
  <c r="C3389" i="27"/>
  <c r="C3390" i="27"/>
  <c r="C3391" i="27"/>
  <c r="C3392" i="27"/>
  <c r="C3393" i="27"/>
  <c r="C3394" i="27"/>
  <c r="C3395" i="27"/>
  <c r="C3396" i="27"/>
  <c r="C3397" i="27"/>
  <c r="C3398" i="27"/>
  <c r="C3399" i="27"/>
  <c r="C3400" i="27"/>
  <c r="C3401" i="27"/>
  <c r="C3402" i="27"/>
  <c r="C3403" i="27"/>
  <c r="C3404" i="27"/>
  <c r="C3405" i="27"/>
  <c r="C3406" i="27"/>
  <c r="C3407" i="27"/>
  <c r="C3408" i="27"/>
  <c r="C3409" i="27"/>
  <c r="C3410" i="27"/>
  <c r="C3411" i="27"/>
  <c r="C3412" i="27"/>
  <c r="C3413" i="27"/>
  <c r="C3414" i="27"/>
  <c r="C3415" i="27"/>
  <c r="C3416" i="27"/>
  <c r="C3417" i="27"/>
  <c r="C3418" i="27"/>
  <c r="C3419" i="27"/>
  <c r="C3420" i="27"/>
  <c r="C3421" i="27"/>
  <c r="C3422" i="27"/>
  <c r="C3423" i="27"/>
  <c r="C3424" i="27"/>
  <c r="C3425" i="27"/>
  <c r="C3426" i="27"/>
  <c r="C3427" i="27"/>
  <c r="C3428" i="27"/>
  <c r="C3429" i="27"/>
  <c r="C3430" i="27"/>
  <c r="C3431" i="27"/>
  <c r="C3432" i="27"/>
  <c r="C3433" i="27"/>
  <c r="C3434" i="27"/>
  <c r="C3435" i="27"/>
  <c r="C3436" i="27"/>
  <c r="C3437" i="27"/>
  <c r="C3438" i="27"/>
  <c r="C3439" i="27"/>
  <c r="C3440" i="27"/>
  <c r="C3441" i="27"/>
  <c r="C3442" i="27"/>
  <c r="C3443" i="27"/>
  <c r="C3444" i="27"/>
  <c r="C3445" i="27"/>
  <c r="C3446" i="27"/>
  <c r="C3447" i="27"/>
  <c r="C3448" i="27"/>
  <c r="C3449" i="27"/>
  <c r="C3450" i="27"/>
  <c r="C3451" i="27"/>
  <c r="C3452" i="27"/>
  <c r="C3453" i="27"/>
  <c r="C3454" i="27"/>
  <c r="C3455" i="27"/>
  <c r="C3456" i="27"/>
  <c r="C3457" i="27"/>
  <c r="C3458" i="27"/>
  <c r="C3459" i="27"/>
  <c r="C3460" i="27"/>
  <c r="C3461" i="27"/>
  <c r="C3462" i="27"/>
  <c r="C3463" i="27"/>
  <c r="C3464" i="27"/>
  <c r="C3465" i="27"/>
  <c r="C3466" i="27"/>
  <c r="C3467" i="27"/>
  <c r="C3468" i="27"/>
  <c r="C3469" i="27"/>
  <c r="C3470" i="27"/>
  <c r="C3471" i="27"/>
  <c r="C3472" i="27"/>
  <c r="C3473" i="27"/>
  <c r="C3474" i="27"/>
  <c r="C3475" i="27"/>
  <c r="C3476" i="27"/>
  <c r="C3477" i="27"/>
  <c r="C3478" i="27"/>
  <c r="C3479" i="27"/>
  <c r="C3480" i="27"/>
  <c r="C3481" i="27"/>
  <c r="C3482" i="27"/>
  <c r="C3483" i="27"/>
  <c r="C3484" i="27"/>
  <c r="C3485" i="27"/>
  <c r="C3486" i="27"/>
  <c r="C3487" i="27"/>
  <c r="C3488" i="27"/>
  <c r="C3489" i="27"/>
  <c r="C3490" i="27"/>
  <c r="C3491" i="27"/>
  <c r="C3492" i="27"/>
  <c r="C3493" i="27"/>
  <c r="C3494" i="27"/>
  <c r="C3495" i="27"/>
  <c r="C3496" i="27"/>
  <c r="C3497" i="27"/>
  <c r="C3498" i="27"/>
  <c r="C3499" i="27"/>
  <c r="C3500" i="27"/>
  <c r="C3501" i="27"/>
  <c r="C3502" i="27"/>
  <c r="C3503" i="27"/>
  <c r="C3504" i="27"/>
  <c r="C3505" i="27"/>
  <c r="C3506" i="27"/>
  <c r="C3507" i="27"/>
  <c r="C3508" i="27"/>
  <c r="C3509" i="27"/>
  <c r="C3510" i="27"/>
  <c r="C3511" i="27"/>
  <c r="C3512" i="27"/>
  <c r="C3513" i="27"/>
  <c r="C3514" i="27"/>
  <c r="C3515" i="27"/>
  <c r="C3516" i="27"/>
  <c r="C3517" i="27"/>
  <c r="C3518" i="27"/>
  <c r="C3519" i="27"/>
  <c r="C3520" i="27"/>
  <c r="C3521" i="27"/>
  <c r="C3522" i="27"/>
  <c r="C3523" i="27"/>
  <c r="C3524" i="27"/>
  <c r="C3525" i="27"/>
  <c r="C3526" i="27"/>
  <c r="C3527" i="27"/>
  <c r="C3528" i="27"/>
  <c r="C3529" i="27"/>
  <c r="C3530" i="27"/>
  <c r="C3531" i="27"/>
  <c r="C3532" i="27"/>
  <c r="C3533" i="27"/>
  <c r="C3534" i="27"/>
  <c r="C3535" i="27"/>
  <c r="C3536" i="27"/>
  <c r="C3537" i="27"/>
  <c r="C3538" i="27"/>
  <c r="C3539" i="27"/>
  <c r="C3540" i="27"/>
  <c r="C3541" i="27"/>
  <c r="C3542" i="27"/>
  <c r="C3543" i="27"/>
  <c r="C3544" i="27"/>
  <c r="C3545" i="27"/>
  <c r="C3546" i="27"/>
  <c r="C3547" i="27"/>
  <c r="C3548" i="27"/>
  <c r="C3549" i="27"/>
  <c r="C3550" i="27"/>
  <c r="C3551" i="27"/>
  <c r="C3552" i="27"/>
  <c r="C3553" i="27"/>
  <c r="C3554" i="27"/>
  <c r="C3555" i="27"/>
  <c r="C3556" i="27"/>
  <c r="C3557" i="27"/>
  <c r="C3558" i="27"/>
  <c r="C3559" i="27"/>
  <c r="C3560" i="27"/>
  <c r="C3561" i="27"/>
  <c r="C3562" i="27"/>
  <c r="C3563" i="27"/>
  <c r="C3564" i="27"/>
  <c r="C3565" i="27"/>
  <c r="C3566" i="27"/>
  <c r="C3567" i="27"/>
  <c r="C3568" i="27"/>
  <c r="C3569" i="27"/>
  <c r="C3570" i="27"/>
  <c r="C3571" i="27"/>
  <c r="C3572" i="27"/>
  <c r="C3573" i="27"/>
  <c r="C3574" i="27"/>
  <c r="C3575" i="27"/>
  <c r="C3576" i="27"/>
  <c r="C3577" i="27"/>
  <c r="C3578" i="27"/>
  <c r="C3579" i="27"/>
  <c r="C3580" i="27"/>
  <c r="C3581" i="27"/>
  <c r="C3582" i="27"/>
  <c r="C3583" i="27"/>
  <c r="C3584" i="27"/>
  <c r="C3585" i="27"/>
  <c r="C3586" i="27"/>
  <c r="C3587" i="27"/>
  <c r="C3588" i="27"/>
  <c r="C3589" i="27"/>
  <c r="C3590" i="27"/>
  <c r="C3591" i="27"/>
  <c r="C3592" i="27"/>
  <c r="C3593" i="27"/>
  <c r="C3594" i="27"/>
  <c r="C3595" i="27"/>
  <c r="C3596" i="27"/>
  <c r="C3597" i="27"/>
  <c r="C3598" i="27"/>
  <c r="C3599" i="27"/>
  <c r="C3600" i="27"/>
  <c r="C3601" i="27"/>
  <c r="C3602" i="27"/>
  <c r="C3603" i="27"/>
  <c r="C3604" i="27"/>
  <c r="C3605" i="27"/>
  <c r="C3606" i="27"/>
  <c r="C3607" i="27"/>
  <c r="C3608" i="27"/>
  <c r="C3609" i="27"/>
  <c r="C3610" i="27"/>
  <c r="C3611" i="27"/>
  <c r="C3612" i="27"/>
  <c r="C3613" i="27"/>
  <c r="C3614" i="27"/>
  <c r="C3615" i="27"/>
  <c r="C3616" i="27"/>
  <c r="C3617" i="27"/>
  <c r="C3618" i="27"/>
  <c r="C3619" i="27"/>
  <c r="C3620" i="27"/>
  <c r="C3621" i="27"/>
  <c r="C3622" i="27"/>
  <c r="C3623" i="27"/>
  <c r="C3624" i="27"/>
  <c r="C3625" i="27"/>
  <c r="C3626" i="27"/>
  <c r="C3627" i="27"/>
  <c r="C3628" i="27"/>
  <c r="C3629" i="27"/>
  <c r="C3630" i="27"/>
  <c r="C3631" i="27"/>
  <c r="C3632" i="27"/>
  <c r="C3633" i="27"/>
  <c r="C3634" i="27"/>
  <c r="C3635" i="27"/>
  <c r="C3636" i="27"/>
  <c r="C3637" i="27"/>
  <c r="C3638" i="27"/>
  <c r="C3639" i="27"/>
  <c r="C3640" i="27"/>
  <c r="C3641" i="27"/>
  <c r="C3642" i="27"/>
  <c r="C3643" i="27"/>
  <c r="C3644" i="27"/>
  <c r="C3645" i="27"/>
  <c r="C3646" i="27"/>
  <c r="C3647" i="27"/>
  <c r="C3648" i="27"/>
  <c r="C3649" i="27"/>
  <c r="C3650" i="27"/>
  <c r="C3651" i="27"/>
  <c r="C3652" i="27"/>
  <c r="C3653" i="27"/>
  <c r="C3654" i="27"/>
  <c r="C3655" i="27"/>
  <c r="C3656" i="27"/>
  <c r="C3657" i="27"/>
  <c r="C3658" i="27"/>
  <c r="C3659" i="27"/>
  <c r="C3660" i="27"/>
  <c r="C3661" i="27"/>
  <c r="C3662" i="27"/>
  <c r="C3663" i="27"/>
  <c r="C3664" i="27"/>
  <c r="C3665" i="27"/>
  <c r="C3666" i="27"/>
  <c r="C3667" i="27"/>
  <c r="C3668" i="27"/>
  <c r="C3669" i="27"/>
  <c r="C3670" i="27"/>
  <c r="C3671" i="27"/>
  <c r="C3672" i="27"/>
  <c r="C3673" i="27"/>
  <c r="C3674" i="27"/>
  <c r="C3675" i="27"/>
  <c r="C3676" i="27"/>
  <c r="C3677" i="27"/>
  <c r="C3678" i="27"/>
  <c r="C3679" i="27"/>
  <c r="C3680" i="27"/>
  <c r="C3681" i="27"/>
  <c r="C3682" i="27"/>
  <c r="C3683" i="27"/>
  <c r="C3684" i="27"/>
  <c r="C3685" i="27"/>
  <c r="C3686" i="27"/>
  <c r="C3687" i="27"/>
  <c r="C3688" i="27"/>
  <c r="C3689" i="27"/>
  <c r="C3690" i="27"/>
  <c r="C3691" i="27"/>
  <c r="C3692" i="27"/>
  <c r="C3693" i="27"/>
  <c r="C3694" i="27"/>
  <c r="C3695" i="27"/>
  <c r="C3696" i="27"/>
  <c r="C3697" i="27"/>
  <c r="C3698" i="27"/>
  <c r="C3699" i="27"/>
  <c r="C3700" i="27"/>
  <c r="C3701" i="27"/>
  <c r="C3702" i="27"/>
  <c r="C3703" i="27"/>
  <c r="C3704" i="27"/>
  <c r="C3705" i="27"/>
  <c r="C3706" i="27"/>
  <c r="C3707" i="27"/>
  <c r="C3708" i="27"/>
  <c r="C3709" i="27"/>
  <c r="C3710" i="27"/>
  <c r="C3711" i="27"/>
  <c r="C3712" i="27"/>
  <c r="C3713" i="27"/>
  <c r="C3714" i="27"/>
  <c r="C3715" i="27"/>
  <c r="C3716" i="27"/>
  <c r="C3717" i="27"/>
  <c r="C3718" i="27"/>
  <c r="C3719" i="27"/>
  <c r="C3720" i="27"/>
  <c r="C3721" i="27"/>
  <c r="C3722" i="27"/>
  <c r="C3723" i="27"/>
  <c r="C3724" i="27"/>
  <c r="C3725" i="27"/>
  <c r="C3726" i="27"/>
  <c r="C3727" i="27"/>
  <c r="C3728" i="27"/>
  <c r="C3729" i="27"/>
  <c r="C3730" i="27"/>
  <c r="C3731" i="27"/>
  <c r="C3732" i="27"/>
  <c r="C3733" i="27"/>
  <c r="C3734" i="27"/>
  <c r="C3735" i="27"/>
  <c r="C3736" i="27"/>
  <c r="C3737" i="27"/>
  <c r="C3738" i="27"/>
  <c r="C3739" i="27"/>
  <c r="C3740" i="27"/>
  <c r="C3741" i="27"/>
  <c r="C3742" i="27"/>
  <c r="C3743" i="27"/>
  <c r="C3744" i="27"/>
  <c r="C3745" i="27"/>
  <c r="C3746" i="27"/>
  <c r="C3747" i="27"/>
  <c r="C3748" i="27"/>
  <c r="C3749" i="27"/>
  <c r="C3750" i="27"/>
  <c r="C3751" i="27"/>
  <c r="C3752" i="27"/>
  <c r="C3753" i="27"/>
  <c r="C3754" i="27"/>
  <c r="C3755" i="27"/>
  <c r="C3756" i="27"/>
  <c r="C3757" i="27"/>
  <c r="C3758" i="27"/>
  <c r="C3759" i="27"/>
  <c r="C3760" i="27"/>
  <c r="C3761" i="27"/>
  <c r="C3762" i="27"/>
  <c r="C3763" i="27"/>
  <c r="C3764" i="27"/>
  <c r="C3765" i="27"/>
  <c r="C3766" i="27"/>
  <c r="C3767" i="27"/>
  <c r="C3768" i="27"/>
  <c r="C3769" i="27"/>
  <c r="C3770" i="27"/>
  <c r="C3771" i="27"/>
  <c r="C3772" i="27"/>
  <c r="C3773" i="27"/>
  <c r="C3774" i="27"/>
  <c r="C3775" i="27"/>
  <c r="C3776" i="27"/>
  <c r="C3777" i="27"/>
  <c r="C3778" i="27"/>
  <c r="C3779" i="27"/>
  <c r="C3780" i="27"/>
  <c r="C3781" i="27"/>
  <c r="C3782" i="27"/>
  <c r="C3783" i="27"/>
  <c r="C3784" i="27"/>
  <c r="C3785" i="27"/>
  <c r="C3786" i="27"/>
  <c r="C3787" i="27"/>
  <c r="C3788" i="27"/>
  <c r="C3789" i="27"/>
  <c r="C3790" i="27"/>
  <c r="C3791" i="27"/>
  <c r="C3792" i="27"/>
  <c r="C3793" i="27"/>
  <c r="C3794" i="27"/>
  <c r="C3795" i="27"/>
  <c r="C3796" i="27"/>
  <c r="C3797" i="27"/>
  <c r="C3798" i="27"/>
  <c r="C3799" i="27"/>
  <c r="C3800" i="27"/>
  <c r="C3801" i="27"/>
  <c r="C3802" i="27"/>
  <c r="C3803" i="27"/>
  <c r="C3804" i="27"/>
  <c r="C3805" i="27"/>
  <c r="C3806" i="27"/>
  <c r="C3807" i="27"/>
  <c r="C3808" i="27"/>
  <c r="C3809" i="27"/>
  <c r="C3810" i="27"/>
  <c r="C3811" i="27"/>
  <c r="C3812" i="27"/>
  <c r="C3813" i="27"/>
  <c r="C3814" i="27"/>
  <c r="C3815" i="27"/>
  <c r="C3816" i="27"/>
  <c r="C3817" i="27"/>
  <c r="C3818" i="27"/>
  <c r="C3819" i="27"/>
  <c r="C3820" i="27"/>
  <c r="C3821" i="27"/>
  <c r="C3822" i="27"/>
  <c r="C3823" i="27"/>
  <c r="C3824" i="27"/>
  <c r="C3825" i="27"/>
  <c r="C3826" i="27"/>
  <c r="C3827" i="27"/>
  <c r="C3828" i="27"/>
  <c r="C3829" i="27"/>
  <c r="C3830" i="27"/>
  <c r="C3831" i="27"/>
  <c r="C3832" i="27"/>
  <c r="C3833" i="27"/>
  <c r="C3834" i="27"/>
  <c r="C3835" i="27"/>
  <c r="C3836" i="27"/>
  <c r="C3837" i="27"/>
  <c r="C3838" i="27"/>
  <c r="C3839" i="27"/>
  <c r="C3840" i="27"/>
  <c r="C3841" i="27"/>
  <c r="C3842" i="27"/>
  <c r="C3843" i="27"/>
  <c r="C3844" i="27"/>
  <c r="C3845" i="27"/>
  <c r="C3846" i="27"/>
  <c r="C3847" i="27"/>
  <c r="C3848" i="27"/>
  <c r="C3849" i="27"/>
  <c r="C3850" i="27"/>
  <c r="C3851" i="27"/>
  <c r="C3852" i="27"/>
  <c r="C3853" i="27"/>
  <c r="C3854" i="27"/>
  <c r="C3855" i="27"/>
  <c r="C3856" i="27"/>
  <c r="C3857" i="27"/>
  <c r="C3858" i="27"/>
  <c r="C3859" i="27"/>
  <c r="C3860" i="27"/>
  <c r="C3861" i="27"/>
  <c r="C3862" i="27"/>
  <c r="C3863" i="27"/>
  <c r="C3864" i="27"/>
  <c r="C3865" i="27"/>
  <c r="C3866" i="27"/>
  <c r="C3867" i="27"/>
  <c r="C3868" i="27"/>
  <c r="C3869" i="27"/>
  <c r="C3870" i="27"/>
  <c r="C3871" i="27"/>
  <c r="C3872" i="27"/>
  <c r="C3873" i="27"/>
  <c r="C3874" i="27"/>
  <c r="C3875" i="27"/>
  <c r="C3876" i="27"/>
  <c r="C3877" i="27"/>
  <c r="C3878" i="27"/>
  <c r="C3879" i="27"/>
  <c r="C3880" i="27"/>
  <c r="C3881" i="27"/>
  <c r="C3882" i="27"/>
  <c r="C3883" i="27"/>
  <c r="C3884" i="27"/>
  <c r="C3885" i="27"/>
  <c r="C3886" i="27"/>
  <c r="C3887" i="27"/>
  <c r="C3888" i="27"/>
  <c r="C3889" i="27"/>
  <c r="C3890" i="27"/>
  <c r="C3891" i="27"/>
  <c r="C3892" i="27"/>
  <c r="C3893" i="27"/>
  <c r="C3894" i="27"/>
  <c r="C3895" i="27"/>
  <c r="C3896" i="27"/>
  <c r="C3897" i="27"/>
  <c r="C3898" i="27"/>
  <c r="C3899" i="27"/>
  <c r="C3900" i="27"/>
  <c r="C3901" i="27"/>
  <c r="C3902" i="27"/>
  <c r="C3903" i="27"/>
  <c r="C3904" i="27"/>
  <c r="C3905" i="27"/>
  <c r="C3906" i="27"/>
  <c r="C3907" i="27"/>
  <c r="C3908" i="27"/>
  <c r="C3909" i="27"/>
  <c r="C3910" i="27"/>
  <c r="C3911" i="27"/>
  <c r="C3912" i="27"/>
  <c r="C3913" i="27"/>
  <c r="C3914" i="27"/>
  <c r="C3915" i="27"/>
  <c r="C3916" i="27"/>
  <c r="C3917" i="27"/>
  <c r="C3918" i="27"/>
  <c r="C3919" i="27"/>
  <c r="C3920" i="27"/>
  <c r="C3921" i="27"/>
  <c r="C3922" i="27"/>
  <c r="C3923" i="27"/>
  <c r="C3924" i="27"/>
  <c r="C3925" i="27"/>
  <c r="C3926" i="27"/>
  <c r="C3927" i="27"/>
  <c r="C3928" i="27"/>
  <c r="C3929" i="27"/>
  <c r="C3930" i="27"/>
  <c r="C3931" i="27"/>
  <c r="C3932" i="27"/>
  <c r="C3933" i="27"/>
  <c r="C3934" i="27"/>
  <c r="C3935" i="27"/>
  <c r="C3936" i="27"/>
  <c r="C3937" i="27"/>
  <c r="C3938" i="27"/>
  <c r="C3939" i="27"/>
  <c r="C3940" i="27"/>
  <c r="C3941" i="27"/>
  <c r="C3942" i="27"/>
  <c r="C3943" i="27"/>
  <c r="C3944" i="27"/>
  <c r="C3945" i="27"/>
  <c r="C3946" i="27"/>
  <c r="C3947" i="27"/>
  <c r="C3948" i="27"/>
  <c r="C3949" i="27"/>
  <c r="C3950" i="27"/>
  <c r="C3951" i="27"/>
  <c r="C3952" i="27"/>
  <c r="C3953" i="27"/>
  <c r="C3954" i="27"/>
  <c r="C3955" i="27"/>
  <c r="C3956" i="27"/>
  <c r="C3957" i="27"/>
  <c r="C3958" i="27"/>
  <c r="C3959" i="27"/>
  <c r="C3960" i="27"/>
  <c r="C3961" i="27"/>
  <c r="C3962" i="27"/>
  <c r="C3963" i="27"/>
  <c r="C3964" i="27"/>
  <c r="C3965" i="27"/>
  <c r="C3966" i="27"/>
  <c r="C3967" i="27"/>
  <c r="C3968" i="27"/>
  <c r="C3969" i="27"/>
  <c r="C3970" i="27"/>
  <c r="C3971" i="27"/>
  <c r="C3972" i="27"/>
  <c r="C3973" i="27"/>
  <c r="C3974" i="27"/>
  <c r="C3975" i="27"/>
  <c r="C3976" i="27"/>
  <c r="C3977" i="27"/>
  <c r="C3978" i="27"/>
  <c r="C3979" i="27"/>
  <c r="C3980" i="27"/>
  <c r="C3981" i="27"/>
  <c r="C3982" i="27"/>
  <c r="C3983" i="27"/>
  <c r="C3984" i="27"/>
  <c r="C3985" i="27"/>
  <c r="C3986" i="27"/>
  <c r="C3987" i="27"/>
  <c r="C3988" i="27"/>
  <c r="C3989" i="27"/>
  <c r="C3990" i="27"/>
  <c r="C3991" i="27"/>
  <c r="C3992" i="27"/>
  <c r="C3993" i="27"/>
  <c r="C3994" i="27"/>
  <c r="C3995" i="27"/>
  <c r="C3996" i="27"/>
  <c r="C3997" i="27"/>
  <c r="C3998" i="27"/>
  <c r="C3999" i="27"/>
  <c r="C4000" i="27"/>
  <c r="C4001" i="27"/>
  <c r="C4002" i="27"/>
  <c r="C4003" i="27"/>
  <c r="C4004" i="27"/>
  <c r="C4005" i="27"/>
  <c r="C4006" i="27"/>
  <c r="C4007" i="27"/>
  <c r="C4008" i="27"/>
  <c r="C4009" i="27"/>
  <c r="C4010" i="27"/>
  <c r="C4011" i="27"/>
  <c r="C4012" i="27"/>
  <c r="C4013" i="27"/>
  <c r="C4014" i="27"/>
  <c r="C4015" i="27"/>
  <c r="C4016" i="27"/>
  <c r="C4017" i="27"/>
  <c r="C4018" i="27"/>
  <c r="C4019" i="27"/>
  <c r="C4020" i="27"/>
  <c r="C4021" i="27"/>
  <c r="C4022" i="27"/>
  <c r="C4023" i="27"/>
  <c r="C4024" i="27"/>
  <c r="C4025" i="27"/>
  <c r="C4026" i="27"/>
  <c r="C4027" i="27"/>
  <c r="C4028" i="27"/>
  <c r="C4029" i="27"/>
  <c r="C4030" i="27"/>
  <c r="C4031" i="27"/>
  <c r="C4032" i="27"/>
  <c r="C4033" i="27"/>
  <c r="C4034" i="27"/>
  <c r="C4035" i="27"/>
  <c r="C4036" i="27"/>
  <c r="C4037" i="27"/>
  <c r="C4038" i="27"/>
  <c r="C4039" i="27"/>
  <c r="C4040" i="27"/>
  <c r="C4041" i="27"/>
  <c r="C4042" i="27"/>
  <c r="C4043" i="27"/>
  <c r="C4044" i="27"/>
  <c r="C4045" i="27"/>
  <c r="C4046" i="27"/>
  <c r="C4047" i="27"/>
  <c r="C4048" i="27"/>
  <c r="C4049" i="27"/>
  <c r="C4050" i="27"/>
  <c r="C4051" i="27"/>
  <c r="C4052" i="27"/>
  <c r="C4053" i="27"/>
  <c r="C4054" i="27"/>
  <c r="C4055" i="27"/>
  <c r="C4056" i="27"/>
  <c r="C4057" i="27"/>
  <c r="C4058" i="27"/>
  <c r="C4059" i="27"/>
  <c r="C4060" i="27"/>
  <c r="C4061" i="27"/>
  <c r="C4062" i="27"/>
  <c r="C4063" i="27"/>
  <c r="C4064" i="27"/>
  <c r="C4065" i="27"/>
  <c r="C4066" i="27"/>
  <c r="C4067" i="27"/>
  <c r="C4068" i="27"/>
  <c r="C4069" i="27"/>
  <c r="C4070" i="27"/>
  <c r="C4071" i="27"/>
  <c r="C4072" i="27"/>
  <c r="C4073" i="27"/>
  <c r="C4074" i="27"/>
  <c r="C4075" i="27"/>
  <c r="C4076" i="27"/>
  <c r="C4077" i="27"/>
  <c r="C4078" i="27"/>
  <c r="C4079" i="27"/>
  <c r="C4080" i="27"/>
  <c r="C4081" i="27"/>
  <c r="C4082" i="27"/>
  <c r="C4083" i="27"/>
  <c r="C4084" i="27"/>
  <c r="C4085" i="27"/>
  <c r="C4086" i="27"/>
  <c r="C4087" i="27"/>
  <c r="C4088" i="27"/>
  <c r="C4089" i="27"/>
  <c r="C4090" i="27"/>
  <c r="C4091" i="27"/>
  <c r="C4092" i="27"/>
  <c r="C4093" i="27"/>
  <c r="C4094" i="27"/>
  <c r="C4095" i="27"/>
  <c r="C4096" i="27"/>
  <c r="C4097" i="27"/>
  <c r="C4098" i="27"/>
  <c r="C4099" i="27"/>
  <c r="C4100" i="27"/>
  <c r="C4101" i="27"/>
  <c r="C4102" i="27"/>
  <c r="C4103" i="27"/>
  <c r="C4104" i="27"/>
  <c r="C4105" i="27"/>
  <c r="C4106" i="27"/>
  <c r="C4107" i="27"/>
  <c r="C4108" i="27"/>
  <c r="C4109" i="27"/>
  <c r="C4110" i="27"/>
  <c r="C4111" i="27"/>
  <c r="C4112" i="27"/>
  <c r="C4113" i="27"/>
  <c r="C4114" i="27"/>
  <c r="C4115" i="27"/>
  <c r="C4116" i="27"/>
  <c r="C4117" i="27"/>
  <c r="C4118" i="27"/>
  <c r="C4119" i="27"/>
  <c r="C4120" i="27"/>
  <c r="C4121" i="27"/>
  <c r="C4122" i="27"/>
  <c r="C4123" i="27"/>
  <c r="C4124" i="27"/>
  <c r="C4125" i="27"/>
  <c r="C4126" i="27"/>
  <c r="C4127" i="27"/>
  <c r="C4128" i="27"/>
  <c r="C4129" i="27"/>
  <c r="C4130" i="27"/>
  <c r="C4131" i="27"/>
  <c r="C4132" i="27"/>
  <c r="C4133" i="27"/>
  <c r="C4134" i="27"/>
  <c r="C4135" i="27"/>
  <c r="C4136" i="27"/>
  <c r="C4137" i="27"/>
  <c r="C4138" i="27"/>
  <c r="C4139" i="27"/>
  <c r="C4140" i="27"/>
  <c r="C4141" i="27"/>
  <c r="C4142" i="27"/>
  <c r="C4143" i="27"/>
  <c r="C4144" i="27"/>
  <c r="C4145" i="27"/>
  <c r="C4146" i="27"/>
  <c r="C4147" i="27"/>
  <c r="C4148" i="27"/>
  <c r="C4149" i="27"/>
  <c r="C4150" i="27"/>
  <c r="C4151" i="27"/>
  <c r="C4152" i="27"/>
  <c r="C4153" i="27"/>
  <c r="C4154" i="27"/>
  <c r="C4155" i="27"/>
  <c r="C4156" i="27"/>
  <c r="C4157" i="27"/>
  <c r="C4158" i="27"/>
  <c r="C4159" i="27"/>
  <c r="C4160" i="27"/>
  <c r="C4161" i="27"/>
  <c r="C4162" i="27"/>
  <c r="C4163" i="27"/>
  <c r="C4164" i="27"/>
  <c r="C4165" i="27"/>
  <c r="C4166" i="27"/>
  <c r="C4167" i="27"/>
  <c r="C4168" i="27"/>
  <c r="C4169" i="27"/>
  <c r="C4170" i="27"/>
  <c r="C4171" i="27"/>
  <c r="C4172" i="27"/>
  <c r="C4173" i="27"/>
  <c r="C4174" i="27"/>
  <c r="C4175" i="27"/>
  <c r="C4176" i="27"/>
  <c r="C4177" i="27"/>
  <c r="C4178" i="27"/>
  <c r="C4179" i="27"/>
  <c r="C4180" i="27"/>
  <c r="C4181" i="27"/>
  <c r="C4182" i="27"/>
  <c r="C4183" i="27"/>
  <c r="C4184" i="27"/>
  <c r="C4185" i="27"/>
  <c r="C4186" i="27"/>
  <c r="C4187" i="27"/>
  <c r="C4188" i="27"/>
  <c r="C4189" i="27"/>
  <c r="C4190" i="27"/>
  <c r="C4191" i="27"/>
  <c r="C4192" i="27"/>
  <c r="C4193" i="27"/>
  <c r="C4194" i="27"/>
  <c r="C4195" i="27"/>
  <c r="C4196" i="27"/>
  <c r="C4197" i="27"/>
  <c r="C4198" i="27"/>
  <c r="C4199" i="27"/>
  <c r="C4200" i="27"/>
  <c r="C4201" i="27"/>
  <c r="C4202" i="27"/>
  <c r="C4203" i="27"/>
  <c r="C4204" i="27"/>
  <c r="C4205" i="27"/>
  <c r="C4206" i="27"/>
  <c r="C4207" i="27"/>
  <c r="C4208" i="27"/>
  <c r="C4209" i="27"/>
  <c r="C4210" i="27"/>
  <c r="C4211" i="27"/>
  <c r="C4212" i="27"/>
  <c r="C4213" i="27"/>
  <c r="C4214" i="27"/>
  <c r="C4215" i="27"/>
  <c r="C4216" i="27"/>
  <c r="C4217" i="27"/>
  <c r="C4218" i="27"/>
  <c r="C4219" i="27"/>
  <c r="C4220" i="27"/>
  <c r="C4221" i="27"/>
  <c r="C4222" i="27"/>
  <c r="C4223" i="27"/>
  <c r="C4224" i="27"/>
  <c r="C4225" i="27"/>
  <c r="C4226" i="27"/>
  <c r="C4227" i="27"/>
  <c r="C4228" i="27"/>
  <c r="C4229" i="27"/>
  <c r="C4230" i="27"/>
  <c r="C4231" i="27"/>
  <c r="C4232" i="27"/>
  <c r="C4233" i="27"/>
  <c r="C4234" i="27"/>
  <c r="C4235" i="27"/>
  <c r="C4236" i="27"/>
  <c r="C4237" i="27"/>
  <c r="C4238" i="27"/>
  <c r="C4239" i="27"/>
  <c r="C4240" i="27"/>
  <c r="C4241" i="27"/>
  <c r="C4242" i="27"/>
  <c r="C4243" i="27"/>
  <c r="C4244" i="27"/>
  <c r="C4245" i="27"/>
  <c r="C4246" i="27"/>
  <c r="C4247" i="27"/>
  <c r="C4248" i="27"/>
  <c r="C4249" i="27"/>
  <c r="C4250" i="27"/>
  <c r="C4251" i="27"/>
  <c r="C4252" i="27"/>
  <c r="C4253" i="27"/>
  <c r="C4254" i="27"/>
  <c r="C4255" i="27"/>
  <c r="C4256" i="27"/>
  <c r="C4257" i="27"/>
  <c r="C4258" i="27"/>
  <c r="C4259" i="27"/>
  <c r="C4260" i="27"/>
  <c r="C4261" i="27"/>
  <c r="C4262" i="27"/>
  <c r="C4263" i="27"/>
  <c r="C4264" i="27"/>
  <c r="C4265" i="27"/>
  <c r="C4266" i="27"/>
  <c r="C4267" i="27"/>
  <c r="C4268" i="27"/>
  <c r="C4269" i="27"/>
  <c r="C4270" i="27"/>
  <c r="C4271" i="27"/>
  <c r="C4272" i="27"/>
  <c r="C4273" i="27"/>
  <c r="C4274" i="27"/>
  <c r="C4275" i="27"/>
  <c r="C4276" i="27"/>
  <c r="C4277" i="27"/>
  <c r="C4278" i="27"/>
  <c r="C4279" i="27"/>
  <c r="C4280" i="27"/>
  <c r="C4281" i="27"/>
  <c r="C4282" i="27"/>
  <c r="C4283" i="27"/>
  <c r="C4284" i="27"/>
  <c r="C4285" i="27"/>
  <c r="C4286" i="27"/>
  <c r="C4287" i="27"/>
  <c r="C4288" i="27"/>
  <c r="C4289" i="27"/>
  <c r="C4290" i="27"/>
  <c r="C4291" i="27"/>
  <c r="C4292" i="27"/>
  <c r="C4293" i="27"/>
  <c r="C4294" i="27"/>
  <c r="C4295" i="27"/>
  <c r="C4296" i="27"/>
  <c r="C4297" i="27"/>
  <c r="C4298" i="27"/>
  <c r="C4299" i="27"/>
  <c r="C4300" i="27"/>
  <c r="C4301" i="27"/>
  <c r="C4302" i="27"/>
  <c r="C4303" i="27"/>
  <c r="C4304" i="27"/>
  <c r="C4305" i="27"/>
  <c r="C4306" i="27"/>
  <c r="C4307" i="27"/>
  <c r="C4308" i="27"/>
  <c r="C4309" i="27"/>
  <c r="C4310" i="27"/>
  <c r="C4311" i="27"/>
  <c r="C4312" i="27"/>
  <c r="C4313" i="27"/>
  <c r="C4314" i="27"/>
  <c r="C4315" i="27"/>
  <c r="C4316" i="27"/>
  <c r="C4317" i="27"/>
  <c r="C4318" i="27"/>
  <c r="C4319" i="27"/>
  <c r="C4320" i="27"/>
  <c r="C4321" i="27"/>
  <c r="C4322" i="27"/>
  <c r="C4323" i="27"/>
  <c r="C4324" i="27"/>
  <c r="C4325" i="27"/>
  <c r="C4326" i="27"/>
  <c r="C4327" i="27"/>
  <c r="C4328" i="27"/>
  <c r="C4329" i="27"/>
  <c r="C4330" i="27"/>
  <c r="C4331" i="27"/>
  <c r="C4332" i="27"/>
  <c r="C4333" i="27"/>
  <c r="C4334" i="27"/>
  <c r="C4335" i="27"/>
  <c r="C4336" i="27"/>
  <c r="C4337" i="27"/>
  <c r="C4338" i="27"/>
  <c r="C4339" i="27"/>
  <c r="C4340" i="27"/>
  <c r="C4341" i="27"/>
  <c r="C4342" i="27"/>
  <c r="C4343" i="27"/>
  <c r="C4344" i="27"/>
  <c r="C4345" i="27"/>
  <c r="C4346" i="27"/>
  <c r="C4347" i="27"/>
  <c r="C4348" i="27"/>
  <c r="C4349" i="27"/>
  <c r="C4350" i="27"/>
  <c r="C4351" i="27"/>
  <c r="C4352" i="27"/>
  <c r="C4353" i="27"/>
  <c r="C4354" i="27"/>
  <c r="C4355" i="27"/>
  <c r="C4356" i="27"/>
  <c r="C4357" i="27"/>
  <c r="C4358" i="27"/>
  <c r="C4359" i="27"/>
  <c r="C4360" i="27"/>
  <c r="C4361" i="27"/>
  <c r="C4362" i="27"/>
  <c r="C4363" i="27"/>
  <c r="C4364" i="27"/>
  <c r="C4365" i="27"/>
  <c r="C4366" i="27"/>
  <c r="C4367" i="27"/>
  <c r="C4368" i="27"/>
  <c r="C4369" i="27"/>
  <c r="C4370" i="27"/>
  <c r="C4371" i="27"/>
  <c r="C4372" i="27"/>
  <c r="C4373" i="27"/>
  <c r="C4374" i="27"/>
  <c r="C4375" i="27"/>
  <c r="C4376" i="27"/>
  <c r="C4377" i="27"/>
  <c r="C4378" i="27"/>
  <c r="C4379" i="27"/>
  <c r="C4380" i="27"/>
  <c r="C4381" i="27"/>
  <c r="C4382" i="27"/>
  <c r="C4383" i="27"/>
  <c r="C4384" i="27"/>
  <c r="C4385" i="27"/>
  <c r="C4386" i="27"/>
  <c r="C4387" i="27"/>
  <c r="C4388" i="27"/>
  <c r="C4389" i="27"/>
  <c r="C4390" i="27"/>
  <c r="C4391" i="27"/>
  <c r="C4392" i="27"/>
  <c r="C4393" i="27"/>
  <c r="C4394" i="27"/>
  <c r="C4395" i="27"/>
  <c r="C4396" i="27"/>
  <c r="C4397" i="27"/>
  <c r="C4398" i="27"/>
  <c r="C4399" i="27"/>
  <c r="C4400" i="27"/>
  <c r="C4401" i="27"/>
  <c r="C4402" i="27"/>
  <c r="C4403" i="27"/>
  <c r="C4404" i="27"/>
  <c r="C4405" i="27"/>
  <c r="C4406" i="27"/>
  <c r="C4407" i="27"/>
  <c r="C4408" i="27"/>
  <c r="C4409" i="27"/>
  <c r="C4410" i="27"/>
  <c r="C4411" i="27"/>
  <c r="C4412" i="27"/>
  <c r="C4413" i="27"/>
  <c r="C4414" i="27"/>
  <c r="C4415" i="27"/>
  <c r="C4416" i="27"/>
  <c r="C4417" i="27"/>
  <c r="C4418" i="27"/>
  <c r="C4419" i="27"/>
  <c r="C4420" i="27"/>
  <c r="C4421" i="27"/>
  <c r="C4422" i="27"/>
  <c r="C4423" i="27"/>
  <c r="C4424" i="27"/>
  <c r="C4425" i="27"/>
  <c r="C4426" i="27"/>
  <c r="C4427" i="27"/>
  <c r="C4428" i="27"/>
  <c r="C4429" i="27"/>
  <c r="C4430" i="27"/>
  <c r="C4431" i="27"/>
  <c r="C4432" i="27"/>
  <c r="C4433" i="27"/>
  <c r="C4434" i="27"/>
  <c r="C4435" i="27"/>
  <c r="C4436" i="27"/>
  <c r="C4437" i="27"/>
  <c r="C4438" i="27"/>
  <c r="C4439" i="27"/>
  <c r="C4440" i="27"/>
  <c r="C4441" i="27"/>
  <c r="C4442" i="27"/>
  <c r="C4443" i="27"/>
  <c r="C4444" i="27"/>
  <c r="C4445" i="27"/>
  <c r="C4446" i="27"/>
  <c r="C4447" i="27"/>
  <c r="C4448" i="27"/>
  <c r="C4449" i="27"/>
  <c r="C4450" i="27"/>
  <c r="C4451" i="27"/>
  <c r="C4452" i="27"/>
  <c r="C4453" i="27"/>
  <c r="C4454" i="27"/>
  <c r="C4455" i="27"/>
  <c r="C4456" i="27"/>
  <c r="C4457" i="27"/>
  <c r="C4458" i="27"/>
  <c r="C4459" i="27"/>
  <c r="C4460" i="27"/>
  <c r="C4461" i="27"/>
  <c r="C4462" i="27"/>
  <c r="C4463" i="27"/>
  <c r="C4464" i="27"/>
  <c r="C4465" i="27"/>
  <c r="C4466" i="27"/>
  <c r="C4467" i="27"/>
  <c r="C4468" i="27"/>
  <c r="C4469" i="27"/>
  <c r="C4470" i="27"/>
  <c r="C4471" i="27"/>
  <c r="C4472" i="27"/>
  <c r="C4473" i="27"/>
  <c r="C4474" i="27"/>
  <c r="C4475" i="27"/>
  <c r="C4476" i="27"/>
  <c r="C4477" i="27"/>
  <c r="C4478" i="27"/>
  <c r="C4479" i="27"/>
  <c r="C4480" i="27"/>
  <c r="C4481" i="27"/>
  <c r="C4482" i="27"/>
  <c r="C4483" i="27"/>
  <c r="C4484" i="27"/>
  <c r="C4485" i="27"/>
  <c r="C4486" i="27"/>
  <c r="C4487" i="27"/>
  <c r="C4488" i="27"/>
  <c r="C4489" i="27"/>
  <c r="C4490" i="27"/>
  <c r="C4491" i="27"/>
  <c r="C4492" i="27"/>
  <c r="C4493" i="27"/>
  <c r="C4494" i="27"/>
  <c r="C4495" i="27"/>
  <c r="C4496" i="27"/>
  <c r="C4497" i="27"/>
  <c r="C4498" i="27"/>
  <c r="C4499" i="27"/>
  <c r="C4500" i="27"/>
  <c r="C4501" i="27"/>
  <c r="C4502" i="27"/>
  <c r="C4503" i="27"/>
  <c r="C4504" i="27"/>
  <c r="C4505" i="27"/>
  <c r="C4506" i="27"/>
  <c r="C4507" i="27"/>
  <c r="C4508" i="27"/>
  <c r="C4509" i="27"/>
  <c r="C4510" i="27"/>
  <c r="C4511" i="27"/>
  <c r="C4512" i="27"/>
  <c r="C4513" i="27"/>
  <c r="C4514" i="27"/>
  <c r="C4515" i="27"/>
  <c r="C4516" i="27"/>
  <c r="C4517" i="27"/>
  <c r="C4518" i="27"/>
  <c r="C4519" i="27"/>
  <c r="C4520" i="27"/>
  <c r="C4521" i="27"/>
  <c r="C4522" i="27"/>
  <c r="C4523" i="27"/>
  <c r="C4524" i="27"/>
  <c r="C4525" i="27"/>
  <c r="C4526" i="27"/>
  <c r="C4527" i="27"/>
  <c r="C4528" i="27"/>
  <c r="C4529" i="27"/>
  <c r="C4530" i="27"/>
  <c r="C4531" i="27"/>
  <c r="C4532" i="27"/>
  <c r="C4533" i="27"/>
  <c r="C4534" i="27"/>
  <c r="C4535" i="27"/>
  <c r="C4536" i="27"/>
  <c r="C4537" i="27"/>
  <c r="C4538" i="27"/>
  <c r="C4539" i="27"/>
  <c r="C4540" i="27"/>
  <c r="C4541" i="27"/>
  <c r="C4542" i="27"/>
  <c r="C4543" i="27"/>
  <c r="C4544" i="27"/>
  <c r="C4545" i="27"/>
  <c r="C4546" i="27"/>
  <c r="C4547" i="27"/>
  <c r="C4548" i="27"/>
  <c r="C4549" i="27"/>
  <c r="C4550" i="27"/>
  <c r="C4551" i="27"/>
  <c r="C4552" i="27"/>
  <c r="C4553" i="27"/>
  <c r="C4554" i="27"/>
  <c r="C4555" i="27"/>
  <c r="C4556" i="27"/>
  <c r="C4557" i="27"/>
  <c r="C4558" i="27"/>
  <c r="C4559" i="27"/>
  <c r="C4560" i="27"/>
  <c r="C4561" i="27"/>
  <c r="C4562" i="27"/>
  <c r="C4563" i="27"/>
  <c r="C4564" i="27"/>
  <c r="C4565" i="27"/>
  <c r="C4566" i="27"/>
  <c r="C4567" i="27"/>
  <c r="C4568" i="27"/>
  <c r="C4569" i="27"/>
  <c r="C4570" i="27"/>
  <c r="C4571" i="27"/>
  <c r="C4572" i="27"/>
  <c r="C4573" i="27"/>
  <c r="C4574" i="27"/>
  <c r="C4575" i="27"/>
  <c r="C4576" i="27"/>
  <c r="C4577" i="27"/>
  <c r="C4578" i="27"/>
  <c r="C4579" i="27"/>
  <c r="C4580" i="27"/>
  <c r="C4581" i="27"/>
  <c r="C4582" i="27"/>
  <c r="C4583" i="27"/>
  <c r="C4584" i="27"/>
  <c r="C4585" i="27"/>
  <c r="C4586" i="27"/>
  <c r="C4587" i="27"/>
  <c r="C4588" i="27"/>
  <c r="C4589" i="27"/>
  <c r="C4590" i="27"/>
  <c r="C4591" i="27"/>
  <c r="C4592" i="27"/>
  <c r="C4593" i="27"/>
  <c r="C4594" i="27"/>
  <c r="C4595" i="27"/>
  <c r="C4596" i="27"/>
  <c r="C4597" i="27"/>
  <c r="C4598" i="27"/>
  <c r="C4599" i="27"/>
  <c r="C4600" i="27"/>
  <c r="C4601" i="27"/>
  <c r="C4602" i="27"/>
  <c r="C4603" i="27"/>
  <c r="C4604" i="27"/>
  <c r="C4605" i="27"/>
  <c r="C4606" i="27"/>
  <c r="C4607" i="27"/>
  <c r="C4608" i="27"/>
  <c r="C4609" i="27"/>
  <c r="C4610" i="27"/>
  <c r="C4611" i="27"/>
  <c r="C4612" i="27"/>
  <c r="C4613" i="27"/>
  <c r="C4614" i="27"/>
  <c r="C4615" i="27"/>
  <c r="C4616" i="27"/>
  <c r="C4617" i="27"/>
  <c r="C4618" i="27"/>
  <c r="C4619" i="27"/>
  <c r="C4620" i="27"/>
  <c r="C4621" i="27"/>
  <c r="C4622" i="27"/>
  <c r="C4623" i="27"/>
  <c r="C4624" i="27"/>
  <c r="C4625" i="27"/>
  <c r="C4626" i="27"/>
  <c r="C4627" i="27"/>
  <c r="C4628" i="27"/>
  <c r="C4629" i="27"/>
  <c r="C4630" i="27"/>
  <c r="C4631" i="27"/>
  <c r="C4632" i="27"/>
  <c r="C4633" i="27"/>
  <c r="C4634" i="27"/>
  <c r="C4635" i="27"/>
  <c r="C4636" i="27"/>
  <c r="C4637" i="27"/>
  <c r="C4638" i="27"/>
  <c r="C4639" i="27"/>
  <c r="C4640" i="27"/>
  <c r="C4641" i="27"/>
  <c r="C4642" i="27"/>
  <c r="C4643" i="27"/>
  <c r="C4644" i="27"/>
  <c r="C4645" i="27"/>
  <c r="C4646" i="27"/>
  <c r="C4647" i="27"/>
  <c r="C4648" i="27"/>
  <c r="C4649" i="27"/>
  <c r="C4650" i="27"/>
  <c r="C4651" i="27"/>
  <c r="C4652" i="27"/>
  <c r="C4653" i="27"/>
  <c r="C4654" i="27"/>
  <c r="C4655" i="27"/>
  <c r="C4656" i="27"/>
  <c r="C4657" i="27"/>
  <c r="C4658" i="27"/>
  <c r="C4659" i="27"/>
  <c r="C4660" i="27"/>
  <c r="C4661" i="27"/>
  <c r="C4662" i="27"/>
  <c r="C4663" i="27"/>
  <c r="C4664" i="27"/>
  <c r="C4665" i="27"/>
  <c r="C4666" i="27"/>
  <c r="C4667" i="27"/>
  <c r="C4668" i="27"/>
  <c r="C4669" i="27"/>
  <c r="C4670" i="27"/>
  <c r="C4671" i="27"/>
  <c r="C4672" i="27"/>
  <c r="C4673" i="27"/>
  <c r="C4674" i="27"/>
  <c r="C4675" i="27"/>
  <c r="C4676" i="27"/>
  <c r="C4677" i="27"/>
  <c r="C4678" i="27"/>
  <c r="C4679" i="27"/>
  <c r="C4680" i="27"/>
  <c r="C4681" i="27"/>
  <c r="C4682" i="27"/>
  <c r="C4683" i="27"/>
  <c r="C4684" i="27"/>
  <c r="C4685" i="27"/>
  <c r="C4686" i="27"/>
  <c r="C4687" i="27"/>
  <c r="C4688" i="27"/>
  <c r="C4689" i="27"/>
  <c r="C4690" i="27"/>
  <c r="C4691" i="27"/>
  <c r="C4692" i="27"/>
  <c r="C4693" i="27"/>
  <c r="C4694" i="27"/>
  <c r="C4695" i="27"/>
  <c r="C4696" i="27"/>
  <c r="C4697" i="27"/>
  <c r="C4698" i="27"/>
  <c r="C4699" i="27"/>
  <c r="C4700" i="27"/>
  <c r="C4701" i="27"/>
  <c r="C4702" i="27"/>
  <c r="C4703" i="27"/>
  <c r="C4704" i="27"/>
  <c r="C4705" i="27"/>
  <c r="C4706" i="27"/>
  <c r="C4707" i="27"/>
  <c r="C4708" i="27"/>
  <c r="C4709" i="27"/>
  <c r="C4710" i="27"/>
  <c r="C4711" i="27"/>
  <c r="C4712" i="27"/>
  <c r="C4713" i="27"/>
  <c r="C4714" i="27"/>
  <c r="C4715" i="27"/>
  <c r="C4716" i="27"/>
  <c r="C4717" i="27"/>
  <c r="C4718" i="27"/>
  <c r="C4719" i="27"/>
  <c r="C4720" i="27"/>
  <c r="C4721" i="27"/>
  <c r="C4722" i="27"/>
  <c r="C4723" i="27"/>
  <c r="C4724" i="27"/>
  <c r="C4725" i="27"/>
  <c r="C4726" i="27"/>
  <c r="C4727" i="27"/>
  <c r="C4728" i="27"/>
  <c r="C4729" i="27"/>
  <c r="C4730" i="27"/>
  <c r="C4731" i="27"/>
  <c r="C4732" i="27"/>
  <c r="C4733" i="27"/>
  <c r="C4734" i="27"/>
  <c r="C4735" i="27"/>
  <c r="C4736" i="27"/>
  <c r="C4737" i="27"/>
  <c r="C4738" i="27"/>
  <c r="C4739" i="27"/>
  <c r="C4740" i="27"/>
  <c r="C4741" i="27"/>
  <c r="C4742" i="27"/>
  <c r="C4743" i="27"/>
  <c r="C4744" i="27"/>
  <c r="C4745" i="27"/>
  <c r="C4746" i="27"/>
  <c r="C4747" i="27"/>
  <c r="C4748" i="27"/>
  <c r="C4749" i="27"/>
  <c r="C4750" i="27"/>
  <c r="C4751" i="27"/>
  <c r="C4752" i="27"/>
  <c r="C4753" i="27"/>
  <c r="C4754" i="27"/>
  <c r="C4755" i="27"/>
  <c r="C4756" i="27"/>
  <c r="C4757" i="27"/>
  <c r="C4758" i="27"/>
  <c r="C4759" i="27"/>
  <c r="C4760" i="27"/>
  <c r="C4761" i="27"/>
  <c r="C4762" i="27"/>
  <c r="C4763" i="27"/>
  <c r="C4764" i="27"/>
  <c r="C4765" i="27"/>
  <c r="C4766" i="27"/>
  <c r="C4767" i="27"/>
  <c r="C4768" i="27"/>
  <c r="C4769" i="27"/>
  <c r="C4770" i="27"/>
  <c r="C4771" i="27"/>
  <c r="C4772" i="27"/>
  <c r="C4773" i="27"/>
  <c r="C4774" i="27"/>
  <c r="C4775" i="27"/>
  <c r="C4776" i="27"/>
  <c r="C4777" i="27"/>
  <c r="C4778" i="27"/>
  <c r="C4779" i="27"/>
  <c r="C4780" i="27"/>
  <c r="C4781" i="27"/>
  <c r="C4782" i="27"/>
  <c r="C4783" i="27"/>
  <c r="C4784" i="27"/>
  <c r="C4785" i="27"/>
  <c r="C4786" i="27"/>
  <c r="C4787" i="27"/>
  <c r="C4788" i="27"/>
  <c r="C4789" i="27"/>
  <c r="C4790" i="27"/>
  <c r="C4791" i="27"/>
  <c r="C4792" i="27"/>
  <c r="C4793" i="27"/>
  <c r="C4794" i="27"/>
  <c r="C4795" i="27"/>
  <c r="C4796" i="27"/>
  <c r="C4797" i="27"/>
  <c r="C4798" i="27"/>
  <c r="C4799" i="27"/>
  <c r="C4800" i="27"/>
  <c r="C4801" i="27"/>
  <c r="C4802" i="27"/>
  <c r="C4803" i="27"/>
  <c r="C4804" i="27"/>
  <c r="C4805" i="27"/>
  <c r="C4806" i="27"/>
  <c r="C4807" i="27"/>
  <c r="C4808" i="27"/>
  <c r="C4809" i="27"/>
  <c r="C4810" i="27"/>
  <c r="C4811" i="27"/>
  <c r="C4812" i="27"/>
  <c r="C4813" i="27"/>
  <c r="C4814" i="27"/>
  <c r="C4815" i="27"/>
  <c r="C4816" i="27"/>
  <c r="C4817" i="27"/>
  <c r="C4818" i="27"/>
  <c r="C4819" i="27"/>
  <c r="C4820" i="27"/>
  <c r="C4821" i="27"/>
  <c r="C4822" i="27"/>
  <c r="C4823" i="27"/>
  <c r="C4824" i="27"/>
  <c r="C4825" i="27"/>
  <c r="C4826" i="27"/>
  <c r="C4827" i="27"/>
  <c r="C4828" i="27"/>
  <c r="C4829" i="27"/>
  <c r="C4830" i="27"/>
  <c r="C4831" i="27"/>
  <c r="C4832" i="27"/>
  <c r="C4833" i="27"/>
  <c r="C4834" i="27"/>
  <c r="C4835" i="27"/>
  <c r="C4836" i="27"/>
  <c r="C4837" i="27"/>
  <c r="C4838" i="27"/>
  <c r="C4839" i="27"/>
  <c r="C4840" i="27"/>
  <c r="C4841" i="27"/>
  <c r="C4842" i="27"/>
  <c r="C4843" i="27"/>
  <c r="C4844" i="27"/>
  <c r="C4845" i="27"/>
  <c r="C4846" i="27"/>
  <c r="C4847" i="27"/>
  <c r="C4848" i="27"/>
  <c r="C4849" i="27"/>
  <c r="C4850" i="27"/>
  <c r="C4851" i="27"/>
  <c r="C4852" i="27"/>
  <c r="C4853" i="27"/>
  <c r="C4854" i="27"/>
  <c r="C4855" i="27"/>
  <c r="C4856" i="27"/>
  <c r="C4857" i="27"/>
  <c r="C4858" i="27"/>
  <c r="C4859" i="27"/>
  <c r="C4860" i="27"/>
  <c r="C4861" i="27"/>
  <c r="C4862" i="27"/>
  <c r="C4863" i="27"/>
  <c r="C4864" i="27"/>
  <c r="C4865" i="27"/>
  <c r="C4866" i="27"/>
  <c r="C4867" i="27"/>
  <c r="C4868" i="27"/>
  <c r="C4869" i="27"/>
  <c r="C4870" i="27"/>
  <c r="C4871" i="27"/>
  <c r="C4872" i="27"/>
  <c r="C4873" i="27"/>
  <c r="C4874" i="27"/>
  <c r="C4875" i="27"/>
  <c r="C4876" i="27"/>
  <c r="C4877" i="27"/>
  <c r="C4878" i="27"/>
  <c r="C4879" i="27"/>
  <c r="C4880" i="27"/>
  <c r="C4881" i="27"/>
  <c r="C4882" i="27"/>
  <c r="C4883" i="27"/>
  <c r="C4884" i="27"/>
  <c r="C4885" i="27"/>
  <c r="C4886" i="27"/>
  <c r="C4887" i="27"/>
  <c r="C4888" i="27"/>
  <c r="C4889" i="27"/>
  <c r="C4890" i="27"/>
  <c r="C4891" i="27"/>
  <c r="C4892" i="27"/>
  <c r="C4893" i="27"/>
  <c r="C4894" i="27"/>
  <c r="C4895" i="27"/>
  <c r="C4896" i="27"/>
  <c r="C4897" i="27"/>
  <c r="C4898" i="27"/>
  <c r="C4899" i="27"/>
  <c r="C4900" i="27"/>
  <c r="C4901" i="27"/>
  <c r="C4902" i="27"/>
  <c r="C4903" i="27"/>
  <c r="C4904" i="27"/>
  <c r="C4905" i="27"/>
  <c r="C4906" i="27"/>
  <c r="C4907" i="27"/>
  <c r="C4908" i="27"/>
  <c r="C4909" i="27"/>
  <c r="C4910" i="27"/>
  <c r="C4911" i="27"/>
  <c r="C4912" i="27"/>
  <c r="C4913" i="27"/>
  <c r="C4914" i="27"/>
  <c r="C4915" i="27"/>
  <c r="C4916" i="27"/>
  <c r="C4917" i="27"/>
  <c r="C4918" i="27"/>
  <c r="C4919" i="27"/>
  <c r="C4920" i="27"/>
  <c r="C4921" i="27"/>
  <c r="C4922" i="27"/>
  <c r="C4923" i="27"/>
  <c r="C4924" i="27"/>
  <c r="C4925" i="27"/>
  <c r="C4926" i="27"/>
  <c r="C4927" i="27"/>
  <c r="C4928" i="27"/>
  <c r="C4929" i="27"/>
  <c r="C4930" i="27"/>
  <c r="C4931" i="27"/>
  <c r="C4932" i="27"/>
  <c r="C4933" i="27"/>
  <c r="C4934" i="27"/>
  <c r="C4935" i="27"/>
  <c r="C4936" i="27"/>
  <c r="C4937" i="27"/>
  <c r="C4938" i="27"/>
  <c r="C4939" i="27"/>
  <c r="C4940" i="27"/>
  <c r="C4941" i="27"/>
  <c r="C4942" i="27"/>
  <c r="C4943" i="27"/>
  <c r="C4944" i="27"/>
  <c r="C4945" i="27"/>
  <c r="C4946" i="27"/>
  <c r="C4947" i="27"/>
  <c r="C4948" i="27"/>
  <c r="C4949" i="27"/>
  <c r="C4950" i="27"/>
  <c r="C4951" i="27"/>
  <c r="C4952" i="27"/>
  <c r="C4953" i="27"/>
  <c r="C4954" i="27"/>
  <c r="C4955" i="27"/>
  <c r="C4956" i="27"/>
  <c r="C4957" i="27"/>
  <c r="C4958" i="27"/>
  <c r="C4959" i="27"/>
  <c r="C4960" i="27"/>
  <c r="C4961" i="27"/>
  <c r="C4962" i="27"/>
  <c r="C4963" i="27"/>
  <c r="C4964" i="27"/>
  <c r="C4965" i="27"/>
  <c r="C4966" i="27"/>
  <c r="C4967" i="27"/>
  <c r="C4968" i="27"/>
  <c r="C4969" i="27"/>
  <c r="C4970" i="27"/>
  <c r="C4971" i="27"/>
  <c r="C4972" i="27"/>
  <c r="C4973" i="27"/>
  <c r="C4974" i="27"/>
  <c r="C4975" i="27"/>
  <c r="C4976" i="27"/>
  <c r="C4977" i="27"/>
  <c r="C4978" i="27"/>
  <c r="C4979" i="27"/>
  <c r="C4980" i="27"/>
  <c r="C4981" i="27"/>
  <c r="C4982" i="27"/>
  <c r="C4983" i="27"/>
  <c r="C4984" i="27"/>
  <c r="C4985" i="27"/>
  <c r="C4986" i="27"/>
  <c r="C4987" i="27"/>
  <c r="C4988" i="27"/>
  <c r="C4989" i="27"/>
  <c r="C4990" i="27"/>
  <c r="C4991" i="27"/>
  <c r="C4992" i="27"/>
  <c r="C4993" i="27"/>
  <c r="C4994" i="27"/>
  <c r="C4995" i="27"/>
  <c r="C4996" i="27"/>
  <c r="C4997" i="27"/>
  <c r="C4998" i="27"/>
  <c r="C4999" i="27"/>
  <c r="C5000" i="27"/>
  <c r="C5001" i="27"/>
  <c r="C5002" i="27"/>
  <c r="C5003" i="27"/>
  <c r="C5004" i="27"/>
  <c r="C5005" i="27"/>
  <c r="C5006" i="27"/>
  <c r="C5007" i="27"/>
  <c r="C5008" i="27"/>
  <c r="C5009" i="27"/>
  <c r="C5010" i="27"/>
  <c r="C5011" i="27"/>
  <c r="C5012" i="27"/>
  <c r="C5013" i="27"/>
  <c r="C5014" i="27"/>
  <c r="C5015" i="27"/>
  <c r="C5016" i="27"/>
  <c r="C5017" i="27"/>
  <c r="C5018" i="27"/>
  <c r="C5019" i="27"/>
  <c r="C5020" i="27"/>
  <c r="C5021" i="27"/>
  <c r="C5022" i="27"/>
  <c r="C5023" i="27"/>
  <c r="C5024" i="27"/>
  <c r="C5025" i="27"/>
  <c r="C5026" i="27"/>
  <c r="C5027" i="27"/>
  <c r="C5028" i="27"/>
  <c r="C5029" i="27"/>
  <c r="C5030" i="27"/>
  <c r="C5031" i="27"/>
  <c r="C5032" i="27"/>
  <c r="C5033" i="27"/>
  <c r="C5034" i="27"/>
  <c r="C5035" i="27"/>
  <c r="C5036" i="27"/>
  <c r="C5037" i="27"/>
  <c r="C5038" i="27"/>
  <c r="C5039" i="27"/>
  <c r="C5040" i="27"/>
  <c r="C5041" i="27"/>
  <c r="C5042" i="27"/>
  <c r="C5043" i="27"/>
  <c r="C5044" i="27"/>
  <c r="C5045" i="27"/>
  <c r="C5046" i="27"/>
  <c r="C5047" i="27"/>
  <c r="C5048" i="27"/>
  <c r="C5049" i="27"/>
  <c r="C5050" i="27"/>
  <c r="C5051" i="27"/>
  <c r="C5052" i="27"/>
  <c r="C5053" i="27"/>
  <c r="C5054" i="27"/>
  <c r="C5055" i="27"/>
  <c r="C5056" i="27"/>
  <c r="C5057" i="27"/>
  <c r="C5058" i="27"/>
  <c r="C5059" i="27"/>
  <c r="C5060" i="27"/>
  <c r="C5061" i="27"/>
  <c r="C5062" i="27"/>
  <c r="C5063" i="27"/>
  <c r="C5064" i="27"/>
  <c r="C5065" i="27"/>
  <c r="C5066" i="27"/>
  <c r="C5067" i="27"/>
  <c r="C5068" i="27"/>
  <c r="C5069" i="27"/>
  <c r="C5070" i="27"/>
  <c r="C5071" i="27"/>
  <c r="C5072" i="27"/>
  <c r="C5073" i="27"/>
  <c r="C5074" i="27"/>
  <c r="C5075" i="27"/>
  <c r="C5076" i="27"/>
  <c r="C5077" i="27"/>
  <c r="C5078" i="27"/>
  <c r="C5079" i="27"/>
  <c r="C5080" i="27"/>
  <c r="C5081" i="27"/>
  <c r="C5082" i="27"/>
  <c r="C5083" i="27"/>
  <c r="C5084" i="27"/>
  <c r="C5085" i="27"/>
  <c r="C5086" i="27"/>
  <c r="C5087" i="27"/>
  <c r="C5088" i="27"/>
  <c r="C5089" i="27"/>
  <c r="C5090" i="27"/>
  <c r="C5091" i="27"/>
  <c r="C5092" i="27"/>
  <c r="C5093" i="27"/>
  <c r="C5094" i="27"/>
  <c r="C5095" i="27"/>
  <c r="C5096" i="27"/>
  <c r="C5097" i="27"/>
  <c r="C5098" i="27"/>
  <c r="C5099" i="27"/>
  <c r="C5100" i="27"/>
  <c r="C5101" i="27"/>
  <c r="C5102" i="27"/>
  <c r="C5103" i="27"/>
  <c r="C5104" i="27"/>
  <c r="C5105" i="27"/>
  <c r="C5106" i="27"/>
  <c r="C5107" i="27"/>
  <c r="C5108" i="27"/>
  <c r="C5109" i="27"/>
  <c r="C5110" i="27"/>
  <c r="C5111" i="27"/>
  <c r="C5112" i="27"/>
  <c r="C5113" i="27"/>
  <c r="C5114" i="27"/>
  <c r="C5115" i="27"/>
  <c r="C5116" i="27"/>
  <c r="C5117" i="27"/>
  <c r="C5118" i="27"/>
  <c r="C5119" i="27"/>
  <c r="C5120" i="27"/>
  <c r="C5121" i="27"/>
  <c r="C5122" i="27"/>
  <c r="C5123" i="27"/>
  <c r="C5124" i="27"/>
  <c r="C5125" i="27"/>
  <c r="C5126" i="27"/>
  <c r="C5127" i="27"/>
  <c r="C5128" i="27"/>
  <c r="C5129" i="27"/>
  <c r="C5130" i="27"/>
  <c r="C5131" i="27"/>
  <c r="C5132" i="27"/>
  <c r="C5133" i="27"/>
  <c r="C5134" i="27"/>
  <c r="C5135" i="27"/>
  <c r="C5136" i="27"/>
  <c r="C5137" i="27"/>
  <c r="C5138" i="27"/>
  <c r="C5139" i="27"/>
  <c r="C5140" i="27"/>
  <c r="C5141" i="27"/>
  <c r="C5142" i="27"/>
  <c r="C5143" i="27"/>
  <c r="C5144" i="27"/>
  <c r="C5145" i="27"/>
  <c r="C5146" i="27"/>
  <c r="C5147" i="27"/>
  <c r="C5148" i="27"/>
  <c r="C5149" i="27"/>
  <c r="C5150" i="27"/>
  <c r="C5151" i="27"/>
  <c r="C5152" i="27"/>
  <c r="C5153" i="27"/>
  <c r="C5154" i="27"/>
  <c r="C5155" i="27"/>
  <c r="C5156" i="27"/>
  <c r="C5157" i="27"/>
  <c r="C5158" i="27"/>
  <c r="C5159" i="27"/>
  <c r="C5160" i="27"/>
  <c r="C5161" i="27"/>
  <c r="C5162" i="27"/>
  <c r="C5163" i="27"/>
  <c r="C5164" i="27"/>
  <c r="C5165" i="27"/>
  <c r="C5166" i="27"/>
  <c r="C5167" i="27"/>
  <c r="C5168" i="27"/>
  <c r="C5169" i="27"/>
  <c r="C5170" i="27"/>
  <c r="C5171" i="27"/>
  <c r="C5172" i="27"/>
  <c r="C5173" i="27"/>
  <c r="C5174" i="27"/>
  <c r="C5175" i="27"/>
  <c r="C5176" i="27"/>
  <c r="C5177" i="27"/>
  <c r="C5178" i="27"/>
  <c r="C5179" i="27"/>
  <c r="C5180" i="27"/>
  <c r="C5181" i="27"/>
  <c r="C5182" i="27"/>
  <c r="C5183" i="27"/>
  <c r="C5184" i="27"/>
  <c r="C5185" i="27"/>
  <c r="C5186" i="27"/>
  <c r="C5187" i="27"/>
  <c r="C5188" i="27"/>
  <c r="C5189" i="27"/>
  <c r="C5190" i="27"/>
  <c r="C5191" i="27"/>
  <c r="C5192" i="27"/>
  <c r="C5193" i="27"/>
  <c r="C5194" i="27"/>
  <c r="C5195" i="27"/>
  <c r="C5196" i="27"/>
  <c r="C5197" i="27"/>
  <c r="C5198" i="27"/>
  <c r="C5199" i="27"/>
  <c r="C5200" i="27"/>
  <c r="C5201" i="27"/>
  <c r="C5202" i="27"/>
  <c r="C5203" i="27"/>
  <c r="C5204" i="27"/>
  <c r="C5205" i="27"/>
  <c r="C5206" i="27"/>
  <c r="C5207" i="27"/>
  <c r="C5208" i="27"/>
  <c r="C5209" i="27"/>
  <c r="C5210" i="27"/>
  <c r="C5211" i="27"/>
  <c r="C5212" i="27"/>
  <c r="C5213" i="27"/>
  <c r="C5214" i="27"/>
  <c r="C5215" i="27"/>
  <c r="C5216" i="27"/>
  <c r="C5217" i="27"/>
  <c r="C5218" i="27"/>
  <c r="C5219" i="27"/>
  <c r="C5220" i="27"/>
  <c r="C5221" i="27"/>
  <c r="C5222" i="27"/>
  <c r="C5223" i="27"/>
  <c r="C5224" i="27"/>
  <c r="C5225" i="27"/>
  <c r="C5226" i="27"/>
  <c r="C5227" i="27"/>
  <c r="C5228" i="27"/>
  <c r="C5229" i="27"/>
  <c r="C5230" i="27"/>
  <c r="C5231" i="27"/>
  <c r="C5232" i="27"/>
  <c r="C5233" i="27"/>
  <c r="C5234" i="27"/>
  <c r="C5235" i="27"/>
  <c r="C5236" i="27"/>
  <c r="C5237" i="27"/>
  <c r="C5238" i="27"/>
  <c r="C5239" i="27"/>
  <c r="C5240" i="27"/>
  <c r="C5241" i="27"/>
  <c r="C5242" i="27"/>
  <c r="C5243" i="27"/>
  <c r="C5244" i="27"/>
  <c r="C5245" i="27"/>
  <c r="C5246" i="27"/>
  <c r="C5247" i="27"/>
  <c r="C5248" i="27"/>
  <c r="C5249" i="27"/>
  <c r="C5250" i="27"/>
  <c r="C5251" i="27"/>
  <c r="C5252" i="27"/>
  <c r="C5253" i="27"/>
  <c r="C5254" i="27"/>
  <c r="C5255" i="27"/>
  <c r="C5256" i="27"/>
  <c r="C5257" i="27"/>
  <c r="C5258" i="27"/>
  <c r="C5259" i="27"/>
  <c r="C5260" i="27"/>
  <c r="C5261" i="27"/>
  <c r="C5262" i="27"/>
  <c r="C5263" i="27"/>
  <c r="C5264" i="27"/>
  <c r="C5265" i="27"/>
  <c r="C5266" i="27"/>
  <c r="C5267" i="27"/>
  <c r="C5268" i="27"/>
  <c r="C5269" i="27"/>
  <c r="C5270" i="27"/>
  <c r="C5271" i="27"/>
  <c r="C5272" i="27"/>
  <c r="C5273" i="27"/>
  <c r="C5274" i="27"/>
  <c r="C5275" i="27"/>
  <c r="C5276" i="27"/>
  <c r="C5277" i="27"/>
  <c r="C5278" i="27"/>
  <c r="C5279" i="27"/>
  <c r="C5280" i="27"/>
  <c r="C5281" i="27"/>
  <c r="C5282" i="27"/>
  <c r="C5283" i="27"/>
  <c r="C5284" i="27"/>
  <c r="C5285" i="27"/>
  <c r="C5286" i="27"/>
  <c r="C5287" i="27"/>
  <c r="C5288" i="27"/>
  <c r="C5289" i="27"/>
  <c r="C5290" i="27"/>
  <c r="C5291" i="27"/>
  <c r="C5292" i="27"/>
  <c r="C5293" i="27"/>
  <c r="C5294" i="27"/>
  <c r="C5295" i="27"/>
  <c r="C5296" i="27"/>
  <c r="C5297" i="27"/>
  <c r="C5298" i="27"/>
  <c r="C5299" i="27"/>
  <c r="C5300" i="27"/>
  <c r="C5301" i="27"/>
  <c r="C5302" i="27"/>
  <c r="C5303" i="27"/>
  <c r="C5304" i="27"/>
  <c r="C5305" i="27"/>
  <c r="C5306" i="27"/>
  <c r="C5307" i="27"/>
  <c r="C5308" i="27"/>
  <c r="C5309" i="27"/>
  <c r="C5310" i="27"/>
  <c r="C5311" i="27"/>
  <c r="C5312" i="27"/>
  <c r="C5313" i="27"/>
  <c r="C5314" i="27"/>
  <c r="C5315" i="27"/>
  <c r="C5316" i="27"/>
  <c r="C5317" i="27"/>
  <c r="C5318" i="27"/>
  <c r="C5319" i="27"/>
  <c r="C5320" i="27"/>
  <c r="C5321" i="27"/>
  <c r="C5322" i="27"/>
  <c r="C5323" i="27"/>
  <c r="C5324" i="27"/>
  <c r="C5325" i="27"/>
  <c r="C5326" i="27"/>
  <c r="C5327" i="27"/>
  <c r="C5328" i="27"/>
  <c r="C5329" i="27"/>
  <c r="C5330" i="27"/>
  <c r="C5331" i="27"/>
  <c r="C5332" i="27"/>
  <c r="C5333" i="27"/>
  <c r="C5334" i="27"/>
  <c r="C5335" i="27"/>
  <c r="C5336" i="27"/>
  <c r="C5337" i="27"/>
  <c r="C5338" i="27"/>
  <c r="C5339" i="27"/>
  <c r="C5340" i="27"/>
  <c r="C5341" i="27"/>
  <c r="C5342" i="27"/>
  <c r="C5343" i="27"/>
  <c r="C5344" i="27"/>
  <c r="C5345" i="27"/>
  <c r="C5346" i="27"/>
  <c r="C5347" i="27"/>
  <c r="C5348" i="27"/>
  <c r="C5349" i="27"/>
  <c r="C5350" i="27"/>
  <c r="C5351" i="27"/>
  <c r="C5352" i="27"/>
  <c r="C5353" i="27"/>
  <c r="C5354" i="27"/>
  <c r="C5355" i="27"/>
  <c r="C5356" i="27"/>
  <c r="C5357" i="27"/>
  <c r="C5358" i="27"/>
  <c r="C5359" i="27"/>
  <c r="C5360" i="27"/>
  <c r="C5361" i="27"/>
  <c r="C5362" i="27"/>
  <c r="C5363" i="27"/>
  <c r="C5364" i="27"/>
  <c r="C5365" i="27"/>
  <c r="C5366" i="27"/>
  <c r="C5367" i="27"/>
  <c r="C5368" i="27"/>
  <c r="C5369" i="27"/>
  <c r="C5370" i="27"/>
  <c r="C5371" i="27"/>
  <c r="C5372" i="27"/>
  <c r="C5373" i="27"/>
  <c r="C5374" i="27"/>
  <c r="C5375" i="27"/>
  <c r="C5376" i="27"/>
  <c r="C5377" i="27"/>
  <c r="C5378" i="27"/>
  <c r="C5379" i="27"/>
  <c r="C5380" i="27"/>
  <c r="C5381" i="27"/>
  <c r="C5382" i="27"/>
  <c r="C5383" i="27"/>
  <c r="C5384" i="27"/>
  <c r="C5385" i="27"/>
  <c r="C5386" i="27"/>
  <c r="C5387" i="27"/>
  <c r="C5388" i="27"/>
  <c r="C5389" i="27"/>
  <c r="C5390" i="27"/>
  <c r="C5391" i="27"/>
  <c r="C5392" i="27"/>
  <c r="C5393" i="27"/>
  <c r="C5394" i="27"/>
  <c r="C5395" i="27"/>
  <c r="C5396" i="27"/>
  <c r="C5397" i="27"/>
  <c r="C5398" i="27"/>
  <c r="C5399" i="27"/>
  <c r="C5400" i="27"/>
  <c r="C5401" i="27"/>
  <c r="C5402" i="27"/>
  <c r="C5403" i="27"/>
  <c r="C5404" i="27"/>
  <c r="C5405" i="27"/>
  <c r="C5406" i="27"/>
  <c r="C5407" i="27"/>
  <c r="C5408" i="27"/>
  <c r="C5409" i="27"/>
  <c r="C5410" i="27"/>
  <c r="C5411" i="27"/>
  <c r="C5412" i="27"/>
  <c r="C5413" i="27"/>
  <c r="C5414" i="27"/>
  <c r="C5415" i="27"/>
  <c r="C5416" i="27"/>
  <c r="C5417" i="27"/>
  <c r="C5418" i="27"/>
  <c r="C5419" i="27"/>
  <c r="C5420" i="27"/>
  <c r="C5421" i="27"/>
  <c r="C5422" i="27"/>
  <c r="C5423" i="27"/>
  <c r="C5424" i="27"/>
  <c r="C5425" i="27"/>
  <c r="C5426" i="27"/>
  <c r="C5427" i="27"/>
  <c r="C5428" i="27"/>
  <c r="C5429" i="27"/>
  <c r="C5430" i="27"/>
  <c r="C5431" i="27"/>
  <c r="C5432" i="27"/>
  <c r="C5433" i="27"/>
  <c r="C5434" i="27"/>
  <c r="C5435" i="27"/>
  <c r="C5436" i="27"/>
  <c r="C5437" i="27"/>
  <c r="C5438" i="27"/>
  <c r="C5439" i="27"/>
  <c r="C5440" i="27"/>
  <c r="C5441" i="27"/>
  <c r="C5442" i="27"/>
  <c r="C5443" i="27"/>
  <c r="C5444" i="27"/>
  <c r="C5445" i="27"/>
  <c r="C5446" i="27"/>
  <c r="C5447" i="27"/>
  <c r="C5448" i="27"/>
  <c r="C5449" i="27"/>
  <c r="C5450" i="27"/>
  <c r="C5451" i="27"/>
  <c r="C5452" i="27"/>
  <c r="C5453" i="27"/>
  <c r="C5454" i="27"/>
  <c r="C5455" i="27"/>
  <c r="C5456" i="27"/>
  <c r="C5457" i="27"/>
  <c r="C5458" i="27"/>
  <c r="C5459" i="27"/>
  <c r="C5460" i="27"/>
  <c r="C5461" i="27"/>
  <c r="C5462" i="27"/>
  <c r="C5463" i="27"/>
  <c r="C5464" i="27"/>
  <c r="C5465" i="27"/>
  <c r="C5466" i="27"/>
  <c r="C5467" i="27"/>
  <c r="C5468" i="27"/>
  <c r="C5469" i="27"/>
  <c r="C5470" i="27"/>
  <c r="C5471" i="27"/>
  <c r="C5472" i="27"/>
  <c r="C5473" i="27"/>
  <c r="C5474" i="27"/>
  <c r="C5475" i="27"/>
  <c r="C5476" i="27"/>
  <c r="C5477" i="27"/>
  <c r="C5478" i="27"/>
  <c r="C5479" i="27"/>
  <c r="C5480" i="27"/>
  <c r="C5481" i="27"/>
  <c r="C5482" i="27"/>
  <c r="C5483" i="27"/>
  <c r="C5484" i="27"/>
  <c r="C5485" i="27"/>
  <c r="C5486" i="27"/>
  <c r="C5487" i="27"/>
  <c r="C5488" i="27"/>
  <c r="C5489" i="27"/>
  <c r="C5490" i="27"/>
  <c r="C5491" i="27"/>
  <c r="C5492" i="27"/>
  <c r="C5493" i="27"/>
  <c r="C5494" i="27"/>
  <c r="C5495" i="27"/>
  <c r="C5496" i="27"/>
  <c r="C5497" i="27"/>
  <c r="C5498" i="27"/>
  <c r="C5499" i="27"/>
  <c r="C5500" i="27"/>
  <c r="C5501" i="27"/>
  <c r="C5502" i="27"/>
  <c r="C5503" i="27"/>
  <c r="C5504" i="27"/>
  <c r="C5505" i="27"/>
  <c r="C5506" i="27"/>
  <c r="C5507" i="27"/>
  <c r="C5508" i="27"/>
  <c r="C5509" i="27"/>
  <c r="C5510" i="27"/>
  <c r="C5511" i="27"/>
  <c r="C5512" i="27"/>
  <c r="C5513" i="27"/>
  <c r="C5514" i="27"/>
  <c r="C5515" i="27"/>
  <c r="C5516" i="27"/>
  <c r="C5517" i="27"/>
  <c r="C5518" i="27"/>
  <c r="C5519" i="27"/>
  <c r="C5520" i="27"/>
  <c r="C5521" i="27"/>
  <c r="C5522" i="27"/>
  <c r="C5523" i="27"/>
  <c r="C5524" i="27"/>
  <c r="C5525" i="27"/>
  <c r="C5526" i="27"/>
  <c r="C5527" i="27"/>
  <c r="C5528" i="27"/>
  <c r="C5529" i="27"/>
  <c r="C5530" i="27"/>
  <c r="C5531" i="27"/>
  <c r="C5532" i="27"/>
  <c r="C5533" i="27"/>
  <c r="C5534" i="27"/>
  <c r="C5535" i="27"/>
  <c r="C5536" i="27"/>
  <c r="C5537" i="27"/>
  <c r="C5538" i="27"/>
  <c r="C5539" i="27"/>
  <c r="C5540" i="27"/>
  <c r="C5541" i="27"/>
  <c r="C5542" i="27"/>
  <c r="C5543" i="27"/>
  <c r="C5544" i="27"/>
  <c r="C5545" i="27"/>
  <c r="C5546" i="27"/>
  <c r="C5547" i="27"/>
  <c r="C5548" i="27"/>
  <c r="C5549" i="27"/>
  <c r="C5550" i="27"/>
  <c r="C5551" i="27"/>
  <c r="C5552" i="27"/>
  <c r="C5553" i="27"/>
  <c r="C5554" i="27"/>
  <c r="C5555" i="27"/>
  <c r="C5556" i="27"/>
  <c r="C5557" i="27"/>
  <c r="C5558" i="27"/>
  <c r="C5559" i="27"/>
  <c r="C5560" i="27"/>
  <c r="C5561" i="27"/>
  <c r="C5562" i="27"/>
  <c r="C5563" i="27"/>
  <c r="C5564" i="27"/>
  <c r="C5565" i="27"/>
  <c r="C5566" i="27"/>
  <c r="C5567" i="27"/>
  <c r="C5568" i="27"/>
  <c r="C5569" i="27"/>
  <c r="C5570" i="27"/>
  <c r="C5571" i="27"/>
  <c r="C5572" i="27"/>
  <c r="C5573" i="27"/>
  <c r="C5574" i="27"/>
  <c r="C5575" i="27"/>
  <c r="C5576" i="27"/>
  <c r="C5577" i="27"/>
  <c r="C5578" i="27"/>
  <c r="C5579" i="27"/>
  <c r="C5580" i="27"/>
  <c r="C5581" i="27"/>
  <c r="C5582" i="27"/>
  <c r="C5583" i="27"/>
  <c r="C5584" i="27"/>
  <c r="C5585" i="27"/>
  <c r="C5586" i="27"/>
  <c r="C5587" i="27"/>
  <c r="C5588" i="27"/>
  <c r="C5589" i="27"/>
  <c r="C5590" i="27"/>
  <c r="C5591" i="27"/>
  <c r="C5592" i="27"/>
  <c r="C5593" i="27"/>
  <c r="C5594" i="27"/>
  <c r="C5595" i="27"/>
  <c r="C5596" i="27"/>
  <c r="C5597" i="27"/>
  <c r="C5598" i="27"/>
  <c r="C5599" i="27"/>
  <c r="C5600" i="27"/>
  <c r="C5601" i="27"/>
  <c r="C5602" i="27"/>
  <c r="C5603" i="27"/>
  <c r="C5604" i="27"/>
  <c r="C5605" i="27"/>
  <c r="C5606" i="27"/>
  <c r="C5607" i="27"/>
  <c r="C5608" i="27"/>
  <c r="C5609" i="27"/>
  <c r="C5610" i="27"/>
  <c r="C5611" i="27"/>
  <c r="C5612" i="27"/>
  <c r="C5613" i="27"/>
  <c r="C5614" i="27"/>
  <c r="C5615" i="27"/>
  <c r="C5616" i="27"/>
  <c r="C5617" i="27"/>
  <c r="C5618" i="27"/>
  <c r="C5619" i="27"/>
  <c r="C5620" i="27"/>
  <c r="C5621" i="27"/>
  <c r="C5622" i="27"/>
  <c r="C5623" i="27"/>
  <c r="C5624" i="27"/>
  <c r="C5625" i="27"/>
  <c r="C5626" i="27"/>
  <c r="C5627" i="27"/>
  <c r="C5628" i="27"/>
  <c r="C5629" i="27"/>
  <c r="C5630" i="27"/>
  <c r="C5631" i="27"/>
  <c r="C5632" i="27"/>
  <c r="C5633" i="27"/>
  <c r="C5634" i="27"/>
  <c r="C5635" i="27"/>
  <c r="C5636" i="27"/>
  <c r="C5637" i="27"/>
  <c r="C5638" i="27"/>
  <c r="C5639" i="27"/>
  <c r="C5640" i="27"/>
  <c r="C5641" i="27"/>
  <c r="C5642" i="27"/>
  <c r="C5643" i="27"/>
  <c r="C5644" i="27"/>
  <c r="C5645" i="27"/>
  <c r="C5646" i="27"/>
  <c r="C5647" i="27"/>
  <c r="C5648" i="27"/>
  <c r="C5649" i="27"/>
  <c r="C5650" i="27"/>
  <c r="C5651" i="27"/>
  <c r="C5652" i="27"/>
  <c r="C5653" i="27"/>
  <c r="C5654" i="27"/>
  <c r="C5655" i="27"/>
  <c r="C5656" i="27"/>
  <c r="C5657" i="27"/>
  <c r="C5658" i="27"/>
  <c r="C5659" i="27"/>
  <c r="C5660" i="27"/>
  <c r="C5661" i="27"/>
  <c r="C5662" i="27"/>
  <c r="C5663" i="27"/>
  <c r="C5664" i="27"/>
  <c r="C5665" i="27"/>
  <c r="C5666" i="27"/>
  <c r="C5667" i="27"/>
  <c r="C5668" i="27"/>
  <c r="C5669" i="27"/>
  <c r="C5670" i="27"/>
  <c r="C5671" i="27"/>
  <c r="C5672" i="27"/>
  <c r="C5673" i="27"/>
  <c r="C5674" i="27"/>
  <c r="C5675" i="27"/>
  <c r="C5676" i="27"/>
  <c r="C5677" i="27"/>
  <c r="C5678" i="27"/>
  <c r="C5679" i="27"/>
  <c r="C5680" i="27"/>
  <c r="C5681" i="27"/>
  <c r="C5682" i="27"/>
  <c r="C5683" i="27"/>
  <c r="C5684" i="27"/>
  <c r="C5685" i="27"/>
  <c r="C5686" i="27"/>
  <c r="C5687" i="27"/>
  <c r="C5688" i="27"/>
  <c r="C5689" i="27"/>
  <c r="C5690" i="27"/>
  <c r="C5691" i="27"/>
  <c r="C5692" i="27"/>
  <c r="C5693" i="27"/>
  <c r="C5694" i="27"/>
  <c r="C5695" i="27"/>
  <c r="C5696" i="27"/>
  <c r="C5697" i="27"/>
  <c r="C5698" i="27"/>
  <c r="C5699" i="27"/>
  <c r="C5700" i="27"/>
  <c r="C5701" i="27"/>
  <c r="C5702" i="27"/>
  <c r="C5703" i="27"/>
  <c r="C5704" i="27"/>
  <c r="C5705" i="27"/>
  <c r="C5706" i="27"/>
  <c r="C5707" i="27"/>
  <c r="C5708" i="27"/>
  <c r="C5709" i="27"/>
  <c r="C5710" i="27"/>
  <c r="C5711" i="27"/>
  <c r="C5712" i="27"/>
  <c r="C5713" i="27"/>
  <c r="C5714" i="27"/>
  <c r="C5715" i="27"/>
  <c r="C5716" i="27"/>
  <c r="C5717" i="27"/>
  <c r="C5718" i="27"/>
  <c r="C5719" i="27"/>
  <c r="C5720" i="27"/>
  <c r="C5721" i="27"/>
  <c r="C5722" i="27"/>
  <c r="C5723" i="27"/>
  <c r="C5724" i="27"/>
  <c r="C5725" i="27"/>
  <c r="C5726" i="27"/>
  <c r="C5727" i="27"/>
  <c r="C5728" i="27"/>
  <c r="C5729" i="27"/>
  <c r="C5730" i="27"/>
  <c r="C5731" i="27"/>
  <c r="C5732" i="27"/>
  <c r="C5733" i="27"/>
  <c r="C5734" i="27"/>
  <c r="C5735" i="27"/>
  <c r="C5736" i="27"/>
  <c r="C5737" i="27"/>
  <c r="C5738" i="27"/>
  <c r="C5739" i="27"/>
  <c r="C5740" i="27"/>
  <c r="C5741" i="27"/>
  <c r="C5742" i="27"/>
  <c r="C5743" i="27"/>
  <c r="C5744" i="27"/>
  <c r="C5745" i="27"/>
  <c r="C5746" i="27"/>
  <c r="C5747" i="27"/>
  <c r="C5748" i="27"/>
  <c r="C5749" i="27"/>
  <c r="C5750" i="27"/>
  <c r="C5751" i="27"/>
  <c r="C5752" i="27"/>
  <c r="C5753" i="27"/>
  <c r="C5754" i="27"/>
  <c r="C5755" i="27"/>
  <c r="C5756" i="27"/>
  <c r="C5757" i="27"/>
  <c r="C5758" i="27"/>
  <c r="C5759" i="27"/>
  <c r="C5760" i="27"/>
  <c r="C5761" i="27"/>
  <c r="C5762" i="27"/>
  <c r="C5763" i="27"/>
  <c r="C5764" i="27"/>
  <c r="C5765" i="27"/>
  <c r="C5766" i="27"/>
  <c r="C5767" i="27"/>
  <c r="C5768" i="27"/>
  <c r="C5769" i="27"/>
  <c r="C5770" i="27"/>
  <c r="C5771" i="27"/>
  <c r="C5772" i="27"/>
  <c r="C5773" i="27"/>
  <c r="C5774" i="27"/>
  <c r="C5775" i="27"/>
  <c r="C5776" i="27"/>
  <c r="C5777" i="27"/>
  <c r="C5778" i="27"/>
  <c r="C5779" i="27"/>
  <c r="C5780" i="27"/>
  <c r="C5781" i="27"/>
  <c r="C5782" i="27"/>
  <c r="C5783" i="27"/>
  <c r="C5784" i="27"/>
  <c r="C5785" i="27"/>
  <c r="C5786" i="27"/>
  <c r="C5787" i="27"/>
  <c r="C5788" i="27"/>
  <c r="C5789" i="27"/>
  <c r="C5790" i="27"/>
  <c r="C5791" i="27"/>
  <c r="C5792" i="27"/>
  <c r="C5793" i="27"/>
  <c r="C5794" i="27"/>
  <c r="C5795" i="27"/>
  <c r="C5796" i="27"/>
  <c r="C5797" i="27"/>
  <c r="C5798" i="27"/>
  <c r="C5799" i="27"/>
  <c r="C5800" i="27"/>
  <c r="C5801" i="27"/>
  <c r="C5802" i="27"/>
  <c r="C5803" i="27"/>
  <c r="C5804" i="27"/>
  <c r="C5805" i="27"/>
  <c r="C5806" i="27"/>
  <c r="C5807" i="27"/>
  <c r="C5808" i="27"/>
  <c r="C5809" i="27"/>
  <c r="C5810" i="27"/>
  <c r="C5811" i="27"/>
  <c r="C5812" i="27"/>
  <c r="C5813" i="27"/>
  <c r="C5814" i="27"/>
  <c r="C5815" i="27"/>
  <c r="C5816" i="27"/>
  <c r="C5817" i="27"/>
  <c r="C5818" i="27"/>
  <c r="C5819" i="27"/>
  <c r="C5820" i="27"/>
  <c r="C5821" i="27"/>
  <c r="C5822" i="27"/>
  <c r="C5823" i="27"/>
  <c r="C5824" i="27"/>
  <c r="C5825" i="27"/>
  <c r="C5826" i="27"/>
  <c r="C5827" i="27"/>
  <c r="C5828" i="27"/>
  <c r="C5829" i="27"/>
  <c r="C5830" i="27"/>
  <c r="C5831" i="27"/>
  <c r="C5832" i="27"/>
  <c r="C5833" i="27"/>
  <c r="C5834" i="27"/>
  <c r="C5835" i="27"/>
  <c r="C5836" i="27"/>
  <c r="C5837" i="27"/>
  <c r="C5838" i="27"/>
  <c r="C5839" i="27"/>
  <c r="C5840" i="27"/>
  <c r="C5841" i="27"/>
  <c r="C5842" i="27"/>
  <c r="C5843" i="27"/>
  <c r="C5844" i="27"/>
  <c r="C5845" i="27"/>
  <c r="C5846" i="27"/>
  <c r="C5847" i="27"/>
  <c r="C5848" i="27"/>
  <c r="C5849" i="27"/>
  <c r="C5850" i="27"/>
  <c r="C5851" i="27"/>
  <c r="C5852" i="27"/>
  <c r="C5853" i="27"/>
  <c r="C5854" i="27"/>
  <c r="C5855" i="27"/>
  <c r="C5856" i="27"/>
  <c r="C5857" i="27"/>
  <c r="C5858" i="27"/>
  <c r="C5859" i="27"/>
  <c r="C5860" i="27"/>
  <c r="C5861" i="27"/>
  <c r="C5862" i="27"/>
  <c r="C5863" i="27"/>
  <c r="C5864" i="27"/>
  <c r="C5865" i="27"/>
  <c r="C5866" i="27"/>
  <c r="C5867" i="27"/>
  <c r="C5868" i="27"/>
  <c r="C5869" i="27"/>
  <c r="C5870" i="27"/>
  <c r="C5871" i="27"/>
  <c r="C5872" i="27"/>
  <c r="C5873" i="27"/>
  <c r="C5874" i="27"/>
  <c r="C5875" i="27"/>
  <c r="C5876" i="27"/>
  <c r="C5877" i="27"/>
  <c r="C5878" i="27"/>
  <c r="C5879" i="27"/>
  <c r="C5880" i="27"/>
  <c r="C5881" i="27"/>
  <c r="C5882" i="27"/>
  <c r="C5883" i="27"/>
  <c r="C5884" i="27"/>
  <c r="C5885" i="27"/>
  <c r="C5886" i="27"/>
  <c r="C5887" i="27"/>
  <c r="C5888" i="27"/>
  <c r="C5889" i="27"/>
  <c r="C5890" i="27"/>
  <c r="C5891" i="27"/>
  <c r="C5892" i="27"/>
  <c r="C5893" i="27"/>
  <c r="C5894" i="27"/>
  <c r="C5895" i="27"/>
  <c r="C5896" i="27"/>
  <c r="C5897" i="27"/>
  <c r="C5898" i="27"/>
  <c r="C5899" i="27"/>
  <c r="C5900" i="27"/>
  <c r="C5901" i="27"/>
  <c r="C5902" i="27"/>
  <c r="C5903" i="27"/>
  <c r="C5904" i="27"/>
  <c r="C5905" i="27"/>
  <c r="C5906" i="27"/>
  <c r="C5907" i="27"/>
  <c r="C5908" i="27"/>
  <c r="C5909" i="27"/>
  <c r="C5910" i="27"/>
  <c r="C5911" i="27"/>
  <c r="C5912" i="27"/>
  <c r="C5913" i="27"/>
  <c r="C5914" i="27"/>
  <c r="C5915" i="27"/>
  <c r="C5916" i="27"/>
  <c r="C5917" i="27"/>
  <c r="C5918" i="27"/>
  <c r="C5919" i="27"/>
  <c r="C5920" i="27"/>
  <c r="C5921" i="27"/>
  <c r="C5922" i="27"/>
  <c r="C5923" i="27"/>
  <c r="C5924" i="27"/>
  <c r="C5925" i="27"/>
  <c r="C5926" i="27"/>
  <c r="C5927" i="27"/>
  <c r="C5928" i="27"/>
  <c r="C5929" i="27"/>
  <c r="C5930" i="27"/>
  <c r="C5931" i="27"/>
  <c r="C5932" i="27"/>
  <c r="C5933" i="27"/>
  <c r="C5934" i="27"/>
  <c r="C5935" i="27"/>
  <c r="C5936" i="27"/>
  <c r="C5937" i="27"/>
  <c r="C5938" i="27"/>
  <c r="C5939" i="27"/>
  <c r="C5940" i="27"/>
  <c r="C5941" i="27"/>
  <c r="C5942" i="27"/>
  <c r="C5943" i="27"/>
  <c r="C5944" i="27"/>
  <c r="C5945" i="27"/>
  <c r="C5946" i="27"/>
  <c r="C5947" i="27"/>
  <c r="C5948" i="27"/>
  <c r="C5949" i="27"/>
  <c r="C5950" i="27"/>
  <c r="C5951" i="27"/>
  <c r="C5952" i="27"/>
  <c r="C5953" i="27"/>
  <c r="C5954" i="27"/>
  <c r="C5955" i="27"/>
  <c r="C5956" i="27"/>
  <c r="C5957" i="27"/>
  <c r="C5958" i="27"/>
  <c r="C5959" i="27"/>
  <c r="C5960" i="27"/>
  <c r="C5961" i="27"/>
  <c r="C5962" i="27"/>
  <c r="C5963" i="27"/>
  <c r="C5964" i="27"/>
  <c r="C5965" i="27"/>
  <c r="C5966" i="27"/>
  <c r="C5967" i="27"/>
  <c r="C5968" i="27"/>
  <c r="C5969" i="27"/>
  <c r="C5970" i="27"/>
  <c r="C5971" i="27"/>
  <c r="C5972" i="27"/>
  <c r="C5973" i="27"/>
  <c r="C5974" i="27"/>
  <c r="C5975" i="27"/>
  <c r="C5976" i="27"/>
  <c r="C5977" i="27"/>
  <c r="C5978" i="27"/>
  <c r="C5979" i="27"/>
  <c r="C5980" i="27"/>
  <c r="C5981" i="27"/>
  <c r="C5982" i="27"/>
  <c r="C5983" i="27"/>
  <c r="C5984" i="27"/>
  <c r="C5985" i="27"/>
  <c r="C5986" i="27"/>
  <c r="C5987" i="27"/>
  <c r="C5988" i="27"/>
  <c r="C5989" i="27"/>
  <c r="C5990" i="27"/>
  <c r="C5991" i="27"/>
  <c r="C5992" i="27"/>
  <c r="C5993" i="27"/>
  <c r="C5994" i="27"/>
  <c r="C5995" i="27"/>
  <c r="C5996" i="27"/>
  <c r="C5997" i="27"/>
  <c r="C5998" i="27"/>
  <c r="C5999" i="27"/>
  <c r="C6000" i="27"/>
  <c r="C6001" i="27"/>
  <c r="C6002" i="27"/>
  <c r="C6003" i="27"/>
  <c r="C6004" i="27"/>
  <c r="C6005" i="27"/>
  <c r="C6006" i="27"/>
  <c r="C6007" i="27"/>
  <c r="C6008" i="27"/>
  <c r="C6009" i="27"/>
  <c r="C6010" i="27"/>
  <c r="C6011" i="27"/>
  <c r="C6012" i="27"/>
  <c r="C6013" i="27"/>
  <c r="C6014" i="27"/>
  <c r="C6015" i="27"/>
  <c r="C6016" i="27"/>
  <c r="C6017" i="27"/>
  <c r="C6018" i="27"/>
  <c r="C6019" i="27"/>
  <c r="C6020" i="27"/>
  <c r="C6021" i="27"/>
  <c r="C6022" i="27"/>
  <c r="C6023" i="27"/>
  <c r="C6024" i="27"/>
  <c r="C6025" i="27"/>
  <c r="C6026" i="27"/>
  <c r="C6027" i="27"/>
  <c r="C6028" i="27"/>
  <c r="C6029" i="27"/>
  <c r="C6030" i="27"/>
  <c r="C6031" i="27"/>
  <c r="C6032" i="27"/>
  <c r="C6033" i="27"/>
  <c r="C6034" i="27"/>
  <c r="C6035" i="27"/>
  <c r="C6036" i="27"/>
  <c r="C6037" i="27"/>
  <c r="C6038" i="27"/>
  <c r="C6039" i="27"/>
  <c r="C6040" i="27"/>
  <c r="C6041" i="27"/>
  <c r="C6042" i="27"/>
  <c r="C6043" i="27"/>
  <c r="C6044" i="27"/>
  <c r="C6045" i="27"/>
  <c r="C6046" i="27"/>
  <c r="C6047" i="27"/>
  <c r="C6048" i="27"/>
  <c r="C6049" i="27"/>
  <c r="C6050" i="27"/>
  <c r="C6051" i="27"/>
  <c r="C6052" i="27"/>
  <c r="C6053" i="27"/>
  <c r="C6054" i="27"/>
  <c r="C6055" i="27"/>
  <c r="C6056" i="27"/>
  <c r="C6057" i="27"/>
  <c r="C6058" i="27"/>
  <c r="C6059" i="27"/>
  <c r="C6060" i="27"/>
  <c r="C6061" i="27"/>
  <c r="C6062" i="27"/>
  <c r="C6063" i="27"/>
  <c r="C6064" i="27"/>
  <c r="C6065" i="27"/>
  <c r="C6066" i="27"/>
  <c r="C6067" i="27"/>
  <c r="C6068" i="27"/>
  <c r="C6069" i="27"/>
  <c r="C6070" i="27"/>
  <c r="C6071" i="27"/>
  <c r="C6072" i="27"/>
  <c r="C6073" i="27"/>
  <c r="C6074" i="27"/>
  <c r="C6075" i="27"/>
  <c r="C6076" i="27"/>
  <c r="C6077" i="27"/>
  <c r="C6078" i="27"/>
  <c r="C6079" i="27"/>
  <c r="C6080" i="27"/>
  <c r="C6081" i="27"/>
  <c r="C6082" i="27"/>
  <c r="C6083" i="27"/>
  <c r="C6084" i="27"/>
  <c r="C6085" i="27"/>
  <c r="C6086" i="27"/>
  <c r="C6087" i="27"/>
  <c r="C6088" i="27"/>
  <c r="C6089" i="27"/>
  <c r="C6090" i="27"/>
  <c r="C6091" i="27"/>
  <c r="C6092" i="27"/>
  <c r="C6093" i="27"/>
  <c r="C6094" i="27"/>
  <c r="C6095" i="27"/>
  <c r="C6096" i="27"/>
  <c r="C6097" i="27"/>
  <c r="C6098" i="27"/>
  <c r="C6099" i="27"/>
  <c r="C6100" i="27"/>
  <c r="C6101" i="27"/>
  <c r="C6102" i="27"/>
  <c r="C6103" i="27"/>
  <c r="C6104" i="27"/>
  <c r="C6105" i="27"/>
  <c r="C6106" i="27"/>
  <c r="C6107" i="27"/>
  <c r="C6108" i="27"/>
  <c r="C6109" i="27"/>
  <c r="C6110" i="27"/>
  <c r="C6111" i="27"/>
  <c r="C6112" i="27"/>
  <c r="C6113" i="27"/>
  <c r="C6114" i="27"/>
  <c r="C6115" i="27"/>
  <c r="C6116" i="27"/>
  <c r="C6117" i="27"/>
  <c r="C6118" i="27"/>
  <c r="C6119" i="27"/>
  <c r="C6120" i="27"/>
  <c r="C6121" i="27"/>
  <c r="C6122" i="27"/>
  <c r="C6123" i="27"/>
  <c r="C6124" i="27"/>
  <c r="C6125" i="27"/>
  <c r="C6126" i="27"/>
  <c r="C6127" i="27"/>
  <c r="C6128" i="27"/>
  <c r="C6129" i="27"/>
  <c r="C6130" i="27"/>
  <c r="C6131" i="27"/>
  <c r="C6132" i="27"/>
  <c r="C6133" i="27"/>
  <c r="C6134" i="27"/>
  <c r="C6135" i="27"/>
  <c r="C6136" i="27"/>
  <c r="C6137" i="27"/>
  <c r="C6138" i="27"/>
  <c r="C6139" i="27"/>
  <c r="C6140" i="27"/>
  <c r="C6141" i="27"/>
  <c r="C6142" i="27"/>
  <c r="C6143" i="27"/>
  <c r="C6144" i="27"/>
  <c r="C6145" i="27"/>
  <c r="C6146" i="27"/>
  <c r="C6147" i="27"/>
  <c r="C6148" i="27"/>
  <c r="C6149" i="27"/>
  <c r="C6150" i="27"/>
  <c r="C6151" i="27"/>
  <c r="C6152" i="27"/>
  <c r="C6153" i="27"/>
  <c r="C6154" i="27"/>
  <c r="C6155" i="27"/>
  <c r="C6156" i="27"/>
  <c r="C6157" i="27"/>
  <c r="C6158" i="27"/>
  <c r="C6159" i="27"/>
  <c r="C6160" i="27"/>
  <c r="C6161" i="27"/>
  <c r="C6162" i="27"/>
  <c r="C6163" i="27"/>
  <c r="C6164" i="27"/>
  <c r="C6165" i="27"/>
  <c r="C6166" i="27"/>
  <c r="C6167" i="27"/>
  <c r="C6168" i="27"/>
  <c r="C6169" i="27"/>
  <c r="C6170" i="27"/>
  <c r="C6171" i="27"/>
  <c r="C6172" i="27"/>
  <c r="C6173" i="27"/>
  <c r="C6174" i="27"/>
  <c r="C6175" i="27"/>
  <c r="C6176" i="27"/>
  <c r="C6177" i="27"/>
  <c r="C6178" i="27"/>
  <c r="C6179" i="27"/>
  <c r="C6180" i="27"/>
  <c r="C6181" i="27"/>
  <c r="C6182" i="27"/>
  <c r="C6183" i="27"/>
  <c r="C6184" i="27"/>
  <c r="C6185" i="27"/>
  <c r="C6186" i="27"/>
  <c r="C6187" i="27"/>
  <c r="C6188" i="27"/>
  <c r="C6189" i="27"/>
  <c r="C6190" i="27"/>
  <c r="C6191" i="27"/>
  <c r="C6192" i="27"/>
  <c r="C6193" i="27"/>
  <c r="C6194" i="27"/>
  <c r="C6195" i="27"/>
  <c r="C6196" i="27"/>
  <c r="C6197" i="27"/>
  <c r="C6198" i="27"/>
  <c r="C6199" i="27"/>
  <c r="C6200" i="27"/>
  <c r="C6201" i="27"/>
  <c r="C6202" i="27"/>
  <c r="C6203" i="27"/>
  <c r="C6204" i="27"/>
  <c r="C6205" i="27"/>
  <c r="C6206" i="27"/>
  <c r="C6207" i="27"/>
  <c r="C6208" i="27"/>
  <c r="C6209" i="27"/>
  <c r="C6210" i="27"/>
  <c r="C6211" i="27"/>
  <c r="C6212" i="27"/>
  <c r="C6213" i="27"/>
  <c r="C6214" i="27"/>
  <c r="C6215" i="27"/>
  <c r="C6216" i="27"/>
  <c r="C6217" i="27"/>
  <c r="C6218" i="27"/>
  <c r="C6219" i="27"/>
  <c r="C6220" i="27"/>
  <c r="C6221" i="27"/>
  <c r="C6222" i="27"/>
  <c r="C6223" i="27"/>
  <c r="C6224" i="27"/>
  <c r="C6225" i="27"/>
  <c r="C6226" i="27"/>
  <c r="C6227" i="27"/>
  <c r="C6228" i="27"/>
  <c r="C6229" i="27"/>
  <c r="C6230" i="27"/>
  <c r="C6231" i="27"/>
  <c r="C6232" i="27"/>
  <c r="C6233" i="27"/>
  <c r="C6234" i="27"/>
  <c r="C6235" i="27"/>
  <c r="C6236" i="27"/>
  <c r="C6237" i="27"/>
  <c r="C6238" i="27"/>
  <c r="C6239" i="27"/>
  <c r="C6240" i="27"/>
  <c r="C6241" i="27"/>
  <c r="C6242" i="27"/>
  <c r="C6243" i="27"/>
  <c r="C6244" i="27"/>
  <c r="C6245" i="27"/>
  <c r="C6246" i="27"/>
  <c r="C6247" i="27"/>
  <c r="C6248" i="27"/>
  <c r="C6249" i="27"/>
  <c r="C6250" i="27"/>
  <c r="C6251" i="27"/>
  <c r="C6252" i="27"/>
  <c r="C6253" i="27"/>
  <c r="C6254" i="27"/>
  <c r="C6255" i="27"/>
  <c r="C6256" i="27"/>
  <c r="C6257" i="27"/>
  <c r="C6258" i="27"/>
  <c r="C6259" i="27"/>
  <c r="C6260" i="27"/>
  <c r="C6261" i="27"/>
  <c r="C6262" i="27"/>
  <c r="C6263" i="27"/>
  <c r="C6264" i="27"/>
  <c r="C6265" i="27"/>
  <c r="C6266" i="27"/>
  <c r="C6267" i="27"/>
  <c r="C6268" i="27"/>
  <c r="C6269" i="27"/>
  <c r="C6270" i="27"/>
  <c r="C6271" i="27"/>
  <c r="C6272" i="27"/>
  <c r="C6273" i="27"/>
  <c r="C6274" i="27"/>
  <c r="C6275" i="27"/>
  <c r="C6276" i="27"/>
  <c r="C6277" i="27"/>
  <c r="C6278" i="27"/>
  <c r="C6279" i="27"/>
  <c r="C6280" i="27"/>
  <c r="C6281" i="27"/>
  <c r="C6282" i="27"/>
  <c r="C6283" i="27"/>
  <c r="C6284" i="27"/>
  <c r="C6285" i="27"/>
  <c r="C6286" i="27"/>
  <c r="C6287" i="27"/>
  <c r="C6288" i="27"/>
  <c r="C6289" i="27"/>
  <c r="C6290" i="27"/>
  <c r="C6291" i="27"/>
  <c r="C6292" i="27"/>
  <c r="C6293" i="27"/>
  <c r="C6294" i="27"/>
  <c r="C6295" i="27"/>
  <c r="C6296" i="27"/>
  <c r="C6297" i="27"/>
  <c r="C6298" i="27"/>
  <c r="C6299" i="27"/>
  <c r="C6300" i="27"/>
  <c r="C6301" i="27"/>
  <c r="C6302" i="27"/>
  <c r="C6303" i="27"/>
  <c r="C6304" i="27"/>
  <c r="C6305" i="27"/>
  <c r="C6306" i="27"/>
  <c r="C6307" i="27"/>
  <c r="C6308" i="27"/>
  <c r="C6309" i="27"/>
  <c r="C6310" i="27"/>
  <c r="C6311" i="27"/>
  <c r="C6312" i="27"/>
  <c r="C6313" i="27"/>
  <c r="C6314" i="27"/>
  <c r="C6315" i="27"/>
  <c r="C6316" i="27"/>
  <c r="C6317" i="27"/>
  <c r="C6318" i="27"/>
  <c r="C6319" i="27"/>
  <c r="C6320" i="27"/>
  <c r="C6321" i="27"/>
  <c r="C6322" i="27"/>
  <c r="C6323" i="27"/>
  <c r="C6324" i="27"/>
  <c r="C6325" i="27"/>
  <c r="C6326" i="27"/>
  <c r="C6327" i="27"/>
  <c r="C6328" i="27"/>
  <c r="C6329" i="27"/>
  <c r="C6330" i="27"/>
  <c r="C6331" i="27"/>
  <c r="C6332" i="27"/>
  <c r="C6333" i="27"/>
  <c r="C6334" i="27"/>
  <c r="C6335" i="27"/>
  <c r="C6336" i="27"/>
  <c r="C6337" i="27"/>
  <c r="C6338" i="27"/>
  <c r="C6339" i="27"/>
  <c r="C6340" i="27"/>
  <c r="C6341" i="27"/>
  <c r="C6342" i="27"/>
  <c r="C6343" i="27"/>
  <c r="C6344" i="27"/>
  <c r="C6345" i="27"/>
  <c r="C6346" i="27"/>
  <c r="C6347" i="27"/>
  <c r="C6348" i="27"/>
  <c r="C6349" i="27"/>
  <c r="C6350" i="27"/>
  <c r="C6351" i="27"/>
  <c r="C6352" i="27"/>
  <c r="C6353" i="27"/>
  <c r="C6354" i="27"/>
  <c r="C6355" i="27"/>
  <c r="C6356" i="27"/>
  <c r="C6357" i="27"/>
  <c r="C6358" i="27"/>
  <c r="C6359" i="27"/>
  <c r="C6360" i="27"/>
  <c r="C6361" i="27"/>
  <c r="C6362" i="27"/>
  <c r="C6363" i="27"/>
  <c r="C6364" i="27"/>
  <c r="C6365" i="27"/>
  <c r="C6366" i="27"/>
  <c r="C6367" i="27"/>
  <c r="C6368" i="27"/>
  <c r="C6369" i="27"/>
  <c r="C6370" i="27"/>
  <c r="C6371" i="27"/>
  <c r="C6372" i="27"/>
  <c r="C6373" i="27"/>
  <c r="C6374" i="27"/>
  <c r="C6375" i="27"/>
  <c r="C6376" i="27"/>
  <c r="C6377" i="27"/>
  <c r="C6378" i="27"/>
  <c r="C6379" i="27"/>
  <c r="C6380" i="27"/>
  <c r="C6381" i="27"/>
  <c r="C6382" i="27"/>
  <c r="C6383" i="27"/>
  <c r="C6384" i="27"/>
  <c r="C6385" i="27"/>
  <c r="C6386" i="27"/>
  <c r="C6387" i="27"/>
  <c r="C6388" i="27"/>
  <c r="C6389" i="27"/>
  <c r="C6390" i="27"/>
  <c r="C6391" i="27"/>
  <c r="C6392" i="27"/>
  <c r="C6393" i="27"/>
  <c r="C6394" i="27"/>
  <c r="C6395" i="27"/>
  <c r="C6396" i="27"/>
  <c r="C6397" i="27"/>
  <c r="C6398" i="27"/>
  <c r="C6399" i="27"/>
  <c r="C6400" i="27"/>
  <c r="C6401" i="27"/>
  <c r="C6402" i="27"/>
  <c r="C6403" i="27"/>
  <c r="C6404" i="27"/>
  <c r="C6405" i="27"/>
  <c r="C6406" i="27"/>
  <c r="C6407" i="27"/>
  <c r="C6408" i="27"/>
  <c r="C6409" i="27"/>
  <c r="C6410" i="27"/>
  <c r="C6411" i="27"/>
  <c r="C6412" i="27"/>
  <c r="C6413" i="27"/>
  <c r="C6414" i="27"/>
  <c r="C6415" i="27"/>
  <c r="C6416" i="27"/>
  <c r="C6417" i="27"/>
  <c r="C6418" i="27"/>
  <c r="C6419" i="27"/>
  <c r="C6420" i="27"/>
  <c r="C6421" i="27"/>
  <c r="C6422" i="27"/>
  <c r="C6423" i="27"/>
  <c r="C6424" i="27"/>
  <c r="C6425" i="27"/>
  <c r="C6426" i="27"/>
  <c r="C6427" i="27"/>
  <c r="C6428" i="27"/>
  <c r="C6429" i="27"/>
  <c r="C6430" i="27"/>
  <c r="C6431" i="27"/>
  <c r="C6432" i="27"/>
  <c r="C6433" i="27"/>
  <c r="C6434" i="27"/>
  <c r="C6435" i="27"/>
  <c r="C6436" i="27"/>
  <c r="C6437" i="27"/>
  <c r="C6438" i="27"/>
  <c r="C6439" i="27"/>
  <c r="C6440" i="27"/>
  <c r="C6441" i="27"/>
  <c r="C6442" i="27"/>
  <c r="C6443" i="27"/>
  <c r="C6444" i="27"/>
  <c r="C6445" i="27"/>
  <c r="C6446" i="27"/>
  <c r="C6447" i="27"/>
  <c r="C6448" i="27"/>
  <c r="C6449" i="27"/>
  <c r="C6450" i="27"/>
  <c r="C6451" i="27"/>
  <c r="C6452" i="27"/>
  <c r="C6453" i="27"/>
  <c r="C6454" i="27"/>
  <c r="C6455" i="27"/>
  <c r="C6456" i="27"/>
  <c r="C6457" i="27"/>
  <c r="C6458" i="27"/>
  <c r="C6459" i="27"/>
  <c r="C6460" i="27"/>
  <c r="C6461" i="27"/>
  <c r="C6462" i="27"/>
  <c r="C6463" i="27"/>
  <c r="C6464" i="27"/>
  <c r="C6465" i="27"/>
  <c r="C6466" i="27"/>
  <c r="C6467" i="27"/>
  <c r="C6468" i="27"/>
  <c r="C6469" i="27"/>
  <c r="C6470" i="27"/>
  <c r="C6471" i="27"/>
  <c r="C6472" i="27"/>
  <c r="C6473" i="27"/>
  <c r="C6474" i="27"/>
  <c r="C6475" i="27"/>
  <c r="C6476" i="27"/>
  <c r="C6477" i="27"/>
  <c r="C6478" i="27"/>
  <c r="C6479" i="27"/>
  <c r="C6480" i="27"/>
  <c r="C6481" i="27"/>
  <c r="C6482" i="27"/>
  <c r="C6483" i="27"/>
  <c r="C6484" i="27"/>
  <c r="C6485" i="27"/>
  <c r="C6486" i="27"/>
  <c r="C6487" i="27"/>
  <c r="C6488" i="27"/>
  <c r="C6489" i="27"/>
  <c r="C6490" i="27"/>
  <c r="C6491" i="27"/>
  <c r="C6492" i="27"/>
  <c r="C6493" i="27"/>
  <c r="C6494" i="27"/>
  <c r="C6495" i="27"/>
  <c r="C6496" i="27"/>
  <c r="C6497" i="27"/>
  <c r="C6498" i="27"/>
  <c r="C6499" i="27"/>
  <c r="C6500" i="27"/>
  <c r="C6501" i="27"/>
  <c r="C6502" i="27"/>
  <c r="C6503" i="27"/>
  <c r="C6504" i="27"/>
  <c r="C6505" i="27"/>
  <c r="C6506" i="27"/>
  <c r="C6507" i="27"/>
  <c r="C6508" i="27"/>
  <c r="C6509" i="27"/>
  <c r="C6510" i="27"/>
  <c r="C6511" i="27"/>
  <c r="C6512" i="27"/>
  <c r="C6513" i="27"/>
  <c r="C6514" i="27"/>
  <c r="C6515" i="27"/>
  <c r="C6516" i="27"/>
  <c r="C6517" i="27"/>
  <c r="C6518" i="27"/>
  <c r="C6519" i="27"/>
  <c r="C6520" i="27"/>
  <c r="C6521" i="27"/>
  <c r="C6522" i="27"/>
  <c r="C6523" i="27"/>
  <c r="C6524" i="27"/>
  <c r="C6525" i="27"/>
  <c r="C6526" i="27"/>
  <c r="C6527" i="27"/>
  <c r="C6528" i="27"/>
  <c r="C6529" i="27"/>
  <c r="C6530" i="27"/>
  <c r="C6531" i="27"/>
  <c r="C6532" i="27"/>
  <c r="C6533" i="27"/>
  <c r="C6534" i="27"/>
  <c r="C6535" i="27"/>
  <c r="C6536" i="27"/>
  <c r="C6537" i="27"/>
  <c r="C6538" i="27"/>
  <c r="C6539" i="27"/>
  <c r="C6540" i="27"/>
  <c r="C6541" i="27"/>
  <c r="C6542" i="27"/>
  <c r="C6543" i="27"/>
  <c r="C6544" i="27"/>
  <c r="C6545" i="27"/>
  <c r="C6546" i="27"/>
  <c r="C6547" i="27"/>
  <c r="C6548" i="27"/>
  <c r="C6549" i="27"/>
  <c r="C6550" i="27"/>
  <c r="C6551" i="27"/>
  <c r="C6552" i="27"/>
  <c r="C6553" i="27"/>
  <c r="C6554" i="27"/>
  <c r="C6555" i="27"/>
  <c r="C6556" i="27"/>
  <c r="C6557" i="27"/>
  <c r="C6558" i="27"/>
  <c r="C6559" i="27"/>
  <c r="C6560" i="27"/>
  <c r="C6561" i="27"/>
  <c r="C6562" i="27"/>
  <c r="C6563" i="27"/>
  <c r="C6564" i="27"/>
  <c r="C6565" i="27"/>
  <c r="C6566" i="27"/>
  <c r="C6567" i="27"/>
  <c r="C6568" i="27"/>
  <c r="C6569" i="27"/>
  <c r="C6570" i="27"/>
  <c r="C6571" i="27"/>
  <c r="C6572" i="27"/>
  <c r="C6573" i="27"/>
  <c r="C6574" i="27"/>
  <c r="C6575" i="27"/>
  <c r="C6576" i="27"/>
  <c r="C6577" i="27"/>
  <c r="C6578" i="27"/>
  <c r="C6579" i="27"/>
  <c r="C6580" i="27"/>
  <c r="C6581" i="27"/>
  <c r="C6582" i="27"/>
  <c r="C6583" i="27"/>
  <c r="C6584" i="27"/>
  <c r="C6585" i="27"/>
  <c r="C6586" i="27"/>
  <c r="C6587" i="27"/>
  <c r="C6588" i="27"/>
  <c r="C6589" i="27"/>
  <c r="C6590" i="27"/>
  <c r="C6591" i="27"/>
  <c r="C6592" i="27"/>
  <c r="C6593" i="27"/>
  <c r="C6594" i="27"/>
  <c r="C6595" i="27"/>
  <c r="C6596" i="27"/>
  <c r="C6597" i="27"/>
  <c r="C6598" i="27"/>
  <c r="C6599" i="27"/>
  <c r="C6600" i="27"/>
  <c r="C6601" i="27"/>
  <c r="C6602" i="27"/>
  <c r="C6603" i="27"/>
  <c r="C6604" i="27"/>
  <c r="C6605" i="27"/>
  <c r="C6606" i="27"/>
  <c r="C6607" i="27"/>
  <c r="C6608" i="27"/>
  <c r="C6609" i="27"/>
  <c r="C6610" i="27"/>
  <c r="C6611" i="27"/>
  <c r="C6612" i="27"/>
  <c r="C6613" i="27"/>
  <c r="C6614" i="27"/>
  <c r="C6615" i="27"/>
  <c r="C6616" i="27"/>
  <c r="C6617" i="27"/>
  <c r="C6618" i="27"/>
  <c r="C6619" i="27"/>
  <c r="C6620" i="27"/>
  <c r="C6621" i="27"/>
  <c r="C6622" i="27"/>
  <c r="C6623" i="27"/>
  <c r="C6624" i="27"/>
  <c r="C6625" i="27"/>
  <c r="C6626" i="27"/>
  <c r="C6627" i="27"/>
  <c r="C6628" i="27"/>
  <c r="C6629" i="27"/>
  <c r="C6630" i="27"/>
  <c r="C6631" i="27"/>
  <c r="C6632" i="27"/>
  <c r="C6633" i="27"/>
  <c r="C6634" i="27"/>
  <c r="C6635" i="27"/>
  <c r="C6636" i="27"/>
  <c r="C6637" i="27"/>
  <c r="C6638" i="27"/>
  <c r="C6639" i="27"/>
  <c r="C6640" i="27"/>
  <c r="C6641" i="27"/>
  <c r="C6642" i="27"/>
  <c r="C6643" i="27"/>
  <c r="C6644" i="27"/>
  <c r="C6645" i="27"/>
  <c r="C6646" i="27"/>
  <c r="C6647" i="27"/>
  <c r="C6648" i="27"/>
  <c r="C6649" i="27"/>
  <c r="C6650" i="27"/>
  <c r="C6651" i="27"/>
  <c r="C6652" i="27"/>
  <c r="C6653" i="27"/>
  <c r="C6654" i="27"/>
  <c r="C6655" i="27"/>
  <c r="C6656" i="27"/>
  <c r="C6657" i="27"/>
  <c r="C6658" i="27"/>
  <c r="C6659" i="27"/>
  <c r="C6660" i="27"/>
  <c r="C6661" i="27"/>
  <c r="C6662" i="27"/>
  <c r="C6663" i="27"/>
  <c r="C6664" i="27"/>
  <c r="C6665" i="27"/>
  <c r="C6666" i="27"/>
  <c r="C6667" i="27"/>
  <c r="C6668" i="27"/>
  <c r="C6669" i="27"/>
  <c r="C6670" i="27"/>
  <c r="C6671" i="27"/>
  <c r="C6672" i="27"/>
  <c r="C6673" i="27"/>
  <c r="C6674" i="27"/>
  <c r="C6675" i="27"/>
  <c r="C6676" i="27"/>
  <c r="C6677" i="27"/>
  <c r="C6678" i="27"/>
  <c r="C6679" i="27"/>
  <c r="C6680" i="27"/>
  <c r="C6681" i="27"/>
  <c r="C6682" i="27"/>
  <c r="C6683" i="27"/>
  <c r="C6684" i="27"/>
  <c r="C6685" i="27"/>
  <c r="C6686" i="27"/>
  <c r="C6687" i="27"/>
  <c r="C6688" i="27"/>
  <c r="C6689" i="27"/>
  <c r="C6690" i="27"/>
  <c r="C6691" i="27"/>
  <c r="C6692" i="27"/>
  <c r="C6693" i="27"/>
  <c r="C6694" i="27"/>
  <c r="C6695" i="27"/>
  <c r="C6696" i="27"/>
  <c r="C6697" i="27"/>
  <c r="C6698" i="27"/>
  <c r="C6699" i="27"/>
  <c r="C6700" i="27"/>
  <c r="C6701" i="27"/>
  <c r="C6702" i="27"/>
  <c r="C6703" i="27"/>
  <c r="C6704" i="27"/>
  <c r="C6705" i="27"/>
  <c r="C6706" i="27"/>
  <c r="C6707" i="27"/>
  <c r="C6708" i="27"/>
  <c r="C6709" i="27"/>
  <c r="C6710" i="27"/>
  <c r="C6711" i="27"/>
  <c r="C6712" i="27"/>
  <c r="C6713" i="27"/>
  <c r="C6714" i="27"/>
  <c r="C6715" i="27"/>
  <c r="C6716" i="27"/>
  <c r="C6717" i="27"/>
  <c r="C6718" i="27"/>
  <c r="C6719" i="27"/>
  <c r="C6720" i="27"/>
  <c r="C6721" i="27"/>
  <c r="C6722" i="27"/>
  <c r="C6723" i="27"/>
  <c r="C6724" i="27"/>
  <c r="C6725" i="27"/>
  <c r="C6726" i="27"/>
  <c r="C6727" i="27"/>
  <c r="C6728" i="27"/>
  <c r="C6729" i="27"/>
  <c r="C6730" i="27"/>
  <c r="C6731" i="27"/>
  <c r="C6732" i="27"/>
  <c r="C6733" i="27"/>
  <c r="C6734" i="27"/>
  <c r="C6735" i="27"/>
  <c r="C6736" i="27"/>
  <c r="C6737" i="27"/>
  <c r="C6738" i="27"/>
  <c r="C6739" i="27"/>
  <c r="C6740" i="27"/>
  <c r="C6741" i="27"/>
  <c r="C6742" i="27"/>
  <c r="C6743" i="27"/>
  <c r="C6744" i="27"/>
  <c r="C6745" i="27"/>
  <c r="C6746" i="27"/>
  <c r="C6747" i="27"/>
  <c r="C6748" i="27"/>
  <c r="C6749" i="27"/>
  <c r="C6750" i="27"/>
  <c r="C6751" i="27"/>
  <c r="C6752" i="27"/>
  <c r="C6753" i="27"/>
  <c r="C6754" i="27"/>
  <c r="C6755" i="27"/>
  <c r="C6756" i="27"/>
  <c r="C6757" i="27"/>
  <c r="C6758" i="27"/>
  <c r="C6759" i="27"/>
  <c r="C6760" i="27"/>
  <c r="C6761" i="27"/>
  <c r="C6762" i="27"/>
  <c r="C6763" i="27"/>
  <c r="C6764" i="27"/>
  <c r="C6765" i="27"/>
  <c r="C6766" i="27"/>
  <c r="C6767" i="27"/>
  <c r="C6768" i="27"/>
  <c r="C6769" i="27"/>
  <c r="C6770" i="27"/>
  <c r="C6771" i="27"/>
  <c r="C6772" i="27"/>
  <c r="C6773" i="27"/>
  <c r="C6774" i="27"/>
  <c r="C6775" i="27"/>
  <c r="C6776" i="27"/>
  <c r="C6777" i="27"/>
  <c r="C6778" i="27"/>
  <c r="C6779" i="27"/>
  <c r="C6780" i="27"/>
  <c r="C6781" i="27"/>
  <c r="C6782" i="27"/>
  <c r="C6783" i="27"/>
  <c r="C6784" i="27"/>
  <c r="C6785" i="27"/>
  <c r="C6786" i="27"/>
  <c r="C6787" i="27"/>
  <c r="C6788" i="27"/>
  <c r="C6789" i="27"/>
  <c r="C6790" i="27"/>
  <c r="C6791" i="27"/>
  <c r="C6792" i="27"/>
  <c r="C6793" i="27"/>
  <c r="C6794" i="27"/>
  <c r="C6795" i="27"/>
  <c r="C6796" i="27"/>
  <c r="C6797" i="27"/>
  <c r="C6798" i="27"/>
  <c r="C6799" i="27"/>
  <c r="C6800" i="27"/>
  <c r="C6801" i="27"/>
  <c r="C6802" i="27"/>
  <c r="C6803" i="27"/>
  <c r="C6804" i="27"/>
  <c r="C6805" i="27"/>
  <c r="C6806" i="27"/>
  <c r="C6807" i="27"/>
  <c r="C6808" i="27"/>
  <c r="C6809" i="27"/>
  <c r="C6810" i="27"/>
  <c r="C6811" i="27"/>
  <c r="C6812" i="27"/>
  <c r="C6813" i="27"/>
  <c r="C6814" i="27"/>
  <c r="C6815" i="27"/>
  <c r="C6816" i="27"/>
  <c r="C6817" i="27"/>
  <c r="C6818" i="27"/>
  <c r="C6819" i="27"/>
  <c r="C6820" i="27"/>
  <c r="C6821" i="27"/>
  <c r="C6822" i="27"/>
  <c r="C6823" i="27"/>
  <c r="C6824" i="27"/>
  <c r="C6825" i="27"/>
  <c r="C6826" i="27"/>
  <c r="C6827" i="27"/>
  <c r="C6828" i="27"/>
  <c r="C6829" i="27"/>
  <c r="C6830" i="27"/>
  <c r="C6831" i="27"/>
  <c r="C6832" i="27"/>
  <c r="C6833" i="27"/>
  <c r="C6834" i="27"/>
  <c r="C6835" i="27"/>
  <c r="C6836" i="27"/>
  <c r="C6837" i="27"/>
  <c r="C6838" i="27"/>
  <c r="C6839" i="27"/>
  <c r="C6840" i="27"/>
  <c r="C6841" i="27"/>
  <c r="C6842" i="27"/>
  <c r="C6843" i="27"/>
  <c r="C6844" i="27"/>
  <c r="C6845" i="27"/>
  <c r="C6846" i="27"/>
  <c r="C6847" i="27"/>
  <c r="C6848" i="27"/>
  <c r="C6849" i="27"/>
  <c r="C6850" i="27"/>
  <c r="C6851" i="27"/>
  <c r="C6852" i="27"/>
  <c r="C6853" i="27"/>
  <c r="C6854" i="27"/>
  <c r="C6855" i="27"/>
  <c r="C6856" i="27"/>
  <c r="C6857" i="27"/>
  <c r="C6858" i="27"/>
  <c r="C6859" i="27"/>
  <c r="C6860" i="27"/>
  <c r="C6861" i="27"/>
  <c r="C6862" i="27"/>
  <c r="C6863" i="27"/>
  <c r="C6864" i="27"/>
  <c r="C6865" i="27"/>
  <c r="C6866" i="27"/>
  <c r="C6867" i="27"/>
  <c r="C6868" i="27"/>
  <c r="C6869" i="27"/>
  <c r="C6870" i="27"/>
  <c r="C6871" i="27"/>
  <c r="C6872" i="27"/>
  <c r="C6873" i="27"/>
  <c r="C6874" i="27"/>
  <c r="C6875" i="27"/>
  <c r="C6876" i="27"/>
  <c r="C6877" i="27"/>
  <c r="C6878" i="27"/>
  <c r="C6879" i="27"/>
  <c r="C6880" i="27"/>
  <c r="C6881" i="27"/>
  <c r="C6882" i="27"/>
  <c r="C6883" i="27"/>
  <c r="C6884" i="27"/>
  <c r="C6885" i="27"/>
  <c r="C6886" i="27"/>
  <c r="C6887" i="27"/>
  <c r="C6888" i="27"/>
  <c r="C6889" i="27"/>
  <c r="C6890" i="27"/>
  <c r="C6891" i="27"/>
  <c r="C6892" i="27"/>
  <c r="C6893" i="27"/>
  <c r="C6894" i="27"/>
  <c r="C6895" i="27"/>
  <c r="C6896" i="27"/>
  <c r="C6897" i="27"/>
  <c r="C6898" i="27"/>
  <c r="C6899" i="27"/>
  <c r="C6900" i="27"/>
  <c r="C6901" i="27"/>
  <c r="C6902" i="27"/>
  <c r="C6903" i="27"/>
  <c r="C6904" i="27"/>
  <c r="C6905" i="27"/>
  <c r="C6906" i="27"/>
  <c r="C6907" i="27"/>
  <c r="C6908" i="27"/>
  <c r="C6909" i="27"/>
  <c r="C6910" i="27"/>
  <c r="C6911" i="27"/>
  <c r="C6912" i="27"/>
  <c r="C6913" i="27"/>
  <c r="C6914" i="27"/>
  <c r="C6915" i="27"/>
  <c r="C6916" i="27"/>
  <c r="C6917" i="27"/>
  <c r="C6918" i="27"/>
  <c r="C6919" i="27"/>
  <c r="C6920" i="27"/>
  <c r="C6921" i="27"/>
  <c r="C6922" i="27"/>
  <c r="C6923" i="27"/>
  <c r="C6924" i="27"/>
  <c r="C6925" i="27"/>
  <c r="C6926" i="27"/>
  <c r="C6927" i="27"/>
  <c r="C6928" i="27"/>
  <c r="C6929" i="27"/>
  <c r="C6930" i="27"/>
  <c r="C6931" i="27"/>
  <c r="C6932" i="27"/>
  <c r="C6933" i="27"/>
  <c r="C6934" i="27"/>
  <c r="C6935" i="27"/>
  <c r="C6936" i="27"/>
  <c r="C6937" i="27"/>
  <c r="C6938" i="27"/>
  <c r="C6939" i="27"/>
  <c r="C6940" i="27"/>
  <c r="C6941" i="27"/>
  <c r="C6942" i="27"/>
  <c r="C6943" i="27"/>
  <c r="C6944" i="27"/>
  <c r="C6945" i="27"/>
  <c r="C6946" i="27"/>
  <c r="C6947" i="27"/>
  <c r="C6948" i="27"/>
  <c r="C6949" i="27"/>
  <c r="C6950" i="27"/>
  <c r="C6951" i="27"/>
  <c r="C6952" i="27"/>
  <c r="C6953" i="27"/>
  <c r="C6954" i="27"/>
  <c r="C6955" i="27"/>
  <c r="C6956" i="27"/>
  <c r="C6957" i="27"/>
  <c r="C6958" i="27"/>
  <c r="C6959" i="27"/>
  <c r="C6960" i="27"/>
  <c r="C6961" i="27"/>
  <c r="C6962" i="27"/>
  <c r="C6963" i="27"/>
  <c r="C6964" i="27"/>
  <c r="C6965" i="27"/>
  <c r="C6966" i="27"/>
  <c r="C6967" i="27"/>
  <c r="C6968" i="27"/>
  <c r="C6969" i="27"/>
  <c r="C6970" i="27"/>
  <c r="C6971" i="27"/>
  <c r="C6972" i="27"/>
  <c r="C6973" i="27"/>
  <c r="C6974" i="27"/>
  <c r="C6975" i="27"/>
  <c r="C6976" i="27"/>
  <c r="C6977" i="27"/>
  <c r="C6978" i="27"/>
  <c r="C6979" i="27"/>
  <c r="C6980" i="27"/>
  <c r="C6981" i="27"/>
  <c r="C6982" i="27"/>
  <c r="C6983" i="27"/>
  <c r="C6984" i="27"/>
  <c r="C6985" i="27"/>
  <c r="C6986" i="27"/>
  <c r="C6987" i="27"/>
  <c r="C6988" i="27"/>
  <c r="C6989" i="27"/>
  <c r="C6990" i="27"/>
  <c r="C6991" i="27"/>
  <c r="C6992" i="27"/>
  <c r="C6993" i="27"/>
  <c r="C6994" i="27"/>
  <c r="C6995" i="27"/>
  <c r="C6996" i="27"/>
  <c r="C6997" i="27"/>
  <c r="C6998" i="27"/>
  <c r="C6999" i="27"/>
  <c r="C7000" i="27"/>
  <c r="C7001" i="27"/>
  <c r="C7002" i="27"/>
  <c r="C7003" i="27"/>
  <c r="C7004" i="27"/>
  <c r="C7005" i="27"/>
  <c r="C7006" i="27"/>
  <c r="C7007" i="27"/>
  <c r="C7008" i="27"/>
  <c r="C7009" i="27"/>
  <c r="C7010" i="27"/>
  <c r="C7011" i="27"/>
  <c r="C7012" i="27"/>
  <c r="C7013" i="27"/>
  <c r="C7014" i="27"/>
  <c r="C7015" i="27"/>
  <c r="C7016" i="27"/>
  <c r="C7017" i="27"/>
  <c r="C7018" i="27"/>
  <c r="C7019" i="27"/>
  <c r="C7020" i="27"/>
  <c r="C7021" i="27"/>
  <c r="C7022" i="27"/>
  <c r="C7023" i="27"/>
  <c r="C7024" i="27"/>
  <c r="C7025" i="27"/>
  <c r="C7026" i="27"/>
  <c r="C7027" i="27"/>
  <c r="C7028" i="27"/>
  <c r="C7029" i="27"/>
  <c r="C7030" i="27"/>
  <c r="C7031" i="27"/>
  <c r="C7032" i="27"/>
  <c r="C7033" i="27"/>
  <c r="C7034" i="27"/>
  <c r="C7035" i="27"/>
  <c r="C7036" i="27"/>
  <c r="C7037" i="27"/>
  <c r="C7038" i="27"/>
  <c r="C7039" i="27"/>
  <c r="C7040" i="27"/>
  <c r="C7041" i="27"/>
  <c r="C7042" i="27"/>
  <c r="C7043" i="27"/>
  <c r="C7044" i="27"/>
  <c r="C7045" i="27"/>
  <c r="C7046" i="27"/>
  <c r="C7047" i="27"/>
  <c r="C7048" i="27"/>
  <c r="C7049" i="27"/>
  <c r="C7050" i="27"/>
  <c r="C7051" i="27"/>
  <c r="C7052" i="27"/>
  <c r="C7053" i="27"/>
  <c r="C7054" i="27"/>
  <c r="C7055" i="27"/>
  <c r="C7056" i="27"/>
  <c r="C7057" i="27"/>
  <c r="C7058" i="27"/>
  <c r="C7059" i="27"/>
  <c r="C7060" i="27"/>
  <c r="C7061" i="27"/>
  <c r="C7062" i="27"/>
  <c r="C7063" i="27"/>
  <c r="C7064" i="27"/>
  <c r="C7065" i="27"/>
  <c r="C7066" i="27"/>
  <c r="C7067" i="27"/>
  <c r="C7068" i="27"/>
  <c r="C7069" i="27"/>
  <c r="C7070" i="27"/>
  <c r="C7071" i="27"/>
  <c r="C7072" i="27"/>
  <c r="C7073" i="27"/>
  <c r="C7074" i="27"/>
  <c r="C7075" i="27"/>
  <c r="C7076" i="27"/>
  <c r="C7077" i="27"/>
  <c r="C7078" i="27"/>
  <c r="C7079" i="27"/>
  <c r="C7080" i="27"/>
  <c r="C7081" i="27"/>
  <c r="C7082" i="27"/>
  <c r="C7083" i="27"/>
  <c r="C7084" i="27"/>
  <c r="C7085" i="27"/>
  <c r="C7086" i="27"/>
  <c r="C7087" i="27"/>
  <c r="C7088" i="27"/>
  <c r="C7089" i="27"/>
  <c r="C7090" i="27"/>
  <c r="C7091" i="27"/>
  <c r="C7092" i="27"/>
  <c r="C7093" i="27"/>
  <c r="C7094" i="27"/>
  <c r="C7095" i="27"/>
  <c r="C7096" i="27"/>
  <c r="C7097" i="27"/>
  <c r="C7098" i="27"/>
  <c r="C7099" i="27"/>
  <c r="C7100" i="27"/>
  <c r="C7101" i="27"/>
  <c r="C7102" i="27"/>
  <c r="C7103" i="27"/>
  <c r="C7104" i="27"/>
  <c r="C7105" i="27"/>
  <c r="C7106" i="27"/>
  <c r="C7107" i="27"/>
  <c r="C7108" i="27"/>
  <c r="C7109" i="27"/>
  <c r="C7110" i="27"/>
  <c r="C7111" i="27"/>
  <c r="C7112" i="27"/>
  <c r="C7113" i="27"/>
  <c r="C7114" i="27"/>
  <c r="C7115" i="27"/>
  <c r="C7116" i="27"/>
  <c r="C7117" i="27"/>
  <c r="C7118" i="27"/>
  <c r="C7119" i="27"/>
  <c r="C7120" i="27"/>
  <c r="C7121" i="27"/>
  <c r="C7122" i="27"/>
  <c r="C7123" i="27"/>
  <c r="C7124" i="27"/>
  <c r="C7125" i="27"/>
  <c r="C7126" i="27"/>
  <c r="C7127" i="27"/>
  <c r="C7128" i="27"/>
  <c r="C7129" i="27"/>
  <c r="C7130" i="27"/>
  <c r="C7131" i="27"/>
  <c r="C7132" i="27"/>
  <c r="C7133" i="27"/>
  <c r="C7134" i="27"/>
  <c r="C7135" i="27"/>
  <c r="C7136" i="27"/>
  <c r="C7137" i="27"/>
  <c r="C7138" i="27"/>
  <c r="C7139" i="27"/>
  <c r="C7140" i="27"/>
  <c r="C7141" i="27"/>
  <c r="C7142" i="27"/>
  <c r="C7143" i="27"/>
  <c r="C7144" i="27"/>
  <c r="C7145" i="27"/>
  <c r="C7146" i="27"/>
  <c r="C7147" i="27"/>
  <c r="C7148" i="27"/>
  <c r="C7149" i="27"/>
  <c r="C7150" i="27"/>
  <c r="C7151" i="27"/>
  <c r="C7152" i="27"/>
  <c r="C7153" i="27"/>
  <c r="C7154" i="27"/>
  <c r="C7155" i="27"/>
  <c r="C7156" i="27"/>
  <c r="C7157" i="27"/>
  <c r="C7158" i="27"/>
  <c r="C7159" i="27"/>
  <c r="C7160" i="27"/>
  <c r="C7161" i="27"/>
  <c r="C7162" i="27"/>
  <c r="C7163" i="27"/>
  <c r="C7164" i="27"/>
  <c r="C7165" i="27"/>
  <c r="C7166" i="27"/>
  <c r="C7167" i="27"/>
  <c r="C7168" i="27"/>
  <c r="C7169" i="27"/>
  <c r="C7170" i="27"/>
  <c r="C7171" i="27"/>
  <c r="C7172" i="27"/>
  <c r="C7173" i="27"/>
  <c r="C7174" i="27"/>
  <c r="C7175" i="27"/>
  <c r="C7176" i="27"/>
  <c r="C7177" i="27"/>
  <c r="C7178" i="27"/>
  <c r="C7179" i="27"/>
  <c r="C7180" i="27"/>
  <c r="C7181" i="27"/>
  <c r="C7182" i="27"/>
  <c r="C7183" i="27"/>
  <c r="C7184" i="27"/>
  <c r="C7185" i="27"/>
  <c r="C7186" i="27"/>
  <c r="C7187" i="27"/>
  <c r="C7188" i="27"/>
  <c r="C7189" i="27"/>
  <c r="C7190" i="27"/>
  <c r="C7191" i="27"/>
  <c r="C7192" i="27"/>
  <c r="C7193" i="27"/>
  <c r="C7194" i="27"/>
  <c r="C7195" i="27"/>
  <c r="C7196" i="27"/>
  <c r="C7197" i="27"/>
  <c r="C7198" i="27"/>
  <c r="C7199" i="27"/>
  <c r="C7200" i="27"/>
  <c r="C7201" i="27"/>
  <c r="C7202" i="27"/>
  <c r="C7203" i="27"/>
  <c r="C7204" i="27"/>
  <c r="C7205" i="27"/>
  <c r="C7206" i="27"/>
  <c r="C7207" i="27"/>
  <c r="C7208" i="27"/>
  <c r="C7209" i="27"/>
  <c r="C7210" i="27"/>
  <c r="C7211" i="27"/>
  <c r="C7212" i="27"/>
  <c r="C7213" i="27"/>
  <c r="C7214" i="27"/>
  <c r="C7215" i="27"/>
  <c r="C7216" i="27"/>
  <c r="C7217" i="27"/>
  <c r="C7218" i="27"/>
  <c r="C7219" i="27"/>
  <c r="C7220" i="27"/>
  <c r="C7221" i="27"/>
  <c r="C7222" i="27"/>
  <c r="C7223" i="27"/>
  <c r="C7224" i="27"/>
  <c r="C7225" i="27"/>
  <c r="C7226" i="27"/>
  <c r="C7227" i="27"/>
  <c r="C7228" i="27"/>
  <c r="C7229" i="27"/>
  <c r="C7230" i="27"/>
  <c r="C7231" i="27"/>
  <c r="C7232" i="27"/>
  <c r="C7233" i="27"/>
  <c r="C7234" i="27"/>
  <c r="C7235" i="27"/>
  <c r="C7236" i="27"/>
  <c r="C7237" i="27"/>
  <c r="C7238" i="27"/>
  <c r="C7239" i="27"/>
  <c r="C7240" i="27"/>
  <c r="C7241" i="27"/>
  <c r="C7242" i="27"/>
  <c r="C7243" i="27"/>
  <c r="C7244" i="27"/>
  <c r="C7245" i="27"/>
  <c r="C7246" i="27"/>
  <c r="C7247" i="27"/>
  <c r="C7248" i="27"/>
  <c r="C7249" i="27"/>
  <c r="C7250" i="27"/>
  <c r="C7251" i="27"/>
  <c r="C7252" i="27"/>
  <c r="C7253" i="27"/>
  <c r="C7254" i="27"/>
  <c r="C7255" i="27"/>
  <c r="C7256" i="27"/>
  <c r="C7257" i="27"/>
  <c r="C7258" i="27"/>
  <c r="C7259" i="27"/>
  <c r="C7260" i="27"/>
  <c r="C7261" i="27"/>
  <c r="C7262" i="27"/>
  <c r="C7263" i="27"/>
  <c r="C7264" i="27"/>
  <c r="C7265" i="27"/>
  <c r="C7266" i="27"/>
  <c r="C7267" i="27"/>
  <c r="C7268" i="27"/>
  <c r="C7269" i="27"/>
  <c r="C7270" i="27"/>
  <c r="C7271" i="27"/>
  <c r="C7272" i="27"/>
  <c r="C7273" i="27"/>
  <c r="C7274" i="27"/>
  <c r="C7275" i="27"/>
  <c r="C7276" i="27"/>
  <c r="C7277" i="27"/>
  <c r="C7278" i="27"/>
  <c r="C7279" i="27"/>
  <c r="C7280" i="27"/>
  <c r="C7281" i="27"/>
  <c r="C7282" i="27"/>
  <c r="C7283" i="27"/>
  <c r="C7284" i="27"/>
  <c r="C7285" i="27"/>
  <c r="C7286" i="27"/>
  <c r="C7287" i="27"/>
  <c r="C7288" i="27"/>
  <c r="C7289" i="27"/>
  <c r="C7290" i="27"/>
  <c r="C7291" i="27"/>
  <c r="C7292" i="27"/>
  <c r="C7293" i="27"/>
  <c r="C7294" i="27"/>
  <c r="C7295" i="27"/>
  <c r="C7296" i="27"/>
  <c r="C7297" i="27"/>
  <c r="C7298" i="27"/>
  <c r="C7299" i="27"/>
  <c r="C7300" i="27"/>
  <c r="C7301" i="27"/>
  <c r="C7302" i="27"/>
  <c r="C7303" i="27"/>
  <c r="C7304" i="27"/>
  <c r="C7305" i="27"/>
  <c r="C7306" i="27"/>
  <c r="C7307" i="27"/>
  <c r="C7308" i="27"/>
  <c r="C7309" i="27"/>
  <c r="C7310" i="27"/>
  <c r="C7311" i="27"/>
  <c r="C7312" i="27"/>
  <c r="C7313" i="27"/>
  <c r="C7314" i="27"/>
  <c r="C7315" i="27"/>
  <c r="C7316" i="27"/>
  <c r="C7317" i="27"/>
  <c r="C7318" i="27"/>
  <c r="C7319" i="27"/>
  <c r="C7320" i="27"/>
  <c r="C7321" i="27"/>
  <c r="C7322" i="27"/>
  <c r="C7323" i="27"/>
  <c r="C7324" i="27"/>
  <c r="C7325" i="27"/>
  <c r="C7326" i="27"/>
  <c r="C7327" i="27"/>
  <c r="C7328" i="27"/>
  <c r="C7329" i="27"/>
  <c r="C7330" i="27"/>
  <c r="C7331" i="27"/>
  <c r="C7332" i="27"/>
  <c r="C7333" i="27"/>
  <c r="C7334" i="27"/>
  <c r="C7335" i="27"/>
  <c r="C7336" i="27"/>
  <c r="C7337" i="27"/>
  <c r="C7338" i="27"/>
  <c r="C7339" i="27"/>
  <c r="C7340" i="27"/>
  <c r="C7341" i="27"/>
  <c r="C7342" i="27"/>
  <c r="C7343" i="27"/>
  <c r="C7344" i="27"/>
  <c r="C7345" i="27"/>
  <c r="C7346" i="27"/>
  <c r="C7347" i="27"/>
  <c r="C7348" i="27"/>
  <c r="C7349" i="27"/>
  <c r="C7350" i="27"/>
  <c r="C7351" i="27"/>
  <c r="C7352" i="27"/>
  <c r="C7353" i="27"/>
  <c r="C7354" i="27"/>
  <c r="C7355" i="27"/>
  <c r="C7356" i="27"/>
  <c r="C7357" i="27"/>
  <c r="C7358" i="27"/>
  <c r="C7359" i="27"/>
  <c r="C7360" i="27"/>
  <c r="C7361" i="27"/>
  <c r="C7362" i="27"/>
  <c r="C7363" i="27"/>
  <c r="C7364" i="27"/>
  <c r="C7365" i="27"/>
  <c r="C7366" i="27"/>
  <c r="C7367" i="27"/>
  <c r="C7368" i="27"/>
  <c r="C7369" i="27"/>
  <c r="C7370" i="27"/>
  <c r="C7371" i="27"/>
  <c r="C7372" i="27"/>
  <c r="C7373" i="27"/>
  <c r="C7374" i="27"/>
  <c r="C7375" i="27"/>
  <c r="C7376" i="27"/>
  <c r="C7377" i="27"/>
  <c r="C7378" i="27"/>
  <c r="C7379" i="27"/>
  <c r="C7380" i="27"/>
  <c r="C7381" i="27"/>
  <c r="C7382" i="27"/>
  <c r="C7383" i="27"/>
  <c r="C7384" i="27"/>
  <c r="C7385" i="27"/>
  <c r="C7386" i="27"/>
  <c r="C7387" i="27"/>
  <c r="C7388" i="27"/>
  <c r="C7389" i="27"/>
  <c r="C7390" i="27"/>
  <c r="C7391" i="27"/>
  <c r="C7392" i="27"/>
  <c r="C7393" i="27"/>
  <c r="C7394" i="27"/>
  <c r="C7395" i="27"/>
  <c r="C7396" i="27"/>
  <c r="C7397" i="27"/>
  <c r="C7398" i="27"/>
  <c r="C7399" i="27"/>
  <c r="C7400" i="27"/>
  <c r="C7401" i="27"/>
  <c r="C7402" i="27"/>
  <c r="C7403" i="27"/>
  <c r="C7404" i="27"/>
  <c r="C7405" i="27"/>
  <c r="C7406" i="27"/>
  <c r="C7407" i="27"/>
  <c r="C7408" i="27"/>
  <c r="C7409" i="27"/>
  <c r="C7410" i="27"/>
  <c r="C7411" i="27"/>
  <c r="C7412" i="27"/>
  <c r="C7413" i="27"/>
  <c r="C7414" i="27"/>
  <c r="C7415" i="27"/>
  <c r="C7416" i="27"/>
  <c r="C7417" i="27"/>
  <c r="C7418" i="27"/>
  <c r="C7419" i="27"/>
  <c r="C7420" i="27"/>
  <c r="C7421" i="27"/>
  <c r="C7422" i="27"/>
  <c r="C7423" i="27"/>
  <c r="C7424" i="27"/>
  <c r="C7425" i="27"/>
  <c r="C7426" i="27"/>
  <c r="C7427" i="27"/>
  <c r="C7428" i="27"/>
  <c r="C7429" i="27"/>
  <c r="C7430" i="27"/>
  <c r="C7431" i="27"/>
  <c r="C7432" i="27"/>
  <c r="C7433" i="27"/>
  <c r="C7434" i="27"/>
  <c r="C7435" i="27"/>
  <c r="C7436" i="27"/>
  <c r="C7437" i="27"/>
  <c r="C7438" i="27"/>
  <c r="C7439" i="27"/>
  <c r="C7440" i="27"/>
  <c r="C7441" i="27"/>
  <c r="C7442" i="27"/>
  <c r="C7443" i="27"/>
  <c r="C7444" i="27"/>
  <c r="C7445" i="27"/>
  <c r="C7446" i="27"/>
  <c r="C7447" i="27"/>
  <c r="C7448" i="27"/>
  <c r="C7449" i="27"/>
  <c r="C7450" i="27"/>
  <c r="C7451" i="27"/>
  <c r="C7452" i="27"/>
  <c r="C7453" i="27"/>
  <c r="C7454" i="27"/>
  <c r="C7455" i="27"/>
  <c r="C7456" i="27"/>
  <c r="C7457" i="27"/>
  <c r="C7458" i="27"/>
  <c r="C7459" i="27"/>
  <c r="C7460" i="27"/>
  <c r="C7461" i="27"/>
  <c r="C7462" i="27"/>
  <c r="C7463" i="27"/>
  <c r="C7464" i="27"/>
  <c r="C7465" i="27"/>
  <c r="C7466" i="27"/>
  <c r="C7467" i="27"/>
  <c r="C7468" i="27"/>
  <c r="C7469" i="27"/>
  <c r="C7470" i="27"/>
  <c r="C7471" i="27"/>
  <c r="C7472" i="27"/>
  <c r="C7473" i="27"/>
  <c r="C7474" i="27"/>
  <c r="C7475" i="27"/>
  <c r="C7476" i="27"/>
  <c r="C7477" i="27"/>
  <c r="C7478" i="27"/>
  <c r="C7479" i="27"/>
  <c r="C7480" i="27"/>
  <c r="C7481" i="27"/>
  <c r="C7482" i="27"/>
  <c r="C7483" i="27"/>
  <c r="C7484" i="27"/>
  <c r="C7485" i="27"/>
  <c r="C7486" i="27"/>
  <c r="C7487" i="27"/>
  <c r="C7488" i="27"/>
  <c r="C7489" i="27"/>
  <c r="C7490" i="27"/>
  <c r="C7491" i="27"/>
  <c r="C7492" i="27"/>
  <c r="C7493" i="27"/>
  <c r="C7494" i="27"/>
  <c r="C7495" i="27"/>
  <c r="C7496" i="27"/>
  <c r="C7497" i="27"/>
  <c r="C7498" i="27"/>
  <c r="C7499" i="27"/>
  <c r="C7500" i="27"/>
  <c r="C7501" i="27"/>
  <c r="C7502" i="27"/>
  <c r="C7503" i="27"/>
  <c r="C7504" i="27"/>
  <c r="C7505" i="27"/>
  <c r="C7506" i="27"/>
  <c r="C7507" i="27"/>
  <c r="C7508" i="27"/>
  <c r="C7509" i="27"/>
  <c r="C7510" i="27"/>
  <c r="C7511" i="27"/>
  <c r="C7512" i="27"/>
  <c r="C7513" i="27"/>
  <c r="C7514" i="27"/>
  <c r="C7515" i="27"/>
  <c r="C7516" i="27"/>
  <c r="C7517" i="27"/>
  <c r="C7518" i="27"/>
  <c r="C7519" i="27"/>
  <c r="C7520" i="27"/>
  <c r="C7521" i="27"/>
  <c r="C7522" i="27"/>
  <c r="C7523" i="27"/>
  <c r="C7524" i="27"/>
  <c r="C7525" i="27"/>
  <c r="C7526" i="27"/>
  <c r="C7527" i="27"/>
  <c r="C7528" i="27"/>
  <c r="C7529" i="27"/>
  <c r="C7530" i="27"/>
  <c r="C7531" i="27"/>
  <c r="C7532" i="27"/>
  <c r="C7533" i="27"/>
  <c r="C7534" i="27"/>
  <c r="C7535" i="27"/>
  <c r="C7536" i="27"/>
  <c r="C7537" i="27"/>
  <c r="C7538" i="27"/>
  <c r="C7539" i="27"/>
  <c r="C7540" i="27"/>
  <c r="C7541" i="27"/>
  <c r="C7542" i="27"/>
  <c r="C7543" i="27"/>
  <c r="C7544" i="27"/>
  <c r="C7545" i="27"/>
  <c r="C7546" i="27"/>
  <c r="C7547" i="27"/>
  <c r="C7548" i="27"/>
  <c r="C7549" i="27"/>
  <c r="C7550" i="27"/>
  <c r="C7551" i="27"/>
  <c r="C7552" i="27"/>
  <c r="C7553" i="27"/>
  <c r="C7554" i="27"/>
  <c r="C7555" i="27"/>
  <c r="C7556" i="27"/>
  <c r="C7557" i="27"/>
  <c r="C7558" i="27"/>
  <c r="C7559" i="27"/>
  <c r="C7560" i="27"/>
  <c r="C7561" i="27"/>
  <c r="C7562" i="27"/>
  <c r="C7563" i="27"/>
  <c r="C7564" i="27"/>
  <c r="C7565" i="27"/>
  <c r="C7566" i="27"/>
  <c r="C7567" i="27"/>
  <c r="C7568" i="27"/>
  <c r="C7569" i="27"/>
  <c r="C7570" i="27"/>
  <c r="C7571" i="27"/>
  <c r="C7572" i="27"/>
  <c r="C7573" i="27"/>
  <c r="C7574" i="27"/>
  <c r="C7575" i="27"/>
  <c r="C7576" i="27"/>
  <c r="C7577" i="27"/>
  <c r="C7578" i="27"/>
  <c r="C7579" i="27"/>
  <c r="C7580" i="27"/>
  <c r="C7581" i="27"/>
  <c r="C7582" i="27"/>
  <c r="C7583" i="27"/>
  <c r="C7584" i="27"/>
  <c r="C7585" i="27"/>
  <c r="C7586" i="27"/>
  <c r="C7587" i="27"/>
  <c r="C7588" i="27"/>
  <c r="C7589" i="27"/>
  <c r="C7590" i="27"/>
  <c r="C7591" i="27"/>
  <c r="C7592" i="27"/>
  <c r="C7593" i="27"/>
  <c r="C7594" i="27"/>
  <c r="C7595" i="27"/>
  <c r="C7596" i="27"/>
  <c r="C7597" i="27"/>
  <c r="C7598" i="27"/>
  <c r="C7599" i="27"/>
  <c r="C7600" i="27"/>
  <c r="C7601" i="27"/>
  <c r="C7602" i="27"/>
  <c r="C7603" i="27"/>
  <c r="C7604" i="27"/>
  <c r="C7605" i="27"/>
  <c r="C7606" i="27"/>
  <c r="C7607" i="27"/>
  <c r="C7608" i="27"/>
  <c r="C7609" i="27"/>
  <c r="C7610" i="27"/>
  <c r="C7611" i="27"/>
  <c r="C7612" i="27"/>
  <c r="C7613" i="27"/>
  <c r="C7614" i="27"/>
  <c r="C7615" i="27"/>
  <c r="C7616" i="27"/>
  <c r="C7617" i="27"/>
  <c r="C7618" i="27"/>
  <c r="C7619" i="27"/>
  <c r="C7620" i="27"/>
  <c r="C7621" i="27"/>
  <c r="C7622" i="27"/>
  <c r="C7623" i="27"/>
  <c r="C7624" i="27"/>
  <c r="C7625" i="27"/>
  <c r="C7626" i="27"/>
  <c r="C7627" i="27"/>
  <c r="C7628" i="27"/>
  <c r="C7629" i="27"/>
  <c r="C7630" i="27"/>
  <c r="C7631" i="27"/>
  <c r="C7632" i="27"/>
  <c r="C7633" i="27"/>
  <c r="C7634" i="27"/>
  <c r="C7635" i="27"/>
  <c r="C7636" i="27"/>
  <c r="C7637" i="27"/>
  <c r="C7638" i="27"/>
  <c r="C7639" i="27"/>
  <c r="C7640" i="27"/>
  <c r="C7641" i="27"/>
  <c r="C7642" i="27"/>
  <c r="C7643" i="27"/>
  <c r="C7644" i="27"/>
  <c r="C7645" i="27"/>
  <c r="C7646" i="27"/>
  <c r="C7647" i="27"/>
  <c r="C7648" i="27"/>
  <c r="C7649" i="27"/>
  <c r="C7650" i="27"/>
  <c r="C7651" i="27"/>
  <c r="C7652" i="27"/>
  <c r="C7653" i="27"/>
  <c r="C7654" i="27"/>
  <c r="C7655" i="27"/>
  <c r="C7656" i="27"/>
  <c r="C7657" i="27"/>
  <c r="C7658" i="27"/>
  <c r="C7659" i="27"/>
  <c r="C7660" i="27"/>
  <c r="C7661" i="27"/>
  <c r="C7662" i="27"/>
  <c r="C7663" i="27"/>
  <c r="C7664" i="27"/>
  <c r="C7665" i="27"/>
  <c r="C7666" i="27"/>
  <c r="C7667" i="27"/>
  <c r="C7668" i="27"/>
  <c r="C7669" i="27"/>
  <c r="C7670" i="27"/>
  <c r="C7671" i="27"/>
  <c r="C7672" i="27"/>
  <c r="C7673" i="27"/>
  <c r="C7674" i="27"/>
  <c r="C7675" i="27"/>
  <c r="C7676" i="27"/>
  <c r="C7677" i="27"/>
  <c r="C7678" i="27"/>
  <c r="C7679" i="27"/>
  <c r="C7680" i="27"/>
  <c r="C7681" i="27"/>
  <c r="C7682" i="27"/>
  <c r="C7683" i="27"/>
  <c r="C7684" i="27"/>
  <c r="C7685" i="27"/>
  <c r="C7686" i="27"/>
  <c r="C7687" i="27"/>
  <c r="C7688" i="27"/>
  <c r="C7689" i="27"/>
  <c r="C7690" i="27"/>
  <c r="C7691" i="27"/>
  <c r="C7692" i="27"/>
  <c r="C7693" i="27"/>
  <c r="C7694" i="27"/>
  <c r="C7695" i="27"/>
  <c r="C7696" i="27"/>
  <c r="C7697" i="27"/>
  <c r="C7698" i="27"/>
  <c r="C7699" i="27"/>
  <c r="C7700" i="27"/>
  <c r="C7701" i="27"/>
  <c r="C7702" i="27"/>
  <c r="C7703" i="27"/>
  <c r="C7704" i="27"/>
  <c r="C7705" i="27"/>
  <c r="C7706" i="27"/>
  <c r="C7707" i="27"/>
  <c r="C7708" i="27"/>
  <c r="C7709" i="27"/>
  <c r="C7710" i="27"/>
  <c r="C7711" i="27"/>
  <c r="C7712" i="27"/>
  <c r="C7713" i="27"/>
  <c r="C7714" i="27"/>
  <c r="C7715" i="27"/>
  <c r="C7716" i="27"/>
  <c r="C7717" i="27"/>
  <c r="C7718" i="27"/>
  <c r="C7719" i="27"/>
  <c r="C7720" i="27"/>
  <c r="C7721" i="27"/>
  <c r="C7722" i="27"/>
  <c r="C7723" i="27"/>
  <c r="C7724" i="27"/>
  <c r="C7725" i="27"/>
  <c r="C7726" i="27"/>
  <c r="C7727" i="27"/>
  <c r="C7728" i="27"/>
  <c r="C7729" i="27"/>
  <c r="C7730" i="27"/>
  <c r="C7731" i="27"/>
  <c r="C7732" i="27"/>
  <c r="C7733" i="27"/>
  <c r="C7734" i="27"/>
  <c r="C7735" i="27"/>
  <c r="C7736" i="27"/>
  <c r="C7737" i="27"/>
  <c r="C7738" i="27"/>
  <c r="C7739" i="27"/>
  <c r="C7740" i="27"/>
  <c r="C7741" i="27"/>
  <c r="C7742" i="27"/>
  <c r="C7743" i="27"/>
  <c r="C7744" i="27"/>
  <c r="C7745" i="27"/>
  <c r="C7746" i="27"/>
  <c r="C7747" i="27"/>
  <c r="C7748" i="27"/>
  <c r="C7749" i="27"/>
  <c r="C7750" i="27"/>
  <c r="C7751" i="27"/>
  <c r="C7752" i="27"/>
  <c r="C7753" i="27"/>
  <c r="C7754" i="27"/>
  <c r="C7755" i="27"/>
  <c r="C7756" i="27"/>
  <c r="C7757" i="27"/>
  <c r="C7758" i="27"/>
  <c r="C7759" i="27"/>
  <c r="C7760" i="27"/>
  <c r="C7761" i="27"/>
  <c r="C7762" i="27"/>
  <c r="C7763" i="27"/>
  <c r="C7764" i="27"/>
  <c r="C7765" i="27"/>
  <c r="C7766" i="27"/>
  <c r="C7767" i="27"/>
  <c r="C7768" i="27"/>
  <c r="C7769" i="27"/>
  <c r="C7770" i="27"/>
  <c r="C7771" i="27"/>
  <c r="C7772" i="27"/>
  <c r="C7773" i="27"/>
  <c r="C7774" i="27"/>
  <c r="C7775" i="27"/>
  <c r="C7776" i="27"/>
  <c r="C7777" i="27"/>
  <c r="C7778" i="27"/>
  <c r="C7779" i="27"/>
  <c r="C7780" i="27"/>
  <c r="C7781" i="27"/>
  <c r="C7782" i="27"/>
  <c r="C7783" i="27"/>
  <c r="C7784" i="27"/>
  <c r="C7785" i="27"/>
  <c r="C7786" i="27"/>
  <c r="C7787" i="27"/>
  <c r="C7788" i="27"/>
  <c r="C7789" i="27"/>
  <c r="C7790" i="27"/>
  <c r="C7791" i="27"/>
  <c r="C7792" i="27"/>
  <c r="C7793" i="27"/>
  <c r="C7794" i="27"/>
  <c r="C7795" i="27"/>
  <c r="C7796" i="27"/>
  <c r="C7797" i="27"/>
  <c r="C7798" i="27"/>
  <c r="C7799" i="27"/>
  <c r="C7800" i="27"/>
  <c r="C7801" i="27"/>
  <c r="C7802" i="27"/>
  <c r="C7803" i="27"/>
  <c r="C7804" i="27"/>
  <c r="C7805" i="27"/>
  <c r="C7806" i="27"/>
  <c r="C7807" i="27"/>
  <c r="C7808" i="27"/>
  <c r="C7809" i="27"/>
  <c r="C7810" i="27"/>
  <c r="C7811" i="27"/>
  <c r="C7812" i="27"/>
  <c r="C7813" i="27"/>
  <c r="C7814" i="27"/>
  <c r="C7815" i="27"/>
  <c r="C7816" i="27"/>
  <c r="C7817" i="27"/>
  <c r="C7818" i="27"/>
  <c r="C7819" i="27"/>
  <c r="C7820" i="27"/>
  <c r="C7821" i="27"/>
  <c r="C7822" i="27"/>
  <c r="C7823" i="27"/>
  <c r="C7824" i="27"/>
  <c r="C7825" i="27"/>
  <c r="C7826" i="27"/>
  <c r="C7827" i="27"/>
  <c r="C7828" i="27"/>
  <c r="C7829" i="27"/>
  <c r="C7830" i="27"/>
  <c r="C7831" i="27"/>
  <c r="C7832" i="27"/>
  <c r="C7833" i="27"/>
  <c r="C7834" i="27"/>
  <c r="C7835" i="27"/>
  <c r="C7836" i="27"/>
  <c r="C7837" i="27"/>
  <c r="C7838" i="27"/>
  <c r="C7839" i="27"/>
  <c r="C7840" i="27"/>
  <c r="C7841" i="27"/>
  <c r="C7842" i="27"/>
  <c r="C7843" i="27"/>
  <c r="C7844" i="27"/>
  <c r="C7845" i="27"/>
  <c r="C7846" i="27"/>
  <c r="C7847" i="27"/>
  <c r="C7848" i="27"/>
  <c r="C7849" i="27"/>
  <c r="C7850" i="27"/>
  <c r="C7851" i="27"/>
  <c r="C7852" i="27"/>
  <c r="C7853" i="27"/>
  <c r="C7854" i="27"/>
  <c r="C7855" i="27"/>
  <c r="C7856" i="27"/>
  <c r="C7857" i="27"/>
  <c r="C7858" i="27"/>
  <c r="C7859" i="27"/>
  <c r="F64" i="1" a="1"/>
  <c r="C12" i="30"/>
  <c r="C230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C94" i="30"/>
  <c r="C95" i="30"/>
  <c r="C96" i="30"/>
  <c r="C97" i="30"/>
  <c r="C98" i="30"/>
  <c r="C99" i="30"/>
  <c r="C100" i="30"/>
  <c r="C101" i="30"/>
  <c r="C102" i="30"/>
  <c r="C103" i="30"/>
  <c r="C104" i="30"/>
  <c r="C105" i="30"/>
  <c r="C106" i="30"/>
  <c r="C107" i="30"/>
  <c r="C108" i="30"/>
  <c r="C109" i="30"/>
  <c r="C110" i="30"/>
  <c r="C111" i="30"/>
  <c r="C112" i="30"/>
  <c r="C113" i="30"/>
  <c r="C114" i="30"/>
  <c r="C115" i="30"/>
  <c r="C116" i="30"/>
  <c r="C117" i="30"/>
  <c r="C118" i="30"/>
  <c r="C119" i="30"/>
  <c r="C120" i="30"/>
  <c r="C121" i="30"/>
  <c r="C122" i="30"/>
  <c r="C123" i="30"/>
  <c r="C124" i="30"/>
  <c r="C125" i="30"/>
  <c r="C126" i="30"/>
  <c r="C127" i="30"/>
  <c r="C128" i="30"/>
  <c r="C129" i="30"/>
  <c r="C130" i="30"/>
  <c r="C131" i="30"/>
  <c r="C132" i="30"/>
  <c r="C133" i="30"/>
  <c r="C134" i="30"/>
  <c r="C135" i="30"/>
  <c r="C136" i="30"/>
  <c r="C137" i="30"/>
  <c r="C138" i="30"/>
  <c r="C139" i="30"/>
  <c r="C140" i="30"/>
  <c r="C141" i="30"/>
  <c r="C142" i="30"/>
  <c r="C143" i="30"/>
  <c r="C144" i="30"/>
  <c r="C145" i="30"/>
  <c r="C146" i="30"/>
  <c r="C147" i="30"/>
  <c r="C148" i="30"/>
  <c r="C149" i="30"/>
  <c r="C150" i="30"/>
  <c r="C151" i="30"/>
  <c r="C152" i="30"/>
  <c r="C153" i="30"/>
  <c r="C154" i="30"/>
  <c r="C155" i="30"/>
  <c r="C156" i="30"/>
  <c r="C157" i="30"/>
  <c r="C158" i="30"/>
  <c r="C159" i="30"/>
  <c r="C160" i="30"/>
  <c r="C161" i="30"/>
  <c r="C162" i="30"/>
  <c r="C163" i="30"/>
  <c r="C164" i="30"/>
  <c r="C165" i="30"/>
  <c r="C166" i="30"/>
  <c r="C167" i="30"/>
  <c r="C168" i="30"/>
  <c r="C169" i="30"/>
  <c r="C170" i="30"/>
  <c r="C171" i="30"/>
  <c r="C172" i="30"/>
  <c r="C173" i="30"/>
  <c r="C174" i="30"/>
  <c r="C175" i="30"/>
  <c r="C176" i="30"/>
  <c r="C177" i="30"/>
  <c r="C178" i="30"/>
  <c r="C179" i="30"/>
  <c r="C180" i="30"/>
  <c r="C181" i="30"/>
  <c r="C182" i="30"/>
  <c r="C183" i="30"/>
  <c r="C184" i="30"/>
  <c r="C185" i="30"/>
  <c r="C186" i="30"/>
  <c r="C187" i="30"/>
  <c r="C188" i="30"/>
  <c r="C189" i="30"/>
  <c r="C190" i="30"/>
  <c r="C191" i="30"/>
  <c r="C192" i="30"/>
  <c r="C193" i="30"/>
  <c r="C194" i="30"/>
  <c r="C195" i="30"/>
  <c r="C196" i="30"/>
  <c r="C197" i="30"/>
  <c r="C198" i="30"/>
  <c r="C199" i="30"/>
  <c r="C200" i="30"/>
  <c r="C201" i="30"/>
  <c r="C202" i="30"/>
  <c r="C203" i="30"/>
  <c r="C204" i="30"/>
  <c r="C205" i="30"/>
  <c r="C206" i="30"/>
  <c r="C207" i="30"/>
  <c r="C208" i="30"/>
  <c r="C209" i="30"/>
  <c r="C210" i="30"/>
  <c r="C211" i="30"/>
  <c r="C212" i="30"/>
  <c r="C213" i="30"/>
  <c r="C214" i="30"/>
  <c r="C215" i="30"/>
  <c r="C216" i="30"/>
  <c r="C217" i="30"/>
  <c r="C218" i="30"/>
  <c r="C219" i="30"/>
  <c r="C220" i="30"/>
  <c r="C221" i="30"/>
  <c r="C222" i="30"/>
  <c r="C223" i="30"/>
  <c r="C224" i="30"/>
  <c r="C225" i="30"/>
  <c r="C226" i="30"/>
  <c r="C227" i="30"/>
  <c r="C228" i="30"/>
  <c r="C229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34" i="30"/>
  <c r="C35" i="30"/>
  <c r="C36" i="30"/>
  <c r="C37" i="30"/>
  <c r="C38" i="30"/>
  <c r="C39" i="30"/>
  <c r="C40" i="30"/>
  <c r="C41" i="30"/>
  <c r="C42" i="30"/>
  <c r="C43" i="30"/>
  <c r="C44" i="30"/>
  <c r="C45" i="30"/>
  <c r="C46" i="30"/>
  <c r="C47" i="30"/>
  <c r="C48" i="30"/>
  <c r="C49" i="30"/>
  <c r="C50" i="30"/>
  <c r="C51" i="30"/>
  <c r="C52" i="30"/>
  <c r="C53" i="30"/>
  <c r="C54" i="30"/>
  <c r="C55" i="30"/>
  <c r="C56" i="30"/>
  <c r="C57" i="30"/>
  <c r="C58" i="30"/>
  <c r="C59" i="30"/>
  <c r="C60" i="30"/>
  <c r="C61" i="30"/>
  <c r="C62" i="30"/>
  <c r="C63" i="30"/>
  <c r="C64" i="30"/>
  <c r="C65" i="30"/>
  <c r="C66" i="30"/>
  <c r="C67" i="30"/>
  <c r="C68" i="30"/>
  <c r="C69" i="30"/>
  <c r="C70" i="30"/>
  <c r="C71" i="30"/>
  <c r="C72" i="30"/>
  <c r="C73" i="30"/>
  <c r="C74" i="30"/>
  <c r="C75" i="30"/>
  <c r="C76" i="30"/>
  <c r="C77" i="30"/>
  <c r="C78" i="30"/>
  <c r="C79" i="30"/>
  <c r="C11" i="30"/>
  <c r="B10" i="30"/>
  <c r="A2" i="30"/>
  <c r="C38" i="29"/>
  <c r="C37" i="29"/>
  <c r="C36" i="29"/>
  <c r="C35" i="29"/>
  <c r="C34" i="29"/>
  <c r="C33" i="29"/>
  <c r="C32" i="29"/>
  <c r="C31" i="29"/>
  <c r="C30" i="29"/>
  <c r="C29" i="29"/>
  <c r="C28" i="29"/>
  <c r="C27" i="29"/>
  <c r="C26" i="29"/>
  <c r="C25" i="29"/>
  <c r="C24" i="29"/>
  <c r="C23" i="29"/>
  <c r="C22" i="29"/>
  <c r="C21" i="29"/>
  <c r="C20" i="29"/>
  <c r="C19" i="29"/>
  <c r="C18" i="29"/>
  <c r="C17" i="29"/>
  <c r="C16" i="29"/>
  <c r="C15" i="29"/>
  <c r="C14" i="29"/>
  <c r="C13" i="29"/>
  <c r="C12" i="29"/>
  <c r="C11" i="29"/>
  <c r="B10" i="29"/>
  <c r="A2" i="29"/>
  <c r="C449" i="28"/>
  <c r="C448" i="28"/>
  <c r="C447" i="28"/>
  <c r="C446" i="28"/>
  <c r="C445" i="28"/>
  <c r="C444" i="28"/>
  <c r="C443" i="28"/>
  <c r="C442" i="28"/>
  <c r="C441" i="28"/>
  <c r="C440" i="28"/>
  <c r="C439" i="28"/>
  <c r="C438" i="28"/>
  <c r="C437" i="28"/>
  <c r="C436" i="28"/>
  <c r="C435" i="28"/>
  <c r="C434" i="28"/>
  <c r="C433" i="28"/>
  <c r="C432" i="28"/>
  <c r="C431" i="28"/>
  <c r="C430" i="28"/>
  <c r="C429" i="28"/>
  <c r="C428" i="28"/>
  <c r="C427" i="28"/>
  <c r="C426" i="28"/>
  <c r="C425" i="28"/>
  <c r="C424" i="28"/>
  <c r="C423" i="28"/>
  <c r="C422" i="28"/>
  <c r="C421" i="28"/>
  <c r="C420" i="28"/>
  <c r="C419" i="28"/>
  <c r="C418" i="28"/>
  <c r="C417" i="28"/>
  <c r="C416" i="28"/>
  <c r="C415" i="28"/>
  <c r="C414" i="28"/>
  <c r="C413" i="28"/>
  <c r="C412" i="28"/>
  <c r="C411" i="28"/>
  <c r="C410" i="28"/>
  <c r="C409" i="28"/>
  <c r="C408" i="28"/>
  <c r="C407" i="28"/>
  <c r="C406" i="28"/>
  <c r="C405" i="28"/>
  <c r="C404" i="28"/>
  <c r="C403" i="28"/>
  <c r="C402" i="28"/>
  <c r="C401" i="28"/>
  <c r="C400" i="28"/>
  <c r="C399" i="28"/>
  <c r="C398" i="28"/>
  <c r="C397" i="28"/>
  <c r="C396" i="28"/>
  <c r="C395" i="28"/>
  <c r="C394" i="28"/>
  <c r="C393" i="28"/>
  <c r="C392" i="28"/>
  <c r="C391" i="28"/>
  <c r="C390" i="28"/>
  <c r="C389" i="28"/>
  <c r="C388" i="28"/>
  <c r="C387" i="28"/>
  <c r="C386" i="28"/>
  <c r="C385" i="28"/>
  <c r="C384" i="28"/>
  <c r="C383" i="28"/>
  <c r="C382" i="28"/>
  <c r="C381" i="28"/>
  <c r="C380" i="28"/>
  <c r="C379" i="28"/>
  <c r="C378" i="28"/>
  <c r="C377" i="28"/>
  <c r="C376" i="28"/>
  <c r="C375" i="28"/>
  <c r="C374" i="28"/>
  <c r="C373" i="28"/>
  <c r="C372" i="28"/>
  <c r="C371" i="28"/>
  <c r="C370" i="28"/>
  <c r="C369" i="28"/>
  <c r="C368" i="28"/>
  <c r="C367" i="28"/>
  <c r="C366" i="28"/>
  <c r="C365" i="28"/>
  <c r="C364" i="28"/>
  <c r="C363" i="28"/>
  <c r="C362" i="28"/>
  <c r="C361" i="28"/>
  <c r="C360" i="28"/>
  <c r="C359" i="28"/>
  <c r="C358" i="28"/>
  <c r="C357" i="28"/>
  <c r="C356" i="28"/>
  <c r="C355" i="28"/>
  <c r="C354" i="28"/>
  <c r="C353" i="28"/>
  <c r="C352" i="28"/>
  <c r="C351" i="28"/>
  <c r="C350" i="28"/>
  <c r="C349" i="28"/>
  <c r="C348" i="28"/>
  <c r="C347" i="28"/>
  <c r="C346" i="28"/>
  <c r="C345" i="28"/>
  <c r="C344" i="28"/>
  <c r="C343" i="28"/>
  <c r="C342" i="28"/>
  <c r="C341" i="28"/>
  <c r="C340" i="28"/>
  <c r="C339" i="28"/>
  <c r="C338" i="28"/>
  <c r="C337" i="28"/>
  <c r="C336" i="28"/>
  <c r="C335" i="28"/>
  <c r="C334" i="28"/>
  <c r="C333" i="28"/>
  <c r="C332" i="28"/>
  <c r="C331" i="28"/>
  <c r="C330" i="28"/>
  <c r="C329" i="28"/>
  <c r="C328" i="28"/>
  <c r="C327" i="28"/>
  <c r="C326" i="28"/>
  <c r="C325" i="28"/>
  <c r="C324" i="28"/>
  <c r="C323" i="28"/>
  <c r="C322" i="28"/>
  <c r="C321" i="28"/>
  <c r="C320" i="28"/>
  <c r="C319" i="28"/>
  <c r="C318" i="28"/>
  <c r="C317" i="28"/>
  <c r="C316" i="28"/>
  <c r="C315" i="28"/>
  <c r="C314" i="28"/>
  <c r="C313" i="28"/>
  <c r="C312" i="28"/>
  <c r="C311" i="28"/>
  <c r="C310" i="28"/>
  <c r="C309" i="28"/>
  <c r="C308" i="28"/>
  <c r="C307" i="28"/>
  <c r="C306" i="28"/>
  <c r="C305" i="28"/>
  <c r="C304" i="28"/>
  <c r="C303" i="28"/>
  <c r="C302" i="28"/>
  <c r="C301" i="28"/>
  <c r="C300" i="28"/>
  <c r="C299" i="28"/>
  <c r="C298" i="28"/>
  <c r="C297" i="28"/>
  <c r="C296" i="28"/>
  <c r="C295" i="28"/>
  <c r="C294" i="28"/>
  <c r="C293" i="28"/>
  <c r="C292" i="28"/>
  <c r="C291" i="28"/>
  <c r="C290" i="28"/>
  <c r="C289" i="28"/>
  <c r="C288" i="28"/>
  <c r="C287" i="28"/>
  <c r="C286" i="28"/>
  <c r="C285" i="28"/>
  <c r="C284" i="28"/>
  <c r="C283" i="28"/>
  <c r="C282" i="28"/>
  <c r="C281" i="28"/>
  <c r="C280" i="28"/>
  <c r="C279" i="28"/>
  <c r="C278" i="28"/>
  <c r="C277" i="28"/>
  <c r="C276" i="28"/>
  <c r="C275" i="28"/>
  <c r="C274" i="28"/>
  <c r="C273" i="28"/>
  <c r="C272" i="28"/>
  <c r="C271" i="28"/>
  <c r="C270" i="28"/>
  <c r="C269" i="28"/>
  <c r="C268" i="28"/>
  <c r="C267" i="28"/>
  <c r="C266" i="28"/>
  <c r="C265" i="28"/>
  <c r="C264" i="28"/>
  <c r="C263" i="28"/>
  <c r="C262" i="28"/>
  <c r="C261" i="28"/>
  <c r="C260" i="28"/>
  <c r="C259" i="28"/>
  <c r="C258" i="28"/>
  <c r="C257" i="28"/>
  <c r="C256" i="28"/>
  <c r="C255" i="28"/>
  <c r="C254" i="28"/>
  <c r="C253" i="28"/>
  <c r="C252" i="28"/>
  <c r="C251" i="28"/>
  <c r="C250" i="28"/>
  <c r="C249" i="28"/>
  <c r="C248" i="28"/>
  <c r="C247" i="28"/>
  <c r="C246" i="28"/>
  <c r="C245" i="28"/>
  <c r="C244" i="28"/>
  <c r="C243" i="28"/>
  <c r="C242" i="28"/>
  <c r="C241" i="28"/>
  <c r="C240" i="28"/>
  <c r="C239" i="28"/>
  <c r="C238" i="28"/>
  <c r="C237" i="28"/>
  <c r="C236" i="28"/>
  <c r="C235" i="28"/>
  <c r="C234" i="28"/>
  <c r="C233" i="28"/>
  <c r="C232" i="28"/>
  <c r="C231" i="28"/>
  <c r="C230" i="28"/>
  <c r="C229" i="28"/>
  <c r="C228" i="28"/>
  <c r="C227" i="28"/>
  <c r="C226" i="28"/>
  <c r="C225" i="28"/>
  <c r="C224" i="28"/>
  <c r="C223" i="28"/>
  <c r="C222" i="28"/>
  <c r="C221" i="28"/>
  <c r="C220" i="28"/>
  <c r="C219" i="28"/>
  <c r="C218" i="28"/>
  <c r="C217" i="28"/>
  <c r="C216" i="28"/>
  <c r="C215" i="28"/>
  <c r="C214" i="28"/>
  <c r="C213" i="28"/>
  <c r="C212" i="28"/>
  <c r="C211" i="28"/>
  <c r="C210" i="28"/>
  <c r="C209" i="28"/>
  <c r="C208" i="28"/>
  <c r="C207" i="28"/>
  <c r="C206" i="28"/>
  <c r="C205" i="28"/>
  <c r="C204" i="28"/>
  <c r="C203" i="28"/>
  <c r="C202" i="28"/>
  <c r="C201" i="28"/>
  <c r="C200" i="28"/>
  <c r="C199" i="28"/>
  <c r="C198" i="28"/>
  <c r="C197" i="28"/>
  <c r="C196" i="28"/>
  <c r="C195" i="28"/>
  <c r="C194" i="28"/>
  <c r="C193" i="28"/>
  <c r="C192" i="28"/>
  <c r="C191" i="28"/>
  <c r="C190" i="28"/>
  <c r="C189" i="28"/>
  <c r="C188" i="28"/>
  <c r="C187" i="28"/>
  <c r="C186" i="28"/>
  <c r="C185" i="28"/>
  <c r="C184" i="28"/>
  <c r="C183" i="28"/>
  <c r="C182" i="28"/>
  <c r="C181" i="28"/>
  <c r="C180" i="28"/>
  <c r="C179" i="28"/>
  <c r="C178" i="28"/>
  <c r="C177" i="28"/>
  <c r="C176" i="28"/>
  <c r="C175" i="28"/>
  <c r="C174" i="28"/>
  <c r="C173" i="28"/>
  <c r="C172" i="28"/>
  <c r="C171" i="28"/>
  <c r="C170" i="28"/>
  <c r="C169" i="28"/>
  <c r="C168" i="28"/>
  <c r="C167" i="28"/>
  <c r="C166" i="28"/>
  <c r="C165" i="28"/>
  <c r="C164" i="28"/>
  <c r="C163" i="28"/>
  <c r="C162" i="28"/>
  <c r="C161" i="28"/>
  <c r="C160" i="28"/>
  <c r="C159" i="28"/>
  <c r="C158" i="28"/>
  <c r="C157" i="28"/>
  <c r="C156" i="28"/>
  <c r="C155" i="28"/>
  <c r="C154" i="28"/>
  <c r="C153" i="28"/>
  <c r="C152" i="28"/>
  <c r="C151" i="28"/>
  <c r="C150" i="28"/>
  <c r="C149" i="28"/>
  <c r="C148" i="28"/>
  <c r="C147" i="28"/>
  <c r="C146" i="28"/>
  <c r="C145" i="28"/>
  <c r="C144" i="28"/>
  <c r="C143" i="28"/>
  <c r="C142" i="28"/>
  <c r="C141" i="28"/>
  <c r="C140" i="28"/>
  <c r="C139" i="28"/>
  <c r="C138" i="28"/>
  <c r="C137" i="28"/>
  <c r="C136" i="28"/>
  <c r="C135" i="28"/>
  <c r="C134" i="28"/>
  <c r="C133" i="28"/>
  <c r="C132" i="28"/>
  <c r="C131" i="28"/>
  <c r="C130" i="28"/>
  <c r="C129" i="28"/>
  <c r="C128" i="28"/>
  <c r="C127" i="28"/>
  <c r="C126" i="28"/>
  <c r="C125" i="28"/>
  <c r="C124" i="28"/>
  <c r="C123" i="28"/>
  <c r="C122" i="28"/>
  <c r="C121" i="28"/>
  <c r="C120" i="28"/>
  <c r="C119" i="28"/>
  <c r="C118" i="28"/>
  <c r="C117" i="28"/>
  <c r="C116" i="28"/>
  <c r="C115" i="28"/>
  <c r="C114" i="28"/>
  <c r="C113" i="28"/>
  <c r="C112" i="28"/>
  <c r="C111" i="28"/>
  <c r="C110" i="28"/>
  <c r="C109" i="28"/>
  <c r="C108" i="28"/>
  <c r="C107" i="28"/>
  <c r="C106" i="28"/>
  <c r="C105" i="28"/>
  <c r="C104" i="28"/>
  <c r="C103" i="28"/>
  <c r="C102" i="28"/>
  <c r="C101" i="28"/>
  <c r="C100" i="28"/>
  <c r="C99" i="28"/>
  <c r="C98" i="28"/>
  <c r="C97" i="28"/>
  <c r="C96" i="28"/>
  <c r="C95" i="28"/>
  <c r="C94" i="28"/>
  <c r="C93" i="28"/>
  <c r="C92" i="28"/>
  <c r="C91" i="28"/>
  <c r="C90" i="28"/>
  <c r="C89" i="28"/>
  <c r="C88" i="28"/>
  <c r="C87" i="28"/>
  <c r="C86" i="28"/>
  <c r="C85" i="28"/>
  <c r="C84" i="28"/>
  <c r="C83" i="28"/>
  <c r="C82" i="28"/>
  <c r="C81" i="28"/>
  <c r="C80" i="28"/>
  <c r="C79" i="28"/>
  <c r="C78" i="28"/>
  <c r="C77" i="28"/>
  <c r="C76" i="28"/>
  <c r="C75" i="28"/>
  <c r="C74" i="28"/>
  <c r="C73" i="28"/>
  <c r="C72" i="28"/>
  <c r="C71" i="28"/>
  <c r="C70" i="28"/>
  <c r="C69" i="28"/>
  <c r="C68" i="28"/>
  <c r="C67" i="28"/>
  <c r="C66" i="28"/>
  <c r="C65" i="28"/>
  <c r="C64" i="28"/>
  <c r="C63" i="28"/>
  <c r="C62" i="28"/>
  <c r="C61" i="28"/>
  <c r="C60" i="28"/>
  <c r="C59" i="28"/>
  <c r="C58" i="28"/>
  <c r="C57" i="28"/>
  <c r="C56" i="28"/>
  <c r="C55" i="28"/>
  <c r="C54" i="28"/>
  <c r="C53" i="28"/>
  <c r="C52" i="28"/>
  <c r="C51" i="28"/>
  <c r="C50" i="28"/>
  <c r="C49" i="28"/>
  <c r="C48" i="28"/>
  <c r="C47" i="28"/>
  <c r="C46" i="28"/>
  <c r="C45" i="28"/>
  <c r="C44" i="28"/>
  <c r="C43" i="28"/>
  <c r="C42" i="28"/>
  <c r="C41" i="28"/>
  <c r="C40" i="28"/>
  <c r="C39" i="28"/>
  <c r="C38" i="28"/>
  <c r="C37" i="28"/>
  <c r="C36" i="28"/>
  <c r="C35" i="28"/>
  <c r="C34" i="28"/>
  <c r="C33" i="28"/>
  <c r="C32" i="28"/>
  <c r="C31" i="28"/>
  <c r="C30" i="28"/>
  <c r="C29" i="28"/>
  <c r="C28" i="28"/>
  <c r="C27" i="28"/>
  <c r="C26" i="28"/>
  <c r="C25" i="28"/>
  <c r="C24" i="28"/>
  <c r="C23" i="28"/>
  <c r="C22" i="28"/>
  <c r="C21" i="28"/>
  <c r="C20" i="28"/>
  <c r="C19" i="28"/>
  <c r="C18" i="28"/>
  <c r="C17" i="28"/>
  <c r="C16" i="28"/>
  <c r="C15" i="28"/>
  <c r="C14" i="28"/>
  <c r="C13" i="28"/>
  <c r="C12" i="28"/>
  <c r="C11" i="28"/>
  <c r="B10" i="28"/>
  <c r="A2" i="28"/>
  <c r="C450" i="27"/>
  <c r="C449" i="27"/>
  <c r="C448" i="27"/>
  <c r="C447" i="27"/>
  <c r="C446" i="27"/>
  <c r="C445" i="27"/>
  <c r="C444" i="27"/>
  <c r="C443" i="27"/>
  <c r="C442" i="27"/>
  <c r="C441" i="27"/>
  <c r="C440" i="27"/>
  <c r="C439" i="27"/>
  <c r="C438" i="27"/>
  <c r="C437" i="27"/>
  <c r="C436" i="27"/>
  <c r="C435" i="27"/>
  <c r="C434" i="27"/>
  <c r="C433" i="27"/>
  <c r="C432" i="27"/>
  <c r="C431" i="27"/>
  <c r="C430" i="27"/>
  <c r="C429" i="27"/>
  <c r="C428" i="27"/>
  <c r="C427" i="27"/>
  <c r="C426" i="27"/>
  <c r="C425" i="27"/>
  <c r="C424" i="27"/>
  <c r="C423" i="27"/>
  <c r="C422" i="27"/>
  <c r="C421" i="27"/>
  <c r="C420" i="27"/>
  <c r="C419" i="27"/>
  <c r="C418" i="27"/>
  <c r="C417" i="27"/>
  <c r="C416" i="27"/>
  <c r="C415" i="27"/>
  <c r="C414" i="27"/>
  <c r="C413" i="27"/>
  <c r="C412" i="27"/>
  <c r="C411" i="27"/>
  <c r="C410" i="27"/>
  <c r="C409" i="27"/>
  <c r="C408" i="27"/>
  <c r="C407" i="27"/>
  <c r="C406" i="27"/>
  <c r="C405" i="27"/>
  <c r="C404" i="27"/>
  <c r="C403" i="27"/>
  <c r="C402" i="27"/>
  <c r="C401" i="27"/>
  <c r="C400" i="27"/>
  <c r="C399" i="27"/>
  <c r="C398" i="27"/>
  <c r="C397" i="27"/>
  <c r="C396" i="27"/>
  <c r="C395" i="27"/>
  <c r="C394" i="27"/>
  <c r="C393" i="27"/>
  <c r="C392" i="27"/>
  <c r="C391" i="27"/>
  <c r="C390" i="27"/>
  <c r="C389" i="27"/>
  <c r="C388" i="27"/>
  <c r="C387" i="27"/>
  <c r="C386" i="27"/>
  <c r="C385" i="27"/>
  <c r="C384" i="27"/>
  <c r="C383" i="27"/>
  <c r="C382" i="27"/>
  <c r="C381" i="27"/>
  <c r="C380" i="27"/>
  <c r="C379" i="27"/>
  <c r="C378" i="27"/>
  <c r="C377" i="27"/>
  <c r="C376" i="27"/>
  <c r="C375" i="27"/>
  <c r="C374" i="27"/>
  <c r="C373" i="27"/>
  <c r="C372" i="27"/>
  <c r="C371" i="27"/>
  <c r="C370" i="27"/>
  <c r="C369" i="27"/>
  <c r="C368" i="27"/>
  <c r="C367" i="27"/>
  <c r="C366" i="27"/>
  <c r="C365" i="27"/>
  <c r="C364" i="27"/>
  <c r="C363" i="27"/>
  <c r="C362" i="27"/>
  <c r="C361" i="27"/>
  <c r="C360" i="27"/>
  <c r="C359" i="27"/>
  <c r="C358" i="27"/>
  <c r="C357" i="27"/>
  <c r="C356" i="27"/>
  <c r="C355" i="27"/>
  <c r="C354" i="27"/>
  <c r="C353" i="27"/>
  <c r="C352" i="27"/>
  <c r="C351" i="27"/>
  <c r="C350" i="27"/>
  <c r="C349" i="27"/>
  <c r="C348" i="27"/>
  <c r="C347" i="27"/>
  <c r="C346" i="27"/>
  <c r="C345" i="27"/>
  <c r="C344" i="27"/>
  <c r="C343" i="27"/>
  <c r="C342" i="27"/>
  <c r="C341" i="27"/>
  <c r="C340" i="27"/>
  <c r="C339" i="27"/>
  <c r="C338" i="27"/>
  <c r="C337" i="27"/>
  <c r="C336" i="27"/>
  <c r="C335" i="27"/>
  <c r="C334" i="27"/>
  <c r="C333" i="27"/>
  <c r="C332" i="27"/>
  <c r="C331" i="27"/>
  <c r="C330" i="27"/>
  <c r="C329" i="27"/>
  <c r="C328" i="27"/>
  <c r="C327" i="27"/>
  <c r="C326" i="27"/>
  <c r="C325" i="27"/>
  <c r="C324" i="27"/>
  <c r="C323" i="27"/>
  <c r="C322" i="27"/>
  <c r="C321" i="27"/>
  <c r="C320" i="27"/>
  <c r="C319" i="27"/>
  <c r="C318" i="27"/>
  <c r="C317" i="27"/>
  <c r="C316" i="27"/>
  <c r="C315" i="27"/>
  <c r="C314" i="27"/>
  <c r="C313" i="27"/>
  <c r="C312" i="27"/>
  <c r="C311" i="27"/>
  <c r="C310" i="27"/>
  <c r="C309" i="27"/>
  <c r="C308" i="27"/>
  <c r="C307" i="27"/>
  <c r="C306" i="27"/>
  <c r="C305" i="27"/>
  <c r="C304" i="27"/>
  <c r="C303" i="27"/>
  <c r="C302" i="27"/>
  <c r="C301" i="27"/>
  <c r="C300" i="27"/>
  <c r="C299" i="27"/>
  <c r="C298" i="27"/>
  <c r="C297" i="27"/>
  <c r="C296" i="27"/>
  <c r="C295" i="27"/>
  <c r="C294" i="27"/>
  <c r="C293" i="27"/>
  <c r="C292" i="27"/>
  <c r="C291" i="27"/>
  <c r="C290" i="27"/>
  <c r="C289" i="27"/>
  <c r="C288" i="27"/>
  <c r="C287" i="27"/>
  <c r="C286" i="27"/>
  <c r="C285" i="27"/>
  <c r="C284" i="27"/>
  <c r="C283" i="27"/>
  <c r="C282" i="27"/>
  <c r="C281" i="27"/>
  <c r="C280" i="27"/>
  <c r="C279" i="27"/>
  <c r="C278" i="27"/>
  <c r="C277" i="27"/>
  <c r="C276" i="27"/>
  <c r="C275" i="27"/>
  <c r="C274" i="27"/>
  <c r="C273" i="27"/>
  <c r="C272" i="27"/>
  <c r="C271" i="27"/>
  <c r="C270" i="27"/>
  <c r="C269" i="27"/>
  <c r="C268" i="27"/>
  <c r="C267" i="27"/>
  <c r="C266" i="27"/>
  <c r="C265" i="27"/>
  <c r="C264" i="27"/>
  <c r="C263" i="27"/>
  <c r="C262" i="27"/>
  <c r="C261" i="27"/>
  <c r="C260" i="27"/>
  <c r="C259" i="27"/>
  <c r="C258" i="27"/>
  <c r="C257" i="27"/>
  <c r="C256" i="27"/>
  <c r="C255" i="27"/>
  <c r="C254" i="27"/>
  <c r="C253" i="27"/>
  <c r="C252" i="27"/>
  <c r="C251" i="27"/>
  <c r="C250" i="27"/>
  <c r="C249" i="27"/>
  <c r="C248" i="27"/>
  <c r="C247" i="27"/>
  <c r="C246" i="27"/>
  <c r="C245" i="27"/>
  <c r="C244" i="27"/>
  <c r="C243" i="27"/>
  <c r="C242" i="27"/>
  <c r="C241" i="27"/>
  <c r="C240" i="27"/>
  <c r="C239" i="27"/>
  <c r="C238" i="27"/>
  <c r="C237" i="27"/>
  <c r="C236" i="27"/>
  <c r="C235" i="27"/>
  <c r="C234" i="27"/>
  <c r="C233" i="27"/>
  <c r="C232" i="27"/>
  <c r="C231" i="27"/>
  <c r="C230" i="27"/>
  <c r="C229" i="27"/>
  <c r="C228" i="27"/>
  <c r="C227" i="27"/>
  <c r="C226" i="27"/>
  <c r="C225" i="27"/>
  <c r="C224" i="27"/>
  <c r="C223" i="27"/>
  <c r="C222" i="27"/>
  <c r="C221" i="27"/>
  <c r="C220" i="27"/>
  <c r="C219" i="27"/>
  <c r="C218" i="27"/>
  <c r="C217" i="27"/>
  <c r="C216" i="27"/>
  <c r="C215" i="27"/>
  <c r="C214" i="27"/>
  <c r="C213" i="27"/>
  <c r="C212" i="27"/>
  <c r="C211" i="27"/>
  <c r="C210" i="27"/>
  <c r="C209" i="27"/>
  <c r="C208" i="27"/>
  <c r="C207" i="27"/>
  <c r="C206" i="27"/>
  <c r="C205" i="27"/>
  <c r="C204" i="27"/>
  <c r="C203" i="27"/>
  <c r="C202" i="27"/>
  <c r="C201" i="27"/>
  <c r="C200" i="27"/>
  <c r="C199" i="27"/>
  <c r="C198" i="27"/>
  <c r="C197" i="27"/>
  <c r="C196" i="27"/>
  <c r="C195" i="27"/>
  <c r="C194" i="27"/>
  <c r="C193" i="27"/>
  <c r="C192" i="27"/>
  <c r="C191" i="27"/>
  <c r="C190" i="27"/>
  <c r="C189" i="27"/>
  <c r="C188" i="27"/>
  <c r="C187" i="27"/>
  <c r="C186" i="27"/>
  <c r="C185" i="27"/>
  <c r="C184" i="27"/>
  <c r="C183" i="27"/>
  <c r="C182" i="27"/>
  <c r="C181" i="27"/>
  <c r="C180" i="27"/>
  <c r="C179" i="27"/>
  <c r="C178" i="27"/>
  <c r="C177" i="27"/>
  <c r="C176" i="27"/>
  <c r="C175" i="27"/>
  <c r="C174" i="27"/>
  <c r="C173" i="27"/>
  <c r="C172" i="27"/>
  <c r="C171" i="27"/>
  <c r="C170" i="27"/>
  <c r="C169" i="27"/>
  <c r="C168" i="27"/>
  <c r="C167" i="27"/>
  <c r="C166" i="27"/>
  <c r="C165" i="27"/>
  <c r="C164" i="27"/>
  <c r="C163" i="27"/>
  <c r="C162" i="27"/>
  <c r="C161" i="27"/>
  <c r="C160" i="27"/>
  <c r="C159" i="27"/>
  <c r="C158" i="27"/>
  <c r="C157" i="27"/>
  <c r="C156" i="27"/>
  <c r="C155" i="27"/>
  <c r="C154" i="27"/>
  <c r="C153" i="27"/>
  <c r="C152" i="27"/>
  <c r="C151" i="27"/>
  <c r="C150" i="27"/>
  <c r="C149" i="27"/>
  <c r="C148" i="27"/>
  <c r="C147" i="27"/>
  <c r="C146" i="27"/>
  <c r="C145" i="27"/>
  <c r="C144" i="27"/>
  <c r="C143" i="27"/>
  <c r="C142" i="27"/>
  <c r="C141" i="27"/>
  <c r="C140" i="27"/>
  <c r="C139" i="27"/>
  <c r="C138" i="27"/>
  <c r="C137" i="27"/>
  <c r="C136" i="27"/>
  <c r="C135" i="27"/>
  <c r="C134" i="27"/>
  <c r="C133" i="27"/>
  <c r="C132" i="27"/>
  <c r="C131" i="27"/>
  <c r="C130" i="27"/>
  <c r="C129" i="27"/>
  <c r="C128" i="27"/>
  <c r="C127" i="27"/>
  <c r="C126" i="27"/>
  <c r="C125" i="27"/>
  <c r="C124" i="27"/>
  <c r="C123" i="27"/>
  <c r="C122" i="27"/>
  <c r="C121" i="27"/>
  <c r="C120" i="27"/>
  <c r="C119" i="27"/>
  <c r="C118" i="27"/>
  <c r="C117" i="27"/>
  <c r="C116" i="27"/>
  <c r="C115" i="27"/>
  <c r="C114" i="27"/>
  <c r="C113" i="27"/>
  <c r="C112" i="27"/>
  <c r="C111" i="27"/>
  <c r="C110" i="27"/>
  <c r="C109" i="27"/>
  <c r="C108" i="27"/>
  <c r="C107" i="27"/>
  <c r="C106" i="27"/>
  <c r="C105" i="27"/>
  <c r="C104" i="27"/>
  <c r="C103" i="27"/>
  <c r="C102" i="27"/>
  <c r="C101" i="27"/>
  <c r="C100" i="27"/>
  <c r="C99" i="27"/>
  <c r="C98" i="27"/>
  <c r="C97" i="27"/>
  <c r="C96" i="27"/>
  <c r="C95" i="27"/>
  <c r="C94" i="27"/>
  <c r="C93" i="27"/>
  <c r="C92" i="27"/>
  <c r="C91" i="27"/>
  <c r="C90" i="27"/>
  <c r="C89" i="27"/>
  <c r="C88" i="27"/>
  <c r="C87" i="27"/>
  <c r="C86" i="27"/>
  <c r="C85" i="27"/>
  <c r="C84" i="27"/>
  <c r="C83" i="27"/>
  <c r="C82" i="27"/>
  <c r="C81" i="27"/>
  <c r="C80" i="27"/>
  <c r="C79" i="27"/>
  <c r="C78" i="27"/>
  <c r="C77" i="27"/>
  <c r="C76" i="27"/>
  <c r="C75" i="27"/>
  <c r="C74" i="27"/>
  <c r="C73" i="27"/>
  <c r="C72" i="27"/>
  <c r="C71" i="27"/>
  <c r="C70" i="27"/>
  <c r="C69" i="27"/>
  <c r="C68" i="27"/>
  <c r="C67" i="27"/>
  <c r="C66" i="27"/>
  <c r="C65" i="27"/>
  <c r="C64" i="27"/>
  <c r="C63" i="27"/>
  <c r="C62" i="27"/>
  <c r="C61" i="27"/>
  <c r="C60" i="27"/>
  <c r="C59" i="27"/>
  <c r="C58" i="27"/>
  <c r="C57" i="27"/>
  <c r="C56" i="27"/>
  <c r="C55" i="27"/>
  <c r="C54" i="27"/>
  <c r="C53" i="27"/>
  <c r="C52" i="27"/>
  <c r="C51" i="27"/>
  <c r="C50" i="27"/>
  <c r="C49" i="27"/>
  <c r="C48" i="27"/>
  <c r="C47" i="27"/>
  <c r="C46" i="27"/>
  <c r="C45" i="27"/>
  <c r="C44" i="27"/>
  <c r="C43" i="27"/>
  <c r="C42" i="27"/>
  <c r="C41" i="27"/>
  <c r="C40" i="27"/>
  <c r="C39" i="27"/>
  <c r="C38" i="27"/>
  <c r="C37" i="27"/>
  <c r="C36" i="27"/>
  <c r="C35" i="27"/>
  <c r="C34" i="27"/>
  <c r="C33" i="27"/>
  <c r="C32" i="27"/>
  <c r="C31" i="27"/>
  <c r="C30" i="27"/>
  <c r="C29" i="27"/>
  <c r="C28" i="27"/>
  <c r="C27" i="27"/>
  <c r="C26" i="27"/>
  <c r="C25" i="27"/>
  <c r="C24" i="27"/>
  <c r="C23" i="27"/>
  <c r="C22" i="27"/>
  <c r="C21" i="27"/>
  <c r="C20" i="27"/>
  <c r="C19" i="27"/>
  <c r="C18" i="27"/>
  <c r="C17" i="27"/>
  <c r="C16" i="27"/>
  <c r="C15" i="27"/>
  <c r="C14" i="27"/>
  <c r="C13" i="27"/>
  <c r="C12" i="27"/>
  <c r="C11" i="27"/>
  <c r="B10" i="27"/>
  <c r="A2" i="27"/>
  <c r="I326" i="1"/>
  <c r="P326" i="1"/>
  <c r="P316" i="1"/>
  <c r="Y326" i="1"/>
  <c r="M326" i="1"/>
  <c r="Q316" i="1"/>
  <c r="U316" i="1"/>
  <c r="O326" i="1"/>
  <c r="S336" i="1"/>
  <c r="J316" i="1"/>
  <c r="T326" i="1"/>
  <c r="K316" i="1"/>
  <c r="H326" i="1"/>
  <c r="W326" i="1"/>
  <c r="M316" i="1"/>
  <c r="K336" i="1"/>
  <c r="Q326" i="1"/>
  <c r="X326" i="1"/>
  <c r="X336" i="1"/>
  <c r="V336" i="1"/>
  <c r="AA326" i="1"/>
  <c r="N326" i="1"/>
  <c r="G326" i="1"/>
  <c r="X316" i="1"/>
  <c r="L336" i="1"/>
  <c r="R326" i="1"/>
  <c r="R316" i="1"/>
  <c r="U326" i="1"/>
  <c r="S326" i="1"/>
  <c r="T336" i="1"/>
  <c r="N316" i="1"/>
  <c r="G336" i="1"/>
  <c r="J336" i="1"/>
  <c r="I316" i="1"/>
  <c r="H316" i="1"/>
  <c r="N336" i="1"/>
  <c r="L316" i="1"/>
  <c r="AA336" i="1"/>
  <c r="T316" i="1"/>
  <c r="O316" i="1"/>
  <c r="K326" i="1"/>
  <c r="M336" i="1"/>
  <c r="P336" i="1"/>
  <c r="I336" i="1"/>
  <c r="Y316" i="1"/>
  <c r="H336" i="1"/>
  <c r="Q336" i="1"/>
  <c r="J326" i="1"/>
  <c r="Y336" i="1"/>
  <c r="U336" i="1"/>
  <c r="R336" i="1"/>
  <c r="AA316" i="1"/>
  <c r="W316" i="1"/>
  <c r="V316" i="1"/>
  <c r="O336" i="1"/>
  <c r="L326" i="1"/>
  <c r="G316" i="1"/>
  <c r="V326" i="1"/>
  <c r="W336" i="1"/>
  <c r="S316" i="1"/>
  <c r="E400" i="1"/>
  <c r="E137" i="1"/>
  <c r="E281" i="1"/>
  <c r="L105" i="1"/>
  <c r="P29" i="1"/>
  <c r="R29" i="1"/>
  <c r="L109" i="1"/>
  <c r="V29" i="1"/>
  <c r="L106" i="1"/>
  <c r="L99" i="1"/>
  <c r="L29" i="1"/>
  <c r="Q29" i="1"/>
  <c r="L104" i="1"/>
  <c r="L100" i="1"/>
  <c r="L107" i="1"/>
  <c r="Z28" i="1"/>
  <c r="H29" i="1"/>
  <c r="U29" i="1"/>
  <c r="X29" i="1"/>
  <c r="L101" i="1"/>
  <c r="I29" i="1"/>
  <c r="K29" i="1"/>
  <c r="AA29" i="1"/>
  <c r="S29" i="1"/>
  <c r="L103" i="1"/>
  <c r="W29" i="1"/>
  <c r="Y29" i="1"/>
  <c r="N29" i="1"/>
  <c r="Z29" i="1"/>
  <c r="L108" i="1"/>
  <c r="M29" i="1"/>
  <c r="T29" i="1"/>
  <c r="O29" i="1"/>
  <c r="L110" i="1"/>
  <c r="J29" i="1"/>
  <c r="L102" i="1"/>
  <c r="B334" i="1" l="1"/>
  <c r="B324" i="1"/>
  <c r="A45" i="5"/>
  <c r="A35" i="5"/>
  <c r="A30" i="5"/>
  <c r="A31" i="5"/>
  <c r="A43" i="5"/>
  <c r="A28" i="5"/>
  <c r="A38" i="5"/>
  <c r="A39" i="5"/>
  <c r="A32" i="5"/>
  <c r="A36" i="5"/>
  <c r="A29" i="5"/>
  <c r="A27" i="5"/>
  <c r="A40" i="5"/>
  <c r="A33" i="5"/>
  <c r="A44" i="5"/>
  <c r="A37" i="5"/>
  <c r="A41" i="5"/>
  <c r="A34" i="5"/>
  <c r="A42" i="5"/>
  <c r="AB28" i="1"/>
  <c r="F64" i="1"/>
  <c r="AB65" i="1"/>
  <c r="AB73" i="1"/>
  <c r="AB66" i="1"/>
  <c r="AB74" i="1"/>
  <c r="AB67" i="1"/>
  <c r="AB75" i="1"/>
  <c r="AB68" i="1"/>
  <c r="AB69" i="1"/>
  <c r="AB70" i="1"/>
  <c r="AB71" i="1"/>
  <c r="AB72" i="1"/>
  <c r="E414" i="1"/>
  <c r="E397" i="1"/>
  <c r="C33" i="24"/>
  <c r="C34" i="24"/>
  <c r="C35" i="24"/>
  <c r="C36" i="24"/>
  <c r="C37" i="24"/>
  <c r="C38" i="24"/>
  <c r="C39" i="24"/>
  <c r="C40" i="24"/>
  <c r="C41" i="24"/>
  <c r="C42" i="24"/>
  <c r="C43" i="24"/>
  <c r="C44" i="24"/>
  <c r="C45" i="24"/>
  <c r="C46" i="24"/>
  <c r="C47" i="24"/>
  <c r="C48" i="24"/>
  <c r="C49" i="24"/>
  <c r="C50" i="24"/>
  <c r="C51" i="24"/>
  <c r="C52" i="24"/>
  <c r="C53" i="24"/>
  <c r="C54" i="24"/>
  <c r="C55" i="24"/>
  <c r="C56" i="24"/>
  <c r="C57" i="24"/>
  <c r="C58" i="24"/>
  <c r="C59" i="24"/>
  <c r="C60" i="24"/>
  <c r="C61" i="24"/>
  <c r="C62" i="24"/>
  <c r="C63" i="24"/>
  <c r="C64" i="24"/>
  <c r="C65" i="24"/>
  <c r="C66" i="24"/>
  <c r="C67" i="24"/>
  <c r="C68" i="24"/>
  <c r="C69" i="24"/>
  <c r="C70" i="24"/>
  <c r="C71" i="24"/>
  <c r="C72" i="24"/>
  <c r="C73" i="24"/>
  <c r="C74" i="24"/>
  <c r="C75" i="24"/>
  <c r="C76" i="24"/>
  <c r="C77" i="24"/>
  <c r="C78" i="24"/>
  <c r="C79" i="24"/>
  <c r="C80" i="24"/>
  <c r="C81" i="24"/>
  <c r="C82" i="24"/>
  <c r="C83" i="24"/>
  <c r="C84" i="24"/>
  <c r="C85" i="24"/>
  <c r="C86" i="24"/>
  <c r="C87" i="24"/>
  <c r="C88" i="24"/>
  <c r="C89" i="24"/>
  <c r="C90" i="24"/>
  <c r="C91" i="24"/>
  <c r="C92" i="24"/>
  <c r="C93" i="24"/>
  <c r="C94" i="24"/>
  <c r="C95" i="24"/>
  <c r="C96" i="24"/>
  <c r="C97" i="24"/>
  <c r="C98" i="24"/>
  <c r="C99" i="24"/>
  <c r="C100" i="24"/>
  <c r="C101" i="24"/>
  <c r="C102" i="24"/>
  <c r="C103" i="24"/>
  <c r="C104" i="24"/>
  <c r="C105" i="24"/>
  <c r="C106" i="24"/>
  <c r="C107" i="24"/>
  <c r="C108" i="24"/>
  <c r="C109" i="24"/>
  <c r="C110" i="24"/>
  <c r="C111" i="24"/>
  <c r="C112" i="24"/>
  <c r="C113" i="24"/>
  <c r="C114" i="24"/>
  <c r="C115" i="24"/>
  <c r="C116" i="24"/>
  <c r="C117" i="24"/>
  <c r="C118" i="24"/>
  <c r="C119" i="24"/>
  <c r="C120" i="24"/>
  <c r="C121" i="24"/>
  <c r="C122" i="24"/>
  <c r="C123" i="24"/>
  <c r="C124" i="24"/>
  <c r="C125" i="24"/>
  <c r="C126" i="24"/>
  <c r="C127" i="24"/>
  <c r="C128" i="24"/>
  <c r="C129" i="24"/>
  <c r="C130" i="24"/>
  <c r="C131" i="24"/>
  <c r="C132" i="24"/>
  <c r="C133" i="24"/>
  <c r="C134" i="24"/>
  <c r="C135" i="24"/>
  <c r="C136" i="24"/>
  <c r="C137" i="24"/>
  <c r="C138" i="24"/>
  <c r="C139" i="24"/>
  <c r="C140" i="24"/>
  <c r="C141" i="24"/>
  <c r="C142" i="24"/>
  <c r="C143" i="24"/>
  <c r="C144" i="24"/>
  <c r="C145" i="24"/>
  <c r="C146" i="24"/>
  <c r="C147" i="24"/>
  <c r="C148" i="24"/>
  <c r="C149" i="24"/>
  <c r="C150" i="24"/>
  <c r="C151" i="24"/>
  <c r="C152" i="24"/>
  <c r="C153" i="24"/>
  <c r="C154" i="24"/>
  <c r="C155" i="24"/>
  <c r="C156" i="24"/>
  <c r="C157" i="24"/>
  <c r="C158" i="24"/>
  <c r="C159" i="24"/>
  <c r="C160" i="24"/>
  <c r="C161" i="24"/>
  <c r="C162" i="24"/>
  <c r="C163" i="24"/>
  <c r="C164" i="24"/>
  <c r="C165" i="24"/>
  <c r="C166" i="24"/>
  <c r="C167" i="24"/>
  <c r="C168" i="24"/>
  <c r="C169" i="24"/>
  <c r="C170" i="24"/>
  <c r="C171" i="24"/>
  <c r="C172" i="24"/>
  <c r="C173" i="24"/>
  <c r="C174" i="24"/>
  <c r="C175" i="24"/>
  <c r="C176" i="24"/>
  <c r="C177" i="24"/>
  <c r="C178" i="24"/>
  <c r="C179" i="24"/>
  <c r="C180" i="24"/>
  <c r="C181" i="24"/>
  <c r="C182" i="24"/>
  <c r="C183" i="24"/>
  <c r="C184" i="24"/>
  <c r="C185" i="24"/>
  <c r="C186" i="24"/>
  <c r="C187" i="24"/>
  <c r="C188" i="24"/>
  <c r="C189" i="24"/>
  <c r="C190" i="24"/>
  <c r="C191" i="24"/>
  <c r="C192" i="24"/>
  <c r="C193" i="24"/>
  <c r="C194" i="24"/>
  <c r="C195" i="24"/>
  <c r="C196" i="24"/>
  <c r="C197" i="24"/>
  <c r="C198" i="24"/>
  <c r="C199" i="24"/>
  <c r="C200" i="24"/>
  <c r="C201" i="24"/>
  <c r="C202" i="24"/>
  <c r="C203" i="24"/>
  <c r="C204" i="24"/>
  <c r="C205" i="24"/>
  <c r="C206" i="24"/>
  <c r="C207" i="24"/>
  <c r="C208" i="24"/>
  <c r="C209" i="24"/>
  <c r="C210" i="24"/>
  <c r="C211" i="24"/>
  <c r="C212" i="24"/>
  <c r="C213" i="24"/>
  <c r="C214" i="24"/>
  <c r="C215" i="24"/>
  <c r="C216" i="24"/>
  <c r="C217" i="24"/>
  <c r="C218" i="24"/>
  <c r="C219" i="24"/>
  <c r="C220" i="24"/>
  <c r="C221" i="24"/>
  <c r="C222" i="24"/>
  <c r="C223" i="24"/>
  <c r="C224" i="24"/>
  <c r="C225" i="24"/>
  <c r="C226" i="24"/>
  <c r="C227" i="24"/>
  <c r="C228" i="24"/>
  <c r="C229" i="24"/>
  <c r="C230" i="24"/>
  <c r="C231" i="24"/>
  <c r="C232" i="24"/>
  <c r="C233" i="24"/>
  <c r="C234" i="24"/>
  <c r="C235" i="24"/>
  <c r="C236" i="24"/>
  <c r="C237" i="24"/>
  <c r="C238" i="24"/>
  <c r="C239" i="24"/>
  <c r="C240" i="24"/>
  <c r="C241" i="24"/>
  <c r="C242" i="24"/>
  <c r="C243" i="24"/>
  <c r="C244" i="24"/>
  <c r="C245" i="24"/>
  <c r="C246" i="24"/>
  <c r="C247" i="24"/>
  <c r="C248" i="24"/>
  <c r="C249" i="24"/>
  <c r="C250" i="24"/>
  <c r="C251" i="24"/>
  <c r="C252" i="24"/>
  <c r="C253" i="24"/>
  <c r="C254" i="24"/>
  <c r="C255" i="24"/>
  <c r="C256" i="24"/>
  <c r="C257" i="24"/>
  <c r="C258" i="24"/>
  <c r="C259" i="24"/>
  <c r="C260" i="24"/>
  <c r="C261" i="24"/>
  <c r="C262" i="24"/>
  <c r="C263" i="24"/>
  <c r="C264" i="24"/>
  <c r="C265" i="24"/>
  <c r="C266" i="24"/>
  <c r="C267" i="24"/>
  <c r="C268" i="24"/>
  <c r="C269" i="24"/>
  <c r="C270" i="24"/>
  <c r="C271" i="24"/>
  <c r="C272" i="24"/>
  <c r="C273" i="24"/>
  <c r="C274" i="24"/>
  <c r="C275" i="24"/>
  <c r="C276" i="24"/>
  <c r="C277" i="24"/>
  <c r="C278" i="24"/>
  <c r="C279" i="24"/>
  <c r="C280" i="24"/>
  <c r="C281" i="24"/>
  <c r="C282" i="24"/>
  <c r="C283" i="24"/>
  <c r="C284" i="24"/>
  <c r="C285" i="24"/>
  <c r="C286" i="24"/>
  <c r="C287" i="24"/>
  <c r="C288" i="24"/>
  <c r="C289" i="24"/>
  <c r="C290" i="24"/>
  <c r="C291" i="24"/>
  <c r="C292" i="24"/>
  <c r="C293" i="24"/>
  <c r="C294" i="24"/>
  <c r="C295" i="24"/>
  <c r="C296" i="24"/>
  <c r="C297" i="24"/>
  <c r="C298" i="24"/>
  <c r="C299" i="24"/>
  <c r="C300" i="24"/>
  <c r="C301" i="24"/>
  <c r="C302" i="24"/>
  <c r="C303" i="24"/>
  <c r="C304" i="24"/>
  <c r="C305" i="24"/>
  <c r="C306" i="24"/>
  <c r="C307" i="24"/>
  <c r="C308" i="24"/>
  <c r="C309" i="24"/>
  <c r="C310" i="24"/>
  <c r="C311" i="24"/>
  <c r="C312" i="24"/>
  <c r="C313" i="24"/>
  <c r="C314" i="24"/>
  <c r="C315" i="24"/>
  <c r="C316" i="24"/>
  <c r="C317" i="24"/>
  <c r="C318" i="24"/>
  <c r="C319" i="24"/>
  <c r="C320" i="24"/>
  <c r="C321" i="24"/>
  <c r="C322" i="24"/>
  <c r="C323" i="24"/>
  <c r="C324" i="24"/>
  <c r="C325" i="24"/>
  <c r="C326" i="24"/>
  <c r="C327" i="24"/>
  <c r="C328" i="24"/>
  <c r="C329" i="24"/>
  <c r="C330" i="24"/>
  <c r="C331" i="24"/>
  <c r="C332" i="24"/>
  <c r="C333" i="24"/>
  <c r="C334" i="24"/>
  <c r="C335" i="24"/>
  <c r="C336" i="24"/>
  <c r="C337" i="24"/>
  <c r="C338" i="24"/>
  <c r="C339" i="24"/>
  <c r="C340" i="24"/>
  <c r="C341" i="24"/>
  <c r="C342" i="24"/>
  <c r="C343" i="24"/>
  <c r="C344" i="24"/>
  <c r="C345" i="24"/>
  <c r="C346" i="24"/>
  <c r="C347" i="24"/>
  <c r="C348" i="24"/>
  <c r="C349" i="24"/>
  <c r="C350" i="24"/>
  <c r="C351" i="24"/>
  <c r="C352" i="24"/>
  <c r="C353" i="24"/>
  <c r="C354" i="24"/>
  <c r="C355" i="24"/>
  <c r="C356" i="24"/>
  <c r="C357" i="24"/>
  <c r="C358" i="24"/>
  <c r="C359" i="24"/>
  <c r="C360" i="24"/>
  <c r="C361" i="24"/>
  <c r="C362" i="24"/>
  <c r="C363" i="24"/>
  <c r="C364" i="24"/>
  <c r="C365" i="24"/>
  <c r="C366" i="24"/>
  <c r="C367" i="24"/>
  <c r="C368" i="24"/>
  <c r="C369" i="24"/>
  <c r="C370" i="24"/>
  <c r="C371" i="24"/>
  <c r="C372" i="24"/>
  <c r="C373" i="24"/>
  <c r="C374" i="24"/>
  <c r="C375" i="24"/>
  <c r="C376" i="24"/>
  <c r="C377" i="24"/>
  <c r="C378" i="24"/>
  <c r="C379" i="24"/>
  <c r="C380" i="24"/>
  <c r="C381" i="24"/>
  <c r="C382" i="24"/>
  <c r="C383" i="24"/>
  <c r="C384" i="24"/>
  <c r="C385" i="24"/>
  <c r="C386" i="24"/>
  <c r="C387" i="24"/>
  <c r="C388" i="24"/>
  <c r="C389" i="24"/>
  <c r="C390" i="24"/>
  <c r="C391" i="24"/>
  <c r="C392" i="24"/>
  <c r="C393" i="24"/>
  <c r="C394" i="24"/>
  <c r="C395" i="24"/>
  <c r="C396" i="24"/>
  <c r="C397" i="24"/>
  <c r="C398" i="24"/>
  <c r="C399" i="24"/>
  <c r="C400" i="24"/>
  <c r="C401" i="24"/>
  <c r="C402" i="24"/>
  <c r="C403" i="24"/>
  <c r="C404" i="24"/>
  <c r="C405" i="24"/>
  <c r="C406" i="24"/>
  <c r="C407" i="24"/>
  <c r="C408" i="24"/>
  <c r="C409" i="24"/>
  <c r="C410" i="24"/>
  <c r="C411" i="24"/>
  <c r="C412" i="24"/>
  <c r="C413" i="24"/>
  <c r="C414" i="24"/>
  <c r="C415" i="24"/>
  <c r="C416" i="24"/>
  <c r="C417" i="24"/>
  <c r="C418" i="24"/>
  <c r="C419" i="24"/>
  <c r="C420" i="24"/>
  <c r="C421" i="24"/>
  <c r="C422" i="24"/>
  <c r="C423" i="24"/>
  <c r="C424" i="24"/>
  <c r="C425" i="24"/>
  <c r="C426" i="24"/>
  <c r="C427" i="24"/>
  <c r="C428" i="24"/>
  <c r="C429" i="24"/>
  <c r="C430" i="24"/>
  <c r="C431" i="24"/>
  <c r="C432" i="24"/>
  <c r="C433" i="24"/>
  <c r="C434" i="24"/>
  <c r="C435" i="24"/>
  <c r="C436" i="24"/>
  <c r="C437" i="24"/>
  <c r="C438" i="24"/>
  <c r="C439" i="24"/>
  <c r="C440" i="24"/>
  <c r="C441" i="24"/>
  <c r="C442" i="24"/>
  <c r="C443" i="24"/>
  <c r="C444" i="24"/>
  <c r="C445" i="24"/>
  <c r="C446" i="24"/>
  <c r="C447" i="24"/>
  <c r="C448" i="24"/>
  <c r="C449" i="24"/>
  <c r="C450" i="24"/>
  <c r="B10" i="24"/>
  <c r="C11" i="24"/>
  <c r="C12" i="24"/>
  <c r="C13" i="24"/>
  <c r="C14" i="24"/>
  <c r="C15" i="24"/>
  <c r="C16" i="24"/>
  <c r="C17" i="24"/>
  <c r="C4" i="5" l="1"/>
  <c r="AB64" i="1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A2" i="24"/>
  <c r="O11" i="1"/>
  <c r="O10" i="1"/>
  <c r="Z403" i="1"/>
  <c r="Z401" i="1"/>
  <c r="Z405" i="1"/>
  <c r="Z410" i="1"/>
  <c r="Z400" i="1"/>
  <c r="Z407" i="1"/>
  <c r="Z409" i="1"/>
  <c r="Z406" i="1"/>
  <c r="Z404" i="1"/>
  <c r="Z408" i="1"/>
  <c r="Z402" i="1"/>
  <c r="O9" i="1" l="1"/>
  <c r="O8" i="1" l="1"/>
  <c r="O7" i="1"/>
  <c r="O4" i="1"/>
  <c r="O5" i="1"/>
  <c r="O6" i="1"/>
  <c r="O2" i="1"/>
  <c r="Y7" i="5" l="1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P7" i="5"/>
  <c r="AQ7" i="5"/>
  <c r="AR7" i="5"/>
  <c r="AS7" i="5"/>
  <c r="AT7" i="5"/>
  <c r="AU7" i="5"/>
  <c r="AV7" i="5"/>
  <c r="AW7" i="5"/>
  <c r="AX7" i="5"/>
  <c r="AY7" i="5"/>
  <c r="AZ7" i="5"/>
  <c r="BA7" i="5"/>
  <c r="BB7" i="5"/>
  <c r="BC7" i="5"/>
  <c r="BD7" i="5"/>
  <c r="BE7" i="5"/>
  <c r="BF7" i="5"/>
  <c r="BG7" i="5"/>
  <c r="BH7" i="5"/>
  <c r="BI7" i="5"/>
  <c r="BJ7" i="5"/>
  <c r="BK7" i="5"/>
  <c r="BL7" i="5"/>
  <c r="BM7" i="5"/>
  <c r="BN7" i="5"/>
  <c r="BO7" i="5"/>
  <c r="BP7" i="5"/>
  <c r="BQ7" i="5"/>
  <c r="BR7" i="5"/>
  <c r="BS7" i="5"/>
  <c r="BT7" i="5"/>
  <c r="BU7" i="5"/>
  <c r="BV7" i="5"/>
  <c r="BW7" i="5"/>
  <c r="BX7" i="5"/>
  <c r="BY7" i="5"/>
  <c r="BZ7" i="5"/>
  <c r="CA7" i="5"/>
  <c r="CB7" i="5"/>
  <c r="CC7" i="5"/>
  <c r="CD7" i="5"/>
  <c r="CE7" i="5"/>
  <c r="CF7" i="5"/>
  <c r="CG7" i="5"/>
  <c r="CH7" i="5"/>
  <c r="CI7" i="5"/>
  <c r="CJ7" i="5"/>
  <c r="CK7" i="5"/>
  <c r="CL7" i="5"/>
  <c r="CM7" i="5"/>
  <c r="CN7" i="5"/>
  <c r="CO7" i="5"/>
  <c r="CP7" i="5"/>
  <c r="CQ7" i="5"/>
  <c r="CR7" i="5"/>
  <c r="CS7" i="5"/>
  <c r="CT7" i="5"/>
  <c r="CU7" i="5"/>
  <c r="CV7" i="5"/>
  <c r="CW7" i="5"/>
  <c r="CX7" i="5"/>
  <c r="CY7" i="5"/>
  <c r="CZ7" i="5"/>
  <c r="DA7" i="5"/>
  <c r="DB7" i="5"/>
  <c r="DC7" i="5"/>
  <c r="DD7" i="5"/>
  <c r="DE7" i="5"/>
  <c r="DF7" i="5"/>
  <c r="DG7" i="5"/>
  <c r="DH7" i="5"/>
  <c r="DI7" i="5"/>
  <c r="DJ7" i="5"/>
  <c r="DK7" i="5"/>
  <c r="DL7" i="5"/>
  <c r="DM7" i="5"/>
  <c r="DN7" i="5"/>
  <c r="DO7" i="5"/>
  <c r="DP7" i="5"/>
  <c r="DQ7" i="5"/>
  <c r="DR7" i="5"/>
  <c r="DS7" i="5"/>
  <c r="DT7" i="5"/>
  <c r="DU7" i="5"/>
  <c r="DV7" i="5"/>
  <c r="DW7" i="5"/>
  <c r="DX7" i="5"/>
  <c r="DY7" i="5"/>
  <c r="DZ7" i="5"/>
  <c r="EA7" i="5"/>
  <c r="EB7" i="5"/>
  <c r="EC7" i="5"/>
  <c r="ED7" i="5"/>
  <c r="EE7" i="5"/>
  <c r="EF7" i="5"/>
  <c r="EG7" i="5"/>
  <c r="EH7" i="5"/>
  <c r="EI7" i="5"/>
  <c r="EJ7" i="5"/>
  <c r="EK7" i="5"/>
  <c r="EL7" i="5"/>
  <c r="EM7" i="5"/>
  <c r="EN7" i="5"/>
  <c r="EO7" i="5"/>
  <c r="EP7" i="5"/>
  <c r="EQ7" i="5"/>
  <c r="ER7" i="5"/>
  <c r="ES7" i="5"/>
  <c r="ET7" i="5"/>
  <c r="EU7" i="5"/>
  <c r="EV7" i="5"/>
  <c r="EW7" i="5"/>
  <c r="EX7" i="5"/>
  <c r="EY7" i="5"/>
  <c r="EZ7" i="5"/>
  <c r="FA7" i="5"/>
  <c r="FB7" i="5"/>
  <c r="FC7" i="5"/>
  <c r="FD7" i="5"/>
  <c r="FE7" i="5"/>
  <c r="FF7" i="5"/>
  <c r="FG7" i="5"/>
  <c r="FH7" i="5"/>
  <c r="FI7" i="5"/>
  <c r="FJ7" i="5"/>
  <c r="FK7" i="5"/>
  <c r="FL7" i="5"/>
  <c r="FM7" i="5"/>
  <c r="FN7" i="5"/>
  <c r="FO7" i="5"/>
  <c r="FP7" i="5"/>
  <c r="FQ7" i="5"/>
  <c r="FR7" i="5"/>
  <c r="FS7" i="5"/>
  <c r="FT7" i="5"/>
  <c r="FU7" i="5"/>
  <c r="FV7" i="5"/>
  <c r="FW7" i="5"/>
  <c r="FX7" i="5"/>
  <c r="FY7" i="5"/>
  <c r="FZ7" i="5"/>
  <c r="GA7" i="5"/>
  <c r="GB7" i="5"/>
  <c r="GC7" i="5"/>
  <c r="GD7" i="5"/>
  <c r="GE7" i="5"/>
  <c r="GF7" i="5"/>
  <c r="GG7" i="5"/>
  <c r="GH7" i="5"/>
  <c r="GI7" i="5"/>
  <c r="GJ7" i="5"/>
  <c r="GK7" i="5"/>
  <c r="GL7" i="5"/>
  <c r="GM7" i="5"/>
  <c r="GN7" i="5"/>
  <c r="GO7" i="5"/>
  <c r="GP7" i="5"/>
  <c r="GQ7" i="5"/>
  <c r="GR7" i="5"/>
  <c r="GS7" i="5"/>
  <c r="GT7" i="5"/>
  <c r="GU7" i="5"/>
  <c r="GV7" i="5"/>
  <c r="GW7" i="5"/>
  <c r="GX7" i="5"/>
  <c r="GY7" i="5"/>
  <c r="GZ7" i="5"/>
  <c r="HA7" i="5"/>
  <c r="HB7" i="5"/>
  <c r="HC7" i="5"/>
  <c r="HD7" i="5"/>
  <c r="HE7" i="5"/>
  <c r="HF7" i="5"/>
  <c r="HG7" i="5"/>
  <c r="HH7" i="5"/>
  <c r="HI7" i="5"/>
  <c r="HJ7" i="5"/>
  <c r="HK7" i="5"/>
  <c r="HL7" i="5"/>
  <c r="HM7" i="5"/>
  <c r="HN7" i="5"/>
  <c r="HO7" i="5"/>
  <c r="HP7" i="5"/>
  <c r="HQ7" i="5"/>
  <c r="HR7" i="5"/>
  <c r="HS7" i="5"/>
  <c r="HT7" i="5"/>
  <c r="HU7" i="5"/>
  <c r="HV7" i="5"/>
  <c r="HW7" i="5"/>
  <c r="HX7" i="5"/>
  <c r="HY7" i="5"/>
  <c r="HZ7" i="5"/>
  <c r="IA7" i="5"/>
  <c r="IB7" i="5"/>
  <c r="IC7" i="5"/>
  <c r="ID7" i="5"/>
  <c r="IE7" i="5"/>
  <c r="IF7" i="5"/>
  <c r="IG7" i="5"/>
  <c r="IH7" i="5"/>
  <c r="II7" i="5"/>
  <c r="IJ7" i="5"/>
  <c r="IK7" i="5"/>
  <c r="IL7" i="5"/>
  <c r="IM7" i="5"/>
  <c r="IN7" i="5"/>
  <c r="IO7" i="5"/>
  <c r="IP7" i="5"/>
  <c r="IQ7" i="5"/>
  <c r="IR7" i="5"/>
  <c r="IS7" i="5"/>
  <c r="IT7" i="5"/>
  <c r="IU7" i="5"/>
  <c r="IV7" i="5"/>
  <c r="IW7" i="5"/>
  <c r="IX7" i="5"/>
  <c r="IY7" i="5"/>
  <c r="IZ7" i="5"/>
  <c r="JA7" i="5"/>
  <c r="JB7" i="5"/>
  <c r="JC7" i="5"/>
  <c r="JD7" i="5"/>
  <c r="JE7" i="5"/>
  <c r="JF7" i="5"/>
  <c r="JG7" i="5"/>
  <c r="JH7" i="5"/>
  <c r="JI7" i="5"/>
  <c r="JJ7" i="5"/>
  <c r="JK7" i="5"/>
  <c r="JL7" i="5"/>
  <c r="JM7" i="5"/>
  <c r="JN7" i="5"/>
  <c r="JO7" i="5"/>
  <c r="JP7" i="5"/>
  <c r="JQ7" i="5"/>
  <c r="JR7" i="5"/>
  <c r="JS7" i="5"/>
  <c r="JT7" i="5"/>
  <c r="JU7" i="5"/>
  <c r="JV7" i="5"/>
  <c r="JW7" i="5"/>
  <c r="JX7" i="5"/>
  <c r="JY7" i="5"/>
  <c r="JZ7" i="5"/>
  <c r="KA7" i="5"/>
  <c r="KB7" i="5"/>
  <c r="KC7" i="5"/>
  <c r="KD7" i="5"/>
  <c r="KE7" i="5"/>
  <c r="KF7" i="5"/>
  <c r="KG7" i="5"/>
  <c r="KH7" i="5"/>
  <c r="KI7" i="5"/>
  <c r="KJ7" i="5"/>
  <c r="KK7" i="5"/>
  <c r="KL7" i="5"/>
  <c r="KM7" i="5"/>
  <c r="KN7" i="5"/>
  <c r="KO7" i="5"/>
  <c r="KP7" i="5"/>
  <c r="KQ7" i="5"/>
  <c r="KR7" i="5"/>
  <c r="KS7" i="5"/>
  <c r="KT7" i="5"/>
  <c r="KU7" i="5"/>
  <c r="KV7" i="5"/>
  <c r="KW7" i="5"/>
  <c r="KX7" i="5"/>
  <c r="KY7" i="5"/>
  <c r="KZ7" i="5"/>
  <c r="LA7" i="5"/>
  <c r="LB7" i="5"/>
  <c r="LC7" i="5"/>
  <c r="LD7" i="5"/>
  <c r="LE7" i="5"/>
  <c r="LF7" i="5"/>
  <c r="LG7" i="5"/>
  <c r="LH7" i="5"/>
  <c r="LI7" i="5"/>
  <c r="LJ7" i="5"/>
  <c r="LK7" i="5"/>
  <c r="LL7" i="5"/>
  <c r="LM7" i="5"/>
  <c r="LN7" i="5"/>
  <c r="LO7" i="5"/>
  <c r="LP7" i="5"/>
  <c r="LQ7" i="5"/>
  <c r="LR7" i="5"/>
  <c r="LS7" i="5"/>
  <c r="LT7" i="5"/>
  <c r="AC31" i="1"/>
  <c r="G28" i="1"/>
  <c r="AC35" i="1"/>
  <c r="AC34" i="1"/>
  <c r="AC28" i="1"/>
  <c r="AC32" i="1"/>
  <c r="AC38" i="1"/>
  <c r="H28" i="1"/>
  <c r="AC36" i="1"/>
  <c r="AC37" i="1"/>
  <c r="AC33" i="1"/>
  <c r="AC29" i="1"/>
  <c r="E4" i="13" l="1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J19" i="23"/>
  <c r="J20" i="23"/>
  <c r="J6" i="23"/>
  <c r="F4" i="13" s="1"/>
  <c r="J7" i="23"/>
  <c r="G4" i="13" s="1"/>
  <c r="J8" i="23"/>
  <c r="H4" i="13" s="1"/>
  <c r="J9" i="23"/>
  <c r="I4" i="13" s="1"/>
  <c r="J10" i="23"/>
  <c r="J11" i="23"/>
  <c r="J12" i="23"/>
  <c r="J13" i="23"/>
  <c r="J14" i="23"/>
  <c r="J15" i="23"/>
  <c r="J16" i="23"/>
  <c r="J17" i="23"/>
  <c r="J18" i="23"/>
  <c r="AC30" i="1"/>
  <c r="D4" i="13" l="1"/>
  <c r="B4" i="13"/>
  <c r="K4" i="13"/>
  <c r="C4" i="13"/>
  <c r="J4" i="13"/>
  <c r="Y8" i="5"/>
  <c r="Z8" i="5"/>
  <c r="AA8" i="5"/>
  <c r="AB8" i="5"/>
  <c r="AC8" i="5"/>
  <c r="AD8" i="5"/>
  <c r="AE8" i="5"/>
  <c r="AF8" i="5"/>
  <c r="AG8" i="5"/>
  <c r="AH8" i="5"/>
  <c r="AI8" i="5"/>
  <c r="AJ8" i="5"/>
  <c r="AK8" i="5"/>
  <c r="AL8" i="5"/>
  <c r="AM8" i="5"/>
  <c r="AN8" i="5"/>
  <c r="AO8" i="5"/>
  <c r="AP8" i="5"/>
  <c r="AQ8" i="5"/>
  <c r="AR8" i="5"/>
  <c r="AS8" i="5"/>
  <c r="AT8" i="5"/>
  <c r="AU8" i="5"/>
  <c r="AV8" i="5"/>
  <c r="AW8" i="5"/>
  <c r="AX8" i="5"/>
  <c r="AY8" i="5"/>
  <c r="AZ8" i="5"/>
  <c r="BA8" i="5"/>
  <c r="BB8" i="5"/>
  <c r="BC8" i="5"/>
  <c r="BD8" i="5"/>
  <c r="BE8" i="5"/>
  <c r="BF8" i="5"/>
  <c r="BG8" i="5"/>
  <c r="BH8" i="5"/>
  <c r="BI8" i="5"/>
  <c r="BJ8" i="5"/>
  <c r="BK8" i="5"/>
  <c r="BL8" i="5"/>
  <c r="BM8" i="5"/>
  <c r="BN8" i="5"/>
  <c r="BO8" i="5"/>
  <c r="BP8" i="5"/>
  <c r="BQ8" i="5"/>
  <c r="BR8" i="5"/>
  <c r="BS8" i="5"/>
  <c r="BT8" i="5"/>
  <c r="BU8" i="5"/>
  <c r="BV8" i="5"/>
  <c r="BW8" i="5"/>
  <c r="BX8" i="5"/>
  <c r="BY8" i="5"/>
  <c r="BZ8" i="5"/>
  <c r="CA8" i="5"/>
  <c r="CB8" i="5"/>
  <c r="CC8" i="5"/>
  <c r="CD8" i="5"/>
  <c r="CE8" i="5"/>
  <c r="CF8" i="5"/>
  <c r="CG8" i="5"/>
  <c r="CH8" i="5"/>
  <c r="CI8" i="5"/>
  <c r="CJ8" i="5"/>
  <c r="CK8" i="5"/>
  <c r="CL8" i="5"/>
  <c r="CM8" i="5"/>
  <c r="CN8" i="5"/>
  <c r="CO8" i="5"/>
  <c r="CP8" i="5"/>
  <c r="CQ8" i="5"/>
  <c r="CR8" i="5"/>
  <c r="CS8" i="5"/>
  <c r="CT8" i="5"/>
  <c r="CU8" i="5"/>
  <c r="CV8" i="5"/>
  <c r="CW8" i="5"/>
  <c r="CX8" i="5"/>
  <c r="CY8" i="5"/>
  <c r="CZ8" i="5"/>
  <c r="DA8" i="5"/>
  <c r="DB8" i="5"/>
  <c r="DC8" i="5"/>
  <c r="DD8" i="5"/>
  <c r="DE8" i="5"/>
  <c r="DF8" i="5"/>
  <c r="DG8" i="5"/>
  <c r="DH8" i="5"/>
  <c r="DI8" i="5"/>
  <c r="DJ8" i="5"/>
  <c r="DK8" i="5"/>
  <c r="DL8" i="5"/>
  <c r="DM8" i="5"/>
  <c r="DN8" i="5"/>
  <c r="DO8" i="5"/>
  <c r="DP8" i="5"/>
  <c r="DQ8" i="5"/>
  <c r="DR8" i="5"/>
  <c r="DS8" i="5"/>
  <c r="DT8" i="5"/>
  <c r="DU8" i="5"/>
  <c r="DV8" i="5"/>
  <c r="DW8" i="5"/>
  <c r="DX8" i="5"/>
  <c r="DY8" i="5"/>
  <c r="DZ8" i="5"/>
  <c r="EA8" i="5"/>
  <c r="EB8" i="5"/>
  <c r="EC8" i="5"/>
  <c r="ED8" i="5"/>
  <c r="EE8" i="5"/>
  <c r="EF8" i="5"/>
  <c r="EG8" i="5"/>
  <c r="EH8" i="5"/>
  <c r="EI8" i="5"/>
  <c r="EJ8" i="5"/>
  <c r="EK8" i="5"/>
  <c r="EL8" i="5"/>
  <c r="EM8" i="5"/>
  <c r="EN8" i="5"/>
  <c r="EO8" i="5"/>
  <c r="EP8" i="5"/>
  <c r="EQ8" i="5"/>
  <c r="ER8" i="5"/>
  <c r="ES8" i="5"/>
  <c r="ET8" i="5"/>
  <c r="EU8" i="5"/>
  <c r="EV8" i="5"/>
  <c r="EW8" i="5"/>
  <c r="EX8" i="5"/>
  <c r="EY8" i="5"/>
  <c r="EZ8" i="5"/>
  <c r="FA8" i="5"/>
  <c r="FB8" i="5"/>
  <c r="FC8" i="5"/>
  <c r="FD8" i="5"/>
  <c r="FE8" i="5"/>
  <c r="FF8" i="5"/>
  <c r="FG8" i="5"/>
  <c r="FH8" i="5"/>
  <c r="FI8" i="5"/>
  <c r="FJ8" i="5"/>
  <c r="FK8" i="5"/>
  <c r="FL8" i="5"/>
  <c r="FM8" i="5"/>
  <c r="FN8" i="5"/>
  <c r="FO8" i="5"/>
  <c r="FP8" i="5"/>
  <c r="FQ8" i="5"/>
  <c r="FR8" i="5"/>
  <c r="FS8" i="5"/>
  <c r="FT8" i="5"/>
  <c r="FU8" i="5"/>
  <c r="FV8" i="5"/>
  <c r="FW8" i="5"/>
  <c r="FX8" i="5"/>
  <c r="FY8" i="5"/>
  <c r="FZ8" i="5"/>
  <c r="GA8" i="5"/>
  <c r="GB8" i="5"/>
  <c r="GC8" i="5"/>
  <c r="GD8" i="5"/>
  <c r="GE8" i="5"/>
  <c r="GF8" i="5"/>
  <c r="GG8" i="5"/>
  <c r="GH8" i="5"/>
  <c r="GI8" i="5"/>
  <c r="GJ8" i="5"/>
  <c r="GK8" i="5"/>
  <c r="GL8" i="5"/>
  <c r="GM8" i="5"/>
  <c r="GN8" i="5"/>
  <c r="GO8" i="5"/>
  <c r="GP8" i="5"/>
  <c r="GQ8" i="5"/>
  <c r="GR8" i="5"/>
  <c r="GS8" i="5"/>
  <c r="GT8" i="5"/>
  <c r="GU8" i="5"/>
  <c r="GV8" i="5"/>
  <c r="GW8" i="5"/>
  <c r="GX8" i="5"/>
  <c r="GY8" i="5"/>
  <c r="GZ8" i="5"/>
  <c r="HA8" i="5"/>
  <c r="HB8" i="5"/>
  <c r="HC8" i="5"/>
  <c r="HD8" i="5"/>
  <c r="HE8" i="5"/>
  <c r="HF8" i="5"/>
  <c r="HG8" i="5"/>
  <c r="HH8" i="5"/>
  <c r="HI8" i="5"/>
  <c r="HJ8" i="5"/>
  <c r="HK8" i="5"/>
  <c r="HL8" i="5"/>
  <c r="HM8" i="5"/>
  <c r="HN8" i="5"/>
  <c r="HO8" i="5"/>
  <c r="HP8" i="5"/>
  <c r="HQ8" i="5"/>
  <c r="HR8" i="5"/>
  <c r="HS8" i="5"/>
  <c r="HT8" i="5"/>
  <c r="HU8" i="5"/>
  <c r="HV8" i="5"/>
  <c r="HW8" i="5"/>
  <c r="HX8" i="5"/>
  <c r="HY8" i="5"/>
  <c r="HZ8" i="5"/>
  <c r="IA8" i="5"/>
  <c r="IB8" i="5"/>
  <c r="IC8" i="5"/>
  <c r="ID8" i="5"/>
  <c r="IE8" i="5"/>
  <c r="IF8" i="5"/>
  <c r="IG8" i="5"/>
  <c r="IH8" i="5"/>
  <c r="II8" i="5"/>
  <c r="IJ8" i="5"/>
  <c r="IK8" i="5"/>
  <c r="IL8" i="5"/>
  <c r="IM8" i="5"/>
  <c r="IN8" i="5"/>
  <c r="IO8" i="5"/>
  <c r="IP8" i="5"/>
  <c r="IQ8" i="5"/>
  <c r="IR8" i="5"/>
  <c r="IS8" i="5"/>
  <c r="IT8" i="5"/>
  <c r="IU8" i="5"/>
  <c r="IV8" i="5"/>
  <c r="IW8" i="5"/>
  <c r="IX8" i="5"/>
  <c r="IY8" i="5"/>
  <c r="IZ8" i="5"/>
  <c r="JA8" i="5"/>
  <c r="JB8" i="5"/>
  <c r="JC8" i="5"/>
  <c r="JD8" i="5"/>
  <c r="JE8" i="5"/>
  <c r="JF8" i="5"/>
  <c r="JG8" i="5"/>
  <c r="JH8" i="5"/>
  <c r="JI8" i="5"/>
  <c r="JJ8" i="5"/>
  <c r="JK8" i="5"/>
  <c r="JL8" i="5"/>
  <c r="JM8" i="5"/>
  <c r="JN8" i="5"/>
  <c r="JO8" i="5"/>
  <c r="JP8" i="5"/>
  <c r="JQ8" i="5"/>
  <c r="JR8" i="5"/>
  <c r="JS8" i="5"/>
  <c r="JT8" i="5"/>
  <c r="JU8" i="5"/>
  <c r="JV8" i="5"/>
  <c r="JW8" i="5"/>
  <c r="JX8" i="5"/>
  <c r="JY8" i="5"/>
  <c r="JZ8" i="5"/>
  <c r="KA8" i="5"/>
  <c r="KB8" i="5"/>
  <c r="KC8" i="5"/>
  <c r="KD8" i="5"/>
  <c r="KE8" i="5"/>
  <c r="KF8" i="5"/>
  <c r="KG8" i="5"/>
  <c r="KH8" i="5"/>
  <c r="KI8" i="5"/>
  <c r="KJ8" i="5"/>
  <c r="KK8" i="5"/>
  <c r="KL8" i="5"/>
  <c r="KM8" i="5"/>
  <c r="KN8" i="5"/>
  <c r="KO8" i="5"/>
  <c r="KP8" i="5"/>
  <c r="KQ8" i="5"/>
  <c r="KR8" i="5"/>
  <c r="KS8" i="5"/>
  <c r="KT8" i="5"/>
  <c r="KU8" i="5"/>
  <c r="KV8" i="5"/>
  <c r="KW8" i="5"/>
  <c r="KX8" i="5"/>
  <c r="KY8" i="5"/>
  <c r="KZ8" i="5"/>
  <c r="LA8" i="5"/>
  <c r="LB8" i="5"/>
  <c r="LC8" i="5"/>
  <c r="LD8" i="5"/>
  <c r="LE8" i="5"/>
  <c r="LF8" i="5"/>
  <c r="LG8" i="5"/>
  <c r="LH8" i="5"/>
  <c r="LI8" i="5"/>
  <c r="LJ8" i="5"/>
  <c r="LK8" i="5"/>
  <c r="LL8" i="5"/>
  <c r="LM8" i="5"/>
  <c r="LN8" i="5"/>
  <c r="LO8" i="5"/>
  <c r="LP8" i="5"/>
  <c r="LQ8" i="5"/>
  <c r="LR8" i="5"/>
  <c r="LS8" i="5"/>
  <c r="LT8" i="5"/>
  <c r="A2" i="18" l="1"/>
  <c r="A2" i="16"/>
  <c r="A2" i="14"/>
  <c r="A2" i="4"/>
  <c r="A2" i="3"/>
  <c r="A2" i="5"/>
  <c r="A2" i="7"/>
  <c r="A2" i="8"/>
  <c r="A2" i="11"/>
  <c r="A2" i="9"/>
  <c r="M13" i="13" l="1"/>
  <c r="N13" i="13"/>
  <c r="O13" i="13"/>
  <c r="P13" i="13"/>
  <c r="Q13" i="13"/>
  <c r="R13" i="13"/>
  <c r="S13" i="13"/>
  <c r="T13" i="13"/>
  <c r="U13" i="13"/>
  <c r="V13" i="13"/>
  <c r="W13" i="13"/>
  <c r="X13" i="13"/>
  <c r="Y13" i="13"/>
  <c r="D2" i="15" l="1"/>
  <c r="D2" i="13" l="1"/>
  <c r="D1" i="15" l="1"/>
  <c r="D1" i="13"/>
  <c r="A2" i="15" l="1"/>
  <c r="A2" i="13" l="1"/>
  <c r="C13" i="13" l="1"/>
  <c r="D13" i="13" l="1"/>
  <c r="E13" i="13"/>
  <c r="F13" i="13"/>
  <c r="G13" i="13"/>
  <c r="H13" i="13"/>
  <c r="I13" i="13"/>
  <c r="J13" i="13"/>
  <c r="K13" i="13"/>
  <c r="L13" i="13"/>
  <c r="Q36" i="37"/>
  <c r="Y39" i="37"/>
  <c r="I41" i="37"/>
  <c r="O31" i="37"/>
  <c r="L40" i="37"/>
  <c r="U32" i="37"/>
  <c r="H38" i="37"/>
  <c r="J39" i="37"/>
  <c r="R40" i="37"/>
  <c r="L30" i="37"/>
  <c r="G33" i="37"/>
  <c r="T31" i="37"/>
  <c r="T34" i="37"/>
  <c r="L37" i="37"/>
  <c r="K37" i="37"/>
  <c r="V41" i="37"/>
  <c r="J33" i="37"/>
  <c r="X33" i="37"/>
  <c r="Y36" i="37"/>
  <c r="Z32" i="37"/>
  <c r="R41" i="37"/>
  <c r="O38" i="37"/>
  <c r="P38" i="37"/>
  <c r="X37" i="37"/>
  <c r="P35" i="37"/>
  <c r="O40" i="37"/>
  <c r="V31" i="37"/>
  <c r="W39" i="37"/>
  <c r="O32" i="37"/>
  <c r="X41" i="37"/>
  <c r="J30" i="37"/>
  <c r="L31" i="37"/>
  <c r="M40" i="37"/>
  <c r="I37" i="37"/>
  <c r="Q32" i="37"/>
  <c r="U38" i="37"/>
  <c r="Q41" i="37"/>
  <c r="T40" i="37"/>
  <c r="L36" i="37"/>
  <c r="S40" i="37"/>
  <c r="K35" i="37"/>
  <c r="W34" i="37"/>
  <c r="V35" i="37"/>
  <c r="Z35" i="37"/>
  <c r="P39" i="37"/>
  <c r="J32" i="37"/>
  <c r="H37" i="37"/>
  <c r="V30" i="37"/>
  <c r="O36" i="37"/>
  <c r="G34" i="37"/>
  <c r="W35" i="37"/>
  <c r="U30" i="37"/>
  <c r="V32" i="37"/>
  <c r="S41" i="37"/>
  <c r="K36" i="37"/>
  <c r="L34" i="37"/>
  <c r="G40" i="37"/>
  <c r="M32" i="37"/>
  <c r="T39" i="37"/>
  <c r="V38" i="37"/>
  <c r="J34" i="37"/>
  <c r="N40" i="37"/>
  <c r="R32" i="37"/>
  <c r="X34" i="37"/>
  <c r="I39" i="37"/>
  <c r="Y32" i="37"/>
  <c r="P32" i="37"/>
  <c r="Y30" i="37"/>
  <c r="I33" i="37"/>
  <c r="X32" i="37"/>
  <c r="W41" i="37"/>
  <c r="M39" i="37"/>
  <c r="I31" i="37"/>
  <c r="O34" i="37"/>
  <c r="M33" i="37"/>
  <c r="Q38" i="37"/>
  <c r="U33" i="37"/>
  <c r="Z39" i="37"/>
  <c r="S36" i="37"/>
  <c r="Y31" i="37"/>
  <c r="M36" i="37"/>
  <c r="Y37" i="37"/>
  <c r="G31" i="37"/>
  <c r="T33" i="37"/>
  <c r="L41" i="37"/>
  <c r="G41" i="37"/>
  <c r="V37" i="37"/>
  <c r="J36" i="37"/>
  <c r="L33" i="37"/>
  <c r="G38" i="37"/>
  <c r="Q40" i="37"/>
  <c r="X35" i="37"/>
  <c r="Y38" i="37"/>
  <c r="Y33" i="37"/>
  <c r="V36" i="37"/>
  <c r="S31" i="37"/>
  <c r="G32" i="37"/>
  <c r="Q37" i="37"/>
  <c r="W33" i="37"/>
  <c r="R36" i="37"/>
  <c r="M34" i="37"/>
  <c r="Z34" i="37"/>
  <c r="N34" i="37"/>
  <c r="X31" i="37"/>
  <c r="O39" i="37"/>
  <c r="N36" i="37"/>
  <c r="O37" i="37"/>
  <c r="I32" i="37"/>
  <c r="R33" i="37"/>
  <c r="P30" i="37"/>
  <c r="P33" i="37"/>
  <c r="T37" i="37"/>
  <c r="K30" i="37"/>
  <c r="K39" i="37"/>
  <c r="H35" i="37"/>
  <c r="S38" i="37"/>
  <c r="Z33" i="37"/>
  <c r="K32" i="37"/>
  <c r="P40" i="37"/>
  <c r="R34" i="37"/>
  <c r="X30" i="37"/>
  <c r="K31" i="37"/>
  <c r="M37" i="37"/>
  <c r="T36" i="37"/>
  <c r="H34" i="37"/>
  <c r="N31" i="37"/>
  <c r="S37" i="37"/>
  <c r="M30" i="37"/>
  <c r="H32" i="37"/>
  <c r="U35" i="37"/>
  <c r="Z41" i="37"/>
  <c r="J37" i="37"/>
  <c r="H41" i="37"/>
  <c r="U34" i="37"/>
  <c r="J41" i="37"/>
  <c r="R31" i="37"/>
  <c r="X39" i="37"/>
  <c r="T32" i="37"/>
  <c r="I30" i="37"/>
  <c r="Q35" i="37"/>
  <c r="H31" i="37"/>
  <c r="Z31" i="37"/>
  <c r="S33" i="37"/>
  <c r="W40" i="37"/>
  <c r="N41" i="37"/>
  <c r="P41" i="37"/>
  <c r="Q33" i="37"/>
  <c r="R37" i="37"/>
  <c r="W36" i="37"/>
  <c r="N33" i="37"/>
  <c r="J31" i="37"/>
  <c r="W32" i="37"/>
  <c r="I38" i="37"/>
  <c r="S35" i="37"/>
  <c r="S39" i="37"/>
  <c r="G37" i="37"/>
  <c r="W31" i="37"/>
  <c r="O30" i="37"/>
  <c r="M38" i="37"/>
  <c r="N35" i="37"/>
  <c r="Z40" i="37"/>
  <c r="P37" i="37"/>
  <c r="P34" i="37"/>
  <c r="L35" i="37"/>
  <c r="M31" i="37"/>
  <c r="U40" i="37"/>
  <c r="Q30" i="37"/>
  <c r="J35" i="37"/>
  <c r="K38" i="37"/>
  <c r="T38" i="37"/>
  <c r="U39" i="37"/>
  <c r="N39" i="37"/>
  <c r="T41" i="37"/>
  <c r="I36" i="37"/>
  <c r="W30" i="37"/>
  <c r="G39" i="37"/>
  <c r="W37" i="37"/>
  <c r="J40" i="37"/>
  <c r="K34" i="37"/>
  <c r="T30" i="37"/>
  <c r="R38" i="37"/>
  <c r="K40" i="37"/>
  <c r="O33" i="37"/>
  <c r="N38" i="37"/>
  <c r="R30" i="37"/>
  <c r="H33" i="37"/>
  <c r="N37" i="37"/>
  <c r="P31" i="37"/>
  <c r="G30" i="37"/>
  <c r="L38" i="37"/>
  <c r="S30" i="37"/>
  <c r="M41" i="37"/>
  <c r="X40" i="37"/>
  <c r="G36" i="37"/>
  <c r="K41" i="37"/>
  <c r="V39" i="37"/>
  <c r="H40" i="37"/>
  <c r="X36" i="37"/>
  <c r="U41" i="37"/>
  <c r="G35" i="37"/>
  <c r="Y34" i="37"/>
  <c r="I34" i="37"/>
  <c r="Z37" i="37"/>
  <c r="Z30" i="37"/>
  <c r="V34" i="37"/>
  <c r="V40" i="37"/>
  <c r="Y40" i="37"/>
  <c r="P36" i="37"/>
  <c r="Z36" i="37"/>
  <c r="U37" i="37"/>
  <c r="H36" i="37"/>
  <c r="S34" i="37"/>
  <c r="Q31" i="37"/>
  <c r="U31" i="37"/>
  <c r="M35" i="37"/>
  <c r="R39" i="37"/>
  <c r="R35" i="37"/>
  <c r="L32" i="37"/>
  <c r="U36" i="37"/>
  <c r="Q34" i="37"/>
  <c r="I35" i="37"/>
  <c r="Y35" i="37"/>
  <c r="N32" i="37"/>
  <c r="H39" i="37"/>
  <c r="K33" i="37"/>
  <c r="W38" i="37"/>
  <c r="L39" i="37"/>
  <c r="Q39" i="37"/>
  <c r="V33" i="37"/>
  <c r="N30" i="37"/>
  <c r="S32" i="37"/>
  <c r="T35" i="37"/>
  <c r="O41" i="37"/>
  <c r="X38" i="37"/>
  <c r="Z38" i="37"/>
  <c r="I40" i="37"/>
  <c r="O35" i="37"/>
  <c r="H30" i="37"/>
  <c r="J38" i="37"/>
  <c r="Y41" i="37"/>
  <c r="E4" i="5" l="1"/>
  <c r="F4" i="5" s="1"/>
  <c r="D4" i="5"/>
  <c r="G97" i="1" l="1"/>
  <c r="G62" i="1"/>
  <c r="G61" i="1" s="1"/>
  <c r="G134" i="1"/>
  <c r="G133" i="1" s="1"/>
  <c r="G132" i="1" s="1"/>
  <c r="G212" i="1"/>
  <c r="G211" i="1" s="1"/>
  <c r="G210" i="1" s="1"/>
  <c r="G354" i="1"/>
  <c r="G353" i="1" s="1"/>
  <c r="G352" i="1" s="1"/>
  <c r="G399" i="1"/>
  <c r="G398" i="1" s="1"/>
  <c r="G278" i="1"/>
  <c r="G277" i="1" s="1"/>
  <c r="G276" i="1" s="1"/>
  <c r="G245" i="1"/>
  <c r="G244" i="1" s="1"/>
  <c r="G243" i="1" s="1"/>
  <c r="G313" i="1"/>
  <c r="G312" i="1" s="1"/>
  <c r="G311" i="1" s="1"/>
  <c r="G96" i="1" l="1"/>
  <c r="G95" i="1" s="1"/>
  <c r="O399" i="1"/>
  <c r="O398" i="1" s="1"/>
  <c r="H399" i="1"/>
  <c r="H398" i="1" s="1"/>
  <c r="X399" i="1"/>
  <c r="X398" i="1" s="1"/>
  <c r="X245" i="1"/>
  <c r="L245" i="1"/>
  <c r="H212" i="1"/>
  <c r="Q398" i="1"/>
  <c r="Q399" i="1"/>
  <c r="I399" i="1"/>
  <c r="I398" i="1" s="1"/>
  <c r="J399" i="1"/>
  <c r="J398" i="1" s="1"/>
  <c r="M212" i="1"/>
  <c r="R399" i="1"/>
  <c r="R398" i="1" s="1"/>
  <c r="P245" i="1"/>
  <c r="T399" i="1"/>
  <c r="T398" i="1" s="1"/>
  <c r="L313" i="1"/>
  <c r="V399" i="1"/>
  <c r="V398" i="1" s="1"/>
  <c r="N278" i="1"/>
  <c r="N277" i="1" s="1"/>
  <c r="N276" i="1" s="1"/>
  <c r="U212" i="1"/>
  <c r="U211" i="1"/>
  <c r="U210" i="1" s="1"/>
  <c r="X212" i="1"/>
  <c r="Q354" i="1"/>
  <c r="Y313" i="1"/>
  <c r="W245" i="1"/>
  <c r="M354" i="1"/>
  <c r="O278" i="1"/>
  <c r="O277" i="1" s="1"/>
  <c r="O276" i="1" s="1"/>
  <c r="T277" i="1"/>
  <c r="T276" i="1" s="1"/>
  <c r="M278" i="1"/>
  <c r="K399" i="1"/>
  <c r="K398" i="1" s="1"/>
  <c r="T278" i="1"/>
  <c r="V278" i="1"/>
  <c r="V277" i="1"/>
  <c r="V276" i="1" s="1"/>
  <c r="S398" i="1"/>
  <c r="S399" i="1"/>
  <c r="P354" i="1"/>
  <c r="P353" i="1"/>
  <c r="P352" i="1"/>
  <c r="K278" i="1"/>
  <c r="L354" i="1"/>
  <c r="I212" i="1"/>
  <c r="I211" i="1" s="1"/>
  <c r="I210" i="1" s="1"/>
  <c r="P212" i="1"/>
  <c r="W398" i="1"/>
  <c r="W399" i="1"/>
  <c r="Z245" i="1"/>
  <c r="Z244" i="1"/>
  <c r="Z243" i="1"/>
  <c r="V354" i="1"/>
  <c r="Q134" i="1"/>
  <c r="N245" i="1"/>
  <c r="N244" i="1" s="1"/>
  <c r="N243" i="1" s="1"/>
  <c r="N212" i="1"/>
  <c r="H245" i="1"/>
  <c r="P278" i="1"/>
  <c r="R354" i="1"/>
  <c r="R353" i="1" s="1"/>
  <c r="R352" i="1" s="1"/>
  <c r="Y212" i="1"/>
  <c r="K313" i="1"/>
  <c r="Z278" i="1"/>
  <c r="R245" i="1"/>
  <c r="I354" i="1"/>
  <c r="L278" i="1"/>
  <c r="O354" i="1"/>
  <c r="J278" i="1"/>
  <c r="N354" i="1"/>
  <c r="N353" i="1" s="1"/>
  <c r="N352" i="1" s="1"/>
  <c r="U399" i="1"/>
  <c r="U398" i="1" s="1"/>
  <c r="Y399" i="1"/>
  <c r="Y398" i="1" s="1"/>
  <c r="W212" i="1"/>
  <c r="Z398" i="1"/>
  <c r="Z399" i="1"/>
  <c r="W313" i="1"/>
  <c r="W312" i="1"/>
  <c r="W311" i="1"/>
  <c r="AA211" i="1"/>
  <c r="AA210" i="1" s="1"/>
  <c r="P313" i="1"/>
  <c r="J354" i="1"/>
  <c r="Y354" i="1"/>
  <c r="I134" i="1"/>
  <c r="R313" i="1"/>
  <c r="S313" i="1"/>
  <c r="S312" i="1"/>
  <c r="S311" i="1" s="1"/>
  <c r="S354" i="1"/>
  <c r="U278" i="1"/>
  <c r="U277" i="1" s="1"/>
  <c r="U276" i="1" s="1"/>
  <c r="Z354" i="1"/>
  <c r="Z353" i="1"/>
  <c r="Z352" i="1" s="1"/>
  <c r="L399" i="1"/>
  <c r="L398" i="1" s="1"/>
  <c r="AA399" i="1"/>
  <c r="AA398" i="1" s="1"/>
  <c r="S245" i="1"/>
  <c r="S244" i="1"/>
  <c r="S243" i="1" s="1"/>
  <c r="X313" i="1"/>
  <c r="S278" i="1"/>
  <c r="S277" i="1"/>
  <c r="S276" i="1"/>
  <c r="X278" i="1"/>
  <c r="X277" i="1" s="1"/>
  <c r="X276" i="1" s="1"/>
  <c r="Q61" i="1"/>
  <c r="Q62" i="1"/>
  <c r="T245" i="1"/>
  <c r="T244" i="1" s="1"/>
  <c r="T243" i="1" s="1"/>
  <c r="T313" i="1"/>
  <c r="T312" i="1" s="1"/>
  <c r="T311" i="1" s="1"/>
  <c r="U313" i="1"/>
  <c r="U312" i="1"/>
  <c r="U311" i="1" s="1"/>
  <c r="I313" i="1"/>
  <c r="I312" i="1" s="1"/>
  <c r="I311" i="1" s="1"/>
  <c r="K245" i="1"/>
  <c r="K244" i="1" s="1"/>
  <c r="K243" i="1" s="1"/>
  <c r="Q278" i="1"/>
  <c r="Q277" i="1"/>
  <c r="Q276" i="1"/>
  <c r="O212" i="1"/>
  <c r="O211" i="1" s="1"/>
  <c r="O210" i="1" s="1"/>
  <c r="V245" i="1"/>
  <c r="AA313" i="1"/>
  <c r="AA312" i="1" s="1"/>
  <c r="AA311" i="1" s="1"/>
  <c r="J245" i="1"/>
  <c r="R278" i="1"/>
  <c r="R277" i="1" s="1"/>
  <c r="R276" i="1" s="1"/>
  <c r="U245" i="1"/>
  <c r="T354" i="1"/>
  <c r="T353" i="1" s="1"/>
  <c r="T352" i="1" s="1"/>
  <c r="AA245" i="1"/>
  <c r="V212" i="1"/>
  <c r="O313" i="1"/>
  <c r="W278" i="1"/>
  <c r="V313" i="1"/>
  <c r="V312" i="1"/>
  <c r="V311" i="1" s="1"/>
  <c r="AA212" i="1"/>
  <c r="S212" i="1"/>
  <c r="M399" i="1"/>
  <c r="M398" i="1" s="1"/>
  <c r="K354" i="1"/>
  <c r="N313" i="1"/>
  <c r="N312" i="1" s="1"/>
  <c r="N311" i="1" s="1"/>
  <c r="AA354" i="1"/>
  <c r="AA353" i="1"/>
  <c r="AA352" i="1" s="1"/>
  <c r="I245" i="1"/>
  <c r="T62" i="1"/>
  <c r="T61" i="1" s="1"/>
  <c r="K212" i="1"/>
  <c r="K211" i="1"/>
  <c r="K210" i="1" s="1"/>
  <c r="M313" i="1"/>
  <c r="H313" i="1"/>
  <c r="L212" i="1"/>
  <c r="L211" i="1"/>
  <c r="L210" i="1" s="1"/>
  <c r="H354" i="1"/>
  <c r="M245" i="1"/>
  <c r="M244" i="1"/>
  <c r="M243" i="1" s="1"/>
  <c r="Z313" i="1"/>
  <c r="Z312" i="1"/>
  <c r="Z311" i="1" s="1"/>
  <c r="U354" i="1"/>
  <c r="L134" i="1"/>
  <c r="W354" i="1"/>
  <c r="Y134" i="1"/>
  <c r="Y133" i="1"/>
  <c r="Y132" i="1" s="1"/>
  <c r="Y278" i="1"/>
  <c r="Y62" i="1"/>
  <c r="Y61" i="1" s="1"/>
  <c r="AA134" i="1"/>
  <c r="H134" i="1"/>
  <c r="H133" i="1" s="1"/>
  <c r="H132" i="1" s="1"/>
  <c r="N97" i="1"/>
  <c r="N96" i="1" s="1"/>
  <c r="N95" i="1" s="1"/>
  <c r="P399" i="1"/>
  <c r="P398" i="1" s="1"/>
  <c r="J212" i="1"/>
  <c r="J211" i="1"/>
  <c r="J210" i="1"/>
  <c r="Z212" i="1"/>
  <c r="K134" i="1"/>
  <c r="K133" i="1" s="1"/>
  <c r="K132" i="1" s="1"/>
  <c r="N399" i="1"/>
  <c r="N398" i="1" s="1"/>
  <c r="I278" i="1"/>
  <c r="H278" i="1"/>
  <c r="U134" i="1"/>
  <c r="U133" i="1"/>
  <c r="U132" i="1"/>
  <c r="Q313" i="1"/>
  <c r="Q312" i="1" s="1"/>
  <c r="Q311" i="1" s="1"/>
  <c r="W134" i="1"/>
  <c r="W133" i="1" s="1"/>
  <c r="W132" i="1" s="1"/>
  <c r="T212" i="1"/>
  <c r="T211" i="1" s="1"/>
  <c r="T210" i="1"/>
  <c r="R61" i="1"/>
  <c r="R62" i="1"/>
  <c r="X134" i="1"/>
  <c r="W61" i="1"/>
  <c r="W62" i="1"/>
  <c r="O97" i="1"/>
  <c r="N62" i="1"/>
  <c r="N61" i="1"/>
  <c r="L62" i="1"/>
  <c r="L61" i="1" s="1"/>
  <c r="P62" i="1"/>
  <c r="P61" i="1" s="1"/>
  <c r="X62" i="1"/>
  <c r="X61" i="1"/>
  <c r="Q245" i="1"/>
  <c r="J62" i="1"/>
  <c r="J61" i="1" s="1"/>
  <c r="O134" i="1"/>
  <c r="P97" i="1"/>
  <c r="O245" i="1"/>
  <c r="V97" i="1"/>
  <c r="M62" i="1"/>
  <c r="M61" i="1" s="1"/>
  <c r="X354" i="1"/>
  <c r="X353" i="1"/>
  <c r="X352" i="1" s="1"/>
  <c r="J313" i="1"/>
  <c r="S62" i="1"/>
  <c r="S61" i="1" s="1"/>
  <c r="U62" i="1"/>
  <c r="U61" i="1" s="1"/>
  <c r="O62" i="1"/>
  <c r="O61" i="1"/>
  <c r="H97" i="1"/>
  <c r="Q212" i="1"/>
  <c r="Q211" i="1"/>
  <c r="Q210" i="1" s="1"/>
  <c r="AA278" i="1"/>
  <c r="AA277" i="1"/>
  <c r="AA276" i="1" s="1"/>
  <c r="R212" i="1"/>
  <c r="V62" i="1"/>
  <c r="V61" i="1" s="1"/>
  <c r="V134" i="1"/>
  <c r="V133" i="1" s="1"/>
  <c r="V132" i="1" s="1"/>
  <c r="Z134" i="1"/>
  <c r="Z133" i="1" s="1"/>
  <c r="Z132" i="1" s="1"/>
  <c r="R134" i="1"/>
  <c r="J134" i="1"/>
  <c r="Y97" i="1"/>
  <c r="Y96" i="1" s="1"/>
  <c r="Y95" i="1" s="1"/>
  <c r="U97" i="1"/>
  <c r="U96" i="1" s="1"/>
  <c r="U95" i="1" s="1"/>
  <c r="W97" i="1"/>
  <c r="W96" i="1" s="1"/>
  <c r="W95" i="1" s="1"/>
  <c r="M97" i="1"/>
  <c r="J97" i="1"/>
  <c r="T97" i="1"/>
  <c r="T96" i="1" s="1"/>
  <c r="T95" i="1" s="1"/>
  <c r="X97" i="1"/>
  <c r="X96" i="1" s="1"/>
  <c r="X95" i="1" s="1"/>
  <c r="T134" i="1"/>
  <c r="P134" i="1"/>
  <c r="P133" i="1"/>
  <c r="P132" i="1" s="1"/>
  <c r="Q97" i="1"/>
  <c r="I97" i="1"/>
  <c r="I96" i="1" s="1"/>
  <c r="I95" i="1" s="1"/>
  <c r="S97" i="1"/>
  <c r="S96" i="1" s="1"/>
  <c r="S95" i="1" s="1"/>
  <c r="K97" i="1"/>
  <c r="K96" i="1" s="1"/>
  <c r="K95" i="1" s="1"/>
  <c r="R97" i="1"/>
  <c r="R96" i="1" s="1"/>
  <c r="R95" i="1" s="1"/>
  <c r="Z62" i="1"/>
  <c r="Z61" i="1"/>
  <c r="N134" i="1"/>
  <c r="N133" i="1"/>
  <c r="N132" i="1"/>
  <c r="M134" i="1"/>
  <c r="M133" i="1"/>
  <c r="M132" i="1" s="1"/>
  <c r="Y245" i="1"/>
  <c r="Y244" i="1"/>
  <c r="Y243" i="1" s="1"/>
  <c r="Z97" i="1"/>
  <c r="Z96" i="1"/>
  <c r="Z95" i="1" s="1"/>
  <c r="I62" i="1"/>
  <c r="I61" i="1"/>
  <c r="H62" i="1"/>
  <c r="H61" i="1"/>
  <c r="K62" i="1"/>
  <c r="K61" i="1" s="1"/>
  <c r="AA62" i="1"/>
  <c r="AA61" i="1"/>
  <c r="AA97" i="1"/>
  <c r="L97" i="1"/>
  <c r="L96" i="1" s="1"/>
  <c r="L95" i="1" s="1"/>
  <c r="S134" i="1"/>
  <c r="S133" i="1"/>
  <c r="S132" i="1"/>
  <c r="AA96" i="1" l="1"/>
  <c r="AA95" i="1" s="1"/>
  <c r="Q96" i="1"/>
  <c r="Q95" i="1" s="1"/>
  <c r="T133" i="1"/>
  <c r="T132" i="1" s="1"/>
  <c r="M96" i="1"/>
  <c r="M95" i="1" s="1"/>
  <c r="P96" i="1"/>
  <c r="P95" i="1" s="1"/>
  <c r="J96" i="1"/>
  <c r="J95" i="1" s="1"/>
  <c r="R211" i="1"/>
  <c r="R210" i="1" s="1"/>
  <c r="J133" i="1"/>
  <c r="J132" i="1" s="1"/>
  <c r="R133" i="1"/>
  <c r="R132" i="1" s="1"/>
  <c r="V96" i="1"/>
  <c r="V95" i="1" s="1"/>
  <c r="Q244" i="1"/>
  <c r="Q243" i="1" s="1"/>
  <c r="O244" i="1"/>
  <c r="O243" i="1" s="1"/>
  <c r="O133" i="1"/>
  <c r="O132" i="1" s="1"/>
  <c r="J312" i="1"/>
  <c r="J311" i="1" s="1"/>
  <c r="H96" i="1"/>
  <c r="H95" i="1" s="1"/>
  <c r="O96" i="1"/>
  <c r="O95" i="1" s="1"/>
  <c r="X133" i="1"/>
  <c r="X132" i="1" s="1"/>
  <c r="I277" i="1"/>
  <c r="I276" i="1" s="1"/>
  <c r="L133" i="1"/>
  <c r="L132" i="1" s="1"/>
  <c r="J244" i="1"/>
  <c r="J243" i="1" s="1"/>
  <c r="J277" i="1"/>
  <c r="J276" i="1" s="1"/>
  <c r="R312" i="1"/>
  <c r="R311" i="1" s="1"/>
  <c r="H277" i="1"/>
  <c r="H276" i="1" s="1"/>
  <c r="H312" i="1"/>
  <c r="H311" i="1" s="1"/>
  <c r="AA244" i="1"/>
  <c r="AA243" i="1" s="1"/>
  <c r="Y277" i="1"/>
  <c r="Y276" i="1" s="1"/>
  <c r="W353" i="1"/>
  <c r="W352" i="1" s="1"/>
  <c r="H353" i="1"/>
  <c r="H352" i="1" s="1"/>
  <c r="Z211" i="1"/>
  <c r="Z210" i="1" s="1"/>
  <c r="M312" i="1"/>
  <c r="M311" i="1" s="1"/>
  <c r="AA133" i="1"/>
  <c r="AA132" i="1" s="1"/>
  <c r="K353" i="1"/>
  <c r="K352" i="1" s="1"/>
  <c r="U353" i="1"/>
  <c r="U352" i="1" s="1"/>
  <c r="I244" i="1"/>
  <c r="I243" i="1" s="1"/>
  <c r="V211" i="1"/>
  <c r="V210" i="1" s="1"/>
  <c r="I133" i="1"/>
  <c r="I132" i="1" s="1"/>
  <c r="W211" i="1"/>
  <c r="W210" i="1" s="1"/>
  <c r="S211" i="1"/>
  <c r="S210" i="1" s="1"/>
  <c r="P277" i="1"/>
  <c r="P276" i="1" s="1"/>
  <c r="O312" i="1"/>
  <c r="O311" i="1" s="1"/>
  <c r="V244" i="1"/>
  <c r="V243" i="1" s="1"/>
  <c r="Y353" i="1"/>
  <c r="Y352" i="1" s="1"/>
  <c r="X312" i="1"/>
  <c r="X311" i="1" s="1"/>
  <c r="J353" i="1"/>
  <c r="J352" i="1" s="1"/>
  <c r="W277" i="1"/>
  <c r="W276" i="1" s="1"/>
  <c r="P312" i="1"/>
  <c r="P311" i="1" s="1"/>
  <c r="Z277" i="1"/>
  <c r="Z276" i="1" s="1"/>
  <c r="S353" i="1"/>
  <c r="S352" i="1" s="1"/>
  <c r="U244" i="1"/>
  <c r="U243" i="1" s="1"/>
  <c r="I353" i="1"/>
  <c r="I352" i="1" s="1"/>
  <c r="M353" i="1"/>
  <c r="M352" i="1" s="1"/>
  <c r="L244" i="1"/>
  <c r="L243" i="1" s="1"/>
  <c r="N211" i="1"/>
  <c r="N210" i="1" s="1"/>
  <c r="K277" i="1"/>
  <c r="K276" i="1" s="1"/>
  <c r="V353" i="1"/>
  <c r="V352" i="1" s="1"/>
  <c r="O353" i="1"/>
  <c r="O352" i="1" s="1"/>
  <c r="L277" i="1"/>
  <c r="L276" i="1" s="1"/>
  <c r="Q353" i="1"/>
  <c r="Q352" i="1" s="1"/>
  <c r="M211" i="1"/>
  <c r="M210" i="1" s="1"/>
  <c r="K312" i="1"/>
  <c r="K311" i="1" s="1"/>
  <c r="P211" i="1"/>
  <c r="P210" i="1" s="1"/>
  <c r="Y312" i="1"/>
  <c r="Y311" i="1" s="1"/>
  <c r="Q133" i="1"/>
  <c r="Q132" i="1" s="1"/>
  <c r="R244" i="1"/>
  <c r="R243" i="1" s="1"/>
  <c r="P244" i="1"/>
  <c r="P243" i="1" s="1"/>
  <c r="H244" i="1"/>
  <c r="H243" i="1" s="1"/>
  <c r="Y211" i="1"/>
  <c r="Y210" i="1" s="1"/>
  <c r="M277" i="1"/>
  <c r="M276" i="1" s="1"/>
  <c r="L312" i="1"/>
  <c r="L311" i="1" s="1"/>
  <c r="H211" i="1"/>
  <c r="H210" i="1" s="1"/>
  <c r="W244" i="1"/>
  <c r="W243" i="1" s="1"/>
  <c r="L353" i="1"/>
  <c r="L352" i="1" s="1"/>
  <c r="X244" i="1"/>
  <c r="X243" i="1" s="1"/>
  <c r="X211" i="1"/>
  <c r="X210" i="1" s="1"/>
  <c r="I409" i="1"/>
  <c r="L33" i="1"/>
  <c r="Z394" i="1"/>
  <c r="O335" i="1"/>
  <c r="R109" i="1"/>
  <c r="I148" i="1"/>
  <c r="X404" i="1"/>
  <c r="R213" i="1"/>
  <c r="L394" i="1"/>
  <c r="S379" i="1"/>
  <c r="L214" i="1"/>
  <c r="P160" i="1"/>
  <c r="U38" i="1"/>
  <c r="K242" i="1"/>
  <c r="I140" i="1"/>
  <c r="Y255" i="1"/>
  <c r="S23" i="37"/>
  <c r="U370" i="1"/>
  <c r="R324" i="1"/>
  <c r="AA209" i="1"/>
  <c r="M359" i="1"/>
  <c r="Z389" i="1"/>
  <c r="P405" i="1"/>
  <c r="I274" i="1"/>
  <c r="Q388" i="1"/>
  <c r="K25" i="37"/>
  <c r="G314" i="1"/>
  <c r="W367" i="1"/>
  <c r="I365" i="1"/>
  <c r="R361" i="1"/>
  <c r="Q161" i="1"/>
  <c r="K135" i="1"/>
  <c r="T30" i="1"/>
  <c r="Y148" i="1"/>
  <c r="I107" i="1"/>
  <c r="N391" i="1"/>
  <c r="H162" i="1"/>
  <c r="O379" i="1"/>
  <c r="T275" i="1"/>
  <c r="G105" i="1"/>
  <c r="Z139" i="1"/>
  <c r="AA139" i="1"/>
  <c r="X71" i="1"/>
  <c r="Q141" i="1"/>
  <c r="Q387" i="1"/>
  <c r="AA71" i="1"/>
  <c r="G70" i="1"/>
  <c r="Z376" i="1"/>
  <c r="H102" i="1"/>
  <c r="S381" i="1"/>
  <c r="G402" i="1"/>
  <c r="O147" i="1"/>
  <c r="Z75" i="1"/>
  <c r="X355" i="1"/>
  <c r="X391" i="1"/>
  <c r="H39" i="1"/>
  <c r="Y31" i="1"/>
  <c r="U404" i="1"/>
  <c r="V135" i="1"/>
  <c r="Q68" i="1"/>
  <c r="H385" i="1"/>
  <c r="Y159" i="1"/>
  <c r="O101" i="1"/>
  <c r="R363" i="1"/>
  <c r="M247" i="1"/>
  <c r="Y108" i="1"/>
  <c r="Q280" i="1"/>
  <c r="W25" i="37"/>
  <c r="L249" i="1"/>
  <c r="N395" i="1"/>
  <c r="I371" i="1"/>
  <c r="L143" i="1"/>
  <c r="K173" i="1"/>
  <c r="L158" i="1"/>
  <c r="J163" i="1"/>
  <c r="K12" i="37"/>
  <c r="Y405" i="1"/>
  <c r="W219" i="1"/>
  <c r="G98" i="1"/>
  <c r="W386" i="1"/>
  <c r="V384" i="1"/>
  <c r="Q33" i="1"/>
  <c r="Q402" i="1"/>
  <c r="M150" i="1"/>
  <c r="I173" i="1"/>
  <c r="T65" i="1"/>
  <c r="R383" i="1"/>
  <c r="X153" i="1"/>
  <c r="R377" i="1"/>
  <c r="U105" i="1"/>
  <c r="AA409" i="1"/>
  <c r="Q171" i="1"/>
  <c r="AA373" i="1"/>
  <c r="T241" i="1"/>
  <c r="G12" i="37"/>
  <c r="R158" i="1"/>
  <c r="R364" i="1"/>
  <c r="G384" i="1"/>
  <c r="Y250" i="1"/>
  <c r="Q101" i="1"/>
  <c r="X67" i="1"/>
  <c r="Z216" i="1"/>
  <c r="V275" i="1"/>
  <c r="M12" i="37"/>
  <c r="S154" i="1"/>
  <c r="AA35" i="1"/>
  <c r="M141" i="1"/>
  <c r="Q384" i="1"/>
  <c r="Q142" i="1"/>
  <c r="X18" i="37"/>
  <c r="P370" i="1"/>
  <c r="T105" i="1"/>
  <c r="K17" i="37"/>
  <c r="S159" i="1"/>
  <c r="O378" i="1"/>
  <c r="V394" i="1"/>
  <c r="O167" i="1"/>
  <c r="AA215" i="1"/>
  <c r="Z143" i="1"/>
  <c r="L325" i="1"/>
  <c r="AA388" i="1"/>
  <c r="S104" i="1"/>
  <c r="N379" i="1"/>
  <c r="N325" i="1"/>
  <c r="R281" i="1"/>
  <c r="T250" i="1"/>
  <c r="O143" i="1"/>
  <c r="Q173" i="1"/>
  <c r="AA281" i="1"/>
  <c r="P248" i="1"/>
  <c r="J150" i="1"/>
  <c r="N396" i="1"/>
  <c r="U156" i="1"/>
  <c r="AA165" i="1"/>
  <c r="O25" i="37"/>
  <c r="M376" i="1"/>
  <c r="N35" i="1"/>
  <c r="V106" i="1"/>
  <c r="G128" i="1"/>
  <c r="O365" i="1"/>
  <c r="X108" i="1"/>
  <c r="J378" i="1"/>
  <c r="L381" i="1"/>
  <c r="W64" i="1"/>
  <c r="M390" i="1"/>
  <c r="P69" i="1"/>
  <c r="X409" i="1"/>
  <c r="J209" i="1"/>
  <c r="Q108" i="1"/>
  <c r="Q158" i="1"/>
  <c r="T335" i="1"/>
  <c r="S165" i="1"/>
  <c r="U275" i="1"/>
  <c r="U109" i="1"/>
  <c r="V33" i="1"/>
  <c r="O372" i="1"/>
  <c r="G280" i="1"/>
  <c r="I374" i="1"/>
  <c r="T248" i="1"/>
  <c r="X171" i="1"/>
  <c r="L22" i="37"/>
  <c r="N408" i="1"/>
  <c r="W382" i="1"/>
  <c r="H170" i="1"/>
  <c r="I401" i="1"/>
  <c r="I381" i="1"/>
  <c r="G194" i="1"/>
  <c r="H220" i="1"/>
  <c r="Y35" i="1"/>
  <c r="Q104" i="1"/>
  <c r="AA378" i="1"/>
  <c r="H315" i="1"/>
  <c r="Z393" i="1"/>
  <c r="N147" i="1"/>
  <c r="U400" i="1"/>
  <c r="X407" i="1"/>
  <c r="T106" i="1"/>
  <c r="V383" i="1"/>
  <c r="P150" i="1"/>
  <c r="P360" i="1"/>
  <c r="AA68" i="1"/>
  <c r="Z12" i="37"/>
  <c r="X12" i="37"/>
  <c r="N392" i="1"/>
  <c r="S362" i="1"/>
  <c r="L355" i="1"/>
  <c r="Q209" i="1"/>
  <c r="X14" i="37"/>
  <c r="S146" i="1"/>
  <c r="H145" i="1"/>
  <c r="K368" i="1"/>
  <c r="Q221" i="1"/>
  <c r="J360" i="1"/>
  <c r="S334" i="1"/>
  <c r="V280" i="1"/>
  <c r="P314" i="1"/>
  <c r="M248" i="1"/>
  <c r="Q252" i="1"/>
  <c r="I174" i="1"/>
  <c r="X65" i="1"/>
  <c r="Z103" i="1"/>
  <c r="Y98" i="1"/>
  <c r="V161" i="1"/>
  <c r="O17" i="37"/>
  <c r="K57" i="1"/>
  <c r="S139" i="1"/>
  <c r="G364" i="1"/>
  <c r="W401" i="1"/>
  <c r="Z385" i="1"/>
  <c r="I382" i="1"/>
  <c r="T281" i="1"/>
  <c r="R34" i="1"/>
  <c r="N66" i="1"/>
  <c r="I105" i="1"/>
  <c r="O216" i="1"/>
  <c r="V363" i="1"/>
  <c r="W375" i="1"/>
  <c r="H15" i="37"/>
  <c r="P251" i="1"/>
  <c r="G218" i="1"/>
  <c r="N154" i="1"/>
  <c r="Y13" i="37"/>
  <c r="W360" i="1"/>
  <c r="M406" i="1"/>
  <c r="P381" i="1"/>
  <c r="AA69" i="1"/>
  <c r="O390" i="1"/>
  <c r="W140" i="1"/>
  <c r="Q15" i="37"/>
  <c r="Q57" i="1"/>
  <c r="O66" i="1"/>
  <c r="N377" i="1"/>
  <c r="R66" i="1"/>
  <c r="T379" i="1"/>
  <c r="V279" i="1"/>
  <c r="J221" i="1"/>
  <c r="W14" i="37"/>
  <c r="I247" i="1"/>
  <c r="X219" i="1"/>
  <c r="W396" i="1"/>
  <c r="V410" i="1"/>
  <c r="W35" i="1"/>
  <c r="S274" i="1"/>
  <c r="Y402" i="1"/>
  <c r="T170" i="1"/>
  <c r="J356" i="1"/>
  <c r="G109" i="1"/>
  <c r="T367" i="1"/>
  <c r="H372" i="1"/>
  <c r="K141" i="1"/>
  <c r="N280" i="1"/>
  <c r="L376" i="1"/>
  <c r="G145" i="1"/>
  <c r="AA109" i="1"/>
  <c r="O100" i="1"/>
  <c r="H150" i="1"/>
  <c r="M360" i="1"/>
  <c r="AA275" i="1"/>
  <c r="Q21" i="37"/>
  <c r="S246" i="1"/>
  <c r="M171" i="1"/>
  <c r="H23" i="37"/>
  <c r="K392" i="1"/>
  <c r="K21" i="37"/>
  <c r="G242" i="1"/>
  <c r="P65" i="1"/>
  <c r="M385" i="1"/>
  <c r="O246" i="1"/>
  <c r="Y139" i="1"/>
  <c r="M170" i="1"/>
  <c r="X221" i="1"/>
  <c r="Z140" i="1"/>
  <c r="Z396" i="1"/>
  <c r="Y174" i="1"/>
  <c r="P222" i="1"/>
  <c r="J404" i="1"/>
  <c r="Z375" i="1"/>
  <c r="L364" i="1"/>
  <c r="W157" i="1"/>
  <c r="U103" i="1"/>
  <c r="Y15" i="37"/>
  <c r="I387" i="1"/>
  <c r="M387" i="1"/>
  <c r="R65" i="1"/>
  <c r="Q369" i="1"/>
  <c r="O386" i="1"/>
  <c r="J21" i="37"/>
  <c r="W31" i="1"/>
  <c r="Z38" i="1"/>
  <c r="Z255" i="1"/>
  <c r="O383" i="1"/>
  <c r="R216" i="1"/>
  <c r="H136" i="1"/>
  <c r="N314" i="1"/>
  <c r="K16" i="37"/>
  <c r="X384" i="1"/>
  <c r="I220" i="1"/>
  <c r="X389" i="1"/>
  <c r="W23" i="37"/>
  <c r="M315" i="1"/>
  <c r="G369" i="1"/>
  <c r="T13" i="37"/>
  <c r="X364" i="1"/>
  <c r="S107" i="1"/>
  <c r="Z315" i="1"/>
  <c r="V364" i="1"/>
  <c r="W314" i="1"/>
  <c r="I176" i="1"/>
  <c r="AA28" i="1"/>
  <c r="L145" i="1"/>
  <c r="T144" i="1"/>
  <c r="O145" i="1"/>
  <c r="Z32" i="1"/>
  <c r="N136" i="1"/>
  <c r="X31" i="1"/>
  <c r="AA404" i="1"/>
  <c r="N174" i="1"/>
  <c r="T98" i="1"/>
  <c r="N153" i="1"/>
  <c r="W376" i="1"/>
  <c r="Q14" i="37"/>
  <c r="R147" i="1"/>
  <c r="P357" i="1"/>
  <c r="Z391" i="1"/>
  <c r="S366" i="1"/>
  <c r="I73" i="1"/>
  <c r="L280" i="1"/>
  <c r="S72" i="1"/>
  <c r="T357" i="1"/>
  <c r="S218" i="1"/>
  <c r="N173" i="1"/>
  <c r="AA355" i="1"/>
  <c r="M21" i="37"/>
  <c r="K254" i="1"/>
  <c r="O368" i="1"/>
  <c r="AA66" i="1"/>
  <c r="Z363" i="1"/>
  <c r="I215" i="1"/>
  <c r="L15" i="37"/>
  <c r="X106" i="1"/>
  <c r="I135" i="1"/>
  <c r="P385" i="1"/>
  <c r="Q146" i="1"/>
  <c r="V281" i="1"/>
  <c r="R359" i="1"/>
  <c r="X142" i="1"/>
  <c r="U389" i="1"/>
  <c r="S241" i="1"/>
  <c r="L390" i="1"/>
  <c r="H139" i="1"/>
  <c r="AA31" i="1"/>
  <c r="G37" i="1"/>
  <c r="J379" i="1"/>
  <c r="N209" i="1"/>
  <c r="W13" i="37"/>
  <c r="Y372" i="1"/>
  <c r="L358" i="1"/>
  <c r="C4" i="35" a="1"/>
  <c r="W248" i="1"/>
  <c r="Z381" i="1"/>
  <c r="P21" i="37"/>
  <c r="J251" i="1"/>
  <c r="X172" i="1"/>
  <c r="S171" i="1"/>
  <c r="I392" i="1"/>
  <c r="R70" i="1"/>
  <c r="G106" i="1"/>
  <c r="AA325" i="1"/>
  <c r="H249" i="1"/>
  <c r="O274" i="1"/>
  <c r="W384" i="1"/>
  <c r="I22" i="37"/>
  <c r="U392" i="1"/>
  <c r="O70" i="1"/>
  <c r="R372" i="1"/>
  <c r="U248" i="1"/>
  <c r="N356" i="1"/>
  <c r="H370" i="1"/>
  <c r="U146" i="1"/>
  <c r="M175" i="1"/>
  <c r="T57" i="1"/>
  <c r="L386" i="1"/>
  <c r="R380" i="1"/>
  <c r="AA74" i="1"/>
  <c r="K138" i="1"/>
  <c r="Y102" i="1"/>
  <c r="K372" i="1"/>
  <c r="R19" i="37"/>
  <c r="K37" i="1"/>
  <c r="S24" i="37"/>
  <c r="G387" i="1"/>
  <c r="U359" i="1"/>
  <c r="P154" i="1"/>
  <c r="Y242" i="1"/>
  <c r="S74" i="1"/>
  <c r="L369" i="1"/>
  <c r="P335" i="1"/>
  <c r="R36" i="1"/>
  <c r="S170" i="1"/>
  <c r="M254" i="1"/>
  <c r="V247" i="1"/>
  <c r="Z169" i="1"/>
  <c r="M402" i="1"/>
  <c r="V32" i="1"/>
  <c r="V23" i="37"/>
  <c r="P395" i="1"/>
  <c r="Y248" i="1"/>
  <c r="T214" i="1"/>
  <c r="M216" i="1"/>
  <c r="X33" i="1"/>
  <c r="P361" i="1"/>
  <c r="V251" i="1"/>
  <c r="Z388" i="1"/>
  <c r="I66" i="1"/>
  <c r="S380" i="1"/>
  <c r="G165" i="1"/>
  <c r="N71" i="1"/>
  <c r="U379" i="1"/>
  <c r="O221" i="1"/>
  <c r="I390" i="1"/>
  <c r="I367" i="1"/>
  <c r="N378" i="1"/>
  <c r="R75" i="1"/>
  <c r="H171" i="1"/>
  <c r="M166" i="1"/>
  <c r="Z369" i="1"/>
  <c r="T409" i="1"/>
  <c r="X23" i="37"/>
  <c r="J158" i="1"/>
  <c r="Q164" i="1"/>
  <c r="T387" i="1"/>
  <c r="Q215" i="1"/>
  <c r="G395" i="1"/>
  <c r="K377" i="1"/>
  <c r="M13" i="37"/>
  <c r="Q355" i="1"/>
  <c r="H167" i="1"/>
  <c r="R381" i="1"/>
  <c r="W281" i="1"/>
  <c r="N371" i="1"/>
  <c r="T100" i="1"/>
  <c r="N390" i="1"/>
  <c r="V160" i="1"/>
  <c r="Y128" i="1"/>
  <c r="L30" i="1"/>
  <c r="O242" i="1"/>
  <c r="AA395" i="1"/>
  <c r="U356" i="1"/>
  <c r="V256" i="1"/>
  <c r="AC66" i="1"/>
  <c r="Y366" i="1"/>
  <c r="K102" i="1"/>
  <c r="I98" i="1"/>
  <c r="K136" i="1"/>
  <c r="X403" i="1"/>
  <c r="O166" i="1"/>
  <c r="P402" i="1"/>
  <c r="K387" i="1"/>
  <c r="X370" i="1"/>
  <c r="P164" i="1"/>
  <c r="I160" i="1"/>
  <c r="O395" i="1"/>
  <c r="K20" i="37"/>
  <c r="Y335" i="1"/>
  <c r="R215" i="1"/>
  <c r="K356" i="1"/>
  <c r="T158" i="1"/>
  <c r="I408" i="1"/>
  <c r="I150" i="1"/>
  <c r="R274" i="1"/>
  <c r="K148" i="1"/>
  <c r="AA405" i="1"/>
  <c r="Y146" i="1"/>
  <c r="I65" i="1"/>
  <c r="X98" i="1"/>
  <c r="S213" i="1"/>
  <c r="K36" i="1"/>
  <c r="S166" i="1"/>
  <c r="M39" i="1"/>
  <c r="N18" i="37"/>
  <c r="L67" i="1"/>
  <c r="U363" i="1"/>
  <c r="J71" i="1"/>
  <c r="T38" i="1"/>
  <c r="O360" i="1"/>
  <c r="AA314" i="1"/>
  <c r="Q373" i="1"/>
  <c r="I366" i="1"/>
  <c r="R141" i="1"/>
  <c r="M135" i="1"/>
  <c r="G172" i="1"/>
  <c r="Q363" i="1"/>
  <c r="K162" i="1"/>
  <c r="AA38" i="1"/>
  <c r="G404" i="1"/>
  <c r="Q274" i="1"/>
  <c r="W67" i="1"/>
  <c r="Q174" i="1"/>
  <c r="L32" i="1"/>
  <c r="N361" i="1"/>
  <c r="J381" i="1"/>
  <c r="P324" i="1"/>
  <c r="P365" i="1"/>
  <c r="AA102" i="1"/>
  <c r="Q314" i="1"/>
  <c r="S150" i="1"/>
  <c r="U406" i="1"/>
  <c r="H72" i="1"/>
  <c r="P334" i="1"/>
  <c r="T400" i="1"/>
  <c r="G254" i="1"/>
  <c r="H12" i="37"/>
  <c r="L75" i="1"/>
  <c r="V246" i="1"/>
  <c r="T14" i="37"/>
  <c r="J170" i="1"/>
  <c r="T72" i="1"/>
  <c r="I31" i="1"/>
  <c r="W274" i="1"/>
  <c r="V213" i="1"/>
  <c r="Y213" i="1"/>
  <c r="I334" i="1"/>
  <c r="K247" i="1"/>
  <c r="J103" i="1"/>
  <c r="AA137" i="1"/>
  <c r="J155" i="1"/>
  <c r="S279" i="1"/>
  <c r="L135" i="1"/>
  <c r="U73" i="1"/>
  <c r="H377" i="1"/>
  <c r="W394" i="1"/>
  <c r="R221" i="1"/>
  <c r="G142" i="1"/>
  <c r="U174" i="1"/>
  <c r="Y388" i="1"/>
  <c r="R23" i="37"/>
  <c r="G390" i="1"/>
  <c r="P404" i="1"/>
  <c r="N215" i="1"/>
  <c r="Z335" i="1"/>
  <c r="Q217" i="1"/>
  <c r="H151" i="1"/>
  <c r="Z382" i="1"/>
  <c r="K396" i="1"/>
  <c r="U364" i="1"/>
  <c r="I13" i="37"/>
  <c r="Z325" i="1"/>
  <c r="O75" i="1"/>
  <c r="I67" i="1"/>
  <c r="Q154" i="1"/>
  <c r="Z173" i="1"/>
  <c r="L24" i="37"/>
  <c r="G368" i="1"/>
  <c r="Q392" i="1"/>
  <c r="R406" i="1"/>
  <c r="S137" i="1"/>
  <c r="V102" i="1"/>
  <c r="V381" i="1"/>
  <c r="G148" i="1"/>
  <c r="R167" i="1"/>
  <c r="L171" i="1"/>
  <c r="U64" i="1"/>
  <c r="Q382" i="1"/>
  <c r="I36" i="1"/>
  <c r="V71" i="1"/>
  <c r="N93" i="1"/>
  <c r="K219" i="1"/>
  <c r="X176" i="1"/>
  <c r="U409" i="1"/>
  <c r="J104" i="1"/>
  <c r="N38" i="1"/>
  <c r="W249" i="1"/>
  <c r="AA65" i="1"/>
  <c r="N249" i="1"/>
  <c r="V68" i="1"/>
  <c r="X393" i="1"/>
  <c r="V252" i="1"/>
  <c r="AA250" i="1"/>
  <c r="N251" i="1"/>
  <c r="Z252" i="1"/>
  <c r="G21" i="37"/>
  <c r="J222" i="1"/>
  <c r="N275" i="1"/>
  <c r="L218" i="1"/>
  <c r="P24" i="37"/>
  <c r="H30" i="1"/>
  <c r="L165" i="1"/>
  <c r="P396" i="1"/>
  <c r="M38" i="1"/>
  <c r="L57" i="1"/>
  <c r="Q170" i="1"/>
  <c r="P216" i="1"/>
  <c r="S215" i="1"/>
  <c r="H143" i="1"/>
  <c r="S140" i="1"/>
  <c r="AC68" i="1"/>
  <c r="H159" i="1"/>
  <c r="X160" i="1"/>
  <c r="S160" i="1"/>
  <c r="M394" i="1"/>
  <c r="G220" i="1"/>
  <c r="N388" i="1"/>
  <c r="W20" i="37"/>
  <c r="R73" i="1"/>
  <c r="I75" i="1"/>
  <c r="K246" i="1"/>
  <c r="N145" i="1"/>
  <c r="W12" i="37"/>
  <c r="S21" i="37"/>
  <c r="J102" i="1"/>
  <c r="O367" i="1"/>
  <c r="M219" i="1"/>
  <c r="X148" i="1"/>
  <c r="I375" i="1"/>
  <c r="R402" i="1"/>
  <c r="N365" i="1"/>
  <c r="M128" i="1"/>
  <c r="U387" i="1"/>
  <c r="M100" i="1"/>
  <c r="P174" i="1"/>
  <c r="J136" i="1"/>
  <c r="J137" i="1"/>
  <c r="K149" i="1"/>
  <c r="Q38" i="1"/>
  <c r="S12" i="37"/>
  <c r="U71" i="1"/>
  <c r="R369" i="1"/>
  <c r="S388" i="1"/>
  <c r="Q253" i="1"/>
  <c r="AA34" i="1"/>
  <c r="Y72" i="1"/>
  <c r="P406" i="1"/>
  <c r="K100" i="1"/>
  <c r="AA407" i="1"/>
  <c r="O174" i="1"/>
  <c r="L28" i="1"/>
  <c r="P221" i="1"/>
  <c r="G410" i="1"/>
  <c r="Z314" i="1"/>
  <c r="H401" i="1"/>
  <c r="W358" i="1"/>
  <c r="H147" i="1"/>
  <c r="V168" i="1"/>
  <c r="M149" i="1"/>
  <c r="K325" i="1"/>
  <c r="V172" i="1"/>
  <c r="L20" i="37"/>
  <c r="Q137" i="1"/>
  <c r="N170" i="1"/>
  <c r="G221" i="1"/>
  <c r="L12" i="37"/>
  <c r="H218" i="1"/>
  <c r="T159" i="1"/>
  <c r="Z170" i="1"/>
  <c r="W24" i="37"/>
  <c r="H153" i="1"/>
  <c r="M32" i="1"/>
  <c r="I70" i="1"/>
  <c r="T23" i="37"/>
  <c r="S173" i="1"/>
  <c r="I163" i="1"/>
  <c r="O325" i="1"/>
  <c r="G359" i="1"/>
  <c r="Z93" i="1"/>
  <c r="AA392" i="1"/>
  <c r="O24" i="37"/>
  <c r="M335" i="1"/>
  <c r="M404" i="1"/>
  <c r="Q128" i="1"/>
  <c r="M142" i="1"/>
  <c r="H137" i="1"/>
  <c r="K101" i="1"/>
  <c r="K324" i="1"/>
  <c r="U408" i="1"/>
  <c r="K65" i="1"/>
  <c r="N20" i="37"/>
  <c r="I364" i="1"/>
  <c r="W38" i="1"/>
  <c r="Z99" i="1"/>
  <c r="Z392" i="1"/>
  <c r="Q404" i="1"/>
  <c r="Y404" i="1"/>
  <c r="M255" i="1"/>
  <c r="S18" i="37"/>
  <c r="M172" i="1"/>
  <c r="N252" i="1"/>
  <c r="U99" i="1"/>
  <c r="G23" i="37"/>
  <c r="X15" i="37"/>
  <c r="M252" i="1"/>
  <c r="R13" i="37"/>
  <c r="V248" i="1"/>
  <c r="AA104" i="1"/>
  <c r="Q175" i="1"/>
  <c r="T218" i="1"/>
  <c r="Y156" i="1"/>
  <c r="Q405" i="1"/>
  <c r="S405" i="1"/>
  <c r="Z366" i="1"/>
  <c r="V372" i="1"/>
  <c r="V361" i="1"/>
  <c r="N406" i="1"/>
  <c r="T386" i="1"/>
  <c r="T108" i="1"/>
  <c r="Z395" i="1"/>
  <c r="U380" i="1"/>
  <c r="X150" i="1"/>
  <c r="H376" i="1"/>
  <c r="X101" i="1"/>
  <c r="X161" i="1"/>
  <c r="Q64" i="1"/>
  <c r="J141" i="1"/>
  <c r="Y100" i="1"/>
  <c r="H175" i="1"/>
  <c r="AA167" i="1"/>
  <c r="Q168" i="1"/>
  <c r="AA401" i="1"/>
  <c r="S355" i="1"/>
  <c r="O32" i="1"/>
  <c r="AA391" i="1"/>
  <c r="AA160" i="1"/>
  <c r="S250" i="1"/>
  <c r="R403" i="1"/>
  <c r="U154" i="1"/>
  <c r="G71" i="1"/>
  <c r="J280" i="1"/>
  <c r="S35" i="1"/>
  <c r="X408" i="1"/>
  <c r="O99" i="1"/>
  <c r="W108" i="1"/>
  <c r="V314" i="1"/>
  <c r="Z213" i="1"/>
  <c r="T395" i="1"/>
  <c r="Y249" i="1"/>
  <c r="M405" i="1"/>
  <c r="AC69" i="1"/>
  <c r="O357" i="1"/>
  <c r="P390" i="1"/>
  <c r="O65" i="1"/>
  <c r="J164" i="1"/>
  <c r="Z218" i="1"/>
  <c r="L382" i="1"/>
  <c r="P253" i="1"/>
  <c r="R38" i="1"/>
  <c r="H274" i="1"/>
  <c r="Y105" i="1"/>
  <c r="V12" i="37"/>
  <c r="Z383" i="1"/>
  <c r="K389" i="1"/>
  <c r="T139" i="1"/>
  <c r="V35" i="1"/>
  <c r="M375" i="1"/>
  <c r="Z135" i="1"/>
  <c r="V377" i="1"/>
  <c r="O215" i="1"/>
  <c r="U28" i="1"/>
  <c r="K154" i="1"/>
  <c r="N16" i="37"/>
  <c r="P108" i="1"/>
  <c r="U33" i="1"/>
  <c r="P148" i="1"/>
  <c r="V334" i="1"/>
  <c r="N374" i="1"/>
  <c r="T324" i="1"/>
  <c r="O382" i="1"/>
  <c r="V162" i="1"/>
  <c r="AA368" i="1"/>
  <c r="U218" i="1"/>
  <c r="AA324" i="1"/>
  <c r="N246" i="1"/>
  <c r="U148" i="1"/>
  <c r="G222" i="1"/>
  <c r="R35" i="1"/>
  <c r="O377" i="1"/>
  <c r="I380" i="1"/>
  <c r="V368" i="1"/>
  <c r="AA93" i="1"/>
  <c r="I407" i="1"/>
  <c r="J67" i="1"/>
  <c r="Z37" i="1"/>
  <c r="I222" i="1"/>
  <c r="T36" i="1"/>
  <c r="I400" i="1"/>
  <c r="G376" i="1"/>
  <c r="Q102" i="1"/>
  <c r="J361" i="1"/>
  <c r="J375" i="1"/>
  <c r="T151" i="1"/>
  <c r="Y363" i="1"/>
  <c r="Z106" i="1"/>
  <c r="N139" i="1"/>
  <c r="N221" i="1"/>
  <c r="AA220" i="1"/>
  <c r="T392" i="1"/>
  <c r="V66" i="1"/>
  <c r="T315" i="1"/>
  <c r="J143" i="1"/>
  <c r="Q335" i="1"/>
  <c r="U67" i="1"/>
  <c r="J362" i="1"/>
  <c r="H109" i="1"/>
  <c r="H242" i="1"/>
  <c r="W356" i="1"/>
  <c r="V101" i="1"/>
  <c r="W256" i="1"/>
  <c r="AA357" i="1"/>
  <c r="K378" i="1"/>
  <c r="Z334" i="1"/>
  <c r="P17" i="37"/>
  <c r="X395" i="1"/>
  <c r="H144" i="1"/>
  <c r="O33" i="1"/>
  <c r="I209" i="1"/>
  <c r="X368" i="1"/>
  <c r="Q172" i="1"/>
  <c r="Y406" i="1"/>
  <c r="P377" i="1"/>
  <c r="T247" i="1"/>
  <c r="I395" i="1"/>
  <c r="O209" i="1"/>
  <c r="Z357" i="1"/>
  <c r="H38" i="1"/>
  <c r="Y39" i="1"/>
  <c r="Q407" i="1"/>
  <c r="X375" i="1"/>
  <c r="N166" i="1"/>
  <c r="W155" i="1"/>
  <c r="W39" i="1"/>
  <c r="L74" i="1"/>
  <c r="X402" i="1"/>
  <c r="W216" i="1"/>
  <c r="J248" i="1"/>
  <c r="J174" i="1"/>
  <c r="X103" i="1"/>
  <c r="P14" i="37"/>
  <c r="R249" i="1"/>
  <c r="M377" i="1"/>
  <c r="X17" i="37"/>
  <c r="O407" i="1"/>
  <c r="I389" i="1"/>
  <c r="V154" i="1"/>
  <c r="P33" i="1"/>
  <c r="U325" i="1"/>
  <c r="X154" i="1"/>
  <c r="H66" i="1"/>
  <c r="T213" i="1"/>
  <c r="V157" i="1"/>
  <c r="V34" i="1"/>
  <c r="J14" i="37"/>
  <c r="N242" i="1"/>
  <c r="I214" i="1"/>
  <c r="R218" i="1"/>
  <c r="AA33" i="1"/>
  <c r="O173" i="1"/>
  <c r="W372" i="1"/>
  <c r="J28" i="1"/>
  <c r="N22" i="37"/>
  <c r="Q176" i="1"/>
  <c r="P135" i="1"/>
  <c r="L139" i="1"/>
  <c r="K404" i="1"/>
  <c r="S168" i="1"/>
  <c r="J377" i="1"/>
  <c r="S103" i="1"/>
  <c r="W362" i="1"/>
  <c r="AA163" i="1"/>
  <c r="N366" i="1"/>
  <c r="H363" i="1"/>
  <c r="O36" i="1"/>
  <c r="Y251" i="1"/>
  <c r="N386" i="1"/>
  <c r="H380" i="1"/>
  <c r="H324" i="1"/>
  <c r="X74" i="1"/>
  <c r="N75" i="1"/>
  <c r="V17" i="37"/>
  <c r="G147" i="1"/>
  <c r="S378" i="1"/>
  <c r="M217" i="1"/>
  <c r="T148" i="1"/>
  <c r="S396" i="1"/>
  <c r="Y403" i="1"/>
  <c r="L155" i="1"/>
  <c r="U220" i="1"/>
  <c r="I218" i="1"/>
  <c r="U143" i="1"/>
  <c r="U251" i="1"/>
  <c r="W57" i="1"/>
  <c r="W147" i="1"/>
  <c r="I368" i="1"/>
  <c r="X145" i="1"/>
  <c r="Q153" i="1"/>
  <c r="L35" i="1"/>
  <c r="V401" i="1"/>
  <c r="V141" i="1"/>
  <c r="W363" i="1"/>
  <c r="N163" i="1"/>
  <c r="Y393" i="1"/>
  <c r="K106" i="1"/>
  <c r="K388" i="1"/>
  <c r="Y374" i="1"/>
  <c r="I175" i="1"/>
  <c r="M355" i="1"/>
  <c r="V72" i="1"/>
  <c r="L401" i="1"/>
  <c r="O146" i="1"/>
  <c r="P219" i="1"/>
  <c r="G32" i="1"/>
  <c r="N33" i="1"/>
  <c r="L373" i="1"/>
  <c r="V380" i="1"/>
  <c r="G75" i="1"/>
  <c r="I128" i="1"/>
  <c r="I68" i="1"/>
  <c r="P28" i="1"/>
  <c r="T254" i="1"/>
  <c r="Y37" i="1"/>
  <c r="M157" i="1"/>
  <c r="U242" i="1"/>
  <c r="Z159" i="1"/>
  <c r="W391" i="1"/>
  <c r="I393" i="1"/>
  <c r="Z373" i="1"/>
  <c r="I281" i="1"/>
  <c r="N250" i="1"/>
  <c r="H396" i="1"/>
  <c r="L13" i="37"/>
  <c r="I20" i="37"/>
  <c r="P93" i="1"/>
  <c r="U145" i="1"/>
  <c r="G136" i="1"/>
  <c r="I363" i="1"/>
  <c r="N32" i="1"/>
  <c r="K99" i="1"/>
  <c r="G408" i="1"/>
  <c r="L380" i="1"/>
  <c r="J219" i="1"/>
  <c r="V103" i="1"/>
  <c r="L368" i="1"/>
  <c r="K358" i="1"/>
  <c r="K366" i="1"/>
  <c r="M155" i="1"/>
  <c r="N256" i="1"/>
  <c r="K363" i="1"/>
  <c r="AA175" i="1"/>
  <c r="J363" i="1"/>
  <c r="U176" i="1"/>
  <c r="U366" i="1"/>
  <c r="H152" i="1"/>
  <c r="L176" i="1"/>
  <c r="R251" i="1"/>
  <c r="Y357" i="1"/>
  <c r="U217" i="1"/>
  <c r="AA106" i="1"/>
  <c r="S377" i="1"/>
  <c r="Q334" i="1"/>
  <c r="H213" i="1"/>
  <c r="I362" i="1"/>
  <c r="Z17" i="37"/>
  <c r="H108" i="1"/>
  <c r="L372" i="1"/>
  <c r="N171" i="1"/>
  <c r="H400" i="1"/>
  <c r="AC72" i="1"/>
  <c r="P374" i="1"/>
  <c r="O39" i="1"/>
  <c r="S33" i="1"/>
  <c r="M108" i="1"/>
  <c r="X64" i="1"/>
  <c r="X379" i="1"/>
  <c r="Y150" i="1"/>
  <c r="U98" i="1"/>
  <c r="O135" i="1"/>
  <c r="J366" i="1"/>
  <c r="G400" i="1"/>
  <c r="H176" i="1"/>
  <c r="K128" i="1"/>
  <c r="Y175" i="1"/>
  <c r="W381" i="1"/>
  <c r="Y334" i="1"/>
  <c r="W166" i="1"/>
  <c r="O21" i="37"/>
  <c r="O363" i="1"/>
  <c r="O107" i="1"/>
  <c r="M156" i="1"/>
  <c r="G252" i="1"/>
  <c r="Z155" i="1"/>
  <c r="J142" i="1"/>
  <c r="K19" i="37"/>
  <c r="N140" i="1"/>
  <c r="K35" i="1"/>
  <c r="V148" i="1"/>
  <c r="X68" i="1"/>
  <c r="K28" i="1"/>
  <c r="H251" i="1"/>
  <c r="I216" i="1"/>
  <c r="U388" i="1"/>
  <c r="V221" i="1"/>
  <c r="J160" i="1"/>
  <c r="O102" i="1"/>
  <c r="L409" i="1"/>
  <c r="P371" i="1"/>
  <c r="L98" i="1"/>
  <c r="P105" i="1"/>
  <c r="R357" i="1"/>
  <c r="L69" i="1"/>
  <c r="S155" i="1"/>
  <c r="I279" i="1"/>
  <c r="I217" i="1"/>
  <c r="Z250" i="1"/>
  <c r="O69" i="1"/>
  <c r="L172" i="1"/>
  <c r="P246" i="1"/>
  <c r="S384" i="1"/>
  <c r="J390" i="1"/>
  <c r="S409" i="1"/>
  <c r="Q139" i="1"/>
  <c r="S357" i="1"/>
  <c r="AA400" i="1"/>
  <c r="P25" i="37"/>
  <c r="AC73" i="1"/>
  <c r="M160" i="1"/>
  <c r="P355" i="1"/>
  <c r="R171" i="1"/>
  <c r="W144" i="1"/>
  <c r="L383" i="1"/>
  <c r="L66" i="1"/>
  <c r="AA363" i="1"/>
  <c r="Z19" i="37"/>
  <c r="K33" i="1"/>
  <c r="O159" i="1"/>
  <c r="U138" i="1"/>
  <c r="P165" i="1"/>
  <c r="J20" i="37"/>
  <c r="K379" i="1"/>
  <c r="I315" i="1"/>
  <c r="Q99" i="1"/>
  <c r="X334" i="1"/>
  <c r="W15" i="37"/>
  <c r="T375" i="1"/>
  <c r="W246" i="1"/>
  <c r="K359" i="1"/>
  <c r="Z355" i="1"/>
  <c r="S335" i="1"/>
  <c r="N103" i="1"/>
  <c r="L385" i="1"/>
  <c r="J171" i="1"/>
  <c r="X38" i="1"/>
  <c r="T249" i="1"/>
  <c r="X390" i="1"/>
  <c r="X377" i="1"/>
  <c r="M367" i="1"/>
  <c r="Q32" i="1"/>
  <c r="I14" i="37"/>
  <c r="X22" i="37"/>
  <c r="J24" i="37"/>
  <c r="X356" i="1"/>
  <c r="S408" i="1"/>
  <c r="U362" i="1"/>
  <c r="I360" i="1"/>
  <c r="Y389" i="1"/>
  <c r="Y14" i="37"/>
  <c r="J75" i="1"/>
  <c r="G409" i="1"/>
  <c r="W93" i="1"/>
  <c r="M73" i="1"/>
  <c r="G375" i="1"/>
  <c r="M391" i="1"/>
  <c r="T162" i="1"/>
  <c r="Q167" i="1"/>
  <c r="J242" i="1"/>
  <c r="AA138" i="1"/>
  <c r="O15" i="37"/>
  <c r="W154" i="1"/>
  <c r="K147" i="1"/>
  <c r="Y160" i="1"/>
  <c r="H164" i="1"/>
  <c r="U172" i="1"/>
  <c r="P99" i="1"/>
  <c r="R256" i="1"/>
  <c r="H355" i="1"/>
  <c r="P363" i="1"/>
  <c r="L170" i="1"/>
  <c r="Y161" i="1"/>
  <c r="W220" i="1"/>
  <c r="O410" i="1"/>
  <c r="L73" i="1"/>
  <c r="S148" i="1"/>
  <c r="G246" i="1"/>
  <c r="N15" i="37"/>
  <c r="I30" i="1"/>
  <c r="T25" i="37"/>
  <c r="P255" i="1"/>
  <c r="J106" i="1"/>
  <c r="Q18" i="37"/>
  <c r="J253" i="1"/>
  <c r="K167" i="1"/>
  <c r="G215" i="1"/>
  <c r="O12" i="37"/>
  <c r="M368" i="1"/>
  <c r="R72" i="1"/>
  <c r="W103" i="1"/>
  <c r="Z33" i="1"/>
  <c r="R252" i="1"/>
  <c r="Q380" i="1"/>
  <c r="V255" i="1"/>
  <c r="M324" i="1"/>
  <c r="L215" i="1"/>
  <c r="H169" i="1"/>
  <c r="J173" i="1"/>
  <c r="T407" i="1"/>
  <c r="P39" i="1"/>
  <c r="G157" i="1"/>
  <c r="L253" i="1"/>
  <c r="J364" i="1"/>
  <c r="O18" i="37"/>
  <c r="T216" i="1"/>
  <c r="X247" i="1"/>
  <c r="X279" i="1"/>
  <c r="U402" i="1"/>
  <c r="K157" i="1"/>
  <c r="T410" i="1"/>
  <c r="U375" i="1"/>
  <c r="Z248" i="1"/>
  <c r="H142" i="1"/>
  <c r="G209" i="1"/>
  <c r="X381" i="1"/>
  <c r="I24" i="37"/>
  <c r="G388" i="1"/>
  <c r="X158" i="1"/>
  <c r="O404" i="1"/>
  <c r="W389" i="1"/>
  <c r="K156" i="1"/>
  <c r="Z247" i="1"/>
  <c r="U136" i="1"/>
  <c r="U281" i="1"/>
  <c r="T368" i="1"/>
  <c r="K391" i="1"/>
  <c r="N64" i="1"/>
  <c r="H73" i="1"/>
  <c r="R169" i="1"/>
  <c r="X147" i="1"/>
  <c r="M151" i="1"/>
  <c r="L169" i="1"/>
  <c r="V31" i="1"/>
  <c r="Q155" i="1"/>
  <c r="M22" i="37"/>
  <c r="O93" i="1"/>
  <c r="S149" i="1"/>
  <c r="K163" i="1"/>
  <c r="AC70" i="1"/>
  <c r="R160" i="1"/>
  <c r="Z378" i="1"/>
  <c r="M158" i="1"/>
  <c r="Q65" i="1"/>
  <c r="J37" i="1"/>
  <c r="Q365" i="1"/>
  <c r="I335" i="1"/>
  <c r="AA72" i="1"/>
  <c r="AA67" i="1"/>
  <c r="AA98" i="1"/>
  <c r="P141" i="1"/>
  <c r="P393" i="1"/>
  <c r="Z101" i="1"/>
  <c r="W371" i="1"/>
  <c r="I21" i="37"/>
  <c r="H408" i="1"/>
  <c r="H387" i="1"/>
  <c r="X75" i="1"/>
  <c r="V145" i="1"/>
  <c r="G170" i="1"/>
  <c r="V151" i="1"/>
  <c r="L36" i="1"/>
  <c r="K73" i="1"/>
  <c r="P101" i="1"/>
  <c r="V395" i="1"/>
  <c r="G372" i="1"/>
  <c r="X367" i="1"/>
  <c r="S142" i="1"/>
  <c r="P36" i="1"/>
  <c r="Y147" i="1"/>
  <c r="M154" i="1"/>
  <c r="AA100" i="1"/>
  <c r="K390" i="1"/>
  <c r="I18" i="37"/>
  <c r="L359" i="1"/>
  <c r="P250" i="1"/>
  <c r="M102" i="1"/>
  <c r="W151" i="1"/>
  <c r="H160" i="1"/>
  <c r="H215" i="1"/>
  <c r="U334" i="1"/>
  <c r="Y68" i="1"/>
  <c r="X100" i="1"/>
  <c r="I137" i="1"/>
  <c r="X162" i="1"/>
  <c r="L21" i="37"/>
  <c r="AA408" i="1"/>
  <c r="O358" i="1"/>
  <c r="M105" i="1"/>
  <c r="M176" i="1"/>
  <c r="U361" i="1"/>
  <c r="P373" i="1"/>
  <c r="K401" i="1"/>
  <c r="T73" i="1"/>
  <c r="K394" i="1"/>
  <c r="M370" i="1"/>
  <c r="I410" i="1"/>
  <c r="K150" i="1"/>
  <c r="U168" i="1"/>
  <c r="W385" i="1"/>
  <c r="R145" i="1"/>
  <c r="T359" i="1"/>
  <c r="X378" i="1"/>
  <c r="G160" i="1"/>
  <c r="U165" i="1"/>
  <c r="L248" i="1"/>
  <c r="W365" i="1"/>
  <c r="Y34" i="1"/>
  <c r="Y136" i="1"/>
  <c r="U35" i="1"/>
  <c r="Y396" i="1"/>
  <c r="O254" i="1"/>
  <c r="AA359" i="1"/>
  <c r="R12" i="37"/>
  <c r="J409" i="1"/>
  <c r="V404" i="1"/>
  <c r="P31" i="1"/>
  <c r="L217" i="1"/>
  <c r="O334" i="1"/>
  <c r="J216" i="1"/>
  <c r="W366" i="1"/>
  <c r="P394" i="1"/>
  <c r="AA144" i="1"/>
  <c r="J387" i="1"/>
  <c r="X139" i="1"/>
  <c r="Y394" i="1"/>
  <c r="O73" i="1"/>
  <c r="H404" i="1"/>
  <c r="P247" i="1"/>
  <c r="K171" i="1"/>
  <c r="J151" i="1"/>
  <c r="P170" i="1"/>
  <c r="T314" i="1"/>
  <c r="O241" i="1"/>
  <c r="G361" i="1"/>
  <c r="U279" i="1"/>
  <c r="Y64" i="1"/>
  <c r="G65" i="1"/>
  <c r="G74" i="1"/>
  <c r="G403" i="1"/>
  <c r="M250" i="1"/>
  <c r="L221" i="1"/>
  <c r="Y275" i="1"/>
  <c r="X159" i="1"/>
  <c r="H155" i="1"/>
  <c r="Y220" i="1"/>
  <c r="L154" i="1"/>
  <c r="H154" i="1"/>
  <c r="K14" i="37"/>
  <c r="Y23" i="37"/>
  <c r="T217" i="1"/>
  <c r="I219" i="1"/>
  <c r="Q145" i="1"/>
  <c r="O275" i="1"/>
  <c r="S106" i="1"/>
  <c r="R368" i="1"/>
  <c r="W380" i="1"/>
  <c r="M139" i="1"/>
  <c r="Z152" i="1"/>
  <c r="T74" i="1"/>
  <c r="G13" i="37"/>
  <c r="X167" i="1"/>
  <c r="N165" i="1"/>
  <c r="K70" i="1"/>
  <c r="H166" i="1"/>
  <c r="AA375" i="1"/>
  <c r="AA141" i="1"/>
  <c r="W153" i="1"/>
  <c r="J400" i="1"/>
  <c r="S368" i="1"/>
  <c r="L209" i="1"/>
  <c r="O250" i="1"/>
  <c r="Q367" i="1"/>
  <c r="R373" i="1"/>
  <c r="O366" i="1"/>
  <c r="S172" i="1"/>
  <c r="T256" i="1"/>
  <c r="AC65" i="1"/>
  <c r="T166" i="1"/>
  <c r="O38" i="1"/>
  <c r="H410" i="1"/>
  <c r="L274" i="1"/>
  <c r="O355" i="1"/>
  <c r="J370" i="1"/>
  <c r="G379" i="1"/>
  <c r="W334" i="1"/>
  <c r="Z15" i="37"/>
  <c r="W409" i="1"/>
  <c r="N369" i="1"/>
  <c r="U355" i="1"/>
  <c r="Y18" i="37"/>
  <c r="M246" i="1"/>
  <c r="N143" i="1"/>
  <c r="Y138" i="1"/>
  <c r="M281" i="1"/>
  <c r="R144" i="1"/>
  <c r="K165" i="1"/>
  <c r="Y28" i="1"/>
  <c r="V108" i="1"/>
  <c r="K248" i="1"/>
  <c r="T280" i="1"/>
  <c r="AA169" i="1"/>
  <c r="P401" i="1"/>
  <c r="AA219" i="1"/>
  <c r="Y356" i="1"/>
  <c r="X365" i="1"/>
  <c r="P280" i="1"/>
  <c r="P147" i="1"/>
  <c r="O280" i="1"/>
  <c r="K144" i="1"/>
  <c r="O403" i="1"/>
  <c r="L250" i="1"/>
  <c r="Z324" i="1"/>
  <c r="R138" i="1"/>
  <c r="T176" i="1"/>
  <c r="M143" i="1"/>
  <c r="U20" i="37"/>
  <c r="V366" i="1"/>
  <c r="J35" i="1"/>
  <c r="M19" i="37"/>
  <c r="P136" i="1"/>
  <c r="Z221" i="1"/>
  <c r="W241" i="1"/>
  <c r="W390" i="1"/>
  <c r="M369" i="1"/>
  <c r="W388" i="1"/>
  <c r="L256" i="1"/>
  <c r="S14" i="37"/>
  <c r="T355" i="1"/>
  <c r="G386" i="1"/>
  <c r="P166" i="1"/>
  <c r="P241" i="1"/>
  <c r="S57" i="1"/>
  <c r="J386" i="1"/>
  <c r="Q156" i="1"/>
  <c r="G164" i="1"/>
  <c r="AA151" i="1"/>
  <c r="K241" i="1"/>
  <c r="Q222" i="1"/>
  <c r="AA150" i="1"/>
  <c r="W335" i="1"/>
  <c r="M165" i="1"/>
  <c r="N128" i="1"/>
  <c r="J39" i="1"/>
  <c r="V16" i="37"/>
  <c r="Z365" i="1"/>
  <c r="L395" i="1"/>
  <c r="S66" i="1"/>
  <c r="M280" i="1"/>
  <c r="J256" i="1"/>
  <c r="Y281" i="1"/>
  <c r="AA57" i="1"/>
  <c r="X73" i="1"/>
  <c r="S39" i="1"/>
  <c r="G161" i="1"/>
  <c r="R396" i="1"/>
  <c r="Z163" i="1"/>
  <c r="T173" i="1"/>
  <c r="W99" i="1"/>
  <c r="X246" i="1"/>
  <c r="O13" i="37"/>
  <c r="S175" i="1"/>
  <c r="T18" i="37"/>
  <c r="M146" i="1"/>
  <c r="U167" i="1"/>
  <c r="K253" i="1"/>
  <c r="Q368" i="1"/>
  <c r="G72" i="1"/>
  <c r="X362" i="1"/>
  <c r="S141" i="1"/>
  <c r="AA256" i="1"/>
  <c r="W174" i="1"/>
  <c r="M256" i="1"/>
  <c r="J213" i="1"/>
  <c r="X400" i="1"/>
  <c r="K24" i="37"/>
  <c r="M401" i="1"/>
  <c r="J147" i="1"/>
  <c r="R315" i="1"/>
  <c r="V137" i="1"/>
  <c r="I372" i="1"/>
  <c r="R176" i="1"/>
  <c r="J403" i="1"/>
  <c r="W171" i="1"/>
  <c r="J157" i="1"/>
  <c r="Y145" i="1"/>
  <c r="S374" i="1"/>
  <c r="AA128" i="1"/>
  <c r="R39" i="1"/>
  <c r="G162" i="1"/>
  <c r="U144" i="1"/>
  <c r="V392" i="1"/>
  <c r="T153" i="1"/>
  <c r="Z39" i="1"/>
  <c r="G36" i="1"/>
  <c r="S100" i="1"/>
  <c r="K409" i="1"/>
  <c r="L167" i="1"/>
  <c r="P66" i="1"/>
  <c r="K256" i="1"/>
  <c r="T109" i="1"/>
  <c r="H25" i="37"/>
  <c r="V22" i="37"/>
  <c r="Y371" i="1"/>
  <c r="M28" i="1"/>
  <c r="U128" i="1"/>
  <c r="W403" i="1"/>
  <c r="S169" i="1"/>
  <c r="J405" i="1"/>
  <c r="N362" i="1"/>
  <c r="G175" i="1"/>
  <c r="J393" i="1"/>
  <c r="V365" i="1"/>
  <c r="Y25" i="37"/>
  <c r="V250" i="1"/>
  <c r="V155" i="1"/>
  <c r="I385" i="1"/>
  <c r="N380" i="1"/>
  <c r="N107" i="1"/>
  <c r="P20" i="37"/>
  <c r="W101" i="1"/>
  <c r="R382" i="1"/>
  <c r="T137" i="1"/>
  <c r="V405" i="1"/>
  <c r="P138" i="1"/>
  <c r="H20" i="37"/>
  <c r="H214" i="1"/>
  <c r="W209" i="1"/>
  <c r="K220" i="1"/>
  <c r="J169" i="1"/>
  <c r="T274" i="1"/>
  <c r="T391" i="1"/>
  <c r="Y382" i="1"/>
  <c r="O218" i="1"/>
  <c r="I25" i="37"/>
  <c r="H252" i="1"/>
  <c r="L213" i="1"/>
  <c r="W355" i="1"/>
  <c r="Q385" i="1"/>
  <c r="U369" i="1"/>
  <c r="I101" i="1"/>
  <c r="H255" i="1"/>
  <c r="J394" i="1"/>
  <c r="Z16" i="37"/>
  <c r="O157" i="1"/>
  <c r="G141" i="1"/>
  <c r="L396" i="1"/>
  <c r="Z390" i="1"/>
  <c r="S98" i="1"/>
  <c r="X248" i="1"/>
  <c r="U391" i="1"/>
  <c r="P254" i="1"/>
  <c r="J358" i="1"/>
  <c r="V149" i="1"/>
  <c r="I379" i="1"/>
  <c r="V215" i="1"/>
  <c r="M147" i="1"/>
  <c r="W72" i="1"/>
  <c r="K32" i="1"/>
  <c r="X36" i="1"/>
  <c r="Q36" i="1"/>
  <c r="U365" i="1"/>
  <c r="O171" i="1"/>
  <c r="G373" i="1"/>
  <c r="J64" i="1"/>
  <c r="G405" i="1"/>
  <c r="J367" i="1"/>
  <c r="Q389" i="1"/>
  <c r="R143" i="1"/>
  <c r="H35" i="1"/>
  <c r="T221" i="1"/>
  <c r="N144" i="1"/>
  <c r="J72" i="1"/>
  <c r="L153" i="1"/>
  <c r="I406" i="1"/>
  <c r="Z254" i="1"/>
  <c r="H19" i="37"/>
  <c r="Y387" i="1"/>
  <c r="O402" i="1"/>
  <c r="O369" i="1"/>
  <c r="I147" i="1"/>
  <c r="N73" i="1"/>
  <c r="Z24" i="37"/>
  <c r="M407" i="1"/>
  <c r="G137" i="1"/>
  <c r="K153" i="1"/>
  <c r="O405" i="1"/>
  <c r="J380" i="1"/>
  <c r="P372" i="1"/>
  <c r="O140" i="1"/>
  <c r="Z222" i="1"/>
  <c r="Q152" i="1"/>
  <c r="T377" i="1"/>
  <c r="J406" i="1"/>
  <c r="V385" i="1"/>
  <c r="W368" i="1"/>
  <c r="K410" i="1"/>
  <c r="Q275" i="1"/>
  <c r="G366" i="1"/>
  <c r="J99" i="1"/>
  <c r="G275" i="1"/>
  <c r="S93" i="1"/>
  <c r="R325" i="1"/>
  <c r="Q315" i="1"/>
  <c r="R378" i="1"/>
  <c r="AA161" i="1"/>
  <c r="P155" i="1"/>
  <c r="G159" i="1"/>
  <c r="J165" i="1"/>
  <c r="G391" i="1"/>
  <c r="L216" i="1"/>
  <c r="V167" i="1"/>
  <c r="L363" i="1"/>
  <c r="N360" i="1"/>
  <c r="S252" i="1"/>
  <c r="O128" i="1"/>
  <c r="R102" i="1"/>
  <c r="R32" i="1"/>
  <c r="L247" i="1"/>
  <c r="P391" i="1"/>
  <c r="G156" i="1"/>
  <c r="U215" i="1"/>
  <c r="S157" i="1"/>
  <c r="O396" i="1"/>
  <c r="P375" i="1"/>
  <c r="K164" i="1"/>
  <c r="L23" i="37"/>
  <c r="W407" i="1"/>
  <c r="I391" i="1"/>
  <c r="W70" i="1"/>
  <c r="Z220" i="1"/>
  <c r="O108" i="1"/>
  <c r="Z370" i="1"/>
  <c r="T160" i="1"/>
  <c r="X374" i="1"/>
  <c r="H366" i="1"/>
  <c r="H141" i="1"/>
  <c r="M137" i="1"/>
  <c r="R136" i="1"/>
  <c r="H368" i="1"/>
  <c r="H406" i="1"/>
  <c r="S253" i="1"/>
  <c r="P161" i="1"/>
  <c r="J369" i="1"/>
  <c r="R154" i="1"/>
  <c r="T376" i="1"/>
  <c r="I324" i="1"/>
  <c r="U390" i="1"/>
  <c r="Q100" i="1"/>
  <c r="I325" i="1"/>
  <c r="X253" i="1"/>
  <c r="O160" i="1"/>
  <c r="K140" i="1"/>
  <c r="M364" i="1"/>
  <c r="X216" i="1"/>
  <c r="V360" i="1"/>
  <c r="V387" i="1"/>
  <c r="W162" i="1"/>
  <c r="I251" i="1"/>
  <c r="R365" i="1"/>
  <c r="T175" i="1"/>
  <c r="R21" i="37"/>
  <c r="N36" i="1"/>
  <c r="Z168" i="1"/>
  <c r="M136" i="1"/>
  <c r="H391" i="1"/>
  <c r="V355" i="1"/>
  <c r="K109" i="1"/>
  <c r="Q359" i="1"/>
  <c r="H221" i="1"/>
  <c r="X32" i="1"/>
  <c r="M106" i="1"/>
  <c r="Z374" i="1"/>
  <c r="Q366" i="1"/>
  <c r="Z215" i="1"/>
  <c r="T402" i="1"/>
  <c r="K314" i="1"/>
  <c r="AA251" i="1"/>
  <c r="P70" i="1"/>
  <c r="U377" i="1"/>
  <c r="P139" i="1"/>
  <c r="L164" i="1"/>
  <c r="X72" i="1"/>
  <c r="AA366" i="1"/>
  <c r="V143" i="1"/>
  <c r="Y75" i="1"/>
  <c r="U14" i="37"/>
  <c r="Y410" i="1"/>
  <c r="AA402" i="1"/>
  <c r="O394" i="1"/>
  <c r="V30" i="1"/>
  <c r="T408" i="1"/>
  <c r="S372" i="1"/>
  <c r="V136" i="1"/>
  <c r="N175" i="1"/>
  <c r="Q140" i="1"/>
  <c r="W378" i="1"/>
  <c r="R254" i="1"/>
  <c r="N359" i="1"/>
  <c r="N67" i="1"/>
  <c r="L175" i="1"/>
  <c r="M220" i="1"/>
  <c r="I136" i="1"/>
  <c r="Q409" i="1"/>
  <c r="I12" i="37"/>
  <c r="Z158" i="1"/>
  <c r="V358" i="1"/>
  <c r="P368" i="1"/>
  <c r="S19" i="37"/>
  <c r="X164" i="1"/>
  <c r="M362" i="1"/>
  <c r="T16" i="37"/>
  <c r="R391" i="1"/>
  <c r="J33" i="1"/>
  <c r="R400" i="1"/>
  <c r="W106" i="1"/>
  <c r="V370" i="1"/>
  <c r="X363" i="1"/>
  <c r="C4" i="27" a="1"/>
  <c r="L360" i="1"/>
  <c r="K72" i="1"/>
  <c r="M140" i="1"/>
  <c r="W161" i="1"/>
  <c r="W175" i="1"/>
  <c r="G385" i="1"/>
  <c r="Z279" i="1"/>
  <c r="W170" i="1"/>
  <c r="Y217" i="1"/>
  <c r="S404" i="1"/>
  <c r="P100" i="1"/>
  <c r="I151" i="1"/>
  <c r="J15" i="37"/>
  <c r="L275" i="1"/>
  <c r="H57" i="1"/>
  <c r="Q67" i="1"/>
  <c r="M57" i="1"/>
  <c r="L142" i="1"/>
  <c r="AA367" i="1"/>
  <c r="G64" i="1"/>
  <c r="M72" i="1"/>
  <c r="R388" i="1"/>
  <c r="Q219" i="1"/>
  <c r="H71" i="1"/>
  <c r="G279" i="1"/>
  <c r="J254" i="1"/>
  <c r="N161" i="1"/>
  <c r="G382" i="1"/>
  <c r="S390" i="1"/>
  <c r="N358" i="1"/>
  <c r="R152" i="1"/>
  <c r="W255" i="1"/>
  <c r="X19" i="37"/>
  <c r="O356" i="1"/>
  <c r="T66" i="1"/>
  <c r="P15" i="37"/>
  <c r="Z171" i="1"/>
  <c r="T373" i="1"/>
  <c r="H165" i="1"/>
  <c r="AC71" i="1"/>
  <c r="N30" i="1"/>
  <c r="Z356" i="1"/>
  <c r="X380" i="1"/>
  <c r="Y380" i="1"/>
  <c r="W100" i="1"/>
  <c r="N402" i="1"/>
  <c r="T39" i="1"/>
  <c r="Q370" i="1"/>
  <c r="T101" i="1"/>
  <c r="N100" i="1"/>
  <c r="Q163" i="1"/>
  <c r="T364" i="1"/>
  <c r="S219" i="1"/>
  <c r="R106" i="1"/>
  <c r="Y173" i="1"/>
  <c r="S145" i="1"/>
  <c r="S153" i="1"/>
  <c r="P140" i="1"/>
  <c r="I314" i="1"/>
  <c r="L144" i="1"/>
  <c r="H241" i="1"/>
  <c r="S220" i="1"/>
  <c r="M383" i="1"/>
  <c r="S395" i="1"/>
  <c r="L281" i="1"/>
  <c r="R163" i="1"/>
  <c r="M17" i="37"/>
  <c r="V163" i="1"/>
  <c r="H314" i="1"/>
  <c r="G216" i="1"/>
  <c r="W66" i="1"/>
  <c r="P18" i="37"/>
  <c r="Z165" i="1"/>
  <c r="O381" i="1"/>
  <c r="Q34" i="1"/>
  <c r="T34" i="1"/>
  <c r="AA105" i="1"/>
  <c r="I403" i="1"/>
  <c r="G169" i="1"/>
  <c r="Y274" i="1"/>
  <c r="G39" i="1"/>
  <c r="S69" i="1"/>
  <c r="T334" i="1"/>
  <c r="T107" i="1"/>
  <c r="J385" i="1"/>
  <c r="V369" i="1"/>
  <c r="L241" i="1"/>
  <c r="V140" i="1"/>
  <c r="Q165" i="1"/>
  <c r="Z18" i="37"/>
  <c r="T15" i="37"/>
  <c r="Y254" i="1"/>
  <c r="AA149" i="1"/>
  <c r="W68" i="1"/>
  <c r="T362" i="1"/>
  <c r="N158" i="1"/>
  <c r="O393" i="1"/>
  <c r="W71" i="1"/>
  <c r="Z167" i="1"/>
  <c r="Y143" i="1"/>
  <c r="AA158" i="1"/>
  <c r="H388" i="1"/>
  <c r="AA136" i="1"/>
  <c r="AA217" i="1"/>
  <c r="H389" i="1"/>
  <c r="M34" i="1"/>
  <c r="Q324" i="1"/>
  <c r="X281" i="1"/>
  <c r="AA73" i="1"/>
  <c r="N28" i="1"/>
  <c r="Y256" i="1"/>
  <c r="P23" i="37"/>
  <c r="U137" i="1"/>
  <c r="W167" i="1"/>
  <c r="P172" i="1"/>
  <c r="R405" i="1"/>
  <c r="O105" i="1"/>
  <c r="L68" i="1"/>
  <c r="W150" i="1"/>
  <c r="Y19" i="37"/>
  <c r="Z157" i="1"/>
  <c r="I15" i="37"/>
  <c r="K275" i="1"/>
  <c r="R379" i="1"/>
  <c r="U39" i="1"/>
  <c r="J22" i="37"/>
  <c r="N101" i="1"/>
  <c r="Q393" i="1"/>
  <c r="Y164" i="1"/>
  <c r="K168" i="1"/>
  <c r="I369" i="1"/>
  <c r="N383" i="1"/>
  <c r="H104" i="1"/>
  <c r="O249" i="1"/>
  <c r="Z380" i="1"/>
  <c r="N172" i="1"/>
  <c r="G155" i="1"/>
  <c r="Q105" i="1"/>
  <c r="S221" i="1"/>
  <c r="L25" i="37"/>
  <c r="O161" i="1"/>
  <c r="T32" i="1"/>
  <c r="I356" i="1"/>
  <c r="U135" i="1"/>
  <c r="G22" i="37"/>
  <c r="Y170" i="1"/>
  <c r="Z57" i="1"/>
  <c r="U219" i="1"/>
  <c r="W172" i="1"/>
  <c r="Z105" i="1"/>
  <c r="X357" i="1"/>
  <c r="Q169" i="1"/>
  <c r="Y20" i="37"/>
  <c r="P68" i="1"/>
  <c r="M33" i="1"/>
  <c r="M242" i="1"/>
  <c r="R335" i="1"/>
  <c r="H70" i="1"/>
  <c r="P144" i="1"/>
  <c r="S242" i="1"/>
  <c r="G176" i="1"/>
  <c r="W395" i="1"/>
  <c r="H67" i="1"/>
  <c r="Q103" i="1"/>
  <c r="H394" i="1"/>
  <c r="U241" i="1"/>
  <c r="M215" i="1"/>
  <c r="S136" i="1"/>
  <c r="M104" i="1"/>
  <c r="Y109" i="1"/>
  <c r="T406" i="1"/>
  <c r="J335" i="1"/>
  <c r="R162" i="1"/>
  <c r="J107" i="1"/>
  <c r="H359" i="1"/>
  <c r="S359" i="1"/>
  <c r="K142" i="1"/>
  <c r="J374" i="1"/>
  <c r="AA315" i="1"/>
  <c r="X99" i="1"/>
  <c r="U367" i="1"/>
  <c r="V371" i="1"/>
  <c r="V376" i="1"/>
  <c r="O324" i="1"/>
  <c r="I165" i="1"/>
  <c r="T142" i="1"/>
  <c r="H325" i="1"/>
  <c r="I143" i="1"/>
  <c r="J410" i="1"/>
  <c r="U274" i="1"/>
  <c r="Z149" i="1"/>
  <c r="T164" i="1"/>
  <c r="V18" i="37"/>
  <c r="N315" i="1"/>
  <c r="R214" i="1"/>
  <c r="U157" i="1"/>
  <c r="T383" i="1"/>
  <c r="O374" i="1"/>
  <c r="W159" i="1"/>
  <c r="T405" i="1"/>
  <c r="G393" i="1"/>
  <c r="J355" i="1"/>
  <c r="W410" i="1"/>
  <c r="T35" i="1"/>
  <c r="L377" i="1"/>
  <c r="V375" i="1"/>
  <c r="M144" i="1"/>
  <c r="O104" i="1"/>
  <c r="I154" i="1"/>
  <c r="X169" i="1"/>
  <c r="Q281" i="1"/>
  <c r="I254" i="1"/>
  <c r="W142" i="1"/>
  <c r="S361" i="1"/>
  <c r="Z14" i="37"/>
  <c r="V21" i="37"/>
  <c r="AA36" i="1"/>
  <c r="AA174" i="1"/>
  <c r="O20" i="37"/>
  <c r="K407" i="1"/>
  <c r="V98" i="1"/>
  <c r="U13" i="37"/>
  <c r="K143" i="1"/>
  <c r="S20" i="37"/>
  <c r="I71" i="1"/>
  <c r="I100" i="1"/>
  <c r="W75" i="1"/>
  <c r="O248" i="1"/>
  <c r="Z160" i="1"/>
  <c r="J334" i="1"/>
  <c r="Y365" i="1"/>
  <c r="Z175" i="1"/>
  <c r="Q144" i="1"/>
  <c r="U66" i="1"/>
  <c r="S324" i="1"/>
  <c r="T156" i="1"/>
  <c r="S387" i="1"/>
  <c r="U396" i="1"/>
  <c r="O162" i="1"/>
  <c r="H68" i="1"/>
  <c r="V324" i="1"/>
  <c r="V28" i="1"/>
  <c r="S315" i="1"/>
  <c r="R370" i="1"/>
  <c r="K175" i="1"/>
  <c r="S392" i="1"/>
  <c r="T381" i="1"/>
  <c r="U65" i="1"/>
  <c r="V37" i="1"/>
  <c r="K103" i="1"/>
  <c r="P176" i="1"/>
  <c r="T169" i="1"/>
  <c r="AA382" i="1"/>
  <c r="R376" i="1"/>
  <c r="U140" i="1"/>
  <c r="N176" i="1"/>
  <c r="T71" i="1"/>
  <c r="K22" i="37"/>
  <c r="K385" i="1"/>
  <c r="L370" i="1"/>
  <c r="Z377" i="1"/>
  <c r="I253" i="1"/>
  <c r="J214" i="1"/>
  <c r="T246" i="1"/>
  <c r="N14" i="37"/>
  <c r="L392" i="1"/>
  <c r="V217" i="1"/>
  <c r="I141" i="1"/>
  <c r="Q372" i="1"/>
  <c r="U386" i="1"/>
  <c r="P98" i="1"/>
  <c r="O163" i="1"/>
  <c r="M64" i="1"/>
  <c r="AA173" i="1"/>
  <c r="T255" i="1"/>
  <c r="J407" i="1"/>
  <c r="Y165" i="1"/>
  <c r="U75" i="1"/>
  <c r="S375" i="1"/>
  <c r="X175" i="1"/>
  <c r="K400" i="1"/>
  <c r="T22" i="37"/>
  <c r="AA372" i="1"/>
  <c r="G158" i="1"/>
  <c r="Q408" i="1"/>
  <c r="X388" i="1"/>
  <c r="K217" i="1"/>
  <c r="I153" i="1"/>
  <c r="Z364" i="1"/>
  <c r="G25" i="37"/>
  <c r="W164" i="1"/>
  <c r="Z66" i="1"/>
  <c r="G325" i="1"/>
  <c r="G241" i="1"/>
  <c r="N168" i="1"/>
  <c r="M388" i="1"/>
  <c r="P146" i="1"/>
  <c r="Q375" i="1"/>
  <c r="K315" i="1"/>
  <c r="R69" i="1"/>
  <c r="W369" i="1"/>
  <c r="X405" i="1"/>
  <c r="M380" i="1"/>
  <c r="M67" i="1"/>
  <c r="U246" i="1"/>
  <c r="L246" i="1"/>
  <c r="R314" i="1"/>
  <c r="M37" i="1"/>
  <c r="V359" i="1"/>
  <c r="R14" i="37"/>
  <c r="Z249" i="1"/>
  <c r="J105" i="1"/>
  <c r="S167" i="1"/>
  <c r="Z100" i="1"/>
  <c r="AA358" i="1"/>
  <c r="U142" i="1"/>
  <c r="Y280" i="1"/>
  <c r="K249" i="1"/>
  <c r="N142" i="1"/>
  <c r="G139" i="1"/>
  <c r="U250" i="1"/>
  <c r="I23" i="37"/>
  <c r="S163" i="1"/>
  <c r="Q66" i="1"/>
  <c r="N324" i="1"/>
  <c r="V159" i="1"/>
  <c r="W146" i="1"/>
  <c r="J389" i="1"/>
  <c r="P325" i="1"/>
  <c r="N57" i="1"/>
  <c r="H69" i="1"/>
  <c r="X174" i="1"/>
  <c r="N99" i="1"/>
  <c r="G377" i="1"/>
  <c r="R71" i="1"/>
  <c r="Y408" i="1"/>
  <c r="K38" i="1"/>
  <c r="W406" i="1"/>
  <c r="Z214" i="1"/>
  <c r="W364" i="1"/>
  <c r="AA403" i="1"/>
  <c r="M214" i="1"/>
  <c r="V356" i="1"/>
  <c r="Y247" i="1"/>
  <c r="J392" i="1"/>
  <c r="K64" i="1"/>
  <c r="V36" i="1"/>
  <c r="Z151" i="1"/>
  <c r="T380" i="1"/>
  <c r="T145" i="1"/>
  <c r="M107" i="1"/>
  <c r="N385" i="1"/>
  <c r="W34" i="1"/>
  <c r="M221" i="1"/>
  <c r="S37" i="1"/>
  <c r="T128" i="1"/>
  <c r="S143" i="1"/>
  <c r="H253" i="1"/>
  <c r="Y409" i="1"/>
  <c r="G15" i="37"/>
  <c r="Q157" i="1"/>
  <c r="AA103" i="1"/>
  <c r="N220" i="1"/>
  <c r="R356" i="1"/>
  <c r="O151" i="1"/>
  <c r="M66" i="1"/>
  <c r="I378" i="1"/>
  <c r="Y93" i="1"/>
  <c r="Y364" i="1"/>
  <c r="U175" i="1"/>
  <c r="T135" i="1"/>
  <c r="M325" i="1"/>
  <c r="Y375" i="1"/>
  <c r="X222" i="1"/>
  <c r="M373" i="1"/>
  <c r="S152" i="1"/>
  <c r="U374" i="1"/>
  <c r="P315" i="1"/>
  <c r="R140" i="1"/>
  <c r="L314" i="1"/>
  <c r="R101" i="1"/>
  <c r="W215" i="1"/>
  <c r="Y391" i="1"/>
  <c r="R386" i="1"/>
  <c r="N106" i="1"/>
  <c r="T358" i="1"/>
  <c r="O67" i="1"/>
  <c r="V166" i="1"/>
  <c r="S376" i="1"/>
  <c r="U108" i="1"/>
  <c r="O141" i="1"/>
  <c r="W18" i="37"/>
  <c r="R408" i="1"/>
  <c r="V393" i="1"/>
  <c r="R170" i="1"/>
  <c r="Q406" i="1"/>
  <c r="O28" i="1"/>
  <c r="U30" i="1"/>
  <c r="S254" i="1"/>
  <c r="R362" i="1"/>
  <c r="J252" i="1"/>
  <c r="U159" i="1"/>
  <c r="Y355" i="1"/>
  <c r="K382" i="1"/>
  <c r="N156" i="1"/>
  <c r="AC64" i="1"/>
  <c r="S156" i="1"/>
  <c r="H13" i="37"/>
  <c r="K98" i="1"/>
  <c r="K403" i="1"/>
  <c r="I275" i="1"/>
  <c r="W104" i="1"/>
  <c r="AA135" i="1"/>
  <c r="Y154" i="1"/>
  <c r="K146" i="1"/>
  <c r="J30" i="1"/>
  <c r="L137" i="1"/>
  <c r="Q149" i="1"/>
  <c r="I384" i="1"/>
  <c r="H374" i="1"/>
  <c r="S363" i="1"/>
  <c r="Z68" i="1"/>
  <c r="V242" i="1"/>
  <c r="P159" i="1"/>
  <c r="I388" i="1"/>
  <c r="O400" i="1"/>
  <c r="T401" i="1"/>
  <c r="M14" i="37"/>
  <c r="M275" i="1"/>
  <c r="Q106" i="1"/>
  <c r="M358" i="1"/>
  <c r="X170" i="1"/>
  <c r="W21" i="37"/>
  <c r="O359" i="1"/>
  <c r="Z371" i="1"/>
  <c r="P22" i="37"/>
  <c r="R394" i="1"/>
  <c r="T64" i="1"/>
  <c r="O164" i="1"/>
  <c r="W19" i="37"/>
  <c r="V378" i="1"/>
  <c r="R98" i="1"/>
  <c r="M69" i="1"/>
  <c r="J315" i="1"/>
  <c r="K405" i="1"/>
  <c r="Y373" i="1"/>
  <c r="Z161" i="1"/>
  <c r="W222" i="1"/>
  <c r="O256" i="1"/>
  <c r="I241" i="1"/>
  <c r="X213" i="1"/>
  <c r="N70" i="1"/>
  <c r="Y157" i="1"/>
  <c r="H247" i="1"/>
  <c r="Y30" i="1"/>
  <c r="H98" i="1"/>
  <c r="Z70" i="1"/>
  <c r="Y149" i="1"/>
  <c r="U405" i="1"/>
  <c r="T369" i="1"/>
  <c r="Q107" i="1"/>
  <c r="S151" i="1"/>
  <c r="L255" i="1"/>
  <c r="N104" i="1"/>
  <c r="L361" i="1"/>
  <c r="G140" i="1"/>
  <c r="U15" i="37"/>
  <c r="H138" i="1"/>
  <c r="U104" i="1"/>
  <c r="W387" i="1"/>
  <c r="AA241" i="1"/>
  <c r="AA249" i="1"/>
  <c r="V107" i="1"/>
  <c r="G177" i="1"/>
  <c r="Z176" i="1"/>
  <c r="T171" i="1"/>
  <c r="M410" i="1"/>
  <c r="Q17" i="37"/>
  <c r="K107" i="1"/>
  <c r="Q166" i="1"/>
  <c r="O68" i="1"/>
  <c r="O255" i="1"/>
  <c r="W279" i="1"/>
  <c r="H216" i="1"/>
  <c r="X25" i="37"/>
  <c r="R374" i="1"/>
  <c r="R37" i="1"/>
  <c r="K361" i="1"/>
  <c r="K252" i="1"/>
  <c r="O361" i="1"/>
  <c r="K31" i="1"/>
  <c r="P19" i="37"/>
  <c r="R74" i="1"/>
  <c r="O251" i="1"/>
  <c r="I106" i="1"/>
  <c r="H383" i="1"/>
  <c r="N19" i="37"/>
  <c r="L152" i="1"/>
  <c r="W361" i="1"/>
  <c r="M395" i="1"/>
  <c r="W143" i="1"/>
  <c r="Z148" i="1"/>
  <c r="I246" i="1"/>
  <c r="J128" i="1"/>
  <c r="N393" i="1"/>
  <c r="M98" i="1"/>
  <c r="J325" i="1"/>
  <c r="P214" i="1"/>
  <c r="R151" i="1"/>
  <c r="N368" i="1"/>
  <c r="S31" i="1"/>
  <c r="R404" i="1"/>
  <c r="M152" i="1"/>
  <c r="T99" i="1"/>
  <c r="Y57" i="1"/>
  <c r="P384" i="1"/>
  <c r="M36" i="1"/>
  <c r="R407" i="1"/>
  <c r="AA387" i="1"/>
  <c r="K362" i="1"/>
  <c r="W65" i="1"/>
  <c r="M25" i="37"/>
  <c r="S34" i="1"/>
  <c r="S164" i="1"/>
  <c r="Q37" i="1"/>
  <c r="W69" i="1"/>
  <c r="N13" i="37"/>
  <c r="Z65" i="1"/>
  <c r="P175" i="1"/>
  <c r="J175" i="1"/>
  <c r="P380" i="1"/>
  <c r="Y99" i="1"/>
  <c r="L252" i="1"/>
  <c r="K386" i="1"/>
  <c r="R410" i="1"/>
  <c r="Y137" i="1"/>
  <c r="J218" i="1"/>
  <c r="G213" i="1"/>
  <c r="L168" i="1"/>
  <c r="P72" i="1"/>
  <c r="N222" i="1"/>
  <c r="T384" i="1"/>
  <c r="Y367" i="1"/>
  <c r="N213" i="1"/>
  <c r="O370" i="1"/>
  <c r="X34" i="1"/>
  <c r="V218" i="1"/>
  <c r="O392" i="1"/>
  <c r="O408" i="1"/>
  <c r="L150" i="1"/>
  <c r="T68" i="1"/>
  <c r="G101" i="1"/>
  <c r="R104" i="1"/>
  <c r="L162" i="1"/>
  <c r="G149" i="1"/>
  <c r="H390" i="1"/>
  <c r="H209" i="1"/>
  <c r="AA410" i="1"/>
  <c r="G383" i="1"/>
  <c r="G166" i="1"/>
  <c r="X382" i="1"/>
  <c r="J23" i="37"/>
  <c r="U222" i="1"/>
  <c r="O154" i="1"/>
  <c r="P137" i="1"/>
  <c r="T136" i="1"/>
  <c r="T163" i="1"/>
  <c r="U407" i="1"/>
  <c r="Q358" i="1"/>
  <c r="R355" i="1"/>
  <c r="AA146" i="1"/>
  <c r="V142" i="1"/>
  <c r="S247" i="1"/>
  <c r="Q410" i="1"/>
  <c r="Q246" i="1"/>
  <c r="V241" i="1"/>
  <c r="L400" i="1"/>
  <c r="AA360" i="1"/>
  <c r="G251" i="1"/>
  <c r="W30" i="1"/>
  <c r="P128" i="1"/>
  <c r="Y21" i="37"/>
  <c r="J16" i="37"/>
  <c r="L367" i="1"/>
  <c r="R241" i="1"/>
  <c r="V403" i="1"/>
  <c r="J391" i="1"/>
  <c r="J241" i="1"/>
  <c r="O219" i="1"/>
  <c r="Z242" i="1"/>
  <c r="T385" i="1"/>
  <c r="Y166" i="1"/>
  <c r="R67" i="1"/>
  <c r="I355" i="1"/>
  <c r="Z275" i="1"/>
  <c r="P34" i="1"/>
  <c r="G174" i="1"/>
  <c r="H33" i="1"/>
  <c r="S147" i="1"/>
  <c r="N367" i="1"/>
  <c r="J93" i="1"/>
  <c r="AA406" i="1"/>
  <c r="Q138" i="1"/>
  <c r="H222" i="1"/>
  <c r="T325" i="1"/>
  <c r="V374" i="1"/>
  <c r="H369" i="1"/>
  <c r="I32" i="1"/>
  <c r="V165" i="1"/>
  <c r="V65" i="1"/>
  <c r="G146" i="1"/>
  <c r="N401" i="1"/>
  <c r="X220" i="1"/>
  <c r="X13" i="37"/>
  <c r="T157" i="1"/>
  <c r="T220" i="1"/>
  <c r="S75" i="1"/>
  <c r="G168" i="1"/>
  <c r="Y407" i="1"/>
  <c r="Z153" i="1"/>
  <c r="W252" i="1"/>
  <c r="U21" i="37"/>
  <c r="S64" i="1"/>
  <c r="T12" i="37"/>
  <c r="H163" i="1"/>
  <c r="Q162" i="1"/>
  <c r="Y70" i="1"/>
  <c r="Q151" i="1"/>
  <c r="K364" i="1"/>
  <c r="G358" i="1"/>
  <c r="T102" i="1"/>
  <c r="Y162" i="1"/>
  <c r="R387" i="1"/>
  <c r="S138" i="1"/>
  <c r="Q213" i="1"/>
  <c r="P103" i="1"/>
  <c r="O98" i="1"/>
  <c r="Q383" i="1"/>
  <c r="Z156" i="1"/>
  <c r="O281" i="1"/>
  <c r="H386" i="1"/>
  <c r="K23" i="37"/>
  <c r="S109" i="1"/>
  <c r="I172" i="1"/>
  <c r="Q135" i="1"/>
  <c r="U12" i="37"/>
  <c r="U394" i="1"/>
  <c r="G365" i="1"/>
  <c r="X358" i="1"/>
  <c r="Q20" i="37"/>
  <c r="N253" i="1"/>
  <c r="Y38" i="1"/>
  <c r="V388" i="1"/>
  <c r="V274" i="1"/>
  <c r="Q401" i="1"/>
  <c r="V171" i="1"/>
  <c r="M403" i="1"/>
  <c r="W280" i="1"/>
  <c r="Z102" i="1"/>
  <c r="K357" i="1"/>
  <c r="P379" i="1"/>
  <c r="P242" i="1"/>
  <c r="AA334" i="1"/>
  <c r="X144" i="1"/>
  <c r="Q374" i="1"/>
  <c r="R275" i="1"/>
  <c r="H358" i="1"/>
  <c r="K137" i="1"/>
  <c r="U378" i="1"/>
  <c r="K380" i="1"/>
  <c r="S209" i="1"/>
  <c r="Y65" i="1"/>
  <c r="AA172" i="1"/>
  <c r="O391" i="1"/>
  <c r="Y215" i="1"/>
  <c r="G14" i="37"/>
  <c r="Y325" i="1"/>
  <c r="P256" i="1"/>
  <c r="J146" i="1"/>
  <c r="T143" i="1"/>
  <c r="H357" i="1"/>
  <c r="Z69" i="1"/>
  <c r="H280" i="1"/>
  <c r="J36" i="1"/>
  <c r="K15" i="37"/>
  <c r="U324" i="1"/>
  <c r="N281" i="1"/>
  <c r="S22" i="37"/>
  <c r="AC74" i="1"/>
  <c r="T389" i="1"/>
  <c r="X24" i="37"/>
  <c r="U252" i="1"/>
  <c r="Z30" i="1"/>
  <c r="H18" i="37"/>
  <c r="R137" i="1"/>
  <c r="O362" i="1"/>
  <c r="W109" i="1"/>
  <c r="P382" i="1"/>
  <c r="Z274" i="1"/>
  <c r="Q256" i="1"/>
  <c r="T388" i="1"/>
  <c r="Y218" i="1"/>
  <c r="Y66" i="1"/>
  <c r="T394" i="1"/>
  <c r="I156" i="1"/>
  <c r="Q72" i="1"/>
  <c r="N98" i="1"/>
  <c r="K375" i="1"/>
  <c r="J168" i="1"/>
  <c r="L406" i="1"/>
  <c r="M396" i="1"/>
  <c r="T279" i="1"/>
  <c r="K221" i="1"/>
  <c r="O136" i="1"/>
  <c r="I169" i="1"/>
  <c r="T363" i="1"/>
  <c r="M379" i="1"/>
  <c r="O388" i="1"/>
  <c r="AA70" i="1"/>
  <c r="L388" i="1"/>
  <c r="X369" i="1"/>
  <c r="P163" i="1"/>
  <c r="S38" i="1"/>
  <c r="U368" i="1"/>
  <c r="M357" i="1"/>
  <c r="I168" i="1"/>
  <c r="Z104" i="1"/>
  <c r="P376" i="1"/>
  <c r="K145" i="1"/>
  <c r="M218" i="1"/>
  <c r="I144" i="1"/>
  <c r="V357" i="1"/>
  <c r="U372" i="1"/>
  <c r="I155" i="1"/>
  <c r="R385" i="1"/>
  <c r="K34" i="1"/>
  <c r="M372" i="1"/>
  <c r="AA32" i="1"/>
  <c r="N68" i="1"/>
  <c r="N218" i="1"/>
  <c r="Q19" i="37"/>
  <c r="X109" i="1"/>
  <c r="P366" i="1"/>
  <c r="O72" i="1"/>
  <c r="X373" i="1"/>
  <c r="T75" i="1"/>
  <c r="L379" i="1"/>
  <c r="U401" i="1"/>
  <c r="N72" i="1"/>
  <c r="K279" i="1"/>
  <c r="R217" i="1"/>
  <c r="Q216" i="1"/>
  <c r="J383" i="1"/>
  <c r="G217" i="1"/>
  <c r="Q325" i="1"/>
  <c r="K393" i="1"/>
  <c r="N37" i="1"/>
  <c r="P409" i="1"/>
  <c r="J154" i="1"/>
  <c r="G401" i="1"/>
  <c r="M30" i="1"/>
  <c r="P274" i="1"/>
  <c r="M389" i="1"/>
  <c r="N255" i="1"/>
  <c r="N155" i="1"/>
  <c r="Y155" i="1"/>
  <c r="M35" i="1"/>
  <c r="N65" i="1"/>
  <c r="G163" i="1"/>
  <c r="P215" i="1"/>
  <c r="M138" i="1"/>
  <c r="AA30" i="1"/>
  <c r="V104" i="1"/>
  <c r="T138" i="1"/>
  <c r="X274" i="1"/>
  <c r="I405" i="1"/>
  <c r="M384" i="1"/>
  <c r="J279" i="1"/>
  <c r="P388" i="1"/>
  <c r="T70" i="1"/>
  <c r="W33" i="1"/>
  <c r="X128" i="1"/>
  <c r="P73" i="1"/>
  <c r="M363" i="1"/>
  <c r="H275" i="1"/>
  <c r="T19" i="37"/>
  <c r="AA213" i="1"/>
  <c r="N409" i="1"/>
  <c r="K281" i="1"/>
  <c r="H157" i="1"/>
  <c r="O247" i="1"/>
  <c r="J220" i="1"/>
  <c r="M16" i="37"/>
  <c r="AC67" i="1"/>
  <c r="Y315" i="1"/>
  <c r="Z172" i="1"/>
  <c r="Z154" i="1"/>
  <c r="Y359" i="1"/>
  <c r="Z360" i="1"/>
  <c r="O165" i="1"/>
  <c r="R401" i="1"/>
  <c r="N335" i="1"/>
  <c r="G378" i="1"/>
  <c r="T17" i="37"/>
  <c r="Y169" i="1"/>
  <c r="P217" i="1"/>
  <c r="T360" i="1"/>
  <c r="J140" i="1"/>
  <c r="P151" i="1"/>
  <c r="K68" i="1"/>
  <c r="Q148" i="1"/>
  <c r="S13" i="37"/>
  <c r="I145" i="1"/>
  <c r="X105" i="1"/>
  <c r="X275" i="1"/>
  <c r="U24" i="37"/>
  <c r="K176" i="1"/>
  <c r="S403" i="1"/>
  <c r="Y383" i="1"/>
  <c r="R392" i="1"/>
  <c r="X143" i="1"/>
  <c r="Q160" i="1"/>
  <c r="Q371" i="1"/>
  <c r="Y221" i="1"/>
  <c r="AA369" i="1"/>
  <c r="R389" i="1"/>
  <c r="P64" i="1"/>
  <c r="R248" i="1"/>
  <c r="J249" i="1"/>
  <c r="R173" i="1"/>
  <c r="W137" i="1"/>
  <c r="O401" i="1"/>
  <c r="T172" i="1"/>
  <c r="P400" i="1"/>
  <c r="L387" i="1"/>
  <c r="N109" i="1"/>
  <c r="Y376" i="1"/>
  <c r="J384" i="1"/>
  <c r="S144" i="1"/>
  <c r="Z367" i="1"/>
  <c r="M408" i="1"/>
  <c r="X66" i="1"/>
  <c r="H360" i="1"/>
  <c r="K155" i="1"/>
  <c r="M173" i="1"/>
  <c r="I57" i="1"/>
  <c r="Q71" i="1"/>
  <c r="I37" i="1"/>
  <c r="M15" i="37"/>
  <c r="T147" i="1"/>
  <c r="N254" i="1"/>
  <c r="X168" i="1"/>
  <c r="K381" i="1"/>
  <c r="AA37" i="1"/>
  <c r="G138" i="1"/>
  <c r="Q218" i="1"/>
  <c r="N12" i="37"/>
  <c r="N384" i="1"/>
  <c r="X252" i="1"/>
  <c r="U280" i="1"/>
  <c r="U16" i="37"/>
  <c r="R28" i="1"/>
  <c r="R164" i="1"/>
  <c r="X135" i="1"/>
  <c r="Y67" i="1"/>
  <c r="M169" i="1"/>
  <c r="J382" i="1"/>
  <c r="C4" i="30" a="1"/>
  <c r="I146" i="1"/>
  <c r="W22" i="37"/>
  <c r="H384" i="1"/>
  <c r="W105" i="1"/>
  <c r="T242" i="1"/>
  <c r="AA107" i="1"/>
  <c r="L19" i="37"/>
  <c r="Y73" i="1"/>
  <c r="N334" i="1"/>
  <c r="O375" i="1"/>
  <c r="Y101" i="1"/>
  <c r="X383" i="1"/>
  <c r="T168" i="1"/>
  <c r="S367" i="1"/>
  <c r="S71" i="1"/>
  <c r="S255" i="1"/>
  <c r="O364" i="1"/>
  <c r="K335" i="1"/>
  <c r="S410" i="1"/>
  <c r="R219" i="1"/>
  <c r="AA171" i="1"/>
  <c r="V214" i="1"/>
  <c r="Y24" i="37"/>
  <c r="K383" i="1"/>
  <c r="L148" i="1"/>
  <c r="K108" i="1"/>
  <c r="R150" i="1"/>
  <c r="T93" i="1"/>
  <c r="P57" i="1"/>
  <c r="N364" i="1"/>
  <c r="AA218" i="1"/>
  <c r="L391" i="1"/>
  <c r="V152" i="1"/>
  <c r="J255" i="1"/>
  <c r="H140" i="1"/>
  <c r="M209" i="1"/>
  <c r="U153" i="1"/>
  <c r="I402" i="1"/>
  <c r="N74" i="1"/>
  <c r="L71" i="1"/>
  <c r="T404" i="1"/>
  <c r="X376" i="1"/>
  <c r="U403" i="1"/>
  <c r="O19" i="37"/>
  <c r="W253" i="1"/>
  <c r="Z71" i="1"/>
  <c r="W136" i="1"/>
  <c r="W247" i="1"/>
  <c r="X156" i="1"/>
  <c r="P378" i="1"/>
  <c r="G357" i="1"/>
  <c r="K139" i="1"/>
  <c r="S325" i="1"/>
  <c r="S135" i="1"/>
  <c r="H393" i="1"/>
  <c r="L146" i="1"/>
  <c r="W370" i="1"/>
  <c r="X241" i="1"/>
  <c r="Z166" i="1"/>
  <c r="J12" i="37"/>
  <c r="M93" i="1"/>
  <c r="I357" i="1"/>
  <c r="Z251" i="1"/>
  <c r="W158" i="1"/>
  <c r="L324" i="1"/>
  <c r="R175" i="1"/>
  <c r="S99" i="1"/>
  <c r="H168" i="1"/>
  <c r="N167" i="1"/>
  <c r="T174" i="1"/>
  <c r="Q74" i="1"/>
  <c r="P213" i="1"/>
  <c r="R64" i="1"/>
  <c r="AA101" i="1"/>
  <c r="J161" i="1"/>
  <c r="L408" i="1"/>
  <c r="X35" i="1"/>
  <c r="Q12" i="37"/>
  <c r="U101" i="1"/>
  <c r="W156" i="1"/>
  <c r="I396" i="1"/>
  <c r="Y151" i="1"/>
  <c r="U164" i="1"/>
  <c r="O37" i="1"/>
  <c r="I28" i="1"/>
  <c r="Q159" i="1"/>
  <c r="Y361" i="1"/>
  <c r="P281" i="1"/>
  <c r="M386" i="1"/>
  <c r="I255" i="1"/>
  <c r="S393" i="1"/>
  <c r="H128" i="1"/>
  <c r="AA140" i="1"/>
  <c r="H335" i="1"/>
  <c r="O71" i="1"/>
  <c r="K280" i="1"/>
  <c r="Y71" i="1"/>
  <c r="X386" i="1"/>
  <c r="T219" i="1"/>
  <c r="Y16" i="37"/>
  <c r="L219" i="1"/>
  <c r="H149" i="1"/>
  <c r="H356" i="1"/>
  <c r="P171" i="1"/>
  <c r="U221" i="1"/>
  <c r="L17" i="37"/>
  <c r="H105" i="1"/>
  <c r="N24" i="37"/>
  <c r="N31" i="1"/>
  <c r="X406" i="1"/>
  <c r="G367" i="1"/>
  <c r="S16" i="37"/>
  <c r="U106" i="1"/>
  <c r="V253" i="1"/>
  <c r="V39" i="1"/>
  <c r="I108" i="1"/>
  <c r="X39" i="1"/>
  <c r="O23" i="37"/>
  <c r="J13" i="37"/>
  <c r="R280" i="1"/>
  <c r="V390" i="1"/>
  <c r="T146" i="1"/>
  <c r="P168" i="1"/>
  <c r="G362" i="1"/>
  <c r="K166" i="1"/>
  <c r="G68" i="1"/>
  <c r="V20" i="37"/>
  <c r="Y17" i="37"/>
  <c r="G93" i="1"/>
  <c r="Y370" i="1"/>
  <c r="I161" i="1"/>
  <c r="S30" i="1"/>
  <c r="T396" i="1"/>
  <c r="W214" i="1"/>
  <c r="T378" i="1"/>
  <c r="O220" i="1"/>
  <c r="S101" i="1"/>
  <c r="K255" i="1"/>
  <c r="I386" i="1"/>
  <c r="AA222" i="1"/>
  <c r="Y369" i="1"/>
  <c r="J159" i="1"/>
  <c r="W138" i="1"/>
  <c r="V174" i="1"/>
  <c r="Q109" i="1"/>
  <c r="X410" i="1"/>
  <c r="K251" i="1"/>
  <c r="K216" i="1"/>
  <c r="V24" i="37"/>
  <c r="I252" i="1"/>
  <c r="Z359" i="1"/>
  <c r="H99" i="1"/>
  <c r="W102" i="1"/>
  <c r="U68" i="1"/>
  <c r="V367" i="1"/>
  <c r="Q251" i="1"/>
  <c r="Q242" i="1"/>
  <c r="O406" i="1"/>
  <c r="L222" i="1"/>
  <c r="L34" i="1"/>
  <c r="S370" i="1"/>
  <c r="I39" i="1"/>
  <c r="Y384" i="1"/>
  <c r="H93" i="1"/>
  <c r="H21" i="37"/>
  <c r="U152" i="1"/>
  <c r="Z31" i="1"/>
  <c r="C4" i="24" a="1"/>
  <c r="X254" i="1"/>
  <c r="J365" i="1"/>
  <c r="R220" i="1"/>
  <c r="X256" i="1"/>
  <c r="X16" i="37"/>
  <c r="J371" i="1"/>
  <c r="Z368" i="1"/>
  <c r="J32" i="1"/>
  <c r="M222" i="1"/>
  <c r="U395" i="1"/>
  <c r="G256" i="1"/>
  <c r="G35" i="1"/>
  <c r="G24" i="37"/>
  <c r="I34" i="1"/>
  <c r="N141" i="1"/>
  <c r="T37" i="1"/>
  <c r="U19" i="37"/>
  <c r="J144" i="1"/>
  <c r="L334" i="1"/>
  <c r="G396" i="1"/>
  <c r="H382" i="1"/>
  <c r="P387" i="1"/>
  <c r="Y241" i="1"/>
  <c r="R25" i="37"/>
  <c r="M314" i="1"/>
  <c r="J250" i="1"/>
  <c r="H36" i="1"/>
  <c r="K159" i="1"/>
  <c r="S217" i="1"/>
  <c r="S402" i="1"/>
  <c r="R255" i="1"/>
  <c r="R371" i="1"/>
  <c r="N23" i="37"/>
  <c r="X141" i="1"/>
  <c r="N357" i="1"/>
  <c r="H37" i="1"/>
  <c r="M253" i="1"/>
  <c r="V386" i="1"/>
  <c r="AA376" i="1"/>
  <c r="L37" i="1"/>
  <c r="W169" i="1"/>
  <c r="N159" i="1"/>
  <c r="Q391" i="1"/>
  <c r="S36" i="1"/>
  <c r="K174" i="1"/>
  <c r="AA221" i="1"/>
  <c r="G104" i="1"/>
  <c r="Q254" i="1"/>
  <c r="H156" i="1"/>
  <c r="G389" i="1"/>
  <c r="J324" i="1"/>
  <c r="I361" i="1"/>
  <c r="T154" i="1"/>
  <c r="Q394" i="1"/>
  <c r="K373" i="1"/>
  <c r="S108" i="1"/>
  <c r="AA156" i="1"/>
  <c r="X138" i="1"/>
  <c r="M161" i="1"/>
  <c r="V153" i="1"/>
  <c r="J357" i="1"/>
  <c r="H148" i="1"/>
  <c r="W213" i="1"/>
  <c r="U22" i="37"/>
  <c r="S280" i="1"/>
  <c r="G255" i="1"/>
  <c r="U17" i="37"/>
  <c r="AA374" i="1"/>
  <c r="AA362" i="1"/>
  <c r="R393" i="1"/>
  <c r="M68" i="1"/>
  <c r="L138" i="1"/>
  <c r="M251" i="1"/>
  <c r="G153" i="1"/>
  <c r="P279" i="1"/>
  <c r="G143" i="1"/>
  <c r="R100" i="1"/>
  <c r="P12" i="37"/>
  <c r="L93" i="1"/>
  <c r="T356" i="1"/>
  <c r="M18" i="37"/>
  <c r="S314" i="1"/>
  <c r="T20" i="37"/>
  <c r="I159" i="1"/>
  <c r="I383" i="1"/>
  <c r="G356" i="1"/>
  <c r="Y362" i="1"/>
  <c r="H100" i="1"/>
  <c r="W408" i="1"/>
  <c r="H103" i="1"/>
  <c r="U161" i="1"/>
  <c r="K13" i="37"/>
  <c r="AA155" i="1"/>
  <c r="I377" i="1"/>
  <c r="U173" i="1"/>
  <c r="N394" i="1"/>
  <c r="T161" i="1"/>
  <c r="U57" i="1"/>
  <c r="I64" i="1"/>
  <c r="R108" i="1"/>
  <c r="S128" i="1"/>
  <c r="Q75" i="1"/>
  <c r="H101" i="1"/>
  <c r="P392" i="1"/>
  <c r="M31" i="1"/>
  <c r="Z142" i="1"/>
  <c r="X325" i="1"/>
  <c r="N375" i="1"/>
  <c r="J152" i="1"/>
  <c r="R161" i="1"/>
  <c r="V176" i="1"/>
  <c r="P32" i="1"/>
  <c r="I248" i="1"/>
  <c r="M274" i="1"/>
  <c r="G69" i="1"/>
  <c r="H250" i="1"/>
  <c r="N157" i="1"/>
  <c r="U383" i="1"/>
  <c r="J108" i="1"/>
  <c r="J247" i="1"/>
  <c r="H217" i="1"/>
  <c r="Q31" i="1"/>
  <c r="H361" i="1"/>
  <c r="N410" i="1"/>
  <c r="R242" i="1"/>
  <c r="N151" i="1"/>
  <c r="R18" i="37"/>
  <c r="Q361" i="1"/>
  <c r="V373" i="1"/>
  <c r="H367" i="1"/>
  <c r="P143" i="1"/>
  <c r="N370" i="1"/>
  <c r="M279" i="1"/>
  <c r="U169" i="1"/>
  <c r="I162" i="1"/>
  <c r="N164" i="1"/>
  <c r="Y379" i="1"/>
  <c r="X107" i="1"/>
  <c r="S391" i="1"/>
  <c r="M213" i="1"/>
  <c r="O14" i="37"/>
  <c r="H248" i="1"/>
  <c r="G360" i="1"/>
  <c r="U373" i="1"/>
  <c r="X217" i="1"/>
  <c r="K365" i="1"/>
  <c r="P109" i="1"/>
  <c r="J74" i="1"/>
  <c r="G250" i="1"/>
  <c r="P106" i="1"/>
  <c r="R209" i="1"/>
  <c r="K18" i="37"/>
  <c r="V220" i="1"/>
  <c r="P156" i="1"/>
  <c r="O22" i="37"/>
  <c r="O387" i="1"/>
  <c r="V219" i="1"/>
  <c r="S256" i="1"/>
  <c r="R334" i="1"/>
  <c r="T140" i="1"/>
  <c r="Y378" i="1"/>
  <c r="X93" i="1"/>
  <c r="G57" i="1"/>
  <c r="G67" i="1"/>
  <c r="I103" i="1"/>
  <c r="X209" i="1"/>
  <c r="W74" i="1"/>
  <c r="W16" i="37"/>
  <c r="O31" i="1"/>
  <c r="S222" i="1"/>
  <c r="R156" i="1"/>
  <c r="U335" i="1"/>
  <c r="U102" i="1"/>
  <c r="G34" i="1"/>
  <c r="M70" i="1"/>
  <c r="AA216" i="1"/>
  <c r="T24" i="37"/>
  <c r="Q150" i="1"/>
  <c r="U100" i="1"/>
  <c r="U31" i="1"/>
  <c r="AA99" i="1"/>
  <c r="H14" i="37"/>
  <c r="V156" i="1"/>
  <c r="V69" i="1"/>
  <c r="Q35" i="1"/>
  <c r="AA384" i="1"/>
  <c r="W400" i="1"/>
  <c r="R165" i="1"/>
  <c r="Y140" i="1"/>
  <c r="N138" i="1"/>
  <c r="V128" i="1"/>
  <c r="W139" i="1"/>
  <c r="W242" i="1"/>
  <c r="W149" i="1"/>
  <c r="I394" i="1"/>
  <c r="P13" i="37"/>
  <c r="Q381" i="1"/>
  <c r="Y144" i="1"/>
  <c r="G334" i="1"/>
  <c r="H365" i="1"/>
  <c r="P74" i="1"/>
  <c r="K215" i="1"/>
  <c r="P157" i="1"/>
  <c r="N217" i="1"/>
  <c r="O30" i="1"/>
  <c r="X249" i="1"/>
  <c r="J172" i="1"/>
  <c r="N160" i="1"/>
  <c r="Z219" i="1"/>
  <c r="T69" i="1"/>
  <c r="N39" i="1"/>
  <c r="M393" i="1"/>
  <c r="G73" i="1"/>
  <c r="S17" i="37"/>
  <c r="V209" i="1"/>
  <c r="I69" i="1"/>
  <c r="S158" i="1"/>
  <c r="AA170" i="1"/>
  <c r="H174" i="1"/>
  <c r="U163" i="1"/>
  <c r="Y401" i="1"/>
  <c r="I164" i="1"/>
  <c r="L393" i="1"/>
  <c r="P102" i="1"/>
  <c r="R33" i="1"/>
  <c r="W221" i="1"/>
  <c r="I104" i="1"/>
  <c r="W404" i="1"/>
  <c r="G100" i="1"/>
  <c r="W393" i="1"/>
  <c r="G248" i="1"/>
  <c r="Q364" i="1"/>
  <c r="AA242" i="1"/>
  <c r="V67" i="1"/>
  <c r="Q386" i="1"/>
  <c r="AA364" i="1"/>
  <c r="K30" i="1"/>
  <c r="Y214" i="1"/>
  <c r="Z107" i="1"/>
  <c r="N241" i="1"/>
  <c r="V158" i="1"/>
  <c r="N34" i="1"/>
  <c r="U107" i="1"/>
  <c r="M24" i="37"/>
  <c r="U36" i="1"/>
  <c r="W145" i="1"/>
  <c r="Z387" i="1"/>
  <c r="S15" i="37"/>
  <c r="X360" i="1"/>
  <c r="AA142" i="1"/>
  <c r="S371" i="1"/>
  <c r="W176" i="1"/>
  <c r="K152" i="1"/>
  <c r="Q376" i="1"/>
  <c r="J138" i="1"/>
  <c r="AA335" i="1"/>
  <c r="V170" i="1"/>
  <c r="P209" i="1"/>
  <c r="S275" i="1"/>
  <c r="X166" i="1"/>
  <c r="W392" i="1"/>
  <c r="L149" i="1"/>
  <c r="R153" i="1"/>
  <c r="T103" i="1"/>
  <c r="K406" i="1"/>
  <c r="Z73" i="1"/>
  <c r="P16" i="37"/>
  <c r="H364" i="1"/>
  <c r="M109" i="1"/>
  <c r="G253" i="1"/>
  <c r="Q16" i="37"/>
  <c r="V379" i="1"/>
  <c r="AA377" i="1"/>
  <c r="AA246" i="1"/>
  <c r="R135" i="1"/>
  <c r="AA108" i="1"/>
  <c r="Y36" i="1"/>
  <c r="U72" i="1"/>
  <c r="J246" i="1"/>
  <c r="J17" i="37"/>
  <c r="AA247" i="1"/>
  <c r="G274" i="1"/>
  <c r="Z256" i="1"/>
  <c r="W128" i="1"/>
  <c r="Z361" i="1"/>
  <c r="O57" i="1"/>
  <c r="W251" i="1"/>
  <c r="AA254" i="1"/>
  <c r="Q22" i="37"/>
  <c r="U314" i="1"/>
  <c r="N389" i="1"/>
  <c r="K169" i="1"/>
  <c r="X394" i="1"/>
  <c r="Q73" i="1"/>
  <c r="P149" i="1"/>
  <c r="AA394" i="1"/>
  <c r="G108" i="1"/>
  <c r="G374" i="1"/>
  <c r="N137" i="1"/>
  <c r="J166" i="1"/>
  <c r="G20" i="37"/>
  <c r="L159" i="1"/>
  <c r="O373" i="1"/>
  <c r="Z253" i="1"/>
  <c r="N376" i="1"/>
  <c r="X396" i="1"/>
  <c r="L357" i="1"/>
  <c r="V173" i="1"/>
  <c r="Q255" i="1"/>
  <c r="V99" i="1"/>
  <c r="H378" i="1"/>
  <c r="M163" i="1"/>
  <c r="G247" i="1"/>
  <c r="H395" i="1"/>
  <c r="T222" i="1"/>
  <c r="U371" i="1"/>
  <c r="Q214" i="1"/>
  <c r="U357" i="1"/>
  <c r="I171" i="1"/>
  <c r="AA248" i="1"/>
  <c r="U170" i="1"/>
  <c r="Y152" i="1"/>
  <c r="G363" i="1"/>
  <c r="W377" i="1"/>
  <c r="T167" i="1"/>
  <c r="V147" i="1"/>
  <c r="V409" i="1"/>
  <c r="I99" i="1"/>
  <c r="X30" i="1"/>
  <c r="V222" i="1"/>
  <c r="Y314" i="1"/>
  <c r="K367" i="1"/>
  <c r="R253" i="1"/>
  <c r="Z217" i="1"/>
  <c r="K218" i="1"/>
  <c r="H135" i="1"/>
  <c r="AA389" i="1"/>
  <c r="AC40" i="1"/>
  <c r="X20" i="37"/>
  <c r="K402" i="1"/>
  <c r="K408" i="1"/>
  <c r="W73" i="1"/>
  <c r="AA379" i="1"/>
  <c r="H371" i="1"/>
  <c r="X280" i="1"/>
  <c r="L356" i="1"/>
  <c r="M99" i="1"/>
  <c r="X250" i="1"/>
  <c r="C4" i="31" a="1"/>
  <c r="J281" i="1"/>
  <c r="S249" i="1"/>
  <c r="Z36" i="1"/>
  <c r="S32" i="1"/>
  <c r="K74" i="1"/>
  <c r="N150" i="1"/>
  <c r="H402" i="1"/>
  <c r="H381" i="1"/>
  <c r="J167" i="1"/>
  <c r="P403" i="1"/>
  <c r="K161" i="1"/>
  <c r="AA143" i="1"/>
  <c r="J69" i="1"/>
  <c r="L402" i="1"/>
  <c r="J176" i="1"/>
  <c r="O149" i="1"/>
  <c r="AA383" i="1"/>
  <c r="G219" i="1"/>
  <c r="S281" i="1"/>
  <c r="Y163" i="1"/>
  <c r="S73" i="1"/>
  <c r="H146" i="1"/>
  <c r="U209" i="1"/>
  <c r="I170" i="1"/>
  <c r="Z162" i="1"/>
  <c r="K371" i="1"/>
  <c r="H161" i="1"/>
  <c r="K213" i="1"/>
  <c r="Z138" i="1"/>
  <c r="O137" i="1"/>
  <c r="G18" i="37"/>
  <c r="X136" i="1"/>
  <c r="AA365" i="1"/>
  <c r="H74" i="1"/>
  <c r="M392" i="1"/>
  <c r="K75" i="1"/>
  <c r="L242" i="1"/>
  <c r="M103" i="1"/>
  <c r="P407" i="1"/>
  <c r="J402" i="1"/>
  <c r="J149" i="1"/>
  <c r="K158" i="1"/>
  <c r="Z23" i="37"/>
  <c r="O385" i="1"/>
  <c r="V325" i="1"/>
  <c r="G173" i="1"/>
  <c r="J162" i="1"/>
  <c r="S67" i="1"/>
  <c r="S216" i="1"/>
  <c r="L18" i="37"/>
  <c r="Y168" i="1"/>
  <c r="S400" i="1"/>
  <c r="O74" i="1"/>
  <c r="J109" i="1"/>
  <c r="U147" i="1"/>
  <c r="W254" i="1"/>
  <c r="X21" i="37"/>
  <c r="I256" i="1"/>
  <c r="Q39" i="1"/>
  <c r="G392" i="1"/>
  <c r="AA154" i="1"/>
  <c r="U393" i="1"/>
  <c r="S248" i="1"/>
  <c r="AA168" i="1"/>
  <c r="R16" i="37"/>
  <c r="Z241" i="1"/>
  <c r="X104" i="1"/>
  <c r="S360" i="1"/>
  <c r="H107" i="1"/>
  <c r="W359" i="1"/>
  <c r="X69" i="1"/>
  <c r="X214" i="1"/>
  <c r="J145" i="1"/>
  <c r="N108" i="1"/>
  <c r="V175" i="1"/>
  <c r="X146" i="1"/>
  <c r="Z379" i="1"/>
  <c r="X70" i="1"/>
  <c r="Z145" i="1"/>
  <c r="AA166" i="1"/>
  <c r="Q69" i="1"/>
  <c r="R93" i="1"/>
  <c r="G371" i="1"/>
  <c r="U384" i="1"/>
  <c r="Q24" i="37"/>
  <c r="N279" i="1"/>
  <c r="O314" i="1"/>
  <c r="R168" i="1"/>
  <c r="L14" i="37"/>
  <c r="W405" i="1"/>
  <c r="U166" i="1"/>
  <c r="Y32" i="1"/>
  <c r="N373" i="1"/>
  <c r="R367" i="1"/>
  <c r="N372" i="1"/>
  <c r="O168" i="1"/>
  <c r="Q23" i="37"/>
  <c r="Z372" i="1"/>
  <c r="V105" i="1"/>
  <c r="I74" i="1"/>
  <c r="R142" i="1"/>
  <c r="H375" i="1"/>
  <c r="T33" i="1"/>
  <c r="P169" i="1"/>
  <c r="AA162" i="1"/>
  <c r="Q93" i="1"/>
  <c r="O150" i="1"/>
  <c r="Y216" i="1"/>
  <c r="AA386" i="1"/>
  <c r="I16" i="37"/>
  <c r="Y246" i="1"/>
  <c r="S385" i="1"/>
  <c r="M374" i="1"/>
  <c r="S251" i="1"/>
  <c r="X140" i="1"/>
  <c r="Q357" i="1"/>
  <c r="V391" i="1"/>
  <c r="L375" i="1"/>
  <c r="J65" i="1"/>
  <c r="U315" i="1"/>
  <c r="P71" i="1"/>
  <c r="M400" i="1"/>
  <c r="Z98" i="1"/>
  <c r="I376" i="1"/>
  <c r="N152" i="1"/>
  <c r="P220" i="1"/>
  <c r="Z147" i="1"/>
  <c r="L371" i="1"/>
  <c r="H281" i="1"/>
  <c r="W28" i="1"/>
  <c r="M382" i="1"/>
  <c r="L405" i="1"/>
  <c r="Z128" i="1"/>
  <c r="N355" i="1"/>
  <c r="I404" i="1"/>
  <c r="X152" i="1"/>
  <c r="Z136" i="1"/>
  <c r="X392" i="1"/>
  <c r="G107" i="1"/>
  <c r="G335" i="1"/>
  <c r="P367" i="1"/>
  <c r="L378" i="1"/>
  <c r="U70" i="1"/>
  <c r="U249" i="1"/>
  <c r="Z13" i="37"/>
  <c r="Z246" i="1"/>
  <c r="M378" i="1"/>
  <c r="Q136" i="1"/>
  <c r="R148" i="1"/>
  <c r="M148" i="1"/>
  <c r="L407" i="1"/>
  <c r="N169" i="1"/>
  <c r="S407" i="1"/>
  <c r="L374" i="1"/>
  <c r="H32" i="1"/>
  <c r="G33" i="1"/>
  <c r="L70" i="1"/>
  <c r="I102" i="1"/>
  <c r="J401" i="1"/>
  <c r="T28" i="1"/>
  <c r="X387" i="1"/>
  <c r="W37" i="1"/>
  <c r="Q70" i="1"/>
  <c r="J135" i="1"/>
  <c r="H219" i="1"/>
  <c r="O214" i="1"/>
  <c r="J396" i="1"/>
  <c r="J98" i="1"/>
  <c r="G102" i="1"/>
  <c r="M167" i="1"/>
  <c r="J314" i="1"/>
  <c r="I359" i="1"/>
  <c r="Y104" i="1"/>
  <c r="V249" i="1"/>
  <c r="U247" i="1"/>
  <c r="T67" i="1"/>
  <c r="O222" i="1"/>
  <c r="L174" i="1"/>
  <c r="R279" i="1"/>
  <c r="P218" i="1"/>
  <c r="W383" i="1"/>
  <c r="Q377" i="1"/>
  <c r="T155" i="1"/>
  <c r="O170" i="1"/>
  <c r="X137" i="1"/>
  <c r="L251" i="1"/>
  <c r="V73" i="1"/>
  <c r="J373" i="1"/>
  <c r="Z358" i="1"/>
  <c r="Y381" i="1"/>
  <c r="U381" i="1"/>
  <c r="V146" i="1"/>
  <c r="R172" i="1"/>
  <c r="I242" i="1"/>
  <c r="N363" i="1"/>
  <c r="M249" i="1"/>
  <c r="V100" i="1"/>
  <c r="X242" i="1"/>
  <c r="Y279" i="1"/>
  <c r="R139" i="1"/>
  <c r="V396" i="1"/>
  <c r="AA380" i="1"/>
  <c r="U149" i="1"/>
  <c r="O144" i="1"/>
  <c r="I166" i="1"/>
  <c r="P173" i="1"/>
  <c r="H24" i="37"/>
  <c r="I167" i="1"/>
  <c r="J101" i="1"/>
  <c r="U385" i="1"/>
  <c r="P35" i="1"/>
  <c r="M371" i="1"/>
  <c r="Y22" i="37"/>
  <c r="S356" i="1"/>
  <c r="W148" i="1"/>
  <c r="Z64" i="1"/>
  <c r="M75" i="1"/>
  <c r="Q220" i="1"/>
  <c r="T251" i="1"/>
  <c r="Q249" i="1"/>
  <c r="M164" i="1"/>
  <c r="V57" i="1"/>
  <c r="Z174" i="1"/>
  <c r="G30" i="1"/>
  <c r="AA356" i="1"/>
  <c r="I38" i="1"/>
  <c r="N407" i="1"/>
  <c r="V74" i="1"/>
  <c r="G281" i="1"/>
  <c r="U23" i="37"/>
  <c r="Y252" i="1"/>
  <c r="I72" i="1"/>
  <c r="W275" i="1"/>
  <c r="S386" i="1"/>
  <c r="L39" i="1"/>
  <c r="AA147" i="1"/>
  <c r="T21" i="37"/>
  <c r="J376" i="1"/>
  <c r="X57" i="1"/>
  <c r="K334" i="1"/>
  <c r="W168" i="1"/>
  <c r="U360" i="1"/>
  <c r="L389" i="1"/>
  <c r="J70" i="1"/>
  <c r="L362" i="1"/>
  <c r="L335" i="1"/>
  <c r="I152" i="1"/>
  <c r="G150" i="1"/>
  <c r="I149" i="1"/>
  <c r="P386" i="1"/>
  <c r="X255" i="1"/>
  <c r="H172" i="1"/>
  <c r="AA176" i="1"/>
  <c r="G324" i="1"/>
  <c r="R395" i="1"/>
  <c r="Z362" i="1"/>
  <c r="H279" i="1"/>
  <c r="R20" i="37"/>
  <c r="Z34" i="1"/>
  <c r="K355" i="1"/>
  <c r="J19" i="37"/>
  <c r="R246" i="1"/>
  <c r="G406" i="1"/>
  <c r="AA396" i="1"/>
  <c r="U382" i="1"/>
  <c r="W98" i="1"/>
  <c r="Q379" i="1"/>
  <c r="H246" i="1"/>
  <c r="G355" i="1"/>
  <c r="N102" i="1"/>
  <c r="P252" i="1"/>
  <c r="AA370" i="1"/>
  <c r="O253" i="1"/>
  <c r="X314" i="1"/>
  <c r="Q98" i="1"/>
  <c r="P38" i="1"/>
  <c r="K69" i="1"/>
  <c r="R22" i="37"/>
  <c r="N400" i="1"/>
  <c r="L220" i="1"/>
  <c r="O176" i="1"/>
  <c r="H256" i="1"/>
  <c r="H64" i="1"/>
  <c r="X155" i="1"/>
  <c r="H106" i="1"/>
  <c r="U37" i="1"/>
  <c r="R384" i="1"/>
  <c r="V13" i="37"/>
  <c r="H379" i="1"/>
  <c r="L31" i="1"/>
  <c r="Y141" i="1"/>
  <c r="W217" i="1"/>
  <c r="Z280" i="1"/>
  <c r="M361" i="1"/>
  <c r="V402" i="1"/>
  <c r="J395" i="1"/>
  <c r="I358" i="1"/>
  <c r="V164" i="1"/>
  <c r="AA152" i="1"/>
  <c r="W379" i="1"/>
  <c r="R375" i="1"/>
  <c r="AA214" i="1"/>
  <c r="N248" i="1"/>
  <c r="R57" i="1"/>
  <c r="I373" i="1"/>
  <c r="K66" i="1"/>
  <c r="Y171" i="1"/>
  <c r="G66" i="1"/>
  <c r="T253" i="1"/>
  <c r="Q250" i="1"/>
  <c r="K71" i="1"/>
  <c r="P275" i="1"/>
  <c r="H334" i="1"/>
  <c r="O103" i="1"/>
  <c r="O279" i="1"/>
  <c r="Z141" i="1"/>
  <c r="I19" i="37"/>
  <c r="H403" i="1"/>
  <c r="N17" i="37"/>
  <c r="N135" i="1"/>
  <c r="I280" i="1"/>
  <c r="V216" i="1"/>
  <c r="I93" i="1"/>
  <c r="J148" i="1"/>
  <c r="T390" i="1"/>
  <c r="O138" i="1"/>
  <c r="N216" i="1"/>
  <c r="O389" i="1"/>
  <c r="J153" i="1"/>
  <c r="Q390" i="1"/>
  <c r="R222" i="1"/>
  <c r="N149" i="1"/>
  <c r="R390" i="1"/>
  <c r="W160" i="1"/>
  <c r="K222" i="1"/>
  <c r="Z137" i="1"/>
  <c r="W250" i="1"/>
  <c r="X372" i="1"/>
  <c r="S373" i="1"/>
  <c r="O16" i="37"/>
  <c r="X324" i="1"/>
  <c r="N403" i="1"/>
  <c r="N148" i="1"/>
  <c r="V14" i="37"/>
  <c r="W165" i="1"/>
  <c r="W141" i="1"/>
  <c r="R366" i="1"/>
  <c r="Q28" i="1"/>
  <c r="U214" i="1"/>
  <c r="K67" i="1"/>
  <c r="X366" i="1"/>
  <c r="K214" i="1"/>
  <c r="O217" i="1"/>
  <c r="V407" i="1"/>
  <c r="G407" i="1"/>
  <c r="K395" i="1"/>
  <c r="J217" i="1"/>
  <c r="M168" i="1"/>
  <c r="R409" i="1"/>
  <c r="H75" i="1"/>
  <c r="T393" i="1"/>
  <c r="AA39" i="1"/>
  <c r="AA148" i="1"/>
  <c r="P107" i="1"/>
  <c r="R30" i="1"/>
  <c r="O384" i="1"/>
  <c r="M162" i="1"/>
  <c r="Q362" i="1"/>
  <c r="R250" i="1"/>
  <c r="V362" i="1"/>
  <c r="G154" i="1"/>
  <c r="Z150" i="1"/>
  <c r="P356" i="1"/>
  <c r="C4" i="29" a="1"/>
  <c r="V315" i="1"/>
  <c r="S394" i="1"/>
  <c r="Z74" i="1"/>
  <c r="K370" i="1"/>
  <c r="Q25" i="37"/>
  <c r="P369" i="1"/>
  <c r="V15" i="37"/>
  <c r="X371" i="1"/>
  <c r="J18" i="37"/>
  <c r="T152" i="1"/>
  <c r="Y358" i="1"/>
  <c r="G152" i="1"/>
  <c r="Z386" i="1"/>
  <c r="R360" i="1"/>
  <c r="W374" i="1"/>
  <c r="L254" i="1"/>
  <c r="R155" i="1"/>
  <c r="Q247" i="1"/>
  <c r="G144" i="1"/>
  <c r="J31" i="1"/>
  <c r="U376" i="1"/>
  <c r="J156" i="1"/>
  <c r="H407" i="1"/>
  <c r="N25" i="37"/>
  <c r="T361" i="1"/>
  <c r="T370" i="1"/>
  <c r="P152" i="1"/>
  <c r="G135" i="1"/>
  <c r="Y167" i="1"/>
  <c r="AA390" i="1"/>
  <c r="Y390" i="1"/>
  <c r="V138" i="1"/>
  <c r="Y209" i="1"/>
  <c r="M23" i="37"/>
  <c r="G16" i="37"/>
  <c r="K170" i="1"/>
  <c r="P153" i="1"/>
  <c r="M101" i="1"/>
  <c r="V70" i="1"/>
  <c r="P75" i="1"/>
  <c r="G370" i="1"/>
  <c r="V150" i="1"/>
  <c r="P142" i="1"/>
  <c r="I142" i="1"/>
  <c r="P364" i="1"/>
  <c r="J275" i="1"/>
  <c r="J274" i="1"/>
  <c r="M153" i="1"/>
  <c r="K250" i="1"/>
  <c r="N214" i="1"/>
  <c r="X401" i="1"/>
  <c r="AA159" i="1"/>
  <c r="J359" i="1"/>
  <c r="H17" i="37"/>
  <c r="K39" i="1"/>
  <c r="T372" i="1"/>
  <c r="U216" i="1"/>
  <c r="M241" i="1"/>
  <c r="P167" i="1"/>
  <c r="R174" i="1"/>
  <c r="H173" i="1"/>
  <c r="L410" i="1"/>
  <c r="P104" i="1"/>
  <c r="P358" i="1"/>
  <c r="H65" i="1"/>
  <c r="M409" i="1"/>
  <c r="W135" i="1"/>
  <c r="L38" i="1"/>
  <c r="H254" i="1"/>
  <c r="X157" i="1"/>
  <c r="N387" i="1"/>
  <c r="H373" i="1"/>
  <c r="Z20" i="37"/>
  <c r="G103" i="1"/>
  <c r="S365" i="1"/>
  <c r="X218" i="1"/>
  <c r="O64" i="1"/>
  <c r="R24" i="37"/>
  <c r="J25" i="37"/>
  <c r="T403" i="1"/>
  <c r="Z281" i="1"/>
  <c r="I138" i="1"/>
  <c r="H409" i="1"/>
  <c r="J408" i="1"/>
  <c r="O139" i="1"/>
  <c r="P389" i="1"/>
  <c r="R358" i="1"/>
  <c r="U139" i="1"/>
  <c r="R128" i="1"/>
  <c r="M366" i="1"/>
  <c r="T365" i="1"/>
  <c r="X151" i="1"/>
  <c r="M145" i="1"/>
  <c r="L161" i="1"/>
  <c r="AA361" i="1"/>
  <c r="L136" i="1"/>
  <c r="Q395" i="1"/>
  <c r="K374" i="1"/>
  <c r="L128" i="1"/>
  <c r="W17" i="37"/>
  <c r="K369" i="1"/>
  <c r="K384" i="1"/>
  <c r="K274" i="1"/>
  <c r="O35" i="1"/>
  <c r="O34" i="1"/>
  <c r="O409" i="1"/>
  <c r="Q13" i="37"/>
  <c r="V144" i="1"/>
  <c r="K172" i="1"/>
  <c r="J139" i="1"/>
  <c r="Y253" i="1"/>
  <c r="J73" i="1"/>
  <c r="Q143" i="1"/>
  <c r="AA279" i="1"/>
  <c r="AA393" i="1"/>
  <c r="G31" i="1"/>
  <c r="N69" i="1"/>
  <c r="Q356" i="1"/>
  <c r="Q147" i="1"/>
  <c r="L384" i="1"/>
  <c r="Z209" i="1"/>
  <c r="M20" i="37"/>
  <c r="S28" i="1"/>
  <c r="R107" i="1"/>
  <c r="S358" i="1"/>
  <c r="H362" i="1"/>
  <c r="G151" i="1"/>
  <c r="Y74" i="1"/>
  <c r="Q30" i="1"/>
  <c r="P383" i="1"/>
  <c r="K105" i="1"/>
  <c r="I213" i="1"/>
  <c r="V25" i="37"/>
  <c r="V254" i="1"/>
  <c r="R149" i="1"/>
  <c r="Q360" i="1"/>
  <c r="T371" i="1"/>
  <c r="T215" i="1"/>
  <c r="U253" i="1"/>
  <c r="Y219" i="1"/>
  <c r="G249" i="1"/>
  <c r="S162" i="1"/>
  <c r="S369" i="1"/>
  <c r="M71" i="1"/>
  <c r="L160" i="1"/>
  <c r="S102" i="1"/>
  <c r="Z144" i="1"/>
  <c r="T150" i="1"/>
  <c r="G17" i="37"/>
  <c r="AA381" i="1"/>
  <c r="H22" i="37"/>
  <c r="G381" i="1"/>
  <c r="K93" i="1"/>
  <c r="Z25" i="37"/>
  <c r="W152" i="1"/>
  <c r="O315" i="1"/>
  <c r="N146" i="1"/>
  <c r="K360" i="1"/>
  <c r="N382" i="1"/>
  <c r="Y12" i="37"/>
  <c r="U155" i="1"/>
  <c r="G214" i="1"/>
  <c r="O158" i="1"/>
  <c r="O142" i="1"/>
  <c r="V335" i="1"/>
  <c r="O152" i="1"/>
  <c r="Y386" i="1"/>
  <c r="L147" i="1"/>
  <c r="I33" i="1"/>
  <c r="O252" i="1"/>
  <c r="S364" i="1"/>
  <c r="J34" i="1"/>
  <c r="T104" i="1"/>
  <c r="J66" i="1"/>
  <c r="X361" i="1"/>
  <c r="N381" i="1"/>
  <c r="AA280" i="1"/>
  <c r="V406" i="1"/>
  <c r="M65" i="1"/>
  <c r="T31" i="1"/>
  <c r="S406" i="1"/>
  <c r="S382" i="1"/>
  <c r="S176" i="1"/>
  <c r="X359" i="1"/>
  <c r="X28" i="1"/>
  <c r="S68" i="1"/>
  <c r="L166" i="1"/>
  <c r="L151" i="1"/>
  <c r="J68" i="1"/>
  <c r="L65" i="1"/>
  <c r="AA75" i="1"/>
  <c r="O169" i="1"/>
  <c r="U32" i="1"/>
  <c r="V139" i="1"/>
  <c r="L315" i="1"/>
  <c r="U162" i="1"/>
  <c r="K104" i="1"/>
  <c r="J38" i="1"/>
  <c r="V169" i="1"/>
  <c r="I17" i="37"/>
  <c r="W107" i="1"/>
  <c r="T141" i="1"/>
  <c r="U410" i="1"/>
  <c r="T165" i="1"/>
  <c r="X215" i="1"/>
  <c r="U18" i="37"/>
  <c r="O155" i="1"/>
  <c r="P362" i="1"/>
  <c r="W402" i="1"/>
  <c r="S174" i="1"/>
  <c r="H34" i="1"/>
  <c r="M334" i="1"/>
  <c r="W357" i="1"/>
  <c r="G167" i="1"/>
  <c r="S70" i="1"/>
  <c r="R159" i="1"/>
  <c r="X315" i="1"/>
  <c r="AA274" i="1"/>
  <c r="W32" i="1"/>
  <c r="AA64" i="1"/>
  <c r="AA371" i="1"/>
  <c r="N162" i="1"/>
  <c r="P359" i="1"/>
  <c r="X163" i="1"/>
  <c r="O153" i="1"/>
  <c r="P158" i="1"/>
  <c r="S161" i="1"/>
  <c r="U171" i="1"/>
  <c r="R247" i="1"/>
  <c r="Z67" i="1"/>
  <c r="U150" i="1"/>
  <c r="V109" i="1"/>
  <c r="O371" i="1"/>
  <c r="S105" i="1"/>
  <c r="AA253" i="1"/>
  <c r="U255" i="1"/>
  <c r="O380" i="1"/>
  <c r="L16" i="37"/>
  <c r="N405" i="1"/>
  <c r="X165" i="1"/>
  <c r="H158" i="1"/>
  <c r="Y400" i="1"/>
  <c r="L365" i="1"/>
  <c r="U254" i="1"/>
  <c r="Y360" i="1"/>
  <c r="W373" i="1"/>
  <c r="O106" i="1"/>
  <c r="O172" i="1"/>
  <c r="Y142" i="1"/>
  <c r="AC39" i="1"/>
  <c r="P145" i="1"/>
  <c r="Y107" i="1"/>
  <c r="J100" i="1"/>
  <c r="W163" i="1"/>
  <c r="AA153" i="1"/>
  <c r="V38" i="1"/>
  <c r="Y106" i="1"/>
  <c r="V408" i="1"/>
  <c r="W36" i="1"/>
  <c r="AA157" i="1"/>
  <c r="G38" i="1"/>
  <c r="H405" i="1"/>
  <c r="I158" i="1"/>
  <c r="Y368" i="1"/>
  <c r="S383" i="1"/>
  <c r="P37" i="1"/>
  <c r="L403" i="1"/>
  <c r="U158" i="1"/>
  <c r="N274" i="1"/>
  <c r="Y135" i="1"/>
  <c r="U213" i="1"/>
  <c r="T366" i="1"/>
  <c r="C4" i="34" a="1"/>
  <c r="V93" i="1"/>
  <c r="M365" i="1"/>
  <c r="Q241" i="1"/>
  <c r="Z22" i="37"/>
  <c r="Q378" i="1"/>
  <c r="Z108" i="1"/>
  <c r="N105" i="1"/>
  <c r="Q279" i="1"/>
  <c r="C4" i="28" a="1"/>
  <c r="J388" i="1"/>
  <c r="U25" i="37"/>
  <c r="K376" i="1"/>
  <c r="P408" i="1"/>
  <c r="P162" i="1"/>
  <c r="Z164" i="1"/>
  <c r="L173" i="1"/>
  <c r="Y158" i="1"/>
  <c r="G171" i="1"/>
  <c r="J372" i="1"/>
  <c r="Q400" i="1"/>
  <c r="J368" i="1"/>
  <c r="W324" i="1"/>
  <c r="Y222" i="1"/>
  <c r="U34" i="1"/>
  <c r="L404" i="1"/>
  <c r="V75" i="1"/>
  <c r="M381" i="1"/>
  <c r="AA385" i="1"/>
  <c r="Z146" i="1"/>
  <c r="I139" i="1"/>
  <c r="Z109" i="1"/>
  <c r="P249" i="1"/>
  <c r="K160" i="1"/>
  <c r="V389" i="1"/>
  <c r="M159" i="1"/>
  <c r="L279" i="1"/>
  <c r="Y69" i="1"/>
  <c r="G380" i="1"/>
  <c r="V19" i="37"/>
  <c r="I370" i="1"/>
  <c r="R17" i="37"/>
  <c r="M356" i="1"/>
  <c r="Y33" i="1"/>
  <c r="T149" i="1"/>
  <c r="L163" i="1"/>
  <c r="Y103" i="1"/>
  <c r="H31" i="1"/>
  <c r="N404" i="1"/>
  <c r="W315" i="1"/>
  <c r="X251" i="1"/>
  <c r="Y324" i="1"/>
  <c r="U93" i="1"/>
  <c r="X385" i="1"/>
  <c r="O175" i="1"/>
  <c r="Y395" i="1"/>
  <c r="AA164" i="1"/>
  <c r="X102" i="1"/>
  <c r="Y172" i="1"/>
  <c r="V382" i="1"/>
  <c r="X149" i="1"/>
  <c r="X335" i="1"/>
  <c r="N21" i="37"/>
  <c r="N219" i="1"/>
  <c r="R105" i="1"/>
  <c r="Z21" i="37"/>
  <c r="R68" i="1"/>
  <c r="V400" i="1"/>
  <c r="S214" i="1"/>
  <c r="K209" i="1"/>
  <c r="W325" i="1"/>
  <c r="L157" i="1"/>
  <c r="I35" i="1"/>
  <c r="U160" i="1"/>
  <c r="T374" i="1"/>
  <c r="G19" i="37"/>
  <c r="U256" i="1"/>
  <c r="R166" i="1"/>
  <c r="R146" i="1"/>
  <c r="K151" i="1"/>
  <c r="V64" i="1"/>
  <c r="O156" i="1"/>
  <c r="T209" i="1"/>
  <c r="R15" i="37"/>
  <c r="Y392" i="1"/>
  <c r="J57" i="1"/>
  <c r="U69" i="1"/>
  <c r="R157" i="1"/>
  <c r="AA255" i="1"/>
  <c r="P67" i="1"/>
  <c r="Q403" i="1"/>
  <c r="L64" i="1"/>
  <c r="I250" i="1"/>
  <c r="L140" i="1"/>
  <c r="U74" i="1"/>
  <c r="G99" i="1"/>
  <c r="T252" i="1"/>
  <c r="W218" i="1"/>
  <c r="H392" i="1"/>
  <c r="L156" i="1"/>
  <c r="M74" i="1"/>
  <c r="I109" i="1"/>
  <c r="R99" i="1"/>
  <c r="S401" i="1"/>
  <c r="L141" i="1"/>
  <c r="Z72" i="1"/>
  <c r="X173" i="1"/>
  <c r="U151" i="1"/>
  <c r="M174" i="1"/>
  <c r="J215" i="1"/>
  <c r="G315" i="1"/>
  <c r="R31" i="1"/>
  <c r="AA252" i="1"/>
  <c r="P410" i="1"/>
  <c r="S389" i="1"/>
  <c r="T382" i="1"/>
  <c r="Y176" i="1"/>
  <c r="G394" i="1"/>
  <c r="Z35" i="1"/>
  <c r="L366" i="1"/>
  <c r="O148" i="1"/>
  <c r="L72" i="1"/>
  <c r="R103" i="1"/>
  <c r="Z384" i="1"/>
  <c r="X37" i="1"/>
  <c r="Q248" i="1"/>
  <c r="S65" i="1"/>
  <c r="H16" i="37"/>
  <c r="O376" i="1"/>
  <c r="Q396" i="1"/>
  <c r="AA145" i="1"/>
  <c r="O109" i="1"/>
  <c r="O213" i="1"/>
  <c r="N247" i="1"/>
  <c r="S25" i="37"/>
  <c r="Y385" i="1"/>
  <c r="Y153" i="1"/>
  <c r="I157" i="1"/>
  <c r="U141" i="1"/>
  <c r="U358" i="1"/>
  <c r="I221" i="1"/>
  <c r="W173" i="1"/>
  <c r="Y377" i="1"/>
  <c r="P30" i="1"/>
  <c r="I249" i="1"/>
  <c r="AA60" i="1" l="1"/>
  <c r="H60" i="1"/>
  <c r="L60" i="1"/>
  <c r="AC279" i="1"/>
  <c r="C4" i="28"/>
  <c r="C3" i="28" s="1"/>
  <c r="V60" i="1"/>
  <c r="O60" i="1"/>
  <c r="C4" i="34"/>
  <c r="C3" i="34" s="1"/>
  <c r="C4" i="29"/>
  <c r="C3" i="29" s="1"/>
  <c r="Z60" i="1"/>
  <c r="C4" i="30"/>
  <c r="C3" i="30" s="1"/>
  <c r="C4" i="31"/>
  <c r="C3" i="31" s="1"/>
  <c r="I60" i="1"/>
  <c r="P60" i="1"/>
  <c r="C4" i="24"/>
  <c r="C3" i="24" s="1"/>
  <c r="R60" i="1"/>
  <c r="AE402" i="1"/>
  <c r="S60" i="1"/>
  <c r="M60" i="1"/>
  <c r="K60" i="1"/>
  <c r="G60" i="1"/>
  <c r="N60" i="1"/>
  <c r="Y60" i="1"/>
  <c r="C4" i="27"/>
  <c r="C3" i="27" s="1"/>
  <c r="T60" i="1"/>
  <c r="AE400" i="1"/>
  <c r="X60" i="1"/>
  <c r="J60" i="1"/>
  <c r="C4" i="35"/>
  <c r="C3" i="35" s="1"/>
  <c r="U60" i="1"/>
  <c r="Q60" i="1"/>
  <c r="W60" i="1"/>
  <c r="C33" i="23" a="1"/>
  <c r="C32" i="23" a="1"/>
  <c r="C29" i="23" a="1"/>
  <c r="C30" i="23" a="1"/>
  <c r="C31" i="23" a="1"/>
  <c r="C34" i="23" a="1"/>
  <c r="C28" i="23" a="1"/>
  <c r="C27" i="23" a="1"/>
  <c r="C27" i="23" l="1"/>
  <c r="E13" i="1" s="1" a="1"/>
  <c r="E13" i="1" s="1"/>
  <c r="C28" i="23"/>
  <c r="C34" i="23"/>
  <c r="C29" i="23"/>
  <c r="C31" i="23"/>
  <c r="C30" i="23"/>
  <c r="C32" i="23"/>
  <c r="C33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B. Laursen</author>
  </authors>
  <commentList>
    <comment ref="F1" authorId="0" shapeId="0" xr:uid="{7FDA9CC6-5737-470A-9197-745163CB21CD}">
      <text>
        <r>
          <rPr>
            <b/>
            <sz val="9"/>
            <color indexed="81"/>
            <rFont val="Tahoma"/>
            <family val="2"/>
          </rPr>
          <t>Mogens B. Laursen: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SaveTimestamp af inputfilen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<sst xmlns="http://schemas.openxmlformats.org/spreadsheetml/2006/main" count="2810" uniqueCount="589">
  <si>
    <t>ActualYearScen</t>
  </si>
  <si>
    <t>PerMargObj</t>
  </si>
  <si>
    <t>StatsUPerIter</t>
  </si>
  <si>
    <t>per1</t>
  </si>
  <si>
    <t>iter2</t>
  </si>
  <si>
    <t>StatsVakPerIter</t>
  </si>
  <si>
    <t>StatsOtherPerIter</t>
  </si>
  <si>
    <t>iter1</t>
  </si>
  <si>
    <t>AlfaIter</t>
  </si>
  <si>
    <t>ConvergenceCode</t>
  </si>
  <si>
    <t>per2</t>
  </si>
  <si>
    <t>per3</t>
  </si>
  <si>
    <t>per4</t>
  </si>
  <si>
    <t>per5</t>
  </si>
  <si>
    <t>per6</t>
  </si>
  <si>
    <t>per7</t>
  </si>
  <si>
    <t>per8</t>
  </si>
  <si>
    <t>per9</t>
  </si>
  <si>
    <t>per10</t>
  </si>
  <si>
    <t>per11</t>
  </si>
  <si>
    <t>per12</t>
  </si>
  <si>
    <t>per13</t>
  </si>
  <si>
    <t>per14</t>
  </si>
  <si>
    <t>per15</t>
  </si>
  <si>
    <t>per16</t>
  </si>
  <si>
    <t>per17</t>
  </si>
  <si>
    <t>per18</t>
  </si>
  <si>
    <t>HeatGenAllIter</t>
  </si>
  <si>
    <t>HeatGenUIter</t>
  </si>
  <si>
    <t>PeriodScen</t>
  </si>
  <si>
    <t>2023</t>
  </si>
  <si>
    <t>2024</t>
  </si>
  <si>
    <t>YearScenActual</t>
  </si>
  <si>
    <t>OperHoursIter</t>
  </si>
  <si>
    <t>PowerGenUIter</t>
  </si>
  <si>
    <t>HeatCostUIter</t>
  </si>
  <si>
    <t>HeatCostAllIter</t>
  </si>
  <si>
    <t>IterOptim</t>
  </si>
  <si>
    <t>ConvergenceCodeOptim</t>
  </si>
  <si>
    <t>AlfaOptim</t>
  </si>
  <si>
    <t>NPVOptim</t>
  </si>
  <si>
    <t>MargObjOptim</t>
  </si>
  <si>
    <t>NPVIter</t>
  </si>
  <si>
    <t>dNPVIter</t>
  </si>
  <si>
    <t>FLHIter</t>
  </si>
  <si>
    <t>SaveTimestamp</t>
  </si>
  <si>
    <t>LenRollHorizon</t>
  </si>
  <si>
    <t>StepRollHorizon</t>
  </si>
  <si>
    <t>InterestRate</t>
  </si>
  <si>
    <t>InflationRate</t>
  </si>
  <si>
    <t>YearStart</t>
  </si>
  <si>
    <t>EpsDeltaCap</t>
  </si>
  <si>
    <t>EpsDeltaNPVLower</t>
  </si>
  <si>
    <t>EpsDeltaNPVUpper</t>
  </si>
  <si>
    <t>MasObjMin</t>
  </si>
  <si>
    <t>MaxIterBelowBest</t>
  </si>
  <si>
    <t>MasterIterMax</t>
  </si>
  <si>
    <t>IterAlfaMax</t>
  </si>
  <si>
    <t>AlfaMin</t>
  </si>
  <si>
    <t>MipGapMin</t>
  </si>
  <si>
    <t>DemandYear</t>
  </si>
  <si>
    <t>ElspotYear</t>
  </si>
  <si>
    <t>PlanAheadDays</t>
  </si>
  <si>
    <t>DayHourVakFreeze</t>
  </si>
  <si>
    <t>QInfeasMax</t>
  </si>
  <si>
    <t>OnNpvPenalty</t>
  </si>
  <si>
    <t>AllowExcessCap</t>
  </si>
  <si>
    <t>ReserveCapQ</t>
  </si>
  <si>
    <t>OnVakStartFix</t>
  </si>
  <si>
    <t>OnPeriodicVak</t>
  </si>
  <si>
    <t>OnSlkGroup</t>
  </si>
  <si>
    <t>OnStartCostSlk</t>
  </si>
  <si>
    <t>OnKVV</t>
  </si>
  <si>
    <t>OnSV</t>
  </si>
  <si>
    <t>BottomLineScenMaster</t>
  </si>
  <si>
    <t>ActScen</t>
  </si>
  <si>
    <t>2019</t>
  </si>
  <si>
    <t>2020</t>
  </si>
  <si>
    <t>2021</t>
  </si>
  <si>
    <t>2022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</si>
  <si>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</si>
  <si>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</si>
  <si>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</si>
  <si>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</si>
  <si>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</si>
  <si>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</si>
  <si>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</si>
  <si>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</si>
  <si>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</si>
  <si>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</si>
  <si>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</si>
  <si>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</si>
  <si>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</si>
  <si>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</si>
  <si>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</si>
  <si>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</si>
  <si>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HeatGenNewIter</t>
  </si>
  <si>
    <t>HeatCostNewIter</t>
  </si>
  <si>
    <t>TimeSolve</t>
  </si>
  <si>
    <t>Actual Scenario code</t>
  </si>
  <si>
    <t>Actual Year Scenario</t>
  </si>
  <si>
    <t>Actual Master Scenario</t>
  </si>
  <si>
    <t>TimeOfWritingMasterResults</t>
  </si>
  <si>
    <t xml:space="preserve">Kapacitetsfordeling </t>
  </si>
  <si>
    <t>BestIter</t>
  </si>
  <si>
    <t>AlfaVersion</t>
  </si>
  <si>
    <t>PeriodStartYear</t>
  </si>
  <si>
    <t>PeriodStartMonth</t>
  </si>
  <si>
    <t>PeriodHours</t>
  </si>
  <si>
    <t>ExcessCapPermitted</t>
  </si>
  <si>
    <t>DisconInfla</t>
  </si>
  <si>
    <t>BottomLinePeriodScen</t>
  </si>
  <si>
    <t>CalYear</t>
  </si>
  <si>
    <t>ElspotOffset</t>
  </si>
  <si>
    <t>ElspotGain</t>
  </si>
  <si>
    <t>FlisPriceGain</t>
  </si>
  <si>
    <t>PelletPriceGain</t>
  </si>
  <si>
    <t>FGOPriceGain</t>
  </si>
  <si>
    <t>BioOliePriceGain</t>
  </si>
  <si>
    <t>DemandGain</t>
  </si>
  <si>
    <t>Inflationsrate</t>
  </si>
  <si>
    <t>TaxCO2Kvote</t>
  </si>
  <si>
    <t>BottomLineYearScen</t>
  </si>
  <si>
    <t>netTo</t>
  </si>
  <si>
    <t>OperHours</t>
  </si>
  <si>
    <t>HeatGenNewOptim</t>
  </si>
  <si>
    <t>HeatGenAllOptim</t>
  </si>
  <si>
    <t>HeatVentedOptim</t>
  </si>
  <si>
    <t>HeatCostAllOptim</t>
  </si>
  <si>
    <t>HeatCostNewOptim</t>
  </si>
  <si>
    <t>InvLenTransmPipe</t>
  </si>
  <si>
    <t>InvLenTransmPump</t>
  </si>
  <si>
    <t>CapUIter</t>
  </si>
  <si>
    <t>dCapUOfzIter</t>
  </si>
  <si>
    <t>ExcessCapUIter</t>
  </si>
  <si>
    <t>GradUAggrIter</t>
  </si>
  <si>
    <t>GradUIter</t>
  </si>
  <si>
    <t>GradCapUIter</t>
  </si>
  <si>
    <t>GradUMargIter</t>
  </si>
  <si>
    <t>GradUMargAggrIter</t>
  </si>
  <si>
    <t>HalmPriceGain</t>
  </si>
  <si>
    <t>TaxNOx</t>
  </si>
  <si>
    <t>TaxSOx</t>
  </si>
  <si>
    <t>TaxAffaldCO2</t>
  </si>
  <si>
    <t>TaxAffaldVarmeBrutto</t>
  </si>
  <si>
    <t>TaxAffaldTillaegBrutto</t>
  </si>
  <si>
    <t>TaxAffaldVarmeNetto</t>
  </si>
  <si>
    <t>TaxAffaldTillaegNetto</t>
  </si>
  <si>
    <t>TaxAffaldRGKRabat</t>
  </si>
  <si>
    <t>TaxAffaldRGKRabatKrit</t>
  </si>
  <si>
    <t>TaxCO2NGasKedel</t>
  </si>
  <si>
    <t>TaxCO2NGasMotor</t>
  </si>
  <si>
    <t>TaxEnergiNGasKedel</t>
  </si>
  <si>
    <t>TaxEnergiNGasMotor</t>
  </si>
  <si>
    <t>TaxEnergiElQMax</t>
  </si>
  <si>
    <t>TaxEnergiEl</t>
  </si>
  <si>
    <t>TaxEnergiElReduc</t>
  </si>
  <si>
    <t>TaxNOxNGasKedel</t>
  </si>
  <si>
    <t>TaxNOxNGasMotor</t>
  </si>
  <si>
    <t>TaxSOxAffald</t>
  </si>
  <si>
    <t>TariffElFeedIn</t>
  </si>
  <si>
    <t>TariffElTrade</t>
  </si>
  <si>
    <t>TariffElTSO</t>
  </si>
  <si>
    <t>CO2QtyPhys</t>
  </si>
  <si>
    <t>AlfaIndiIter</t>
  </si>
  <si>
    <t>dCapUAnyMax</t>
  </si>
  <si>
    <t>QSalgsprisAlle</t>
  </si>
  <si>
    <t>AlfaReducIndiv</t>
  </si>
  <si>
    <t>WriteMasterOutput</t>
  </si>
  <si>
    <t>tr1</t>
  </si>
  <si>
    <t>tr2</t>
  </si>
  <si>
    <t>tr3</t>
  </si>
  <si>
    <t>tr4</t>
  </si>
  <si>
    <t>tr5</t>
  </si>
  <si>
    <t>tr6</t>
  </si>
  <si>
    <t>per19</t>
  </si>
  <si>
    <t>per20</t>
  </si>
  <si>
    <t>per21</t>
  </si>
  <si>
    <t>per22</t>
  </si>
  <si>
    <t>PeriodFirst</t>
  </si>
  <si>
    <t>PeriodLast</t>
  </si>
  <si>
    <t>MDKK</t>
  </si>
  <si>
    <t>MasObjMinTotal</t>
  </si>
  <si>
    <t/>
  </si>
  <si>
    <t>2041</t>
  </si>
  <si>
    <t>CapUCostSumPerIter</t>
  </si>
  <si>
    <t>dMargObjUIter</t>
  </si>
  <si>
    <t>CapFacN1Res</t>
  </si>
  <si>
    <t>OnNetNomPer</t>
  </si>
  <si>
    <t>OnTransPer</t>
  </si>
  <si>
    <t>OnUNomPer</t>
  </si>
  <si>
    <t>QDemandPeakPer</t>
  </si>
  <si>
    <t>dCapUInitPer</t>
  </si>
  <si>
    <t>DeprecExistPer</t>
  </si>
  <si>
    <t>OnRevisionPer</t>
  </si>
  <si>
    <t>QDemandPeakNom</t>
  </si>
  <si>
    <t>OnNetGlobal</t>
  </si>
  <si>
    <t>OnUGlobal</t>
  </si>
  <si>
    <t>netF</t>
  </si>
  <si>
    <t>netT</t>
  </si>
  <si>
    <t>Lkm</t>
  </si>
  <si>
    <t>DNmm</t>
  </si>
  <si>
    <t>TFone</t>
  </si>
  <si>
    <t>TRtwo</t>
  </si>
  <si>
    <t>VelocMax</t>
  </si>
  <si>
    <t>MinFlow</t>
  </si>
  <si>
    <t>QTmax</t>
  </si>
  <si>
    <t>Capex</t>
  </si>
  <si>
    <t>DataTransm</t>
  </si>
  <si>
    <t>FixCost</t>
  </si>
  <si>
    <t>capex0</t>
  </si>
  <si>
    <t>capex1</t>
  </si>
  <si>
    <t>invLen</t>
  </si>
  <si>
    <t>CapUReservePer</t>
  </si>
  <si>
    <t>dCapUMaxInitper</t>
  </si>
  <si>
    <t>CapUExistper</t>
  </si>
  <si>
    <t>Transmissionsledninger</t>
  </si>
  <si>
    <t>TransmConfig</t>
  </si>
  <si>
    <t>netFrom</t>
  </si>
  <si>
    <t>Legend</t>
  </si>
  <si>
    <t>tr7</t>
  </si>
  <si>
    <t>tr8</t>
  </si>
  <si>
    <t>tr9</t>
  </si>
  <si>
    <t>tr10</t>
  </si>
  <si>
    <t>MÅ IKKE SLETTES:</t>
  </si>
  <si>
    <t>netNone</t>
  </si>
  <si>
    <t>101</t>
  </si>
  <si>
    <t>102</t>
  </si>
  <si>
    <t>103</t>
  </si>
  <si>
    <t>Stop på EpsDeltaCap</t>
  </si>
  <si>
    <t>Stop på MasterIterMax</t>
  </si>
  <si>
    <t>Stop på at forrige Alfa underskrider AlfaMin</t>
  </si>
  <si>
    <t>AlfaVersion = 2: Alfa fastholdes</t>
  </si>
  <si>
    <t>AlfaVersion = 2: abs(dNPV) underskrider mindstekravet. Master-iteration stoppes</t>
  </si>
  <si>
    <t>AlfaVersion = 2: Alfa reduceres med AlfaReducIndiv.</t>
  </si>
  <si>
    <t>AlfaVersion = 3: Alfa iteration igang, Alfa reduceres</t>
  </si>
  <si>
    <t>AlfaVersion = 3: Alfa fastholdes.</t>
  </si>
  <si>
    <t>AlfaVersion = 3: Alfa reduceres.</t>
  </si>
  <si>
    <t>ConvCode</t>
  </si>
  <si>
    <t>AlfaVersion = 4, 5 eller 6: Ekstra master-iteration udføres</t>
  </si>
  <si>
    <t>Ingen stop på dNPV &gt;= 0 AND &lt;= EpsDeltaNPVUpper pga. monotone kapacitetsændringer</t>
  </si>
  <si>
    <t>Stop på dNPV &gt;= 0 AND &lt;= EpsDeltaNPVUpper</t>
  </si>
  <si>
    <t>NPV &lt; NPVprev</t>
  </si>
  <si>
    <t>LongDesc</t>
  </si>
  <si>
    <t>ShortDesc</t>
  </si>
  <si>
    <t>Alfa &lt; AlfaMin</t>
  </si>
  <si>
    <t>Stop på at antal iterationer med NPV under hidtil bedste er overskredet</t>
  </si>
  <si>
    <t>AlfaIterMax</t>
  </si>
  <si>
    <t>Monoton CapU</t>
  </si>
  <si>
    <t xml:space="preserve">0 &lt; dNPV &lt; EpsDeltaNPVUpper </t>
  </si>
  <si>
    <t>dNPV &gt; EpsDeltaNPVUpper</t>
  </si>
  <si>
    <t>abs(dNPV) &lt; EpsDeltaNPVUpper</t>
  </si>
  <si>
    <t>Alfa reduceres</t>
  </si>
  <si>
    <t>Ekstra masteriteration</t>
  </si>
  <si>
    <t>Alfa fastholdes</t>
  </si>
  <si>
    <t>ConvergenceText</t>
  </si>
  <si>
    <t>2,1</t>
  </si>
  <si>
    <t>|dCapUOfz| &lt; EpsDeltaCap</t>
  </si>
  <si>
    <t>SumCapUOptim</t>
  </si>
  <si>
    <t>CO2ElecMix</t>
  </si>
  <si>
    <t>PowInU</t>
  </si>
  <si>
    <t>Chart Titles</t>
  </si>
  <si>
    <t xml:space="preserve">Kapacitets-fordeling, </t>
  </si>
  <si>
    <t>Title-1</t>
  </si>
  <si>
    <t>Net</t>
  </si>
  <si>
    <t xml:space="preserve">Varmeproduktion, </t>
  </si>
  <si>
    <t>Title-2</t>
  </si>
  <si>
    <t>Vilkår</t>
  </si>
  <si>
    <t>nominelle vilkår</t>
  </si>
  <si>
    <t xml:space="preserve">Total varmepris, </t>
  </si>
  <si>
    <t>Title-3</t>
  </si>
  <si>
    <t>Driftsmodus</t>
  </si>
  <si>
    <t>Title-4</t>
  </si>
  <si>
    <t>Title-5</t>
  </si>
  <si>
    <t xml:space="preserve">Varmetransmission, </t>
  </si>
  <si>
    <t>Title-6</t>
  </si>
  <si>
    <t xml:space="preserve">Fysisk CO2-emission, </t>
  </si>
  <si>
    <t>Title-7</t>
  </si>
  <si>
    <t xml:space="preserve">Regulatorisk CO2-emission, </t>
  </si>
  <si>
    <t>Ngas</t>
  </si>
  <si>
    <t>Flis</t>
  </si>
  <si>
    <t>Affald</t>
  </si>
  <si>
    <t>Elec</t>
  </si>
  <si>
    <t>Title-8</t>
  </si>
  <si>
    <t xml:space="preserve">Fysisk CO2-emission pr. drivmiddel, </t>
  </si>
  <si>
    <t xml:space="preserve">Regulatorisk CO2-emission pr. drivmiddel, </t>
  </si>
  <si>
    <t>Title-9</t>
  </si>
  <si>
    <t xml:space="preserve">Periodesummerede resultater relateret til set: </t>
  </si>
  <si>
    <t>fuel</t>
  </si>
  <si>
    <t>per</t>
  </si>
  <si>
    <t>f</t>
  </si>
  <si>
    <t>LookupID</t>
  </si>
  <si>
    <t>Value</t>
  </si>
  <si>
    <t>Address</t>
  </si>
  <si>
    <t>StatsMasOvwUNew</t>
  </si>
  <si>
    <t>StatsMasOvwPer</t>
  </si>
  <si>
    <t>StatsMasOvwT</t>
  </si>
  <si>
    <t>StatsMasOvwU</t>
  </si>
  <si>
    <t>StatsMasOvwFuel</t>
  </si>
  <si>
    <t>FGO</t>
  </si>
  <si>
    <t>Pellet</t>
  </si>
  <si>
    <t>Halm</t>
  </si>
  <si>
    <t>fActive</t>
  </si>
  <si>
    <t>dF</t>
  </si>
  <si>
    <t>sheet</t>
  </si>
  <si>
    <t>range</t>
  </si>
  <si>
    <t>topic</t>
  </si>
  <si>
    <t>BioOlie</t>
  </si>
  <si>
    <t>Sol</t>
  </si>
  <si>
    <t>Varme</t>
  </si>
  <si>
    <t xml:space="preserve">Gratis </t>
  </si>
  <si>
    <t>u</t>
  </si>
  <si>
    <t>uActive</t>
  </si>
  <si>
    <t>unew</t>
  </si>
  <si>
    <t>StatsMasOvwUnew</t>
  </si>
  <si>
    <t>tr</t>
  </si>
  <si>
    <t>topicMasOvwT</t>
  </si>
  <si>
    <t>topicMasOvwUnew</t>
  </si>
  <si>
    <t>topicMasOvwU</t>
  </si>
  <si>
    <t>topicMasOvwFuel</t>
  </si>
  <si>
    <t>topicMasOvwPer</t>
  </si>
  <si>
    <t>trActive</t>
  </si>
  <si>
    <t>HeatMargCostAllOptim</t>
  </si>
  <si>
    <t>HeatCapCostAllOptim</t>
  </si>
  <si>
    <t>HeatMargCostNewOptim</t>
  </si>
  <si>
    <t>dU</t>
  </si>
  <si>
    <t>unewActive</t>
  </si>
  <si>
    <t>dUnew</t>
  </si>
  <si>
    <t>MWhq</t>
  </si>
  <si>
    <t>HeatCapCost</t>
  </si>
  <si>
    <t>dPer</t>
  </si>
  <si>
    <t>HeatTransmission</t>
  </si>
  <si>
    <t>HeatSent</t>
  </si>
  <si>
    <t>dT</t>
  </si>
  <si>
    <t>CO2 Emission</t>
  </si>
  <si>
    <t xml:space="preserve">Sum: </t>
  </si>
  <si>
    <t>Sample:</t>
  </si>
  <si>
    <t>iter3</t>
  </si>
  <si>
    <t>iter4</t>
  </si>
  <si>
    <t>iter5</t>
  </si>
  <si>
    <t>iter6</t>
  </si>
  <si>
    <t>iter7</t>
  </si>
  <si>
    <t>iter8</t>
  </si>
  <si>
    <t>iter9</t>
  </si>
  <si>
    <t>iter10</t>
  </si>
  <si>
    <t>iter11</t>
  </si>
  <si>
    <t>iter12</t>
  </si>
  <si>
    <t>iter13</t>
  </si>
  <si>
    <t>iter14</t>
  </si>
  <si>
    <t>iter15</t>
  </si>
  <si>
    <t>iter16</t>
  </si>
  <si>
    <t>iter17</t>
  </si>
  <si>
    <t>iter18</t>
  </si>
  <si>
    <t>iter19</t>
  </si>
  <si>
    <t>iter20</t>
  </si>
  <si>
    <t>tax</t>
  </si>
  <si>
    <t>StatsMasOvwTax</t>
  </si>
  <si>
    <t>afv</t>
  </si>
  <si>
    <t>atl</t>
  </si>
  <si>
    <t>ch4</t>
  </si>
  <si>
    <t>co2</t>
  </si>
  <si>
    <t>nox</t>
  </si>
  <si>
    <t>sox</t>
  </si>
  <si>
    <t>enr</t>
  </si>
  <si>
    <t>VE</t>
  </si>
  <si>
    <t>ets</t>
  </si>
  <si>
    <t>HeatCapCostNewOptim</t>
  </si>
  <si>
    <t>Ingen marginaler</t>
  </si>
  <si>
    <t>Stop på manglende marginaler fra slavemodel</t>
  </si>
  <si>
    <t>CostPump</t>
  </si>
  <si>
    <t>HeatLost</t>
  </si>
  <si>
    <t>DirTransPer</t>
  </si>
  <si>
    <t xml:space="preserve"> </t>
  </si>
  <si>
    <t>net</t>
  </si>
  <si>
    <t>All nets</t>
  </si>
  <si>
    <t>StatsMasOvwNet</t>
  </si>
  <si>
    <t>QDemandAnnual</t>
  </si>
  <si>
    <t>dNet</t>
  </si>
  <si>
    <t>OnMaxProjNet</t>
  </si>
  <si>
    <t>OnMaxProjU</t>
  </si>
  <si>
    <t>CO2QtyRegul</t>
  </si>
  <si>
    <t>NProjU</t>
  </si>
  <si>
    <t>QDemandPeak</t>
  </si>
  <si>
    <t>QDemandAvg</t>
  </si>
  <si>
    <t>NProjNet</t>
  </si>
  <si>
    <t>Kapac. Tilvækst</t>
  </si>
  <si>
    <t>Title-10</t>
  </si>
  <si>
    <t>StatsMasOvwUNet</t>
  </si>
  <si>
    <t>Alfa skal være større end 1.0 for at honorere ny kapacitet. Forøg startkapaciter dCapInit</t>
  </si>
  <si>
    <t>FEJL: Alfa skal &gt; 1</t>
  </si>
  <si>
    <t>iter</t>
  </si>
  <si>
    <t>unew, iter</t>
  </si>
  <si>
    <t>bOnInvestU</t>
  </si>
  <si>
    <t>StatsMasOvwUnewIter</t>
  </si>
  <si>
    <t>dCapU</t>
  </si>
  <si>
    <t>dUnewIter</t>
  </si>
  <si>
    <t>Statistik for master-iterationer</t>
  </si>
  <si>
    <t xml:space="preserve">Chart title: </t>
  </si>
  <si>
    <t>CapU</t>
  </si>
  <si>
    <t>HeatGenU</t>
  </si>
  <si>
    <t>topicMasOvwNet</t>
  </si>
  <si>
    <t>IterLast</t>
  </si>
  <si>
    <t>HeatSentOptim</t>
  </si>
  <si>
    <t>CapUCost</t>
  </si>
  <si>
    <t>HeatCapCostU</t>
  </si>
  <si>
    <t>HeatMargCostU</t>
  </si>
  <si>
    <t>HeatCostU</t>
  </si>
  <si>
    <t>FLH</t>
  </si>
  <si>
    <t>FuelQtys</t>
  </si>
  <si>
    <t>Power</t>
  </si>
  <si>
    <t>ElEgbrug</t>
  </si>
  <si>
    <t>topicMasOvwUNew</t>
  </si>
  <si>
    <t>dCapUOfz</t>
  </si>
  <si>
    <t>Manglende opdateringer</t>
  </si>
  <si>
    <t>dTax</t>
  </si>
  <si>
    <t>MEC</t>
  </si>
  <si>
    <t>Samdrift</t>
  </si>
  <si>
    <t>netHo</t>
  </si>
  <si>
    <t>netSt</t>
  </si>
  <si>
    <t>Holstebro</t>
  </si>
  <si>
    <t>Struer</t>
  </si>
  <si>
    <t>CO2EmisRegulRef</t>
  </si>
  <si>
    <t>CO2EmisPhysRef</t>
  </si>
  <si>
    <t>HoGk</t>
  </si>
  <si>
    <t>HoOk</t>
  </si>
  <si>
    <t>StGk</t>
  </si>
  <si>
    <t>StOk</t>
  </si>
  <si>
    <t>StEk</t>
  </si>
  <si>
    <t>HoNhpAir</t>
  </si>
  <si>
    <t>HoNhpSew</t>
  </si>
  <si>
    <t>HoNhpArla</t>
  </si>
  <si>
    <t>StNhpAir</t>
  </si>
  <si>
    <t>StNhpSew</t>
  </si>
  <si>
    <t>StNhpSea</t>
  </si>
  <si>
    <t>HoNEk</t>
  </si>
  <si>
    <t>StNFlis</t>
  </si>
  <si>
    <t>StNEk</t>
  </si>
  <si>
    <t>Oversk</t>
  </si>
  <si>
    <t>ActualMasterScen</t>
  </si>
  <si>
    <t>On</t>
  </si>
  <si>
    <t>Gennemsnitspris Hele Planperiode</t>
  </si>
  <si>
    <t>netMa</t>
  </si>
  <si>
    <t>Ma-&gt;St</t>
  </si>
  <si>
    <t>Ma-&gt;Ho</t>
  </si>
  <si>
    <t>HoNhpArla2</t>
  </si>
  <si>
    <t>Rgulatorisk</t>
  </si>
  <si>
    <t>Fysisk total</t>
  </si>
  <si>
    <t>FoxHp</t>
  </si>
  <si>
    <t>HoNVak</t>
  </si>
  <si>
    <t>TaxCH4Kedel</t>
  </si>
  <si>
    <t>TariffDsoAlowLoadLow</t>
  </si>
  <si>
    <t>TariffDsoAlowLoadHigh</t>
  </si>
  <si>
    <t>TariffDsoAlowLoadPeak</t>
  </si>
  <si>
    <t>TariffDsoAhighLoadLow</t>
  </si>
  <si>
    <t>TariffDsoAhighLoadHigh</t>
  </si>
  <si>
    <t>TariffDsoAhighLoadPeak</t>
  </si>
  <si>
    <t>TariffDsoBlowLoadLow</t>
  </si>
  <si>
    <t>TariffDsoBlowLoadHigh</t>
  </si>
  <si>
    <t>TariffDsoBlowLoadPeak</t>
  </si>
  <si>
    <t>TariffDsoBhighLoadLow</t>
  </si>
  <si>
    <t>TariffDsoBhighLoadHigh</t>
  </si>
  <si>
    <t>TariffDsoBhighLoadPeak</t>
  </si>
  <si>
    <t>SB22</t>
  </si>
  <si>
    <t>MaNVak1</t>
  </si>
  <si>
    <t>MaNVak2</t>
  </si>
  <si>
    <t>GasPriceOffset</t>
  </si>
  <si>
    <t>GasPriceGain</t>
  </si>
  <si>
    <t>HPAPriceGain</t>
  </si>
  <si>
    <t>TaxCO2FGOKedel</t>
  </si>
  <si>
    <t>TaxCO2NGasKedelMax</t>
  </si>
  <si>
    <t>TaxEnergiBioOlieKedel</t>
  </si>
  <si>
    <t>TaxEnergiFGOKedel</t>
  </si>
  <si>
    <t>TaxEnergiNGasKedelMax</t>
  </si>
  <si>
    <t>TaxNOxFlisKedel</t>
  </si>
  <si>
    <t>TaxNOxPelletKedel</t>
  </si>
  <si>
    <t>TaxNOxHalm</t>
  </si>
  <si>
    <t>TaxNOxFGOKedel</t>
  </si>
  <si>
    <t>TaxOverskudsVarme</t>
  </si>
  <si>
    <t>TariffElFeedInAHigh</t>
  </si>
  <si>
    <t>TariffElFeedInALow</t>
  </si>
  <si>
    <t>TariffElFeedInBHigh</t>
  </si>
  <si>
    <t>TariffElFeedInBLow</t>
  </si>
  <si>
    <t>TariffElRaadighedAHigh</t>
  </si>
  <si>
    <t>TariffElRaadighedALow</t>
  </si>
  <si>
    <t>TariffElRaadighedBHigh</t>
  </si>
  <si>
    <t>TariffElRaadighedBLow</t>
  </si>
  <si>
    <t>TariffElEffektAHigh</t>
  </si>
  <si>
    <t>TariffElEffektALow</t>
  </si>
  <si>
    <t>TariffElEffektBHigh</t>
  </si>
  <si>
    <t>TariffElProcess</t>
  </si>
  <si>
    <t>TariffNGas</t>
  </si>
  <si>
    <t>TariffNGasSLK</t>
  </si>
  <si>
    <t>DumpPeriodsToGdx</t>
  </si>
  <si>
    <t>MinMaxDeltaCap</t>
  </si>
  <si>
    <t>OnMinCapacIncrement</t>
  </si>
  <si>
    <t>OnCapex0</t>
  </si>
  <si>
    <t>OnMinProjSeqU</t>
  </si>
  <si>
    <t>EtaHeat</t>
  </si>
  <si>
    <t>PowInMax</t>
  </si>
  <si>
    <t>FullLoadHours</t>
  </si>
  <si>
    <t>NStart</t>
  </si>
  <si>
    <t>FuelQty</t>
  </si>
  <si>
    <t>FuelConsumed</t>
  </si>
  <si>
    <t>PowerGen</t>
  </si>
  <si>
    <t>PowerNet</t>
  </si>
  <si>
    <t>HeatGen</t>
  </si>
  <si>
    <t>HeatMargPrice</t>
  </si>
  <si>
    <t>FuelCost</t>
  </si>
  <si>
    <t>DVCost</t>
  </si>
  <si>
    <t>StartCost</t>
  </si>
  <si>
    <t>TotalCost</t>
  </si>
  <si>
    <t>TotalTax</t>
  </si>
  <si>
    <t>EtaPower</t>
  </si>
  <si>
    <t>QRGK</t>
  </si>
  <si>
    <t>QRGKShare</t>
  </si>
  <si>
    <t>HeatCool</t>
  </si>
  <si>
    <t>SalesPower</t>
  </si>
  <si>
    <t>ElTilskud</t>
  </si>
  <si>
    <t>TotalElIncome</t>
  </si>
  <si>
    <t>ElSpotIncome</t>
  </si>
  <si>
    <t>QLoss</t>
  </si>
  <si>
    <t>ucool</t>
  </si>
  <si>
    <t>HeatVented</t>
  </si>
  <si>
    <t>DateTime</t>
  </si>
  <si>
    <t>ModelStat</t>
  </si>
  <si>
    <t>SolveStat</t>
  </si>
  <si>
    <t>TimeSolverOnly</t>
  </si>
  <si>
    <t>NIteration</t>
  </si>
  <si>
    <t>NVar</t>
  </si>
  <si>
    <t>NDiscrVar</t>
  </si>
  <si>
    <t>NEquation</t>
  </si>
  <si>
    <t>NInfeas</t>
  </si>
  <si>
    <t>Objective</t>
  </si>
  <si>
    <t>ObjectiveBest</t>
  </si>
  <si>
    <t>SumInfeas</t>
  </si>
  <si>
    <t>Eps</t>
  </si>
  <si>
    <t>DurationPeriod</t>
  </si>
  <si>
    <t>OnDuplicatePeriods</t>
  </si>
  <si>
    <t>OnTimeAggr</t>
  </si>
  <si>
    <t>AggrKind</t>
  </si>
  <si>
    <t>CountRollHorizon</t>
  </si>
  <si>
    <t>TimeBeginGlobal</t>
  </si>
  <si>
    <t>TimeEndGlobal</t>
  </si>
  <si>
    <t>RunTimesGlobal</t>
  </si>
  <si>
    <t>DuplicateUntilIteration</t>
  </si>
  <si>
    <t>CapUExcess</t>
  </si>
  <si>
    <t>MaAff1</t>
  </si>
  <si>
    <t>MaBio</t>
  </si>
  <si>
    <t>MaCool</t>
  </si>
  <si>
    <t>MaCool2</t>
  </si>
  <si>
    <t>MaBioGas</t>
  </si>
  <si>
    <t>MaVak</t>
  </si>
  <si>
    <t>StVak</t>
  </si>
  <si>
    <t>MaAff2</t>
  </si>
  <si>
    <t>MaNAff</t>
  </si>
  <si>
    <t>QDemandSumRef</t>
  </si>
  <si>
    <t>DemandYearReference</t>
  </si>
  <si>
    <t>AffaldPrice</t>
  </si>
  <si>
    <t>AffaldPriceGain</t>
  </si>
  <si>
    <t>MipGapScheme</t>
  </si>
  <si>
    <t>MipGapMax</t>
  </si>
  <si>
    <t>Stop på MasObjMin</t>
  </si>
  <si>
    <t>MasObjOptimAbs</t>
  </si>
  <si>
    <t>MasObjMinAbs</t>
  </si>
  <si>
    <t>MasObjMinRel</t>
  </si>
  <si>
    <t>WARN: NactiveNewPlant = 0</t>
  </si>
  <si>
    <t>Ingen globalt aktive nye anlæg og MasterIterMax &gt; 2</t>
  </si>
  <si>
    <t>MaEk</t>
  </si>
  <si>
    <t>MaNBk</t>
  </si>
  <si>
    <t>MasObjOptimRel</t>
  </si>
  <si>
    <t>StatsSolverPerIter</t>
  </si>
  <si>
    <t>LenRollHorizonOverhang</t>
  </si>
  <si>
    <t>CapUInitPer</t>
  </si>
  <si>
    <t>ScenarioID</t>
  </si>
  <si>
    <t>MasObjIter</t>
  </si>
  <si>
    <t>MipIterBegin</t>
  </si>
  <si>
    <t>MipIterEnd</t>
  </si>
  <si>
    <t>TurnOver</t>
  </si>
  <si>
    <t>MaNhpPtx</t>
  </si>
  <si>
    <t>HoNhpBirn</t>
  </si>
  <si>
    <t>ElCost</t>
  </si>
  <si>
    <t>dCapUOfzLenIter</t>
  </si>
  <si>
    <t>ExcessCapPenalty</t>
  </si>
  <si>
    <t>CapUInfeasMax</t>
  </si>
  <si>
    <t>MaNbioKVV</t>
  </si>
  <si>
    <t>Total solver time</t>
  </si>
  <si>
    <t>Period Average</t>
  </si>
  <si>
    <t>Start</t>
  </si>
  <si>
    <t>scmas73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</si>
</sst>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164" formatCode="_ * #,##0.00_ ;_ * \-#,##0.00_ ;_ * &quot;-&quot;??_ ;_ @_ "/>
    <numFmt numFmtId="165" formatCode="_ * #,##0.0_ ;_ * \-#,##0.0_ ;_ * &quot;-&quot;??_ ;_ @_ "/>
    <numFmt numFmtId="166" formatCode="_ * #,##0_ ;_ * \-#,##0_ ;_ * &quot;-&quot;??_ ;_ @_ "/>
    <numFmt numFmtId="167" formatCode="0.0%"/>
    <numFmt numFmtId="168" formatCode="_ * #,##0.0,,_ ;_ * \-#,##0.0,,_ ;_ * &quot;-&quot;??_ ;_ @_ "/>
    <numFmt numFmtId="169" formatCode="0.0%;\-0.0%;&quot;-&quot;;@"/>
    <numFmt numFmtId="170" formatCode="yyyy/mm/dd\ hh:mm;@"/>
    <numFmt numFmtId="171" formatCode="0.000%"/>
    <numFmt numFmtId="172" formatCode="dd/mm/yyyy\ hh:mm:ss"/>
    <numFmt numFmtId="173" formatCode="#,##0.0"/>
    <numFmt numFmtId="174" formatCode="0.000"/>
    <numFmt numFmtId="175" formatCode="_ * #,##0.00,,_ ;_ * \-#,##0.00,,_ ;_ * &quot;-&quot;??_ ;_ @_ "/>
    <numFmt numFmtId="176" formatCode="_ * ###.00,,_ ;_ * \-###.00,,_ ;_ * &quot;-&quot;??_ ;_ @_ "/>
    <numFmt numFmtId="177" formatCode="_ * ###.000,,_ ;_ * \-###.000,,_ ;_ * &quot;-&quot;??_ ;_ @_ "/>
    <numFmt numFmtId="178" formatCode="#,##0.00,,;\-#,##0.00,,;0.00"/>
    <numFmt numFmtId="179" formatCode="#,##0.00,,;\-#,##0.00,,;0"/>
    <numFmt numFmtId="180" formatCode="_ * #,##0.000,,_ ;_ * \-#,##0.000,,_ ;_ * &quot;-&quot;??_ ;_ @_ "/>
    <numFmt numFmtId="181" formatCode="0.0000"/>
    <numFmt numFmtId="182" formatCode="#,##0\ &quot;sec&quot;"/>
    <numFmt numFmtId="183" formatCode="hh:mm:ss;@"/>
    <numFmt numFmtId="184" formatCode="0.0,"/>
    <numFmt numFmtId="185" formatCode="00\-00\-00\-00\-00"/>
    <numFmt numFmtId="186" formatCode="0.0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onsolas"/>
      <family val="3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indexed="62"/>
      <name val="Calibri"/>
      <family val="2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8"/>
      <color theme="4"/>
      <name val="Calibri"/>
      <family val="2"/>
      <scheme val="minor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indexed="62"/>
      <name val="Calibri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indexed="47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9">
    <xf numFmtId="0" fontId="0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9" fillId="8" borderId="0" applyNumberFormat="0" applyBorder="0" applyAlignment="0" applyProtection="0"/>
    <xf numFmtId="0" fontId="10" fillId="9" borderId="1" applyNumberFormat="0" applyAlignment="0" applyProtection="0"/>
    <xf numFmtId="0" fontId="11" fillId="10" borderId="2" applyNumberFormat="0" applyAlignment="0" applyProtection="0"/>
    <xf numFmtId="164" fontId="3" fillId="0" borderId="0" applyFont="0" applyFill="0" applyBorder="0" applyAlignment="0" applyProtection="0"/>
    <xf numFmtId="0" fontId="21" fillId="0" borderId="13" applyNumberFormat="0" applyFill="0" applyAlignment="0" applyProtection="0"/>
    <xf numFmtId="0" fontId="24" fillId="12" borderId="0" applyNumberFormat="0" applyBorder="0" applyAlignment="0" applyProtection="0"/>
  </cellStyleXfs>
  <cellXfs count="22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quotePrefix="1"/>
    <xf numFmtId="0" fontId="0" fillId="0" borderId="0" xfId="0" quotePrefix="1" applyAlignment="1">
      <alignment horizontal="center"/>
    </xf>
    <xf numFmtId="0" fontId="2" fillId="2" borderId="0" xfId="0" quotePrefix="1" applyFont="1" applyFill="1" applyAlignment="1">
      <alignment horizontal="center"/>
    </xf>
    <xf numFmtId="165" fontId="0" fillId="0" borderId="0" xfId="1" applyNumberFormat="1" applyFont="1"/>
    <xf numFmtId="166" fontId="0" fillId="0" borderId="0" xfId="1" applyNumberFormat="1" applyFont="1"/>
    <xf numFmtId="166" fontId="0" fillId="0" borderId="0" xfId="1" quotePrefix="1" applyNumberFormat="1" applyFont="1"/>
    <xf numFmtId="0" fontId="1" fillId="0" borderId="0" xfId="0" quotePrefix="1" applyFont="1"/>
    <xf numFmtId="166" fontId="1" fillId="0" borderId="0" xfId="1" quotePrefix="1" applyNumberFormat="1" applyFont="1"/>
    <xf numFmtId="166" fontId="1" fillId="0" borderId="0" xfId="1" applyNumberFormat="1" applyFont="1"/>
    <xf numFmtId="166" fontId="0" fillId="0" borderId="0" xfId="0" applyNumberFormat="1"/>
    <xf numFmtId="166" fontId="3" fillId="0" borderId="0" xfId="1" applyNumberFormat="1"/>
    <xf numFmtId="165" fontId="1" fillId="0" borderId="0" xfId="1" quotePrefix="1" applyNumberFormat="1" applyFont="1"/>
    <xf numFmtId="165" fontId="0" fillId="0" borderId="0" xfId="1" quotePrefix="1" applyNumberFormat="1" applyFont="1"/>
    <xf numFmtId="168" fontId="0" fillId="0" borderId="0" xfId="1" applyNumberFormat="1" applyFont="1"/>
    <xf numFmtId="166" fontId="1" fillId="0" borderId="0" xfId="0" quotePrefix="1" applyNumberFormat="1" applyFont="1"/>
    <xf numFmtId="166" fontId="3" fillId="0" borderId="0" xfId="1" quotePrefix="1" applyNumberFormat="1"/>
    <xf numFmtId="0" fontId="0" fillId="0" borderId="0" xfId="1" applyNumberFormat="1" applyFont="1"/>
    <xf numFmtId="0" fontId="1" fillId="0" borderId="0" xfId="0" quotePrefix="1" applyFont="1" applyAlignment="1">
      <alignment horizontal="center"/>
    </xf>
    <xf numFmtId="167" fontId="1" fillId="0" borderId="0" xfId="2" quotePrefix="1" applyNumberFormat="1" applyFont="1" applyAlignment="1">
      <alignment horizontal="center"/>
    </xf>
    <xf numFmtId="167" fontId="1" fillId="0" borderId="0" xfId="2" applyNumberFormat="1" applyFont="1" applyAlignment="1">
      <alignment horizontal="center"/>
    </xf>
    <xf numFmtId="166" fontId="1" fillId="0" borderId="0" xfId="1" quotePrefix="1" applyNumberFormat="1" applyFont="1" applyAlignment="1">
      <alignment horizontal="center"/>
    </xf>
    <xf numFmtId="166" fontId="3" fillId="0" borderId="0" xfId="1" applyNumberFormat="1" applyAlignment="1">
      <alignment horizontal="center"/>
    </xf>
    <xf numFmtId="0" fontId="4" fillId="0" borderId="0" xfId="0" quotePrefix="1" applyFont="1" applyAlignment="1">
      <alignment horizontal="center"/>
    </xf>
    <xf numFmtId="165" fontId="0" fillId="0" borderId="0" xfId="0" applyNumberFormat="1"/>
    <xf numFmtId="0" fontId="3" fillId="0" borderId="0" xfId="1" applyNumberFormat="1" applyAlignment="1">
      <alignment horizontal="center"/>
    </xf>
    <xf numFmtId="0" fontId="3" fillId="0" borderId="0" xfId="1" applyNumberFormat="1"/>
    <xf numFmtId="0" fontId="3" fillId="0" borderId="0" xfId="1" quotePrefix="1" applyNumberFormat="1"/>
    <xf numFmtId="1" fontId="0" fillId="0" borderId="0" xfId="0" applyNumberFormat="1"/>
    <xf numFmtId="166" fontId="3" fillId="0" borderId="0" xfId="1" quotePrefix="1" applyNumberFormat="1" applyAlignment="1">
      <alignment horizontal="center"/>
    </xf>
    <xf numFmtId="166" fontId="3" fillId="0" borderId="0" xfId="1" quotePrefix="1" applyNumberFormat="1" applyFont="1"/>
    <xf numFmtId="166" fontId="3" fillId="0" borderId="0" xfId="1" applyNumberFormat="1" applyFont="1"/>
    <xf numFmtId="165" fontId="3" fillId="0" borderId="0" xfId="1" quotePrefix="1" applyNumberFormat="1" applyFont="1"/>
    <xf numFmtId="165" fontId="1" fillId="0" borderId="0" xfId="1" applyNumberFormat="1" applyFont="1"/>
    <xf numFmtId="0" fontId="0" fillId="4" borderId="0" xfId="0" applyFill="1"/>
    <xf numFmtId="0" fontId="1" fillId="5" borderId="0" xfId="1" applyNumberFormat="1" applyFont="1" applyFill="1" applyAlignment="1">
      <alignment horizontal="left"/>
    </xf>
    <xf numFmtId="170" fontId="1" fillId="3" borderId="0" xfId="1" applyNumberFormat="1" applyFont="1" applyFill="1" applyAlignment="1">
      <alignment horizontal="left"/>
    </xf>
    <xf numFmtId="165" fontId="1" fillId="0" borderId="0" xfId="1" quotePrefix="1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3" fontId="0" fillId="0" borderId="0" xfId="0" applyNumberFormat="1"/>
    <xf numFmtId="0" fontId="1" fillId="6" borderId="0" xfId="0" applyFont="1" applyFill="1"/>
    <xf numFmtId="0" fontId="0" fillId="6" borderId="0" xfId="0" applyFill="1"/>
    <xf numFmtId="0" fontId="0" fillId="7" borderId="0" xfId="0" applyFill="1"/>
    <xf numFmtId="0" fontId="0" fillId="7" borderId="0" xfId="0" applyFill="1" applyAlignment="1">
      <alignment horizontal="left"/>
    </xf>
    <xf numFmtId="171" fontId="0" fillId="0" borderId="0" xfId="2" applyNumberFormat="1" applyFont="1"/>
    <xf numFmtId="172" fontId="0" fillId="0" borderId="0" xfId="0" applyNumberFormat="1"/>
    <xf numFmtId="0" fontId="3" fillId="0" borderId="0" xfId="1" quotePrefix="1" applyNumberFormat="1" applyFont="1"/>
    <xf numFmtId="2" fontId="1" fillId="0" borderId="0" xfId="0" quotePrefix="1" applyNumberFormat="1" applyFont="1"/>
    <xf numFmtId="2" fontId="0" fillId="0" borderId="0" xfId="0" applyNumberFormat="1"/>
    <xf numFmtId="2" fontId="1" fillId="0" borderId="0" xfId="0" applyNumberFormat="1" applyFont="1"/>
    <xf numFmtId="2" fontId="0" fillId="0" borderId="0" xfId="1" applyNumberFormat="1" applyFont="1"/>
    <xf numFmtId="2" fontId="1" fillId="0" borderId="0" xfId="1" quotePrefix="1" applyNumberFormat="1" applyFont="1"/>
    <xf numFmtId="2" fontId="0" fillId="0" borderId="0" xfId="0" quotePrefix="1" applyNumberFormat="1"/>
    <xf numFmtId="173" fontId="3" fillId="0" borderId="0" xfId="1" applyNumberFormat="1" applyFont="1"/>
    <xf numFmtId="173" fontId="0" fillId="0" borderId="0" xfId="0" applyNumberFormat="1"/>
    <xf numFmtId="3" fontId="3" fillId="0" borderId="0" xfId="1" applyNumberFormat="1" applyFont="1"/>
    <xf numFmtId="1" fontId="0" fillId="0" borderId="0" xfId="1" applyNumberFormat="1" applyFont="1"/>
    <xf numFmtId="1" fontId="1" fillId="0" borderId="0" xfId="0" quotePrefix="1" applyNumberFormat="1" applyFont="1"/>
    <xf numFmtId="1" fontId="1" fillId="0" borderId="0" xfId="1" quotePrefix="1" applyNumberFormat="1" applyFont="1"/>
    <xf numFmtId="3" fontId="0" fillId="0" borderId="0" xfId="1" applyNumberFormat="1" applyFont="1"/>
    <xf numFmtId="3" fontId="1" fillId="0" borderId="0" xfId="0" quotePrefix="1" applyNumberFormat="1" applyFont="1"/>
    <xf numFmtId="3" fontId="1" fillId="0" borderId="0" xfId="1" quotePrefix="1" applyNumberFormat="1" applyFont="1"/>
    <xf numFmtId="165" fontId="3" fillId="0" borderId="0" xfId="1" applyNumberFormat="1"/>
    <xf numFmtId="165" fontId="3" fillId="0" borderId="0" xfId="1" applyNumberFormat="1" applyFont="1"/>
    <xf numFmtId="165" fontId="0" fillId="0" borderId="0" xfId="0" quotePrefix="1" applyNumberFormat="1"/>
    <xf numFmtId="165" fontId="3" fillId="0" borderId="0" xfId="1" quotePrefix="1" applyNumberFormat="1"/>
    <xf numFmtId="174" fontId="0" fillId="0" borderId="0" xfId="0" applyNumberFormat="1"/>
    <xf numFmtId="0" fontId="2" fillId="2" borderId="0" xfId="0" quotePrefix="1" applyFont="1" applyFill="1"/>
    <xf numFmtId="0" fontId="8" fillId="0" borderId="0" xfId="0" applyFont="1"/>
    <xf numFmtId="169" fontId="8" fillId="0" borderId="0" xfId="2" applyNumberFormat="1" applyFont="1"/>
    <xf numFmtId="167" fontId="8" fillId="0" borderId="0" xfId="2" applyNumberFormat="1" applyFont="1"/>
    <xf numFmtId="0" fontId="0" fillId="0" borderId="0" xfId="0" applyAlignment="1">
      <alignment vertical="center"/>
    </xf>
    <xf numFmtId="0" fontId="1" fillId="0" borderId="0" xfId="0" quotePrefix="1" applyFont="1" applyAlignment="1">
      <alignment vertical="center"/>
    </xf>
    <xf numFmtId="172" fontId="7" fillId="0" borderId="0" xfId="1" applyNumberFormat="1" applyFont="1" applyAlignment="1">
      <alignment horizontal="center" vertical="center"/>
    </xf>
    <xf numFmtId="166" fontId="1" fillId="0" borderId="0" xfId="0" applyNumberFormat="1" applyFont="1"/>
    <xf numFmtId="175" fontId="3" fillId="0" borderId="0" xfId="1" applyNumberFormat="1"/>
    <xf numFmtId="176" fontId="0" fillId="0" borderId="0" xfId="1" applyNumberFormat="1" applyFont="1"/>
    <xf numFmtId="177" fontId="0" fillId="0" borderId="0" xfId="1" applyNumberFormat="1" applyFont="1"/>
    <xf numFmtId="166" fontId="1" fillId="0" borderId="0" xfId="1" applyNumberFormat="1" applyFont="1" applyAlignment="1">
      <alignment horizontal="center"/>
    </xf>
    <xf numFmtId="175" fontId="0" fillId="0" borderId="0" xfId="1" applyNumberFormat="1" applyFont="1"/>
    <xf numFmtId="164" fontId="0" fillId="0" borderId="0" xfId="1" applyFont="1"/>
    <xf numFmtId="168" fontId="3" fillId="0" borderId="0" xfId="1" applyNumberFormat="1" applyFont="1"/>
    <xf numFmtId="175" fontId="3" fillId="0" borderId="0" xfId="1" applyNumberFormat="1" applyFont="1"/>
    <xf numFmtId="3" fontId="0" fillId="0" borderId="0" xfId="0" quotePrefix="1" applyNumberFormat="1" applyAlignment="1">
      <alignment horizontal="left"/>
    </xf>
    <xf numFmtId="178" fontId="0" fillId="0" borderId="0" xfId="0" applyNumberFormat="1"/>
    <xf numFmtId="179" fontId="0" fillId="0" borderId="0" xfId="0" applyNumberFormat="1"/>
    <xf numFmtId="179" fontId="0" fillId="0" borderId="0" xfId="0" quotePrefix="1" applyNumberFormat="1" applyAlignment="1">
      <alignment horizontal="left"/>
    </xf>
    <xf numFmtId="178" fontId="1" fillId="0" borderId="0" xfId="0" quotePrefix="1" applyNumberFormat="1" applyFont="1" applyAlignment="1">
      <alignment horizontal="center"/>
    </xf>
    <xf numFmtId="178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65" fontId="1" fillId="0" borderId="0" xfId="0" quotePrefix="1" applyNumberFormat="1" applyFont="1" applyAlignment="1">
      <alignment horizontal="center"/>
    </xf>
    <xf numFmtId="178" fontId="1" fillId="0" borderId="0" xfId="0" quotePrefix="1" applyNumberFormat="1" applyFont="1" applyAlignment="1">
      <alignment horizontal="left"/>
    </xf>
    <xf numFmtId="178" fontId="0" fillId="0" borderId="0" xfId="0" quotePrefix="1" applyNumberFormat="1" applyAlignment="1">
      <alignment horizontal="left"/>
    </xf>
    <xf numFmtId="178" fontId="0" fillId="0" borderId="0" xfId="0" quotePrefix="1" applyNumberFormat="1"/>
    <xf numFmtId="179" fontId="1" fillId="0" borderId="0" xfId="0" quotePrefix="1" applyNumberFormat="1" applyFont="1" applyAlignment="1">
      <alignment horizontal="left"/>
    </xf>
    <xf numFmtId="179" fontId="1" fillId="0" borderId="0" xfId="0" quotePrefix="1" applyNumberFormat="1" applyFont="1" applyAlignment="1">
      <alignment horizontal="center"/>
    </xf>
    <xf numFmtId="179" fontId="1" fillId="0" borderId="0" xfId="0" applyNumberFormat="1" applyFont="1" applyAlignment="1">
      <alignment horizontal="center"/>
    </xf>
    <xf numFmtId="0" fontId="1" fillId="6" borderId="0" xfId="0" applyFont="1" applyFill="1" applyAlignment="1">
      <alignment horizontal="left"/>
    </xf>
    <xf numFmtId="0" fontId="0" fillId="6" borderId="0" xfId="0" applyFill="1" applyAlignment="1">
      <alignment horizontal="left"/>
    </xf>
    <xf numFmtId="0" fontId="0" fillId="0" borderId="0" xfId="0" applyAlignment="1">
      <alignment horizontal="left"/>
    </xf>
    <xf numFmtId="0" fontId="6" fillId="0" borderId="0" xfId="0" applyFont="1" applyAlignment="1">
      <alignment horizontal="left"/>
    </xf>
    <xf numFmtId="165" fontId="3" fillId="0" borderId="0" xfId="1" quotePrefix="1" applyNumberFormat="1" applyFont="1" applyAlignment="1">
      <alignment horizontal="left"/>
    </xf>
    <xf numFmtId="0" fontId="0" fillId="0" borderId="0" xfId="0" quotePrefix="1" applyAlignment="1">
      <alignment horizontal="left"/>
    </xf>
    <xf numFmtId="165" fontId="0" fillId="0" borderId="0" xfId="0" quotePrefix="1" applyNumberFormat="1" applyAlignment="1">
      <alignment horizontal="left"/>
    </xf>
    <xf numFmtId="165" fontId="1" fillId="0" borderId="0" xfId="0" applyNumberFormat="1" applyFont="1" applyAlignment="1">
      <alignment horizontal="left"/>
    </xf>
    <xf numFmtId="165" fontId="1" fillId="0" borderId="0" xfId="0" quotePrefix="1" applyNumberFormat="1" applyFont="1" applyAlignment="1">
      <alignment horizontal="left"/>
    </xf>
    <xf numFmtId="165" fontId="0" fillId="0" borderId="0" xfId="0" applyNumberFormat="1" applyAlignment="1">
      <alignment horizontal="left"/>
    </xf>
    <xf numFmtId="0" fontId="0" fillId="4" borderId="0" xfId="0" applyFill="1" applyAlignment="1">
      <alignment horizontal="left"/>
    </xf>
    <xf numFmtId="179" fontId="3" fillId="0" borderId="0" xfId="1" quotePrefix="1" applyNumberFormat="1" applyFont="1" applyAlignment="1">
      <alignment horizontal="left"/>
    </xf>
    <xf numFmtId="178" fontId="3" fillId="0" borderId="0" xfId="1" quotePrefix="1" applyNumberFormat="1" applyFont="1" applyAlignment="1">
      <alignment horizontal="left"/>
    </xf>
    <xf numFmtId="0" fontId="8" fillId="0" borderId="0" xfId="0" quotePrefix="1" applyFont="1" applyAlignment="1">
      <alignment horizontal="right"/>
    </xf>
    <xf numFmtId="165" fontId="8" fillId="0" borderId="0" xfId="1" applyNumberFormat="1" applyFont="1"/>
    <xf numFmtId="180" fontId="0" fillId="0" borderId="0" xfId="1" applyNumberFormat="1" applyFont="1"/>
    <xf numFmtId="180" fontId="3" fillId="0" borderId="0" xfId="1" applyNumberFormat="1"/>
    <xf numFmtId="180" fontId="0" fillId="0" borderId="0" xfId="0" applyNumberFormat="1"/>
    <xf numFmtId="181" fontId="0" fillId="0" borderId="0" xfId="0" quotePrefix="1" applyNumberFormat="1" applyAlignment="1">
      <alignment horizontal="left"/>
    </xf>
    <xf numFmtId="181" fontId="0" fillId="0" borderId="0" xfId="0" applyNumberFormat="1"/>
    <xf numFmtId="175" fontId="3" fillId="0" borderId="0" xfId="1" quotePrefix="1" applyNumberFormat="1"/>
    <xf numFmtId="175" fontId="3" fillId="0" borderId="0" xfId="1" quotePrefix="1" applyNumberFormat="1" applyFont="1"/>
    <xf numFmtId="0" fontId="3" fillId="0" borderId="0" xfId="1" quotePrefix="1" applyNumberFormat="1" applyAlignment="1">
      <alignment horizontal="center"/>
    </xf>
    <xf numFmtId="0" fontId="1" fillId="4" borderId="0" xfId="0" applyFont="1" applyFill="1"/>
    <xf numFmtId="0" fontId="10" fillId="9" borderId="1" xfId="4" applyAlignment="1">
      <alignment horizontal="center"/>
    </xf>
    <xf numFmtId="0" fontId="11" fillId="10" borderId="2" xfId="5" applyAlignment="1">
      <alignment horizontal="center"/>
    </xf>
    <xf numFmtId="0" fontId="12" fillId="0" borderId="0" xfId="0" applyFont="1" applyAlignment="1">
      <alignment horizontal="center"/>
    </xf>
    <xf numFmtId="0" fontId="12" fillId="9" borderId="1" xfId="4" applyFont="1" applyAlignment="1">
      <alignment horizontal="center"/>
    </xf>
    <xf numFmtId="0" fontId="13" fillId="10" borderId="2" xfId="5" applyFont="1" applyAlignment="1">
      <alignment horizontal="center"/>
    </xf>
    <xf numFmtId="0" fontId="14" fillId="0" borderId="0" xfId="0" applyFont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0" borderId="6" xfId="0" applyFont="1" applyBorder="1" applyAlignment="1">
      <alignment horizontal="center"/>
    </xf>
    <xf numFmtId="0" fontId="15" fillId="0" borderId="7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182" fontId="1" fillId="0" borderId="6" xfId="0" applyNumberFormat="1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0" fontId="1" fillId="0" borderId="0" xfId="0" applyFont="1" applyAlignment="1">
      <alignment wrapText="1"/>
    </xf>
    <xf numFmtId="0" fontId="16" fillId="0" borderId="0" xfId="0" applyFont="1" applyAlignment="1">
      <alignment vertical="top" wrapText="1"/>
    </xf>
    <xf numFmtId="0" fontId="17" fillId="0" borderId="0" xfId="0" applyFont="1" applyAlignment="1">
      <alignment vertical="top" wrapText="1"/>
    </xf>
    <xf numFmtId="183" fontId="1" fillId="0" borderId="0" xfId="0" applyNumberFormat="1" applyFont="1" applyAlignment="1">
      <alignment horizontal="center"/>
    </xf>
    <xf numFmtId="0" fontId="10" fillId="9" borderId="1" xfId="4"/>
    <xf numFmtId="49" fontId="3" fillId="0" borderId="0" xfId="1" quotePrefix="1" applyNumberFormat="1"/>
    <xf numFmtId="4" fontId="0" fillId="0" borderId="0" xfId="0" applyNumberFormat="1"/>
    <xf numFmtId="4" fontId="1" fillId="0" borderId="0" xfId="0" applyNumberFormat="1" applyFont="1" applyAlignment="1">
      <alignment horizontal="center"/>
    </xf>
    <xf numFmtId="0" fontId="19" fillId="4" borderId="0" xfId="0" applyFont="1" applyFill="1"/>
    <xf numFmtId="4" fontId="1" fillId="4" borderId="0" xfId="0" applyNumberFormat="1" applyFont="1" applyFill="1"/>
    <xf numFmtId="0" fontId="11" fillId="10" borderId="2" xfId="5"/>
    <xf numFmtId="3" fontId="0" fillId="0" borderId="0" xfId="1" quotePrefix="1" applyNumberFormat="1" applyFont="1"/>
    <xf numFmtId="3" fontId="3" fillId="0" borderId="0" xfId="1" applyNumberFormat="1"/>
    <xf numFmtId="3" fontId="1" fillId="0" borderId="0" xfId="1" applyNumberFormat="1" applyFont="1"/>
    <xf numFmtId="0" fontId="20" fillId="11" borderId="0" xfId="0" quotePrefix="1" applyFont="1" applyFill="1"/>
    <xf numFmtId="0" fontId="1" fillId="0" borderId="0" xfId="0" quotePrefix="1" applyFont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 indent="1"/>
    </xf>
    <xf numFmtId="173" fontId="0" fillId="0" borderId="0" xfId="0" quotePrefix="1" applyNumberFormat="1"/>
    <xf numFmtId="1" fontId="3" fillId="0" borderId="0" xfId="6" applyNumberFormat="1" applyBorder="1" applyAlignment="1">
      <alignment horizontal="center"/>
    </xf>
    <xf numFmtId="0" fontId="7" fillId="0" borderId="0" xfId="1" applyNumberFormat="1" applyFont="1" applyAlignment="1">
      <alignment horizontal="center" vertical="center"/>
    </xf>
    <xf numFmtId="0" fontId="0" fillId="0" borderId="0" xfId="2" applyNumberFormat="1" applyFont="1"/>
    <xf numFmtId="0" fontId="18" fillId="0" borderId="0" xfId="0" applyFont="1"/>
    <xf numFmtId="1" fontId="10" fillId="9" borderId="1" xfId="4" quotePrefix="1" applyNumberFormat="1" applyAlignment="1">
      <alignment horizontal="center"/>
    </xf>
    <xf numFmtId="183" fontId="0" fillId="0" borderId="0" xfId="0" applyNumberFormat="1"/>
    <xf numFmtId="2" fontId="0" fillId="0" borderId="0" xfId="1" quotePrefix="1" applyNumberFormat="1" applyFont="1"/>
    <xf numFmtId="0" fontId="11" fillId="10" borderId="2" xfId="5" quotePrefix="1" applyAlignment="1">
      <alignment horizontal="center"/>
    </xf>
    <xf numFmtId="0" fontId="21" fillId="0" borderId="13" xfId="7" quotePrefix="1" applyFill="1" applyAlignment="1">
      <alignment horizontal="center"/>
    </xf>
    <xf numFmtId="0" fontId="22" fillId="0" borderId="0" xfId="0" applyFont="1"/>
    <xf numFmtId="0" fontId="1" fillId="4" borderId="0" xfId="0" applyFont="1" applyFill="1" applyAlignment="1">
      <alignment horizontal="center"/>
    </xf>
    <xf numFmtId="0" fontId="23" fillId="10" borderId="2" xfId="5" applyFont="1" applyAlignment="1">
      <alignment horizontal="center"/>
    </xf>
    <xf numFmtId="0" fontId="0" fillId="0" borderId="11" xfId="0" applyBorder="1"/>
    <xf numFmtId="0" fontId="0" fillId="0" borderId="14" xfId="0" applyBorder="1"/>
    <xf numFmtId="0" fontId="0" fillId="0" borderId="12" xfId="0" applyBorder="1"/>
    <xf numFmtId="173" fontId="0" fillId="0" borderId="0" xfId="1" quotePrefix="1" applyNumberFormat="1" applyFont="1"/>
    <xf numFmtId="173" fontId="0" fillId="0" borderId="0" xfId="1" applyNumberFormat="1" applyFont="1"/>
    <xf numFmtId="173" fontId="3" fillId="0" borderId="0" xfId="1" applyNumberFormat="1"/>
    <xf numFmtId="173" fontId="1" fillId="0" borderId="0" xfId="1" applyNumberFormat="1" applyFont="1"/>
    <xf numFmtId="173" fontId="3" fillId="0" borderId="0" xfId="1" quotePrefix="1" applyNumberFormat="1" applyFont="1"/>
    <xf numFmtId="173" fontId="1" fillId="0" borderId="0" xfId="1" quotePrefix="1" applyNumberFormat="1" applyFont="1"/>
    <xf numFmtId="2" fontId="1" fillId="0" borderId="6" xfId="0" applyNumberFormat="1" applyFont="1" applyBorder="1" applyAlignment="1">
      <alignment horizontal="center"/>
    </xf>
    <xf numFmtId="0" fontId="19" fillId="4" borderId="0" xfId="0" applyFont="1" applyFill="1" applyAlignment="1">
      <alignment horizontal="center"/>
    </xf>
    <xf numFmtId="4" fontId="1" fillId="4" borderId="0" xfId="0" applyNumberFormat="1" applyFont="1" applyFill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8" xfId="0" applyBorder="1"/>
    <xf numFmtId="0" fontId="0" fillId="0" borderId="5" xfId="0" applyBorder="1"/>
    <xf numFmtId="0" fontId="0" fillId="0" borderId="9" xfId="0" applyBorder="1"/>
    <xf numFmtId="0" fontId="0" fillId="0" borderId="6" xfId="0" applyBorder="1"/>
    <xf numFmtId="0" fontId="0" fillId="0" borderId="7" xfId="0" applyBorder="1"/>
    <xf numFmtId="0" fontId="0" fillId="0" borderId="10" xfId="0" applyBorder="1"/>
    <xf numFmtId="165" fontId="24" fillId="12" borderId="0" xfId="8" applyNumberFormat="1"/>
    <xf numFmtId="184" fontId="0" fillId="0" borderId="0" xfId="0" quotePrefix="1" applyNumberFormat="1"/>
    <xf numFmtId="184" fontId="0" fillId="0" borderId="0" xfId="0" applyNumberFormat="1"/>
    <xf numFmtId="184" fontId="3" fillId="0" borderId="0" xfId="1" applyNumberFormat="1" applyFont="1"/>
    <xf numFmtId="10" fontId="3" fillId="0" borderId="0" xfId="2" quotePrefix="1" applyNumberFormat="1"/>
    <xf numFmtId="10" fontId="1" fillId="0" borderId="0" xfId="2" applyNumberFormat="1" applyFont="1"/>
    <xf numFmtId="0" fontId="11" fillId="10" borderId="15" xfId="5" applyBorder="1"/>
    <xf numFmtId="174" fontId="0" fillId="0" borderId="0" xfId="0" quotePrefix="1" applyNumberFormat="1"/>
    <xf numFmtId="181" fontId="1" fillId="0" borderId="0" xfId="0" quotePrefix="1" applyNumberFormat="1" applyFont="1" applyAlignment="1">
      <alignment horizontal="center"/>
    </xf>
    <xf numFmtId="174" fontId="1" fillId="0" borderId="0" xfId="0" quotePrefix="1" applyNumberFormat="1" applyFont="1" applyAlignment="1">
      <alignment horizontal="center"/>
    </xf>
    <xf numFmtId="174" fontId="1" fillId="0" borderId="0" xfId="0" applyNumberFormat="1" applyFont="1" applyAlignment="1">
      <alignment horizontal="center"/>
    </xf>
    <xf numFmtId="181" fontId="1" fillId="0" borderId="0" xfId="0" applyNumberFormat="1" applyFont="1" applyAlignment="1">
      <alignment horizontal="center"/>
    </xf>
    <xf numFmtId="165" fontId="1" fillId="0" borderId="0" xfId="1" applyNumberFormat="1" applyFont="1" applyAlignment="1">
      <alignment horizontal="center"/>
    </xf>
    <xf numFmtId="186" fontId="0" fillId="0" borderId="0" xfId="1" applyNumberFormat="1" applyFont="1"/>
    <xf numFmtId="186" fontId="0" fillId="0" borderId="0" xfId="0" applyNumberFormat="1"/>
    <xf numFmtId="179" fontId="1" fillId="0" borderId="0" xfId="1" quotePrefix="1" applyNumberFormat="1" applyFont="1" applyAlignment="1"/>
    <xf numFmtId="0" fontId="0" fillId="13" borderId="18" xfId="0" quotePrefix="1" applyFill="1" applyBorder="1"/>
    <xf numFmtId="170" fontId="0" fillId="13" borderId="18" xfId="0" applyNumberFormat="1" applyFill="1" applyBorder="1"/>
    <xf numFmtId="0" fontId="0" fillId="13" borderId="18" xfId="0" applyFill="1" applyBorder="1"/>
    <xf numFmtId="185" fontId="0" fillId="13" borderId="18" xfId="0" applyNumberFormat="1" applyFill="1" applyBorder="1"/>
    <xf numFmtId="170" fontId="0" fillId="0" borderId="0" xfId="1" applyNumberFormat="1" applyFont="1"/>
    <xf numFmtId="185" fontId="0" fillId="0" borderId="16" xfId="0" applyNumberFormat="1" applyBorder="1" applyAlignment="1">
      <alignment horizontal="center"/>
    </xf>
    <xf numFmtId="185" fontId="0" fillId="0" borderId="17" xfId="0" applyNumberForma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8" xfId="0" applyFont="1" applyBorder="1" applyAlignment="1">
      <alignment horizontal="center"/>
    </xf>
  </cellXfs>
  <cellStyles count="9">
    <cellStyle name="Accent5" xfId="8" builtinId="45"/>
    <cellStyle name="Calculation" xfId="4" builtinId="22"/>
    <cellStyle name="Comma" xfId="1" builtinId="3"/>
    <cellStyle name="Comma 2" xfId="6" xr:uid="{C16BE629-6700-474F-B918-0E9594113DDD}"/>
    <cellStyle name="Input 2" xfId="5" xr:uid="{E881BC8B-8792-4192-8637-8FA674E47889}"/>
    <cellStyle name="Linked Cell" xfId="7" builtinId="24"/>
    <cellStyle name="Neutral 2" xfId="3" xr:uid="{75A09A81-488A-496E-9812-35D0325564EA}"/>
    <cellStyle name="Normal" xfId="0" builtinId="0"/>
    <cellStyle name="Percent" xfId="2" builtinId="5"/>
  </cellStyles>
  <dxfs count="83">
    <dxf>
      <font>
        <strike val="0"/>
        <color theme="0" tint="-0.24994659260841701"/>
      </font>
    </dxf>
    <dxf>
      <font>
        <color theme="0" tint="-0.24994659260841701"/>
      </font>
      <border>
        <left/>
        <right/>
        <top/>
        <bottom/>
      </border>
    </dxf>
    <dxf>
      <font>
        <color theme="0" tint="-0.24994659260841701"/>
      </font>
      <border>
        <left/>
        <right/>
        <top/>
        <bottom/>
      </border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ont>
        <b/>
        <i val="0"/>
        <strike val="0"/>
        <color rgb="FFFFFF00"/>
      </font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00FFFF"/>
        </left>
        <right style="thin">
          <color rgb="FF00FFFF"/>
        </right>
        <top style="thin">
          <color rgb="FF00FFFF"/>
        </top>
        <bottom style="thin">
          <color rgb="FF00FFFF"/>
        </bottom>
      </border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ont>
        <color theme="0" tint="-0.24994659260841701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24994659260841701"/>
      </font>
    </dxf>
  </dxfs>
  <tableStyles count="0" defaultTableStyle="TableStyleMedium2" defaultPivotStyle="PivotStyleLight16"/>
  <colors>
    <mruColors>
      <color rgb="FF66CCFF"/>
      <color rgb="FF0099FF"/>
      <color rgb="FF00FFFF"/>
      <color rgb="FFC59EE2"/>
      <color rgb="FFFF3333"/>
      <color rgb="FF9A57CD"/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 </a:t>
            </a:r>
            <a:r>
              <a:rPr lang="da-DK" sz="1600" b="0" i="0" baseline="0">
                <a:effectLst/>
              </a:rPr>
              <a:t>Antal anlægsprojekter for hvert FJV-net over planhorisonten</a:t>
            </a:r>
            <a:r>
              <a:rPr lang="en-US" sz="1600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7.6404415726835387E-2"/>
          <c:y val="0.18980972222222223"/>
          <c:w val="0.90619445371037699"/>
          <c:h val="0.681104861111111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Overview!$AC$27</c:f>
              <c:strCache>
                <c:ptCount val="1"/>
                <c:pt idx="0">
                  <c:v> NProjNet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Overview!$AB$28:$AB$38</c:f>
              <c:strCache>
                <c:ptCount val="11"/>
                <c:pt idx="0">
                  <c:v> netHo </c:v>
                </c:pt>
                <c:pt idx="1">
                  <c:v> netSt </c:v>
                </c:pt>
                <c:pt idx="2">
                  <c:v> netMa </c:v>
                </c:pt>
                <c:pt idx="3">
                  <c:v> -   </c:v>
                </c:pt>
                <c:pt idx="4">
                  <c:v> -   </c:v>
                </c:pt>
                <c:pt idx="5">
                  <c:v> -   </c:v>
                </c:pt>
                <c:pt idx="6">
                  <c:v> -   </c:v>
                </c:pt>
                <c:pt idx="7">
                  <c:v> -   </c:v>
                </c:pt>
                <c:pt idx="8">
                  <c:v> -   </c:v>
                </c:pt>
                <c:pt idx="9">
                  <c:v> -   </c:v>
                </c:pt>
                <c:pt idx="10">
                  <c:v> -   </c:v>
                </c:pt>
              </c:strCache>
            </c:strRef>
          </c:cat>
          <c:val>
            <c:numRef>
              <c:f>Overview!$AC$28:$AC$38</c:f>
              <c:numCache>
                <c:formatCode>_ * #,##0.0_ ;_ * \-#,##0.0_ ;_ * "-"??_ ;_ @_ 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F-4C4E-BF37-67A10B2A5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4328472"/>
        <c:axId val="994319616"/>
      </c:barChart>
      <c:catAx>
        <c:axId val="994328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4319616"/>
        <c:crosses val="autoZero"/>
        <c:auto val="1"/>
        <c:lblAlgn val="ctr"/>
        <c:lblOffset val="100"/>
        <c:noMultiLvlLbl val="0"/>
      </c:catAx>
      <c:valAx>
        <c:axId val="9943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4328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Overview!$O$7</c:f>
          <c:strCache>
            <c:ptCount val="1"/>
            <c:pt idx="0">
              <c:v>1101000000 MEC: Varmetransmission, nominelle vilkår, Samdrift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8.6875823045267503E-2"/>
          <c:y val="0.13713448104291256"/>
          <c:w val="0.89775493827160491"/>
          <c:h val="0.6957383327268603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Overview!$B$314</c:f>
              <c:strCache>
                <c:ptCount val="1"/>
                <c:pt idx="0">
                  <c:v>Ma-&gt;St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,;\-0;&quot;&quot;" sourceLinked="0"/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Overview!$G$311:$AA$311</c15:sqref>
                  </c15:fullRef>
                </c:ext>
              </c:extLst>
              <c:f>Overview!$H$311:$AA$311</c:f>
              <c:strCache>
                <c:ptCount val="20"/>
                <c:pt idx="0">
                  <c:v> '22 </c:v>
                </c:pt>
                <c:pt idx="1">
                  <c:v> '23 </c:v>
                </c:pt>
                <c:pt idx="2">
                  <c:v> '24 </c:v>
                </c:pt>
                <c:pt idx="3">
                  <c:v> '25 </c:v>
                </c:pt>
                <c:pt idx="4">
                  <c:v> '26 </c:v>
                </c:pt>
                <c:pt idx="5">
                  <c:v> '27 </c:v>
                </c:pt>
                <c:pt idx="6">
                  <c:v> '28 </c:v>
                </c:pt>
                <c:pt idx="7">
                  <c:v> '29 </c:v>
                </c:pt>
                <c:pt idx="8">
                  <c:v> '30 </c:v>
                </c:pt>
                <c:pt idx="9">
                  <c:v> '31 </c:v>
                </c:pt>
                <c:pt idx="10">
                  <c:v> '32 </c:v>
                </c:pt>
                <c:pt idx="11">
                  <c:v> '33 </c:v>
                </c:pt>
                <c:pt idx="12">
                  <c:v> '34 </c:v>
                </c:pt>
                <c:pt idx="13">
                  <c:v> '35 </c:v>
                </c:pt>
                <c:pt idx="14">
                  <c:v> '36 </c:v>
                </c:pt>
                <c:pt idx="15">
                  <c:v> '37 </c:v>
                </c:pt>
                <c:pt idx="16">
                  <c:v> '38 </c:v>
                </c:pt>
                <c:pt idx="17">
                  <c:v> '39 </c:v>
                </c:pt>
                <c:pt idx="18">
                  <c:v> '40 </c:v>
                </c:pt>
                <c:pt idx="19">
                  <c:v> '40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Overview!$G$314:$AA$314</c15:sqref>
                  </c15:fullRef>
                </c:ext>
              </c:extLst>
              <c:f>Overview!$H$314:$AA$314</c:f>
              <c:numCache>
                <c:formatCode>_ * #,##0_ ;_ * \-#,##0_ ;_ * "-"??_ ;_ @_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11489.291540186752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22-4435-81A0-FB4023C22CAB}"/>
            </c:ext>
          </c:extLst>
        </c:ser>
        <c:ser>
          <c:idx val="1"/>
          <c:order val="1"/>
          <c:tx>
            <c:strRef>
              <c:f>Overview!$B$315</c:f>
              <c:strCache>
                <c:ptCount val="1"/>
                <c:pt idx="0">
                  <c:v>Ma-&gt;Ho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,;\-0;&quot;&quot;" sourceLinked="0"/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Overview!$G$311:$AA$311</c15:sqref>
                  </c15:fullRef>
                </c:ext>
              </c:extLst>
              <c:f>Overview!$H$311:$AA$311</c:f>
              <c:strCache>
                <c:ptCount val="20"/>
                <c:pt idx="0">
                  <c:v> '22 </c:v>
                </c:pt>
                <c:pt idx="1">
                  <c:v> '23 </c:v>
                </c:pt>
                <c:pt idx="2">
                  <c:v> '24 </c:v>
                </c:pt>
                <c:pt idx="3">
                  <c:v> '25 </c:v>
                </c:pt>
                <c:pt idx="4">
                  <c:v> '26 </c:v>
                </c:pt>
                <c:pt idx="5">
                  <c:v> '27 </c:v>
                </c:pt>
                <c:pt idx="6">
                  <c:v> '28 </c:v>
                </c:pt>
                <c:pt idx="7">
                  <c:v> '29 </c:v>
                </c:pt>
                <c:pt idx="8">
                  <c:v> '30 </c:v>
                </c:pt>
                <c:pt idx="9">
                  <c:v> '31 </c:v>
                </c:pt>
                <c:pt idx="10">
                  <c:v> '32 </c:v>
                </c:pt>
                <c:pt idx="11">
                  <c:v> '33 </c:v>
                </c:pt>
                <c:pt idx="12">
                  <c:v> '34 </c:v>
                </c:pt>
                <c:pt idx="13">
                  <c:v> '35 </c:v>
                </c:pt>
                <c:pt idx="14">
                  <c:v> '36 </c:v>
                </c:pt>
                <c:pt idx="15">
                  <c:v> '37 </c:v>
                </c:pt>
                <c:pt idx="16">
                  <c:v> '38 </c:v>
                </c:pt>
                <c:pt idx="17">
                  <c:v> '39 </c:v>
                </c:pt>
                <c:pt idx="18">
                  <c:v> '40 </c:v>
                </c:pt>
                <c:pt idx="19">
                  <c:v> '40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Overview!$G$315:$AA$315</c15:sqref>
                  </c15:fullRef>
                </c:ext>
              </c:extLst>
              <c:f>Overview!$H$315:$AA$315</c:f>
              <c:numCache>
                <c:formatCode>_ * #,##0_ ;_ * \-#,##0_ ;_ * "-"??_ ;_ @_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29246.693095226023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8805-46EF-87A9-E4B54AFA1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659033040"/>
        <c:axId val="659038616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Overview!$B$316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#,##0,;\-0;&quot;&quot;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5400000" spcFirstLastPara="1" vertOverflow="ellipsis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a-DK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Overview!$G$311:$AA$311</c15:sqref>
                        </c15:fullRef>
                        <c15:formulaRef>
                          <c15:sqref>Overview!$H$311:$AA$311</c15:sqref>
                        </c15:formulaRef>
                      </c:ext>
                    </c:extLst>
                    <c:strCache>
                      <c:ptCount val="20"/>
                      <c:pt idx="0">
                        <c:v> '22 </c:v>
                      </c:pt>
                      <c:pt idx="1">
                        <c:v> '23 </c:v>
                      </c:pt>
                      <c:pt idx="2">
                        <c:v> '24 </c:v>
                      </c:pt>
                      <c:pt idx="3">
                        <c:v> '25 </c:v>
                      </c:pt>
                      <c:pt idx="4">
                        <c:v> '26 </c:v>
                      </c:pt>
                      <c:pt idx="5">
                        <c:v> '27 </c:v>
                      </c:pt>
                      <c:pt idx="6">
                        <c:v> '28 </c:v>
                      </c:pt>
                      <c:pt idx="7">
                        <c:v> '29 </c:v>
                      </c:pt>
                      <c:pt idx="8">
                        <c:v> '30 </c:v>
                      </c:pt>
                      <c:pt idx="9">
                        <c:v> '31 </c:v>
                      </c:pt>
                      <c:pt idx="10">
                        <c:v> '32 </c:v>
                      </c:pt>
                      <c:pt idx="11">
                        <c:v> '33 </c:v>
                      </c:pt>
                      <c:pt idx="12">
                        <c:v> '34 </c:v>
                      </c:pt>
                      <c:pt idx="13">
                        <c:v> '35 </c:v>
                      </c:pt>
                      <c:pt idx="14">
                        <c:v> '36 </c:v>
                      </c:pt>
                      <c:pt idx="15">
                        <c:v> '37 </c:v>
                      </c:pt>
                      <c:pt idx="16">
                        <c:v> '38 </c:v>
                      </c:pt>
                      <c:pt idx="17">
                        <c:v> '39 </c:v>
                      </c:pt>
                      <c:pt idx="18">
                        <c:v> '40 </c:v>
                      </c:pt>
                      <c:pt idx="19">
                        <c:v> '40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Overview!$G$316:$AA$316</c15:sqref>
                        </c15:fullRef>
                        <c15:formulaRef>
                          <c15:sqref>Overview!$H$316:$AA$316</c15:sqref>
                        </c15:formulaRef>
                      </c:ext>
                    </c:extLst>
                    <c:numCache>
                      <c:formatCode>_ * #,##0_ ;_ * \-#,##0_ ;_ * "-"??_ ;_ @_ </c:formatCode>
                      <c:ptCount val="2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61A-49B1-997B-B304A5B9E849}"/>
                  </c:ext>
                </c:extLst>
              </c15:ser>
            </c15:filteredBarSeries>
          </c:ext>
        </c:extLst>
      </c:barChart>
      <c:catAx>
        <c:axId val="65903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59038616"/>
        <c:crosses val="autoZero"/>
        <c:auto val="1"/>
        <c:lblAlgn val="ctr"/>
        <c:lblOffset val="100"/>
        <c:noMultiLvlLbl val="0"/>
      </c:catAx>
      <c:valAx>
        <c:axId val="659038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200"/>
                  <a:t>GWhq</a:t>
                </a:r>
              </a:p>
            </c:rich>
          </c:tx>
          <c:layout>
            <c:manualLayout>
              <c:xMode val="edge"/>
              <c:yMode val="edge"/>
              <c:x val="9.0884773662551446E-2"/>
              <c:y val="7.919907407407408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59033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37891494480292"/>
          <c:y val="0.12774648148148149"/>
          <c:w val="0.15840555555555555"/>
          <c:h val="4.8221296296296297E-2"/>
        </c:manualLayout>
      </c:layout>
      <c:overlay val="0"/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Overview!$O$5</c:f>
          <c:strCache>
            <c:ptCount val="1"/>
            <c:pt idx="0">
              <c:v>1101000000 MEC: Total varmepris, nominelle vilkår, Samdrift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7.3739506172839517E-2"/>
          <c:y val="8.8911851851851853E-2"/>
          <c:w val="0.91188806584362136"/>
          <c:h val="0.81654777777777776"/>
        </c:manualLayout>
      </c:layout>
      <c:barChart>
        <c:barDir val="col"/>
        <c:grouping val="stacked"/>
        <c:varyColors val="0"/>
        <c:ser>
          <c:idx val="0"/>
          <c:order val="0"/>
          <c:tx>
            <c:v>CAPEX</c:v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Overview!$H$276:$AA$276</c:f>
              <c:strCache>
                <c:ptCount val="20"/>
                <c:pt idx="0">
                  <c:v> '22 </c:v>
                </c:pt>
                <c:pt idx="1">
                  <c:v> '23 </c:v>
                </c:pt>
                <c:pt idx="2">
                  <c:v> '24 </c:v>
                </c:pt>
                <c:pt idx="3">
                  <c:v> '25 </c:v>
                </c:pt>
                <c:pt idx="4">
                  <c:v> '26 </c:v>
                </c:pt>
                <c:pt idx="5">
                  <c:v> '27 </c:v>
                </c:pt>
                <c:pt idx="6">
                  <c:v> '28 </c:v>
                </c:pt>
                <c:pt idx="7">
                  <c:v> '29 </c:v>
                </c:pt>
                <c:pt idx="8">
                  <c:v> '30 </c:v>
                </c:pt>
                <c:pt idx="9">
                  <c:v> '31 </c:v>
                </c:pt>
                <c:pt idx="10">
                  <c:v> '32 </c:v>
                </c:pt>
                <c:pt idx="11">
                  <c:v> '33 </c:v>
                </c:pt>
                <c:pt idx="12">
                  <c:v> '34 </c:v>
                </c:pt>
                <c:pt idx="13">
                  <c:v> '35 </c:v>
                </c:pt>
                <c:pt idx="14">
                  <c:v> '36 </c:v>
                </c:pt>
                <c:pt idx="15">
                  <c:v> '37 </c:v>
                </c:pt>
                <c:pt idx="16">
                  <c:v> '38 </c:v>
                </c:pt>
                <c:pt idx="17">
                  <c:v> '39 </c:v>
                </c:pt>
                <c:pt idx="18">
                  <c:v> '40 </c:v>
                </c:pt>
                <c:pt idx="19">
                  <c:v> '40 </c:v>
                </c:pt>
              </c:strCache>
            </c:strRef>
          </c:cat>
          <c:val>
            <c:numRef>
              <c:f>Overview!$H$279:$AA$279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57.442216224129197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D-4E57-B12F-D96B52F7E369}"/>
            </c:ext>
          </c:extLst>
        </c:ser>
        <c:ser>
          <c:idx val="1"/>
          <c:order val="1"/>
          <c:tx>
            <c:v>OPEX</c:v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Overview!$H$276:$AA$276</c:f>
              <c:strCache>
                <c:ptCount val="20"/>
                <c:pt idx="0">
                  <c:v> '22 </c:v>
                </c:pt>
                <c:pt idx="1">
                  <c:v> '23 </c:v>
                </c:pt>
                <c:pt idx="2">
                  <c:v> '24 </c:v>
                </c:pt>
                <c:pt idx="3">
                  <c:v> '25 </c:v>
                </c:pt>
                <c:pt idx="4">
                  <c:v> '26 </c:v>
                </c:pt>
                <c:pt idx="5">
                  <c:v> '27 </c:v>
                </c:pt>
                <c:pt idx="6">
                  <c:v> '28 </c:v>
                </c:pt>
                <c:pt idx="7">
                  <c:v> '29 </c:v>
                </c:pt>
                <c:pt idx="8">
                  <c:v> '30 </c:v>
                </c:pt>
                <c:pt idx="9">
                  <c:v> '31 </c:v>
                </c:pt>
                <c:pt idx="10">
                  <c:v> '32 </c:v>
                </c:pt>
                <c:pt idx="11">
                  <c:v> '33 </c:v>
                </c:pt>
                <c:pt idx="12">
                  <c:v> '34 </c:v>
                </c:pt>
                <c:pt idx="13">
                  <c:v> '35 </c:v>
                </c:pt>
                <c:pt idx="14">
                  <c:v> '36 </c:v>
                </c:pt>
                <c:pt idx="15">
                  <c:v> '37 </c:v>
                </c:pt>
                <c:pt idx="16">
                  <c:v> '38 </c:v>
                </c:pt>
                <c:pt idx="17">
                  <c:v> '39 </c:v>
                </c:pt>
                <c:pt idx="18">
                  <c:v> '40 </c:v>
                </c:pt>
                <c:pt idx="19">
                  <c:v> '40 </c:v>
                </c:pt>
              </c:strCache>
            </c:strRef>
          </c:cat>
          <c:val>
            <c:numRef>
              <c:f>Overview!$H$280:$AA$280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127.93054631349881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1D-4E0B-A134-4BBC2532C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25989328"/>
        <c:axId val="825994248"/>
      </c:barChart>
      <c:catAx>
        <c:axId val="825989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25994248"/>
        <c:crosses val="autoZero"/>
        <c:auto val="1"/>
        <c:lblAlgn val="ctr"/>
        <c:lblOffset val="100"/>
        <c:noMultiLvlLbl val="0"/>
      </c:catAx>
      <c:valAx>
        <c:axId val="825994248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200"/>
                  <a:t>DKK/MWhq</a:t>
                </a:r>
              </a:p>
            </c:rich>
          </c:tx>
          <c:layout>
            <c:manualLayout>
              <c:xMode val="edge"/>
              <c:yMode val="edge"/>
              <c:x val="7.3168724279835395E-2"/>
              <c:y val="4.486574074074076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25989328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316183127572014"/>
          <c:y val="8.8825370370370388E-2"/>
          <c:w val="0.20359207818930045"/>
          <c:h val="6.5868518518518507E-2"/>
        </c:manualLayout>
      </c:layout>
      <c:overlay val="0"/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Overview!$O$8</c:f>
          <c:strCache>
            <c:ptCount val="1"/>
            <c:pt idx="0">
              <c:v>1101000000 MEC: Fysisk CO2-emission, nominelle vilkår, Samdrift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1810547675878845E-2"/>
          <c:y val="0.10341050344346273"/>
          <c:w val="0.89385053344986509"/>
          <c:h val="0.675472592592592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Overview!$F$356</c:f>
              <c:strCache>
                <c:ptCount val="1"/>
                <c:pt idx="0">
                  <c:v>HoOk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Overview!$G$352:$AA$352</c15:sqref>
                  </c15:fullRef>
                </c:ext>
              </c:extLst>
              <c:f>Overview!$H$352:$AA$352</c:f>
              <c:strCache>
                <c:ptCount val="20"/>
                <c:pt idx="0">
                  <c:v> '22 </c:v>
                </c:pt>
                <c:pt idx="1">
                  <c:v> '23 </c:v>
                </c:pt>
                <c:pt idx="2">
                  <c:v> '24 </c:v>
                </c:pt>
                <c:pt idx="3">
                  <c:v> '25 </c:v>
                </c:pt>
                <c:pt idx="4">
                  <c:v> '26 </c:v>
                </c:pt>
                <c:pt idx="5">
                  <c:v> '27 </c:v>
                </c:pt>
                <c:pt idx="6">
                  <c:v> '28 </c:v>
                </c:pt>
                <c:pt idx="7">
                  <c:v> '29 </c:v>
                </c:pt>
                <c:pt idx="8">
                  <c:v> '30 </c:v>
                </c:pt>
                <c:pt idx="9">
                  <c:v> '31 </c:v>
                </c:pt>
                <c:pt idx="10">
                  <c:v> '32 </c:v>
                </c:pt>
                <c:pt idx="11">
                  <c:v> '33 </c:v>
                </c:pt>
                <c:pt idx="12">
                  <c:v> '34 </c:v>
                </c:pt>
                <c:pt idx="13">
                  <c:v> '35 </c:v>
                </c:pt>
                <c:pt idx="14">
                  <c:v> '36 </c:v>
                </c:pt>
                <c:pt idx="15">
                  <c:v> '37 </c:v>
                </c:pt>
                <c:pt idx="16">
                  <c:v> '38 </c:v>
                </c:pt>
                <c:pt idx="17">
                  <c:v> '39 </c:v>
                </c:pt>
                <c:pt idx="18">
                  <c:v> '40 </c:v>
                </c:pt>
                <c:pt idx="19">
                  <c:v> '40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Overview!$G$356:$AA$356</c15:sqref>
                  </c15:fullRef>
                </c:ext>
              </c:extLst>
              <c:f>Overview!$H$356:$AA$356</c:f>
              <c:numCache>
                <c:formatCode>_ * #,##0_ ;_ * \-#,##0_ ;_ * "-"??_ ;_ @_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BB-4FF0-AC6E-EEC7515EAAA0}"/>
            </c:ext>
          </c:extLst>
        </c:ser>
        <c:ser>
          <c:idx val="2"/>
          <c:order val="1"/>
          <c:tx>
            <c:strRef>
              <c:f>Overview!$F$357</c:f>
              <c:strCache>
                <c:ptCount val="1"/>
                <c:pt idx="0">
                  <c:v>StGk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Overview!$G$352:$AA$352</c15:sqref>
                  </c15:fullRef>
                </c:ext>
              </c:extLst>
              <c:f>Overview!$H$352:$AA$352</c:f>
              <c:strCache>
                <c:ptCount val="20"/>
                <c:pt idx="0">
                  <c:v> '22 </c:v>
                </c:pt>
                <c:pt idx="1">
                  <c:v> '23 </c:v>
                </c:pt>
                <c:pt idx="2">
                  <c:v> '24 </c:v>
                </c:pt>
                <c:pt idx="3">
                  <c:v> '25 </c:v>
                </c:pt>
                <c:pt idx="4">
                  <c:v> '26 </c:v>
                </c:pt>
                <c:pt idx="5">
                  <c:v> '27 </c:v>
                </c:pt>
                <c:pt idx="6">
                  <c:v> '28 </c:v>
                </c:pt>
                <c:pt idx="7">
                  <c:v> '29 </c:v>
                </c:pt>
                <c:pt idx="8">
                  <c:v> '30 </c:v>
                </c:pt>
                <c:pt idx="9">
                  <c:v> '31 </c:v>
                </c:pt>
                <c:pt idx="10">
                  <c:v> '32 </c:v>
                </c:pt>
                <c:pt idx="11">
                  <c:v> '33 </c:v>
                </c:pt>
                <c:pt idx="12">
                  <c:v> '34 </c:v>
                </c:pt>
                <c:pt idx="13">
                  <c:v> '35 </c:v>
                </c:pt>
                <c:pt idx="14">
                  <c:v> '36 </c:v>
                </c:pt>
                <c:pt idx="15">
                  <c:v> '37 </c:v>
                </c:pt>
                <c:pt idx="16">
                  <c:v> '38 </c:v>
                </c:pt>
                <c:pt idx="17">
                  <c:v> '39 </c:v>
                </c:pt>
                <c:pt idx="18">
                  <c:v> '40 </c:v>
                </c:pt>
                <c:pt idx="19">
                  <c:v> '40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Overview!$G$357:$AA$357</c15:sqref>
                  </c15:fullRef>
                </c:ext>
              </c:extLst>
              <c:f>Overview!$H$357:$AA$357</c:f>
              <c:numCache>
                <c:formatCode>_ * #,##0_ ;_ * \-#,##0_ ;_ * "-"??_ ;_ @_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147.79537540255322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BB-4FF0-AC6E-EEC7515EAAA0}"/>
            </c:ext>
          </c:extLst>
        </c:ser>
        <c:ser>
          <c:idx val="3"/>
          <c:order val="2"/>
          <c:tx>
            <c:strRef>
              <c:f>Overview!$F$358</c:f>
              <c:strCache>
                <c:ptCount val="1"/>
                <c:pt idx="0">
                  <c:v>StOk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Overview!$G$352:$AA$352</c15:sqref>
                  </c15:fullRef>
                </c:ext>
              </c:extLst>
              <c:f>Overview!$H$352:$AA$352</c:f>
              <c:strCache>
                <c:ptCount val="20"/>
                <c:pt idx="0">
                  <c:v> '22 </c:v>
                </c:pt>
                <c:pt idx="1">
                  <c:v> '23 </c:v>
                </c:pt>
                <c:pt idx="2">
                  <c:v> '24 </c:v>
                </c:pt>
                <c:pt idx="3">
                  <c:v> '25 </c:v>
                </c:pt>
                <c:pt idx="4">
                  <c:v> '26 </c:v>
                </c:pt>
                <c:pt idx="5">
                  <c:v> '27 </c:v>
                </c:pt>
                <c:pt idx="6">
                  <c:v> '28 </c:v>
                </c:pt>
                <c:pt idx="7">
                  <c:v> '29 </c:v>
                </c:pt>
                <c:pt idx="8">
                  <c:v> '30 </c:v>
                </c:pt>
                <c:pt idx="9">
                  <c:v> '31 </c:v>
                </c:pt>
                <c:pt idx="10">
                  <c:v> '32 </c:v>
                </c:pt>
                <c:pt idx="11">
                  <c:v> '33 </c:v>
                </c:pt>
                <c:pt idx="12">
                  <c:v> '34 </c:v>
                </c:pt>
                <c:pt idx="13">
                  <c:v> '35 </c:v>
                </c:pt>
                <c:pt idx="14">
                  <c:v> '36 </c:v>
                </c:pt>
                <c:pt idx="15">
                  <c:v> '37 </c:v>
                </c:pt>
                <c:pt idx="16">
                  <c:v> '38 </c:v>
                </c:pt>
                <c:pt idx="17">
                  <c:v> '39 </c:v>
                </c:pt>
                <c:pt idx="18">
                  <c:v> '40 </c:v>
                </c:pt>
                <c:pt idx="19">
                  <c:v> '40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Overview!$G$358:$AA$358</c15:sqref>
                  </c15:fullRef>
                </c:ext>
              </c:extLst>
              <c:f>Overview!$H$358:$AA$358</c:f>
              <c:numCache>
                <c:formatCode>_ * #,##0_ ;_ * \-#,##0_ ;_ * "-"??_ ;_ @_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4.6139227207053404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BB-4FF0-AC6E-EEC7515EAAA0}"/>
            </c:ext>
          </c:extLst>
        </c:ser>
        <c:ser>
          <c:idx val="9"/>
          <c:order val="3"/>
          <c:tx>
            <c:strRef>
              <c:f>Overview!$F$364</c:f>
              <c:strCache>
                <c:ptCount val="1"/>
                <c:pt idx="0">
                  <c:v>MaCool2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Overview!$G$352:$AA$352</c15:sqref>
                  </c15:fullRef>
                </c:ext>
              </c:extLst>
              <c:f>Overview!$H$352:$AA$352</c:f>
              <c:strCache>
                <c:ptCount val="20"/>
                <c:pt idx="0">
                  <c:v> '22 </c:v>
                </c:pt>
                <c:pt idx="1">
                  <c:v> '23 </c:v>
                </c:pt>
                <c:pt idx="2">
                  <c:v> '24 </c:v>
                </c:pt>
                <c:pt idx="3">
                  <c:v> '25 </c:v>
                </c:pt>
                <c:pt idx="4">
                  <c:v> '26 </c:v>
                </c:pt>
                <c:pt idx="5">
                  <c:v> '27 </c:v>
                </c:pt>
                <c:pt idx="6">
                  <c:v> '28 </c:v>
                </c:pt>
                <c:pt idx="7">
                  <c:v> '29 </c:v>
                </c:pt>
                <c:pt idx="8">
                  <c:v> '30 </c:v>
                </c:pt>
                <c:pt idx="9">
                  <c:v> '31 </c:v>
                </c:pt>
                <c:pt idx="10">
                  <c:v> '32 </c:v>
                </c:pt>
                <c:pt idx="11">
                  <c:v> '33 </c:v>
                </c:pt>
                <c:pt idx="12">
                  <c:v> '34 </c:v>
                </c:pt>
                <c:pt idx="13">
                  <c:v> '35 </c:v>
                </c:pt>
                <c:pt idx="14">
                  <c:v> '36 </c:v>
                </c:pt>
                <c:pt idx="15">
                  <c:v> '37 </c:v>
                </c:pt>
                <c:pt idx="16">
                  <c:v> '38 </c:v>
                </c:pt>
                <c:pt idx="17">
                  <c:v> '39 </c:v>
                </c:pt>
                <c:pt idx="18">
                  <c:v> '40 </c:v>
                </c:pt>
                <c:pt idx="19">
                  <c:v> '40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Overview!$G$364:$AA$364</c15:sqref>
                  </c15:fullRef>
                </c:ext>
              </c:extLst>
              <c:f>Overview!$H$364:$AA$364</c:f>
              <c:numCache>
                <c:formatCode>_ * #,##0_ ;_ * \-#,##0_ ;_ * "-"??_ ;_ @_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179-4919-BB5E-E5F90BF7CEC0}"/>
            </c:ext>
          </c:extLst>
        </c:ser>
        <c:ser>
          <c:idx val="6"/>
          <c:order val="6"/>
          <c:tx>
            <c:strRef>
              <c:f>Overview!$F$361</c:f>
              <c:strCache>
                <c:ptCount val="1"/>
                <c:pt idx="0">
                  <c:v>MaAff2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Overview!$G$352:$AA$352</c15:sqref>
                  </c15:fullRef>
                </c:ext>
              </c:extLst>
              <c:f>Overview!$H$352:$AA$352</c:f>
              <c:strCache>
                <c:ptCount val="20"/>
                <c:pt idx="0">
                  <c:v> '22 </c:v>
                </c:pt>
                <c:pt idx="1">
                  <c:v> '23 </c:v>
                </c:pt>
                <c:pt idx="2">
                  <c:v> '24 </c:v>
                </c:pt>
                <c:pt idx="3">
                  <c:v> '25 </c:v>
                </c:pt>
                <c:pt idx="4">
                  <c:v> '26 </c:v>
                </c:pt>
                <c:pt idx="5">
                  <c:v> '27 </c:v>
                </c:pt>
                <c:pt idx="6">
                  <c:v> '28 </c:v>
                </c:pt>
                <c:pt idx="7">
                  <c:v> '29 </c:v>
                </c:pt>
                <c:pt idx="8">
                  <c:v> '30 </c:v>
                </c:pt>
                <c:pt idx="9">
                  <c:v> '31 </c:v>
                </c:pt>
                <c:pt idx="10">
                  <c:v> '32 </c:v>
                </c:pt>
                <c:pt idx="11">
                  <c:v> '33 </c:v>
                </c:pt>
                <c:pt idx="12">
                  <c:v> '34 </c:v>
                </c:pt>
                <c:pt idx="13">
                  <c:v> '35 </c:v>
                </c:pt>
                <c:pt idx="14">
                  <c:v> '36 </c:v>
                </c:pt>
                <c:pt idx="15">
                  <c:v> '37 </c:v>
                </c:pt>
                <c:pt idx="16">
                  <c:v> '38 </c:v>
                </c:pt>
                <c:pt idx="17">
                  <c:v> '39 </c:v>
                </c:pt>
                <c:pt idx="18">
                  <c:v> '40 </c:v>
                </c:pt>
                <c:pt idx="19">
                  <c:v> '40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Overview!$G$361:$AA$361</c15:sqref>
                  </c15:fullRef>
                </c:ext>
              </c:extLst>
              <c:f>Overview!$H$361:$AA$361</c:f>
              <c:numCache>
                <c:formatCode>_ * #,##0_ ;_ * \-#,##0_ ;_ * "-"??_ ;_ @_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1822.3247105482392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3BB-4FF0-AC6E-EEC7515EAAA0}"/>
            </c:ext>
          </c:extLst>
        </c:ser>
        <c:ser>
          <c:idx val="12"/>
          <c:order val="7"/>
          <c:tx>
            <c:strRef>
              <c:f>Overview!$F$367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Overview!$G$352:$AA$352</c15:sqref>
                  </c15:fullRef>
                </c:ext>
              </c:extLst>
              <c:f>Overview!$H$352:$AA$352</c:f>
              <c:strCache>
                <c:ptCount val="20"/>
                <c:pt idx="0">
                  <c:v> '22 </c:v>
                </c:pt>
                <c:pt idx="1">
                  <c:v> '23 </c:v>
                </c:pt>
                <c:pt idx="2">
                  <c:v> '24 </c:v>
                </c:pt>
                <c:pt idx="3">
                  <c:v> '25 </c:v>
                </c:pt>
                <c:pt idx="4">
                  <c:v> '26 </c:v>
                </c:pt>
                <c:pt idx="5">
                  <c:v> '27 </c:v>
                </c:pt>
                <c:pt idx="6">
                  <c:v> '28 </c:v>
                </c:pt>
                <c:pt idx="7">
                  <c:v> '29 </c:v>
                </c:pt>
                <c:pt idx="8">
                  <c:v> '30 </c:v>
                </c:pt>
                <c:pt idx="9">
                  <c:v> '31 </c:v>
                </c:pt>
                <c:pt idx="10">
                  <c:v> '32 </c:v>
                </c:pt>
                <c:pt idx="11">
                  <c:v> '33 </c:v>
                </c:pt>
                <c:pt idx="12">
                  <c:v> '34 </c:v>
                </c:pt>
                <c:pt idx="13">
                  <c:v> '35 </c:v>
                </c:pt>
                <c:pt idx="14">
                  <c:v> '36 </c:v>
                </c:pt>
                <c:pt idx="15">
                  <c:v> '37 </c:v>
                </c:pt>
                <c:pt idx="16">
                  <c:v> '38 </c:v>
                </c:pt>
                <c:pt idx="17">
                  <c:v> '39 </c:v>
                </c:pt>
                <c:pt idx="18">
                  <c:v> '40 </c:v>
                </c:pt>
                <c:pt idx="19">
                  <c:v> '40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Overview!$G$367:$AA$367</c15:sqref>
                  </c15:fullRef>
                </c:ext>
              </c:extLst>
              <c:f>Overview!$H$367:$AA$367</c:f>
              <c:numCache>
                <c:formatCode>_ * #,##0_ ;_ * \-#,##0_ ;_ * "-"??_ ;_ @_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179-4919-BB5E-E5F90BF7CEC0}"/>
            </c:ext>
          </c:extLst>
        </c:ser>
        <c:ser>
          <c:idx val="10"/>
          <c:order val="8"/>
          <c:tx>
            <c:strRef>
              <c:f>Overview!$F$365</c:f>
              <c:strCache>
                <c:ptCount val="1"/>
                <c:pt idx="0">
                  <c:v>MaBioGas</c:v>
                </c:pt>
              </c:strCache>
            </c:strRef>
          </c:tx>
          <c:spPr>
            <a:solidFill>
              <a:srgbClr val="66CCFF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Overview!$G$352:$AA$352</c15:sqref>
                  </c15:fullRef>
                </c:ext>
              </c:extLst>
              <c:f>Overview!$H$352:$AA$352</c:f>
              <c:strCache>
                <c:ptCount val="20"/>
                <c:pt idx="0">
                  <c:v> '22 </c:v>
                </c:pt>
                <c:pt idx="1">
                  <c:v> '23 </c:v>
                </c:pt>
                <c:pt idx="2">
                  <c:v> '24 </c:v>
                </c:pt>
                <c:pt idx="3">
                  <c:v> '25 </c:v>
                </c:pt>
                <c:pt idx="4">
                  <c:v> '26 </c:v>
                </c:pt>
                <c:pt idx="5">
                  <c:v> '27 </c:v>
                </c:pt>
                <c:pt idx="6">
                  <c:v> '28 </c:v>
                </c:pt>
                <c:pt idx="7">
                  <c:v> '29 </c:v>
                </c:pt>
                <c:pt idx="8">
                  <c:v> '30 </c:v>
                </c:pt>
                <c:pt idx="9">
                  <c:v> '31 </c:v>
                </c:pt>
                <c:pt idx="10">
                  <c:v> '32 </c:v>
                </c:pt>
                <c:pt idx="11">
                  <c:v> '33 </c:v>
                </c:pt>
                <c:pt idx="12">
                  <c:v> '34 </c:v>
                </c:pt>
                <c:pt idx="13">
                  <c:v> '35 </c:v>
                </c:pt>
                <c:pt idx="14">
                  <c:v> '36 </c:v>
                </c:pt>
                <c:pt idx="15">
                  <c:v> '37 </c:v>
                </c:pt>
                <c:pt idx="16">
                  <c:v> '38 </c:v>
                </c:pt>
                <c:pt idx="17">
                  <c:v> '39 </c:v>
                </c:pt>
                <c:pt idx="18">
                  <c:v> '40 </c:v>
                </c:pt>
                <c:pt idx="19">
                  <c:v> '40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Overview!$G$365:$AA$365</c15:sqref>
                  </c15:fullRef>
                </c:ext>
              </c:extLst>
              <c:f>Overview!$H$365:$AA$365</c:f>
              <c:numCache>
                <c:formatCode>_ * #,##0_ ;_ * \-#,##0_ ;_ * "-"??_ ;_ @_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179-4919-BB5E-E5F90BF7CEC0}"/>
            </c:ext>
          </c:extLst>
        </c:ser>
        <c:ser>
          <c:idx val="13"/>
          <c:order val="9"/>
          <c:tx>
            <c:strRef>
              <c:f>Overview!$F$368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66CCFF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Overview!$G$352:$AA$352</c15:sqref>
                  </c15:fullRef>
                </c:ext>
              </c:extLst>
              <c:f>Overview!$H$352:$AA$352</c:f>
              <c:strCache>
                <c:ptCount val="20"/>
                <c:pt idx="0">
                  <c:v> '22 </c:v>
                </c:pt>
                <c:pt idx="1">
                  <c:v> '23 </c:v>
                </c:pt>
                <c:pt idx="2">
                  <c:v> '24 </c:v>
                </c:pt>
                <c:pt idx="3">
                  <c:v> '25 </c:v>
                </c:pt>
                <c:pt idx="4">
                  <c:v> '26 </c:v>
                </c:pt>
                <c:pt idx="5">
                  <c:v> '27 </c:v>
                </c:pt>
                <c:pt idx="6">
                  <c:v> '28 </c:v>
                </c:pt>
                <c:pt idx="7">
                  <c:v> '29 </c:v>
                </c:pt>
                <c:pt idx="8">
                  <c:v> '30 </c:v>
                </c:pt>
                <c:pt idx="9">
                  <c:v> '31 </c:v>
                </c:pt>
                <c:pt idx="10">
                  <c:v> '32 </c:v>
                </c:pt>
                <c:pt idx="11">
                  <c:v> '33 </c:v>
                </c:pt>
                <c:pt idx="12">
                  <c:v> '34 </c:v>
                </c:pt>
                <c:pt idx="13">
                  <c:v> '35 </c:v>
                </c:pt>
                <c:pt idx="14">
                  <c:v> '36 </c:v>
                </c:pt>
                <c:pt idx="15">
                  <c:v> '37 </c:v>
                </c:pt>
                <c:pt idx="16">
                  <c:v> '38 </c:v>
                </c:pt>
                <c:pt idx="17">
                  <c:v> '39 </c:v>
                </c:pt>
                <c:pt idx="18">
                  <c:v> '40 </c:v>
                </c:pt>
                <c:pt idx="19">
                  <c:v> '40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Overview!$G$368:$AA$368</c15:sqref>
                  </c15:fullRef>
                </c:ext>
              </c:extLst>
              <c:f>Overview!$H$368:$AA$368</c:f>
              <c:numCache>
                <c:formatCode>_ * #,##0_ ;_ * \-#,##0_ ;_ * "-"??_ ;_ @_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179-4919-BB5E-E5F90BF7CEC0}"/>
            </c:ext>
          </c:extLst>
        </c:ser>
        <c:ser>
          <c:idx val="8"/>
          <c:order val="10"/>
          <c:tx>
            <c:strRef>
              <c:f>Overview!$F$363</c:f>
              <c:strCache>
                <c:ptCount val="1"/>
                <c:pt idx="0">
                  <c:v>MaCool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Overview!$G$352:$AA$352</c15:sqref>
                  </c15:fullRef>
                </c:ext>
              </c:extLst>
              <c:f>Overview!$H$352:$AA$352</c:f>
              <c:strCache>
                <c:ptCount val="20"/>
                <c:pt idx="0">
                  <c:v> '22 </c:v>
                </c:pt>
                <c:pt idx="1">
                  <c:v> '23 </c:v>
                </c:pt>
                <c:pt idx="2">
                  <c:v> '24 </c:v>
                </c:pt>
                <c:pt idx="3">
                  <c:v> '25 </c:v>
                </c:pt>
                <c:pt idx="4">
                  <c:v> '26 </c:v>
                </c:pt>
                <c:pt idx="5">
                  <c:v> '27 </c:v>
                </c:pt>
                <c:pt idx="6">
                  <c:v> '28 </c:v>
                </c:pt>
                <c:pt idx="7">
                  <c:v> '29 </c:v>
                </c:pt>
                <c:pt idx="8">
                  <c:v> '30 </c:v>
                </c:pt>
                <c:pt idx="9">
                  <c:v> '31 </c:v>
                </c:pt>
                <c:pt idx="10">
                  <c:v> '32 </c:v>
                </c:pt>
                <c:pt idx="11">
                  <c:v> '33 </c:v>
                </c:pt>
                <c:pt idx="12">
                  <c:v> '34 </c:v>
                </c:pt>
                <c:pt idx="13">
                  <c:v> '35 </c:v>
                </c:pt>
                <c:pt idx="14">
                  <c:v> '36 </c:v>
                </c:pt>
                <c:pt idx="15">
                  <c:v> '37 </c:v>
                </c:pt>
                <c:pt idx="16">
                  <c:v> '38 </c:v>
                </c:pt>
                <c:pt idx="17">
                  <c:v> '39 </c:v>
                </c:pt>
                <c:pt idx="18">
                  <c:v> '40 </c:v>
                </c:pt>
                <c:pt idx="19">
                  <c:v> '40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Overview!$G$363:$AA$363</c15:sqref>
                  </c15:fullRef>
                </c:ext>
              </c:extLst>
              <c:f>Overview!$H$363:$AA$363</c:f>
              <c:numCache>
                <c:formatCode>_ * #,##0_ ;_ * \-#,##0_ ;_ * "-"??_ ;_ @_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79-4919-BB5E-E5F90BF7CEC0}"/>
            </c:ext>
          </c:extLst>
        </c:ser>
        <c:ser>
          <c:idx val="11"/>
          <c:order val="11"/>
          <c:tx>
            <c:strRef>
              <c:f>Overview!$F$366</c:f>
              <c:strCache>
                <c:ptCount val="1"/>
                <c:pt idx="0">
                  <c:v>MaEk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Overview!$G$352:$AA$352</c15:sqref>
                  </c15:fullRef>
                </c:ext>
              </c:extLst>
              <c:f>Overview!$H$352:$AA$352</c:f>
              <c:strCache>
                <c:ptCount val="20"/>
                <c:pt idx="0">
                  <c:v> '22 </c:v>
                </c:pt>
                <c:pt idx="1">
                  <c:v> '23 </c:v>
                </c:pt>
                <c:pt idx="2">
                  <c:v> '24 </c:v>
                </c:pt>
                <c:pt idx="3">
                  <c:v> '25 </c:v>
                </c:pt>
                <c:pt idx="4">
                  <c:v> '26 </c:v>
                </c:pt>
                <c:pt idx="5">
                  <c:v> '27 </c:v>
                </c:pt>
                <c:pt idx="6">
                  <c:v> '28 </c:v>
                </c:pt>
                <c:pt idx="7">
                  <c:v> '29 </c:v>
                </c:pt>
                <c:pt idx="8">
                  <c:v> '30 </c:v>
                </c:pt>
                <c:pt idx="9">
                  <c:v> '31 </c:v>
                </c:pt>
                <c:pt idx="10">
                  <c:v> '32 </c:v>
                </c:pt>
                <c:pt idx="11">
                  <c:v> '33 </c:v>
                </c:pt>
                <c:pt idx="12">
                  <c:v> '34 </c:v>
                </c:pt>
                <c:pt idx="13">
                  <c:v> '35 </c:v>
                </c:pt>
                <c:pt idx="14">
                  <c:v> '36 </c:v>
                </c:pt>
                <c:pt idx="15">
                  <c:v> '37 </c:v>
                </c:pt>
                <c:pt idx="16">
                  <c:v> '38 </c:v>
                </c:pt>
                <c:pt idx="17">
                  <c:v> '39 </c:v>
                </c:pt>
                <c:pt idx="18">
                  <c:v> '40 </c:v>
                </c:pt>
                <c:pt idx="19">
                  <c:v> '40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Overview!$G$366:$AA$366</c15:sqref>
                  </c15:fullRef>
                </c:ext>
              </c:extLst>
              <c:f>Overview!$H$366:$AA$366</c:f>
              <c:numCache>
                <c:formatCode>_ * #,##0_ ;_ * \-#,##0_ ;_ * "-"??_ ;_ @_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87.974690195831727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179-4919-BB5E-E5F90BF7CEC0}"/>
            </c:ext>
          </c:extLst>
        </c:ser>
        <c:ser>
          <c:idx val="0"/>
          <c:order val="12"/>
          <c:tx>
            <c:strRef>
              <c:f>Overview!$F$355</c:f>
              <c:strCache>
                <c:ptCount val="1"/>
                <c:pt idx="0">
                  <c:v>HoGk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Overview!$G$352:$AA$352</c15:sqref>
                  </c15:fullRef>
                </c:ext>
              </c:extLst>
              <c:f>Overview!$H$352:$AA$352</c:f>
              <c:strCache>
                <c:ptCount val="20"/>
                <c:pt idx="0">
                  <c:v> '22 </c:v>
                </c:pt>
                <c:pt idx="1">
                  <c:v> '23 </c:v>
                </c:pt>
                <c:pt idx="2">
                  <c:v> '24 </c:v>
                </c:pt>
                <c:pt idx="3">
                  <c:v> '25 </c:v>
                </c:pt>
                <c:pt idx="4">
                  <c:v> '26 </c:v>
                </c:pt>
                <c:pt idx="5">
                  <c:v> '27 </c:v>
                </c:pt>
                <c:pt idx="6">
                  <c:v> '28 </c:v>
                </c:pt>
                <c:pt idx="7">
                  <c:v> '29 </c:v>
                </c:pt>
                <c:pt idx="8">
                  <c:v> '30 </c:v>
                </c:pt>
                <c:pt idx="9">
                  <c:v> '31 </c:v>
                </c:pt>
                <c:pt idx="10">
                  <c:v> '32 </c:v>
                </c:pt>
                <c:pt idx="11">
                  <c:v> '33 </c:v>
                </c:pt>
                <c:pt idx="12">
                  <c:v> '34 </c:v>
                </c:pt>
                <c:pt idx="13">
                  <c:v> '35 </c:v>
                </c:pt>
                <c:pt idx="14">
                  <c:v> '36 </c:v>
                </c:pt>
                <c:pt idx="15">
                  <c:v> '37 </c:v>
                </c:pt>
                <c:pt idx="16">
                  <c:v> '38 </c:v>
                </c:pt>
                <c:pt idx="17">
                  <c:v> '39 </c:v>
                </c:pt>
                <c:pt idx="18">
                  <c:v> '40 </c:v>
                </c:pt>
                <c:pt idx="19">
                  <c:v> '40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Overview!$G$355:$AA$355</c15:sqref>
                  </c15:fullRef>
                </c:ext>
              </c:extLst>
              <c:f>Overview!$H$355:$AA$355</c:f>
              <c:numCache>
                <c:formatCode>_ * #,##0_ ;_ * \-#,##0_ ;_ * "-"??_ ;_ @_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57.527077429142679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BB-4FF0-AC6E-EEC7515EAAA0}"/>
            </c:ext>
          </c:extLst>
        </c:ser>
        <c:ser>
          <c:idx val="7"/>
          <c:order val="14"/>
          <c:tx>
            <c:strRef>
              <c:f>Overview!$F$362</c:f>
              <c:strCache>
                <c:ptCount val="1"/>
                <c:pt idx="0">
                  <c:v>MaBio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Overview!$G$352:$AA$352</c15:sqref>
                  </c15:fullRef>
                </c:ext>
              </c:extLst>
              <c:f>Overview!$H$352:$AA$352</c:f>
              <c:strCache>
                <c:ptCount val="20"/>
                <c:pt idx="0">
                  <c:v> '22 </c:v>
                </c:pt>
                <c:pt idx="1">
                  <c:v> '23 </c:v>
                </c:pt>
                <c:pt idx="2">
                  <c:v> '24 </c:v>
                </c:pt>
                <c:pt idx="3">
                  <c:v> '25 </c:v>
                </c:pt>
                <c:pt idx="4">
                  <c:v> '26 </c:v>
                </c:pt>
                <c:pt idx="5">
                  <c:v> '27 </c:v>
                </c:pt>
                <c:pt idx="6">
                  <c:v> '28 </c:v>
                </c:pt>
                <c:pt idx="7">
                  <c:v> '29 </c:v>
                </c:pt>
                <c:pt idx="8">
                  <c:v> '30 </c:v>
                </c:pt>
                <c:pt idx="9">
                  <c:v> '31 </c:v>
                </c:pt>
                <c:pt idx="10">
                  <c:v> '32 </c:v>
                </c:pt>
                <c:pt idx="11">
                  <c:v> '33 </c:v>
                </c:pt>
                <c:pt idx="12">
                  <c:v> '34 </c:v>
                </c:pt>
                <c:pt idx="13">
                  <c:v> '35 </c:v>
                </c:pt>
                <c:pt idx="14">
                  <c:v> '36 </c:v>
                </c:pt>
                <c:pt idx="15">
                  <c:v> '37 </c:v>
                </c:pt>
                <c:pt idx="16">
                  <c:v> '38 </c:v>
                </c:pt>
                <c:pt idx="17">
                  <c:v> '39 </c:v>
                </c:pt>
                <c:pt idx="18">
                  <c:v> '40 </c:v>
                </c:pt>
                <c:pt idx="19">
                  <c:v> '40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Overview!$G$362:$AA$362</c15:sqref>
                  </c15:fullRef>
                </c:ext>
              </c:extLst>
              <c:f>Overview!$H$362:$AA$362</c:f>
              <c:numCache>
                <c:formatCode>_ * #,##0_ ;_ * \-#,##0_ ;_ * "-"??_ ;_ @_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5788.5262295640478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3BB-4FF0-AC6E-EEC7515E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  <c:axId val="619577688"/>
        <c:axId val="619577360"/>
        <c:extLst>
          <c:ext xmlns:c15="http://schemas.microsoft.com/office/drawing/2012/chart" uri="{02D57815-91ED-43cb-92C2-25804820EDAC}">
            <c15:filteredBa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Overview!$F$359</c15:sqref>
                        </c15:formulaRef>
                      </c:ext>
                    </c:extLst>
                    <c:strCache>
                      <c:ptCount val="1"/>
                      <c:pt idx="0">
                        <c:v>StEk</c:v>
                      </c:pt>
                    </c:strCache>
                  </c:strRef>
                </c:tx>
                <c:spPr>
                  <a:solidFill>
                    <a:schemeClr val="accent6">
                      <a:lumMod val="75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Overview!$G$352:$AA$352</c15:sqref>
                        </c15:fullRef>
                        <c15:formulaRef>
                          <c15:sqref>Overview!$H$352:$AA$352</c15:sqref>
                        </c15:formulaRef>
                      </c:ext>
                    </c:extLst>
                    <c:strCache>
                      <c:ptCount val="20"/>
                      <c:pt idx="0">
                        <c:v> '22 </c:v>
                      </c:pt>
                      <c:pt idx="1">
                        <c:v> '23 </c:v>
                      </c:pt>
                      <c:pt idx="2">
                        <c:v> '24 </c:v>
                      </c:pt>
                      <c:pt idx="3">
                        <c:v> '25 </c:v>
                      </c:pt>
                      <c:pt idx="4">
                        <c:v> '26 </c:v>
                      </c:pt>
                      <c:pt idx="5">
                        <c:v> '27 </c:v>
                      </c:pt>
                      <c:pt idx="6">
                        <c:v> '28 </c:v>
                      </c:pt>
                      <c:pt idx="7">
                        <c:v> '29 </c:v>
                      </c:pt>
                      <c:pt idx="8">
                        <c:v> '30 </c:v>
                      </c:pt>
                      <c:pt idx="9">
                        <c:v> '31 </c:v>
                      </c:pt>
                      <c:pt idx="10">
                        <c:v> '32 </c:v>
                      </c:pt>
                      <c:pt idx="11">
                        <c:v> '33 </c:v>
                      </c:pt>
                      <c:pt idx="12">
                        <c:v> '34 </c:v>
                      </c:pt>
                      <c:pt idx="13">
                        <c:v> '35 </c:v>
                      </c:pt>
                      <c:pt idx="14">
                        <c:v> '36 </c:v>
                      </c:pt>
                      <c:pt idx="15">
                        <c:v> '37 </c:v>
                      </c:pt>
                      <c:pt idx="16">
                        <c:v> '38 </c:v>
                      </c:pt>
                      <c:pt idx="17">
                        <c:v> '39 </c:v>
                      </c:pt>
                      <c:pt idx="18">
                        <c:v> '40 </c:v>
                      </c:pt>
                      <c:pt idx="19">
                        <c:v> '40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Overview!$G$359:$AA$359</c15:sqref>
                        </c15:fullRef>
                        <c15:formulaRef>
                          <c15:sqref>Overview!$H$359:$AA$359</c15:sqref>
                        </c15:formulaRef>
                      </c:ext>
                    </c:extLst>
                    <c:numCache>
                      <c:formatCode>_ * #,##0_ ;_ * \-#,##0_ ;_ * "-"??_ ;_ @_ </c:formatCode>
                      <c:ptCount val="2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2.2644000000000037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D3BB-4FF0-AC6E-EEC7515EAAA0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Overview!$F$360</c15:sqref>
                        </c15:formulaRef>
                      </c:ext>
                    </c:extLst>
                    <c:strCache>
                      <c:ptCount val="1"/>
                      <c:pt idx="0">
                        <c:v>MaAff1</c:v>
                      </c:pt>
                    </c:strCache>
                  </c:strRef>
                </c:tx>
                <c:spPr>
                  <a:solidFill>
                    <a:sysClr val="window" lastClr="FFFFFF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Overview!$G$352:$AA$352</c15:sqref>
                        </c15:fullRef>
                        <c15:formulaRef>
                          <c15:sqref>Overview!$H$352:$AA$352</c15:sqref>
                        </c15:formulaRef>
                      </c:ext>
                    </c:extLst>
                    <c:strCache>
                      <c:ptCount val="20"/>
                      <c:pt idx="0">
                        <c:v> '22 </c:v>
                      </c:pt>
                      <c:pt idx="1">
                        <c:v> '23 </c:v>
                      </c:pt>
                      <c:pt idx="2">
                        <c:v> '24 </c:v>
                      </c:pt>
                      <c:pt idx="3">
                        <c:v> '25 </c:v>
                      </c:pt>
                      <c:pt idx="4">
                        <c:v> '26 </c:v>
                      </c:pt>
                      <c:pt idx="5">
                        <c:v> '27 </c:v>
                      </c:pt>
                      <c:pt idx="6">
                        <c:v> '28 </c:v>
                      </c:pt>
                      <c:pt idx="7">
                        <c:v> '29 </c:v>
                      </c:pt>
                      <c:pt idx="8">
                        <c:v> '30 </c:v>
                      </c:pt>
                      <c:pt idx="9">
                        <c:v> '31 </c:v>
                      </c:pt>
                      <c:pt idx="10">
                        <c:v> '32 </c:v>
                      </c:pt>
                      <c:pt idx="11">
                        <c:v> '33 </c:v>
                      </c:pt>
                      <c:pt idx="12">
                        <c:v> '34 </c:v>
                      </c:pt>
                      <c:pt idx="13">
                        <c:v> '35 </c:v>
                      </c:pt>
                      <c:pt idx="14">
                        <c:v> '36 </c:v>
                      </c:pt>
                      <c:pt idx="15">
                        <c:v> '37 </c:v>
                      </c:pt>
                      <c:pt idx="16">
                        <c:v> '38 </c:v>
                      </c:pt>
                      <c:pt idx="17">
                        <c:v> '39 </c:v>
                      </c:pt>
                      <c:pt idx="18">
                        <c:v> '40 </c:v>
                      </c:pt>
                      <c:pt idx="19">
                        <c:v> '40 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Overview!$G$360:$AA$360</c15:sqref>
                        </c15:fullRef>
                        <c15:formulaRef>
                          <c15:sqref>Overview!$H$360:$AA$360</c15:sqref>
                        </c15:formulaRef>
                      </c:ext>
                    </c:extLst>
                    <c:numCache>
                      <c:formatCode>_ * #,##0_ ;_ * \-#,##0_ ;_ * "-"??_ ;_ @_ </c:formatCode>
                      <c:ptCount val="2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1822.3247105482392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3BB-4FF0-AC6E-EEC7515EAAA0}"/>
                  </c:ext>
                </c:extLst>
              </c15:ser>
            </c15:filteredBarSeries>
            <c15:filteredBarSeries>
              <c15:ser>
                <c:idx val="14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Overview!$F$369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spPr>
                  <a:solidFill>
                    <a:srgbClr val="0099FF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Overview!$G$352:$AA$352</c15:sqref>
                        </c15:fullRef>
                        <c15:formulaRef>
                          <c15:sqref>Overview!$H$352:$AA$352</c15:sqref>
                        </c15:formulaRef>
                      </c:ext>
                    </c:extLst>
                    <c:strCache>
                      <c:ptCount val="20"/>
                      <c:pt idx="0">
                        <c:v> '22 </c:v>
                      </c:pt>
                      <c:pt idx="1">
                        <c:v> '23 </c:v>
                      </c:pt>
                      <c:pt idx="2">
                        <c:v> '24 </c:v>
                      </c:pt>
                      <c:pt idx="3">
                        <c:v> '25 </c:v>
                      </c:pt>
                      <c:pt idx="4">
                        <c:v> '26 </c:v>
                      </c:pt>
                      <c:pt idx="5">
                        <c:v> '27 </c:v>
                      </c:pt>
                      <c:pt idx="6">
                        <c:v> '28 </c:v>
                      </c:pt>
                      <c:pt idx="7">
                        <c:v> '29 </c:v>
                      </c:pt>
                      <c:pt idx="8">
                        <c:v> '30 </c:v>
                      </c:pt>
                      <c:pt idx="9">
                        <c:v> '31 </c:v>
                      </c:pt>
                      <c:pt idx="10">
                        <c:v> '32 </c:v>
                      </c:pt>
                      <c:pt idx="11">
                        <c:v> '33 </c:v>
                      </c:pt>
                      <c:pt idx="12">
                        <c:v> '34 </c:v>
                      </c:pt>
                      <c:pt idx="13">
                        <c:v> '35 </c:v>
                      </c:pt>
                      <c:pt idx="14">
                        <c:v> '36 </c:v>
                      </c:pt>
                      <c:pt idx="15">
                        <c:v> '37 </c:v>
                      </c:pt>
                      <c:pt idx="16">
                        <c:v> '38 </c:v>
                      </c:pt>
                      <c:pt idx="17">
                        <c:v> '39 </c:v>
                      </c:pt>
                      <c:pt idx="18">
                        <c:v> '40 </c:v>
                      </c:pt>
                      <c:pt idx="19">
                        <c:v> '40 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Overview!$G$369:$AA$369</c15:sqref>
                        </c15:fullRef>
                        <c15:formulaRef>
                          <c15:sqref>Overview!$H$369:$AA$369</c15:sqref>
                        </c15:formulaRef>
                      </c:ext>
                    </c:extLst>
                    <c:numCache>
                      <c:formatCode>_ * #,##0_ ;_ * \-#,##0_ ;_ * "-"??_ ;_ @_ </c:formatCode>
                      <c:ptCount val="2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179-4919-BB5E-E5F90BF7CEC0}"/>
                  </c:ext>
                </c:extLst>
              </c15:ser>
            </c15:filteredBarSeries>
            <c15:filteredBa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Overview!$F$370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spPr>
                  <a:solidFill>
                    <a:schemeClr val="accent6">
                      <a:lumMod val="75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Overview!$G$352:$AA$352</c15:sqref>
                        </c15:fullRef>
                        <c15:formulaRef>
                          <c15:sqref>Overview!$H$352:$AA$352</c15:sqref>
                        </c15:formulaRef>
                      </c:ext>
                    </c:extLst>
                    <c:strCache>
                      <c:ptCount val="20"/>
                      <c:pt idx="0">
                        <c:v> '22 </c:v>
                      </c:pt>
                      <c:pt idx="1">
                        <c:v> '23 </c:v>
                      </c:pt>
                      <c:pt idx="2">
                        <c:v> '24 </c:v>
                      </c:pt>
                      <c:pt idx="3">
                        <c:v> '25 </c:v>
                      </c:pt>
                      <c:pt idx="4">
                        <c:v> '26 </c:v>
                      </c:pt>
                      <c:pt idx="5">
                        <c:v> '27 </c:v>
                      </c:pt>
                      <c:pt idx="6">
                        <c:v> '28 </c:v>
                      </c:pt>
                      <c:pt idx="7">
                        <c:v> '29 </c:v>
                      </c:pt>
                      <c:pt idx="8">
                        <c:v> '30 </c:v>
                      </c:pt>
                      <c:pt idx="9">
                        <c:v> '31 </c:v>
                      </c:pt>
                      <c:pt idx="10">
                        <c:v> '32 </c:v>
                      </c:pt>
                      <c:pt idx="11">
                        <c:v> '33 </c:v>
                      </c:pt>
                      <c:pt idx="12">
                        <c:v> '34 </c:v>
                      </c:pt>
                      <c:pt idx="13">
                        <c:v> '35 </c:v>
                      </c:pt>
                      <c:pt idx="14">
                        <c:v> '36 </c:v>
                      </c:pt>
                      <c:pt idx="15">
                        <c:v> '37 </c:v>
                      </c:pt>
                      <c:pt idx="16">
                        <c:v> '38 </c:v>
                      </c:pt>
                      <c:pt idx="17">
                        <c:v> '39 </c:v>
                      </c:pt>
                      <c:pt idx="18">
                        <c:v> '40 </c:v>
                      </c:pt>
                      <c:pt idx="19">
                        <c:v> '40 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Overview!$G$370:$AA$370</c15:sqref>
                        </c15:fullRef>
                        <c15:formulaRef>
                          <c15:sqref>Overview!$H$370:$AA$370</c15:sqref>
                        </c15:formulaRef>
                      </c:ext>
                    </c:extLst>
                    <c:numCache>
                      <c:formatCode>_ * #,##0_ ;_ * \-#,##0_ ;_ * "-"??_ ;_ @_ </c:formatCode>
                      <c:ptCount val="2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179-4919-BB5E-E5F90BF7CEC0}"/>
                  </c:ext>
                </c:extLst>
              </c15:ser>
            </c15:filteredBarSeries>
            <c15:filteredBa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Overview!$F$371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Overview!$G$352:$AA$352</c15:sqref>
                        </c15:fullRef>
                        <c15:formulaRef>
                          <c15:sqref>Overview!$H$352:$AA$352</c15:sqref>
                        </c15:formulaRef>
                      </c:ext>
                    </c:extLst>
                    <c:strCache>
                      <c:ptCount val="20"/>
                      <c:pt idx="0">
                        <c:v> '22 </c:v>
                      </c:pt>
                      <c:pt idx="1">
                        <c:v> '23 </c:v>
                      </c:pt>
                      <c:pt idx="2">
                        <c:v> '24 </c:v>
                      </c:pt>
                      <c:pt idx="3">
                        <c:v> '25 </c:v>
                      </c:pt>
                      <c:pt idx="4">
                        <c:v> '26 </c:v>
                      </c:pt>
                      <c:pt idx="5">
                        <c:v> '27 </c:v>
                      </c:pt>
                      <c:pt idx="6">
                        <c:v> '28 </c:v>
                      </c:pt>
                      <c:pt idx="7">
                        <c:v> '29 </c:v>
                      </c:pt>
                      <c:pt idx="8">
                        <c:v> '30 </c:v>
                      </c:pt>
                      <c:pt idx="9">
                        <c:v> '31 </c:v>
                      </c:pt>
                      <c:pt idx="10">
                        <c:v> '32 </c:v>
                      </c:pt>
                      <c:pt idx="11">
                        <c:v> '33 </c:v>
                      </c:pt>
                      <c:pt idx="12">
                        <c:v> '34 </c:v>
                      </c:pt>
                      <c:pt idx="13">
                        <c:v> '35 </c:v>
                      </c:pt>
                      <c:pt idx="14">
                        <c:v> '36 </c:v>
                      </c:pt>
                      <c:pt idx="15">
                        <c:v> '37 </c:v>
                      </c:pt>
                      <c:pt idx="16">
                        <c:v> '38 </c:v>
                      </c:pt>
                      <c:pt idx="17">
                        <c:v> '39 </c:v>
                      </c:pt>
                      <c:pt idx="18">
                        <c:v> '40 </c:v>
                      </c:pt>
                      <c:pt idx="19">
                        <c:v> '40 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Overview!$G$371:$AA$371</c15:sqref>
                        </c15:fullRef>
                        <c15:formulaRef>
                          <c15:sqref>Overview!$H$371:$AA$371</c15:sqref>
                        </c15:formulaRef>
                      </c:ext>
                    </c:extLst>
                    <c:numCache>
                      <c:formatCode>_ * #,##0_ ;_ * \-#,##0_ ;_ * "-"??_ ;_ @_ </c:formatCode>
                      <c:ptCount val="2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179-4919-BB5E-E5F90BF7CEC0}"/>
                  </c:ext>
                </c:extLst>
              </c15:ser>
            </c15:filteredBarSeries>
          </c:ext>
        </c:extLst>
      </c:barChart>
      <c:catAx>
        <c:axId val="619577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9577360"/>
        <c:crosses val="autoZero"/>
        <c:auto val="1"/>
        <c:lblAlgn val="ctr"/>
        <c:lblOffset val="100"/>
        <c:noMultiLvlLbl val="0"/>
      </c:catAx>
      <c:valAx>
        <c:axId val="61957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200"/>
                  <a:t>Ton CO2</a:t>
                </a:r>
              </a:p>
            </c:rich>
          </c:tx>
          <c:layout>
            <c:manualLayout>
              <c:xMode val="edge"/>
              <c:yMode val="edge"/>
              <c:x val="8.472997516605997E-2"/>
              <c:y val="5.641722222222222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9577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9326041548766809E-2"/>
          <c:y val="0.84121666666666661"/>
          <c:w val="0.9318019899780835"/>
          <c:h val="0.144672222222222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Overview!$O$10</c:f>
          <c:strCache>
            <c:ptCount val="1"/>
            <c:pt idx="0">
              <c:v>1101000000 MEC: Fysisk CO2-emission pr. drivmiddel, nominelle vilkår, Samdrift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1810547675878845E-2"/>
          <c:y val="0.12928092592592594"/>
          <c:w val="0.89385053344986509"/>
          <c:h val="0.6496022222222221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Overview!$F$400</c:f>
              <c:strCache>
                <c:ptCount val="1"/>
                <c:pt idx="0">
                  <c:v>BioOlie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Overview!$G$398:$AA$398</c15:sqref>
                  </c15:fullRef>
                </c:ext>
              </c:extLst>
              <c:f>Overview!$H$398:$AA$398</c:f>
              <c:strCache>
                <c:ptCount val="20"/>
                <c:pt idx="0">
                  <c:v> 'r4 </c:v>
                </c:pt>
                <c:pt idx="1">
                  <c:v> 'r5 </c:v>
                </c:pt>
                <c:pt idx="2">
                  <c:v> 'r6 </c:v>
                </c:pt>
                <c:pt idx="3">
                  <c:v> 'r7 </c:v>
                </c:pt>
                <c:pt idx="4">
                  <c:v> 'r8 </c:v>
                </c:pt>
                <c:pt idx="5">
                  <c:v> 'r9 </c:v>
                </c:pt>
                <c:pt idx="6">
                  <c:v> '10 </c:v>
                </c:pt>
                <c:pt idx="7">
                  <c:v> '11 </c:v>
                </c:pt>
                <c:pt idx="8">
                  <c:v> '12 </c:v>
                </c:pt>
                <c:pt idx="9">
                  <c:v> '13 </c:v>
                </c:pt>
                <c:pt idx="10">
                  <c:v> '14 </c:v>
                </c:pt>
                <c:pt idx="11">
                  <c:v> '15 </c:v>
                </c:pt>
                <c:pt idx="12">
                  <c:v> '16 </c:v>
                </c:pt>
                <c:pt idx="13">
                  <c:v> '17 </c:v>
                </c:pt>
                <c:pt idx="14">
                  <c:v> '18 </c:v>
                </c:pt>
                <c:pt idx="15">
                  <c:v> '19 </c:v>
                </c:pt>
                <c:pt idx="16">
                  <c:v> '20 </c:v>
                </c:pt>
                <c:pt idx="17">
                  <c:v> '21 </c:v>
                </c:pt>
                <c:pt idx="18">
                  <c:v> '22 </c:v>
                </c:pt>
                <c:pt idx="19">
                  <c:v> '22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Overview!$G$400:$AA$400</c15:sqref>
                  </c15:fullRef>
                </c:ext>
              </c:extLst>
              <c:f>Overview!$H$400:$AA$400</c:f>
              <c:numCache>
                <c:formatCode>0.0,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55-4033-85FE-7BAC7AA5D34C}"/>
            </c:ext>
          </c:extLst>
        </c:ser>
        <c:ser>
          <c:idx val="1"/>
          <c:order val="1"/>
          <c:tx>
            <c:strRef>
              <c:f>Overview!$F$401</c:f>
              <c:strCache>
                <c:ptCount val="1"/>
                <c:pt idx="0">
                  <c:v>FGO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Overview!$G$398:$AA$398</c15:sqref>
                  </c15:fullRef>
                </c:ext>
              </c:extLst>
              <c:f>Overview!$H$398:$AA$398</c:f>
              <c:strCache>
                <c:ptCount val="20"/>
                <c:pt idx="0">
                  <c:v> 'r4 </c:v>
                </c:pt>
                <c:pt idx="1">
                  <c:v> 'r5 </c:v>
                </c:pt>
                <c:pt idx="2">
                  <c:v> 'r6 </c:v>
                </c:pt>
                <c:pt idx="3">
                  <c:v> 'r7 </c:v>
                </c:pt>
                <c:pt idx="4">
                  <c:v> 'r8 </c:v>
                </c:pt>
                <c:pt idx="5">
                  <c:v> 'r9 </c:v>
                </c:pt>
                <c:pt idx="6">
                  <c:v> '10 </c:v>
                </c:pt>
                <c:pt idx="7">
                  <c:v> '11 </c:v>
                </c:pt>
                <c:pt idx="8">
                  <c:v> '12 </c:v>
                </c:pt>
                <c:pt idx="9">
                  <c:v> '13 </c:v>
                </c:pt>
                <c:pt idx="10">
                  <c:v> '14 </c:v>
                </c:pt>
                <c:pt idx="11">
                  <c:v> '15 </c:v>
                </c:pt>
                <c:pt idx="12">
                  <c:v> '16 </c:v>
                </c:pt>
                <c:pt idx="13">
                  <c:v> '17 </c:v>
                </c:pt>
                <c:pt idx="14">
                  <c:v> '18 </c:v>
                </c:pt>
                <c:pt idx="15">
                  <c:v> '19 </c:v>
                </c:pt>
                <c:pt idx="16">
                  <c:v> '20 </c:v>
                </c:pt>
                <c:pt idx="17">
                  <c:v> '21 </c:v>
                </c:pt>
                <c:pt idx="18">
                  <c:v> '22 </c:v>
                </c:pt>
                <c:pt idx="19">
                  <c:v> '22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Overview!$G$401:$AA$401</c15:sqref>
                  </c15:fullRef>
                </c:ext>
              </c:extLst>
              <c:f>Overview!$H$401:$AA$401</c:f>
              <c:numCache>
                <c:formatCode>0.0,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4.6139227207053395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55-4033-85FE-7BAC7AA5D34C}"/>
            </c:ext>
          </c:extLst>
        </c:ser>
        <c:ser>
          <c:idx val="2"/>
          <c:order val="2"/>
          <c:tx>
            <c:strRef>
              <c:f>Overview!$F$402</c:f>
              <c:strCache>
                <c:ptCount val="1"/>
                <c:pt idx="0">
                  <c:v>Ngas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Overview!$G$398:$AA$398</c15:sqref>
                  </c15:fullRef>
                </c:ext>
              </c:extLst>
              <c:f>Overview!$H$398:$AA$398</c:f>
              <c:strCache>
                <c:ptCount val="20"/>
                <c:pt idx="0">
                  <c:v> 'r4 </c:v>
                </c:pt>
                <c:pt idx="1">
                  <c:v> 'r5 </c:v>
                </c:pt>
                <c:pt idx="2">
                  <c:v> 'r6 </c:v>
                </c:pt>
                <c:pt idx="3">
                  <c:v> 'r7 </c:v>
                </c:pt>
                <c:pt idx="4">
                  <c:v> 'r8 </c:v>
                </c:pt>
                <c:pt idx="5">
                  <c:v> 'r9 </c:v>
                </c:pt>
                <c:pt idx="6">
                  <c:v> '10 </c:v>
                </c:pt>
                <c:pt idx="7">
                  <c:v> '11 </c:v>
                </c:pt>
                <c:pt idx="8">
                  <c:v> '12 </c:v>
                </c:pt>
                <c:pt idx="9">
                  <c:v> '13 </c:v>
                </c:pt>
                <c:pt idx="10">
                  <c:v> '14 </c:v>
                </c:pt>
                <c:pt idx="11">
                  <c:v> '15 </c:v>
                </c:pt>
                <c:pt idx="12">
                  <c:v> '16 </c:v>
                </c:pt>
                <c:pt idx="13">
                  <c:v> '17 </c:v>
                </c:pt>
                <c:pt idx="14">
                  <c:v> '18 </c:v>
                </c:pt>
                <c:pt idx="15">
                  <c:v> '19 </c:v>
                </c:pt>
                <c:pt idx="16">
                  <c:v> '20 </c:v>
                </c:pt>
                <c:pt idx="17">
                  <c:v> '21 </c:v>
                </c:pt>
                <c:pt idx="18">
                  <c:v> '22 </c:v>
                </c:pt>
                <c:pt idx="19">
                  <c:v> '22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Overview!$G$402:$AA$402</c15:sqref>
                  </c15:fullRef>
                </c:ext>
              </c:extLst>
              <c:f>Overview!$H$402:$AA$402</c:f>
              <c:numCache>
                <c:formatCode>0.0,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205.32245283169578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55-4033-85FE-7BAC7AA5D34C}"/>
            </c:ext>
          </c:extLst>
        </c:ser>
        <c:ser>
          <c:idx val="3"/>
          <c:order val="3"/>
          <c:tx>
            <c:strRef>
              <c:f>Overview!$F$403</c:f>
              <c:strCache>
                <c:ptCount val="1"/>
                <c:pt idx="0">
                  <c:v>Flis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Overview!$G$398:$AA$398</c15:sqref>
                  </c15:fullRef>
                </c:ext>
              </c:extLst>
              <c:f>Overview!$H$398:$AA$398</c:f>
              <c:strCache>
                <c:ptCount val="20"/>
                <c:pt idx="0">
                  <c:v> 'r4 </c:v>
                </c:pt>
                <c:pt idx="1">
                  <c:v> 'r5 </c:v>
                </c:pt>
                <c:pt idx="2">
                  <c:v> 'r6 </c:v>
                </c:pt>
                <c:pt idx="3">
                  <c:v> 'r7 </c:v>
                </c:pt>
                <c:pt idx="4">
                  <c:v> 'r8 </c:v>
                </c:pt>
                <c:pt idx="5">
                  <c:v> 'r9 </c:v>
                </c:pt>
                <c:pt idx="6">
                  <c:v> '10 </c:v>
                </c:pt>
                <c:pt idx="7">
                  <c:v> '11 </c:v>
                </c:pt>
                <c:pt idx="8">
                  <c:v> '12 </c:v>
                </c:pt>
                <c:pt idx="9">
                  <c:v> '13 </c:v>
                </c:pt>
                <c:pt idx="10">
                  <c:v> '14 </c:v>
                </c:pt>
                <c:pt idx="11">
                  <c:v> '15 </c:v>
                </c:pt>
                <c:pt idx="12">
                  <c:v> '16 </c:v>
                </c:pt>
                <c:pt idx="13">
                  <c:v> '17 </c:v>
                </c:pt>
                <c:pt idx="14">
                  <c:v> '18 </c:v>
                </c:pt>
                <c:pt idx="15">
                  <c:v> '19 </c:v>
                </c:pt>
                <c:pt idx="16">
                  <c:v> '20 </c:v>
                </c:pt>
                <c:pt idx="17">
                  <c:v> '21 </c:v>
                </c:pt>
                <c:pt idx="18">
                  <c:v> '22 </c:v>
                </c:pt>
                <c:pt idx="19">
                  <c:v> '22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Overview!$G$403:$AA$403</c15:sqref>
                  </c15:fullRef>
                </c:ext>
              </c:extLst>
              <c:f>Overview!$H$403:$AA$403</c:f>
              <c:numCache>
                <c:formatCode>0.0,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3777.82339079129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55-4033-85FE-7BAC7AA5D34C}"/>
            </c:ext>
          </c:extLst>
        </c:ser>
        <c:ser>
          <c:idx val="4"/>
          <c:order val="4"/>
          <c:tx>
            <c:strRef>
              <c:f>Overview!$F$404</c:f>
              <c:strCache>
                <c:ptCount val="1"/>
                <c:pt idx="0">
                  <c:v>Pellet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Overview!$G$398:$AA$398</c15:sqref>
                  </c15:fullRef>
                </c:ext>
              </c:extLst>
              <c:f>Overview!$H$398:$AA$398</c:f>
              <c:strCache>
                <c:ptCount val="20"/>
                <c:pt idx="0">
                  <c:v> 'r4 </c:v>
                </c:pt>
                <c:pt idx="1">
                  <c:v> 'r5 </c:v>
                </c:pt>
                <c:pt idx="2">
                  <c:v> 'r6 </c:v>
                </c:pt>
                <c:pt idx="3">
                  <c:v> 'r7 </c:v>
                </c:pt>
                <c:pt idx="4">
                  <c:v> 'r8 </c:v>
                </c:pt>
                <c:pt idx="5">
                  <c:v> 'r9 </c:v>
                </c:pt>
                <c:pt idx="6">
                  <c:v> '10 </c:v>
                </c:pt>
                <c:pt idx="7">
                  <c:v> '11 </c:v>
                </c:pt>
                <c:pt idx="8">
                  <c:v> '12 </c:v>
                </c:pt>
                <c:pt idx="9">
                  <c:v> '13 </c:v>
                </c:pt>
                <c:pt idx="10">
                  <c:v> '14 </c:v>
                </c:pt>
                <c:pt idx="11">
                  <c:v> '15 </c:v>
                </c:pt>
                <c:pt idx="12">
                  <c:v> '16 </c:v>
                </c:pt>
                <c:pt idx="13">
                  <c:v> '17 </c:v>
                </c:pt>
                <c:pt idx="14">
                  <c:v> '18 </c:v>
                </c:pt>
                <c:pt idx="15">
                  <c:v> '19 </c:v>
                </c:pt>
                <c:pt idx="16">
                  <c:v> '20 </c:v>
                </c:pt>
                <c:pt idx="17">
                  <c:v> '21 </c:v>
                </c:pt>
                <c:pt idx="18">
                  <c:v> '22 </c:v>
                </c:pt>
                <c:pt idx="19">
                  <c:v> '22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Overview!$G$404:$AA$404</c15:sqref>
                  </c15:fullRef>
                </c:ext>
              </c:extLst>
              <c:f>Overview!$H$404:$AA$404</c:f>
              <c:numCache>
                <c:formatCode>0.0,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E55-4033-85FE-7BAC7AA5D34C}"/>
            </c:ext>
          </c:extLst>
        </c:ser>
        <c:ser>
          <c:idx val="5"/>
          <c:order val="5"/>
          <c:tx>
            <c:strRef>
              <c:f>Overview!$F$405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Overview!$G$398:$AA$398</c15:sqref>
                  </c15:fullRef>
                </c:ext>
              </c:extLst>
              <c:f>Overview!$H$398:$AA$398</c:f>
              <c:strCache>
                <c:ptCount val="20"/>
                <c:pt idx="0">
                  <c:v> 'r4 </c:v>
                </c:pt>
                <c:pt idx="1">
                  <c:v> 'r5 </c:v>
                </c:pt>
                <c:pt idx="2">
                  <c:v> 'r6 </c:v>
                </c:pt>
                <c:pt idx="3">
                  <c:v> 'r7 </c:v>
                </c:pt>
                <c:pt idx="4">
                  <c:v> 'r8 </c:v>
                </c:pt>
                <c:pt idx="5">
                  <c:v> 'r9 </c:v>
                </c:pt>
                <c:pt idx="6">
                  <c:v> '10 </c:v>
                </c:pt>
                <c:pt idx="7">
                  <c:v> '11 </c:v>
                </c:pt>
                <c:pt idx="8">
                  <c:v> '12 </c:v>
                </c:pt>
                <c:pt idx="9">
                  <c:v> '13 </c:v>
                </c:pt>
                <c:pt idx="10">
                  <c:v> '14 </c:v>
                </c:pt>
                <c:pt idx="11">
                  <c:v> '15 </c:v>
                </c:pt>
                <c:pt idx="12">
                  <c:v> '16 </c:v>
                </c:pt>
                <c:pt idx="13">
                  <c:v> '17 </c:v>
                </c:pt>
                <c:pt idx="14">
                  <c:v> '18 </c:v>
                </c:pt>
                <c:pt idx="15">
                  <c:v> '19 </c:v>
                </c:pt>
                <c:pt idx="16">
                  <c:v> '20 </c:v>
                </c:pt>
                <c:pt idx="17">
                  <c:v> '21 </c:v>
                </c:pt>
                <c:pt idx="18">
                  <c:v> '22 </c:v>
                </c:pt>
                <c:pt idx="19">
                  <c:v> '22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Overview!$G$405:$AA$405</c15:sqref>
                  </c15:fullRef>
                </c:ext>
              </c:extLst>
              <c:f>Overview!$H$405:$AA$405</c:f>
              <c:numCache>
                <c:formatCode>0.0,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2010.7028387727366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E55-4033-85FE-7BAC7AA5D34C}"/>
            </c:ext>
          </c:extLst>
        </c:ser>
        <c:ser>
          <c:idx val="6"/>
          <c:order val="6"/>
          <c:tx>
            <c:strRef>
              <c:f>Overview!$F$406</c:f>
              <c:strCache>
                <c:ptCount val="1"/>
                <c:pt idx="0">
                  <c:v>Affald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Overview!$G$398:$AA$398</c15:sqref>
                  </c15:fullRef>
                </c:ext>
              </c:extLst>
              <c:f>Overview!$H$398:$AA$398</c:f>
              <c:strCache>
                <c:ptCount val="20"/>
                <c:pt idx="0">
                  <c:v> 'r4 </c:v>
                </c:pt>
                <c:pt idx="1">
                  <c:v> 'r5 </c:v>
                </c:pt>
                <c:pt idx="2">
                  <c:v> 'r6 </c:v>
                </c:pt>
                <c:pt idx="3">
                  <c:v> 'r7 </c:v>
                </c:pt>
                <c:pt idx="4">
                  <c:v> 'r8 </c:v>
                </c:pt>
                <c:pt idx="5">
                  <c:v> 'r9 </c:v>
                </c:pt>
                <c:pt idx="6">
                  <c:v> '10 </c:v>
                </c:pt>
                <c:pt idx="7">
                  <c:v> '11 </c:v>
                </c:pt>
                <c:pt idx="8">
                  <c:v> '12 </c:v>
                </c:pt>
                <c:pt idx="9">
                  <c:v> '13 </c:v>
                </c:pt>
                <c:pt idx="10">
                  <c:v> '14 </c:v>
                </c:pt>
                <c:pt idx="11">
                  <c:v> '15 </c:v>
                </c:pt>
                <c:pt idx="12">
                  <c:v> '16 </c:v>
                </c:pt>
                <c:pt idx="13">
                  <c:v> '17 </c:v>
                </c:pt>
                <c:pt idx="14">
                  <c:v> '18 </c:v>
                </c:pt>
                <c:pt idx="15">
                  <c:v> '19 </c:v>
                </c:pt>
                <c:pt idx="16">
                  <c:v> '20 </c:v>
                </c:pt>
                <c:pt idx="17">
                  <c:v> '21 </c:v>
                </c:pt>
                <c:pt idx="18">
                  <c:v> '22 </c:v>
                </c:pt>
                <c:pt idx="19">
                  <c:v> '22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Overview!$G$406:$AA$406</c15:sqref>
                  </c15:fullRef>
                </c:ext>
              </c:extLst>
              <c:f>Overview!$H$406:$AA$406</c:f>
              <c:numCache>
                <c:formatCode>0.0,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3644.6494210965316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E55-4033-85FE-7BAC7AA5D34C}"/>
            </c:ext>
          </c:extLst>
        </c:ser>
        <c:ser>
          <c:idx val="7"/>
          <c:order val="7"/>
          <c:tx>
            <c:strRef>
              <c:f>Overview!$F$407</c:f>
              <c:strCache>
                <c:ptCount val="1"/>
                <c:pt idx="0">
                  <c:v>Elec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Overview!$G$398:$AA$398</c15:sqref>
                  </c15:fullRef>
                </c:ext>
              </c:extLst>
              <c:f>Overview!$H$398:$AA$398</c:f>
              <c:strCache>
                <c:ptCount val="20"/>
                <c:pt idx="0">
                  <c:v> 'r4 </c:v>
                </c:pt>
                <c:pt idx="1">
                  <c:v> 'r5 </c:v>
                </c:pt>
                <c:pt idx="2">
                  <c:v> 'r6 </c:v>
                </c:pt>
                <c:pt idx="3">
                  <c:v> 'r7 </c:v>
                </c:pt>
                <c:pt idx="4">
                  <c:v> 'r8 </c:v>
                </c:pt>
                <c:pt idx="5">
                  <c:v> 'r9 </c:v>
                </c:pt>
                <c:pt idx="6">
                  <c:v> '10 </c:v>
                </c:pt>
                <c:pt idx="7">
                  <c:v> '11 </c:v>
                </c:pt>
                <c:pt idx="8">
                  <c:v> '12 </c:v>
                </c:pt>
                <c:pt idx="9">
                  <c:v> '13 </c:v>
                </c:pt>
                <c:pt idx="10">
                  <c:v> '14 </c:v>
                </c:pt>
                <c:pt idx="11">
                  <c:v> '15 </c:v>
                </c:pt>
                <c:pt idx="12">
                  <c:v> '16 </c:v>
                </c:pt>
                <c:pt idx="13">
                  <c:v> '17 </c:v>
                </c:pt>
                <c:pt idx="14">
                  <c:v> '18 </c:v>
                </c:pt>
                <c:pt idx="15">
                  <c:v> '19 </c:v>
                </c:pt>
                <c:pt idx="16">
                  <c:v> '20 </c:v>
                </c:pt>
                <c:pt idx="17">
                  <c:v> '21 </c:v>
                </c:pt>
                <c:pt idx="18">
                  <c:v> '22 </c:v>
                </c:pt>
                <c:pt idx="19">
                  <c:v> '22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Overview!$G$407:$AA$407</c15:sqref>
                  </c15:fullRef>
                </c:ext>
              </c:extLst>
              <c:f>Overview!$H$407:$AA$407</c:f>
              <c:numCache>
                <c:formatCode>0.0,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7.3999999999999996E-2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E55-4033-85FE-7BAC7AA5D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  <c:axId val="619577688"/>
        <c:axId val="619577360"/>
      </c:barChart>
      <c:catAx>
        <c:axId val="619577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9577360"/>
        <c:crosses val="autoZero"/>
        <c:auto val="1"/>
        <c:lblAlgn val="ctr"/>
        <c:lblOffset val="100"/>
        <c:noMultiLvlLbl val="0"/>
      </c:catAx>
      <c:valAx>
        <c:axId val="61957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200"/>
                  <a:t>CO2 ton/år</a:t>
                </a:r>
              </a:p>
            </c:rich>
          </c:tx>
          <c:layout>
            <c:manualLayout>
              <c:xMode val="edge"/>
              <c:yMode val="edge"/>
              <c:x val="0.10037244242210128"/>
              <c:y val="7.758388888888888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9577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Overview!$O$2</c:f>
          <c:strCache>
            <c:ptCount val="1"/>
            <c:pt idx="0">
              <c:v>1101000000 MEC: Kapacitets-fordeling, nominelle vilkår, Samdrift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7.3809965969794833E-2"/>
          <c:y val="9.6429273504273508E-2"/>
          <c:w val="0.91082077351936908"/>
          <c:h val="0.72504555555555561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Overview!$F$64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66CCFF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Overview!$G$62:$AA$62</c:f>
              <c:numCache>
                <c:formatCode>General</c:formatCode>
                <c:ptCount val="21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2040</c:v>
                </c:pt>
              </c:numCache>
            </c:numRef>
          </c:cat>
          <c:val>
            <c:numRef>
              <c:f>Overview!$G$64:$AA$64</c:f>
              <c:numCache>
                <c:formatCode>_ * #,##0.0_ ;_ * \-#,##0.0_ ;_ * "-"??_ ;_ @_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AC-4F95-88F9-72FC9119F589}"/>
            </c:ext>
          </c:extLst>
        </c:ser>
        <c:ser>
          <c:idx val="0"/>
          <c:order val="1"/>
          <c:tx>
            <c:strRef>
              <c:f>Overview!$F$65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Overview!$G$62:$AA$62</c:f>
              <c:numCache>
                <c:formatCode>General</c:formatCode>
                <c:ptCount val="21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2040</c:v>
                </c:pt>
              </c:numCache>
            </c:numRef>
          </c:cat>
          <c:val>
            <c:numRef>
              <c:f>Overview!$G$65:$AA$65</c:f>
              <c:numCache>
                <c:formatCode>_ * #,##0.0_ ;_ * \-#,##0.0_ ;_ * "-"??_ ;_ @_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AC-4F95-88F9-72FC9119F589}"/>
            </c:ext>
          </c:extLst>
        </c:ser>
        <c:ser>
          <c:idx val="1"/>
          <c:order val="2"/>
          <c:tx>
            <c:strRef>
              <c:f>Overview!$F$66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Overview!$G$62:$AA$62</c:f>
              <c:numCache>
                <c:formatCode>General</c:formatCode>
                <c:ptCount val="21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2040</c:v>
                </c:pt>
              </c:numCache>
            </c:numRef>
          </c:cat>
          <c:val>
            <c:numRef>
              <c:f>Overview!$G$66:$AA$66</c:f>
              <c:numCache>
                <c:formatCode>_ * #,##0.0_ ;_ * \-#,##0.0_ ;_ * "-"??_ ;_ @_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AC-4F95-88F9-72FC9119F589}"/>
            </c:ext>
          </c:extLst>
        </c:ser>
        <c:ser>
          <c:idx val="2"/>
          <c:order val="3"/>
          <c:tx>
            <c:strRef>
              <c:f>Overview!$F$67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Overview!$G$62:$AA$62</c:f>
              <c:numCache>
                <c:formatCode>General</c:formatCode>
                <c:ptCount val="21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2040</c:v>
                </c:pt>
              </c:numCache>
            </c:numRef>
          </c:cat>
          <c:val>
            <c:numRef>
              <c:f>Overview!$G$67:$AA$67</c:f>
              <c:numCache>
                <c:formatCode>_ * #,##0.0_ ;_ * \-#,##0.0_ ;_ * "-"??_ ;_ @_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AC-4F95-88F9-72FC9119F589}"/>
            </c:ext>
          </c:extLst>
        </c:ser>
        <c:ser>
          <c:idx val="4"/>
          <c:order val="4"/>
          <c:tx>
            <c:strRef>
              <c:f>Overview!$F$68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99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Overview!$G$62:$AA$62</c:f>
              <c:numCache>
                <c:formatCode>General</c:formatCode>
                <c:ptCount val="21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2040</c:v>
                </c:pt>
              </c:numCache>
            </c:numRef>
          </c:cat>
          <c:val>
            <c:numRef>
              <c:f>Overview!$G$68:$AA$68</c:f>
              <c:numCache>
                <c:formatCode>_ * #,##0.0_ ;_ * \-#,##0.0_ ;_ * "-"??_ ;_ @_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F6-4EF0-BD3F-A3F9A2F87B90}"/>
            </c:ext>
          </c:extLst>
        </c:ser>
        <c:ser>
          <c:idx val="5"/>
          <c:order val="5"/>
          <c:tx>
            <c:strRef>
              <c:f>Overview!$F$69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Overview!$G$62:$AA$62</c:f>
              <c:numCache>
                <c:formatCode>General</c:formatCode>
                <c:ptCount val="21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2040</c:v>
                </c:pt>
              </c:numCache>
            </c:numRef>
          </c:cat>
          <c:val>
            <c:numRef>
              <c:f>Overview!$G$69:$AA$69</c:f>
              <c:numCache>
                <c:formatCode>_ * #,##0.0_ ;_ * \-#,##0.0_ ;_ * "-"??_ ;_ @_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F6-4EF0-BD3F-A3F9A2F87B90}"/>
            </c:ext>
          </c:extLst>
        </c:ser>
        <c:ser>
          <c:idx val="6"/>
          <c:order val="6"/>
          <c:tx>
            <c:strRef>
              <c:f>Overview!$F$70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Overview!$G$62:$AA$62</c:f>
              <c:numCache>
                <c:formatCode>General</c:formatCode>
                <c:ptCount val="21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2040</c:v>
                </c:pt>
              </c:numCache>
            </c:numRef>
          </c:cat>
          <c:val>
            <c:numRef>
              <c:f>Overview!$G$70:$AA$70</c:f>
              <c:numCache>
                <c:formatCode>_ * #,##0.0_ ;_ * \-#,##0.0_ ;_ * "-"??_ ;_ @_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2D-45C4-847C-00C7AD4C270E}"/>
            </c:ext>
          </c:extLst>
        </c:ser>
        <c:ser>
          <c:idx val="7"/>
          <c:order val="7"/>
          <c:tx>
            <c:strRef>
              <c:f>Overview!$F$71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Overview!$G$62:$AA$62</c:f>
              <c:numCache>
                <c:formatCode>General</c:formatCode>
                <c:ptCount val="21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2040</c:v>
                </c:pt>
              </c:numCache>
            </c:numRef>
          </c:cat>
          <c:val>
            <c:numRef>
              <c:f>Overview!$G$71:$AA$71</c:f>
              <c:numCache>
                <c:formatCode>_ * #,##0.0_ ;_ * \-#,##0.0_ ;_ * "-"??_ ;_ @_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05-438B-836B-41E7929914D7}"/>
            </c:ext>
          </c:extLst>
        </c:ser>
        <c:ser>
          <c:idx val="8"/>
          <c:order val="8"/>
          <c:tx>
            <c:strRef>
              <c:f>Overview!$F$72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Overview!$G$62:$AA$62</c:f>
              <c:numCache>
                <c:formatCode>General</c:formatCode>
                <c:ptCount val="21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2040</c:v>
                </c:pt>
              </c:numCache>
            </c:numRef>
          </c:cat>
          <c:val>
            <c:numRef>
              <c:f>Overview!$G$72:$AA$72</c:f>
              <c:numCache>
                <c:formatCode>_ * #,##0.0_ ;_ * \-#,##0.0_ ;_ * "-"??_ ;_ @_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05-438B-836B-41E7929914D7}"/>
            </c:ext>
          </c:extLst>
        </c:ser>
        <c:ser>
          <c:idx val="9"/>
          <c:order val="9"/>
          <c:tx>
            <c:strRef>
              <c:f>Overview!$F$73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Overview!$G$62:$AA$62</c:f>
              <c:numCache>
                <c:formatCode>General</c:formatCode>
                <c:ptCount val="21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2040</c:v>
                </c:pt>
              </c:numCache>
            </c:numRef>
          </c:cat>
          <c:val>
            <c:numRef>
              <c:f>Overview!$G$73:$AA$73</c:f>
              <c:numCache>
                <c:formatCode>_ * #,##0.0_ ;_ * \-#,##0.0_ ;_ * "-"??_ ;_ @_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05-438B-836B-41E7929914D7}"/>
            </c:ext>
          </c:extLst>
        </c:ser>
        <c:ser>
          <c:idx val="10"/>
          <c:order val="10"/>
          <c:tx>
            <c:strRef>
              <c:f>Overview!$F$74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Overview!$G$62:$AA$62</c:f>
              <c:numCache>
                <c:formatCode>General</c:formatCode>
                <c:ptCount val="21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2040</c:v>
                </c:pt>
              </c:numCache>
            </c:numRef>
          </c:cat>
          <c:val>
            <c:numRef>
              <c:f>Overview!$G$74:$AA$74</c:f>
              <c:numCache>
                <c:formatCode>_ * #,##0.0_ ;_ * \-#,##0.0_ ;_ * "-"??_ ;_ @_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05-438B-836B-41E7929914D7}"/>
            </c:ext>
          </c:extLst>
        </c:ser>
        <c:ser>
          <c:idx val="11"/>
          <c:order val="11"/>
          <c:tx>
            <c:strRef>
              <c:f>Overview!$F$75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Overview!$G$62:$AA$62</c:f>
              <c:numCache>
                <c:formatCode>General</c:formatCode>
                <c:ptCount val="21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2040</c:v>
                </c:pt>
              </c:numCache>
            </c:numRef>
          </c:cat>
          <c:val>
            <c:numRef>
              <c:f>Overview!$G$75:$AA$75</c:f>
              <c:numCache>
                <c:formatCode>_ * #,##0.0_ ;_ * \-#,##0.0_ ;_ * "-"??_ ;_ @_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05-438B-836B-41E7929914D7}"/>
            </c:ext>
          </c:extLst>
        </c:ser>
        <c:ser>
          <c:idx val="12"/>
          <c:order val="12"/>
          <c:tx>
            <c:strRef>
              <c:f>Overview!$F$76</c:f>
              <c:strCache>
                <c:ptCount val="1"/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Overview!$G$62:$AA$62</c:f>
              <c:numCache>
                <c:formatCode>General</c:formatCode>
                <c:ptCount val="21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2040</c:v>
                </c:pt>
              </c:numCache>
            </c:numRef>
          </c:cat>
          <c:val>
            <c:numRef>
              <c:f>Overview!$G$76:$AA$76</c:f>
              <c:numCache>
                <c:formatCode>_ * #,##0.0_ ;_ * \-#,##0.0_ ;_ * "-"??_ ;_ @_ 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5-ED05-438B-836B-41E7929914D7}"/>
            </c:ext>
          </c:extLst>
        </c:ser>
        <c:ser>
          <c:idx val="13"/>
          <c:order val="13"/>
          <c:tx>
            <c:strRef>
              <c:f>Overview!$F$77</c:f>
              <c:strCache>
                <c:ptCount val="1"/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Overview!$G$62:$AA$62</c:f>
              <c:numCache>
                <c:formatCode>General</c:formatCode>
                <c:ptCount val="21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2040</c:v>
                </c:pt>
              </c:numCache>
            </c:numRef>
          </c:cat>
          <c:val>
            <c:numRef>
              <c:f>Overview!$G$77:$AA$77</c:f>
              <c:numCache>
                <c:formatCode>_ * #,##0.0_ ;_ * \-#,##0.0_ ;_ * "-"??_ ;_ @_ 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6-ED05-438B-836B-41E792991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  <c:axId val="659033040"/>
        <c:axId val="659038616"/>
      </c:barChart>
      <c:catAx>
        <c:axId val="65903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59038616"/>
        <c:crosses val="autoZero"/>
        <c:auto val="1"/>
        <c:lblAlgn val="ctr"/>
        <c:lblOffset val="100"/>
        <c:noMultiLvlLbl val="0"/>
      </c:catAx>
      <c:valAx>
        <c:axId val="659038616"/>
        <c:scaling>
          <c:orientation val="minMax"/>
          <c:max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200"/>
                  <a:t>MWq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59033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9623462637102936E-2"/>
          <c:y val="0.89533425925925947"/>
          <c:w val="0.951171786237484"/>
          <c:h val="9.32223859398391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Overview!$O$4</c:f>
          <c:strCache>
            <c:ptCount val="1"/>
            <c:pt idx="0">
              <c:v>1101000000 MEC: Varmeproduktion, nominelle vilkår, Samdrift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5.5311481450499168E-2"/>
          <c:y val="0.10341050344346273"/>
          <c:w val="0.93034959967524455"/>
          <c:h val="0.6895837037037037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Overview!$F$136</c:f>
              <c:strCache>
                <c:ptCount val="1"/>
                <c:pt idx="0">
                  <c:v>HoOk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Overview!$G$132:$AA$132</c15:sqref>
                  </c15:fullRef>
                </c:ext>
              </c:extLst>
              <c:f>Overview!$H$132:$AA$132</c:f>
              <c:strCache>
                <c:ptCount val="20"/>
                <c:pt idx="0">
                  <c:v> '22 </c:v>
                </c:pt>
                <c:pt idx="1">
                  <c:v> '23 </c:v>
                </c:pt>
                <c:pt idx="2">
                  <c:v> '24 </c:v>
                </c:pt>
                <c:pt idx="3">
                  <c:v> '25 </c:v>
                </c:pt>
                <c:pt idx="4">
                  <c:v> '26 </c:v>
                </c:pt>
                <c:pt idx="5">
                  <c:v> '27 </c:v>
                </c:pt>
                <c:pt idx="6">
                  <c:v> '28 </c:v>
                </c:pt>
                <c:pt idx="7">
                  <c:v> '29 </c:v>
                </c:pt>
                <c:pt idx="8">
                  <c:v> '30 </c:v>
                </c:pt>
                <c:pt idx="9">
                  <c:v> '31 </c:v>
                </c:pt>
                <c:pt idx="10">
                  <c:v> '32 </c:v>
                </c:pt>
                <c:pt idx="11">
                  <c:v> '33 </c:v>
                </c:pt>
                <c:pt idx="12">
                  <c:v> '34 </c:v>
                </c:pt>
                <c:pt idx="13">
                  <c:v> '35 </c:v>
                </c:pt>
                <c:pt idx="14">
                  <c:v> '36 </c:v>
                </c:pt>
                <c:pt idx="15">
                  <c:v> '37 </c:v>
                </c:pt>
                <c:pt idx="16">
                  <c:v> '38 </c:v>
                </c:pt>
                <c:pt idx="17">
                  <c:v> '39 </c:v>
                </c:pt>
                <c:pt idx="18">
                  <c:v> '40 </c:v>
                </c:pt>
                <c:pt idx="19">
                  <c:v> '40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Overview!$G$136:$AA$136</c15:sqref>
                  </c15:fullRef>
                </c:ext>
              </c:extLst>
              <c:f>Overview!$H$136:$AA$136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5B-4FA6-8BC3-A1821C35E6C1}"/>
            </c:ext>
          </c:extLst>
        </c:ser>
        <c:ser>
          <c:idx val="2"/>
          <c:order val="1"/>
          <c:tx>
            <c:strRef>
              <c:f>Overview!$F$137</c:f>
              <c:strCache>
                <c:ptCount val="1"/>
                <c:pt idx="0">
                  <c:v>StGk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Overview!$G$132:$AA$132</c15:sqref>
                  </c15:fullRef>
                </c:ext>
              </c:extLst>
              <c:f>Overview!$H$132:$AA$132</c:f>
              <c:strCache>
                <c:ptCount val="20"/>
                <c:pt idx="0">
                  <c:v> '22 </c:v>
                </c:pt>
                <c:pt idx="1">
                  <c:v> '23 </c:v>
                </c:pt>
                <c:pt idx="2">
                  <c:v> '24 </c:v>
                </c:pt>
                <c:pt idx="3">
                  <c:v> '25 </c:v>
                </c:pt>
                <c:pt idx="4">
                  <c:v> '26 </c:v>
                </c:pt>
                <c:pt idx="5">
                  <c:v> '27 </c:v>
                </c:pt>
                <c:pt idx="6">
                  <c:v> '28 </c:v>
                </c:pt>
                <c:pt idx="7">
                  <c:v> '29 </c:v>
                </c:pt>
                <c:pt idx="8">
                  <c:v> '30 </c:v>
                </c:pt>
                <c:pt idx="9">
                  <c:v> '31 </c:v>
                </c:pt>
                <c:pt idx="10">
                  <c:v> '32 </c:v>
                </c:pt>
                <c:pt idx="11">
                  <c:v> '33 </c:v>
                </c:pt>
                <c:pt idx="12">
                  <c:v> '34 </c:v>
                </c:pt>
                <c:pt idx="13">
                  <c:v> '35 </c:v>
                </c:pt>
                <c:pt idx="14">
                  <c:v> '36 </c:v>
                </c:pt>
                <c:pt idx="15">
                  <c:v> '37 </c:v>
                </c:pt>
                <c:pt idx="16">
                  <c:v> '38 </c:v>
                </c:pt>
                <c:pt idx="17">
                  <c:v> '39 </c:v>
                </c:pt>
                <c:pt idx="18">
                  <c:v> '40 </c:v>
                </c:pt>
                <c:pt idx="19">
                  <c:v> '40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Overview!$G$137:$AA$137</c15:sqref>
                  </c15:fullRef>
                </c:ext>
              </c:extLst>
              <c:f>Overview!$H$137:$AA$137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651.1956970503752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5B-4FA6-8BC3-A1821C35E6C1}"/>
            </c:ext>
          </c:extLst>
        </c:ser>
        <c:ser>
          <c:idx val="3"/>
          <c:order val="2"/>
          <c:tx>
            <c:strRef>
              <c:f>Overview!$F$138</c:f>
              <c:strCache>
                <c:ptCount val="1"/>
                <c:pt idx="0">
                  <c:v>StOk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Overview!$G$132:$AA$132</c15:sqref>
                  </c15:fullRef>
                </c:ext>
              </c:extLst>
              <c:f>Overview!$H$132:$AA$132</c:f>
              <c:strCache>
                <c:ptCount val="20"/>
                <c:pt idx="0">
                  <c:v> '22 </c:v>
                </c:pt>
                <c:pt idx="1">
                  <c:v> '23 </c:v>
                </c:pt>
                <c:pt idx="2">
                  <c:v> '24 </c:v>
                </c:pt>
                <c:pt idx="3">
                  <c:v> '25 </c:v>
                </c:pt>
                <c:pt idx="4">
                  <c:v> '26 </c:v>
                </c:pt>
                <c:pt idx="5">
                  <c:v> '27 </c:v>
                </c:pt>
                <c:pt idx="6">
                  <c:v> '28 </c:v>
                </c:pt>
                <c:pt idx="7">
                  <c:v> '29 </c:v>
                </c:pt>
                <c:pt idx="8">
                  <c:v> '30 </c:v>
                </c:pt>
                <c:pt idx="9">
                  <c:v> '31 </c:v>
                </c:pt>
                <c:pt idx="10">
                  <c:v> '32 </c:v>
                </c:pt>
                <c:pt idx="11">
                  <c:v> '33 </c:v>
                </c:pt>
                <c:pt idx="12">
                  <c:v> '34 </c:v>
                </c:pt>
                <c:pt idx="13">
                  <c:v> '35 </c:v>
                </c:pt>
                <c:pt idx="14">
                  <c:v> '36 </c:v>
                </c:pt>
                <c:pt idx="15">
                  <c:v> '37 </c:v>
                </c:pt>
                <c:pt idx="16">
                  <c:v> '38 </c:v>
                </c:pt>
                <c:pt idx="17">
                  <c:v> '39 </c:v>
                </c:pt>
                <c:pt idx="18">
                  <c:v> '40 </c:v>
                </c:pt>
                <c:pt idx="19">
                  <c:v> '40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Overview!$G$138:$AA$138</c15:sqref>
                  </c15:fullRef>
                </c:ext>
              </c:extLst>
              <c:f>Overview!$H$138:$AA$138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14.746620815345628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5B-4FA6-8BC3-A1821C35E6C1}"/>
            </c:ext>
          </c:extLst>
        </c:ser>
        <c:ser>
          <c:idx val="13"/>
          <c:order val="3"/>
          <c:tx>
            <c:strRef>
              <c:f>Overview!$F$141</c:f>
              <c:strCache>
                <c:ptCount val="1"/>
                <c:pt idx="0">
                  <c:v>MaAff2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20"/>
              <c:pt idx="0">
                <c:v> '22 </c:v>
              </c:pt>
              <c:pt idx="1">
                <c:v> '23 </c:v>
              </c:pt>
              <c:pt idx="2">
                <c:v> '24 </c:v>
              </c:pt>
              <c:pt idx="3">
                <c:v> '25 </c:v>
              </c:pt>
              <c:pt idx="4">
                <c:v> '26 </c:v>
              </c:pt>
              <c:pt idx="5">
                <c:v> '27 </c:v>
              </c:pt>
              <c:pt idx="6">
                <c:v> '28 </c:v>
              </c:pt>
              <c:pt idx="7">
                <c:v> '29 </c:v>
              </c:pt>
              <c:pt idx="8">
                <c:v> '30 </c:v>
              </c:pt>
              <c:pt idx="9">
                <c:v> '31 </c:v>
              </c:pt>
              <c:pt idx="10">
                <c:v> '32 </c:v>
              </c:pt>
              <c:pt idx="11">
                <c:v> '33 </c:v>
              </c:pt>
              <c:pt idx="12">
                <c:v> '34 </c:v>
              </c:pt>
              <c:pt idx="13">
                <c:v> '35 </c:v>
              </c:pt>
              <c:pt idx="14">
                <c:v> '36 </c:v>
              </c:pt>
              <c:pt idx="15">
                <c:v> '37 </c:v>
              </c:pt>
              <c:pt idx="16">
                <c:v> '38 </c:v>
              </c:pt>
              <c:pt idx="17">
                <c:v> '39 </c:v>
              </c:pt>
              <c:pt idx="18">
                <c:v> '40 </c:v>
              </c:pt>
              <c:pt idx="19">
                <c:v> '40 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Overview!$G$141:$AA$141</c15:sqref>
                  </c15:fullRef>
                </c:ext>
              </c:extLst>
              <c:f>Overview!$H$141:$AA$141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10527.450240000086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D5-4807-B90B-28B4B065CEBD}"/>
            </c:ext>
          </c:extLst>
        </c:ser>
        <c:ser>
          <c:idx val="10"/>
          <c:order val="4"/>
          <c:tx>
            <c:strRef>
              <c:f>Overview!$F$147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Overview!$G$132:$AA$132</c15:sqref>
                  </c15:fullRef>
                </c:ext>
              </c:extLst>
              <c:f>Overview!$H$132:$AA$132</c:f>
              <c:strCache>
                <c:ptCount val="20"/>
                <c:pt idx="0">
                  <c:v> '22 </c:v>
                </c:pt>
                <c:pt idx="1">
                  <c:v> '23 </c:v>
                </c:pt>
                <c:pt idx="2">
                  <c:v> '24 </c:v>
                </c:pt>
                <c:pt idx="3">
                  <c:v> '25 </c:v>
                </c:pt>
                <c:pt idx="4">
                  <c:v> '26 </c:v>
                </c:pt>
                <c:pt idx="5">
                  <c:v> '27 </c:v>
                </c:pt>
                <c:pt idx="6">
                  <c:v> '28 </c:v>
                </c:pt>
                <c:pt idx="7">
                  <c:v> '29 </c:v>
                </c:pt>
                <c:pt idx="8">
                  <c:v> '30 </c:v>
                </c:pt>
                <c:pt idx="9">
                  <c:v> '31 </c:v>
                </c:pt>
                <c:pt idx="10">
                  <c:v> '32 </c:v>
                </c:pt>
                <c:pt idx="11">
                  <c:v> '33 </c:v>
                </c:pt>
                <c:pt idx="12">
                  <c:v> '34 </c:v>
                </c:pt>
                <c:pt idx="13">
                  <c:v> '35 </c:v>
                </c:pt>
                <c:pt idx="14">
                  <c:v> '36 </c:v>
                </c:pt>
                <c:pt idx="15">
                  <c:v> '37 </c:v>
                </c:pt>
                <c:pt idx="16">
                  <c:v> '38 </c:v>
                </c:pt>
                <c:pt idx="17">
                  <c:v> '39 </c:v>
                </c:pt>
                <c:pt idx="18">
                  <c:v> '40 </c:v>
                </c:pt>
                <c:pt idx="19">
                  <c:v> '40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Overview!$G$147:$AA$147</c15:sqref>
                  </c15:fullRef>
                </c:ext>
              </c:extLst>
              <c:f>Overview!$H$147:$AA$147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57-4660-B561-0081074AECD5}"/>
            </c:ext>
          </c:extLst>
        </c:ser>
        <c:ser>
          <c:idx val="7"/>
          <c:order val="5"/>
          <c:tx>
            <c:strRef>
              <c:f>Overview!$F$144</c:f>
              <c:strCache>
                <c:ptCount val="1"/>
                <c:pt idx="0">
                  <c:v>MaCool2</c:v>
                </c:pt>
              </c:strCache>
            </c:strRef>
          </c:tx>
          <c:spPr>
            <a:solidFill>
              <a:srgbClr val="66CCFF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Overview!$G$132:$AA$132</c15:sqref>
                  </c15:fullRef>
                </c:ext>
              </c:extLst>
              <c:f>Overview!$H$132:$AA$132</c:f>
              <c:strCache>
                <c:ptCount val="20"/>
                <c:pt idx="0">
                  <c:v> '22 </c:v>
                </c:pt>
                <c:pt idx="1">
                  <c:v> '23 </c:v>
                </c:pt>
                <c:pt idx="2">
                  <c:v> '24 </c:v>
                </c:pt>
                <c:pt idx="3">
                  <c:v> '25 </c:v>
                </c:pt>
                <c:pt idx="4">
                  <c:v> '26 </c:v>
                </c:pt>
                <c:pt idx="5">
                  <c:v> '27 </c:v>
                </c:pt>
                <c:pt idx="6">
                  <c:v> '28 </c:v>
                </c:pt>
                <c:pt idx="7">
                  <c:v> '29 </c:v>
                </c:pt>
                <c:pt idx="8">
                  <c:v> '30 </c:v>
                </c:pt>
                <c:pt idx="9">
                  <c:v> '31 </c:v>
                </c:pt>
                <c:pt idx="10">
                  <c:v> '32 </c:v>
                </c:pt>
                <c:pt idx="11">
                  <c:v> '33 </c:v>
                </c:pt>
                <c:pt idx="12">
                  <c:v> '34 </c:v>
                </c:pt>
                <c:pt idx="13">
                  <c:v> '35 </c:v>
                </c:pt>
                <c:pt idx="14">
                  <c:v> '36 </c:v>
                </c:pt>
                <c:pt idx="15">
                  <c:v> '37 </c:v>
                </c:pt>
                <c:pt idx="16">
                  <c:v> '38 </c:v>
                </c:pt>
                <c:pt idx="17">
                  <c:v> '39 </c:v>
                </c:pt>
                <c:pt idx="18">
                  <c:v> '40 </c:v>
                </c:pt>
                <c:pt idx="19">
                  <c:v> '40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Overview!$G$144:$AA$144</c15:sqref>
                  </c15:fullRef>
                </c:ext>
              </c:extLst>
              <c:f>Overview!$H$144:$AA$144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5B-4FA6-8BC3-A1821C35E6C1}"/>
            </c:ext>
          </c:extLst>
        </c:ser>
        <c:ser>
          <c:idx val="11"/>
          <c:order val="6"/>
          <c:tx>
            <c:strRef>
              <c:f>Overview!$F$148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Overview!$G$132:$AA$132</c15:sqref>
                  </c15:fullRef>
                </c:ext>
              </c:extLst>
              <c:f>Overview!$H$132:$AA$132</c:f>
              <c:strCache>
                <c:ptCount val="20"/>
                <c:pt idx="0">
                  <c:v> '22 </c:v>
                </c:pt>
                <c:pt idx="1">
                  <c:v> '23 </c:v>
                </c:pt>
                <c:pt idx="2">
                  <c:v> '24 </c:v>
                </c:pt>
                <c:pt idx="3">
                  <c:v> '25 </c:v>
                </c:pt>
                <c:pt idx="4">
                  <c:v> '26 </c:v>
                </c:pt>
                <c:pt idx="5">
                  <c:v> '27 </c:v>
                </c:pt>
                <c:pt idx="6">
                  <c:v> '28 </c:v>
                </c:pt>
                <c:pt idx="7">
                  <c:v> '29 </c:v>
                </c:pt>
                <c:pt idx="8">
                  <c:v> '30 </c:v>
                </c:pt>
                <c:pt idx="9">
                  <c:v> '31 </c:v>
                </c:pt>
                <c:pt idx="10">
                  <c:v> '32 </c:v>
                </c:pt>
                <c:pt idx="11">
                  <c:v> '33 </c:v>
                </c:pt>
                <c:pt idx="12">
                  <c:v> '34 </c:v>
                </c:pt>
                <c:pt idx="13">
                  <c:v> '35 </c:v>
                </c:pt>
                <c:pt idx="14">
                  <c:v> '36 </c:v>
                </c:pt>
                <c:pt idx="15">
                  <c:v> '37 </c:v>
                </c:pt>
                <c:pt idx="16">
                  <c:v> '38 </c:v>
                </c:pt>
                <c:pt idx="17">
                  <c:v> '39 </c:v>
                </c:pt>
                <c:pt idx="18">
                  <c:v> '40 </c:v>
                </c:pt>
                <c:pt idx="19">
                  <c:v> '40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Overview!$G$148:$AA$148</c15:sqref>
                  </c15:fullRef>
                </c:ext>
              </c:extLst>
              <c:f>Overview!$H$148:$AA$148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57-4660-B561-0081074AECD5}"/>
            </c:ext>
          </c:extLst>
        </c:ser>
        <c:ser>
          <c:idx val="8"/>
          <c:order val="8"/>
          <c:tx>
            <c:strRef>
              <c:f>Overview!$F$145</c:f>
              <c:strCache>
                <c:ptCount val="1"/>
                <c:pt idx="0">
                  <c:v>MaBioGas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Overview!$G$132:$AA$132</c15:sqref>
                  </c15:fullRef>
                </c:ext>
              </c:extLst>
              <c:f>Overview!$H$132:$AA$132</c:f>
              <c:strCache>
                <c:ptCount val="20"/>
                <c:pt idx="0">
                  <c:v> '22 </c:v>
                </c:pt>
                <c:pt idx="1">
                  <c:v> '23 </c:v>
                </c:pt>
                <c:pt idx="2">
                  <c:v> '24 </c:v>
                </c:pt>
                <c:pt idx="3">
                  <c:v> '25 </c:v>
                </c:pt>
                <c:pt idx="4">
                  <c:v> '26 </c:v>
                </c:pt>
                <c:pt idx="5">
                  <c:v> '27 </c:v>
                </c:pt>
                <c:pt idx="6">
                  <c:v> '28 </c:v>
                </c:pt>
                <c:pt idx="7">
                  <c:v> '29 </c:v>
                </c:pt>
                <c:pt idx="8">
                  <c:v> '30 </c:v>
                </c:pt>
                <c:pt idx="9">
                  <c:v> '31 </c:v>
                </c:pt>
                <c:pt idx="10">
                  <c:v> '32 </c:v>
                </c:pt>
                <c:pt idx="11">
                  <c:v> '33 </c:v>
                </c:pt>
                <c:pt idx="12">
                  <c:v> '34 </c:v>
                </c:pt>
                <c:pt idx="13">
                  <c:v> '35 </c:v>
                </c:pt>
                <c:pt idx="14">
                  <c:v> '36 </c:v>
                </c:pt>
                <c:pt idx="15">
                  <c:v> '37 </c:v>
                </c:pt>
                <c:pt idx="16">
                  <c:v> '38 </c:v>
                </c:pt>
                <c:pt idx="17">
                  <c:v> '39 </c:v>
                </c:pt>
                <c:pt idx="18">
                  <c:v> '40 </c:v>
                </c:pt>
                <c:pt idx="19">
                  <c:v> '40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Overview!$G$145:$AA$145</c15:sqref>
                  </c15:fullRef>
                </c:ext>
              </c:extLst>
              <c:f>Overview!$H$145:$AA$145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784.51200000000222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57-4660-B561-0081074AECD5}"/>
            </c:ext>
          </c:extLst>
        </c:ser>
        <c:ser>
          <c:idx val="12"/>
          <c:order val="9"/>
          <c:tx>
            <c:strRef>
              <c:f>Overview!$F$149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Overview!$G$132:$AA$132</c15:sqref>
                  </c15:fullRef>
                </c:ext>
              </c:extLst>
              <c:f>Overview!$H$132:$AA$132</c:f>
              <c:strCache>
                <c:ptCount val="20"/>
                <c:pt idx="0">
                  <c:v> '22 </c:v>
                </c:pt>
                <c:pt idx="1">
                  <c:v> '23 </c:v>
                </c:pt>
                <c:pt idx="2">
                  <c:v> '24 </c:v>
                </c:pt>
                <c:pt idx="3">
                  <c:v> '25 </c:v>
                </c:pt>
                <c:pt idx="4">
                  <c:v> '26 </c:v>
                </c:pt>
                <c:pt idx="5">
                  <c:v> '27 </c:v>
                </c:pt>
                <c:pt idx="6">
                  <c:v> '28 </c:v>
                </c:pt>
                <c:pt idx="7">
                  <c:v> '29 </c:v>
                </c:pt>
                <c:pt idx="8">
                  <c:v> '30 </c:v>
                </c:pt>
                <c:pt idx="9">
                  <c:v> '31 </c:v>
                </c:pt>
                <c:pt idx="10">
                  <c:v> '32 </c:v>
                </c:pt>
                <c:pt idx="11">
                  <c:v> '33 </c:v>
                </c:pt>
                <c:pt idx="12">
                  <c:v> '34 </c:v>
                </c:pt>
                <c:pt idx="13">
                  <c:v> '35 </c:v>
                </c:pt>
                <c:pt idx="14">
                  <c:v> '36 </c:v>
                </c:pt>
                <c:pt idx="15">
                  <c:v> '37 </c:v>
                </c:pt>
                <c:pt idx="16">
                  <c:v> '38 </c:v>
                </c:pt>
                <c:pt idx="17">
                  <c:v> '39 </c:v>
                </c:pt>
                <c:pt idx="18">
                  <c:v> '40 </c:v>
                </c:pt>
                <c:pt idx="19">
                  <c:v> '40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Overview!$G$149:$AA$149</c15:sqref>
                  </c15:fullRef>
                </c:ext>
              </c:extLst>
              <c:f>Overview!$H$149:$AA$149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57-4660-B561-0081074AECD5}"/>
            </c:ext>
          </c:extLst>
        </c:ser>
        <c:ser>
          <c:idx val="9"/>
          <c:order val="10"/>
          <c:tx>
            <c:strRef>
              <c:f>Overview!$F$146</c:f>
              <c:strCache>
                <c:ptCount val="1"/>
                <c:pt idx="0">
                  <c:v>MaEk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Overview!$G$132:$AA$132</c15:sqref>
                  </c15:fullRef>
                </c:ext>
              </c:extLst>
              <c:f>Overview!$H$132:$AA$132</c:f>
              <c:strCache>
                <c:ptCount val="20"/>
                <c:pt idx="0">
                  <c:v> '22 </c:v>
                </c:pt>
                <c:pt idx="1">
                  <c:v> '23 </c:v>
                </c:pt>
                <c:pt idx="2">
                  <c:v> '24 </c:v>
                </c:pt>
                <c:pt idx="3">
                  <c:v> '25 </c:v>
                </c:pt>
                <c:pt idx="4">
                  <c:v> '26 </c:v>
                </c:pt>
                <c:pt idx="5">
                  <c:v> '27 </c:v>
                </c:pt>
                <c:pt idx="6">
                  <c:v> '28 </c:v>
                </c:pt>
                <c:pt idx="7">
                  <c:v> '29 </c:v>
                </c:pt>
                <c:pt idx="8">
                  <c:v> '30 </c:v>
                </c:pt>
                <c:pt idx="9">
                  <c:v> '31 </c:v>
                </c:pt>
                <c:pt idx="10">
                  <c:v> '32 </c:v>
                </c:pt>
                <c:pt idx="11">
                  <c:v> '33 </c:v>
                </c:pt>
                <c:pt idx="12">
                  <c:v> '34 </c:v>
                </c:pt>
                <c:pt idx="13">
                  <c:v> '35 </c:v>
                </c:pt>
                <c:pt idx="14">
                  <c:v> '36 </c:v>
                </c:pt>
                <c:pt idx="15">
                  <c:v> '37 </c:v>
                </c:pt>
                <c:pt idx="16">
                  <c:v> '38 </c:v>
                </c:pt>
                <c:pt idx="17">
                  <c:v> '39 </c:v>
                </c:pt>
                <c:pt idx="18">
                  <c:v> '40 </c:v>
                </c:pt>
                <c:pt idx="19">
                  <c:v> '40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Overview!$G$146:$AA$146</c15:sqref>
                  </c15:fullRef>
                </c:ext>
              </c:extLst>
              <c:f>Overview!$H$146:$AA$146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2353.9173863209044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57-4660-B561-0081074AECD5}"/>
            </c:ext>
          </c:extLst>
        </c:ser>
        <c:ser>
          <c:idx val="14"/>
          <c:order val="11"/>
          <c:tx>
            <c:strRef>
              <c:f>Overview!$F$150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Overview!$G$132:$AA$132</c15:sqref>
                  </c15:fullRef>
                </c:ext>
              </c:extLst>
              <c:f>Overview!$H$132:$AA$132</c:f>
              <c:strCache>
                <c:ptCount val="20"/>
                <c:pt idx="0">
                  <c:v> '22 </c:v>
                </c:pt>
                <c:pt idx="1">
                  <c:v> '23 </c:v>
                </c:pt>
                <c:pt idx="2">
                  <c:v> '24 </c:v>
                </c:pt>
                <c:pt idx="3">
                  <c:v> '25 </c:v>
                </c:pt>
                <c:pt idx="4">
                  <c:v> '26 </c:v>
                </c:pt>
                <c:pt idx="5">
                  <c:v> '27 </c:v>
                </c:pt>
                <c:pt idx="6">
                  <c:v> '28 </c:v>
                </c:pt>
                <c:pt idx="7">
                  <c:v> '29 </c:v>
                </c:pt>
                <c:pt idx="8">
                  <c:v> '30 </c:v>
                </c:pt>
                <c:pt idx="9">
                  <c:v> '31 </c:v>
                </c:pt>
                <c:pt idx="10">
                  <c:v> '32 </c:v>
                </c:pt>
                <c:pt idx="11">
                  <c:v> '33 </c:v>
                </c:pt>
                <c:pt idx="12">
                  <c:v> '34 </c:v>
                </c:pt>
                <c:pt idx="13">
                  <c:v> '35 </c:v>
                </c:pt>
                <c:pt idx="14">
                  <c:v> '36 </c:v>
                </c:pt>
                <c:pt idx="15">
                  <c:v> '37 </c:v>
                </c:pt>
                <c:pt idx="16">
                  <c:v> '38 </c:v>
                </c:pt>
                <c:pt idx="17">
                  <c:v> '39 </c:v>
                </c:pt>
                <c:pt idx="18">
                  <c:v> '40 </c:v>
                </c:pt>
                <c:pt idx="19">
                  <c:v> '40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Overview!$G$150:$AA$150</c15:sqref>
                  </c15:fullRef>
                </c:ext>
              </c:extLst>
              <c:f>Overview!$H$150:$AA$150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57-4660-B561-0081074AECD5}"/>
            </c:ext>
          </c:extLst>
        </c:ser>
        <c:ser>
          <c:idx val="15"/>
          <c:order val="12"/>
          <c:tx>
            <c:strRef>
              <c:f>Overview!$F$151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Overview!$G$132:$AA$132</c15:sqref>
                  </c15:fullRef>
                </c:ext>
              </c:extLst>
              <c:f>Overview!$H$132:$AA$132</c:f>
              <c:strCache>
                <c:ptCount val="20"/>
                <c:pt idx="0">
                  <c:v> '22 </c:v>
                </c:pt>
                <c:pt idx="1">
                  <c:v> '23 </c:v>
                </c:pt>
                <c:pt idx="2">
                  <c:v> '24 </c:v>
                </c:pt>
                <c:pt idx="3">
                  <c:v> '25 </c:v>
                </c:pt>
                <c:pt idx="4">
                  <c:v> '26 </c:v>
                </c:pt>
                <c:pt idx="5">
                  <c:v> '27 </c:v>
                </c:pt>
                <c:pt idx="6">
                  <c:v> '28 </c:v>
                </c:pt>
                <c:pt idx="7">
                  <c:v> '29 </c:v>
                </c:pt>
                <c:pt idx="8">
                  <c:v> '30 </c:v>
                </c:pt>
                <c:pt idx="9">
                  <c:v> '31 </c:v>
                </c:pt>
                <c:pt idx="10">
                  <c:v> '32 </c:v>
                </c:pt>
                <c:pt idx="11">
                  <c:v> '33 </c:v>
                </c:pt>
                <c:pt idx="12">
                  <c:v> '34 </c:v>
                </c:pt>
                <c:pt idx="13">
                  <c:v> '35 </c:v>
                </c:pt>
                <c:pt idx="14">
                  <c:v> '36 </c:v>
                </c:pt>
                <c:pt idx="15">
                  <c:v> '37 </c:v>
                </c:pt>
                <c:pt idx="16">
                  <c:v> '38 </c:v>
                </c:pt>
                <c:pt idx="17">
                  <c:v> '39 </c:v>
                </c:pt>
                <c:pt idx="18">
                  <c:v> '40 </c:v>
                </c:pt>
                <c:pt idx="19">
                  <c:v> '40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Overview!$G$151:$AA$151</c15:sqref>
                  </c15:fullRef>
                </c:ext>
              </c:extLst>
              <c:f>Overview!$H$151:$AA$151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57-4660-B561-0081074AECD5}"/>
            </c:ext>
          </c:extLst>
        </c:ser>
        <c:ser>
          <c:idx val="6"/>
          <c:order val="14"/>
          <c:tx>
            <c:strRef>
              <c:f>Overview!$F$143</c:f>
              <c:strCache>
                <c:ptCount val="1"/>
                <c:pt idx="0">
                  <c:v>MaCool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Overview!$G$132:$AA$132</c15:sqref>
                  </c15:fullRef>
                </c:ext>
              </c:extLst>
              <c:f>Overview!$H$132:$AA$132</c:f>
              <c:strCache>
                <c:ptCount val="20"/>
                <c:pt idx="0">
                  <c:v> '22 </c:v>
                </c:pt>
                <c:pt idx="1">
                  <c:v> '23 </c:v>
                </c:pt>
                <c:pt idx="2">
                  <c:v> '24 </c:v>
                </c:pt>
                <c:pt idx="3">
                  <c:v> '25 </c:v>
                </c:pt>
                <c:pt idx="4">
                  <c:v> '26 </c:v>
                </c:pt>
                <c:pt idx="5">
                  <c:v> '27 </c:v>
                </c:pt>
                <c:pt idx="6">
                  <c:v> '28 </c:v>
                </c:pt>
                <c:pt idx="7">
                  <c:v> '29 </c:v>
                </c:pt>
                <c:pt idx="8">
                  <c:v> '30 </c:v>
                </c:pt>
                <c:pt idx="9">
                  <c:v> '31 </c:v>
                </c:pt>
                <c:pt idx="10">
                  <c:v> '32 </c:v>
                </c:pt>
                <c:pt idx="11">
                  <c:v> '33 </c:v>
                </c:pt>
                <c:pt idx="12">
                  <c:v> '34 </c:v>
                </c:pt>
                <c:pt idx="13">
                  <c:v> '35 </c:v>
                </c:pt>
                <c:pt idx="14">
                  <c:v> '36 </c:v>
                </c:pt>
                <c:pt idx="15">
                  <c:v> '37 </c:v>
                </c:pt>
                <c:pt idx="16">
                  <c:v> '38 </c:v>
                </c:pt>
                <c:pt idx="17">
                  <c:v> '39 </c:v>
                </c:pt>
                <c:pt idx="18">
                  <c:v> '40 </c:v>
                </c:pt>
                <c:pt idx="19">
                  <c:v> '40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Overview!$G$143:$AA$143</c15:sqref>
                  </c15:fullRef>
                </c:ext>
              </c:extLst>
              <c:f>Overview!$H$143:$AA$143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5B-4FA6-8BC3-A1821C35E6C1}"/>
            </c:ext>
          </c:extLst>
        </c:ser>
        <c:ser>
          <c:idx val="5"/>
          <c:order val="15"/>
          <c:tx>
            <c:strRef>
              <c:f>Overview!$F$142</c:f>
              <c:strCache>
                <c:ptCount val="1"/>
                <c:pt idx="0">
                  <c:v>MaBio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Overview!$G$132:$AA$132</c15:sqref>
                  </c15:fullRef>
                </c:ext>
              </c:extLst>
              <c:f>Overview!$H$132:$AA$132</c:f>
              <c:strCache>
                <c:ptCount val="20"/>
                <c:pt idx="0">
                  <c:v> '22 </c:v>
                </c:pt>
                <c:pt idx="1">
                  <c:v> '23 </c:v>
                </c:pt>
                <c:pt idx="2">
                  <c:v> '24 </c:v>
                </c:pt>
                <c:pt idx="3">
                  <c:v> '25 </c:v>
                </c:pt>
                <c:pt idx="4">
                  <c:v> '26 </c:v>
                </c:pt>
                <c:pt idx="5">
                  <c:v> '27 </c:v>
                </c:pt>
                <c:pt idx="6">
                  <c:v> '28 </c:v>
                </c:pt>
                <c:pt idx="7">
                  <c:v> '29 </c:v>
                </c:pt>
                <c:pt idx="8">
                  <c:v> '30 </c:v>
                </c:pt>
                <c:pt idx="9">
                  <c:v> '31 </c:v>
                </c:pt>
                <c:pt idx="10">
                  <c:v> '32 </c:v>
                </c:pt>
                <c:pt idx="11">
                  <c:v> '33 </c:v>
                </c:pt>
                <c:pt idx="12">
                  <c:v> '34 </c:v>
                </c:pt>
                <c:pt idx="13">
                  <c:v> '35 </c:v>
                </c:pt>
                <c:pt idx="14">
                  <c:v> '36 </c:v>
                </c:pt>
                <c:pt idx="15">
                  <c:v> '37 </c:v>
                </c:pt>
                <c:pt idx="16">
                  <c:v> '38 </c:v>
                </c:pt>
                <c:pt idx="17">
                  <c:v> '39 </c:v>
                </c:pt>
                <c:pt idx="18">
                  <c:v> '40 </c:v>
                </c:pt>
                <c:pt idx="19">
                  <c:v> '40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Overview!$G$142:$AA$142</c15:sqref>
                  </c15:fullRef>
                </c:ext>
              </c:extLst>
              <c:f>Overview!$H$142:$AA$142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15696.182433054511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5B-4FA6-8BC3-A1821C35E6C1}"/>
            </c:ext>
          </c:extLst>
        </c:ser>
        <c:ser>
          <c:idx val="0"/>
          <c:order val="16"/>
          <c:tx>
            <c:strRef>
              <c:f>Overview!$F$135</c:f>
              <c:strCache>
                <c:ptCount val="1"/>
                <c:pt idx="0">
                  <c:v>HoGk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Overview!$G$132:$AA$132</c15:sqref>
                  </c15:fullRef>
                </c:ext>
              </c:extLst>
              <c:f>Overview!$H$132:$AA$132</c:f>
              <c:strCache>
                <c:ptCount val="20"/>
                <c:pt idx="0">
                  <c:v> '22 </c:v>
                </c:pt>
                <c:pt idx="1">
                  <c:v> '23 </c:v>
                </c:pt>
                <c:pt idx="2">
                  <c:v> '24 </c:v>
                </c:pt>
                <c:pt idx="3">
                  <c:v> '25 </c:v>
                </c:pt>
                <c:pt idx="4">
                  <c:v> '26 </c:v>
                </c:pt>
                <c:pt idx="5">
                  <c:v> '27 </c:v>
                </c:pt>
                <c:pt idx="6">
                  <c:v> '28 </c:v>
                </c:pt>
                <c:pt idx="7">
                  <c:v> '29 </c:v>
                </c:pt>
                <c:pt idx="8">
                  <c:v> '30 </c:v>
                </c:pt>
                <c:pt idx="9">
                  <c:v> '31 </c:v>
                </c:pt>
                <c:pt idx="10">
                  <c:v> '32 </c:v>
                </c:pt>
                <c:pt idx="11">
                  <c:v> '33 </c:v>
                </c:pt>
                <c:pt idx="12">
                  <c:v> '34 </c:v>
                </c:pt>
                <c:pt idx="13">
                  <c:v> '35 </c:v>
                </c:pt>
                <c:pt idx="14">
                  <c:v> '36 </c:v>
                </c:pt>
                <c:pt idx="15">
                  <c:v> '37 </c:v>
                </c:pt>
                <c:pt idx="16">
                  <c:v> '38 </c:v>
                </c:pt>
                <c:pt idx="17">
                  <c:v> '39 </c:v>
                </c:pt>
                <c:pt idx="18">
                  <c:v> '40 </c:v>
                </c:pt>
                <c:pt idx="19">
                  <c:v> '40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Overview!$G$135:$AA$135</c15:sqref>
                  </c15:fullRef>
                </c:ext>
              </c:extLst>
              <c:f>Overview!$H$135:$AA$135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253.46791253587716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39-49C4-AF84-B080F67DE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  <c:axId val="619577688"/>
        <c:axId val="619577360"/>
        <c:extLst>
          <c:ext xmlns:c15="http://schemas.microsoft.com/office/drawing/2012/chart" uri="{02D57815-91ED-43cb-92C2-25804820EDAC}">
            <c15:filteredBarSeries>
              <c15:ser>
                <c:idx val="4"/>
                <c:order val="7"/>
                <c:tx>
                  <c:strRef>
                    <c:extLst>
                      <c:ext uri="{02D57815-91ED-43cb-92C2-25804820EDAC}">
                        <c15:formulaRef>
                          <c15:sqref>Overview!$F$139</c15:sqref>
                        </c15:formulaRef>
                      </c:ext>
                    </c:extLst>
                    <c:strCache>
                      <c:ptCount val="1"/>
                      <c:pt idx="0">
                        <c:v>StEk</c:v>
                      </c:pt>
                    </c:strCache>
                  </c:strRef>
                </c:tx>
                <c:spPr>
                  <a:solidFill>
                    <a:schemeClr val="accent6">
                      <a:lumMod val="75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Overview!$G$132:$AA$132</c15:sqref>
                        </c15:fullRef>
                        <c15:formulaRef>
                          <c15:sqref>Overview!$H$132:$AA$132</c15:sqref>
                        </c15:formulaRef>
                      </c:ext>
                    </c:extLst>
                    <c:strCache>
                      <c:ptCount val="20"/>
                      <c:pt idx="0">
                        <c:v> '22 </c:v>
                      </c:pt>
                      <c:pt idx="1">
                        <c:v> '23 </c:v>
                      </c:pt>
                      <c:pt idx="2">
                        <c:v> '24 </c:v>
                      </c:pt>
                      <c:pt idx="3">
                        <c:v> '25 </c:v>
                      </c:pt>
                      <c:pt idx="4">
                        <c:v> '26 </c:v>
                      </c:pt>
                      <c:pt idx="5">
                        <c:v> '27 </c:v>
                      </c:pt>
                      <c:pt idx="6">
                        <c:v> '28 </c:v>
                      </c:pt>
                      <c:pt idx="7">
                        <c:v> '29 </c:v>
                      </c:pt>
                      <c:pt idx="8">
                        <c:v> '30 </c:v>
                      </c:pt>
                      <c:pt idx="9">
                        <c:v> '31 </c:v>
                      </c:pt>
                      <c:pt idx="10">
                        <c:v> '32 </c:v>
                      </c:pt>
                      <c:pt idx="11">
                        <c:v> '33 </c:v>
                      </c:pt>
                      <c:pt idx="12">
                        <c:v> '34 </c:v>
                      </c:pt>
                      <c:pt idx="13">
                        <c:v> '35 </c:v>
                      </c:pt>
                      <c:pt idx="14">
                        <c:v> '36 </c:v>
                      </c:pt>
                      <c:pt idx="15">
                        <c:v> '37 </c:v>
                      </c:pt>
                      <c:pt idx="16">
                        <c:v> '38 </c:v>
                      </c:pt>
                      <c:pt idx="17">
                        <c:v> '39 </c:v>
                      </c:pt>
                      <c:pt idx="18">
                        <c:v> '40 </c:v>
                      </c:pt>
                      <c:pt idx="19">
                        <c:v> '40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Overview!$G$139:$AA$139</c15:sqref>
                        </c15:fullRef>
                        <c15:formulaRef>
                          <c15:sqref>Overview!$H$139:$AA$139</c15:sqref>
                        </c15:formulaRef>
                      </c:ext>
                    </c:extLst>
                    <c:numCache>
                      <c:formatCode>#,##0</c:formatCode>
                      <c:ptCount val="2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61.199999999999932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615B-4FA6-8BC3-A1821C35E6C1}"/>
                  </c:ext>
                </c:extLst>
              </c15:ser>
            </c15:filteredBarSeries>
            <c15:filteredBarSeries>
              <c15:ser>
                <c:idx val="16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Overview!$F$152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spPr>
                  <a:solidFill>
                    <a:srgbClr val="FFC000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Overview!$G$132:$AA$132</c15:sqref>
                        </c15:fullRef>
                        <c15:formulaRef>
                          <c15:sqref>Overview!$H$132:$AA$132</c15:sqref>
                        </c15:formulaRef>
                      </c:ext>
                    </c:extLst>
                    <c:strCache>
                      <c:ptCount val="20"/>
                      <c:pt idx="0">
                        <c:v> '22 </c:v>
                      </c:pt>
                      <c:pt idx="1">
                        <c:v> '23 </c:v>
                      </c:pt>
                      <c:pt idx="2">
                        <c:v> '24 </c:v>
                      </c:pt>
                      <c:pt idx="3">
                        <c:v> '25 </c:v>
                      </c:pt>
                      <c:pt idx="4">
                        <c:v> '26 </c:v>
                      </c:pt>
                      <c:pt idx="5">
                        <c:v> '27 </c:v>
                      </c:pt>
                      <c:pt idx="6">
                        <c:v> '28 </c:v>
                      </c:pt>
                      <c:pt idx="7">
                        <c:v> '29 </c:v>
                      </c:pt>
                      <c:pt idx="8">
                        <c:v> '30 </c:v>
                      </c:pt>
                      <c:pt idx="9">
                        <c:v> '31 </c:v>
                      </c:pt>
                      <c:pt idx="10">
                        <c:v> '32 </c:v>
                      </c:pt>
                      <c:pt idx="11">
                        <c:v> '33 </c:v>
                      </c:pt>
                      <c:pt idx="12">
                        <c:v> '34 </c:v>
                      </c:pt>
                      <c:pt idx="13">
                        <c:v> '35 </c:v>
                      </c:pt>
                      <c:pt idx="14">
                        <c:v> '36 </c:v>
                      </c:pt>
                      <c:pt idx="15">
                        <c:v> '37 </c:v>
                      </c:pt>
                      <c:pt idx="16">
                        <c:v> '38 </c:v>
                      </c:pt>
                      <c:pt idx="17">
                        <c:v> '39 </c:v>
                      </c:pt>
                      <c:pt idx="18">
                        <c:v> '40 </c:v>
                      </c:pt>
                      <c:pt idx="19">
                        <c:v> '40 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Overview!$G$152:$AA$152</c15:sqref>
                        </c15:fullRef>
                        <c15:formulaRef>
                          <c15:sqref>Overview!$H$152:$AA$152</c15:sqref>
                        </c15:formulaRef>
                      </c:ext>
                    </c:extLst>
                    <c:numCache>
                      <c:formatCode>#,##0</c:formatCode>
                      <c:ptCount val="2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C57-4660-B561-0081074AECD5}"/>
                  </c:ext>
                </c:extLst>
              </c15:ser>
            </c15:filteredBarSeries>
          </c:ext>
        </c:extLst>
      </c:barChart>
      <c:catAx>
        <c:axId val="619577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9577360"/>
        <c:crosses val="autoZero"/>
        <c:auto val="1"/>
        <c:lblAlgn val="ctr"/>
        <c:lblOffset val="100"/>
        <c:noMultiLvlLbl val="0"/>
      </c:catAx>
      <c:valAx>
        <c:axId val="61957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200"/>
                  <a:t>GWhq</a:t>
                </a:r>
              </a:p>
            </c:rich>
          </c:tx>
          <c:layout>
            <c:manualLayout>
              <c:xMode val="edge"/>
              <c:yMode val="edge"/>
              <c:x val="5.3445061258591678E-2"/>
              <c:y val="5.406540934808368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.0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9577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801927850234306E-2"/>
          <c:y val="0.84827222222222221"/>
          <c:w val="0.79907089553579269"/>
          <c:h val="9.29148148148148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Overview!$O$2</c:f>
          <c:strCache>
            <c:ptCount val="1"/>
            <c:pt idx="0">
              <c:v>1101000000 MEC: Kapacitets-fordeling, nominelle vilkår, Samdrift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7.3809965969794833E-2"/>
          <c:y val="9.6429273504273508E-2"/>
          <c:w val="0.91082077351936908"/>
          <c:h val="0.6850641203703703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Overview!$F$98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Overview!$G$96:$AA$96</c:f>
              <c:numCache>
                <c:formatCode>General</c:formatCode>
                <c:ptCount val="21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2040</c:v>
                </c:pt>
              </c:numCache>
            </c:numRef>
          </c:cat>
          <c:val>
            <c:numRef>
              <c:f>Overview!$G$98:$AA$98</c:f>
              <c:numCache>
                <c:formatCode>_ * #,##0.0_ ;_ * \-#,##0.0_ ;_ * "-"??_ ;_ @_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9A-47F6-8F81-11D4B1996749}"/>
            </c:ext>
          </c:extLst>
        </c:ser>
        <c:ser>
          <c:idx val="1"/>
          <c:order val="1"/>
          <c:tx>
            <c:strRef>
              <c:f>Overview!$F$99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Overview!$G$96:$AA$96</c:f>
              <c:numCache>
                <c:formatCode>General</c:formatCode>
                <c:ptCount val="21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2040</c:v>
                </c:pt>
              </c:numCache>
            </c:numRef>
          </c:cat>
          <c:val>
            <c:numRef>
              <c:f>Overview!$G$99:$AA$99</c:f>
              <c:numCache>
                <c:formatCode>_ * #,##0.0_ ;_ * \-#,##0.0_ ;_ * "-"??_ ;_ @_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9A-47F6-8F81-11D4B1996749}"/>
            </c:ext>
          </c:extLst>
        </c:ser>
        <c:ser>
          <c:idx val="2"/>
          <c:order val="2"/>
          <c:tx>
            <c:strRef>
              <c:f>Overview!$F$100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Overview!$G$96:$AA$96</c:f>
              <c:numCache>
                <c:formatCode>General</c:formatCode>
                <c:ptCount val="21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2040</c:v>
                </c:pt>
              </c:numCache>
            </c:numRef>
          </c:cat>
          <c:val>
            <c:numRef>
              <c:f>Overview!$G$100:$AA$100</c:f>
              <c:numCache>
                <c:formatCode>_ * #,##0.0_ ;_ * \-#,##0.0_ ;_ * "-"??_ ;_ @_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9A-47F6-8F81-11D4B1996749}"/>
            </c:ext>
          </c:extLst>
        </c:ser>
        <c:ser>
          <c:idx val="3"/>
          <c:order val="3"/>
          <c:tx>
            <c:strRef>
              <c:f>Overview!$F$101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99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Overview!$G$96:$AA$96</c:f>
              <c:numCache>
                <c:formatCode>General</c:formatCode>
                <c:ptCount val="21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2040</c:v>
                </c:pt>
              </c:numCache>
            </c:numRef>
          </c:cat>
          <c:val>
            <c:numRef>
              <c:f>Overview!$G$101:$AA$101</c:f>
              <c:numCache>
                <c:formatCode>_ * #,##0.0_ ;_ * \-#,##0.0_ ;_ * "-"??_ ;_ @_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79A-47F6-8F81-11D4B1996749}"/>
            </c:ext>
          </c:extLst>
        </c:ser>
        <c:ser>
          <c:idx val="4"/>
          <c:order val="4"/>
          <c:tx>
            <c:strRef>
              <c:f>Overview!$F$102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Overview!$G$96:$AA$96</c:f>
              <c:numCache>
                <c:formatCode>General</c:formatCode>
                <c:ptCount val="21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2040</c:v>
                </c:pt>
              </c:numCache>
            </c:numRef>
          </c:cat>
          <c:val>
            <c:numRef>
              <c:f>Overview!$G$102:$AA$102</c:f>
              <c:numCache>
                <c:formatCode>_ * #,##0.0_ ;_ * \-#,##0.0_ ;_ * "-"??_ ;_ @_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79A-47F6-8F81-11D4B1996749}"/>
            </c:ext>
          </c:extLst>
        </c:ser>
        <c:ser>
          <c:idx val="5"/>
          <c:order val="5"/>
          <c:tx>
            <c:strRef>
              <c:f>Overview!$F$103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Overview!$G$96:$AA$96</c:f>
              <c:numCache>
                <c:formatCode>General</c:formatCode>
                <c:ptCount val="21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2040</c:v>
                </c:pt>
              </c:numCache>
            </c:numRef>
          </c:cat>
          <c:val>
            <c:numRef>
              <c:f>Overview!$G$103:$AA$103</c:f>
              <c:numCache>
                <c:formatCode>_ * #,##0.0_ ;_ * \-#,##0.0_ ;_ * "-"??_ ;_ @_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79A-47F6-8F81-11D4B1996749}"/>
            </c:ext>
          </c:extLst>
        </c:ser>
        <c:ser>
          <c:idx val="6"/>
          <c:order val="6"/>
          <c:tx>
            <c:strRef>
              <c:f>Overview!$F$104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Overview!$G$96:$AA$96</c:f>
              <c:numCache>
                <c:formatCode>General</c:formatCode>
                <c:ptCount val="21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2040</c:v>
                </c:pt>
              </c:numCache>
            </c:numRef>
          </c:cat>
          <c:val>
            <c:numRef>
              <c:f>Overview!$G$104:$AA$104</c:f>
              <c:numCache>
                <c:formatCode>_ * #,##0.0_ ;_ * \-#,##0.0_ ;_ * "-"??_ ;_ @_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BC-4106-989A-815EA6258E56}"/>
            </c:ext>
          </c:extLst>
        </c:ser>
        <c:ser>
          <c:idx val="7"/>
          <c:order val="7"/>
          <c:tx>
            <c:strRef>
              <c:f>Overview!$F$105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Overview!$G$96:$AA$96</c:f>
              <c:numCache>
                <c:formatCode>General</c:formatCode>
                <c:ptCount val="21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2040</c:v>
                </c:pt>
              </c:numCache>
            </c:numRef>
          </c:cat>
          <c:val>
            <c:numRef>
              <c:f>Overview!$G$105:$AA$105</c:f>
              <c:numCache>
                <c:formatCode>_ * #,##0.0_ ;_ * \-#,##0.0_ ;_ * "-"??_ ;_ @_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BC-4106-989A-815EA6258E56}"/>
            </c:ext>
          </c:extLst>
        </c:ser>
        <c:ser>
          <c:idx val="8"/>
          <c:order val="8"/>
          <c:tx>
            <c:strRef>
              <c:f>Overview!$F$106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Overview!$G$96:$AA$96</c:f>
              <c:numCache>
                <c:formatCode>General</c:formatCode>
                <c:ptCount val="21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2040</c:v>
                </c:pt>
              </c:numCache>
            </c:numRef>
          </c:cat>
          <c:val>
            <c:numRef>
              <c:f>Overview!$G$106:$AA$106</c:f>
              <c:numCache>
                <c:formatCode>_ * #,##0.0_ ;_ * \-#,##0.0_ ;_ * "-"??_ ;_ @_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BC-4106-989A-815EA6258E56}"/>
            </c:ext>
          </c:extLst>
        </c:ser>
        <c:ser>
          <c:idx val="9"/>
          <c:order val="9"/>
          <c:tx>
            <c:strRef>
              <c:f>Overview!$F$107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Overview!$G$96:$AA$96</c:f>
              <c:numCache>
                <c:formatCode>General</c:formatCode>
                <c:ptCount val="21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2040</c:v>
                </c:pt>
              </c:numCache>
            </c:numRef>
          </c:cat>
          <c:val>
            <c:numRef>
              <c:f>Overview!$G$107:$AA$107</c:f>
              <c:numCache>
                <c:formatCode>_ * #,##0.0_ ;_ * \-#,##0.0_ ;_ * "-"??_ ;_ @_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BC-4106-989A-815EA6258E56}"/>
            </c:ext>
          </c:extLst>
        </c:ser>
        <c:ser>
          <c:idx val="10"/>
          <c:order val="10"/>
          <c:tx>
            <c:strRef>
              <c:f>Overview!$F$108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Overview!$G$96:$AA$96</c:f>
              <c:numCache>
                <c:formatCode>General</c:formatCode>
                <c:ptCount val="21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2040</c:v>
                </c:pt>
              </c:numCache>
            </c:numRef>
          </c:cat>
          <c:val>
            <c:numRef>
              <c:f>Overview!$G$108:$AA$108</c:f>
              <c:numCache>
                <c:formatCode>_ * #,##0.0_ ;_ * \-#,##0.0_ ;_ * "-"??_ ;_ @_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BC-4106-989A-815EA6258E56}"/>
            </c:ext>
          </c:extLst>
        </c:ser>
        <c:ser>
          <c:idx val="11"/>
          <c:order val="11"/>
          <c:tx>
            <c:strRef>
              <c:f>Overview!$F$109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Overview!$G$96:$AA$96</c:f>
              <c:numCache>
                <c:formatCode>General</c:formatCode>
                <c:ptCount val="21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2040</c:v>
                </c:pt>
              </c:numCache>
            </c:numRef>
          </c:cat>
          <c:val>
            <c:numRef>
              <c:f>Overview!$G$109:$AA$109</c:f>
              <c:numCache>
                <c:formatCode>_ * #,##0.0_ ;_ * \-#,##0.0_ ;_ * "-"??_ ;_ @_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BC-4106-989A-815EA6258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  <c:axId val="659033040"/>
        <c:axId val="659038616"/>
      </c:barChart>
      <c:catAx>
        <c:axId val="65903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59038616"/>
        <c:crosses val="autoZero"/>
        <c:auto val="1"/>
        <c:lblAlgn val="ctr"/>
        <c:lblOffset val="100"/>
        <c:noMultiLvlLbl val="0"/>
      </c:catAx>
      <c:valAx>
        <c:axId val="659038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200"/>
                  <a:t>MWq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59033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Antal anlægsprojekter</a:t>
            </a:r>
            <a:r>
              <a:rPr lang="da-DK" sz="1600" baseline="0"/>
              <a:t> for hver anlægstype over planhorisonten</a:t>
            </a:r>
            <a:endParaRPr lang="da-DK" sz="1600"/>
          </a:p>
        </c:rich>
      </c:tx>
      <c:layout>
        <c:manualLayout>
          <c:xMode val="edge"/>
          <c:yMode val="edge"/>
          <c:x val="0.17861325757575758"/>
          <c:y val="4.1426041666666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7.5480303030303036E-2"/>
          <c:y val="0.17307353952262108"/>
          <c:w val="0.88658257575757571"/>
          <c:h val="0.66859123235363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Overview!$AC$63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Overview!$AB$64:$AB$70</c:f>
              <c:numCache>
                <c:formatCode>_ * #,##0.0_ ;_ * \-#,##0.0_ ;_ * "-"??_ ;_ @_ 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Overview!$AC$64:$AC$70</c:f>
              <c:numCache>
                <c:formatCode>_ * #,##0.0_ ;_ * \-#,##0.0_ ;_ * "-"??_ ;_ @_ 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F4-4607-BC29-A8EACBE53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8398872"/>
        <c:axId val="1058406744"/>
      </c:barChart>
      <c:catAx>
        <c:axId val="1058398872"/>
        <c:scaling>
          <c:orientation val="minMax"/>
        </c:scaling>
        <c:delete val="0"/>
        <c:axPos val="b"/>
        <c:numFmt formatCode="_ * #,##0.0_ ;_ * \-#,##0.0_ ;_ * &quot;-&quot;??_ ;_ @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058406744"/>
        <c:crosses val="autoZero"/>
        <c:auto val="1"/>
        <c:lblAlgn val="ctr"/>
        <c:lblOffset val="100"/>
        <c:noMultiLvlLbl val="0"/>
      </c:catAx>
      <c:valAx>
        <c:axId val="1058406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05839887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Overview!$E$28</c:f>
          <c:strCache>
            <c:ptCount val="1"/>
            <c:pt idx="0">
              <c:v>QDemandAnnual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3199732579545406"/>
          <c:y val="0.11825232886068369"/>
          <c:w val="0.73548889366564285"/>
          <c:h val="0.784176603858039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Overview!$F$28</c:f>
              <c:strCache>
                <c:ptCount val="1"/>
                <c:pt idx="0">
                  <c:v>netHo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Overview!$G$27:$AA$27</c15:sqref>
                  </c15:fullRef>
                </c:ext>
              </c:extLst>
              <c:f>Overview!$H$27:$AA$27</c:f>
              <c:strCache>
                <c:ptCount val="20"/>
                <c:pt idx="0">
                  <c:v> '22 </c:v>
                </c:pt>
                <c:pt idx="1">
                  <c:v> '23 </c:v>
                </c:pt>
                <c:pt idx="2">
                  <c:v> '24 </c:v>
                </c:pt>
                <c:pt idx="3">
                  <c:v> '25 </c:v>
                </c:pt>
                <c:pt idx="4">
                  <c:v> '26 </c:v>
                </c:pt>
                <c:pt idx="5">
                  <c:v> '27 </c:v>
                </c:pt>
                <c:pt idx="6">
                  <c:v> '28 </c:v>
                </c:pt>
                <c:pt idx="7">
                  <c:v> '29 </c:v>
                </c:pt>
                <c:pt idx="8">
                  <c:v> '30 </c:v>
                </c:pt>
                <c:pt idx="9">
                  <c:v> '31 </c:v>
                </c:pt>
                <c:pt idx="10">
                  <c:v> '32 </c:v>
                </c:pt>
                <c:pt idx="11">
                  <c:v> '33 </c:v>
                </c:pt>
                <c:pt idx="12">
                  <c:v> '34 </c:v>
                </c:pt>
                <c:pt idx="13">
                  <c:v> '35 </c:v>
                </c:pt>
                <c:pt idx="14">
                  <c:v> '36 </c:v>
                </c:pt>
                <c:pt idx="15">
                  <c:v> '37 </c:v>
                </c:pt>
                <c:pt idx="16">
                  <c:v> '38 </c:v>
                </c:pt>
                <c:pt idx="17">
                  <c:v> '39 </c:v>
                </c:pt>
                <c:pt idx="18">
                  <c:v> '40 </c:v>
                </c:pt>
                <c:pt idx="19">
                  <c:v> '40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Overview!$G$28:$AA$28</c15:sqref>
                  </c15:fullRef>
                </c:ext>
              </c:extLst>
              <c:f>Overview!$H$28:$AA$28</c:f>
              <c:numCache>
                <c:formatCode>#,##0.0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424310.87656774599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2-4526-842C-1FEBB436B067}"/>
            </c:ext>
          </c:extLst>
        </c:ser>
        <c:ser>
          <c:idx val="1"/>
          <c:order val="1"/>
          <c:tx>
            <c:strRef>
              <c:f>Overview!$F$29</c:f>
              <c:strCache>
                <c:ptCount val="1"/>
                <c:pt idx="0">
                  <c:v>netSt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Overview!$G$27:$AA$27</c15:sqref>
                  </c15:fullRef>
                </c:ext>
              </c:extLst>
              <c:f>Overview!$H$27:$AA$27</c:f>
              <c:strCache>
                <c:ptCount val="20"/>
                <c:pt idx="0">
                  <c:v> '22 </c:v>
                </c:pt>
                <c:pt idx="1">
                  <c:v> '23 </c:v>
                </c:pt>
                <c:pt idx="2">
                  <c:v> '24 </c:v>
                </c:pt>
                <c:pt idx="3">
                  <c:v> '25 </c:v>
                </c:pt>
                <c:pt idx="4">
                  <c:v> '26 </c:v>
                </c:pt>
                <c:pt idx="5">
                  <c:v> '27 </c:v>
                </c:pt>
                <c:pt idx="6">
                  <c:v> '28 </c:v>
                </c:pt>
                <c:pt idx="7">
                  <c:v> '29 </c:v>
                </c:pt>
                <c:pt idx="8">
                  <c:v> '30 </c:v>
                </c:pt>
                <c:pt idx="9">
                  <c:v> '31 </c:v>
                </c:pt>
                <c:pt idx="10">
                  <c:v> '32 </c:v>
                </c:pt>
                <c:pt idx="11">
                  <c:v> '33 </c:v>
                </c:pt>
                <c:pt idx="12">
                  <c:v> '34 </c:v>
                </c:pt>
                <c:pt idx="13">
                  <c:v> '35 </c:v>
                </c:pt>
                <c:pt idx="14">
                  <c:v> '36 </c:v>
                </c:pt>
                <c:pt idx="15">
                  <c:v> '37 </c:v>
                </c:pt>
                <c:pt idx="16">
                  <c:v> '38 </c:v>
                </c:pt>
                <c:pt idx="17">
                  <c:v> '39 </c:v>
                </c:pt>
                <c:pt idx="18">
                  <c:v> '40 </c:v>
                </c:pt>
                <c:pt idx="19">
                  <c:v> '40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Overview!$G$29:$AA$29</c15:sqref>
                  </c15:fullRef>
                </c:ext>
              </c:extLst>
              <c:f>Overview!$H$29:$AA$29</c:f>
              <c:numCache>
                <c:formatCode>#,##0.0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174093.61935439592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22-4526-842C-1FEBB436B067}"/>
            </c:ext>
          </c:extLst>
        </c:ser>
        <c:ser>
          <c:idx val="2"/>
          <c:order val="2"/>
          <c:tx>
            <c:strRef>
              <c:f>Overview!$F$30</c:f>
              <c:strCache>
                <c:ptCount val="1"/>
                <c:pt idx="0">
                  <c:v>netMa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Overview!$G$27:$AA$27</c15:sqref>
                  </c15:fullRef>
                </c:ext>
              </c:extLst>
              <c:f>Overview!$H$27:$AA$27</c:f>
              <c:strCache>
                <c:ptCount val="20"/>
                <c:pt idx="0">
                  <c:v> '22 </c:v>
                </c:pt>
                <c:pt idx="1">
                  <c:v> '23 </c:v>
                </c:pt>
                <c:pt idx="2">
                  <c:v> '24 </c:v>
                </c:pt>
                <c:pt idx="3">
                  <c:v> '25 </c:v>
                </c:pt>
                <c:pt idx="4">
                  <c:v> '26 </c:v>
                </c:pt>
                <c:pt idx="5">
                  <c:v> '27 </c:v>
                </c:pt>
                <c:pt idx="6">
                  <c:v> '28 </c:v>
                </c:pt>
                <c:pt idx="7">
                  <c:v> '29 </c:v>
                </c:pt>
                <c:pt idx="8">
                  <c:v> '30 </c:v>
                </c:pt>
                <c:pt idx="9">
                  <c:v> '31 </c:v>
                </c:pt>
                <c:pt idx="10">
                  <c:v> '32 </c:v>
                </c:pt>
                <c:pt idx="11">
                  <c:v> '33 </c:v>
                </c:pt>
                <c:pt idx="12">
                  <c:v> '34 </c:v>
                </c:pt>
                <c:pt idx="13">
                  <c:v> '35 </c:v>
                </c:pt>
                <c:pt idx="14">
                  <c:v> '36 </c:v>
                </c:pt>
                <c:pt idx="15">
                  <c:v> '37 </c:v>
                </c:pt>
                <c:pt idx="16">
                  <c:v> '38 </c:v>
                </c:pt>
                <c:pt idx="17">
                  <c:v> '39 </c:v>
                </c:pt>
                <c:pt idx="18">
                  <c:v> '40 </c:v>
                </c:pt>
                <c:pt idx="19">
                  <c:v> '40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Overview!$G$30:$AA$30</c15:sqref>
                  </c15:fullRef>
                </c:ext>
              </c:extLst>
              <c:f>Overview!$H$30:$AA$30</c:f>
              <c:numCache>
                <c:formatCode>#,##0.0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22-4526-842C-1FEBB436B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994286816"/>
        <c:axId val="994278944"/>
      </c:barChart>
      <c:catAx>
        <c:axId val="99428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4278944"/>
        <c:crosses val="autoZero"/>
        <c:auto val="1"/>
        <c:lblAlgn val="ctr"/>
        <c:lblOffset val="100"/>
        <c:noMultiLvlLbl val="0"/>
      </c:catAx>
      <c:valAx>
        <c:axId val="99427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4286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898139640512458"/>
          <c:y val="0.16724482356372125"/>
          <c:w val="8.5550038061804626E-2"/>
          <c:h val="0.269192984942451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NPVIter!$A$14</c:f>
          <c:strCache>
            <c:ptCount val="1"/>
            <c:pt idx="0">
              <c:v>MasObjIter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NPVIter!$A$14</c:f>
              <c:strCache>
                <c:ptCount val="1"/>
                <c:pt idx="0">
                  <c:v>MasObjIter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NPVIter!$B$14:$R$14</c:f>
              <c:numCache>
                <c:formatCode>General</c:formatCode>
                <c:ptCount val="17"/>
              </c:numCache>
            </c:numRef>
          </c:cat>
          <c:val>
            <c:numRef>
              <c:f>NPVIter!$B$15:$R$15</c:f>
              <c:numCache>
                <c:formatCode>_ * #,##0.00,,_ ;_ * \-#,##0.00,,_ ;_ * "-"??_ ;_ @_ </c:formatCode>
                <c:ptCount val="17"/>
              </c:numCache>
            </c:numRef>
          </c:val>
          <c:extLst>
            <c:ext xmlns:c16="http://schemas.microsoft.com/office/drawing/2014/chart" uri="{C3380CC4-5D6E-409C-BE32-E72D297353CC}">
              <c16:uniqueId val="{00000000-470E-4E7A-B2AA-B7E95B4DB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562523520"/>
        <c:axId val="562519256"/>
      </c:barChart>
      <c:catAx>
        <c:axId val="562523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562519256"/>
        <c:crosses val="autoZero"/>
        <c:auto val="1"/>
        <c:lblAlgn val="ctr"/>
        <c:lblOffset val="100"/>
        <c:noMultiLvlLbl val="0"/>
      </c:catAx>
      <c:valAx>
        <c:axId val="562519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562523520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NPV forløb over master-iterationer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3800256658468738"/>
          <c:y val="0.24254213639705463"/>
          <c:w val="0.74569032948689762"/>
          <c:h val="0.608839782119413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NPVIter!$A$8</c:f>
              <c:strCache>
                <c:ptCount val="1"/>
                <c:pt idx="0">
                  <c:v>NPVIter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name>NPVMovAvg</c:name>
            <c:spPr>
              <a:ln w="25400" cap="rnd">
                <a:solidFill>
                  <a:schemeClr val="tx1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NPVIter!$B$8:$R$8</c:f>
              <c:strCache>
                <c:ptCount val="1"/>
                <c:pt idx="0">
                  <c:v>iter2</c:v>
                </c:pt>
              </c:strCache>
            </c:strRef>
          </c:cat>
          <c:val>
            <c:numRef>
              <c:f>NPVIter!$B$9:$R$9</c:f>
              <c:numCache>
                <c:formatCode>_ * #,##0.00,,_ ;_ * \-#,##0.00,,_ ;_ * "-"??_ ;_ @_ </c:formatCode>
                <c:ptCount val="17"/>
                <c:pt idx="0">
                  <c:v>-8033237.1935542393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13-4AC3-8D71-E5FB2A400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12141320"/>
        <c:axId val="612142960"/>
      </c:barChart>
      <c:lineChart>
        <c:grouping val="standard"/>
        <c:varyColors val="0"/>
        <c:ser>
          <c:idx val="1"/>
          <c:order val="1"/>
          <c:tx>
            <c:strRef>
              <c:f>NPVIter!$A$11</c:f>
              <c:strCache>
                <c:ptCount val="1"/>
                <c:pt idx="0">
                  <c:v>dNPVIter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6"/>
              <c:layout>
                <c:manualLayout>
                  <c:x val="-3.0954497944796922E-2"/>
                  <c:y val="9.28627450980392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26-415C-BAEB-28B79BB03EB4}"/>
                </c:ext>
              </c:extLst>
            </c:dLbl>
            <c:numFmt formatCode="0.0%;\-0.0%;&quot;&quot;" sourceLinked="0"/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NPVIter!$B$11:$R$11</c:f>
              <c:strCache>
                <c:ptCount val="1"/>
                <c:pt idx="0">
                  <c:v>iter2</c:v>
                </c:pt>
              </c:strCache>
            </c:strRef>
          </c:cat>
          <c:val>
            <c:numRef>
              <c:f>NPVIter!$B$13:$R$13</c:f>
              <c:numCache>
                <c:formatCode>0.0%;\-0.0%;"-";@</c:formatCode>
                <c:ptCount val="1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%">
                  <c:v>0</c:v>
                </c:pt>
                <c:pt idx="10" formatCode="0.0%">
                  <c:v>0</c:v>
                </c:pt>
                <c:pt idx="11" formatCode="0.0%">
                  <c:v>0</c:v>
                </c:pt>
                <c:pt idx="12" formatCode="0.0%">
                  <c:v>0</c:v>
                </c:pt>
                <c:pt idx="13" formatCode="0.0%">
                  <c:v>0</c:v>
                </c:pt>
                <c:pt idx="14" formatCode="0.0%">
                  <c:v>0</c:v>
                </c:pt>
                <c:pt idx="15" formatCode="0.0%">
                  <c:v>0</c:v>
                </c:pt>
                <c:pt idx="16" formatCode="0.0%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45-4222-A05E-2FA4F8BF9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170312"/>
        <c:axId val="609177856"/>
      </c:lineChart>
      <c:catAx>
        <c:axId val="61214132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2142960"/>
        <c:crosses val="max"/>
        <c:auto val="1"/>
        <c:lblAlgn val="ctr"/>
        <c:lblOffset val="100"/>
        <c:noMultiLvlLbl val="0"/>
      </c:catAx>
      <c:valAx>
        <c:axId val="61214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2141320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</c:dispUnitsLbl>
        </c:dispUnits>
      </c:valAx>
      <c:valAx>
        <c:axId val="609177856"/>
        <c:scaling>
          <c:orientation val="minMax"/>
        </c:scaling>
        <c:delete val="0"/>
        <c:axPos val="r"/>
        <c:numFmt formatCode="0.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09170312"/>
        <c:crosses val="max"/>
        <c:crossBetween val="between"/>
      </c:valAx>
      <c:catAx>
        <c:axId val="609170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9177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283161314453477"/>
          <c:y val="0.88571476881186439"/>
          <c:w val="0.75066050643988813"/>
          <c:h val="0.10251518362474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495597478840889"/>
          <c:y val="0.16433503165045546"/>
          <c:w val="0.84448847565810936"/>
          <c:h val="0.6675615253975606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NPVIter!$A$17</c:f>
              <c:strCache>
                <c:ptCount val="1"/>
                <c:pt idx="0">
                  <c:v>AlfaIter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NPVIter!$B$17:$R$17</c:f>
              <c:strCache>
                <c:ptCount val="1"/>
                <c:pt idx="0">
                  <c:v>iter2</c:v>
                </c:pt>
              </c:strCache>
            </c:strRef>
          </c:cat>
          <c:val>
            <c:numRef>
              <c:f>NPVIter!$B$18:$R$18</c:f>
              <c:numCache>
                <c:formatCode>General</c:formatCode>
                <c:ptCount val="17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65-45B0-AF8E-889D3E9B5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6778640"/>
        <c:axId val="666771424"/>
      </c:barChart>
      <c:catAx>
        <c:axId val="66677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66771424"/>
        <c:crosses val="autoZero"/>
        <c:auto val="1"/>
        <c:lblAlgn val="ctr"/>
        <c:lblOffset val="100"/>
        <c:noMultiLvlLbl val="0"/>
      </c:catAx>
      <c:valAx>
        <c:axId val="666771424"/>
        <c:scaling>
          <c:orientation val="minMax"/>
          <c:max val="1.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66778640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dCapULenIter = Max(unew, dCapUOfz(unew,per))</a:t>
            </a:r>
            <a:r>
              <a:rPr lang="da-DK" baseline="0"/>
              <a:t> 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518489943767422"/>
          <c:y val="0.14510902600993597"/>
          <c:w val="0.72147133757961779"/>
          <c:h val="0.58280308641975298"/>
        </c:manualLayout>
      </c:layout>
      <c:lineChart>
        <c:grouping val="standard"/>
        <c:varyColors val="0"/>
        <c:ser>
          <c:idx val="0"/>
          <c:order val="0"/>
          <c:tx>
            <c:strRef>
              <c:f>NPVIter!$B$20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tint val="3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NPVIter!$A$21:$A$34</c:f>
              <c:numCache>
                <c:formatCode>General</c:formatCode>
                <c:ptCount val="14"/>
              </c:numCache>
            </c:numRef>
          </c:cat>
          <c:val>
            <c:numRef>
              <c:f>NPVIter!$B$21:$B$34</c:f>
              <c:numCache>
                <c:formatCode>0.0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C0-4E44-A021-6E66DC16FA58}"/>
            </c:ext>
          </c:extLst>
        </c:ser>
        <c:ser>
          <c:idx val="1"/>
          <c:order val="1"/>
          <c:tx>
            <c:strRef>
              <c:f>NPVIter!$C$20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tint val="4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NPVIter!$A$21:$A$34</c:f>
              <c:numCache>
                <c:formatCode>General</c:formatCode>
                <c:ptCount val="14"/>
              </c:numCache>
            </c:numRef>
          </c:cat>
          <c:val>
            <c:numRef>
              <c:f>NPVIter!$C$21:$C$34</c:f>
              <c:numCache>
                <c:formatCode>0.0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C0-4E44-A021-6E66DC16FA58}"/>
            </c:ext>
          </c:extLst>
        </c:ser>
        <c:ser>
          <c:idx val="2"/>
          <c:order val="2"/>
          <c:tx>
            <c:strRef>
              <c:f>NPVIter!$D$20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tint val="53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NPVIter!$A$21:$A$34</c:f>
              <c:numCache>
                <c:formatCode>General</c:formatCode>
                <c:ptCount val="14"/>
              </c:numCache>
            </c:numRef>
          </c:cat>
          <c:val>
            <c:numRef>
              <c:f>NPVIter!$D$21:$D$34</c:f>
              <c:numCache>
                <c:formatCode>0.0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C0-4E44-A021-6E66DC16FA58}"/>
            </c:ext>
          </c:extLst>
        </c:ser>
        <c:ser>
          <c:idx val="3"/>
          <c:order val="3"/>
          <c:tx>
            <c:strRef>
              <c:f>NPVIter!$E$20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tint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NPVIter!$A$21:$A$34</c:f>
              <c:numCache>
                <c:formatCode>General</c:formatCode>
                <c:ptCount val="14"/>
              </c:numCache>
            </c:numRef>
          </c:cat>
          <c:val>
            <c:numRef>
              <c:f>NPVIter!$E$21:$E$34</c:f>
              <c:numCache>
                <c:formatCode>0.0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C0-4E44-A021-6E66DC16FA58}"/>
            </c:ext>
          </c:extLst>
        </c:ser>
        <c:ser>
          <c:idx val="4"/>
          <c:order val="4"/>
          <c:tx>
            <c:strRef>
              <c:f>NPVIter!$F$20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tint val="6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NPVIter!$A$21:$A$34</c:f>
              <c:numCache>
                <c:formatCode>General</c:formatCode>
                <c:ptCount val="14"/>
              </c:numCache>
            </c:numRef>
          </c:cat>
          <c:val>
            <c:numRef>
              <c:f>NPVIter!$F$21:$F$34</c:f>
              <c:numCache>
                <c:formatCode>0.0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5C0-4E44-A021-6E66DC16FA58}"/>
            </c:ext>
          </c:extLst>
        </c:ser>
        <c:ser>
          <c:idx val="5"/>
          <c:order val="5"/>
          <c:tx>
            <c:strRef>
              <c:f>NPVIter!$G$20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tint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NPVIter!$A$21:$A$34</c:f>
              <c:numCache>
                <c:formatCode>General</c:formatCode>
                <c:ptCount val="14"/>
              </c:numCache>
            </c:numRef>
          </c:cat>
          <c:val>
            <c:numRef>
              <c:f>NPVIter!$G$21:$G$34</c:f>
              <c:numCache>
                <c:formatCode>0.0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5C0-4E44-A021-6E66DC16FA58}"/>
            </c:ext>
          </c:extLst>
        </c:ser>
        <c:ser>
          <c:idx val="6"/>
          <c:order val="6"/>
          <c:tx>
            <c:strRef>
              <c:f>NPVIter!$H$20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tint val="8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NPVIter!$A$21:$A$34</c:f>
              <c:numCache>
                <c:formatCode>General</c:formatCode>
                <c:ptCount val="14"/>
              </c:numCache>
            </c:numRef>
          </c:cat>
          <c:val>
            <c:numRef>
              <c:f>NPVIter!$H$21:$H$34</c:f>
              <c:numCache>
                <c:formatCode>0.0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5C0-4E44-A021-6E66DC16FA58}"/>
            </c:ext>
          </c:extLst>
        </c:ser>
        <c:ser>
          <c:idx val="7"/>
          <c:order val="7"/>
          <c:tx>
            <c:strRef>
              <c:f>NPVIter!$I$20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tint val="89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NPVIter!$A$21:$A$34</c:f>
              <c:numCache>
                <c:formatCode>General</c:formatCode>
                <c:ptCount val="14"/>
              </c:numCache>
            </c:numRef>
          </c:cat>
          <c:val>
            <c:numRef>
              <c:f>NPVIter!$I$21:$I$34</c:f>
              <c:numCache>
                <c:formatCode>0.0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5C0-4E44-A021-6E66DC16FA58}"/>
            </c:ext>
          </c:extLst>
        </c:ser>
        <c:ser>
          <c:idx val="8"/>
          <c:order val="8"/>
          <c:tx>
            <c:strRef>
              <c:f>NPVIter!$J$20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tint val="9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NPVIter!$A$21:$A$34</c:f>
              <c:numCache>
                <c:formatCode>General</c:formatCode>
                <c:ptCount val="14"/>
              </c:numCache>
            </c:numRef>
          </c:cat>
          <c:val>
            <c:numRef>
              <c:f>NPVIter!$J$21:$J$34</c:f>
              <c:numCache>
                <c:formatCode>0.0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5C0-4E44-A021-6E66DC16FA58}"/>
            </c:ext>
          </c:extLst>
        </c:ser>
        <c:ser>
          <c:idx val="9"/>
          <c:order val="9"/>
          <c:tx>
            <c:strRef>
              <c:f>NPVIter!$K$20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shade val="96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NPVIter!$A$21:$A$34</c:f>
              <c:numCache>
                <c:formatCode>General</c:formatCode>
                <c:ptCount val="14"/>
              </c:numCache>
            </c:numRef>
          </c:cat>
          <c:val>
            <c:numRef>
              <c:f>NPVIter!$K$21:$K$34</c:f>
              <c:numCache>
                <c:formatCode>0.0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781-4296-BAFC-371DE4C6FF7B}"/>
            </c:ext>
          </c:extLst>
        </c:ser>
        <c:ser>
          <c:idx val="10"/>
          <c:order val="10"/>
          <c:tx>
            <c:strRef>
              <c:f>NPVIter!$L$20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shade val="8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NPVIter!$A$21:$A$34</c:f>
              <c:numCache>
                <c:formatCode>General</c:formatCode>
                <c:ptCount val="14"/>
              </c:numCache>
            </c:numRef>
          </c:cat>
          <c:val>
            <c:numRef>
              <c:f>NPVIter!$L$21:$L$34</c:f>
              <c:numCache>
                <c:formatCode>0.0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781-4296-BAFC-371DE4C6FF7B}"/>
            </c:ext>
          </c:extLst>
        </c:ser>
        <c:ser>
          <c:idx val="11"/>
          <c:order val="11"/>
          <c:tx>
            <c:strRef>
              <c:f>NPVIter!$M$20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shade val="81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NPVIter!$A$21:$A$34</c:f>
              <c:numCache>
                <c:formatCode>General</c:formatCode>
                <c:ptCount val="14"/>
              </c:numCache>
            </c:numRef>
          </c:cat>
          <c:val>
            <c:numRef>
              <c:f>NPVIter!$M$21:$M$34</c:f>
              <c:numCache>
                <c:formatCode>0.0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781-4296-BAFC-371DE4C6FF7B}"/>
            </c:ext>
          </c:extLst>
        </c:ser>
        <c:ser>
          <c:idx val="12"/>
          <c:order val="12"/>
          <c:tx>
            <c:strRef>
              <c:f>NPVIter!$N$20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shade val="74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NPVIter!$A$21:$A$34</c:f>
              <c:numCache>
                <c:formatCode>General</c:formatCode>
                <c:ptCount val="14"/>
              </c:numCache>
            </c:numRef>
          </c:cat>
          <c:val>
            <c:numRef>
              <c:f>NPVIter!$N$21:$N$34</c:f>
              <c:numCache>
                <c:formatCode>0.0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781-4296-BAFC-371DE4C6FF7B}"/>
            </c:ext>
          </c:extLst>
        </c:ser>
        <c:ser>
          <c:idx val="13"/>
          <c:order val="13"/>
          <c:tx>
            <c:strRef>
              <c:f>NPVIter!$O$20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shade val="66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NPVIter!$A$21:$A$34</c:f>
              <c:numCache>
                <c:formatCode>General</c:formatCode>
                <c:ptCount val="14"/>
              </c:numCache>
            </c:numRef>
          </c:cat>
          <c:val>
            <c:numRef>
              <c:f>NPVIter!$O$21:$O$34</c:f>
              <c:numCache>
                <c:formatCode>0.0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781-4296-BAFC-371DE4C6FF7B}"/>
            </c:ext>
          </c:extLst>
        </c:ser>
        <c:ser>
          <c:idx val="14"/>
          <c:order val="14"/>
          <c:tx>
            <c:strRef>
              <c:f>NPVIter!$P$20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shade val="59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NPVIter!$A$21:$A$34</c:f>
              <c:numCache>
                <c:formatCode>General</c:formatCode>
                <c:ptCount val="14"/>
              </c:numCache>
            </c:numRef>
          </c:cat>
          <c:val>
            <c:numRef>
              <c:f>NPVIter!$P$21:$P$34</c:f>
              <c:numCache>
                <c:formatCode>0.0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781-4296-BAFC-371DE4C6FF7B}"/>
            </c:ext>
          </c:extLst>
        </c:ser>
        <c:ser>
          <c:idx val="15"/>
          <c:order val="15"/>
          <c:tx>
            <c:strRef>
              <c:f>NPVIter!$Q$20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shade val="5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NPVIter!$A$21:$A$34</c:f>
              <c:numCache>
                <c:formatCode>General</c:formatCode>
                <c:ptCount val="14"/>
              </c:numCache>
            </c:numRef>
          </c:cat>
          <c:val>
            <c:numRef>
              <c:f>NPVIter!$Q$21:$Q$34</c:f>
              <c:numCache>
                <c:formatCode>0.0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781-4296-BAFC-371DE4C6FF7B}"/>
            </c:ext>
          </c:extLst>
        </c:ser>
        <c:ser>
          <c:idx val="16"/>
          <c:order val="16"/>
          <c:tx>
            <c:strRef>
              <c:f>NPVIter!$R$20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shade val="44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NPVIter!$A$21:$A$34</c:f>
              <c:numCache>
                <c:formatCode>General</c:formatCode>
                <c:ptCount val="14"/>
              </c:numCache>
            </c:numRef>
          </c:cat>
          <c:val>
            <c:numRef>
              <c:f>NPVIter!$R$21:$R$34</c:f>
              <c:numCache>
                <c:formatCode>0.0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781-4296-BAFC-371DE4C6FF7B}"/>
            </c:ext>
          </c:extLst>
        </c:ser>
        <c:ser>
          <c:idx val="17"/>
          <c:order val="17"/>
          <c:tx>
            <c:strRef>
              <c:f>NPVIter!$S$20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shade val="3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NPVIter!$A$21:$A$34</c:f>
              <c:numCache>
                <c:formatCode>General</c:formatCode>
                <c:ptCount val="14"/>
              </c:numCache>
            </c:numRef>
          </c:cat>
          <c:val>
            <c:numRef>
              <c:f>NPVIter!$S$21:$S$34</c:f>
              <c:numCache>
                <c:formatCode>0.0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781-4296-BAFC-371DE4C6F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6202527"/>
        <c:axId val="926203007"/>
      </c:lineChart>
      <c:catAx>
        <c:axId val="926202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26203007"/>
        <c:crosses val="autoZero"/>
        <c:auto val="1"/>
        <c:lblAlgn val="ctr"/>
        <c:lblOffset val="100"/>
        <c:noMultiLvlLbl val="0"/>
      </c:catAx>
      <c:valAx>
        <c:axId val="926203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MWq</a:t>
                </a:r>
              </a:p>
            </c:rich>
          </c:tx>
          <c:layout>
            <c:manualLayout>
              <c:xMode val="edge"/>
              <c:yMode val="edge"/>
              <c:x val="2.249737175588409E-2"/>
              <c:y val="0.400480497499249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26202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7530077848549186E-2"/>
          <c:y val="0.86721790123456788"/>
          <c:w val="0.95"/>
          <c:h val="0.11694444444444445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CapUCostSumPerIter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518489943767422"/>
          <c:y val="0.14510902600993597"/>
          <c:w val="0.72147133757961779"/>
          <c:h val="0.5592845679012346"/>
        </c:manualLayout>
      </c:layout>
      <c:lineChart>
        <c:grouping val="standard"/>
        <c:varyColors val="0"/>
        <c:ser>
          <c:idx val="0"/>
          <c:order val="0"/>
          <c:tx>
            <c:strRef>
              <c:f>NPVIter!$B$20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tint val="38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NPVIter!$A$46:$A$58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NPVIter!$B$46:$B$58</c:f>
              <c:numCache>
                <c:formatCode>_ * ###.00,,_ ;_ * \-###.00,,_ ;_ * "-"??_ ;_ @_ </c:formatCode>
                <c:ptCount val="13"/>
                <c:pt idx="0">
                  <c:v>2494388.307266192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93-4244-BFDF-D99DA80AA754}"/>
            </c:ext>
          </c:extLst>
        </c:ser>
        <c:ser>
          <c:idx val="1"/>
          <c:order val="1"/>
          <c:tx>
            <c:strRef>
              <c:f>NPVIter!$C$20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tint val="4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NPVIter!$A$46:$A$58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NPVIter!$C$46:$C$58</c:f>
              <c:numCache>
                <c:formatCode>_ * ###.00,,_ ;_ * \-###.00,,_ ;_ * "-"??_ ;_ @_ 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93-4244-BFDF-D99DA80AA754}"/>
            </c:ext>
          </c:extLst>
        </c:ser>
        <c:ser>
          <c:idx val="2"/>
          <c:order val="2"/>
          <c:tx>
            <c:strRef>
              <c:f>NPVIter!$D$20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tint val="53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NPVIter!$A$46:$A$58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NPVIter!$D$46:$D$58</c:f>
              <c:numCache>
                <c:formatCode>_ * ###.00,,_ ;_ * \-###.00,,_ ;_ * "-"??_ ;_ @_ 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93-4244-BFDF-D99DA80AA754}"/>
            </c:ext>
          </c:extLst>
        </c:ser>
        <c:ser>
          <c:idx val="3"/>
          <c:order val="3"/>
          <c:tx>
            <c:strRef>
              <c:f>NPVIter!$E$20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tint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NPVIter!$A$46:$A$58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NPVIter!$E$46:$E$58</c:f>
              <c:numCache>
                <c:formatCode>_ * ###.00,,_ ;_ * \-###.00,,_ ;_ * "-"??_ ;_ @_ 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93-4244-BFDF-D99DA80AA754}"/>
            </c:ext>
          </c:extLst>
        </c:ser>
        <c:ser>
          <c:idx val="4"/>
          <c:order val="4"/>
          <c:tx>
            <c:strRef>
              <c:f>NPVIter!$F$20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tint val="67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NPVIter!$A$46:$A$58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NPVIter!$F$46:$F$58</c:f>
              <c:numCache>
                <c:formatCode>_ * ###.00,,_ ;_ * \-###.00,,_ ;_ * "-"??_ ;_ @_ 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493-4244-BFDF-D99DA80AA754}"/>
            </c:ext>
          </c:extLst>
        </c:ser>
        <c:ser>
          <c:idx val="5"/>
          <c:order val="5"/>
          <c:tx>
            <c:strRef>
              <c:f>NPVIter!$G$20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tint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NPVIter!$A$46:$A$58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NPVIter!$G$46:$G$58</c:f>
              <c:numCache>
                <c:formatCode>_ * ###.00,,_ ;_ * \-###.00,,_ ;_ * "-"??_ ;_ @_ 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493-4244-BFDF-D99DA80AA754}"/>
            </c:ext>
          </c:extLst>
        </c:ser>
        <c:ser>
          <c:idx val="6"/>
          <c:order val="6"/>
          <c:tx>
            <c:strRef>
              <c:f>NPVIter!$H$20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tint val="82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NPVIter!$A$46:$A$58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NPVIter!$H$46:$H$58</c:f>
              <c:numCache>
                <c:formatCode>_ * ###.00,,_ ;_ * \-###.00,,_ ;_ * "-"??_ ;_ @_ 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493-4244-BFDF-D99DA80AA754}"/>
            </c:ext>
          </c:extLst>
        </c:ser>
        <c:ser>
          <c:idx val="7"/>
          <c:order val="7"/>
          <c:tx>
            <c:strRef>
              <c:f>NPVIter!$I$20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tint val="89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NPVIter!$A$46:$A$58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NPVIter!$I$46:$I$58</c:f>
              <c:numCache>
                <c:formatCode>_ * ###.00,,_ ;_ * \-###.00,,_ ;_ * "-"??_ ;_ @_ 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493-4244-BFDF-D99DA80AA754}"/>
            </c:ext>
          </c:extLst>
        </c:ser>
        <c:ser>
          <c:idx val="8"/>
          <c:order val="8"/>
          <c:tx>
            <c:strRef>
              <c:f>NPVIter!$J$20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tint val="97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NPVIter!$A$46:$A$58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NPVIter!$J$46:$J$58</c:f>
              <c:numCache>
                <c:formatCode>_ * ###.00,,_ ;_ * \-###.00,,_ ;_ * "-"??_ ;_ @_ 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493-4244-BFDF-D99DA80AA754}"/>
            </c:ext>
          </c:extLst>
        </c:ser>
        <c:ser>
          <c:idx val="9"/>
          <c:order val="9"/>
          <c:tx>
            <c:strRef>
              <c:f>NPVIter!$K$20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shade val="96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NPVIter!$A$46:$A$58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NPVIter!$K$46:$K$58</c:f>
              <c:numCache>
                <c:formatCode>_ * ###.00,,_ ;_ * \-###.00,,_ ;_ * "-"??_ ;_ @_ 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493-4244-BFDF-D99DA80AA754}"/>
            </c:ext>
          </c:extLst>
        </c:ser>
        <c:ser>
          <c:idx val="10"/>
          <c:order val="10"/>
          <c:tx>
            <c:strRef>
              <c:f>NPVIter!$L$20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shade val="88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NPVIter!$A$46:$A$58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NPVIter!$L$46:$L$58</c:f>
              <c:numCache>
                <c:formatCode>_ * ###.00,,_ ;_ * \-###.00,,_ ;_ * "-"??_ ;_ @_ 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493-4244-BFDF-D99DA80AA754}"/>
            </c:ext>
          </c:extLst>
        </c:ser>
        <c:ser>
          <c:idx val="11"/>
          <c:order val="11"/>
          <c:tx>
            <c:strRef>
              <c:f>NPVIter!$M$20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shade val="81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NPVIter!$A$46:$A$58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NPVIter!$M$46:$M$58</c:f>
              <c:numCache>
                <c:formatCode>_ * ###.00,,_ ;_ * \-###.00,,_ ;_ * "-"??_ ;_ @_ 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493-4244-BFDF-D99DA80AA754}"/>
            </c:ext>
          </c:extLst>
        </c:ser>
        <c:ser>
          <c:idx val="12"/>
          <c:order val="12"/>
          <c:tx>
            <c:strRef>
              <c:f>NPVIter!$N$20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shade val="74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NPVIter!$A$46:$A$58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NPVIter!$N$46:$N$58</c:f>
              <c:numCache>
                <c:formatCode>_ * ###.00,,_ ;_ * \-###.00,,_ ;_ * "-"??_ ;_ @_ 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493-4244-BFDF-D99DA80AA754}"/>
            </c:ext>
          </c:extLst>
        </c:ser>
        <c:ser>
          <c:idx val="13"/>
          <c:order val="13"/>
          <c:tx>
            <c:strRef>
              <c:f>NPVIter!$O$20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shade val="66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NPVIter!$A$46:$A$58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NPVIter!$O$46:$O$58</c:f>
              <c:numCache>
                <c:formatCode>_ * ###.00,,_ ;_ * \-###.00,,_ ;_ * "-"??_ ;_ @_ 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493-4244-BFDF-D99DA80AA754}"/>
            </c:ext>
          </c:extLst>
        </c:ser>
        <c:ser>
          <c:idx val="14"/>
          <c:order val="14"/>
          <c:tx>
            <c:strRef>
              <c:f>NPVIter!$P$20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shade val="59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NPVIter!$A$46:$A$58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NPVIter!$P$46:$P$58</c:f>
              <c:numCache>
                <c:formatCode>_ * ###.00,,_ ;_ * \-###.00,,_ ;_ * "-"??_ ;_ @_ 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493-4244-BFDF-D99DA80AA754}"/>
            </c:ext>
          </c:extLst>
        </c:ser>
        <c:ser>
          <c:idx val="15"/>
          <c:order val="15"/>
          <c:tx>
            <c:strRef>
              <c:f>NPVIter!$Q$20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shade val="52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NPVIter!$A$46:$A$58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NPVIter!$Q$46:$Q$58</c:f>
              <c:numCache>
                <c:formatCode>_ * #,##0_ ;_ * \-#,##0_ ;_ * "-"??_ ;_ @_ 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493-4244-BFDF-D99DA80AA754}"/>
            </c:ext>
          </c:extLst>
        </c:ser>
        <c:ser>
          <c:idx val="16"/>
          <c:order val="16"/>
          <c:tx>
            <c:strRef>
              <c:f>NPVIter!$R$20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shade val="44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NPVIter!$A$46:$A$58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NPVIter!$R$46:$R$58</c:f>
              <c:numCache>
                <c:formatCode>_ * #,##0_ ;_ * \-#,##0_ ;_ * "-"??_ ;_ @_ 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493-4244-BFDF-D99DA80AA754}"/>
            </c:ext>
          </c:extLst>
        </c:ser>
        <c:ser>
          <c:idx val="17"/>
          <c:order val="17"/>
          <c:tx>
            <c:strRef>
              <c:f>NPVIter!$S$20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shade val="37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NPVIter!$A$46:$A$58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NPVIter!$S$46:$S$58</c:f>
              <c:numCache>
                <c:formatCode>_ * #,##0_ ;_ * \-#,##0_ ;_ * "-"??_ ;_ @_ 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493-4244-BFDF-D99DA80AA7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6202527"/>
        <c:axId val="926203007"/>
      </c:lineChart>
      <c:catAx>
        <c:axId val="926202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26203007"/>
        <c:crosses val="autoZero"/>
        <c:auto val="1"/>
        <c:lblAlgn val="ctr"/>
        <c:lblOffset val="100"/>
        <c:noMultiLvlLbl val="0"/>
      </c:catAx>
      <c:valAx>
        <c:axId val="926203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MDKK / år</a:t>
                </a:r>
              </a:p>
            </c:rich>
          </c:tx>
          <c:layout>
            <c:manualLayout>
              <c:xMode val="edge"/>
              <c:yMode val="edge"/>
              <c:x val="2.249737175588409E-2"/>
              <c:y val="0.400480497499249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26202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6295116772823779E-2"/>
          <c:y val="0.83194012345679014"/>
          <c:w val="0.97246992215145078"/>
          <c:h val="0.153361728395061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PerMargObj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518489943767422"/>
          <c:y val="0.14510902600993597"/>
          <c:w val="0.72147133757961779"/>
          <c:h val="0.64159938271604944"/>
        </c:manualLayout>
      </c:layout>
      <c:lineChart>
        <c:grouping val="standard"/>
        <c:varyColors val="0"/>
        <c:ser>
          <c:idx val="0"/>
          <c:order val="0"/>
          <c:tx>
            <c:strRef>
              <c:f>NPVIter!$B$20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tint val="38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NPVIter!$A$71:$A$84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NPVIter!$B$71:$B$84</c:f>
              <c:numCache>
                <c:formatCode>_ * ###.00,,_ ;_ * \-###.00,,_ ;_ * "-"??_ ;_ @_ </c:formatCode>
                <c:ptCount val="14"/>
                <c:pt idx="0">
                  <c:v>-5538848.8862880478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71-4552-9354-90ECAE448DFD}"/>
            </c:ext>
          </c:extLst>
        </c:ser>
        <c:ser>
          <c:idx val="1"/>
          <c:order val="1"/>
          <c:tx>
            <c:strRef>
              <c:f>NPVIter!$C$20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tint val="4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NPVIter!$A$71:$A$84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NPVIter!$C$71:$C$84</c:f>
              <c:numCache>
                <c:formatCode>_ * ###.00,,_ ;_ * \-###.00,,_ ;_ * "-"??_ ;_ @_ 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71-4552-9354-90ECAE448DFD}"/>
            </c:ext>
          </c:extLst>
        </c:ser>
        <c:ser>
          <c:idx val="2"/>
          <c:order val="2"/>
          <c:tx>
            <c:strRef>
              <c:f>NPVIter!$D$20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tint val="53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NPVIter!$A$71:$A$84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NPVIter!$D$71:$D$84</c:f>
              <c:numCache>
                <c:formatCode>_ * ###.00,,_ ;_ * \-###.00,,_ ;_ * "-"??_ ;_ @_ 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71-4552-9354-90ECAE448DFD}"/>
            </c:ext>
          </c:extLst>
        </c:ser>
        <c:ser>
          <c:idx val="3"/>
          <c:order val="3"/>
          <c:tx>
            <c:strRef>
              <c:f>NPVIter!$E$20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tint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NPVIter!$A$71:$A$84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NPVIter!$E$71:$E$84</c:f>
              <c:numCache>
                <c:formatCode>_ * ###.00,,_ ;_ * \-###.00,,_ ;_ * "-"??_ ;_ @_ 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671-4552-9354-90ECAE448DFD}"/>
            </c:ext>
          </c:extLst>
        </c:ser>
        <c:ser>
          <c:idx val="4"/>
          <c:order val="4"/>
          <c:tx>
            <c:strRef>
              <c:f>NPVIter!$F$20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tint val="67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NPVIter!$A$71:$A$84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NPVIter!$F$71:$F$84</c:f>
              <c:numCache>
                <c:formatCode>_ * ###.00,,_ ;_ * \-###.00,,_ ;_ * "-"??_ ;_ @_ 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671-4552-9354-90ECAE448DFD}"/>
            </c:ext>
          </c:extLst>
        </c:ser>
        <c:ser>
          <c:idx val="5"/>
          <c:order val="5"/>
          <c:tx>
            <c:strRef>
              <c:f>NPVIter!$G$20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tint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NPVIter!$A$71:$A$84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NPVIter!$G$71:$G$84</c:f>
              <c:numCache>
                <c:formatCode>_ * ###.00,,_ ;_ * \-###.00,,_ ;_ * "-"??_ ;_ @_ 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671-4552-9354-90ECAE448DFD}"/>
            </c:ext>
          </c:extLst>
        </c:ser>
        <c:ser>
          <c:idx val="6"/>
          <c:order val="6"/>
          <c:tx>
            <c:strRef>
              <c:f>NPVIter!$H$20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tint val="82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NPVIter!$A$71:$A$84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NPVIter!$H$71:$H$84</c:f>
              <c:numCache>
                <c:formatCode>_ * ###.00,,_ ;_ * \-###.00,,_ ;_ * "-"??_ ;_ @_ 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671-4552-9354-90ECAE448DFD}"/>
            </c:ext>
          </c:extLst>
        </c:ser>
        <c:ser>
          <c:idx val="7"/>
          <c:order val="7"/>
          <c:tx>
            <c:strRef>
              <c:f>NPVIter!$I$20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tint val="89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NPVIter!$A$71:$A$84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NPVIter!$I$71:$I$84</c:f>
              <c:numCache>
                <c:formatCode>_ * ###.00,,_ ;_ * \-###.00,,_ ;_ * "-"??_ ;_ @_ 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671-4552-9354-90ECAE448DFD}"/>
            </c:ext>
          </c:extLst>
        </c:ser>
        <c:ser>
          <c:idx val="8"/>
          <c:order val="8"/>
          <c:tx>
            <c:strRef>
              <c:f>NPVIter!$J$20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tint val="97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NPVIter!$A$71:$A$84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NPVIter!$J$71:$J$84</c:f>
              <c:numCache>
                <c:formatCode>_ * ###.00,,_ ;_ * \-###.00,,_ ;_ * "-"??_ ;_ @_ 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671-4552-9354-90ECAE448DFD}"/>
            </c:ext>
          </c:extLst>
        </c:ser>
        <c:ser>
          <c:idx val="9"/>
          <c:order val="9"/>
          <c:tx>
            <c:strRef>
              <c:f>NPVIter!$K$20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shade val="96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NPVIter!$A$71:$A$84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NPVIter!$K$71:$K$84</c:f>
              <c:numCache>
                <c:formatCode>_ * ###.00,,_ ;_ * \-###.00,,_ ;_ * "-"??_ ;_ @_ 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671-4552-9354-90ECAE448DFD}"/>
            </c:ext>
          </c:extLst>
        </c:ser>
        <c:ser>
          <c:idx val="10"/>
          <c:order val="10"/>
          <c:tx>
            <c:strRef>
              <c:f>NPVIter!$L$20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shade val="88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NPVIter!$A$71:$A$84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NPVIter!$L$71:$L$84</c:f>
              <c:numCache>
                <c:formatCode>_ * ###.00,,_ ;_ * \-###.00,,_ ;_ * "-"??_ ;_ @_ 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671-4552-9354-90ECAE448DFD}"/>
            </c:ext>
          </c:extLst>
        </c:ser>
        <c:ser>
          <c:idx val="11"/>
          <c:order val="11"/>
          <c:tx>
            <c:strRef>
              <c:f>NPVIter!$M$20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shade val="81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NPVIter!$A$71:$A$84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NPVIter!$M$71:$M$84</c:f>
              <c:numCache>
                <c:formatCode>_ * ###.00,,_ ;_ * \-###.00,,_ ;_ * "-"??_ ;_ @_ 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671-4552-9354-90ECAE448DFD}"/>
            </c:ext>
          </c:extLst>
        </c:ser>
        <c:ser>
          <c:idx val="12"/>
          <c:order val="12"/>
          <c:tx>
            <c:strRef>
              <c:f>NPVIter!$N$20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shade val="74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NPVIter!$A$71:$A$84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NPVIter!$N$71:$N$84</c:f>
              <c:numCache>
                <c:formatCode>_ * ###.00,,_ ;_ * \-###.00,,_ ;_ * "-"??_ ;_ @_ 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671-4552-9354-90ECAE448DFD}"/>
            </c:ext>
          </c:extLst>
        </c:ser>
        <c:ser>
          <c:idx val="13"/>
          <c:order val="13"/>
          <c:tx>
            <c:strRef>
              <c:f>NPVIter!$O$20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shade val="66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NPVIter!$A$71:$A$84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NPVIter!$O$71:$O$84</c:f>
              <c:numCache>
                <c:formatCode>_ * ###.00,,_ ;_ * \-###.00,,_ ;_ * "-"??_ ;_ @_ 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671-4552-9354-90ECAE448DFD}"/>
            </c:ext>
          </c:extLst>
        </c:ser>
        <c:ser>
          <c:idx val="14"/>
          <c:order val="14"/>
          <c:tx>
            <c:strRef>
              <c:f>NPVIter!$P$20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shade val="59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NPVIter!$A$71:$A$84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NPVIter!$P$71:$P$84</c:f>
              <c:numCache>
                <c:formatCode>_ * ###.00,,_ ;_ * \-###.00,,_ ;_ * "-"??_ ;_ @_ 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671-4552-9354-90ECAE448DFD}"/>
            </c:ext>
          </c:extLst>
        </c:ser>
        <c:ser>
          <c:idx val="15"/>
          <c:order val="15"/>
          <c:tx>
            <c:strRef>
              <c:f>NPVIter!$Q$20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shade val="52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NPVIter!$A$71:$A$84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NPVIter!$Q$71:$Q$84</c:f>
              <c:numCache>
                <c:formatCode>_ * ###.000,,_ ;_ * \-###.000,,_ ;_ * "-"??_ ;_ @_ 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671-4552-9354-90ECAE448DFD}"/>
            </c:ext>
          </c:extLst>
        </c:ser>
        <c:ser>
          <c:idx val="16"/>
          <c:order val="16"/>
          <c:tx>
            <c:strRef>
              <c:f>NPVIter!$R$20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shade val="44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NPVIter!$A$71:$A$84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NPVIter!$R$71:$R$84</c:f>
              <c:numCache>
                <c:formatCode>_ * ###.000,,_ ;_ * \-###.000,,_ ;_ * "-"??_ ;_ @_ 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2671-4552-9354-90ECAE448DFD}"/>
            </c:ext>
          </c:extLst>
        </c:ser>
        <c:ser>
          <c:idx val="17"/>
          <c:order val="17"/>
          <c:tx>
            <c:strRef>
              <c:f>NPVIter!$S$20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shade val="37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NPVIter!$A$71:$A$84</c:f>
              <c:strCache>
                <c:ptCount val="1"/>
                <c:pt idx="0">
                  <c:v>per7</c:v>
                </c:pt>
              </c:strCache>
            </c:strRef>
          </c:cat>
          <c:val>
            <c:numRef>
              <c:f>NPVIter!$S$71:$S$84</c:f>
              <c:numCache>
                <c:formatCode>_ * ###.000,,_ ;_ * \-###.000,,_ ;_ * "-"??_ ;_ @_ 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671-4552-9354-90ECAE448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6202527"/>
        <c:axId val="926203007"/>
      </c:lineChart>
      <c:catAx>
        <c:axId val="926202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26203007"/>
        <c:crosses val="autoZero"/>
        <c:auto val="1"/>
        <c:lblAlgn val="ctr"/>
        <c:lblOffset val="100"/>
        <c:noMultiLvlLbl val="0"/>
      </c:catAx>
      <c:valAx>
        <c:axId val="926203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MDKK / år</a:t>
                </a:r>
              </a:p>
            </c:rich>
          </c:tx>
          <c:layout>
            <c:manualLayout>
              <c:xMode val="edge"/>
              <c:yMode val="edge"/>
              <c:x val="2.249737175588409E-2"/>
              <c:y val="0.400480497499249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26202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801132342533617E-2"/>
          <c:y val="0.83585987654320992"/>
          <c:w val="0.97246992215145078"/>
          <c:h val="0.153361728395061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800" b="1"/>
              <a:t>Alfa Indi Iter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3.3071168753918231E-2"/>
          <c:y val="0.10159363156808748"/>
          <c:w val="0.96267689507613774"/>
          <c:h val="0.79650221125967191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CapUIter!$A$17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CapUIter!$B$14:$EY$14</c:f>
            </c:multiLvlStrRef>
          </c:cat>
          <c:val>
            <c:numRef>
              <c:f>CapUIter!$B$17:$EY$17</c:f>
              <c:numCache>
                <c:formatCode>0.000</c:formatCode>
                <c:ptCount val="154"/>
              </c:numCache>
            </c:numRef>
          </c:val>
          <c:extLst>
            <c:ext xmlns:c16="http://schemas.microsoft.com/office/drawing/2014/chart" uri="{C3380CC4-5D6E-409C-BE32-E72D297353CC}">
              <c16:uniqueId val="{00000001-1CB6-4681-A537-F59C2D11F934}"/>
            </c:ext>
          </c:extLst>
        </c:ser>
        <c:ser>
          <c:idx val="2"/>
          <c:order val="1"/>
          <c:tx>
            <c:strRef>
              <c:f>CapUIter!$A$18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CapUIter!$B$14:$EY$14</c:f>
            </c:multiLvlStrRef>
          </c:cat>
          <c:val>
            <c:numRef>
              <c:f>CapUIter!$B$18:$EY$18</c:f>
              <c:numCache>
                <c:formatCode>0.000</c:formatCode>
                <c:ptCount val="154"/>
              </c:numCache>
            </c:numRef>
          </c:val>
          <c:extLst>
            <c:ext xmlns:c16="http://schemas.microsoft.com/office/drawing/2014/chart" uri="{C3380CC4-5D6E-409C-BE32-E72D297353CC}">
              <c16:uniqueId val="{00000002-1CB6-4681-A537-F59C2D11F934}"/>
            </c:ext>
          </c:extLst>
        </c:ser>
        <c:ser>
          <c:idx val="3"/>
          <c:order val="2"/>
          <c:tx>
            <c:strRef>
              <c:f>CapUIter!$A$19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CapUIter!$B$14:$EY$14</c:f>
            </c:multiLvlStrRef>
          </c:cat>
          <c:val>
            <c:numRef>
              <c:f>CapUIter!$B$19:$EY$19</c:f>
              <c:numCache>
                <c:formatCode>0.000</c:formatCode>
                <c:ptCount val="154"/>
              </c:numCache>
            </c:numRef>
          </c:val>
          <c:extLst>
            <c:ext xmlns:c16="http://schemas.microsoft.com/office/drawing/2014/chart" uri="{C3380CC4-5D6E-409C-BE32-E72D297353CC}">
              <c16:uniqueId val="{00000003-1CB6-4681-A537-F59C2D11F934}"/>
            </c:ext>
          </c:extLst>
        </c:ser>
        <c:ser>
          <c:idx val="4"/>
          <c:order val="3"/>
          <c:tx>
            <c:strRef>
              <c:f>CapUIter!$A$20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CapUIter!$B$14:$EY$14</c:f>
            </c:multiLvlStrRef>
          </c:cat>
          <c:val>
            <c:numRef>
              <c:f>CapUIter!$B$20:$EY$20</c:f>
              <c:numCache>
                <c:formatCode>0.000</c:formatCode>
                <c:ptCount val="154"/>
              </c:numCache>
            </c:numRef>
          </c:val>
          <c:extLst>
            <c:ext xmlns:c16="http://schemas.microsoft.com/office/drawing/2014/chart" uri="{C3380CC4-5D6E-409C-BE32-E72D297353CC}">
              <c16:uniqueId val="{00000004-1CB6-4681-A537-F59C2D11F934}"/>
            </c:ext>
          </c:extLst>
        </c:ser>
        <c:ser>
          <c:idx val="5"/>
          <c:order val="4"/>
          <c:tx>
            <c:strRef>
              <c:f>CapUIter!$A$21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CapUIter!$B$14:$EY$14</c:f>
            </c:multiLvlStrRef>
          </c:cat>
          <c:val>
            <c:numRef>
              <c:f>CapUIter!$B$21:$EY$21</c:f>
              <c:numCache>
                <c:formatCode>0.000</c:formatCode>
                <c:ptCount val="154"/>
              </c:numCache>
            </c:numRef>
          </c:val>
          <c:extLst>
            <c:ext xmlns:c16="http://schemas.microsoft.com/office/drawing/2014/chart" uri="{C3380CC4-5D6E-409C-BE32-E72D297353CC}">
              <c16:uniqueId val="{00000005-1CB6-4681-A537-F59C2D11F934}"/>
            </c:ext>
          </c:extLst>
        </c:ser>
        <c:ser>
          <c:idx val="6"/>
          <c:order val="5"/>
          <c:tx>
            <c:strRef>
              <c:f>CapUIter!$A$22</c:f>
              <c:strCache>
                <c:ptCount val="1"/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CapUIter!$B$14:$EY$14</c:f>
            </c:multiLvlStrRef>
          </c:cat>
          <c:val>
            <c:numRef>
              <c:f>CapUIter!$B$22:$EY$22</c:f>
              <c:numCache>
                <c:formatCode>0.000</c:formatCode>
                <c:ptCount val="154"/>
              </c:numCache>
            </c:numRef>
          </c:val>
          <c:extLst>
            <c:ext xmlns:c16="http://schemas.microsoft.com/office/drawing/2014/chart" uri="{C3380CC4-5D6E-409C-BE32-E72D297353CC}">
              <c16:uniqueId val="{00000006-1CB6-4681-A537-F59C2D11F934}"/>
            </c:ext>
          </c:extLst>
        </c:ser>
        <c:ser>
          <c:idx val="7"/>
          <c:order val="6"/>
          <c:tx>
            <c:strRef>
              <c:f>CapUIter!$A$23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CapUIter!$B$14:$EY$14</c:f>
            </c:multiLvlStrRef>
          </c:cat>
          <c:val>
            <c:numRef>
              <c:f>CapUIter!$B$23:$EY$23</c:f>
              <c:numCache>
                <c:formatCode>0.000</c:formatCode>
                <c:ptCount val="154"/>
              </c:numCache>
            </c:numRef>
          </c:val>
          <c:extLst>
            <c:ext xmlns:c16="http://schemas.microsoft.com/office/drawing/2014/chart" uri="{C3380CC4-5D6E-409C-BE32-E72D297353CC}">
              <c16:uniqueId val="{00000007-1CB6-4681-A537-F59C2D11F934}"/>
            </c:ext>
          </c:extLst>
        </c:ser>
        <c:ser>
          <c:idx val="8"/>
          <c:order val="7"/>
          <c:tx>
            <c:strRef>
              <c:f>CapUIter!$A$24</c:f>
              <c:strCache>
                <c:ptCount val="1"/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CapUIter!$B$14:$EY$14</c:f>
            </c:multiLvlStrRef>
          </c:cat>
          <c:val>
            <c:numRef>
              <c:f>CapUIter!$B$24:$EY$24</c:f>
              <c:numCache>
                <c:formatCode>0.000</c:formatCode>
                <c:ptCount val="154"/>
              </c:numCache>
            </c:numRef>
          </c:val>
          <c:extLst>
            <c:ext xmlns:c16="http://schemas.microsoft.com/office/drawing/2014/chart" uri="{C3380CC4-5D6E-409C-BE32-E72D297353CC}">
              <c16:uniqueId val="{00000000-9C75-4BDB-8258-6B8F54893548}"/>
            </c:ext>
          </c:extLst>
        </c:ser>
        <c:ser>
          <c:idx val="9"/>
          <c:order val="8"/>
          <c:tx>
            <c:strRef>
              <c:f>CapUIter!$A$25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CapUIter!$B$14:$EY$14</c:f>
            </c:multiLvlStrRef>
          </c:cat>
          <c:val>
            <c:numRef>
              <c:f>CapUIter!$B$25:$EY$25</c:f>
              <c:numCache>
                <c:formatCode>0.000</c:formatCode>
                <c:ptCount val="154"/>
              </c:numCache>
            </c:numRef>
          </c:val>
          <c:extLst>
            <c:ext xmlns:c16="http://schemas.microsoft.com/office/drawing/2014/chart" uri="{C3380CC4-5D6E-409C-BE32-E72D297353CC}">
              <c16:uniqueId val="{00000000-7BE7-4584-8872-6A698D88C0F1}"/>
            </c:ext>
          </c:extLst>
        </c:ser>
        <c:ser>
          <c:idx val="10"/>
          <c:order val="9"/>
          <c:tx>
            <c:strRef>
              <c:f>CapUIter!$A$26</c:f>
              <c:strCache>
                <c:ptCount val="1"/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CapUIter!$B$14:$EY$14</c:f>
            </c:multiLvlStrRef>
          </c:cat>
          <c:val>
            <c:numRef>
              <c:f>CapUIter!$B$26:$EY$26</c:f>
              <c:numCache>
                <c:formatCode>0.000</c:formatCode>
                <c:ptCount val="154"/>
              </c:numCache>
            </c:numRef>
          </c:val>
          <c:extLst>
            <c:ext xmlns:c16="http://schemas.microsoft.com/office/drawing/2014/chart" uri="{C3380CC4-5D6E-409C-BE32-E72D297353CC}">
              <c16:uniqueId val="{00000001-7BE7-4584-8872-6A698D88C0F1}"/>
            </c:ext>
          </c:extLst>
        </c:ser>
        <c:ser>
          <c:idx val="0"/>
          <c:order val="10"/>
          <c:tx>
            <c:strRef>
              <c:f>CapUIter!$A$27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CapUIter!$B$14:$EY$14</c:f>
            </c:multiLvlStrRef>
          </c:cat>
          <c:val>
            <c:numRef>
              <c:f>CapUIter!$B$27:$EY$27</c:f>
              <c:numCache>
                <c:formatCode>0.000</c:formatCode>
                <c:ptCount val="154"/>
              </c:numCache>
            </c:numRef>
          </c:val>
          <c:extLst>
            <c:ext xmlns:c16="http://schemas.microsoft.com/office/drawing/2014/chart" uri="{C3380CC4-5D6E-409C-BE32-E72D297353CC}">
              <c16:uniqueId val="{00000000-073D-47D1-84D4-91EB27BDBFBF}"/>
            </c:ext>
          </c:extLst>
        </c:ser>
        <c:ser>
          <c:idx val="11"/>
          <c:order val="11"/>
          <c:tx>
            <c:strRef>
              <c:f>CapUIter!$A$28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CapUIter!$B$14:$EY$14</c:f>
            </c:multiLvlStrRef>
          </c:cat>
          <c:val>
            <c:numRef>
              <c:f>CapUIter!$B$28:$EY$28</c:f>
              <c:numCache>
                <c:formatCode>0.000</c:formatCode>
                <c:ptCount val="154"/>
              </c:numCache>
            </c:numRef>
          </c:val>
          <c:extLst>
            <c:ext xmlns:c16="http://schemas.microsoft.com/office/drawing/2014/chart" uri="{C3380CC4-5D6E-409C-BE32-E72D297353CC}">
              <c16:uniqueId val="{00000001-073D-47D1-84D4-91EB27BDBFBF}"/>
            </c:ext>
          </c:extLst>
        </c:ser>
        <c:ser>
          <c:idx val="12"/>
          <c:order val="12"/>
          <c:tx>
            <c:strRef>
              <c:f>CapUIter!$A$29</c:f>
              <c:strCache>
                <c:ptCount val="1"/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CapUIter!$B$14:$EY$14</c:f>
            </c:multiLvlStrRef>
          </c:cat>
          <c:val>
            <c:numRef>
              <c:f>CapUIter!$B$29:$EY$29</c:f>
              <c:numCache>
                <c:formatCode>0.000</c:formatCode>
                <c:ptCount val="154"/>
              </c:numCache>
            </c:numRef>
          </c:val>
          <c:extLst>
            <c:ext xmlns:c16="http://schemas.microsoft.com/office/drawing/2014/chart" uri="{C3380CC4-5D6E-409C-BE32-E72D297353CC}">
              <c16:uniqueId val="{00000002-073D-47D1-84D4-91EB27BDBFBF}"/>
            </c:ext>
          </c:extLst>
        </c:ser>
        <c:ser>
          <c:idx val="13"/>
          <c:order val="13"/>
          <c:tx>
            <c:strRef>
              <c:f>CapUIter!$A$30</c:f>
              <c:strCache>
                <c:ptCount val="1"/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CapUIter!$B$14:$EY$14</c:f>
            </c:multiLvlStrRef>
          </c:cat>
          <c:val>
            <c:numRef>
              <c:f>CapUIter!$B$30:$EY$30</c:f>
              <c:numCache>
                <c:formatCode>0.000</c:formatCode>
                <c:ptCount val="154"/>
              </c:numCache>
            </c:numRef>
          </c:val>
          <c:extLst>
            <c:ext xmlns:c16="http://schemas.microsoft.com/office/drawing/2014/chart" uri="{C3380CC4-5D6E-409C-BE32-E72D297353CC}">
              <c16:uniqueId val="{00000003-073D-47D1-84D4-91EB27BDBFBF}"/>
            </c:ext>
          </c:extLst>
        </c:ser>
        <c:ser>
          <c:idx val="14"/>
          <c:order val="14"/>
          <c:tx>
            <c:strRef>
              <c:f>CapUIter!$A$31</c:f>
              <c:strCache>
                <c:ptCount val="1"/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CapUIter!$B$14:$EY$14</c:f>
            </c:multiLvlStrRef>
          </c:cat>
          <c:val>
            <c:numRef>
              <c:f>CapUIter!$B$31:$EY$31</c:f>
              <c:numCache>
                <c:formatCode>0.000</c:formatCode>
                <c:ptCount val="154"/>
              </c:numCache>
            </c:numRef>
          </c:val>
          <c:extLst>
            <c:ext xmlns:c16="http://schemas.microsoft.com/office/drawing/2014/chart" uri="{C3380CC4-5D6E-409C-BE32-E72D297353CC}">
              <c16:uniqueId val="{00000004-073D-47D1-84D4-91EB27BDBF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445141048"/>
        <c:axId val="445142032"/>
      </c:barChart>
      <c:catAx>
        <c:axId val="445141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45142032"/>
        <c:crosses val="autoZero"/>
        <c:auto val="1"/>
        <c:lblAlgn val="ctr"/>
        <c:lblOffset val="100"/>
        <c:noMultiLvlLbl val="0"/>
      </c:catAx>
      <c:valAx>
        <c:axId val="44514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400"/>
                  <a:t>Alfa Indi Iter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\ 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45141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5068806080375343E-2"/>
          <c:y val="5.6033567082076234E-2"/>
          <c:w val="0.7617332252673179"/>
          <c:h val="4.86709392213043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105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800" b="1"/>
              <a:t>Capacity vs Period &amp; Iteration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3.1505046123092371E-2"/>
          <c:y val="0.10159363156808748"/>
          <c:w val="0.96424295637393465"/>
          <c:h val="0.7792212408871527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CapUIter!$A$37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CapUIter!$B$14:$EY$14</c:f>
            </c:multiLvlStrRef>
          </c:cat>
          <c:val>
            <c:numRef>
              <c:f>CapUIter!$B$37:$EY$37</c:f>
              <c:numCache>
                <c:formatCode>_ * #,##0.0_ ;_ * \-#,##0.0_ ;_ * "-"??_ ;_ @_ </c:formatCode>
                <c:ptCount val="154"/>
              </c:numCache>
            </c:numRef>
          </c:val>
          <c:extLst>
            <c:ext xmlns:c16="http://schemas.microsoft.com/office/drawing/2014/chart" uri="{C3380CC4-5D6E-409C-BE32-E72D297353CC}">
              <c16:uniqueId val="{00000000-0656-4F02-87A1-41392C903B5A}"/>
            </c:ext>
          </c:extLst>
        </c:ser>
        <c:ser>
          <c:idx val="1"/>
          <c:order val="1"/>
          <c:tx>
            <c:strRef>
              <c:f>CapUIter!$A$38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CapUIter!$B$14:$EY$14</c:f>
            </c:multiLvlStrRef>
          </c:cat>
          <c:val>
            <c:numRef>
              <c:f>CapUIter!$B$38:$EY$38</c:f>
              <c:numCache>
                <c:formatCode>_ * #,##0.0_ ;_ * \-#,##0.0_ ;_ * "-"??_ ;_ @_ </c:formatCode>
                <c:ptCount val="154"/>
              </c:numCache>
            </c:numRef>
          </c:val>
          <c:extLst>
            <c:ext xmlns:c16="http://schemas.microsoft.com/office/drawing/2014/chart" uri="{C3380CC4-5D6E-409C-BE32-E72D297353CC}">
              <c16:uniqueId val="{00000001-0656-4F02-87A1-41392C903B5A}"/>
            </c:ext>
          </c:extLst>
        </c:ser>
        <c:ser>
          <c:idx val="2"/>
          <c:order val="2"/>
          <c:tx>
            <c:strRef>
              <c:f>CapUIter!$A$39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CapUIter!$B$14:$EY$14</c:f>
            </c:multiLvlStrRef>
          </c:cat>
          <c:val>
            <c:numRef>
              <c:f>CapUIter!$B$39:$EY$39</c:f>
              <c:numCache>
                <c:formatCode>_ * #,##0.0_ ;_ * \-#,##0.0_ ;_ * "-"??_ ;_ @_ </c:formatCode>
                <c:ptCount val="154"/>
              </c:numCache>
            </c:numRef>
          </c:val>
          <c:extLst>
            <c:ext xmlns:c16="http://schemas.microsoft.com/office/drawing/2014/chart" uri="{C3380CC4-5D6E-409C-BE32-E72D297353CC}">
              <c16:uniqueId val="{00000002-0656-4F02-87A1-41392C903B5A}"/>
            </c:ext>
          </c:extLst>
        </c:ser>
        <c:ser>
          <c:idx val="3"/>
          <c:order val="3"/>
          <c:tx>
            <c:strRef>
              <c:f>CapUIter!$A$40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CapUIter!$B$14:$EY$14</c:f>
            </c:multiLvlStrRef>
          </c:cat>
          <c:val>
            <c:numRef>
              <c:f>CapUIter!$B$40:$EY$40</c:f>
              <c:numCache>
                <c:formatCode>_ * #,##0.0_ ;_ * \-#,##0.0_ ;_ * "-"??_ ;_ @_ </c:formatCode>
                <c:ptCount val="154"/>
              </c:numCache>
            </c:numRef>
          </c:val>
          <c:extLst>
            <c:ext xmlns:c16="http://schemas.microsoft.com/office/drawing/2014/chart" uri="{C3380CC4-5D6E-409C-BE32-E72D297353CC}">
              <c16:uniqueId val="{00000003-0656-4F02-87A1-41392C903B5A}"/>
            </c:ext>
          </c:extLst>
        </c:ser>
        <c:ser>
          <c:idx val="4"/>
          <c:order val="4"/>
          <c:tx>
            <c:strRef>
              <c:f>CapUIter!$A$41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CapUIter!$B$14:$EY$14</c:f>
            </c:multiLvlStrRef>
          </c:cat>
          <c:val>
            <c:numRef>
              <c:f>CapUIter!$B$41:$EY$41</c:f>
              <c:numCache>
                <c:formatCode>_ * #,##0.0_ ;_ * \-#,##0.0_ ;_ * "-"??_ ;_ @_ </c:formatCode>
                <c:ptCount val="154"/>
              </c:numCache>
            </c:numRef>
          </c:val>
          <c:extLst>
            <c:ext xmlns:c16="http://schemas.microsoft.com/office/drawing/2014/chart" uri="{C3380CC4-5D6E-409C-BE32-E72D297353CC}">
              <c16:uniqueId val="{00000004-0656-4F02-87A1-41392C903B5A}"/>
            </c:ext>
          </c:extLst>
        </c:ser>
        <c:ser>
          <c:idx val="5"/>
          <c:order val="5"/>
          <c:tx>
            <c:strRef>
              <c:f>CapUIter!$A$42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CapUIter!$B$14:$EY$14</c:f>
            </c:multiLvlStrRef>
          </c:cat>
          <c:val>
            <c:numRef>
              <c:f>CapUIter!$B$42:$EY$42</c:f>
              <c:numCache>
                <c:formatCode>_ * #,##0.0_ ;_ * \-#,##0.0_ ;_ * "-"??_ ;_ @_ </c:formatCode>
                <c:ptCount val="154"/>
              </c:numCache>
            </c:numRef>
          </c:val>
          <c:extLst>
            <c:ext xmlns:c16="http://schemas.microsoft.com/office/drawing/2014/chart" uri="{C3380CC4-5D6E-409C-BE32-E72D297353CC}">
              <c16:uniqueId val="{00000005-0656-4F02-87A1-41392C903B5A}"/>
            </c:ext>
          </c:extLst>
        </c:ser>
        <c:ser>
          <c:idx val="6"/>
          <c:order val="6"/>
          <c:tx>
            <c:strRef>
              <c:f>CapUIter!$A$43</c:f>
              <c:strCache>
                <c:ptCount val="1"/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CapUIter!$B$14:$EY$14</c:f>
            </c:multiLvlStrRef>
          </c:cat>
          <c:val>
            <c:numRef>
              <c:f>CapUIter!$B$43:$EY$43</c:f>
              <c:numCache>
                <c:formatCode>_ * #,##0.0_ ;_ * \-#,##0.0_ ;_ * "-"??_ ;_ @_ </c:formatCode>
                <c:ptCount val="154"/>
              </c:numCache>
            </c:numRef>
          </c:val>
          <c:extLst>
            <c:ext xmlns:c16="http://schemas.microsoft.com/office/drawing/2014/chart" uri="{C3380CC4-5D6E-409C-BE32-E72D297353CC}">
              <c16:uniqueId val="{00000006-0656-4F02-87A1-41392C903B5A}"/>
            </c:ext>
          </c:extLst>
        </c:ser>
        <c:ser>
          <c:idx val="7"/>
          <c:order val="7"/>
          <c:tx>
            <c:strRef>
              <c:f>CapUIter!$A$44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CapUIter!$B$14:$EY$14</c:f>
            </c:multiLvlStrRef>
          </c:cat>
          <c:val>
            <c:numRef>
              <c:f>CapUIter!$B$44:$EY$44</c:f>
              <c:numCache>
                <c:formatCode>_ * #,##0.0_ ;_ * \-#,##0.0_ ;_ * "-"??_ ;_ @_ </c:formatCode>
                <c:ptCount val="154"/>
              </c:numCache>
            </c:numRef>
          </c:val>
          <c:extLst>
            <c:ext xmlns:c16="http://schemas.microsoft.com/office/drawing/2014/chart" uri="{C3380CC4-5D6E-409C-BE32-E72D297353CC}">
              <c16:uniqueId val="{00000007-0656-4F02-87A1-41392C903B5A}"/>
            </c:ext>
          </c:extLst>
        </c:ser>
        <c:ser>
          <c:idx val="8"/>
          <c:order val="8"/>
          <c:tx>
            <c:strRef>
              <c:f>CapUIter!$A$45</c:f>
              <c:strCache>
                <c:ptCount val="1"/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CapUIter!$B$14:$EY$14</c:f>
            </c:multiLvlStrRef>
          </c:cat>
          <c:val>
            <c:numRef>
              <c:f>CapUIter!$B$45:$EY$45</c:f>
              <c:numCache>
                <c:formatCode>_ * #,##0.0_ ;_ * \-#,##0.0_ ;_ * "-"??_ ;_ @_ </c:formatCode>
                <c:ptCount val="154"/>
              </c:numCache>
            </c:numRef>
          </c:val>
          <c:extLst>
            <c:ext xmlns:c16="http://schemas.microsoft.com/office/drawing/2014/chart" uri="{C3380CC4-5D6E-409C-BE32-E72D297353CC}">
              <c16:uniqueId val="{00000008-0656-4F02-87A1-41392C903B5A}"/>
            </c:ext>
          </c:extLst>
        </c:ser>
        <c:ser>
          <c:idx val="9"/>
          <c:order val="9"/>
          <c:tx>
            <c:strRef>
              <c:f>CapUIter!$A$46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CapUIter!$B$14:$EY$14</c:f>
            </c:multiLvlStrRef>
          </c:cat>
          <c:val>
            <c:numRef>
              <c:f>CapUIter!$B$46:$EY$46</c:f>
              <c:numCache>
                <c:formatCode>_ * #,##0.0_ ;_ * \-#,##0.0_ ;_ * "-"??_ ;_ @_ </c:formatCode>
                <c:ptCount val="154"/>
              </c:numCache>
            </c:numRef>
          </c:val>
          <c:extLst>
            <c:ext xmlns:c16="http://schemas.microsoft.com/office/drawing/2014/chart" uri="{C3380CC4-5D6E-409C-BE32-E72D297353CC}">
              <c16:uniqueId val="{00000009-0656-4F02-87A1-41392C903B5A}"/>
            </c:ext>
          </c:extLst>
        </c:ser>
        <c:ser>
          <c:idx val="10"/>
          <c:order val="10"/>
          <c:tx>
            <c:strRef>
              <c:f>CapUIter!$A$47</c:f>
              <c:strCache>
                <c:ptCount val="1"/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CapUIter!$B$14:$EY$14</c:f>
            </c:multiLvlStrRef>
          </c:cat>
          <c:val>
            <c:numRef>
              <c:f>CapUIter!$B$47:$EY$47</c:f>
              <c:numCache>
                <c:formatCode>_ * #,##0.0_ ;_ * \-#,##0.0_ ;_ * "-"??_ ;_ @_ </c:formatCode>
                <c:ptCount val="154"/>
              </c:numCache>
            </c:numRef>
          </c:val>
          <c:extLst>
            <c:ext xmlns:c16="http://schemas.microsoft.com/office/drawing/2014/chart" uri="{C3380CC4-5D6E-409C-BE32-E72D297353CC}">
              <c16:uniqueId val="{00000000-F796-470D-90D6-CA87105D89F7}"/>
            </c:ext>
          </c:extLst>
        </c:ser>
        <c:ser>
          <c:idx val="11"/>
          <c:order val="11"/>
          <c:tx>
            <c:strRef>
              <c:f>CapUIter!$A$48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CapUIter!$B$14:$EY$14</c:f>
            </c:multiLvlStrRef>
          </c:cat>
          <c:val>
            <c:numRef>
              <c:f>CapUIter!$B$48:$EY$48</c:f>
              <c:numCache>
                <c:formatCode>_ * #,##0.0_ ;_ * \-#,##0.0_ ;_ * "-"??_ ;_ @_ </c:formatCode>
                <c:ptCount val="154"/>
              </c:numCache>
            </c:numRef>
          </c:val>
          <c:extLst>
            <c:ext xmlns:c16="http://schemas.microsoft.com/office/drawing/2014/chart" uri="{C3380CC4-5D6E-409C-BE32-E72D297353CC}">
              <c16:uniqueId val="{00000001-F796-470D-90D6-CA87105D89F7}"/>
            </c:ext>
          </c:extLst>
        </c:ser>
        <c:ser>
          <c:idx val="12"/>
          <c:order val="12"/>
          <c:tx>
            <c:strRef>
              <c:f>CapUIter!$A$49</c:f>
              <c:strCache>
                <c:ptCount val="1"/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CapUIter!$B$14:$EY$14</c:f>
            </c:multiLvlStrRef>
          </c:cat>
          <c:val>
            <c:numRef>
              <c:f>CapUIter!$B$49:$EY$49</c:f>
              <c:numCache>
                <c:formatCode>_ * #,##0.0_ ;_ * \-#,##0.0_ ;_ * "-"??_ ;_ @_ </c:formatCode>
                <c:ptCount val="154"/>
              </c:numCache>
            </c:numRef>
          </c:val>
          <c:extLst>
            <c:ext xmlns:c16="http://schemas.microsoft.com/office/drawing/2014/chart" uri="{C3380CC4-5D6E-409C-BE32-E72D297353CC}">
              <c16:uniqueId val="{00000002-F796-470D-90D6-CA87105D89F7}"/>
            </c:ext>
          </c:extLst>
        </c:ser>
        <c:ser>
          <c:idx val="13"/>
          <c:order val="13"/>
          <c:tx>
            <c:strRef>
              <c:f>CapUIter!$A$50</c:f>
              <c:strCache>
                <c:ptCount val="1"/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CapUIter!$B$14:$EY$14</c:f>
            </c:multiLvlStrRef>
          </c:cat>
          <c:val>
            <c:numRef>
              <c:f>CapUIter!$B$50:$EY$50</c:f>
              <c:numCache>
                <c:formatCode>_ * #,##0.0_ ;_ * \-#,##0.0_ ;_ * "-"??_ ;_ @_ </c:formatCode>
                <c:ptCount val="154"/>
              </c:numCache>
            </c:numRef>
          </c:val>
          <c:extLst>
            <c:ext xmlns:c16="http://schemas.microsoft.com/office/drawing/2014/chart" uri="{C3380CC4-5D6E-409C-BE32-E72D297353CC}">
              <c16:uniqueId val="{00000003-F796-470D-90D6-CA87105D89F7}"/>
            </c:ext>
          </c:extLst>
        </c:ser>
        <c:ser>
          <c:idx val="14"/>
          <c:order val="14"/>
          <c:tx>
            <c:strRef>
              <c:f>CapUIter!$A$51</c:f>
              <c:strCache>
                <c:ptCount val="1"/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CapUIter!$B$14:$EY$14</c:f>
            </c:multiLvlStrRef>
          </c:cat>
          <c:val>
            <c:numRef>
              <c:f>CapUIter!$B$51:$EY$51</c:f>
              <c:numCache>
                <c:formatCode>_ * #,##0.0_ ;_ * \-#,##0.0_ ;_ * "-"??_ ;_ @_ </c:formatCode>
                <c:ptCount val="154"/>
              </c:numCache>
            </c:numRef>
          </c:val>
          <c:extLst>
            <c:ext xmlns:c16="http://schemas.microsoft.com/office/drawing/2014/chart" uri="{C3380CC4-5D6E-409C-BE32-E72D297353CC}">
              <c16:uniqueId val="{00000004-F796-470D-90D6-CA87105D89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445141048"/>
        <c:axId val="445142032"/>
      </c:barChart>
      <c:catAx>
        <c:axId val="445141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45142032"/>
        <c:crosses val="autoZero"/>
        <c:auto val="1"/>
        <c:lblAlgn val="ctr"/>
        <c:lblOffset val="100"/>
        <c:noMultiLvlLbl val="0"/>
      </c:catAx>
      <c:valAx>
        <c:axId val="44514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400"/>
                  <a:t>Kapacitet</a:t>
                </a:r>
                <a:r>
                  <a:rPr lang="da-DK" sz="1400" baseline="0"/>
                  <a:t> [MWq]</a:t>
                </a:r>
                <a:endParaRPr lang="da-DK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45141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723538866334371E-2"/>
          <c:y val="5.6033567082076234E-2"/>
          <c:w val="0.77624876057432524"/>
          <c:h val="4.86709318588801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105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CapUIterNEW!$F$8</c:f>
          <c:strCache>
            <c:ptCount val="1"/>
            <c:pt idx="0">
              <c:v>dCapU for master-iteration 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5.9232921810699592E-2"/>
          <c:y val="8.7230185185185188E-2"/>
          <c:w val="0.80096255144032924"/>
          <c:h val="0.804412037037037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CapUIterNEW!$F$12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CapUIterNEW!$G$11:$Z$11</c:f>
              <c:numCache>
                <c:formatCode>General</c:formatCode>
                <c:ptCount val="2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</c:numCache>
            </c:numRef>
          </c:cat>
          <c:val>
            <c:numRef>
              <c:f>CapUIterNEW!$G$12:$Z$12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60-4AF8-A140-0D47536BE49D}"/>
            </c:ext>
          </c:extLst>
        </c:ser>
        <c:ser>
          <c:idx val="1"/>
          <c:order val="1"/>
          <c:tx>
            <c:strRef>
              <c:f>CapUIterNEW!$F$13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CapUIterNEW!$G$11:$Z$11</c:f>
              <c:numCache>
                <c:formatCode>General</c:formatCode>
                <c:ptCount val="2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</c:numCache>
            </c:numRef>
          </c:cat>
          <c:val>
            <c:numRef>
              <c:f>CapUIterNEW!$G$13:$Z$13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60-4AF8-A140-0D47536BE49D}"/>
            </c:ext>
          </c:extLst>
        </c:ser>
        <c:ser>
          <c:idx val="2"/>
          <c:order val="2"/>
          <c:tx>
            <c:strRef>
              <c:f>CapUIterNEW!$F$14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CapUIterNEW!$G$11:$Z$11</c:f>
              <c:numCache>
                <c:formatCode>General</c:formatCode>
                <c:ptCount val="2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</c:numCache>
            </c:numRef>
          </c:cat>
          <c:val>
            <c:numRef>
              <c:f>CapUIterNEW!$G$14:$Z$14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60-4AF8-A140-0D47536BE49D}"/>
            </c:ext>
          </c:extLst>
        </c:ser>
        <c:ser>
          <c:idx val="3"/>
          <c:order val="3"/>
          <c:tx>
            <c:strRef>
              <c:f>CapUIterNEW!$F$15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CapUIterNEW!$G$11:$Z$11</c:f>
              <c:numCache>
                <c:formatCode>General</c:formatCode>
                <c:ptCount val="2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</c:numCache>
            </c:numRef>
          </c:cat>
          <c:val>
            <c:numRef>
              <c:f>CapUIterNEW!$G$15:$Z$15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160-4AF8-A140-0D47536BE49D}"/>
            </c:ext>
          </c:extLst>
        </c:ser>
        <c:ser>
          <c:idx val="4"/>
          <c:order val="4"/>
          <c:tx>
            <c:strRef>
              <c:f>CapUIterNEW!$F$16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CapUIterNEW!$G$11:$Z$11</c:f>
              <c:numCache>
                <c:formatCode>General</c:formatCode>
                <c:ptCount val="2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</c:numCache>
            </c:numRef>
          </c:cat>
          <c:val>
            <c:numRef>
              <c:f>CapUIterNEW!$G$16:$Z$16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160-4AF8-A140-0D47536BE49D}"/>
            </c:ext>
          </c:extLst>
        </c:ser>
        <c:ser>
          <c:idx val="5"/>
          <c:order val="5"/>
          <c:tx>
            <c:strRef>
              <c:f>CapUIterNEW!$F$17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CapUIterNEW!$G$11:$Z$11</c:f>
              <c:numCache>
                <c:formatCode>General</c:formatCode>
                <c:ptCount val="2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</c:numCache>
            </c:numRef>
          </c:cat>
          <c:val>
            <c:numRef>
              <c:f>CapUIterNEW!$G$17:$Z$17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160-4AF8-A140-0D47536BE49D}"/>
            </c:ext>
          </c:extLst>
        </c:ser>
        <c:ser>
          <c:idx val="6"/>
          <c:order val="6"/>
          <c:tx>
            <c:strRef>
              <c:f>CapUIterNEW!$F$18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CapUIterNEW!$G$11:$Z$11</c:f>
              <c:numCache>
                <c:formatCode>General</c:formatCode>
                <c:ptCount val="2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</c:numCache>
            </c:numRef>
          </c:cat>
          <c:val>
            <c:numRef>
              <c:f>CapUIterNEW!$G$18:$Z$18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160-4AF8-A140-0D47536BE49D}"/>
            </c:ext>
          </c:extLst>
        </c:ser>
        <c:ser>
          <c:idx val="7"/>
          <c:order val="7"/>
          <c:tx>
            <c:strRef>
              <c:f>CapUIterNEW!$F$19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CapUIterNEW!$G$11:$Z$11</c:f>
              <c:numCache>
                <c:formatCode>General</c:formatCode>
                <c:ptCount val="2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</c:numCache>
            </c:numRef>
          </c:cat>
          <c:val>
            <c:numRef>
              <c:f>CapUIterNEW!$G$19:$Z$19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160-4AF8-A140-0D47536BE49D}"/>
            </c:ext>
          </c:extLst>
        </c:ser>
        <c:ser>
          <c:idx val="8"/>
          <c:order val="8"/>
          <c:tx>
            <c:strRef>
              <c:f>CapUIterNEW!$F$20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CapUIterNEW!$G$11:$Z$11</c:f>
              <c:numCache>
                <c:formatCode>General</c:formatCode>
                <c:ptCount val="2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</c:numCache>
            </c:numRef>
          </c:cat>
          <c:val>
            <c:numRef>
              <c:f>CapUIterNEW!$G$20:$Z$20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160-4AF8-A140-0D47536BE49D}"/>
            </c:ext>
          </c:extLst>
        </c:ser>
        <c:ser>
          <c:idx val="9"/>
          <c:order val="9"/>
          <c:tx>
            <c:strRef>
              <c:f>CapUIterNEW!$F$21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CapUIterNEW!$G$11:$Z$11</c:f>
              <c:numCache>
                <c:formatCode>General</c:formatCode>
                <c:ptCount val="2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</c:numCache>
            </c:numRef>
          </c:cat>
          <c:val>
            <c:numRef>
              <c:f>CapUIterNEW!$G$21:$Z$21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160-4AF8-A140-0D47536BE49D}"/>
            </c:ext>
          </c:extLst>
        </c:ser>
        <c:ser>
          <c:idx val="10"/>
          <c:order val="10"/>
          <c:tx>
            <c:strRef>
              <c:f>CapUIterNEW!$F$22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CapUIterNEW!$G$11:$Z$11</c:f>
              <c:numCache>
                <c:formatCode>General</c:formatCode>
                <c:ptCount val="2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</c:numCache>
            </c:numRef>
          </c:cat>
          <c:val>
            <c:numRef>
              <c:f>CapUIterNEW!$G$22:$Z$22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160-4AF8-A140-0D47536BE49D}"/>
            </c:ext>
          </c:extLst>
        </c:ser>
        <c:ser>
          <c:idx val="11"/>
          <c:order val="11"/>
          <c:tx>
            <c:strRef>
              <c:f>CapUIterNEW!$F$23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CapUIterNEW!$G$11:$Z$11</c:f>
              <c:numCache>
                <c:formatCode>General</c:formatCode>
                <c:ptCount val="2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</c:numCache>
            </c:numRef>
          </c:cat>
          <c:val>
            <c:numRef>
              <c:f>CapUIterNEW!$G$23:$Z$23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160-4AF8-A140-0D47536BE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4363240"/>
        <c:axId val="994360616"/>
      </c:barChart>
      <c:catAx>
        <c:axId val="994363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4360616"/>
        <c:crosses val="autoZero"/>
        <c:auto val="1"/>
        <c:lblAlgn val="ctr"/>
        <c:lblOffset val="100"/>
        <c:noMultiLvlLbl val="0"/>
      </c:catAx>
      <c:valAx>
        <c:axId val="994360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4363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6439814814814819"/>
          <c:y val="7.6015925925925862E-2"/>
          <c:w val="0.12440318930041153"/>
          <c:h val="0.528872962962963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CapUIterNEW!$F$26</c:f>
          <c:strCache>
            <c:ptCount val="1"/>
            <c:pt idx="0">
              <c:v>dCapUOfz for master-iteration 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6.8379012345679016E-2"/>
          <c:y val="8.7230185185185188E-2"/>
          <c:w val="0.79181646090534985"/>
          <c:h val="0.804412037037037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CapUIterNEW!$F$30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CapUIterNEW!$G$29:$Z$29</c:f>
              <c:numCache>
                <c:formatCode>General</c:formatCode>
                <c:ptCount val="2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</c:numCache>
            </c:numRef>
          </c:cat>
          <c:val>
            <c:numRef>
              <c:f>CapUIterNEW!$G$30:$Z$30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94-47F4-869A-F410D494876D}"/>
            </c:ext>
          </c:extLst>
        </c:ser>
        <c:ser>
          <c:idx val="1"/>
          <c:order val="1"/>
          <c:tx>
            <c:strRef>
              <c:f>CapUIterNEW!$F$31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CapUIterNEW!$G$29:$Z$29</c:f>
              <c:numCache>
                <c:formatCode>General</c:formatCode>
                <c:ptCount val="2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</c:numCache>
            </c:numRef>
          </c:cat>
          <c:val>
            <c:numRef>
              <c:f>CapUIterNEW!$G$31:$Z$31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94-47F4-869A-F410D494876D}"/>
            </c:ext>
          </c:extLst>
        </c:ser>
        <c:ser>
          <c:idx val="2"/>
          <c:order val="2"/>
          <c:tx>
            <c:strRef>
              <c:f>CapUIterNEW!$F$32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CapUIterNEW!$G$29:$Z$29</c:f>
              <c:numCache>
                <c:formatCode>General</c:formatCode>
                <c:ptCount val="2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</c:numCache>
            </c:numRef>
          </c:cat>
          <c:val>
            <c:numRef>
              <c:f>CapUIterNEW!$G$32:$Z$32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94-47F4-869A-F410D494876D}"/>
            </c:ext>
          </c:extLst>
        </c:ser>
        <c:ser>
          <c:idx val="3"/>
          <c:order val="3"/>
          <c:tx>
            <c:strRef>
              <c:f>CapUIterNEW!$F$33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CapUIterNEW!$G$29:$Z$29</c:f>
              <c:numCache>
                <c:formatCode>General</c:formatCode>
                <c:ptCount val="2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</c:numCache>
            </c:numRef>
          </c:cat>
          <c:val>
            <c:numRef>
              <c:f>CapUIterNEW!$G$33:$Z$33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94-47F4-869A-F410D494876D}"/>
            </c:ext>
          </c:extLst>
        </c:ser>
        <c:ser>
          <c:idx val="4"/>
          <c:order val="4"/>
          <c:tx>
            <c:strRef>
              <c:f>CapUIterNEW!$F$34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CapUIterNEW!$G$29:$Z$29</c:f>
              <c:numCache>
                <c:formatCode>General</c:formatCode>
                <c:ptCount val="2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</c:numCache>
            </c:numRef>
          </c:cat>
          <c:val>
            <c:numRef>
              <c:f>CapUIterNEW!$G$34:$Z$34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94-47F4-869A-F410D494876D}"/>
            </c:ext>
          </c:extLst>
        </c:ser>
        <c:ser>
          <c:idx val="5"/>
          <c:order val="5"/>
          <c:tx>
            <c:strRef>
              <c:f>CapUIterNEW!$F$35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CapUIterNEW!$G$29:$Z$29</c:f>
              <c:numCache>
                <c:formatCode>General</c:formatCode>
                <c:ptCount val="2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</c:numCache>
            </c:numRef>
          </c:cat>
          <c:val>
            <c:numRef>
              <c:f>CapUIterNEW!$G$35:$Z$35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94-47F4-869A-F410D494876D}"/>
            </c:ext>
          </c:extLst>
        </c:ser>
        <c:ser>
          <c:idx val="6"/>
          <c:order val="6"/>
          <c:tx>
            <c:strRef>
              <c:f>CapUIterNEW!$F$36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CapUIterNEW!$G$29:$Z$29</c:f>
              <c:numCache>
                <c:formatCode>General</c:formatCode>
                <c:ptCount val="2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</c:numCache>
            </c:numRef>
          </c:cat>
          <c:val>
            <c:numRef>
              <c:f>CapUIterNEW!$G$36:$Z$36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94-47F4-869A-F410D494876D}"/>
            </c:ext>
          </c:extLst>
        </c:ser>
        <c:ser>
          <c:idx val="7"/>
          <c:order val="7"/>
          <c:tx>
            <c:strRef>
              <c:f>CapUIterNEW!$F$37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CapUIterNEW!$G$29:$Z$29</c:f>
              <c:numCache>
                <c:formatCode>General</c:formatCode>
                <c:ptCount val="2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</c:numCache>
            </c:numRef>
          </c:cat>
          <c:val>
            <c:numRef>
              <c:f>CapUIterNEW!$G$37:$Z$37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94-47F4-869A-F410D494876D}"/>
            </c:ext>
          </c:extLst>
        </c:ser>
        <c:ser>
          <c:idx val="8"/>
          <c:order val="8"/>
          <c:tx>
            <c:strRef>
              <c:f>CapUIterNEW!$F$38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CapUIterNEW!$G$29:$Z$29</c:f>
              <c:numCache>
                <c:formatCode>General</c:formatCode>
                <c:ptCount val="2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</c:numCache>
            </c:numRef>
          </c:cat>
          <c:val>
            <c:numRef>
              <c:f>CapUIterNEW!$G$38:$Z$38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94-47F4-869A-F410D494876D}"/>
            </c:ext>
          </c:extLst>
        </c:ser>
        <c:ser>
          <c:idx val="9"/>
          <c:order val="9"/>
          <c:tx>
            <c:strRef>
              <c:f>CapUIterNEW!$F$39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CapUIterNEW!$G$29:$Z$29</c:f>
              <c:numCache>
                <c:formatCode>General</c:formatCode>
                <c:ptCount val="2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</c:numCache>
            </c:numRef>
          </c:cat>
          <c:val>
            <c:numRef>
              <c:f>CapUIterNEW!$G$39:$Z$39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94-47F4-869A-F410D494876D}"/>
            </c:ext>
          </c:extLst>
        </c:ser>
        <c:ser>
          <c:idx val="10"/>
          <c:order val="10"/>
          <c:tx>
            <c:strRef>
              <c:f>CapUIterNEW!$F$40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CapUIterNEW!$G$29:$Z$29</c:f>
              <c:numCache>
                <c:formatCode>General</c:formatCode>
                <c:ptCount val="2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</c:numCache>
            </c:numRef>
          </c:cat>
          <c:val>
            <c:numRef>
              <c:f>CapUIterNEW!$G$40:$Z$40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94-47F4-869A-F410D494876D}"/>
            </c:ext>
          </c:extLst>
        </c:ser>
        <c:ser>
          <c:idx val="11"/>
          <c:order val="11"/>
          <c:tx>
            <c:strRef>
              <c:f>CapUIterNEW!$F$41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CapUIterNEW!$G$29:$Z$29</c:f>
              <c:numCache>
                <c:formatCode>General</c:formatCode>
                <c:ptCount val="2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</c:numCache>
            </c:numRef>
          </c:cat>
          <c:val>
            <c:numRef>
              <c:f>CapUIterNEW!$G$41:$Z$41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94-47F4-869A-F410D4948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4363240"/>
        <c:axId val="994360616"/>
      </c:barChart>
      <c:catAx>
        <c:axId val="994363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4360616"/>
        <c:crosses val="autoZero"/>
        <c:auto val="1"/>
        <c:lblAlgn val="ctr"/>
        <c:lblOffset val="100"/>
        <c:noMultiLvlLbl val="0"/>
      </c:catAx>
      <c:valAx>
        <c:axId val="994360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4363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6439814814814819"/>
          <c:y val="7.6015925925925862E-2"/>
          <c:w val="0.12440318930041153"/>
          <c:h val="0.528872962962963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StatsSolverPerIter!$A$25</c:f>
          <c:strCache>
            <c:ptCount val="1"/>
            <c:pt idx="0">
              <c:v>TimeSolve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7.6822705522467227E-2"/>
          <c:y val="0.13719104978561122"/>
          <c:w val="0.89917986153292251"/>
          <c:h val="0.63139061965080456"/>
        </c:manualLayout>
      </c:layout>
      <c:lineChart>
        <c:grouping val="standard"/>
        <c:varyColors val="0"/>
        <c:ser>
          <c:idx val="0"/>
          <c:order val="0"/>
          <c:tx>
            <c:strRef>
              <c:f>StatsSolverPerIter!$B$27</c:f>
              <c:strCache>
                <c:ptCount val="1"/>
                <c:pt idx="0">
                  <c:v>iter2</c:v>
                </c:pt>
              </c:strCache>
            </c:strRef>
          </c:tx>
          <c:spPr>
            <a:ln w="28575" cap="rnd">
              <a:solidFill>
                <a:schemeClr val="accent1">
                  <a:tint val="37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StatsSolverPerIter!$C$26:$V$26</c:f>
              <c:strCache>
                <c:ptCount val="20"/>
                <c:pt idx="0">
                  <c:v>per3</c:v>
                </c:pt>
                <c:pt idx="1">
                  <c:v>per4</c:v>
                </c:pt>
                <c:pt idx="2">
                  <c:v>per5</c:v>
                </c:pt>
                <c:pt idx="3">
                  <c:v>per6</c:v>
                </c:pt>
                <c:pt idx="4">
                  <c:v>per7</c:v>
                </c:pt>
                <c:pt idx="5">
                  <c:v>per8</c:v>
                </c:pt>
                <c:pt idx="6">
                  <c:v>per9</c:v>
                </c:pt>
                <c:pt idx="7">
                  <c:v>per10</c:v>
                </c:pt>
                <c:pt idx="8">
                  <c:v>per11</c:v>
                </c:pt>
                <c:pt idx="9">
                  <c:v>per12</c:v>
                </c:pt>
                <c:pt idx="10">
                  <c:v>per13</c:v>
                </c:pt>
                <c:pt idx="11">
                  <c:v>per14</c:v>
                </c:pt>
                <c:pt idx="12">
                  <c:v>per15</c:v>
                </c:pt>
                <c:pt idx="13">
                  <c:v>per16</c:v>
                </c:pt>
                <c:pt idx="14">
                  <c:v>per17</c:v>
                </c:pt>
                <c:pt idx="15">
                  <c:v>per18</c:v>
                </c:pt>
                <c:pt idx="16">
                  <c:v>per19</c:v>
                </c:pt>
                <c:pt idx="17">
                  <c:v>per20</c:v>
                </c:pt>
                <c:pt idx="18">
                  <c:v>per21</c:v>
                </c:pt>
                <c:pt idx="19">
                  <c:v>per22</c:v>
                </c:pt>
              </c:strCache>
            </c:strRef>
          </c:cat>
          <c:val>
            <c:numRef>
              <c:f>StatsSolverPerIter!$C$27:$V$27</c:f>
              <c:numCache>
                <c:formatCode>#,##0.0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4.9339999677613378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BA-471D-849C-4733A5E8E14D}"/>
            </c:ext>
          </c:extLst>
        </c:ser>
        <c:ser>
          <c:idx val="1"/>
          <c:order val="1"/>
          <c:tx>
            <c:strRef>
              <c:f>StatsSolverPerIter!$B$28</c:f>
              <c:strCache>
                <c:ptCount val="1"/>
                <c:pt idx="0">
                  <c:v>iter3</c:v>
                </c:pt>
              </c:strCache>
            </c:strRef>
          </c:tx>
          <c:spPr>
            <a:ln w="28575" cap="rnd">
              <a:solidFill>
                <a:schemeClr val="accent1">
                  <a:tint val="44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StatsSolverPerIter!$C$26:$V$26</c:f>
              <c:strCache>
                <c:ptCount val="20"/>
                <c:pt idx="0">
                  <c:v>per3</c:v>
                </c:pt>
                <c:pt idx="1">
                  <c:v>per4</c:v>
                </c:pt>
                <c:pt idx="2">
                  <c:v>per5</c:v>
                </c:pt>
                <c:pt idx="3">
                  <c:v>per6</c:v>
                </c:pt>
                <c:pt idx="4">
                  <c:v>per7</c:v>
                </c:pt>
                <c:pt idx="5">
                  <c:v>per8</c:v>
                </c:pt>
                <c:pt idx="6">
                  <c:v>per9</c:v>
                </c:pt>
                <c:pt idx="7">
                  <c:v>per10</c:v>
                </c:pt>
                <c:pt idx="8">
                  <c:v>per11</c:v>
                </c:pt>
                <c:pt idx="9">
                  <c:v>per12</c:v>
                </c:pt>
                <c:pt idx="10">
                  <c:v>per13</c:v>
                </c:pt>
                <c:pt idx="11">
                  <c:v>per14</c:v>
                </c:pt>
                <c:pt idx="12">
                  <c:v>per15</c:v>
                </c:pt>
                <c:pt idx="13">
                  <c:v>per16</c:v>
                </c:pt>
                <c:pt idx="14">
                  <c:v>per17</c:v>
                </c:pt>
                <c:pt idx="15">
                  <c:v>per18</c:v>
                </c:pt>
                <c:pt idx="16">
                  <c:v>per19</c:v>
                </c:pt>
                <c:pt idx="17">
                  <c:v>per20</c:v>
                </c:pt>
                <c:pt idx="18">
                  <c:v>per21</c:v>
                </c:pt>
                <c:pt idx="19">
                  <c:v>per22</c:v>
                </c:pt>
              </c:strCache>
            </c:strRef>
          </c:cat>
          <c:val>
            <c:numRef>
              <c:f>StatsSolverPerIter!$C$28:$V$28</c:f>
              <c:numCache>
                <c:formatCode>#,##0.0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BA-471D-849C-4733A5E8E14D}"/>
            </c:ext>
          </c:extLst>
        </c:ser>
        <c:ser>
          <c:idx val="2"/>
          <c:order val="2"/>
          <c:tx>
            <c:strRef>
              <c:f>StatsSolverPerIter!$B$29</c:f>
              <c:strCache>
                <c:ptCount val="1"/>
                <c:pt idx="0">
                  <c:v>iter4</c:v>
                </c:pt>
              </c:strCache>
            </c:strRef>
          </c:tx>
          <c:spPr>
            <a:ln w="28575" cap="rnd">
              <a:solidFill>
                <a:schemeClr val="accent1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StatsSolverPerIter!$C$26:$V$26</c:f>
              <c:strCache>
                <c:ptCount val="20"/>
                <c:pt idx="0">
                  <c:v>per3</c:v>
                </c:pt>
                <c:pt idx="1">
                  <c:v>per4</c:v>
                </c:pt>
                <c:pt idx="2">
                  <c:v>per5</c:v>
                </c:pt>
                <c:pt idx="3">
                  <c:v>per6</c:v>
                </c:pt>
                <c:pt idx="4">
                  <c:v>per7</c:v>
                </c:pt>
                <c:pt idx="5">
                  <c:v>per8</c:v>
                </c:pt>
                <c:pt idx="6">
                  <c:v>per9</c:v>
                </c:pt>
                <c:pt idx="7">
                  <c:v>per10</c:v>
                </c:pt>
                <c:pt idx="8">
                  <c:v>per11</c:v>
                </c:pt>
                <c:pt idx="9">
                  <c:v>per12</c:v>
                </c:pt>
                <c:pt idx="10">
                  <c:v>per13</c:v>
                </c:pt>
                <c:pt idx="11">
                  <c:v>per14</c:v>
                </c:pt>
                <c:pt idx="12">
                  <c:v>per15</c:v>
                </c:pt>
                <c:pt idx="13">
                  <c:v>per16</c:v>
                </c:pt>
                <c:pt idx="14">
                  <c:v>per17</c:v>
                </c:pt>
                <c:pt idx="15">
                  <c:v>per18</c:v>
                </c:pt>
                <c:pt idx="16">
                  <c:v>per19</c:v>
                </c:pt>
                <c:pt idx="17">
                  <c:v>per20</c:v>
                </c:pt>
                <c:pt idx="18">
                  <c:v>per21</c:v>
                </c:pt>
                <c:pt idx="19">
                  <c:v>per22</c:v>
                </c:pt>
              </c:strCache>
            </c:strRef>
          </c:cat>
          <c:val>
            <c:numRef>
              <c:f>StatsSolverPerIter!$C$29:$V$29</c:f>
              <c:numCache>
                <c:formatCode>#,##0.0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BA-471D-849C-4733A5E8E14D}"/>
            </c:ext>
          </c:extLst>
        </c:ser>
        <c:ser>
          <c:idx val="3"/>
          <c:order val="3"/>
          <c:tx>
            <c:strRef>
              <c:f>StatsSolverPerIter!$B$30</c:f>
              <c:strCache>
                <c:ptCount val="1"/>
                <c:pt idx="0">
                  <c:v>iter5</c:v>
                </c:pt>
              </c:strCache>
            </c:strRef>
          </c:tx>
          <c:spPr>
            <a:ln w="28575" cap="rnd">
              <a:solidFill>
                <a:schemeClr val="accent1">
                  <a:tint val="57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StatsSolverPerIter!$C$26:$V$26</c:f>
              <c:strCache>
                <c:ptCount val="20"/>
                <c:pt idx="0">
                  <c:v>per3</c:v>
                </c:pt>
                <c:pt idx="1">
                  <c:v>per4</c:v>
                </c:pt>
                <c:pt idx="2">
                  <c:v>per5</c:v>
                </c:pt>
                <c:pt idx="3">
                  <c:v>per6</c:v>
                </c:pt>
                <c:pt idx="4">
                  <c:v>per7</c:v>
                </c:pt>
                <c:pt idx="5">
                  <c:v>per8</c:v>
                </c:pt>
                <c:pt idx="6">
                  <c:v>per9</c:v>
                </c:pt>
                <c:pt idx="7">
                  <c:v>per10</c:v>
                </c:pt>
                <c:pt idx="8">
                  <c:v>per11</c:v>
                </c:pt>
                <c:pt idx="9">
                  <c:v>per12</c:v>
                </c:pt>
                <c:pt idx="10">
                  <c:v>per13</c:v>
                </c:pt>
                <c:pt idx="11">
                  <c:v>per14</c:v>
                </c:pt>
                <c:pt idx="12">
                  <c:v>per15</c:v>
                </c:pt>
                <c:pt idx="13">
                  <c:v>per16</c:v>
                </c:pt>
                <c:pt idx="14">
                  <c:v>per17</c:v>
                </c:pt>
                <c:pt idx="15">
                  <c:v>per18</c:v>
                </c:pt>
                <c:pt idx="16">
                  <c:v>per19</c:v>
                </c:pt>
                <c:pt idx="17">
                  <c:v>per20</c:v>
                </c:pt>
                <c:pt idx="18">
                  <c:v>per21</c:v>
                </c:pt>
                <c:pt idx="19">
                  <c:v>per22</c:v>
                </c:pt>
              </c:strCache>
            </c:strRef>
          </c:cat>
          <c:val>
            <c:numRef>
              <c:f>StatsSolverPerIter!$C$30:$V$30</c:f>
              <c:numCache>
                <c:formatCode>#,##0.0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BA-471D-849C-4733A5E8E14D}"/>
            </c:ext>
          </c:extLst>
        </c:ser>
        <c:ser>
          <c:idx val="4"/>
          <c:order val="4"/>
          <c:tx>
            <c:strRef>
              <c:f>StatsSolverPerIter!$B$31</c:f>
              <c:strCache>
                <c:ptCount val="1"/>
                <c:pt idx="0">
                  <c:v>iter6</c:v>
                </c:pt>
              </c:strCache>
            </c:strRef>
          </c:tx>
          <c:spPr>
            <a:ln w="28575" cap="rnd">
              <a:solidFill>
                <a:schemeClr val="accent1">
                  <a:tint val="64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StatsSolverPerIter!$C$26:$V$26</c:f>
              <c:strCache>
                <c:ptCount val="20"/>
                <c:pt idx="0">
                  <c:v>per3</c:v>
                </c:pt>
                <c:pt idx="1">
                  <c:v>per4</c:v>
                </c:pt>
                <c:pt idx="2">
                  <c:v>per5</c:v>
                </c:pt>
                <c:pt idx="3">
                  <c:v>per6</c:v>
                </c:pt>
                <c:pt idx="4">
                  <c:v>per7</c:v>
                </c:pt>
                <c:pt idx="5">
                  <c:v>per8</c:v>
                </c:pt>
                <c:pt idx="6">
                  <c:v>per9</c:v>
                </c:pt>
                <c:pt idx="7">
                  <c:v>per10</c:v>
                </c:pt>
                <c:pt idx="8">
                  <c:v>per11</c:v>
                </c:pt>
                <c:pt idx="9">
                  <c:v>per12</c:v>
                </c:pt>
                <c:pt idx="10">
                  <c:v>per13</c:v>
                </c:pt>
                <c:pt idx="11">
                  <c:v>per14</c:v>
                </c:pt>
                <c:pt idx="12">
                  <c:v>per15</c:v>
                </c:pt>
                <c:pt idx="13">
                  <c:v>per16</c:v>
                </c:pt>
                <c:pt idx="14">
                  <c:v>per17</c:v>
                </c:pt>
                <c:pt idx="15">
                  <c:v>per18</c:v>
                </c:pt>
                <c:pt idx="16">
                  <c:v>per19</c:v>
                </c:pt>
                <c:pt idx="17">
                  <c:v>per20</c:v>
                </c:pt>
                <c:pt idx="18">
                  <c:v>per21</c:v>
                </c:pt>
                <c:pt idx="19">
                  <c:v>per22</c:v>
                </c:pt>
              </c:strCache>
            </c:strRef>
          </c:cat>
          <c:val>
            <c:numRef>
              <c:f>StatsSolverPerIter!$C$31:$V$31</c:f>
              <c:numCache>
                <c:formatCode>#,##0.0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5BA-471D-849C-4733A5E8E14D}"/>
            </c:ext>
          </c:extLst>
        </c:ser>
        <c:ser>
          <c:idx val="5"/>
          <c:order val="5"/>
          <c:tx>
            <c:strRef>
              <c:f>StatsSolverPerIter!$B$32</c:f>
              <c:strCache>
                <c:ptCount val="1"/>
                <c:pt idx="0">
                  <c:v>iter7</c:v>
                </c:pt>
              </c:strCache>
            </c:strRef>
          </c:tx>
          <c:spPr>
            <a:ln w="28575" cap="rnd">
              <a:solidFill>
                <a:schemeClr val="accent1">
                  <a:tint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StatsSolverPerIter!$C$26:$V$26</c:f>
              <c:strCache>
                <c:ptCount val="20"/>
                <c:pt idx="0">
                  <c:v>per3</c:v>
                </c:pt>
                <c:pt idx="1">
                  <c:v>per4</c:v>
                </c:pt>
                <c:pt idx="2">
                  <c:v>per5</c:v>
                </c:pt>
                <c:pt idx="3">
                  <c:v>per6</c:v>
                </c:pt>
                <c:pt idx="4">
                  <c:v>per7</c:v>
                </c:pt>
                <c:pt idx="5">
                  <c:v>per8</c:v>
                </c:pt>
                <c:pt idx="6">
                  <c:v>per9</c:v>
                </c:pt>
                <c:pt idx="7">
                  <c:v>per10</c:v>
                </c:pt>
                <c:pt idx="8">
                  <c:v>per11</c:v>
                </c:pt>
                <c:pt idx="9">
                  <c:v>per12</c:v>
                </c:pt>
                <c:pt idx="10">
                  <c:v>per13</c:v>
                </c:pt>
                <c:pt idx="11">
                  <c:v>per14</c:v>
                </c:pt>
                <c:pt idx="12">
                  <c:v>per15</c:v>
                </c:pt>
                <c:pt idx="13">
                  <c:v>per16</c:v>
                </c:pt>
                <c:pt idx="14">
                  <c:v>per17</c:v>
                </c:pt>
                <c:pt idx="15">
                  <c:v>per18</c:v>
                </c:pt>
                <c:pt idx="16">
                  <c:v>per19</c:v>
                </c:pt>
                <c:pt idx="17">
                  <c:v>per20</c:v>
                </c:pt>
                <c:pt idx="18">
                  <c:v>per21</c:v>
                </c:pt>
                <c:pt idx="19">
                  <c:v>per22</c:v>
                </c:pt>
              </c:strCache>
            </c:strRef>
          </c:cat>
          <c:val>
            <c:numRef>
              <c:f>StatsSolverPerIter!$C$32:$V$32</c:f>
              <c:numCache>
                <c:formatCode>#,##0.0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5BA-471D-849C-4733A5E8E14D}"/>
            </c:ext>
          </c:extLst>
        </c:ser>
        <c:ser>
          <c:idx val="6"/>
          <c:order val="6"/>
          <c:tx>
            <c:strRef>
              <c:f>StatsSolverPerIter!$B$33</c:f>
              <c:strCache>
                <c:ptCount val="1"/>
                <c:pt idx="0">
                  <c:v>iter8</c:v>
                </c:pt>
              </c:strCache>
            </c:strRef>
          </c:tx>
          <c:spPr>
            <a:ln w="28575" cap="rnd">
              <a:solidFill>
                <a:schemeClr val="accent1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StatsSolverPerIter!$C$26:$V$26</c:f>
              <c:strCache>
                <c:ptCount val="20"/>
                <c:pt idx="0">
                  <c:v>per3</c:v>
                </c:pt>
                <c:pt idx="1">
                  <c:v>per4</c:v>
                </c:pt>
                <c:pt idx="2">
                  <c:v>per5</c:v>
                </c:pt>
                <c:pt idx="3">
                  <c:v>per6</c:v>
                </c:pt>
                <c:pt idx="4">
                  <c:v>per7</c:v>
                </c:pt>
                <c:pt idx="5">
                  <c:v>per8</c:v>
                </c:pt>
                <c:pt idx="6">
                  <c:v>per9</c:v>
                </c:pt>
                <c:pt idx="7">
                  <c:v>per10</c:v>
                </c:pt>
                <c:pt idx="8">
                  <c:v>per11</c:v>
                </c:pt>
                <c:pt idx="9">
                  <c:v>per12</c:v>
                </c:pt>
                <c:pt idx="10">
                  <c:v>per13</c:v>
                </c:pt>
                <c:pt idx="11">
                  <c:v>per14</c:v>
                </c:pt>
                <c:pt idx="12">
                  <c:v>per15</c:v>
                </c:pt>
                <c:pt idx="13">
                  <c:v>per16</c:v>
                </c:pt>
                <c:pt idx="14">
                  <c:v>per17</c:v>
                </c:pt>
                <c:pt idx="15">
                  <c:v>per18</c:v>
                </c:pt>
                <c:pt idx="16">
                  <c:v>per19</c:v>
                </c:pt>
                <c:pt idx="17">
                  <c:v>per20</c:v>
                </c:pt>
                <c:pt idx="18">
                  <c:v>per21</c:v>
                </c:pt>
                <c:pt idx="19">
                  <c:v>per22</c:v>
                </c:pt>
              </c:strCache>
            </c:strRef>
          </c:cat>
          <c:val>
            <c:numRef>
              <c:f>StatsSolverPerIter!$C$33:$V$33</c:f>
              <c:numCache>
                <c:formatCode>#,##0.0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5BA-471D-849C-4733A5E8E14D}"/>
            </c:ext>
          </c:extLst>
        </c:ser>
        <c:ser>
          <c:idx val="7"/>
          <c:order val="7"/>
          <c:tx>
            <c:strRef>
              <c:f>StatsSolverPerIter!$B$34</c:f>
              <c:strCache>
                <c:ptCount val="1"/>
                <c:pt idx="0">
                  <c:v>iter9</c:v>
                </c:pt>
              </c:strCache>
            </c:strRef>
          </c:tx>
          <c:spPr>
            <a:ln w="28575" cap="rnd">
              <a:solidFill>
                <a:schemeClr val="accent1">
                  <a:tint val="84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StatsSolverPerIter!$C$26:$V$26</c:f>
              <c:strCache>
                <c:ptCount val="20"/>
                <c:pt idx="0">
                  <c:v>per3</c:v>
                </c:pt>
                <c:pt idx="1">
                  <c:v>per4</c:v>
                </c:pt>
                <c:pt idx="2">
                  <c:v>per5</c:v>
                </c:pt>
                <c:pt idx="3">
                  <c:v>per6</c:v>
                </c:pt>
                <c:pt idx="4">
                  <c:v>per7</c:v>
                </c:pt>
                <c:pt idx="5">
                  <c:v>per8</c:v>
                </c:pt>
                <c:pt idx="6">
                  <c:v>per9</c:v>
                </c:pt>
                <c:pt idx="7">
                  <c:v>per10</c:v>
                </c:pt>
                <c:pt idx="8">
                  <c:v>per11</c:v>
                </c:pt>
                <c:pt idx="9">
                  <c:v>per12</c:v>
                </c:pt>
                <c:pt idx="10">
                  <c:v>per13</c:v>
                </c:pt>
                <c:pt idx="11">
                  <c:v>per14</c:v>
                </c:pt>
                <c:pt idx="12">
                  <c:v>per15</c:v>
                </c:pt>
                <c:pt idx="13">
                  <c:v>per16</c:v>
                </c:pt>
                <c:pt idx="14">
                  <c:v>per17</c:v>
                </c:pt>
                <c:pt idx="15">
                  <c:v>per18</c:v>
                </c:pt>
                <c:pt idx="16">
                  <c:v>per19</c:v>
                </c:pt>
                <c:pt idx="17">
                  <c:v>per20</c:v>
                </c:pt>
                <c:pt idx="18">
                  <c:v>per21</c:v>
                </c:pt>
                <c:pt idx="19">
                  <c:v>per22</c:v>
                </c:pt>
              </c:strCache>
            </c:strRef>
          </c:cat>
          <c:val>
            <c:numRef>
              <c:f>StatsSolverPerIter!$C$34:$V$34</c:f>
              <c:numCache>
                <c:formatCode>#,##0.0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5BA-471D-849C-4733A5E8E14D}"/>
            </c:ext>
          </c:extLst>
        </c:ser>
        <c:ser>
          <c:idx val="8"/>
          <c:order val="8"/>
          <c:tx>
            <c:strRef>
              <c:f>StatsSolverPerIter!$B$35</c:f>
              <c:strCache>
                <c:ptCount val="1"/>
                <c:pt idx="0">
                  <c:v>iter10</c:v>
                </c:pt>
              </c:strCache>
            </c:strRef>
          </c:tx>
          <c:spPr>
            <a:ln w="28575" cap="rnd">
              <a:solidFill>
                <a:schemeClr val="accent1">
                  <a:tint val="9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StatsSolverPerIter!$C$26:$V$26</c:f>
              <c:strCache>
                <c:ptCount val="20"/>
                <c:pt idx="0">
                  <c:v>per3</c:v>
                </c:pt>
                <c:pt idx="1">
                  <c:v>per4</c:v>
                </c:pt>
                <c:pt idx="2">
                  <c:v>per5</c:v>
                </c:pt>
                <c:pt idx="3">
                  <c:v>per6</c:v>
                </c:pt>
                <c:pt idx="4">
                  <c:v>per7</c:v>
                </c:pt>
                <c:pt idx="5">
                  <c:v>per8</c:v>
                </c:pt>
                <c:pt idx="6">
                  <c:v>per9</c:v>
                </c:pt>
                <c:pt idx="7">
                  <c:v>per10</c:v>
                </c:pt>
                <c:pt idx="8">
                  <c:v>per11</c:v>
                </c:pt>
                <c:pt idx="9">
                  <c:v>per12</c:v>
                </c:pt>
                <c:pt idx="10">
                  <c:v>per13</c:v>
                </c:pt>
                <c:pt idx="11">
                  <c:v>per14</c:v>
                </c:pt>
                <c:pt idx="12">
                  <c:v>per15</c:v>
                </c:pt>
                <c:pt idx="13">
                  <c:v>per16</c:v>
                </c:pt>
                <c:pt idx="14">
                  <c:v>per17</c:v>
                </c:pt>
                <c:pt idx="15">
                  <c:v>per18</c:v>
                </c:pt>
                <c:pt idx="16">
                  <c:v>per19</c:v>
                </c:pt>
                <c:pt idx="17">
                  <c:v>per20</c:v>
                </c:pt>
                <c:pt idx="18">
                  <c:v>per21</c:v>
                </c:pt>
                <c:pt idx="19">
                  <c:v>per22</c:v>
                </c:pt>
              </c:strCache>
            </c:strRef>
          </c:cat>
          <c:val>
            <c:numRef>
              <c:f>StatsSolverPerIter!$C$35:$V$35</c:f>
              <c:numCache>
                <c:formatCode>#,##0.0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5BA-471D-849C-4733A5E8E14D}"/>
            </c:ext>
          </c:extLst>
        </c:ser>
        <c:ser>
          <c:idx val="9"/>
          <c:order val="9"/>
          <c:tx>
            <c:strRef>
              <c:f>StatsSolverPerIter!$B$36</c:f>
              <c:strCache>
                <c:ptCount val="1"/>
                <c:pt idx="0">
                  <c:v>iter11</c:v>
                </c:pt>
              </c:strCache>
            </c:strRef>
          </c:tx>
          <c:spPr>
            <a:ln w="28575" cap="rnd">
              <a:solidFill>
                <a:schemeClr val="accent1">
                  <a:tint val="97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StatsSolverPerIter!$C$26:$V$26</c:f>
              <c:strCache>
                <c:ptCount val="20"/>
                <c:pt idx="0">
                  <c:v>per3</c:v>
                </c:pt>
                <c:pt idx="1">
                  <c:v>per4</c:v>
                </c:pt>
                <c:pt idx="2">
                  <c:v>per5</c:v>
                </c:pt>
                <c:pt idx="3">
                  <c:v>per6</c:v>
                </c:pt>
                <c:pt idx="4">
                  <c:v>per7</c:v>
                </c:pt>
                <c:pt idx="5">
                  <c:v>per8</c:v>
                </c:pt>
                <c:pt idx="6">
                  <c:v>per9</c:v>
                </c:pt>
                <c:pt idx="7">
                  <c:v>per10</c:v>
                </c:pt>
                <c:pt idx="8">
                  <c:v>per11</c:v>
                </c:pt>
                <c:pt idx="9">
                  <c:v>per12</c:v>
                </c:pt>
                <c:pt idx="10">
                  <c:v>per13</c:v>
                </c:pt>
                <c:pt idx="11">
                  <c:v>per14</c:v>
                </c:pt>
                <c:pt idx="12">
                  <c:v>per15</c:v>
                </c:pt>
                <c:pt idx="13">
                  <c:v>per16</c:v>
                </c:pt>
                <c:pt idx="14">
                  <c:v>per17</c:v>
                </c:pt>
                <c:pt idx="15">
                  <c:v>per18</c:v>
                </c:pt>
                <c:pt idx="16">
                  <c:v>per19</c:v>
                </c:pt>
                <c:pt idx="17">
                  <c:v>per20</c:v>
                </c:pt>
                <c:pt idx="18">
                  <c:v>per21</c:v>
                </c:pt>
                <c:pt idx="19">
                  <c:v>per22</c:v>
                </c:pt>
              </c:strCache>
            </c:strRef>
          </c:cat>
          <c:val>
            <c:numRef>
              <c:f>StatsSolverPerIter!$C$36:$V$36</c:f>
              <c:numCache>
                <c:formatCode>#,##0.0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5BA-471D-849C-4733A5E8E14D}"/>
            </c:ext>
          </c:extLst>
        </c:ser>
        <c:ser>
          <c:idx val="10"/>
          <c:order val="10"/>
          <c:tx>
            <c:strRef>
              <c:f>StatsSolverPerIter!$B$37</c:f>
              <c:strCache>
                <c:ptCount val="1"/>
                <c:pt idx="0">
                  <c:v>iter12</c:v>
                </c:pt>
              </c:strCache>
            </c:strRef>
          </c:tx>
          <c:spPr>
            <a:ln w="28575" cap="rnd">
              <a:solidFill>
                <a:schemeClr val="accent1">
                  <a:shade val="96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StatsSolverPerIter!$C$26:$V$26</c:f>
              <c:strCache>
                <c:ptCount val="20"/>
                <c:pt idx="0">
                  <c:v>per3</c:v>
                </c:pt>
                <c:pt idx="1">
                  <c:v>per4</c:v>
                </c:pt>
                <c:pt idx="2">
                  <c:v>per5</c:v>
                </c:pt>
                <c:pt idx="3">
                  <c:v>per6</c:v>
                </c:pt>
                <c:pt idx="4">
                  <c:v>per7</c:v>
                </c:pt>
                <c:pt idx="5">
                  <c:v>per8</c:v>
                </c:pt>
                <c:pt idx="6">
                  <c:v>per9</c:v>
                </c:pt>
                <c:pt idx="7">
                  <c:v>per10</c:v>
                </c:pt>
                <c:pt idx="8">
                  <c:v>per11</c:v>
                </c:pt>
                <c:pt idx="9">
                  <c:v>per12</c:v>
                </c:pt>
                <c:pt idx="10">
                  <c:v>per13</c:v>
                </c:pt>
                <c:pt idx="11">
                  <c:v>per14</c:v>
                </c:pt>
                <c:pt idx="12">
                  <c:v>per15</c:v>
                </c:pt>
                <c:pt idx="13">
                  <c:v>per16</c:v>
                </c:pt>
                <c:pt idx="14">
                  <c:v>per17</c:v>
                </c:pt>
                <c:pt idx="15">
                  <c:v>per18</c:v>
                </c:pt>
                <c:pt idx="16">
                  <c:v>per19</c:v>
                </c:pt>
                <c:pt idx="17">
                  <c:v>per20</c:v>
                </c:pt>
                <c:pt idx="18">
                  <c:v>per21</c:v>
                </c:pt>
                <c:pt idx="19">
                  <c:v>per22</c:v>
                </c:pt>
              </c:strCache>
            </c:strRef>
          </c:cat>
          <c:val>
            <c:numRef>
              <c:f>StatsSolverPerIter!$C$37:$V$37</c:f>
              <c:numCache>
                <c:formatCode>#,##0.0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5BA-471D-849C-4733A5E8E14D}"/>
            </c:ext>
          </c:extLst>
        </c:ser>
        <c:ser>
          <c:idx val="11"/>
          <c:order val="11"/>
          <c:tx>
            <c:strRef>
              <c:f>StatsSolverPerIter!$B$38</c:f>
              <c:strCache>
                <c:ptCount val="1"/>
                <c:pt idx="0">
                  <c:v>iter13</c:v>
                </c:pt>
              </c:strCache>
            </c:strRef>
          </c:tx>
          <c:spPr>
            <a:ln w="28575" cap="rnd">
              <a:solidFill>
                <a:schemeClr val="accent1">
                  <a:shade val="9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StatsSolverPerIter!$C$26:$V$26</c:f>
              <c:strCache>
                <c:ptCount val="20"/>
                <c:pt idx="0">
                  <c:v>per3</c:v>
                </c:pt>
                <c:pt idx="1">
                  <c:v>per4</c:v>
                </c:pt>
                <c:pt idx="2">
                  <c:v>per5</c:v>
                </c:pt>
                <c:pt idx="3">
                  <c:v>per6</c:v>
                </c:pt>
                <c:pt idx="4">
                  <c:v>per7</c:v>
                </c:pt>
                <c:pt idx="5">
                  <c:v>per8</c:v>
                </c:pt>
                <c:pt idx="6">
                  <c:v>per9</c:v>
                </c:pt>
                <c:pt idx="7">
                  <c:v>per10</c:v>
                </c:pt>
                <c:pt idx="8">
                  <c:v>per11</c:v>
                </c:pt>
                <c:pt idx="9">
                  <c:v>per12</c:v>
                </c:pt>
                <c:pt idx="10">
                  <c:v>per13</c:v>
                </c:pt>
                <c:pt idx="11">
                  <c:v>per14</c:v>
                </c:pt>
                <c:pt idx="12">
                  <c:v>per15</c:v>
                </c:pt>
                <c:pt idx="13">
                  <c:v>per16</c:v>
                </c:pt>
                <c:pt idx="14">
                  <c:v>per17</c:v>
                </c:pt>
                <c:pt idx="15">
                  <c:v>per18</c:v>
                </c:pt>
                <c:pt idx="16">
                  <c:v>per19</c:v>
                </c:pt>
                <c:pt idx="17">
                  <c:v>per20</c:v>
                </c:pt>
                <c:pt idx="18">
                  <c:v>per21</c:v>
                </c:pt>
                <c:pt idx="19">
                  <c:v>per22</c:v>
                </c:pt>
              </c:strCache>
            </c:strRef>
          </c:cat>
          <c:val>
            <c:numRef>
              <c:f>StatsSolverPerIter!$C$38:$V$38</c:f>
              <c:numCache>
                <c:formatCode>#,##0.0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5BA-471D-849C-4733A5E8E14D}"/>
            </c:ext>
          </c:extLst>
        </c:ser>
        <c:ser>
          <c:idx val="12"/>
          <c:order val="12"/>
          <c:tx>
            <c:strRef>
              <c:f>StatsSolverPerIter!$B$39</c:f>
              <c:strCache>
                <c:ptCount val="1"/>
                <c:pt idx="0">
                  <c:v>iter14</c:v>
                </c:pt>
              </c:strCache>
            </c:strRef>
          </c:tx>
          <c:spPr>
            <a:ln w="28575" cap="rnd">
              <a:solidFill>
                <a:schemeClr val="accent1">
                  <a:shade val="83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StatsSolverPerIter!$C$26:$V$26</c:f>
              <c:strCache>
                <c:ptCount val="20"/>
                <c:pt idx="0">
                  <c:v>per3</c:v>
                </c:pt>
                <c:pt idx="1">
                  <c:v>per4</c:v>
                </c:pt>
                <c:pt idx="2">
                  <c:v>per5</c:v>
                </c:pt>
                <c:pt idx="3">
                  <c:v>per6</c:v>
                </c:pt>
                <c:pt idx="4">
                  <c:v>per7</c:v>
                </c:pt>
                <c:pt idx="5">
                  <c:v>per8</c:v>
                </c:pt>
                <c:pt idx="6">
                  <c:v>per9</c:v>
                </c:pt>
                <c:pt idx="7">
                  <c:v>per10</c:v>
                </c:pt>
                <c:pt idx="8">
                  <c:v>per11</c:v>
                </c:pt>
                <c:pt idx="9">
                  <c:v>per12</c:v>
                </c:pt>
                <c:pt idx="10">
                  <c:v>per13</c:v>
                </c:pt>
                <c:pt idx="11">
                  <c:v>per14</c:v>
                </c:pt>
                <c:pt idx="12">
                  <c:v>per15</c:v>
                </c:pt>
                <c:pt idx="13">
                  <c:v>per16</c:v>
                </c:pt>
                <c:pt idx="14">
                  <c:v>per17</c:v>
                </c:pt>
                <c:pt idx="15">
                  <c:v>per18</c:v>
                </c:pt>
                <c:pt idx="16">
                  <c:v>per19</c:v>
                </c:pt>
                <c:pt idx="17">
                  <c:v>per20</c:v>
                </c:pt>
                <c:pt idx="18">
                  <c:v>per21</c:v>
                </c:pt>
                <c:pt idx="19">
                  <c:v>per22</c:v>
                </c:pt>
              </c:strCache>
            </c:strRef>
          </c:cat>
          <c:val>
            <c:numRef>
              <c:f>StatsSolverPerIter!$C$39:$V$39</c:f>
              <c:numCache>
                <c:formatCode>#,##0.0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5BA-471D-849C-4733A5E8E14D}"/>
            </c:ext>
          </c:extLst>
        </c:ser>
        <c:ser>
          <c:idx val="13"/>
          <c:order val="13"/>
          <c:tx>
            <c:strRef>
              <c:f>StatsSolverPerIter!$B$40</c:f>
              <c:strCache>
                <c:ptCount val="1"/>
                <c:pt idx="0">
                  <c:v>iter15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StatsSolverPerIter!$C$26:$V$26</c:f>
              <c:strCache>
                <c:ptCount val="20"/>
                <c:pt idx="0">
                  <c:v>per3</c:v>
                </c:pt>
                <c:pt idx="1">
                  <c:v>per4</c:v>
                </c:pt>
                <c:pt idx="2">
                  <c:v>per5</c:v>
                </c:pt>
                <c:pt idx="3">
                  <c:v>per6</c:v>
                </c:pt>
                <c:pt idx="4">
                  <c:v>per7</c:v>
                </c:pt>
                <c:pt idx="5">
                  <c:v>per8</c:v>
                </c:pt>
                <c:pt idx="6">
                  <c:v>per9</c:v>
                </c:pt>
                <c:pt idx="7">
                  <c:v>per10</c:v>
                </c:pt>
                <c:pt idx="8">
                  <c:v>per11</c:v>
                </c:pt>
                <c:pt idx="9">
                  <c:v>per12</c:v>
                </c:pt>
                <c:pt idx="10">
                  <c:v>per13</c:v>
                </c:pt>
                <c:pt idx="11">
                  <c:v>per14</c:v>
                </c:pt>
                <c:pt idx="12">
                  <c:v>per15</c:v>
                </c:pt>
                <c:pt idx="13">
                  <c:v>per16</c:v>
                </c:pt>
                <c:pt idx="14">
                  <c:v>per17</c:v>
                </c:pt>
                <c:pt idx="15">
                  <c:v>per18</c:v>
                </c:pt>
                <c:pt idx="16">
                  <c:v>per19</c:v>
                </c:pt>
                <c:pt idx="17">
                  <c:v>per20</c:v>
                </c:pt>
                <c:pt idx="18">
                  <c:v>per21</c:v>
                </c:pt>
                <c:pt idx="19">
                  <c:v>per22</c:v>
                </c:pt>
              </c:strCache>
            </c:strRef>
          </c:cat>
          <c:val>
            <c:numRef>
              <c:f>StatsSolverPerIter!$C$40:$V$40</c:f>
              <c:numCache>
                <c:formatCode>#,##0.0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5BA-471D-849C-4733A5E8E14D}"/>
            </c:ext>
          </c:extLst>
        </c:ser>
        <c:ser>
          <c:idx val="14"/>
          <c:order val="14"/>
          <c:tx>
            <c:strRef>
              <c:f>StatsSolverPerIter!$B$41</c:f>
              <c:strCache>
                <c:ptCount val="1"/>
                <c:pt idx="0">
                  <c:v>iter16</c:v>
                </c:pt>
              </c:strCache>
            </c:strRef>
          </c:tx>
          <c:spPr>
            <a:ln w="28575" cap="rnd">
              <a:solidFill>
                <a:schemeClr val="accent1">
                  <a:shade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StatsSolverPerIter!$C$26:$V$26</c:f>
              <c:strCache>
                <c:ptCount val="20"/>
                <c:pt idx="0">
                  <c:v>per3</c:v>
                </c:pt>
                <c:pt idx="1">
                  <c:v>per4</c:v>
                </c:pt>
                <c:pt idx="2">
                  <c:v>per5</c:v>
                </c:pt>
                <c:pt idx="3">
                  <c:v>per6</c:v>
                </c:pt>
                <c:pt idx="4">
                  <c:v>per7</c:v>
                </c:pt>
                <c:pt idx="5">
                  <c:v>per8</c:v>
                </c:pt>
                <c:pt idx="6">
                  <c:v>per9</c:v>
                </c:pt>
                <c:pt idx="7">
                  <c:v>per10</c:v>
                </c:pt>
                <c:pt idx="8">
                  <c:v>per11</c:v>
                </c:pt>
                <c:pt idx="9">
                  <c:v>per12</c:v>
                </c:pt>
                <c:pt idx="10">
                  <c:v>per13</c:v>
                </c:pt>
                <c:pt idx="11">
                  <c:v>per14</c:v>
                </c:pt>
                <c:pt idx="12">
                  <c:v>per15</c:v>
                </c:pt>
                <c:pt idx="13">
                  <c:v>per16</c:v>
                </c:pt>
                <c:pt idx="14">
                  <c:v>per17</c:v>
                </c:pt>
                <c:pt idx="15">
                  <c:v>per18</c:v>
                </c:pt>
                <c:pt idx="16">
                  <c:v>per19</c:v>
                </c:pt>
                <c:pt idx="17">
                  <c:v>per20</c:v>
                </c:pt>
                <c:pt idx="18">
                  <c:v>per21</c:v>
                </c:pt>
                <c:pt idx="19">
                  <c:v>per22</c:v>
                </c:pt>
              </c:strCache>
            </c:strRef>
          </c:cat>
          <c:val>
            <c:numRef>
              <c:f>StatsSolverPerIter!$C$41:$V$41</c:f>
              <c:numCache>
                <c:formatCode>#,##0.0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5BA-471D-849C-4733A5E8E14D}"/>
            </c:ext>
          </c:extLst>
        </c:ser>
        <c:ser>
          <c:idx val="15"/>
          <c:order val="15"/>
          <c:tx>
            <c:strRef>
              <c:f>StatsSolverPerIter!$B$42</c:f>
              <c:strCache>
                <c:ptCount val="1"/>
                <c:pt idx="0">
                  <c:v>iter17</c:v>
                </c:pt>
              </c:strCache>
            </c:strRef>
          </c:tx>
          <c:spPr>
            <a:ln w="28575" cap="rnd">
              <a:solidFill>
                <a:schemeClr val="accent1">
                  <a:shade val="63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StatsSolverPerIter!$C$26:$V$26</c:f>
              <c:strCache>
                <c:ptCount val="20"/>
                <c:pt idx="0">
                  <c:v>per3</c:v>
                </c:pt>
                <c:pt idx="1">
                  <c:v>per4</c:v>
                </c:pt>
                <c:pt idx="2">
                  <c:v>per5</c:v>
                </c:pt>
                <c:pt idx="3">
                  <c:v>per6</c:v>
                </c:pt>
                <c:pt idx="4">
                  <c:v>per7</c:v>
                </c:pt>
                <c:pt idx="5">
                  <c:v>per8</c:v>
                </c:pt>
                <c:pt idx="6">
                  <c:v>per9</c:v>
                </c:pt>
                <c:pt idx="7">
                  <c:v>per10</c:v>
                </c:pt>
                <c:pt idx="8">
                  <c:v>per11</c:v>
                </c:pt>
                <c:pt idx="9">
                  <c:v>per12</c:v>
                </c:pt>
                <c:pt idx="10">
                  <c:v>per13</c:v>
                </c:pt>
                <c:pt idx="11">
                  <c:v>per14</c:v>
                </c:pt>
                <c:pt idx="12">
                  <c:v>per15</c:v>
                </c:pt>
                <c:pt idx="13">
                  <c:v>per16</c:v>
                </c:pt>
                <c:pt idx="14">
                  <c:v>per17</c:v>
                </c:pt>
                <c:pt idx="15">
                  <c:v>per18</c:v>
                </c:pt>
                <c:pt idx="16">
                  <c:v>per19</c:v>
                </c:pt>
                <c:pt idx="17">
                  <c:v>per20</c:v>
                </c:pt>
                <c:pt idx="18">
                  <c:v>per21</c:v>
                </c:pt>
                <c:pt idx="19">
                  <c:v>per22</c:v>
                </c:pt>
              </c:strCache>
            </c:strRef>
          </c:cat>
          <c:val>
            <c:numRef>
              <c:f>StatsSolverPerIter!$C$42:$V$42</c:f>
              <c:numCache>
                <c:formatCode>#,##0.0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5BA-471D-849C-4733A5E8E14D}"/>
            </c:ext>
          </c:extLst>
        </c:ser>
        <c:ser>
          <c:idx val="16"/>
          <c:order val="16"/>
          <c:tx>
            <c:strRef>
              <c:f>StatsSolverPerIter!$B$43</c:f>
              <c:strCache>
                <c:ptCount val="1"/>
                <c:pt idx="0">
                  <c:v>iter18</c:v>
                </c:pt>
              </c:strCache>
            </c:strRef>
          </c:tx>
          <c:spPr>
            <a:ln w="28575" cap="rnd">
              <a:solidFill>
                <a:schemeClr val="accent1">
                  <a:shade val="56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StatsSolverPerIter!$C$26:$V$26</c:f>
              <c:strCache>
                <c:ptCount val="20"/>
                <c:pt idx="0">
                  <c:v>per3</c:v>
                </c:pt>
                <c:pt idx="1">
                  <c:v>per4</c:v>
                </c:pt>
                <c:pt idx="2">
                  <c:v>per5</c:v>
                </c:pt>
                <c:pt idx="3">
                  <c:v>per6</c:v>
                </c:pt>
                <c:pt idx="4">
                  <c:v>per7</c:v>
                </c:pt>
                <c:pt idx="5">
                  <c:v>per8</c:v>
                </c:pt>
                <c:pt idx="6">
                  <c:v>per9</c:v>
                </c:pt>
                <c:pt idx="7">
                  <c:v>per10</c:v>
                </c:pt>
                <c:pt idx="8">
                  <c:v>per11</c:v>
                </c:pt>
                <c:pt idx="9">
                  <c:v>per12</c:v>
                </c:pt>
                <c:pt idx="10">
                  <c:v>per13</c:v>
                </c:pt>
                <c:pt idx="11">
                  <c:v>per14</c:v>
                </c:pt>
                <c:pt idx="12">
                  <c:v>per15</c:v>
                </c:pt>
                <c:pt idx="13">
                  <c:v>per16</c:v>
                </c:pt>
                <c:pt idx="14">
                  <c:v>per17</c:v>
                </c:pt>
                <c:pt idx="15">
                  <c:v>per18</c:v>
                </c:pt>
                <c:pt idx="16">
                  <c:v>per19</c:v>
                </c:pt>
                <c:pt idx="17">
                  <c:v>per20</c:v>
                </c:pt>
                <c:pt idx="18">
                  <c:v>per21</c:v>
                </c:pt>
                <c:pt idx="19">
                  <c:v>per22</c:v>
                </c:pt>
              </c:strCache>
            </c:strRef>
          </c:cat>
          <c:val>
            <c:numRef>
              <c:f>StatsSolverPerIter!$C$43:$V$43</c:f>
              <c:numCache>
                <c:formatCode>#,##0.0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5BA-471D-849C-4733A5E8E14D}"/>
            </c:ext>
          </c:extLst>
        </c:ser>
        <c:ser>
          <c:idx val="17"/>
          <c:order val="17"/>
          <c:tx>
            <c:strRef>
              <c:f>StatsSolverPerIter!$B$44</c:f>
              <c:strCache>
                <c:ptCount val="1"/>
                <c:pt idx="0">
                  <c:v>iter19</c:v>
                </c:pt>
              </c:strCache>
            </c:strRef>
          </c:tx>
          <c:spPr>
            <a:ln w="28575" cap="rnd">
              <a:solidFill>
                <a:schemeClr val="accent1">
                  <a:shade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StatsSolverPerIter!$C$26:$V$26</c:f>
              <c:strCache>
                <c:ptCount val="20"/>
                <c:pt idx="0">
                  <c:v>per3</c:v>
                </c:pt>
                <c:pt idx="1">
                  <c:v>per4</c:v>
                </c:pt>
                <c:pt idx="2">
                  <c:v>per5</c:v>
                </c:pt>
                <c:pt idx="3">
                  <c:v>per6</c:v>
                </c:pt>
                <c:pt idx="4">
                  <c:v>per7</c:v>
                </c:pt>
                <c:pt idx="5">
                  <c:v>per8</c:v>
                </c:pt>
                <c:pt idx="6">
                  <c:v>per9</c:v>
                </c:pt>
                <c:pt idx="7">
                  <c:v>per10</c:v>
                </c:pt>
                <c:pt idx="8">
                  <c:v>per11</c:v>
                </c:pt>
                <c:pt idx="9">
                  <c:v>per12</c:v>
                </c:pt>
                <c:pt idx="10">
                  <c:v>per13</c:v>
                </c:pt>
                <c:pt idx="11">
                  <c:v>per14</c:v>
                </c:pt>
                <c:pt idx="12">
                  <c:v>per15</c:v>
                </c:pt>
                <c:pt idx="13">
                  <c:v>per16</c:v>
                </c:pt>
                <c:pt idx="14">
                  <c:v>per17</c:v>
                </c:pt>
                <c:pt idx="15">
                  <c:v>per18</c:v>
                </c:pt>
                <c:pt idx="16">
                  <c:v>per19</c:v>
                </c:pt>
                <c:pt idx="17">
                  <c:v>per20</c:v>
                </c:pt>
                <c:pt idx="18">
                  <c:v>per21</c:v>
                </c:pt>
                <c:pt idx="19">
                  <c:v>per22</c:v>
                </c:pt>
              </c:strCache>
            </c:strRef>
          </c:cat>
          <c:val>
            <c:numRef>
              <c:f>StatsSolverPerIter!$C$44:$V$44</c:f>
              <c:numCache>
                <c:formatCode>#,##0.0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5BA-471D-849C-4733A5E8E14D}"/>
            </c:ext>
          </c:extLst>
        </c:ser>
        <c:ser>
          <c:idx val="18"/>
          <c:order val="18"/>
          <c:tx>
            <c:strRef>
              <c:f>StatsSolverPerIter!$B$45</c:f>
              <c:strCache>
                <c:ptCount val="1"/>
                <c:pt idx="0">
                  <c:v>iter20</c:v>
                </c:pt>
              </c:strCache>
            </c:strRef>
          </c:tx>
          <c:spPr>
            <a:ln w="28575" cap="rnd">
              <a:solidFill>
                <a:schemeClr val="accent1">
                  <a:shade val="43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StatsSolverPerIter!$C$26:$V$26</c:f>
              <c:strCache>
                <c:ptCount val="20"/>
                <c:pt idx="0">
                  <c:v>per3</c:v>
                </c:pt>
                <c:pt idx="1">
                  <c:v>per4</c:v>
                </c:pt>
                <c:pt idx="2">
                  <c:v>per5</c:v>
                </c:pt>
                <c:pt idx="3">
                  <c:v>per6</c:v>
                </c:pt>
                <c:pt idx="4">
                  <c:v>per7</c:v>
                </c:pt>
                <c:pt idx="5">
                  <c:v>per8</c:v>
                </c:pt>
                <c:pt idx="6">
                  <c:v>per9</c:v>
                </c:pt>
                <c:pt idx="7">
                  <c:v>per10</c:v>
                </c:pt>
                <c:pt idx="8">
                  <c:v>per11</c:v>
                </c:pt>
                <c:pt idx="9">
                  <c:v>per12</c:v>
                </c:pt>
                <c:pt idx="10">
                  <c:v>per13</c:v>
                </c:pt>
                <c:pt idx="11">
                  <c:v>per14</c:v>
                </c:pt>
                <c:pt idx="12">
                  <c:v>per15</c:v>
                </c:pt>
                <c:pt idx="13">
                  <c:v>per16</c:v>
                </c:pt>
                <c:pt idx="14">
                  <c:v>per17</c:v>
                </c:pt>
                <c:pt idx="15">
                  <c:v>per18</c:v>
                </c:pt>
                <c:pt idx="16">
                  <c:v>per19</c:v>
                </c:pt>
                <c:pt idx="17">
                  <c:v>per20</c:v>
                </c:pt>
                <c:pt idx="18">
                  <c:v>per21</c:v>
                </c:pt>
                <c:pt idx="19">
                  <c:v>per22</c:v>
                </c:pt>
              </c:strCache>
            </c:strRef>
          </c:cat>
          <c:val>
            <c:numRef>
              <c:f>StatsSolverPerIter!$C$45:$V$45</c:f>
              <c:numCache>
                <c:formatCode>#,##0.0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5BA-471D-849C-4733A5E8E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702544"/>
        <c:axId val="623708448"/>
        <c:extLst>
          <c:ext xmlns:c15="http://schemas.microsoft.com/office/drawing/2012/chart" uri="{02D57815-91ED-43cb-92C2-25804820EDAC}">
            <c15:filteredLineSeries>
              <c15:ser>
                <c:idx val="19"/>
                <c:order val="19"/>
                <c:tx>
                  <c:strRef>
                    <c:extLst>
                      <c:ext uri="{02D57815-91ED-43cb-92C2-25804820EDAC}">
                        <c15:formulaRef>
                          <c15:sqref>StatsSolverPerIter!$B$46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1">
                        <a:shade val="36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StatsSolverPerIter!$C$26:$V$26</c15:sqref>
                        </c15:formulaRef>
                      </c:ext>
                    </c:extLst>
                    <c:strCache>
                      <c:ptCount val="20"/>
                      <c:pt idx="0">
                        <c:v>per3</c:v>
                      </c:pt>
                      <c:pt idx="1">
                        <c:v>per4</c:v>
                      </c:pt>
                      <c:pt idx="2">
                        <c:v>per5</c:v>
                      </c:pt>
                      <c:pt idx="3">
                        <c:v>per6</c:v>
                      </c:pt>
                      <c:pt idx="4">
                        <c:v>per7</c:v>
                      </c:pt>
                      <c:pt idx="5">
                        <c:v>per8</c:v>
                      </c:pt>
                      <c:pt idx="6">
                        <c:v>per9</c:v>
                      </c:pt>
                      <c:pt idx="7">
                        <c:v>per10</c:v>
                      </c:pt>
                      <c:pt idx="8">
                        <c:v>per11</c:v>
                      </c:pt>
                      <c:pt idx="9">
                        <c:v>per12</c:v>
                      </c:pt>
                      <c:pt idx="10">
                        <c:v>per13</c:v>
                      </c:pt>
                      <c:pt idx="11">
                        <c:v>per14</c:v>
                      </c:pt>
                      <c:pt idx="12">
                        <c:v>per15</c:v>
                      </c:pt>
                      <c:pt idx="13">
                        <c:v>per16</c:v>
                      </c:pt>
                      <c:pt idx="14">
                        <c:v>per17</c:v>
                      </c:pt>
                      <c:pt idx="15">
                        <c:v>per18</c:v>
                      </c:pt>
                      <c:pt idx="16">
                        <c:v>per19</c:v>
                      </c:pt>
                      <c:pt idx="17">
                        <c:v>per20</c:v>
                      </c:pt>
                      <c:pt idx="18">
                        <c:v>per21</c:v>
                      </c:pt>
                      <c:pt idx="19">
                        <c:v>per22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StatsSolverPerIter!$C$46:$V$46</c15:sqref>
                        </c15:formulaRef>
                      </c:ext>
                    </c:extLst>
                    <c:numCache>
                      <c:formatCode>_ * #,##0_ ;_ * \-#,##0_ ;_ * "-"??_ ;_ @_ </c:formatCode>
                      <c:ptCount val="20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13-75BA-471D-849C-4733A5E8E14D}"/>
                  </c:ext>
                </c:extLst>
              </c15:ser>
            </c15:filteredLineSeries>
          </c:ext>
        </c:extLst>
      </c:lineChart>
      <c:catAx>
        <c:axId val="62370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23708448"/>
        <c:crosses val="autoZero"/>
        <c:auto val="1"/>
        <c:lblAlgn val="ctr"/>
        <c:lblOffset val="100"/>
        <c:noMultiLvlLbl val="0"/>
      </c:catAx>
      <c:valAx>
        <c:axId val="62370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2370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3440437129302463E-2"/>
          <c:y val="0.88037142304623461"/>
          <c:w val="0.90541592578967656"/>
          <c:h val="0.101938669881493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StatsSolverPerIter!$A$25</c:f>
          <c:strCache>
            <c:ptCount val="1"/>
            <c:pt idx="0">
              <c:v>TimeSolve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7.6822705522467227E-2"/>
          <c:y val="0.13719104978561122"/>
          <c:w val="0.89917986153292251"/>
          <c:h val="0.6313906196508045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StatsSolverPerIter!$G$26</c:f>
              <c:strCache>
                <c:ptCount val="1"/>
                <c:pt idx="0">
                  <c:v>per7</c:v>
                </c:pt>
              </c:strCache>
            </c:strRef>
          </c:tx>
          <c:spPr>
            <a:solidFill>
              <a:schemeClr val="accent1">
                <a:tint val="39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StatsSolverPerIter!$B$27:$B$45</c:f>
              <c:strCache>
                <c:ptCount val="19"/>
                <c:pt idx="0">
                  <c:v>iter2</c:v>
                </c:pt>
                <c:pt idx="1">
                  <c:v>iter3</c:v>
                </c:pt>
                <c:pt idx="2">
                  <c:v>iter4</c:v>
                </c:pt>
                <c:pt idx="3">
                  <c:v>iter5</c:v>
                </c:pt>
                <c:pt idx="4">
                  <c:v>iter6</c:v>
                </c:pt>
                <c:pt idx="5">
                  <c:v>iter7</c:v>
                </c:pt>
                <c:pt idx="6">
                  <c:v>iter8</c:v>
                </c:pt>
                <c:pt idx="7">
                  <c:v>iter9</c:v>
                </c:pt>
                <c:pt idx="8">
                  <c:v>iter10</c:v>
                </c:pt>
                <c:pt idx="9">
                  <c:v>iter11</c:v>
                </c:pt>
                <c:pt idx="10">
                  <c:v>iter12</c:v>
                </c:pt>
                <c:pt idx="11">
                  <c:v>iter13</c:v>
                </c:pt>
                <c:pt idx="12">
                  <c:v>iter14</c:v>
                </c:pt>
                <c:pt idx="13">
                  <c:v>iter15</c:v>
                </c:pt>
                <c:pt idx="14">
                  <c:v>iter16</c:v>
                </c:pt>
                <c:pt idx="15">
                  <c:v>iter17</c:v>
                </c:pt>
                <c:pt idx="16">
                  <c:v>iter18</c:v>
                </c:pt>
                <c:pt idx="17">
                  <c:v>iter19</c:v>
                </c:pt>
                <c:pt idx="18">
                  <c:v>iter20</c:v>
                </c:pt>
              </c:strCache>
            </c:strRef>
          </c:cat>
          <c:val>
            <c:numRef>
              <c:f>StatsSolverPerIter!$G$27:$G$45</c:f>
              <c:numCache>
                <c:formatCode>#,##0.0</c:formatCode>
                <c:ptCount val="19"/>
                <c:pt idx="0">
                  <c:v>4.9339999677613378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4A-4108-B8B3-C87B86CF8D70}"/>
            </c:ext>
          </c:extLst>
        </c:ser>
        <c:ser>
          <c:idx val="1"/>
          <c:order val="1"/>
          <c:tx>
            <c:strRef>
              <c:f>StatsSolverPerIter!$H$26</c:f>
              <c:strCache>
                <c:ptCount val="1"/>
                <c:pt idx="0">
                  <c:v>per8</c:v>
                </c:pt>
              </c:strCache>
            </c:strRef>
          </c:tx>
          <c:spPr>
            <a:solidFill>
              <a:schemeClr val="accent1">
                <a:tint val="47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StatsSolverPerIter!$B$27:$B$45</c:f>
              <c:strCache>
                <c:ptCount val="19"/>
                <c:pt idx="0">
                  <c:v>iter2</c:v>
                </c:pt>
                <c:pt idx="1">
                  <c:v>iter3</c:v>
                </c:pt>
                <c:pt idx="2">
                  <c:v>iter4</c:v>
                </c:pt>
                <c:pt idx="3">
                  <c:v>iter5</c:v>
                </c:pt>
                <c:pt idx="4">
                  <c:v>iter6</c:v>
                </c:pt>
                <c:pt idx="5">
                  <c:v>iter7</c:v>
                </c:pt>
                <c:pt idx="6">
                  <c:v>iter8</c:v>
                </c:pt>
                <c:pt idx="7">
                  <c:v>iter9</c:v>
                </c:pt>
                <c:pt idx="8">
                  <c:v>iter10</c:v>
                </c:pt>
                <c:pt idx="9">
                  <c:v>iter11</c:v>
                </c:pt>
                <c:pt idx="10">
                  <c:v>iter12</c:v>
                </c:pt>
                <c:pt idx="11">
                  <c:v>iter13</c:v>
                </c:pt>
                <c:pt idx="12">
                  <c:v>iter14</c:v>
                </c:pt>
                <c:pt idx="13">
                  <c:v>iter15</c:v>
                </c:pt>
                <c:pt idx="14">
                  <c:v>iter16</c:v>
                </c:pt>
                <c:pt idx="15">
                  <c:v>iter17</c:v>
                </c:pt>
                <c:pt idx="16">
                  <c:v>iter18</c:v>
                </c:pt>
                <c:pt idx="17">
                  <c:v>iter19</c:v>
                </c:pt>
                <c:pt idx="18">
                  <c:v>iter20</c:v>
                </c:pt>
              </c:strCache>
            </c:strRef>
          </c:cat>
          <c:val>
            <c:numRef>
              <c:f>StatsSolverPerIter!$H$27:$H$45</c:f>
              <c:numCache>
                <c:formatCode>#,##0.0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4A-4108-B8B3-C87B86CF8D70}"/>
            </c:ext>
          </c:extLst>
        </c:ser>
        <c:ser>
          <c:idx val="2"/>
          <c:order val="2"/>
          <c:tx>
            <c:strRef>
              <c:f>StatsSolverPerIter!$I$26</c:f>
              <c:strCache>
                <c:ptCount val="1"/>
                <c:pt idx="0">
                  <c:v>per9</c:v>
                </c:pt>
              </c:strCache>
            </c:strRef>
          </c:tx>
          <c:spPr>
            <a:solidFill>
              <a:schemeClr val="accent1">
                <a:tint val="5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StatsSolverPerIter!$B$27:$B$45</c:f>
              <c:strCache>
                <c:ptCount val="19"/>
                <c:pt idx="0">
                  <c:v>iter2</c:v>
                </c:pt>
                <c:pt idx="1">
                  <c:v>iter3</c:v>
                </c:pt>
                <c:pt idx="2">
                  <c:v>iter4</c:v>
                </c:pt>
                <c:pt idx="3">
                  <c:v>iter5</c:v>
                </c:pt>
                <c:pt idx="4">
                  <c:v>iter6</c:v>
                </c:pt>
                <c:pt idx="5">
                  <c:v>iter7</c:v>
                </c:pt>
                <c:pt idx="6">
                  <c:v>iter8</c:v>
                </c:pt>
                <c:pt idx="7">
                  <c:v>iter9</c:v>
                </c:pt>
                <c:pt idx="8">
                  <c:v>iter10</c:v>
                </c:pt>
                <c:pt idx="9">
                  <c:v>iter11</c:v>
                </c:pt>
                <c:pt idx="10">
                  <c:v>iter12</c:v>
                </c:pt>
                <c:pt idx="11">
                  <c:v>iter13</c:v>
                </c:pt>
                <c:pt idx="12">
                  <c:v>iter14</c:v>
                </c:pt>
                <c:pt idx="13">
                  <c:v>iter15</c:v>
                </c:pt>
                <c:pt idx="14">
                  <c:v>iter16</c:v>
                </c:pt>
                <c:pt idx="15">
                  <c:v>iter17</c:v>
                </c:pt>
                <c:pt idx="16">
                  <c:v>iter18</c:v>
                </c:pt>
                <c:pt idx="17">
                  <c:v>iter19</c:v>
                </c:pt>
                <c:pt idx="18">
                  <c:v>iter20</c:v>
                </c:pt>
              </c:strCache>
            </c:strRef>
          </c:cat>
          <c:val>
            <c:numRef>
              <c:f>StatsSolverPerIter!$I$27:$I$45</c:f>
              <c:numCache>
                <c:formatCode>#,##0.0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4A-4108-B8B3-C87B86CF8D70}"/>
            </c:ext>
          </c:extLst>
        </c:ser>
        <c:ser>
          <c:idx val="3"/>
          <c:order val="3"/>
          <c:tx>
            <c:strRef>
              <c:f>StatsSolverPerIter!$J$26</c:f>
              <c:strCache>
                <c:ptCount val="1"/>
                <c:pt idx="0">
                  <c:v>per10</c:v>
                </c:pt>
              </c:strCache>
            </c:strRef>
          </c:tx>
          <c:spPr>
            <a:solidFill>
              <a:schemeClr val="accent1">
                <a:tint val="63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StatsSolverPerIter!$B$27:$B$45</c:f>
              <c:strCache>
                <c:ptCount val="19"/>
                <c:pt idx="0">
                  <c:v>iter2</c:v>
                </c:pt>
                <c:pt idx="1">
                  <c:v>iter3</c:v>
                </c:pt>
                <c:pt idx="2">
                  <c:v>iter4</c:v>
                </c:pt>
                <c:pt idx="3">
                  <c:v>iter5</c:v>
                </c:pt>
                <c:pt idx="4">
                  <c:v>iter6</c:v>
                </c:pt>
                <c:pt idx="5">
                  <c:v>iter7</c:v>
                </c:pt>
                <c:pt idx="6">
                  <c:v>iter8</c:v>
                </c:pt>
                <c:pt idx="7">
                  <c:v>iter9</c:v>
                </c:pt>
                <c:pt idx="8">
                  <c:v>iter10</c:v>
                </c:pt>
                <c:pt idx="9">
                  <c:v>iter11</c:v>
                </c:pt>
                <c:pt idx="10">
                  <c:v>iter12</c:v>
                </c:pt>
                <c:pt idx="11">
                  <c:v>iter13</c:v>
                </c:pt>
                <c:pt idx="12">
                  <c:v>iter14</c:v>
                </c:pt>
                <c:pt idx="13">
                  <c:v>iter15</c:v>
                </c:pt>
                <c:pt idx="14">
                  <c:v>iter16</c:v>
                </c:pt>
                <c:pt idx="15">
                  <c:v>iter17</c:v>
                </c:pt>
                <c:pt idx="16">
                  <c:v>iter18</c:v>
                </c:pt>
                <c:pt idx="17">
                  <c:v>iter19</c:v>
                </c:pt>
                <c:pt idx="18">
                  <c:v>iter20</c:v>
                </c:pt>
              </c:strCache>
            </c:strRef>
          </c:cat>
          <c:val>
            <c:numRef>
              <c:f>StatsSolverPerIter!$J$27:$J$45</c:f>
              <c:numCache>
                <c:formatCode>#,##0.0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4A-4108-B8B3-C87B86CF8D70}"/>
            </c:ext>
          </c:extLst>
        </c:ser>
        <c:ser>
          <c:idx val="4"/>
          <c:order val="4"/>
          <c:tx>
            <c:strRef>
              <c:f>StatsSolverPerIter!$K$26</c:f>
              <c:strCache>
                <c:ptCount val="1"/>
                <c:pt idx="0">
                  <c:v>per11</c:v>
                </c:pt>
              </c:strCache>
            </c:strRef>
          </c:tx>
          <c:spPr>
            <a:solidFill>
              <a:schemeClr val="accent1">
                <a:tint val="72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StatsSolverPerIter!$B$27:$B$45</c:f>
              <c:strCache>
                <c:ptCount val="19"/>
                <c:pt idx="0">
                  <c:v>iter2</c:v>
                </c:pt>
                <c:pt idx="1">
                  <c:v>iter3</c:v>
                </c:pt>
                <c:pt idx="2">
                  <c:v>iter4</c:v>
                </c:pt>
                <c:pt idx="3">
                  <c:v>iter5</c:v>
                </c:pt>
                <c:pt idx="4">
                  <c:v>iter6</c:v>
                </c:pt>
                <c:pt idx="5">
                  <c:v>iter7</c:v>
                </c:pt>
                <c:pt idx="6">
                  <c:v>iter8</c:v>
                </c:pt>
                <c:pt idx="7">
                  <c:v>iter9</c:v>
                </c:pt>
                <c:pt idx="8">
                  <c:v>iter10</c:v>
                </c:pt>
                <c:pt idx="9">
                  <c:v>iter11</c:v>
                </c:pt>
                <c:pt idx="10">
                  <c:v>iter12</c:v>
                </c:pt>
                <c:pt idx="11">
                  <c:v>iter13</c:v>
                </c:pt>
                <c:pt idx="12">
                  <c:v>iter14</c:v>
                </c:pt>
                <c:pt idx="13">
                  <c:v>iter15</c:v>
                </c:pt>
                <c:pt idx="14">
                  <c:v>iter16</c:v>
                </c:pt>
                <c:pt idx="15">
                  <c:v>iter17</c:v>
                </c:pt>
                <c:pt idx="16">
                  <c:v>iter18</c:v>
                </c:pt>
                <c:pt idx="17">
                  <c:v>iter19</c:v>
                </c:pt>
                <c:pt idx="18">
                  <c:v>iter20</c:v>
                </c:pt>
              </c:strCache>
            </c:strRef>
          </c:cat>
          <c:val>
            <c:numRef>
              <c:f>StatsSolverPerIter!$K$27:$K$45</c:f>
              <c:numCache>
                <c:formatCode>#,##0.0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4A-4108-B8B3-C87B86CF8D70}"/>
            </c:ext>
          </c:extLst>
        </c:ser>
        <c:ser>
          <c:idx val="5"/>
          <c:order val="5"/>
          <c:tx>
            <c:strRef>
              <c:f>StatsSolverPerIter!$L$26</c:f>
              <c:strCache>
                <c:ptCount val="1"/>
                <c:pt idx="0">
                  <c:v>per12</c:v>
                </c:pt>
              </c:strCache>
            </c:strRef>
          </c:tx>
          <c:spPr>
            <a:solidFill>
              <a:schemeClr val="accent1">
                <a:tint val="8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StatsSolverPerIter!$B$27:$B$45</c:f>
              <c:strCache>
                <c:ptCount val="19"/>
                <c:pt idx="0">
                  <c:v>iter2</c:v>
                </c:pt>
                <c:pt idx="1">
                  <c:v>iter3</c:v>
                </c:pt>
                <c:pt idx="2">
                  <c:v>iter4</c:v>
                </c:pt>
                <c:pt idx="3">
                  <c:v>iter5</c:v>
                </c:pt>
                <c:pt idx="4">
                  <c:v>iter6</c:v>
                </c:pt>
                <c:pt idx="5">
                  <c:v>iter7</c:v>
                </c:pt>
                <c:pt idx="6">
                  <c:v>iter8</c:v>
                </c:pt>
                <c:pt idx="7">
                  <c:v>iter9</c:v>
                </c:pt>
                <c:pt idx="8">
                  <c:v>iter10</c:v>
                </c:pt>
                <c:pt idx="9">
                  <c:v>iter11</c:v>
                </c:pt>
                <c:pt idx="10">
                  <c:v>iter12</c:v>
                </c:pt>
                <c:pt idx="11">
                  <c:v>iter13</c:v>
                </c:pt>
                <c:pt idx="12">
                  <c:v>iter14</c:v>
                </c:pt>
                <c:pt idx="13">
                  <c:v>iter15</c:v>
                </c:pt>
                <c:pt idx="14">
                  <c:v>iter16</c:v>
                </c:pt>
                <c:pt idx="15">
                  <c:v>iter17</c:v>
                </c:pt>
                <c:pt idx="16">
                  <c:v>iter18</c:v>
                </c:pt>
                <c:pt idx="17">
                  <c:v>iter19</c:v>
                </c:pt>
                <c:pt idx="18">
                  <c:v>iter20</c:v>
                </c:pt>
              </c:strCache>
            </c:strRef>
          </c:cat>
          <c:val>
            <c:numRef>
              <c:f>StatsSolverPerIter!$L$27:$L$45</c:f>
              <c:numCache>
                <c:formatCode>#,##0.0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D4A-4108-B8B3-C87B86CF8D70}"/>
            </c:ext>
          </c:extLst>
        </c:ser>
        <c:ser>
          <c:idx val="6"/>
          <c:order val="6"/>
          <c:tx>
            <c:strRef>
              <c:f>StatsSolverPerIter!$M$26</c:f>
              <c:strCache>
                <c:ptCount val="1"/>
                <c:pt idx="0">
                  <c:v>per13</c:v>
                </c:pt>
              </c:strCache>
            </c:strRef>
          </c:tx>
          <c:spPr>
            <a:solidFill>
              <a:schemeClr val="accent1">
                <a:tint val="88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StatsSolverPerIter!$B$27:$B$45</c:f>
              <c:strCache>
                <c:ptCount val="19"/>
                <c:pt idx="0">
                  <c:v>iter2</c:v>
                </c:pt>
                <c:pt idx="1">
                  <c:v>iter3</c:v>
                </c:pt>
                <c:pt idx="2">
                  <c:v>iter4</c:v>
                </c:pt>
                <c:pt idx="3">
                  <c:v>iter5</c:v>
                </c:pt>
                <c:pt idx="4">
                  <c:v>iter6</c:v>
                </c:pt>
                <c:pt idx="5">
                  <c:v>iter7</c:v>
                </c:pt>
                <c:pt idx="6">
                  <c:v>iter8</c:v>
                </c:pt>
                <c:pt idx="7">
                  <c:v>iter9</c:v>
                </c:pt>
                <c:pt idx="8">
                  <c:v>iter10</c:v>
                </c:pt>
                <c:pt idx="9">
                  <c:v>iter11</c:v>
                </c:pt>
                <c:pt idx="10">
                  <c:v>iter12</c:v>
                </c:pt>
                <c:pt idx="11">
                  <c:v>iter13</c:v>
                </c:pt>
                <c:pt idx="12">
                  <c:v>iter14</c:v>
                </c:pt>
                <c:pt idx="13">
                  <c:v>iter15</c:v>
                </c:pt>
                <c:pt idx="14">
                  <c:v>iter16</c:v>
                </c:pt>
                <c:pt idx="15">
                  <c:v>iter17</c:v>
                </c:pt>
                <c:pt idx="16">
                  <c:v>iter18</c:v>
                </c:pt>
                <c:pt idx="17">
                  <c:v>iter19</c:v>
                </c:pt>
                <c:pt idx="18">
                  <c:v>iter20</c:v>
                </c:pt>
              </c:strCache>
            </c:strRef>
          </c:cat>
          <c:val>
            <c:numRef>
              <c:f>StatsSolverPerIter!$M$27:$M$45</c:f>
              <c:numCache>
                <c:formatCode>#,##0.0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D4A-4108-B8B3-C87B86CF8D70}"/>
            </c:ext>
          </c:extLst>
        </c:ser>
        <c:ser>
          <c:idx val="7"/>
          <c:order val="7"/>
          <c:tx>
            <c:strRef>
              <c:f>StatsSolverPerIter!$N$26</c:f>
              <c:strCache>
                <c:ptCount val="1"/>
                <c:pt idx="0">
                  <c:v>per14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StatsSolverPerIter!$B$27:$B$45</c:f>
              <c:strCache>
                <c:ptCount val="19"/>
                <c:pt idx="0">
                  <c:v>iter2</c:v>
                </c:pt>
                <c:pt idx="1">
                  <c:v>iter3</c:v>
                </c:pt>
                <c:pt idx="2">
                  <c:v>iter4</c:v>
                </c:pt>
                <c:pt idx="3">
                  <c:v>iter5</c:v>
                </c:pt>
                <c:pt idx="4">
                  <c:v>iter6</c:v>
                </c:pt>
                <c:pt idx="5">
                  <c:v>iter7</c:v>
                </c:pt>
                <c:pt idx="6">
                  <c:v>iter8</c:v>
                </c:pt>
                <c:pt idx="7">
                  <c:v>iter9</c:v>
                </c:pt>
                <c:pt idx="8">
                  <c:v>iter10</c:v>
                </c:pt>
                <c:pt idx="9">
                  <c:v>iter11</c:v>
                </c:pt>
                <c:pt idx="10">
                  <c:v>iter12</c:v>
                </c:pt>
                <c:pt idx="11">
                  <c:v>iter13</c:v>
                </c:pt>
                <c:pt idx="12">
                  <c:v>iter14</c:v>
                </c:pt>
                <c:pt idx="13">
                  <c:v>iter15</c:v>
                </c:pt>
                <c:pt idx="14">
                  <c:v>iter16</c:v>
                </c:pt>
                <c:pt idx="15">
                  <c:v>iter17</c:v>
                </c:pt>
                <c:pt idx="16">
                  <c:v>iter18</c:v>
                </c:pt>
                <c:pt idx="17">
                  <c:v>iter19</c:v>
                </c:pt>
                <c:pt idx="18">
                  <c:v>iter20</c:v>
                </c:pt>
              </c:strCache>
            </c:strRef>
          </c:cat>
          <c:val>
            <c:numRef>
              <c:f>StatsSolverPerIter!$N$27:$N$45</c:f>
              <c:numCache>
                <c:formatCode>#,##0.0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D4A-4108-B8B3-C87B86CF8D70}"/>
            </c:ext>
          </c:extLst>
        </c:ser>
        <c:ser>
          <c:idx val="8"/>
          <c:order val="8"/>
          <c:tx>
            <c:strRef>
              <c:f>StatsSolverPerIter!$O$26</c:f>
              <c:strCache>
                <c:ptCount val="1"/>
                <c:pt idx="0">
                  <c:v>per15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StatsSolverPerIter!$B$27:$B$45</c:f>
              <c:strCache>
                <c:ptCount val="19"/>
                <c:pt idx="0">
                  <c:v>iter2</c:v>
                </c:pt>
                <c:pt idx="1">
                  <c:v>iter3</c:v>
                </c:pt>
                <c:pt idx="2">
                  <c:v>iter4</c:v>
                </c:pt>
                <c:pt idx="3">
                  <c:v>iter5</c:v>
                </c:pt>
                <c:pt idx="4">
                  <c:v>iter6</c:v>
                </c:pt>
                <c:pt idx="5">
                  <c:v>iter7</c:v>
                </c:pt>
                <c:pt idx="6">
                  <c:v>iter8</c:v>
                </c:pt>
                <c:pt idx="7">
                  <c:v>iter9</c:v>
                </c:pt>
                <c:pt idx="8">
                  <c:v>iter10</c:v>
                </c:pt>
                <c:pt idx="9">
                  <c:v>iter11</c:v>
                </c:pt>
                <c:pt idx="10">
                  <c:v>iter12</c:v>
                </c:pt>
                <c:pt idx="11">
                  <c:v>iter13</c:v>
                </c:pt>
                <c:pt idx="12">
                  <c:v>iter14</c:v>
                </c:pt>
                <c:pt idx="13">
                  <c:v>iter15</c:v>
                </c:pt>
                <c:pt idx="14">
                  <c:v>iter16</c:v>
                </c:pt>
                <c:pt idx="15">
                  <c:v>iter17</c:v>
                </c:pt>
                <c:pt idx="16">
                  <c:v>iter18</c:v>
                </c:pt>
                <c:pt idx="17">
                  <c:v>iter19</c:v>
                </c:pt>
                <c:pt idx="18">
                  <c:v>iter20</c:v>
                </c:pt>
              </c:strCache>
            </c:strRef>
          </c:cat>
          <c:val>
            <c:numRef>
              <c:f>StatsSolverPerIter!$O$27:$O$45</c:f>
              <c:numCache>
                <c:formatCode>#,##0.0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D4A-4108-B8B3-C87B86CF8D70}"/>
            </c:ext>
          </c:extLst>
        </c:ser>
        <c:ser>
          <c:idx val="9"/>
          <c:order val="9"/>
          <c:tx>
            <c:strRef>
              <c:f>StatsSolverPerIter!$P$26</c:f>
              <c:strCache>
                <c:ptCount val="1"/>
                <c:pt idx="0">
                  <c:v>per16</c:v>
                </c:pt>
              </c:strCache>
            </c:strRef>
          </c:tx>
          <c:spPr>
            <a:solidFill>
              <a:schemeClr val="accent1">
                <a:shade val="87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StatsSolverPerIter!$B$27:$B$45</c:f>
              <c:strCache>
                <c:ptCount val="19"/>
                <c:pt idx="0">
                  <c:v>iter2</c:v>
                </c:pt>
                <c:pt idx="1">
                  <c:v>iter3</c:v>
                </c:pt>
                <c:pt idx="2">
                  <c:v>iter4</c:v>
                </c:pt>
                <c:pt idx="3">
                  <c:v>iter5</c:v>
                </c:pt>
                <c:pt idx="4">
                  <c:v>iter6</c:v>
                </c:pt>
                <c:pt idx="5">
                  <c:v>iter7</c:v>
                </c:pt>
                <c:pt idx="6">
                  <c:v>iter8</c:v>
                </c:pt>
                <c:pt idx="7">
                  <c:v>iter9</c:v>
                </c:pt>
                <c:pt idx="8">
                  <c:v>iter10</c:v>
                </c:pt>
                <c:pt idx="9">
                  <c:v>iter11</c:v>
                </c:pt>
                <c:pt idx="10">
                  <c:v>iter12</c:v>
                </c:pt>
                <c:pt idx="11">
                  <c:v>iter13</c:v>
                </c:pt>
                <c:pt idx="12">
                  <c:v>iter14</c:v>
                </c:pt>
                <c:pt idx="13">
                  <c:v>iter15</c:v>
                </c:pt>
                <c:pt idx="14">
                  <c:v>iter16</c:v>
                </c:pt>
                <c:pt idx="15">
                  <c:v>iter17</c:v>
                </c:pt>
                <c:pt idx="16">
                  <c:v>iter18</c:v>
                </c:pt>
                <c:pt idx="17">
                  <c:v>iter19</c:v>
                </c:pt>
                <c:pt idx="18">
                  <c:v>iter20</c:v>
                </c:pt>
              </c:strCache>
            </c:strRef>
          </c:cat>
          <c:val>
            <c:numRef>
              <c:f>StatsSolverPerIter!$P$27:$P$45</c:f>
              <c:numCache>
                <c:formatCode>#,##0.0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D4A-4108-B8B3-C87B86CF8D70}"/>
            </c:ext>
          </c:extLst>
        </c:ser>
        <c:ser>
          <c:idx val="10"/>
          <c:order val="10"/>
          <c:tx>
            <c:strRef>
              <c:f>StatsSolverPerIter!$Q$26</c:f>
              <c:strCache>
                <c:ptCount val="1"/>
                <c:pt idx="0">
                  <c:v>per17</c:v>
                </c:pt>
              </c:strCache>
            </c:strRef>
          </c:tx>
          <c:spPr>
            <a:solidFill>
              <a:schemeClr val="accent1">
                <a:shade val="79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StatsSolverPerIter!$B$27:$B$45</c:f>
              <c:strCache>
                <c:ptCount val="19"/>
                <c:pt idx="0">
                  <c:v>iter2</c:v>
                </c:pt>
                <c:pt idx="1">
                  <c:v>iter3</c:v>
                </c:pt>
                <c:pt idx="2">
                  <c:v>iter4</c:v>
                </c:pt>
                <c:pt idx="3">
                  <c:v>iter5</c:v>
                </c:pt>
                <c:pt idx="4">
                  <c:v>iter6</c:v>
                </c:pt>
                <c:pt idx="5">
                  <c:v>iter7</c:v>
                </c:pt>
                <c:pt idx="6">
                  <c:v>iter8</c:v>
                </c:pt>
                <c:pt idx="7">
                  <c:v>iter9</c:v>
                </c:pt>
                <c:pt idx="8">
                  <c:v>iter10</c:v>
                </c:pt>
                <c:pt idx="9">
                  <c:v>iter11</c:v>
                </c:pt>
                <c:pt idx="10">
                  <c:v>iter12</c:v>
                </c:pt>
                <c:pt idx="11">
                  <c:v>iter13</c:v>
                </c:pt>
                <c:pt idx="12">
                  <c:v>iter14</c:v>
                </c:pt>
                <c:pt idx="13">
                  <c:v>iter15</c:v>
                </c:pt>
                <c:pt idx="14">
                  <c:v>iter16</c:v>
                </c:pt>
                <c:pt idx="15">
                  <c:v>iter17</c:v>
                </c:pt>
                <c:pt idx="16">
                  <c:v>iter18</c:v>
                </c:pt>
                <c:pt idx="17">
                  <c:v>iter19</c:v>
                </c:pt>
                <c:pt idx="18">
                  <c:v>iter20</c:v>
                </c:pt>
              </c:strCache>
            </c:strRef>
          </c:cat>
          <c:val>
            <c:numRef>
              <c:f>StatsSolverPerIter!$Q$27:$Q$45</c:f>
              <c:numCache>
                <c:formatCode>#,##0.0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D4A-4108-B8B3-C87B86CF8D70}"/>
            </c:ext>
          </c:extLst>
        </c:ser>
        <c:ser>
          <c:idx val="11"/>
          <c:order val="11"/>
          <c:tx>
            <c:strRef>
              <c:f>StatsSolverPerIter!$R$26</c:f>
              <c:strCache>
                <c:ptCount val="1"/>
                <c:pt idx="0">
                  <c:v>per18</c:v>
                </c:pt>
              </c:strCache>
            </c:strRef>
          </c:tx>
          <c:spPr>
            <a:solidFill>
              <a:schemeClr val="accent1">
                <a:shade val="71000"/>
              </a:schemeClr>
            </a:solidFill>
            <a:ln>
              <a:noFill/>
            </a:ln>
            <a:effectLst/>
          </c:spPr>
          <c:invertIfNegative val="0"/>
          <c:cat>
            <c:strRef>
              <c:f>StatsSolverPerIter!$B$27:$B$45</c:f>
              <c:strCache>
                <c:ptCount val="19"/>
                <c:pt idx="0">
                  <c:v>iter2</c:v>
                </c:pt>
                <c:pt idx="1">
                  <c:v>iter3</c:v>
                </c:pt>
                <c:pt idx="2">
                  <c:v>iter4</c:v>
                </c:pt>
                <c:pt idx="3">
                  <c:v>iter5</c:v>
                </c:pt>
                <c:pt idx="4">
                  <c:v>iter6</c:v>
                </c:pt>
                <c:pt idx="5">
                  <c:v>iter7</c:v>
                </c:pt>
                <c:pt idx="6">
                  <c:v>iter8</c:v>
                </c:pt>
                <c:pt idx="7">
                  <c:v>iter9</c:v>
                </c:pt>
                <c:pt idx="8">
                  <c:v>iter10</c:v>
                </c:pt>
                <c:pt idx="9">
                  <c:v>iter11</c:v>
                </c:pt>
                <c:pt idx="10">
                  <c:v>iter12</c:v>
                </c:pt>
                <c:pt idx="11">
                  <c:v>iter13</c:v>
                </c:pt>
                <c:pt idx="12">
                  <c:v>iter14</c:v>
                </c:pt>
                <c:pt idx="13">
                  <c:v>iter15</c:v>
                </c:pt>
                <c:pt idx="14">
                  <c:v>iter16</c:v>
                </c:pt>
                <c:pt idx="15">
                  <c:v>iter17</c:v>
                </c:pt>
                <c:pt idx="16">
                  <c:v>iter18</c:v>
                </c:pt>
                <c:pt idx="17">
                  <c:v>iter19</c:v>
                </c:pt>
                <c:pt idx="18">
                  <c:v>iter20</c:v>
                </c:pt>
              </c:strCache>
            </c:strRef>
          </c:cat>
          <c:val>
            <c:numRef>
              <c:f>StatsSolverPerIter!$R$27:$R$45</c:f>
              <c:numCache>
                <c:formatCode>#,##0.0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D4A-4108-B8B3-C87B86CF8D70}"/>
            </c:ext>
          </c:extLst>
        </c:ser>
        <c:ser>
          <c:idx val="12"/>
          <c:order val="12"/>
          <c:tx>
            <c:strRef>
              <c:f>StatsSolverPerIter!$S$26</c:f>
              <c:strCache>
                <c:ptCount val="1"/>
                <c:pt idx="0">
                  <c:v>per19</c:v>
                </c:pt>
              </c:strCache>
            </c:strRef>
          </c:tx>
          <c:spPr>
            <a:solidFill>
              <a:schemeClr val="accent1">
                <a:shade val="62000"/>
              </a:schemeClr>
            </a:solidFill>
            <a:ln>
              <a:noFill/>
            </a:ln>
            <a:effectLst/>
          </c:spPr>
          <c:invertIfNegative val="0"/>
          <c:cat>
            <c:strRef>
              <c:f>StatsSolverPerIter!$B$27:$B$45</c:f>
              <c:strCache>
                <c:ptCount val="19"/>
                <c:pt idx="0">
                  <c:v>iter2</c:v>
                </c:pt>
                <c:pt idx="1">
                  <c:v>iter3</c:v>
                </c:pt>
                <c:pt idx="2">
                  <c:v>iter4</c:v>
                </c:pt>
                <c:pt idx="3">
                  <c:v>iter5</c:v>
                </c:pt>
                <c:pt idx="4">
                  <c:v>iter6</c:v>
                </c:pt>
                <c:pt idx="5">
                  <c:v>iter7</c:v>
                </c:pt>
                <c:pt idx="6">
                  <c:v>iter8</c:v>
                </c:pt>
                <c:pt idx="7">
                  <c:v>iter9</c:v>
                </c:pt>
                <c:pt idx="8">
                  <c:v>iter10</c:v>
                </c:pt>
                <c:pt idx="9">
                  <c:v>iter11</c:v>
                </c:pt>
                <c:pt idx="10">
                  <c:v>iter12</c:v>
                </c:pt>
                <c:pt idx="11">
                  <c:v>iter13</c:v>
                </c:pt>
                <c:pt idx="12">
                  <c:v>iter14</c:v>
                </c:pt>
                <c:pt idx="13">
                  <c:v>iter15</c:v>
                </c:pt>
                <c:pt idx="14">
                  <c:v>iter16</c:v>
                </c:pt>
                <c:pt idx="15">
                  <c:v>iter17</c:v>
                </c:pt>
                <c:pt idx="16">
                  <c:v>iter18</c:v>
                </c:pt>
                <c:pt idx="17">
                  <c:v>iter19</c:v>
                </c:pt>
                <c:pt idx="18">
                  <c:v>iter20</c:v>
                </c:pt>
              </c:strCache>
            </c:strRef>
          </c:cat>
          <c:val>
            <c:numRef>
              <c:f>StatsSolverPerIter!$S$27:$S$45</c:f>
              <c:numCache>
                <c:formatCode>#,##0.0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D4A-4108-B8B3-C87B86CF8D70}"/>
            </c:ext>
          </c:extLst>
        </c:ser>
        <c:ser>
          <c:idx val="13"/>
          <c:order val="13"/>
          <c:tx>
            <c:strRef>
              <c:f>StatsSolverPerIter!$T$26</c:f>
              <c:strCache>
                <c:ptCount val="1"/>
                <c:pt idx="0">
                  <c:v>per20</c:v>
                </c:pt>
              </c:strCache>
            </c:strRef>
          </c:tx>
          <c:spPr>
            <a:solidFill>
              <a:schemeClr val="accent1">
                <a:shade val="54000"/>
              </a:schemeClr>
            </a:solidFill>
            <a:ln>
              <a:noFill/>
            </a:ln>
            <a:effectLst/>
          </c:spPr>
          <c:invertIfNegative val="0"/>
          <c:cat>
            <c:strRef>
              <c:f>StatsSolverPerIter!$B$27:$B$45</c:f>
              <c:strCache>
                <c:ptCount val="19"/>
                <c:pt idx="0">
                  <c:v>iter2</c:v>
                </c:pt>
                <c:pt idx="1">
                  <c:v>iter3</c:v>
                </c:pt>
                <c:pt idx="2">
                  <c:v>iter4</c:v>
                </c:pt>
                <c:pt idx="3">
                  <c:v>iter5</c:v>
                </c:pt>
                <c:pt idx="4">
                  <c:v>iter6</c:v>
                </c:pt>
                <c:pt idx="5">
                  <c:v>iter7</c:v>
                </c:pt>
                <c:pt idx="6">
                  <c:v>iter8</c:v>
                </c:pt>
                <c:pt idx="7">
                  <c:v>iter9</c:v>
                </c:pt>
                <c:pt idx="8">
                  <c:v>iter10</c:v>
                </c:pt>
                <c:pt idx="9">
                  <c:v>iter11</c:v>
                </c:pt>
                <c:pt idx="10">
                  <c:v>iter12</c:v>
                </c:pt>
                <c:pt idx="11">
                  <c:v>iter13</c:v>
                </c:pt>
                <c:pt idx="12">
                  <c:v>iter14</c:v>
                </c:pt>
                <c:pt idx="13">
                  <c:v>iter15</c:v>
                </c:pt>
                <c:pt idx="14">
                  <c:v>iter16</c:v>
                </c:pt>
                <c:pt idx="15">
                  <c:v>iter17</c:v>
                </c:pt>
                <c:pt idx="16">
                  <c:v>iter18</c:v>
                </c:pt>
                <c:pt idx="17">
                  <c:v>iter19</c:v>
                </c:pt>
                <c:pt idx="18">
                  <c:v>iter20</c:v>
                </c:pt>
              </c:strCache>
            </c:strRef>
          </c:cat>
          <c:val>
            <c:numRef>
              <c:f>StatsSolverPerIter!$T$27:$T$45</c:f>
              <c:numCache>
                <c:formatCode>#,##0.0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D4A-4108-B8B3-C87B86CF8D70}"/>
            </c:ext>
          </c:extLst>
        </c:ser>
        <c:ser>
          <c:idx val="14"/>
          <c:order val="14"/>
          <c:tx>
            <c:strRef>
              <c:f>StatsSolverPerIter!$U$26</c:f>
              <c:strCache>
                <c:ptCount val="1"/>
                <c:pt idx="0">
                  <c:v>per21</c:v>
                </c:pt>
              </c:strCache>
            </c:strRef>
          </c:tx>
          <c:spPr>
            <a:solidFill>
              <a:schemeClr val="accent1">
                <a:shade val="46000"/>
              </a:schemeClr>
            </a:solidFill>
            <a:ln>
              <a:noFill/>
            </a:ln>
            <a:effectLst/>
          </c:spPr>
          <c:invertIfNegative val="0"/>
          <c:cat>
            <c:strRef>
              <c:f>StatsSolverPerIter!$B$27:$B$45</c:f>
              <c:strCache>
                <c:ptCount val="19"/>
                <c:pt idx="0">
                  <c:v>iter2</c:v>
                </c:pt>
                <c:pt idx="1">
                  <c:v>iter3</c:v>
                </c:pt>
                <c:pt idx="2">
                  <c:v>iter4</c:v>
                </c:pt>
                <c:pt idx="3">
                  <c:v>iter5</c:v>
                </c:pt>
                <c:pt idx="4">
                  <c:v>iter6</c:v>
                </c:pt>
                <c:pt idx="5">
                  <c:v>iter7</c:v>
                </c:pt>
                <c:pt idx="6">
                  <c:v>iter8</c:v>
                </c:pt>
                <c:pt idx="7">
                  <c:v>iter9</c:v>
                </c:pt>
                <c:pt idx="8">
                  <c:v>iter10</c:v>
                </c:pt>
                <c:pt idx="9">
                  <c:v>iter11</c:v>
                </c:pt>
                <c:pt idx="10">
                  <c:v>iter12</c:v>
                </c:pt>
                <c:pt idx="11">
                  <c:v>iter13</c:v>
                </c:pt>
                <c:pt idx="12">
                  <c:v>iter14</c:v>
                </c:pt>
                <c:pt idx="13">
                  <c:v>iter15</c:v>
                </c:pt>
                <c:pt idx="14">
                  <c:v>iter16</c:v>
                </c:pt>
                <c:pt idx="15">
                  <c:v>iter17</c:v>
                </c:pt>
                <c:pt idx="16">
                  <c:v>iter18</c:v>
                </c:pt>
                <c:pt idx="17">
                  <c:v>iter19</c:v>
                </c:pt>
                <c:pt idx="18">
                  <c:v>iter20</c:v>
                </c:pt>
              </c:strCache>
            </c:strRef>
          </c:cat>
          <c:val>
            <c:numRef>
              <c:f>StatsSolverPerIter!$U$27:$U$45</c:f>
              <c:numCache>
                <c:formatCode>#,##0.0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D4A-4108-B8B3-C87B86CF8D70}"/>
            </c:ext>
          </c:extLst>
        </c:ser>
        <c:ser>
          <c:idx val="15"/>
          <c:order val="15"/>
          <c:tx>
            <c:strRef>
              <c:f>StatsSolverPerIter!$V$26</c:f>
              <c:strCache>
                <c:ptCount val="1"/>
                <c:pt idx="0">
                  <c:v>per22</c:v>
                </c:pt>
              </c:strCache>
            </c:strRef>
          </c:tx>
          <c:spPr>
            <a:solidFill>
              <a:schemeClr val="accent1">
                <a:shade val="38000"/>
              </a:schemeClr>
            </a:solidFill>
            <a:ln>
              <a:solidFill>
                <a:schemeClr val="accent1">
                  <a:shade val="36000"/>
                </a:schemeClr>
              </a:solidFill>
            </a:ln>
            <a:effectLst/>
          </c:spPr>
          <c:invertIfNegative val="0"/>
          <c:cat>
            <c:strRef>
              <c:f>StatsSolverPerIter!$B$27:$B$45</c:f>
              <c:strCache>
                <c:ptCount val="19"/>
                <c:pt idx="0">
                  <c:v>iter2</c:v>
                </c:pt>
                <c:pt idx="1">
                  <c:v>iter3</c:v>
                </c:pt>
                <c:pt idx="2">
                  <c:v>iter4</c:v>
                </c:pt>
                <c:pt idx="3">
                  <c:v>iter5</c:v>
                </c:pt>
                <c:pt idx="4">
                  <c:v>iter6</c:v>
                </c:pt>
                <c:pt idx="5">
                  <c:v>iter7</c:v>
                </c:pt>
                <c:pt idx="6">
                  <c:v>iter8</c:v>
                </c:pt>
                <c:pt idx="7">
                  <c:v>iter9</c:v>
                </c:pt>
                <c:pt idx="8">
                  <c:v>iter10</c:v>
                </c:pt>
                <c:pt idx="9">
                  <c:v>iter11</c:v>
                </c:pt>
                <c:pt idx="10">
                  <c:v>iter12</c:v>
                </c:pt>
                <c:pt idx="11">
                  <c:v>iter13</c:v>
                </c:pt>
                <c:pt idx="12">
                  <c:v>iter14</c:v>
                </c:pt>
                <c:pt idx="13">
                  <c:v>iter15</c:v>
                </c:pt>
                <c:pt idx="14">
                  <c:v>iter16</c:v>
                </c:pt>
                <c:pt idx="15">
                  <c:v>iter17</c:v>
                </c:pt>
                <c:pt idx="16">
                  <c:v>iter18</c:v>
                </c:pt>
                <c:pt idx="17">
                  <c:v>iter19</c:v>
                </c:pt>
                <c:pt idx="18">
                  <c:v>iter20</c:v>
                </c:pt>
              </c:strCache>
            </c:strRef>
          </c:cat>
          <c:val>
            <c:numRef>
              <c:f>StatsSolverPerIter!$V$27:$V$45</c:f>
              <c:numCache>
                <c:formatCode>#,##0.0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D4A-4108-B8B3-C87B86CF8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3702544"/>
        <c:axId val="623708448"/>
      </c:barChart>
      <c:catAx>
        <c:axId val="62370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23708448"/>
        <c:crosses val="autoZero"/>
        <c:auto val="1"/>
        <c:lblAlgn val="ctr"/>
        <c:lblOffset val="100"/>
        <c:noMultiLvlLbl val="0"/>
      </c:catAx>
      <c:valAx>
        <c:axId val="62370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2370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3440437129302463E-2"/>
          <c:y val="0.88037142304623461"/>
          <c:w val="0.8999999670529778"/>
          <c:h val="5.31370287763922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15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16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669686</xdr:colOff>
      <xdr:row>1</xdr:row>
      <xdr:rowOff>22412</xdr:rowOff>
    </xdr:from>
    <xdr:to>
      <xdr:col>36</xdr:col>
      <xdr:colOff>45707</xdr:colOff>
      <xdr:row>16</xdr:row>
      <xdr:rowOff>44913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C84D43F-FAD8-4603-819C-9BD89F7176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553090</xdr:colOff>
      <xdr:row>318</xdr:row>
      <xdr:rowOff>176094</xdr:rowOff>
    </xdr:from>
    <xdr:to>
      <xdr:col>16</xdr:col>
      <xdr:colOff>832908</xdr:colOff>
      <xdr:row>347</xdr:row>
      <xdr:rowOff>54769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F826443-93CA-4BEE-8646-022E0CDBFE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1728105</xdr:colOff>
      <xdr:row>281</xdr:row>
      <xdr:rowOff>50343</xdr:rowOff>
    </xdr:from>
    <xdr:to>
      <xdr:col>14</xdr:col>
      <xdr:colOff>429495</xdr:colOff>
      <xdr:row>309</xdr:row>
      <xdr:rowOff>116343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6AE7413-BE2A-43F3-81FC-B698A2038E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1333501</xdr:colOff>
      <xdr:row>367</xdr:row>
      <xdr:rowOff>68035</xdr:rowOff>
    </xdr:from>
    <xdr:to>
      <xdr:col>16</xdr:col>
      <xdr:colOff>125640</xdr:colOff>
      <xdr:row>395</xdr:row>
      <xdr:rowOff>134035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007180D-3A56-4D8E-9FB6-75759662EA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5</xdr:col>
      <xdr:colOff>1020536</xdr:colOff>
      <xdr:row>412</xdr:row>
      <xdr:rowOff>13607</xdr:rowOff>
    </xdr:from>
    <xdr:to>
      <xdr:col>15</xdr:col>
      <xdr:colOff>762000</xdr:colOff>
      <xdr:row>440</xdr:row>
      <xdr:rowOff>79607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71E871A-B1B0-4A40-9CD3-70D4A25ACB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344446</xdr:colOff>
      <xdr:row>65</xdr:row>
      <xdr:rowOff>44828</xdr:rowOff>
    </xdr:from>
    <xdr:to>
      <xdr:col>16</xdr:col>
      <xdr:colOff>571464</xdr:colOff>
      <xdr:row>93</xdr:row>
      <xdr:rowOff>110828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2CBED06-B4DC-409E-A52D-E4BCE209C1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6</xdr:col>
      <xdr:colOff>476249</xdr:colOff>
      <xdr:row>154</xdr:row>
      <xdr:rowOff>149679</xdr:rowOff>
    </xdr:from>
    <xdr:to>
      <xdr:col>16</xdr:col>
      <xdr:colOff>778782</xdr:colOff>
      <xdr:row>183</xdr:row>
      <xdr:rowOff>28354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FF83C19-A0A7-4CBA-802F-432E950342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12</xdr:col>
      <xdr:colOff>418355</xdr:colOff>
      <xdr:row>97</xdr:row>
      <xdr:rowOff>93090</xdr:rowOff>
    </xdr:from>
    <xdr:to>
      <xdr:col>25</xdr:col>
      <xdr:colOff>30329</xdr:colOff>
      <xdr:row>125</xdr:row>
      <xdr:rowOff>155354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C577E18-B085-4AFB-9746-BA54A2872D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27</xdr:col>
      <xdr:colOff>1074963</xdr:colOff>
      <xdr:row>44</xdr:row>
      <xdr:rowOff>152399</xdr:rowOff>
    </xdr:from>
    <xdr:to>
      <xdr:col>37</xdr:col>
      <xdr:colOff>436070</xdr:colOff>
      <xdr:row>59</xdr:row>
      <xdr:rowOff>174899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EBD99C3-7E1F-45F9-A2B6-CAD2910F71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9</xdr:col>
      <xdr:colOff>830038</xdr:colOff>
      <xdr:row>29</xdr:row>
      <xdr:rowOff>149679</xdr:rowOff>
    </xdr:from>
    <xdr:to>
      <xdr:col>22</xdr:col>
      <xdr:colOff>547462</xdr:colOff>
      <xdr:row>59</xdr:row>
      <xdr:rowOff>136072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B40B071-BB02-4562-90CF-97F6B9E09F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0</xdr:colOff>
      <xdr:row>21</xdr:row>
      <xdr:rowOff>0</xdr:rowOff>
    </xdr:from>
    <xdr:to>
      <xdr:col>25</xdr:col>
      <xdr:colOff>646974</xdr:colOff>
      <xdr:row>37</xdr:row>
      <xdr:rowOff>132235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0243B85-5CE0-42E3-B5BD-ED7446DF51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3172</xdr:colOff>
      <xdr:row>4</xdr:row>
      <xdr:rowOff>560</xdr:rowOff>
    </xdr:from>
    <xdr:to>
      <xdr:col>25</xdr:col>
      <xdr:colOff>659671</xdr:colOff>
      <xdr:row>20</xdr:row>
      <xdr:rowOff>132795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EE974A-80DB-4B38-8614-5F4CAF35FE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26</xdr:col>
      <xdr:colOff>14382</xdr:colOff>
      <xdr:row>4</xdr:row>
      <xdr:rowOff>0</xdr:rowOff>
    </xdr:from>
    <xdr:to>
      <xdr:col>35</xdr:col>
      <xdr:colOff>46551</xdr:colOff>
      <xdr:row>20</xdr:row>
      <xdr:rowOff>132235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213CA63-D4FE-4263-8053-69F1376879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26</xdr:col>
      <xdr:colOff>11208</xdr:colOff>
      <xdr:row>21</xdr:row>
      <xdr:rowOff>0</xdr:rowOff>
    </xdr:from>
    <xdr:to>
      <xdr:col>35</xdr:col>
      <xdr:colOff>33853</xdr:colOff>
      <xdr:row>37</xdr:row>
      <xdr:rowOff>132235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9B1F51F-7266-964A-3683-9B5C8E56B0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18</xdr:col>
      <xdr:colOff>1</xdr:colOff>
      <xdr:row>38</xdr:row>
      <xdr:rowOff>0</xdr:rowOff>
    </xdr:from>
    <xdr:to>
      <xdr:col>25</xdr:col>
      <xdr:colOff>646975</xdr:colOff>
      <xdr:row>54</xdr:row>
      <xdr:rowOff>132235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1FE9A7C-E13A-41FB-8727-29E0D52631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26</xdr:col>
      <xdr:colOff>11208</xdr:colOff>
      <xdr:row>38</xdr:row>
      <xdr:rowOff>0</xdr:rowOff>
    </xdr:from>
    <xdr:to>
      <xdr:col>35</xdr:col>
      <xdr:colOff>33853</xdr:colOff>
      <xdr:row>54</xdr:row>
      <xdr:rowOff>132235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B21B322-894C-49A9-862A-C99D28BB6F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15128</xdr:colOff>
      <xdr:row>18</xdr:row>
      <xdr:rowOff>53068</xdr:rowOff>
    </xdr:from>
    <xdr:to>
      <xdr:col>34</xdr:col>
      <xdr:colOff>681745</xdr:colOff>
      <xdr:row>52</xdr:row>
      <xdr:rowOff>186789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61E7D8B-DA84-4A35-A2A3-92A6229D2F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16492</xdr:colOff>
      <xdr:row>59</xdr:row>
      <xdr:rowOff>33812</xdr:rowOff>
    </xdr:from>
    <xdr:to>
      <xdr:col>34</xdr:col>
      <xdr:colOff>667234</xdr:colOff>
      <xdr:row>93</xdr:row>
      <xdr:rowOff>167534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CFC1F9F-62D2-4694-A50B-5471C0017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6</xdr:row>
      <xdr:rowOff>67235</xdr:rowOff>
    </xdr:from>
    <xdr:to>
      <xdr:col>33</xdr:col>
      <xdr:colOff>38118</xdr:colOff>
      <xdr:row>28</xdr:row>
      <xdr:rowOff>173824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C4795D-33FF-4724-84A6-4DA6A95C68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582706</xdr:colOff>
      <xdr:row>31</xdr:row>
      <xdr:rowOff>22411</xdr:rowOff>
    </xdr:from>
    <xdr:to>
      <xdr:col>33</xdr:col>
      <xdr:colOff>15706</xdr:colOff>
      <xdr:row>53</xdr:row>
      <xdr:rowOff>151411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8207C7B-E9E5-4A81-9C32-33B31B380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0</xdr:rowOff>
    </xdr:from>
    <xdr:to>
      <xdr:col>19</xdr:col>
      <xdr:colOff>493059</xdr:colOff>
      <xdr:row>24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0C136D-8047-4EB8-958D-A3D1EDA853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0</xdr:colOff>
      <xdr:row>1</xdr:row>
      <xdr:rowOff>0</xdr:rowOff>
    </xdr:from>
    <xdr:to>
      <xdr:col>33</xdr:col>
      <xdr:colOff>294527</xdr:colOff>
      <xdr:row>24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4E01250-87C4-49C1-8A64-E751BCF246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gensBechLaursen/AddedValues%20Dropbox/GAMS/SEP/SEPv2.7Kapac/SEPKapacInput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er"/>
      <sheetName val="ScenMaster"/>
      <sheetName val="ScenPeriod"/>
      <sheetName val="ScenYear"/>
      <sheetName val="DataU"/>
      <sheetName val="CHP"/>
      <sheetName val="Affaldsvaaerk"/>
      <sheetName val="Brandsel"/>
      <sheetName val="Transmission"/>
      <sheetName val="Pipes"/>
      <sheetName val="dfCostQT"/>
      <sheetName val="QDemand"/>
      <sheetName val="Timeseries"/>
      <sheetName val="Vand"/>
      <sheetName val="Diverse"/>
      <sheetName val="Elspot"/>
      <sheetName val="Revision"/>
      <sheetName val="Økonomi"/>
      <sheetName val="ENS_SØF_2019"/>
      <sheetName val="Gaspris"/>
      <sheetName val="ElTarif"/>
    </sheetNames>
    <sheetDataSet>
      <sheetData sheetId="0"/>
      <sheetData sheetId="1"/>
      <sheetData sheetId="2"/>
      <sheetData sheetId="3"/>
      <sheetData sheetId="4">
        <row r="80">
          <cell r="G80">
            <v>1</v>
          </cell>
          <cell r="H80" t="str">
            <v>netAa</v>
          </cell>
        </row>
        <row r="81">
          <cell r="G81">
            <v>2</v>
          </cell>
          <cell r="H81" t="str">
            <v>netHa</v>
          </cell>
        </row>
        <row r="82">
          <cell r="G82">
            <v>3</v>
          </cell>
          <cell r="H82" t="str">
            <v>netHj</v>
          </cell>
        </row>
        <row r="83">
          <cell r="G83">
            <v>4</v>
          </cell>
          <cell r="H83" t="str">
            <v>netTo</v>
          </cell>
        </row>
        <row r="84">
          <cell r="G84">
            <v>5</v>
          </cell>
          <cell r="H84" t="str">
            <v>netPa</v>
          </cell>
        </row>
        <row r="85">
          <cell r="G85">
            <v>6</v>
          </cell>
          <cell r="H85" t="str">
            <v>netFl</v>
          </cell>
        </row>
        <row r="86">
          <cell r="G86">
            <v>7</v>
          </cell>
          <cell r="H86" t="str">
            <v>netGr</v>
          </cell>
        </row>
        <row r="87">
          <cell r="G87">
            <v>8</v>
          </cell>
          <cell r="H87" t="str">
            <v>netBr</v>
          </cell>
        </row>
        <row r="88">
          <cell r="G88">
            <v>9</v>
          </cell>
          <cell r="H88" t="str">
            <v>netSo</v>
          </cell>
        </row>
        <row r="89">
          <cell r="G89">
            <v>10</v>
          </cell>
          <cell r="H89" t="str">
            <v>netNa</v>
          </cell>
        </row>
        <row r="90">
          <cell r="G90">
            <v>11</v>
          </cell>
          <cell r="H90" t="str">
            <v>netKa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1DB0C-1E69-4651-A1AC-40DE1C4B67F9}">
  <sheetPr codeName="Sheet1"/>
  <dimension ref="A1:V206"/>
  <sheetViews>
    <sheetView zoomScale="85" zoomScaleNormal="85" workbookViewId="0"/>
  </sheetViews>
  <sheetFormatPr defaultRowHeight="14.5" outlineLevelRow="1" x14ac:dyDescent="0.35"/>
  <cols>
    <col min="1" max="1" width="26.1796875" bestFit="1" customWidth="1"/>
    <col min="2" max="2" width="18.453125" bestFit="1" customWidth="1"/>
    <col min="4" max="4" width="8.453125" customWidth="1"/>
    <col min="10" max="10" width="15.1796875" customWidth="1"/>
    <col min="14" max="14" width="12.54296875" customWidth="1"/>
    <col min="17" max="17" width="12.1796875" customWidth="1"/>
    <col min="20" max="20" width="14.7265625" bestFit="1" customWidth="1"/>
  </cols>
  <sheetData>
    <row r="1" spans="1:22" x14ac:dyDescent="0.35">
      <c r="A1" s="44" t="s">
        <v>104</v>
      </c>
      <c r="B1" s="44" t="s">
        <v>401</v>
      </c>
    </row>
    <row r="2" spans="1:22" x14ac:dyDescent="0.35">
      <c r="A2" s="45" t="str">
        <f>"iter"&amp;TEXT(Overview!F4,"0")</f>
        <v>iter2</v>
      </c>
      <c r="B2" s="45" t="str">
        <f>"iter"&amp;TEXT(Overview!$F$3,"0")</f>
        <v>iter2</v>
      </c>
    </row>
    <row r="8" spans="1:22" s="2" customFormat="1" x14ac:dyDescent="0.35">
      <c r="A8" s="10" t="s">
        <v>75</v>
      </c>
      <c r="D8" s="2" t="s">
        <v>195</v>
      </c>
      <c r="G8" s="2" t="s">
        <v>196</v>
      </c>
      <c r="J8" s="2" t="s">
        <v>197</v>
      </c>
      <c r="M8" s="2" t="s">
        <v>208</v>
      </c>
      <c r="Q8" s="2" t="s">
        <v>187</v>
      </c>
      <c r="T8" s="2" t="s">
        <v>207</v>
      </c>
    </row>
    <row r="9" spans="1:22" x14ac:dyDescent="0.35">
      <c r="A9" s="4" t="s">
        <v>45</v>
      </c>
      <c r="B9" s="49">
        <v>45065.581729050929</v>
      </c>
      <c r="D9" s="4" t="s">
        <v>417</v>
      </c>
      <c r="E9">
        <v>99.06</v>
      </c>
      <c r="G9" s="4" t="s">
        <v>417</v>
      </c>
      <c r="H9">
        <v>1</v>
      </c>
      <c r="J9" s="4" t="s">
        <v>423</v>
      </c>
      <c r="K9">
        <v>1</v>
      </c>
      <c r="M9" s="4" t="s">
        <v>169</v>
      </c>
      <c r="N9" s="4" t="s">
        <v>439</v>
      </c>
      <c r="O9">
        <v>1</v>
      </c>
      <c r="Q9" s="4" t="s">
        <v>428</v>
      </c>
      <c r="R9">
        <v>1</v>
      </c>
      <c r="T9" s="4" t="s">
        <v>423</v>
      </c>
      <c r="U9" s="4" t="s">
        <v>209</v>
      </c>
      <c r="V9">
        <v>14900</v>
      </c>
    </row>
    <row r="10" spans="1:22" outlineLevel="1" x14ac:dyDescent="0.35">
      <c r="A10" s="4" t="s">
        <v>573</v>
      </c>
      <c r="B10">
        <v>1101000000</v>
      </c>
      <c r="D10" s="4" t="s">
        <v>418</v>
      </c>
      <c r="E10">
        <v>46.85</v>
      </c>
      <c r="G10" s="4" t="s">
        <v>418</v>
      </c>
      <c r="H10">
        <v>1</v>
      </c>
      <c r="J10" s="4" t="s">
        <v>424</v>
      </c>
      <c r="K10">
        <v>1</v>
      </c>
      <c r="M10" s="4" t="s">
        <v>169</v>
      </c>
      <c r="N10" s="4" t="s">
        <v>198</v>
      </c>
      <c r="O10">
        <v>3</v>
      </c>
      <c r="Q10" s="4" t="s">
        <v>429</v>
      </c>
      <c r="R10">
        <v>1</v>
      </c>
      <c r="T10" s="4" t="s">
        <v>424</v>
      </c>
      <c r="U10" s="4" t="s">
        <v>209</v>
      </c>
      <c r="V10">
        <v>14900</v>
      </c>
    </row>
    <row r="11" spans="1:22" outlineLevel="1" x14ac:dyDescent="0.35">
      <c r="A11" s="4" t="s">
        <v>438</v>
      </c>
      <c r="B11">
        <v>1</v>
      </c>
      <c r="D11" s="4"/>
      <c r="G11" s="4" t="s">
        <v>441</v>
      </c>
      <c r="H11">
        <v>1</v>
      </c>
      <c r="J11" s="4" t="s">
        <v>425</v>
      </c>
      <c r="K11">
        <v>1</v>
      </c>
      <c r="M11" s="4" t="s">
        <v>169</v>
      </c>
      <c r="N11" s="4" t="s">
        <v>199</v>
      </c>
      <c r="O11">
        <v>2</v>
      </c>
      <c r="Q11" s="4" t="s">
        <v>434</v>
      </c>
      <c r="R11">
        <v>1</v>
      </c>
      <c r="T11" s="4" t="s">
        <v>425</v>
      </c>
      <c r="U11" s="4" t="s">
        <v>209</v>
      </c>
      <c r="V11">
        <v>14900</v>
      </c>
    </row>
    <row r="12" spans="1:22" outlineLevel="1" x14ac:dyDescent="0.35">
      <c r="A12" s="4" t="s">
        <v>0</v>
      </c>
      <c r="B12">
        <v>1</v>
      </c>
      <c r="D12" s="4"/>
      <c r="G12" s="4"/>
      <c r="J12" s="4" t="s">
        <v>426</v>
      </c>
      <c r="K12">
        <v>1</v>
      </c>
      <c r="M12" s="4" t="s">
        <v>169</v>
      </c>
      <c r="N12" s="4" t="s">
        <v>200</v>
      </c>
      <c r="O12">
        <v>8.8800000000000008</v>
      </c>
      <c r="Q12" s="4" t="s">
        <v>430</v>
      </c>
      <c r="R12">
        <v>1</v>
      </c>
      <c r="T12" s="4" t="s">
        <v>426</v>
      </c>
      <c r="U12" s="4" t="s">
        <v>209</v>
      </c>
      <c r="V12">
        <v>14900</v>
      </c>
    </row>
    <row r="13" spans="1:22" outlineLevel="1" x14ac:dyDescent="0.35">
      <c r="A13" s="4" t="s">
        <v>492</v>
      </c>
      <c r="B13">
        <v>2</v>
      </c>
      <c r="D13" s="4"/>
      <c r="J13" s="4" t="s">
        <v>427</v>
      </c>
      <c r="K13">
        <v>1</v>
      </c>
      <c r="M13" s="4" t="s">
        <v>169</v>
      </c>
      <c r="N13" s="4" t="s">
        <v>201</v>
      </c>
      <c r="O13">
        <v>300</v>
      </c>
      <c r="Q13" s="4" t="s">
        <v>444</v>
      </c>
      <c r="R13">
        <v>1</v>
      </c>
      <c r="T13" s="4" t="s">
        <v>427</v>
      </c>
      <c r="U13" s="4" t="s">
        <v>209</v>
      </c>
      <c r="V13">
        <v>8500</v>
      </c>
    </row>
    <row r="14" spans="1:22" outlineLevel="1" x14ac:dyDescent="0.35">
      <c r="A14" s="4" t="s">
        <v>50</v>
      </c>
      <c r="B14">
        <v>2025</v>
      </c>
      <c r="D14" s="4"/>
      <c r="J14" s="4" t="s">
        <v>546</v>
      </c>
      <c r="K14">
        <v>1</v>
      </c>
      <c r="M14" s="4" t="s">
        <v>169</v>
      </c>
      <c r="N14" s="4" t="s">
        <v>202</v>
      </c>
      <c r="O14">
        <v>87.23</v>
      </c>
      <c r="Q14" s="4" t="s">
        <v>579</v>
      </c>
      <c r="R14">
        <v>1</v>
      </c>
      <c r="T14" s="4" t="s">
        <v>546</v>
      </c>
      <c r="U14" s="4" t="s">
        <v>209</v>
      </c>
      <c r="V14">
        <v>555000</v>
      </c>
    </row>
    <row r="15" spans="1:22" outlineLevel="1" x14ac:dyDescent="0.35">
      <c r="A15" s="4" t="s">
        <v>179</v>
      </c>
      <c r="B15">
        <v>7</v>
      </c>
      <c r="D15" s="4"/>
      <c r="J15" s="4" t="s">
        <v>553</v>
      </c>
      <c r="K15">
        <v>1</v>
      </c>
      <c r="M15" s="4" t="s">
        <v>169</v>
      </c>
      <c r="N15" s="4" t="s">
        <v>203</v>
      </c>
      <c r="O15">
        <v>40.299999999999997</v>
      </c>
      <c r="Q15" s="4" t="s">
        <v>431</v>
      </c>
      <c r="R15">
        <v>1</v>
      </c>
      <c r="T15" s="4" t="s">
        <v>553</v>
      </c>
      <c r="U15" s="4" t="s">
        <v>209</v>
      </c>
      <c r="V15">
        <v>555000</v>
      </c>
    </row>
    <row r="16" spans="1:22" outlineLevel="1" x14ac:dyDescent="0.35">
      <c r="A16" s="4" t="s">
        <v>180</v>
      </c>
      <c r="B16">
        <v>7</v>
      </c>
      <c r="D16" s="4"/>
      <c r="J16" s="4" t="s">
        <v>547</v>
      </c>
      <c r="K16">
        <v>1</v>
      </c>
      <c r="M16" s="4" t="s">
        <v>169</v>
      </c>
      <c r="N16" s="4" t="s">
        <v>204</v>
      </c>
      <c r="O16">
        <v>2.86</v>
      </c>
      <c r="Q16" s="4" t="s">
        <v>432</v>
      </c>
      <c r="R16">
        <v>1</v>
      </c>
      <c r="T16" s="4" t="s">
        <v>547</v>
      </c>
      <c r="U16" s="4" t="s">
        <v>209</v>
      </c>
      <c r="V16">
        <v>206000</v>
      </c>
    </row>
    <row r="17" spans="1:22" outlineLevel="1" x14ac:dyDescent="0.35">
      <c r="A17" s="4" t="s">
        <v>536</v>
      </c>
      <c r="B17">
        <v>384</v>
      </c>
      <c r="D17" s="4"/>
      <c r="J17" s="4" t="s">
        <v>548</v>
      </c>
      <c r="K17">
        <v>1</v>
      </c>
      <c r="M17" s="4" t="s">
        <v>169</v>
      </c>
      <c r="N17" s="4" t="s">
        <v>205</v>
      </c>
      <c r="O17">
        <v>0.1</v>
      </c>
      <c r="Q17" s="4" t="s">
        <v>433</v>
      </c>
      <c r="R17">
        <v>1</v>
      </c>
      <c r="T17" s="4" t="s">
        <v>550</v>
      </c>
      <c r="U17" s="4" t="s">
        <v>209</v>
      </c>
      <c r="V17">
        <v>20000</v>
      </c>
    </row>
    <row r="18" spans="1:22" outlineLevel="1" x14ac:dyDescent="0.35">
      <c r="A18" s="4" t="s">
        <v>537</v>
      </c>
      <c r="B18">
        <v>1E-14</v>
      </c>
      <c r="D18" s="4"/>
      <c r="J18" s="4" t="s">
        <v>549</v>
      </c>
      <c r="K18">
        <v>1</v>
      </c>
      <c r="M18" s="4" t="s">
        <v>169</v>
      </c>
      <c r="N18" s="4" t="s">
        <v>206</v>
      </c>
      <c r="O18">
        <v>39.317273787543797</v>
      </c>
      <c r="Q18" s="4" t="s">
        <v>435</v>
      </c>
      <c r="R18">
        <v>1</v>
      </c>
      <c r="T18" s="4" t="s">
        <v>567</v>
      </c>
      <c r="U18" s="4" t="s">
        <v>209</v>
      </c>
      <c r="V18">
        <v>8500</v>
      </c>
    </row>
    <row r="19" spans="1:22" outlineLevel="1" x14ac:dyDescent="0.35">
      <c r="A19" s="4" t="s">
        <v>538</v>
      </c>
      <c r="B19">
        <v>1E-14</v>
      </c>
      <c r="J19" s="4" t="s">
        <v>550</v>
      </c>
      <c r="K19">
        <v>1</v>
      </c>
      <c r="M19" s="4" t="s">
        <v>169</v>
      </c>
      <c r="N19" s="4" t="s">
        <v>207</v>
      </c>
      <c r="O19">
        <v>54.523200000000003</v>
      </c>
      <c r="Q19" s="4" t="s">
        <v>436</v>
      </c>
      <c r="R19">
        <v>1</v>
      </c>
      <c r="T19" s="4" t="s">
        <v>567</v>
      </c>
      <c r="U19" s="4" t="s">
        <v>210</v>
      </c>
      <c r="V19">
        <v>1</v>
      </c>
    </row>
    <row r="20" spans="1:22" outlineLevel="1" x14ac:dyDescent="0.35">
      <c r="A20" s="4" t="s">
        <v>539</v>
      </c>
      <c r="B20">
        <v>1E-14</v>
      </c>
      <c r="J20" s="4" t="s">
        <v>567</v>
      </c>
      <c r="K20">
        <v>1</v>
      </c>
      <c r="M20" s="4" t="s">
        <v>170</v>
      </c>
      <c r="N20" s="4" t="s">
        <v>439</v>
      </c>
      <c r="O20">
        <v>1</v>
      </c>
      <c r="Q20" s="4" t="s">
        <v>568</v>
      </c>
      <c r="R20">
        <v>1</v>
      </c>
      <c r="T20" s="4" t="s">
        <v>567</v>
      </c>
      <c r="U20" s="4" t="s">
        <v>211</v>
      </c>
      <c r="V20">
        <v>0.52</v>
      </c>
    </row>
    <row r="21" spans="1:22" outlineLevel="1" x14ac:dyDescent="0.35">
      <c r="A21" s="4" t="s">
        <v>46</v>
      </c>
      <c r="B21">
        <v>60</v>
      </c>
      <c r="J21" s="4" t="s">
        <v>551</v>
      </c>
      <c r="K21">
        <v>1</v>
      </c>
      <c r="M21" s="4" t="s">
        <v>170</v>
      </c>
      <c r="N21" s="4" t="s">
        <v>198</v>
      </c>
      <c r="O21">
        <v>3</v>
      </c>
      <c r="Q21" s="4" t="s">
        <v>584</v>
      </c>
      <c r="R21">
        <v>1</v>
      </c>
      <c r="T21" s="4" t="s">
        <v>567</v>
      </c>
      <c r="U21" s="4" t="s">
        <v>212</v>
      </c>
      <c r="V21">
        <v>20</v>
      </c>
    </row>
    <row r="22" spans="1:22" outlineLevel="1" x14ac:dyDescent="0.35">
      <c r="A22" s="4" t="s">
        <v>47</v>
      </c>
      <c r="B22">
        <v>50</v>
      </c>
      <c r="J22" s="4" t="s">
        <v>552</v>
      </c>
      <c r="K22">
        <v>1</v>
      </c>
      <c r="M22" s="4" t="s">
        <v>170</v>
      </c>
      <c r="N22" s="4" t="s">
        <v>199</v>
      </c>
      <c r="O22">
        <v>1</v>
      </c>
      <c r="Q22" s="4" t="s">
        <v>578</v>
      </c>
      <c r="R22">
        <v>1</v>
      </c>
      <c r="T22" s="4" t="s">
        <v>551</v>
      </c>
      <c r="U22" s="4" t="s">
        <v>209</v>
      </c>
      <c r="V22">
        <v>71.915263176289571</v>
      </c>
    </row>
    <row r="23" spans="1:22" outlineLevel="1" x14ac:dyDescent="0.35">
      <c r="A23" s="4" t="s">
        <v>571</v>
      </c>
      <c r="B23">
        <v>60</v>
      </c>
      <c r="J23" s="4" t="s">
        <v>464</v>
      </c>
      <c r="K23">
        <v>1</v>
      </c>
      <c r="M23" s="4" t="s">
        <v>170</v>
      </c>
      <c r="N23" s="4" t="s">
        <v>200</v>
      </c>
      <c r="O23">
        <v>2</v>
      </c>
      <c r="T23" s="4" t="s">
        <v>428</v>
      </c>
      <c r="U23" s="4" t="s">
        <v>209</v>
      </c>
      <c r="V23">
        <v>16000</v>
      </c>
    </row>
    <row r="24" spans="1:22" outlineLevel="1" x14ac:dyDescent="0.35">
      <c r="A24" s="4" t="s">
        <v>540</v>
      </c>
      <c r="B24">
        <v>1</v>
      </c>
      <c r="J24" s="4"/>
      <c r="M24" s="4" t="s">
        <v>170</v>
      </c>
      <c r="N24" s="4" t="s">
        <v>201</v>
      </c>
      <c r="O24">
        <v>500</v>
      </c>
      <c r="T24" s="4" t="s">
        <v>428</v>
      </c>
      <c r="U24" s="4" t="s">
        <v>210</v>
      </c>
      <c r="V24">
        <v>1</v>
      </c>
    </row>
    <row r="25" spans="1:22" outlineLevel="1" x14ac:dyDescent="0.35">
      <c r="A25" s="4" t="s">
        <v>541</v>
      </c>
      <c r="B25">
        <v>1</v>
      </c>
      <c r="J25" s="4"/>
      <c r="M25" s="4" t="s">
        <v>170</v>
      </c>
      <c r="N25" s="4" t="s">
        <v>202</v>
      </c>
      <c r="O25">
        <v>87.23</v>
      </c>
      <c r="T25" s="4" t="s">
        <v>428</v>
      </c>
      <c r="U25" s="4" t="s">
        <v>211</v>
      </c>
      <c r="V25">
        <v>9</v>
      </c>
    </row>
    <row r="26" spans="1:22" outlineLevel="1" x14ac:dyDescent="0.35">
      <c r="A26" s="4" t="s">
        <v>542</v>
      </c>
      <c r="B26">
        <v>384</v>
      </c>
      <c r="J26" s="4"/>
      <c r="M26" s="4" t="s">
        <v>170</v>
      </c>
      <c r="N26" s="4" t="s">
        <v>203</v>
      </c>
      <c r="O26">
        <v>35</v>
      </c>
      <c r="T26" s="4" t="s">
        <v>428</v>
      </c>
      <c r="U26" s="4" t="s">
        <v>212</v>
      </c>
      <c r="V26">
        <v>20</v>
      </c>
    </row>
    <row r="27" spans="1:22" outlineLevel="1" x14ac:dyDescent="0.35">
      <c r="A27" s="4" t="s">
        <v>543</v>
      </c>
      <c r="B27">
        <v>1E-14</v>
      </c>
      <c r="J27" s="4"/>
      <c r="M27" s="4" t="s">
        <v>170</v>
      </c>
      <c r="N27" s="4" t="s">
        <v>204</v>
      </c>
      <c r="O27">
        <v>2.16</v>
      </c>
      <c r="T27" s="4" t="s">
        <v>429</v>
      </c>
      <c r="U27" s="4" t="s">
        <v>209</v>
      </c>
      <c r="V27">
        <v>16000</v>
      </c>
    </row>
    <row r="28" spans="1:22" outlineLevel="1" x14ac:dyDescent="0.35">
      <c r="A28" s="4" t="s">
        <v>48</v>
      </c>
      <c r="B28">
        <v>0.04</v>
      </c>
      <c r="J28" s="4"/>
      <c r="M28" s="4" t="s">
        <v>170</v>
      </c>
      <c r="N28" s="4" t="s">
        <v>205</v>
      </c>
      <c r="O28">
        <v>0.1</v>
      </c>
      <c r="T28" s="4" t="s">
        <v>429</v>
      </c>
      <c r="U28" s="4" t="s">
        <v>210</v>
      </c>
      <c r="V28">
        <v>1</v>
      </c>
    </row>
    <row r="29" spans="1:22" outlineLevel="1" x14ac:dyDescent="0.35">
      <c r="A29" s="4" t="s">
        <v>49</v>
      </c>
      <c r="B29">
        <v>0.02</v>
      </c>
      <c r="J29" s="4"/>
      <c r="M29" s="4" t="s">
        <v>170</v>
      </c>
      <c r="N29" s="4" t="s">
        <v>206</v>
      </c>
      <c r="O29">
        <v>90.117696348325467</v>
      </c>
      <c r="T29" s="4" t="s">
        <v>429</v>
      </c>
      <c r="U29" s="4" t="s">
        <v>211</v>
      </c>
      <c r="V29">
        <v>9</v>
      </c>
    </row>
    <row r="30" spans="1:22" outlineLevel="1" x14ac:dyDescent="0.35">
      <c r="A30" s="4" t="s">
        <v>130</v>
      </c>
      <c r="B30">
        <v>40</v>
      </c>
      <c r="J30" s="4"/>
      <c r="M30" s="4" t="s">
        <v>170</v>
      </c>
      <c r="N30" s="4" t="s">
        <v>207</v>
      </c>
      <c r="O30">
        <v>19.600000000000001</v>
      </c>
      <c r="T30" s="4" t="s">
        <v>429</v>
      </c>
      <c r="U30" s="4" t="s">
        <v>212</v>
      </c>
      <c r="V30">
        <v>20</v>
      </c>
    </row>
    <row r="31" spans="1:22" outlineLevel="1" x14ac:dyDescent="0.35">
      <c r="A31" s="4" t="s">
        <v>131</v>
      </c>
      <c r="B31">
        <v>20</v>
      </c>
      <c r="J31" s="4"/>
      <c r="M31" s="4" t="s">
        <v>171</v>
      </c>
      <c r="N31" s="4" t="s">
        <v>198</v>
      </c>
      <c r="O31">
        <v>11</v>
      </c>
      <c r="T31" s="4" t="s">
        <v>434</v>
      </c>
      <c r="U31" s="4" t="s">
        <v>209</v>
      </c>
      <c r="V31">
        <v>8500</v>
      </c>
    </row>
    <row r="32" spans="1:22" outlineLevel="1" x14ac:dyDescent="0.35">
      <c r="A32" s="4" t="s">
        <v>51</v>
      </c>
      <c r="B32">
        <v>2</v>
      </c>
      <c r="J32" s="4"/>
      <c r="M32" s="4" t="s">
        <v>171</v>
      </c>
      <c r="N32" s="4" t="s">
        <v>199</v>
      </c>
      <c r="O32">
        <v>1</v>
      </c>
      <c r="T32" s="4" t="s">
        <v>434</v>
      </c>
      <c r="U32" s="4" t="s">
        <v>210</v>
      </c>
      <c r="V32">
        <v>1</v>
      </c>
    </row>
    <row r="33" spans="1:22" outlineLevel="1" x14ac:dyDescent="0.35">
      <c r="A33" s="4" t="s">
        <v>52</v>
      </c>
      <c r="B33">
        <v>0.02</v>
      </c>
      <c r="J33" s="4"/>
      <c r="M33" s="4" t="s">
        <v>171</v>
      </c>
      <c r="N33" s="4" t="s">
        <v>200</v>
      </c>
      <c r="O33">
        <v>26</v>
      </c>
      <c r="T33" s="4" t="s">
        <v>434</v>
      </c>
      <c r="U33" s="4" t="s">
        <v>211</v>
      </c>
      <c r="V33">
        <v>0.52</v>
      </c>
    </row>
    <row r="34" spans="1:22" outlineLevel="1" x14ac:dyDescent="0.35">
      <c r="A34" s="4" t="s">
        <v>53</v>
      </c>
      <c r="B34">
        <v>1E-3</v>
      </c>
      <c r="J34" s="4"/>
      <c r="M34" s="4" t="s">
        <v>171</v>
      </c>
      <c r="N34" s="4" t="s">
        <v>201</v>
      </c>
      <c r="O34">
        <v>250</v>
      </c>
      <c r="T34" s="4" t="s">
        <v>434</v>
      </c>
      <c r="U34" s="4" t="s">
        <v>212</v>
      </c>
      <c r="V34">
        <v>20</v>
      </c>
    </row>
    <row r="35" spans="1:22" outlineLevel="1" x14ac:dyDescent="0.35">
      <c r="A35" s="4" t="s">
        <v>563</v>
      </c>
      <c r="B35">
        <v>1250000</v>
      </c>
      <c r="J35" s="4"/>
      <c r="M35" s="4" t="s">
        <v>171</v>
      </c>
      <c r="N35" s="4" t="s">
        <v>202</v>
      </c>
      <c r="O35">
        <v>80</v>
      </c>
      <c r="T35" s="4" t="s">
        <v>430</v>
      </c>
      <c r="U35" s="4" t="s">
        <v>209</v>
      </c>
      <c r="V35">
        <v>16000</v>
      </c>
    </row>
    <row r="36" spans="1:22" outlineLevel="1" x14ac:dyDescent="0.35">
      <c r="A36" s="4" t="s">
        <v>564</v>
      </c>
      <c r="B36">
        <v>8.0000000000000002E-3</v>
      </c>
      <c r="J36" s="4"/>
      <c r="M36" s="4" t="s">
        <v>171</v>
      </c>
      <c r="N36" s="4" t="s">
        <v>203</v>
      </c>
      <c r="O36">
        <v>35</v>
      </c>
      <c r="T36" s="4" t="s">
        <v>430</v>
      </c>
      <c r="U36" s="4" t="s">
        <v>210</v>
      </c>
      <c r="V36">
        <v>1</v>
      </c>
    </row>
    <row r="37" spans="1:22" outlineLevel="1" x14ac:dyDescent="0.35">
      <c r="A37" s="4" t="s">
        <v>55</v>
      </c>
      <c r="B37">
        <v>6</v>
      </c>
      <c r="J37" s="4"/>
      <c r="M37" s="4" t="s">
        <v>171</v>
      </c>
      <c r="N37" s="4" t="s">
        <v>204</v>
      </c>
      <c r="O37">
        <v>1.5</v>
      </c>
      <c r="T37" s="4" t="s">
        <v>430</v>
      </c>
      <c r="U37" s="4" t="s">
        <v>211</v>
      </c>
      <c r="V37">
        <v>4.9915000000000003</v>
      </c>
    </row>
    <row r="38" spans="1:22" outlineLevel="1" x14ac:dyDescent="0.35">
      <c r="A38" s="4" t="s">
        <v>56</v>
      </c>
      <c r="B38">
        <v>2</v>
      </c>
      <c r="J38" s="4"/>
      <c r="M38" s="4" t="s">
        <v>171</v>
      </c>
      <c r="N38" s="4" t="s">
        <v>205</v>
      </c>
      <c r="O38">
        <v>0.1</v>
      </c>
      <c r="T38" s="4" t="s">
        <v>430</v>
      </c>
      <c r="U38" s="4" t="s">
        <v>212</v>
      </c>
      <c r="V38">
        <v>20</v>
      </c>
    </row>
    <row r="39" spans="1:22" outlineLevel="1" x14ac:dyDescent="0.35">
      <c r="A39" s="4" t="s">
        <v>105</v>
      </c>
      <c r="B39">
        <v>5</v>
      </c>
      <c r="M39" s="4" t="s">
        <v>171</v>
      </c>
      <c r="N39" s="4" t="s">
        <v>206</v>
      </c>
      <c r="O39">
        <v>13.731187267386145</v>
      </c>
      <c r="T39" s="4" t="s">
        <v>444</v>
      </c>
      <c r="U39" s="4" t="s">
        <v>209</v>
      </c>
      <c r="V39">
        <v>16000</v>
      </c>
    </row>
    <row r="40" spans="1:22" outlineLevel="1" x14ac:dyDescent="0.35">
      <c r="A40" s="4" t="s">
        <v>57</v>
      </c>
      <c r="B40">
        <v>10</v>
      </c>
      <c r="M40" s="4" t="s">
        <v>171</v>
      </c>
      <c r="N40" s="4" t="s">
        <v>207</v>
      </c>
      <c r="O40">
        <v>135.85</v>
      </c>
      <c r="T40" s="4" t="s">
        <v>444</v>
      </c>
      <c r="U40" s="4" t="s">
        <v>211</v>
      </c>
      <c r="V40">
        <v>4.9915000000000003</v>
      </c>
    </row>
    <row r="41" spans="1:22" outlineLevel="1" x14ac:dyDescent="0.35">
      <c r="A41" s="4" t="s">
        <v>58</v>
      </c>
      <c r="B41">
        <v>0.15</v>
      </c>
      <c r="M41" s="4"/>
      <c r="N41" s="4"/>
      <c r="T41" s="4" t="s">
        <v>444</v>
      </c>
      <c r="U41" s="4" t="s">
        <v>212</v>
      </c>
      <c r="V41">
        <v>20</v>
      </c>
    </row>
    <row r="42" spans="1:22" outlineLevel="1" x14ac:dyDescent="0.35">
      <c r="A42" s="4" t="s">
        <v>167</v>
      </c>
      <c r="B42">
        <v>0.65</v>
      </c>
      <c r="M42" s="4"/>
      <c r="N42" s="4"/>
      <c r="T42" s="4" t="s">
        <v>579</v>
      </c>
      <c r="U42" s="4" t="s">
        <v>209</v>
      </c>
      <c r="V42">
        <v>16000</v>
      </c>
    </row>
    <row r="43" spans="1:22" outlineLevel="1" x14ac:dyDescent="0.35">
      <c r="A43" s="4" t="s">
        <v>493</v>
      </c>
      <c r="B43">
        <v>1E-14</v>
      </c>
      <c r="M43" s="4"/>
      <c r="N43" s="4"/>
      <c r="T43" s="4" t="s">
        <v>579</v>
      </c>
      <c r="U43" s="4" t="s">
        <v>211</v>
      </c>
      <c r="V43">
        <v>4.9915000000000003</v>
      </c>
    </row>
    <row r="44" spans="1:22" outlineLevel="1" x14ac:dyDescent="0.35">
      <c r="A44" s="4" t="s">
        <v>559</v>
      </c>
      <c r="B44">
        <v>1</v>
      </c>
      <c r="M44" s="4"/>
      <c r="N44" s="4"/>
      <c r="T44" s="4" t="s">
        <v>579</v>
      </c>
      <c r="U44" s="4" t="s">
        <v>212</v>
      </c>
      <c r="V44">
        <v>20</v>
      </c>
    </row>
    <row r="45" spans="1:22" outlineLevel="1" x14ac:dyDescent="0.35">
      <c r="A45" s="4" t="s">
        <v>59</v>
      </c>
      <c r="B45">
        <v>0.01</v>
      </c>
      <c r="M45" s="4"/>
      <c r="N45" s="4"/>
      <c r="T45" s="4" t="s">
        <v>448</v>
      </c>
      <c r="U45" s="4" t="s">
        <v>209</v>
      </c>
      <c r="V45">
        <v>71.915263176289571</v>
      </c>
    </row>
    <row r="46" spans="1:22" outlineLevel="1" x14ac:dyDescent="0.35">
      <c r="A46" s="4" t="s">
        <v>560</v>
      </c>
      <c r="B46">
        <v>0.05</v>
      </c>
      <c r="M46" s="4"/>
      <c r="N46" s="4"/>
      <c r="T46" s="4" t="s">
        <v>431</v>
      </c>
      <c r="U46" s="4" t="s">
        <v>209</v>
      </c>
      <c r="V46">
        <v>16000</v>
      </c>
    </row>
    <row r="47" spans="1:22" outlineLevel="1" x14ac:dyDescent="0.35">
      <c r="A47" s="4" t="s">
        <v>575</v>
      </c>
      <c r="B47">
        <v>2</v>
      </c>
      <c r="M47" s="4"/>
      <c r="N47" s="4"/>
      <c r="T47" s="4" t="s">
        <v>431</v>
      </c>
      <c r="U47" s="4" t="s">
        <v>210</v>
      </c>
      <c r="V47">
        <v>1</v>
      </c>
    </row>
    <row r="48" spans="1:22" outlineLevel="1" x14ac:dyDescent="0.35">
      <c r="A48" s="4" t="s">
        <v>576</v>
      </c>
      <c r="B48">
        <v>6</v>
      </c>
      <c r="M48" s="4"/>
      <c r="N48" s="4"/>
      <c r="T48" s="4" t="s">
        <v>431</v>
      </c>
      <c r="U48" s="4" t="s">
        <v>211</v>
      </c>
      <c r="V48">
        <v>9</v>
      </c>
    </row>
    <row r="49" spans="1:22" outlineLevel="1" x14ac:dyDescent="0.35">
      <c r="A49" s="4" t="s">
        <v>494</v>
      </c>
      <c r="B49">
        <v>1E-14</v>
      </c>
      <c r="M49" s="4"/>
      <c r="N49" s="4"/>
      <c r="T49" s="4" t="s">
        <v>431</v>
      </c>
      <c r="U49" s="4" t="s">
        <v>212</v>
      </c>
      <c r="V49">
        <v>20</v>
      </c>
    </row>
    <row r="50" spans="1:22" outlineLevel="1" x14ac:dyDescent="0.35">
      <c r="A50" s="4" t="s">
        <v>495</v>
      </c>
      <c r="B50">
        <v>1E-14</v>
      </c>
      <c r="M50" s="4"/>
      <c r="N50" s="4"/>
      <c r="T50" s="4" t="s">
        <v>432</v>
      </c>
      <c r="U50" s="4" t="s">
        <v>209</v>
      </c>
      <c r="V50">
        <v>16000</v>
      </c>
    </row>
    <row r="51" spans="1:22" outlineLevel="1" x14ac:dyDescent="0.35">
      <c r="A51" s="4" t="s">
        <v>378</v>
      </c>
      <c r="B51">
        <v>1E-14</v>
      </c>
      <c r="M51" s="4"/>
      <c r="N51" s="4"/>
      <c r="T51" s="4" t="s">
        <v>432</v>
      </c>
      <c r="U51" s="4" t="s">
        <v>210</v>
      </c>
      <c r="V51">
        <v>1</v>
      </c>
    </row>
    <row r="52" spans="1:22" outlineLevel="1" x14ac:dyDescent="0.35">
      <c r="A52" s="4" t="s">
        <v>379</v>
      </c>
      <c r="B52">
        <v>1E-14</v>
      </c>
      <c r="M52" s="4"/>
      <c r="N52" s="4"/>
      <c r="T52" s="4" t="s">
        <v>432</v>
      </c>
      <c r="U52" s="4" t="s">
        <v>211</v>
      </c>
      <c r="V52">
        <v>9</v>
      </c>
    </row>
    <row r="53" spans="1:22" outlineLevel="1" x14ac:dyDescent="0.35">
      <c r="A53" s="4" t="s">
        <v>496</v>
      </c>
      <c r="B53">
        <v>1E-14</v>
      </c>
      <c r="M53" s="4"/>
      <c r="N53" s="4"/>
      <c r="T53" s="4" t="s">
        <v>432</v>
      </c>
      <c r="U53" s="4" t="s">
        <v>212</v>
      </c>
      <c r="V53">
        <v>20</v>
      </c>
    </row>
    <row r="54" spans="1:22" outlineLevel="1" x14ac:dyDescent="0.35">
      <c r="A54" s="4" t="s">
        <v>168</v>
      </c>
      <c r="B54">
        <v>1</v>
      </c>
      <c r="M54" s="4"/>
      <c r="N54" s="4"/>
      <c r="T54" s="4" t="s">
        <v>433</v>
      </c>
      <c r="U54" s="4" t="s">
        <v>209</v>
      </c>
      <c r="V54">
        <v>16000</v>
      </c>
    </row>
    <row r="55" spans="1:22" outlineLevel="1" x14ac:dyDescent="0.35">
      <c r="A55" s="4" t="s">
        <v>421</v>
      </c>
      <c r="B55">
        <v>400000</v>
      </c>
      <c r="M55" s="4"/>
      <c r="N55" s="4"/>
      <c r="T55" s="4" t="s">
        <v>433</v>
      </c>
      <c r="U55" s="4" t="s">
        <v>210</v>
      </c>
      <c r="V55">
        <v>1</v>
      </c>
    </row>
    <row r="56" spans="1:22" x14ac:dyDescent="0.35">
      <c r="A56" s="4" t="s">
        <v>422</v>
      </c>
      <c r="B56">
        <v>-999</v>
      </c>
      <c r="M56" s="4"/>
      <c r="N56" s="4"/>
      <c r="T56" s="4" t="s">
        <v>433</v>
      </c>
      <c r="U56" s="4" t="s">
        <v>211</v>
      </c>
      <c r="V56">
        <v>9</v>
      </c>
    </row>
    <row r="57" spans="1:22" x14ac:dyDescent="0.35">
      <c r="A57" s="4" t="s">
        <v>555</v>
      </c>
      <c r="B57">
        <v>520000</v>
      </c>
      <c r="M57" s="4"/>
      <c r="N57" s="4"/>
      <c r="T57" s="4" t="s">
        <v>433</v>
      </c>
      <c r="U57" s="4" t="s">
        <v>212</v>
      </c>
      <c r="V57">
        <v>20</v>
      </c>
    </row>
    <row r="58" spans="1:22" x14ac:dyDescent="0.35">
      <c r="A58" s="4" t="s">
        <v>60</v>
      </c>
      <c r="B58">
        <v>2019</v>
      </c>
      <c r="M58" s="4"/>
      <c r="N58" s="4"/>
      <c r="T58" s="4" t="s">
        <v>435</v>
      </c>
      <c r="U58" s="4" t="s">
        <v>209</v>
      </c>
      <c r="V58">
        <v>249750</v>
      </c>
    </row>
    <row r="59" spans="1:22" x14ac:dyDescent="0.35">
      <c r="A59" s="4" t="s">
        <v>556</v>
      </c>
      <c r="B59">
        <v>2019</v>
      </c>
      <c r="M59" s="4"/>
      <c r="N59" s="4"/>
      <c r="T59" s="4" t="s">
        <v>435</v>
      </c>
      <c r="U59" s="4" t="s">
        <v>210</v>
      </c>
      <c r="V59">
        <v>1</v>
      </c>
    </row>
    <row r="60" spans="1:22" x14ac:dyDescent="0.35">
      <c r="A60" s="4" t="s">
        <v>61</v>
      </c>
      <c r="B60">
        <v>2019</v>
      </c>
      <c r="M60" s="4"/>
      <c r="N60" s="4"/>
      <c r="T60" s="4" t="s">
        <v>435</v>
      </c>
      <c r="U60" s="4" t="s">
        <v>211</v>
      </c>
      <c r="V60">
        <v>6.57</v>
      </c>
    </row>
    <row r="61" spans="1:22" x14ac:dyDescent="0.35">
      <c r="A61" s="4" t="s">
        <v>62</v>
      </c>
      <c r="B61">
        <v>14</v>
      </c>
      <c r="M61" s="4"/>
      <c r="N61" s="4"/>
      <c r="T61" s="4" t="s">
        <v>435</v>
      </c>
      <c r="U61" s="4" t="s">
        <v>212</v>
      </c>
      <c r="V61">
        <v>20</v>
      </c>
    </row>
    <row r="62" spans="1:22" x14ac:dyDescent="0.35">
      <c r="A62" s="4" t="s">
        <v>63</v>
      </c>
      <c r="B62">
        <v>9</v>
      </c>
      <c r="M62" s="4"/>
      <c r="N62" s="4"/>
      <c r="T62" s="4" t="s">
        <v>436</v>
      </c>
      <c r="U62" s="4" t="s">
        <v>209</v>
      </c>
      <c r="V62">
        <v>8500</v>
      </c>
    </row>
    <row r="63" spans="1:22" x14ac:dyDescent="0.35">
      <c r="A63" s="4" t="s">
        <v>64</v>
      </c>
      <c r="B63">
        <v>10</v>
      </c>
      <c r="M63" s="4"/>
      <c r="N63" s="4"/>
      <c r="T63" s="4" t="s">
        <v>436</v>
      </c>
      <c r="U63" s="4" t="s">
        <v>210</v>
      </c>
      <c r="V63">
        <v>1</v>
      </c>
    </row>
    <row r="64" spans="1:22" x14ac:dyDescent="0.35">
      <c r="A64" s="4" t="s">
        <v>583</v>
      </c>
      <c r="B64">
        <v>50</v>
      </c>
      <c r="M64" s="4"/>
      <c r="N64" s="4"/>
      <c r="T64" s="4" t="s">
        <v>436</v>
      </c>
      <c r="U64" s="4" t="s">
        <v>211</v>
      </c>
      <c r="V64">
        <v>0.52</v>
      </c>
    </row>
    <row r="65" spans="1:22" x14ac:dyDescent="0.35">
      <c r="A65" s="4" t="s">
        <v>65</v>
      </c>
      <c r="B65">
        <v>1E-14</v>
      </c>
      <c r="M65" s="4"/>
      <c r="N65" s="4"/>
      <c r="T65" s="4" t="s">
        <v>436</v>
      </c>
      <c r="U65" s="4" t="s">
        <v>212</v>
      </c>
      <c r="V65">
        <v>20</v>
      </c>
    </row>
    <row r="66" spans="1:22" x14ac:dyDescent="0.35">
      <c r="A66" s="4" t="s">
        <v>66</v>
      </c>
      <c r="B66">
        <v>1</v>
      </c>
      <c r="M66" s="4"/>
      <c r="N66" s="4"/>
      <c r="T66" s="4" t="s">
        <v>552</v>
      </c>
      <c r="U66" s="4" t="s">
        <v>209</v>
      </c>
      <c r="V66">
        <v>71.915263176289571</v>
      </c>
    </row>
    <row r="67" spans="1:22" x14ac:dyDescent="0.35">
      <c r="A67" s="4" t="s">
        <v>67</v>
      </c>
      <c r="B67">
        <v>5</v>
      </c>
      <c r="M67" s="4"/>
      <c r="N67" s="4"/>
      <c r="T67" s="4" t="s">
        <v>552</v>
      </c>
      <c r="U67" s="4" t="s">
        <v>210</v>
      </c>
      <c r="V67">
        <v>1</v>
      </c>
    </row>
    <row r="68" spans="1:22" x14ac:dyDescent="0.35">
      <c r="A68" s="4" t="s">
        <v>68</v>
      </c>
      <c r="B68">
        <v>1</v>
      </c>
      <c r="M68" s="4"/>
      <c r="N68" s="4"/>
      <c r="T68" s="4" t="s">
        <v>554</v>
      </c>
      <c r="U68" s="4" t="s">
        <v>209</v>
      </c>
      <c r="V68">
        <v>555000</v>
      </c>
    </row>
    <row r="69" spans="1:22" x14ac:dyDescent="0.35">
      <c r="A69" s="4" t="s">
        <v>69</v>
      </c>
      <c r="B69">
        <v>1E-14</v>
      </c>
      <c r="M69" s="4"/>
      <c r="N69" s="4"/>
      <c r="T69" s="4" t="s">
        <v>554</v>
      </c>
      <c r="U69" s="4" t="s">
        <v>210</v>
      </c>
      <c r="V69">
        <v>1</v>
      </c>
    </row>
    <row r="70" spans="1:22" x14ac:dyDescent="0.35">
      <c r="A70" s="4" t="s">
        <v>70</v>
      </c>
      <c r="B70">
        <v>1E-14</v>
      </c>
      <c r="M70" s="4"/>
      <c r="N70" s="4"/>
      <c r="T70" s="4" t="s">
        <v>568</v>
      </c>
      <c r="U70" s="4" t="s">
        <v>209</v>
      </c>
      <c r="V70">
        <v>248085</v>
      </c>
    </row>
    <row r="71" spans="1:22" x14ac:dyDescent="0.35">
      <c r="A71" s="4" t="s">
        <v>71</v>
      </c>
      <c r="B71">
        <v>1E-14</v>
      </c>
      <c r="M71" s="4"/>
      <c r="N71" s="4"/>
      <c r="T71" s="4" t="s">
        <v>568</v>
      </c>
      <c r="U71" s="4" t="s">
        <v>210</v>
      </c>
      <c r="V71">
        <v>1</v>
      </c>
    </row>
    <row r="72" spans="1:22" x14ac:dyDescent="0.35">
      <c r="A72" s="4" t="s">
        <v>72</v>
      </c>
      <c r="B72">
        <v>1E-14</v>
      </c>
      <c r="T72" s="4" t="s">
        <v>568</v>
      </c>
      <c r="U72" s="4" t="s">
        <v>211</v>
      </c>
      <c r="V72">
        <v>6.57</v>
      </c>
    </row>
    <row r="73" spans="1:22" x14ac:dyDescent="0.35">
      <c r="A73" s="4" t="s">
        <v>73</v>
      </c>
      <c r="B73">
        <v>1E-14</v>
      </c>
      <c r="T73" s="4" t="s">
        <v>568</v>
      </c>
      <c r="U73" s="4" t="s">
        <v>212</v>
      </c>
      <c r="V73">
        <v>20</v>
      </c>
    </row>
    <row r="74" spans="1:22" x14ac:dyDescent="0.35">
      <c r="A74" s="4" t="s">
        <v>166</v>
      </c>
      <c r="B74">
        <v>1E-14</v>
      </c>
      <c r="T74" s="4" t="s">
        <v>584</v>
      </c>
      <c r="U74" s="4" t="s">
        <v>209</v>
      </c>
      <c r="V74">
        <v>483000</v>
      </c>
    </row>
    <row r="75" spans="1:22" x14ac:dyDescent="0.35">
      <c r="A75" s="4" t="s">
        <v>74</v>
      </c>
      <c r="B75">
        <v>999</v>
      </c>
      <c r="T75" s="4" t="s">
        <v>584</v>
      </c>
      <c r="U75" s="4" t="s">
        <v>212</v>
      </c>
      <c r="V75">
        <v>20</v>
      </c>
    </row>
    <row r="76" spans="1:22" x14ac:dyDescent="0.35">
      <c r="A76" s="4"/>
      <c r="T76" s="4" t="s">
        <v>578</v>
      </c>
      <c r="U76" s="4" t="s">
        <v>209</v>
      </c>
      <c r="V76">
        <v>16000</v>
      </c>
    </row>
    <row r="77" spans="1:22" x14ac:dyDescent="0.35">
      <c r="A77" s="4"/>
      <c r="T77" s="4" t="s">
        <v>578</v>
      </c>
      <c r="U77" s="4" t="s">
        <v>211</v>
      </c>
      <c r="V77">
        <v>2.9</v>
      </c>
    </row>
    <row r="78" spans="1:22" x14ac:dyDescent="0.35">
      <c r="A78" s="4"/>
      <c r="T78" s="4" t="s">
        <v>578</v>
      </c>
      <c r="U78" s="4" t="s">
        <v>212</v>
      </c>
      <c r="V78">
        <v>20</v>
      </c>
    </row>
    <row r="79" spans="1:22" x14ac:dyDescent="0.35">
      <c r="A79" s="4"/>
      <c r="T79" s="4" t="s">
        <v>463</v>
      </c>
      <c r="U79" s="4" t="s">
        <v>209</v>
      </c>
      <c r="V79">
        <v>71.915263176289571</v>
      </c>
    </row>
    <row r="80" spans="1:22" x14ac:dyDescent="0.35">
      <c r="A80" s="4"/>
      <c r="T80" s="4" t="s">
        <v>464</v>
      </c>
      <c r="U80" s="4" t="s">
        <v>209</v>
      </c>
      <c r="V80">
        <v>71.915263176289571</v>
      </c>
    </row>
    <row r="81" spans="1:22" x14ac:dyDescent="0.35">
      <c r="A81" s="4"/>
      <c r="T81" s="4" t="s">
        <v>447</v>
      </c>
      <c r="U81" s="4" t="s">
        <v>209</v>
      </c>
      <c r="V81">
        <v>16000</v>
      </c>
    </row>
    <row r="82" spans="1:22" x14ac:dyDescent="0.35">
      <c r="A82" s="4"/>
      <c r="T82" s="4" t="s">
        <v>447</v>
      </c>
      <c r="U82" s="4" t="s">
        <v>211</v>
      </c>
      <c r="V82">
        <v>9</v>
      </c>
    </row>
    <row r="83" spans="1:22" x14ac:dyDescent="0.35">
      <c r="A83" s="4"/>
      <c r="T83" s="4" t="s">
        <v>447</v>
      </c>
      <c r="U83" s="4" t="s">
        <v>212</v>
      </c>
      <c r="V83">
        <v>20</v>
      </c>
    </row>
    <row r="84" spans="1:22" x14ac:dyDescent="0.35">
      <c r="A84" s="4"/>
      <c r="T84" s="4"/>
      <c r="U84" s="4"/>
    </row>
    <row r="85" spans="1:22" x14ac:dyDescent="0.35">
      <c r="A85" s="4"/>
      <c r="T85" s="4"/>
      <c r="U85" s="4"/>
    </row>
    <row r="86" spans="1:22" x14ac:dyDescent="0.35">
      <c r="A86" s="4"/>
      <c r="T86" s="4"/>
      <c r="U86" s="4"/>
    </row>
    <row r="87" spans="1:22" x14ac:dyDescent="0.35">
      <c r="A87" s="4"/>
      <c r="T87" s="4"/>
      <c r="U87" s="4"/>
    </row>
    <row r="88" spans="1:22" x14ac:dyDescent="0.35">
      <c r="A88" s="4"/>
      <c r="T88" s="4"/>
      <c r="U88" s="4"/>
    </row>
    <row r="89" spans="1:22" x14ac:dyDescent="0.35">
      <c r="A89" s="4"/>
      <c r="T89" s="4"/>
      <c r="U89" s="4"/>
    </row>
    <row r="90" spans="1:22" x14ac:dyDescent="0.35">
      <c r="A90" s="4"/>
      <c r="T90" s="4"/>
      <c r="U90" s="4"/>
    </row>
    <row r="91" spans="1:22" x14ac:dyDescent="0.35">
      <c r="A91" s="4"/>
      <c r="T91" s="4"/>
      <c r="U91" s="4"/>
    </row>
    <row r="92" spans="1:22" x14ac:dyDescent="0.35">
      <c r="A92" s="4"/>
      <c r="T92" s="4"/>
      <c r="U92" s="4"/>
    </row>
    <row r="93" spans="1:22" x14ac:dyDescent="0.35">
      <c r="A93" s="4"/>
      <c r="T93" s="4"/>
      <c r="U93" s="4"/>
    </row>
    <row r="94" spans="1:22" x14ac:dyDescent="0.35">
      <c r="A94" s="4"/>
    </row>
    <row r="95" spans="1:22" x14ac:dyDescent="0.35">
      <c r="A95" s="4"/>
    </row>
    <row r="96" spans="1:22" x14ac:dyDescent="0.35">
      <c r="A96" s="4"/>
    </row>
    <row r="97" spans="1:1" x14ac:dyDescent="0.35">
      <c r="A97" s="4"/>
    </row>
    <row r="98" spans="1:1" x14ac:dyDescent="0.35">
      <c r="A98" s="4"/>
    </row>
    <row r="99" spans="1:1" x14ac:dyDescent="0.35">
      <c r="A99" s="4"/>
    </row>
    <row r="100" spans="1:1" x14ac:dyDescent="0.35">
      <c r="A100" s="4"/>
    </row>
    <row r="101" spans="1:1" x14ac:dyDescent="0.35">
      <c r="A101" s="4"/>
    </row>
    <row r="102" spans="1:1" x14ac:dyDescent="0.35">
      <c r="A102" s="4"/>
    </row>
    <row r="103" spans="1:1" x14ac:dyDescent="0.35">
      <c r="A103" s="4"/>
    </row>
    <row r="104" spans="1:1" x14ac:dyDescent="0.35">
      <c r="A104" s="4"/>
    </row>
    <row r="105" spans="1:1" x14ac:dyDescent="0.35">
      <c r="A105" s="4"/>
    </row>
    <row r="106" spans="1:1" x14ac:dyDescent="0.35">
      <c r="A106" s="4"/>
    </row>
    <row r="107" spans="1:1" x14ac:dyDescent="0.35">
      <c r="A107" s="4"/>
    </row>
    <row r="108" spans="1:1" x14ac:dyDescent="0.35">
      <c r="A108" s="4"/>
    </row>
    <row r="109" spans="1:1" x14ac:dyDescent="0.35">
      <c r="A109" s="4"/>
    </row>
    <row r="110" spans="1:1" x14ac:dyDescent="0.35">
      <c r="A110" s="4"/>
    </row>
    <row r="111" spans="1:1" x14ac:dyDescent="0.35">
      <c r="A111" s="4"/>
    </row>
    <row r="112" spans="1:1" x14ac:dyDescent="0.35">
      <c r="A112" s="4"/>
    </row>
    <row r="113" spans="1:1" x14ac:dyDescent="0.35">
      <c r="A113" s="4"/>
    </row>
    <row r="114" spans="1:1" x14ac:dyDescent="0.35">
      <c r="A114" s="4"/>
    </row>
    <row r="115" spans="1:1" x14ac:dyDescent="0.35">
      <c r="A115" s="4"/>
    </row>
    <row r="116" spans="1:1" x14ac:dyDescent="0.35">
      <c r="A116" s="4"/>
    </row>
    <row r="117" spans="1:1" x14ac:dyDescent="0.35">
      <c r="A117" s="4"/>
    </row>
    <row r="118" spans="1:1" x14ac:dyDescent="0.35">
      <c r="A118" s="4"/>
    </row>
    <row r="119" spans="1:1" x14ac:dyDescent="0.35">
      <c r="A119" s="4"/>
    </row>
    <row r="120" spans="1:1" x14ac:dyDescent="0.35">
      <c r="A120" s="4"/>
    </row>
    <row r="121" spans="1:1" x14ac:dyDescent="0.35">
      <c r="A121" s="4"/>
    </row>
    <row r="122" spans="1:1" x14ac:dyDescent="0.35">
      <c r="A122" s="4"/>
    </row>
    <row r="123" spans="1:1" x14ac:dyDescent="0.35">
      <c r="A123" s="4"/>
    </row>
    <row r="124" spans="1:1" x14ac:dyDescent="0.35">
      <c r="A124" s="4"/>
    </row>
    <row r="125" spans="1:1" x14ac:dyDescent="0.35">
      <c r="A125" s="4"/>
    </row>
    <row r="126" spans="1:1" x14ac:dyDescent="0.35">
      <c r="A126" s="4"/>
    </row>
    <row r="127" spans="1:1" x14ac:dyDescent="0.35">
      <c r="A127" s="4"/>
    </row>
    <row r="128" spans="1:1" x14ac:dyDescent="0.35">
      <c r="A128" s="4"/>
    </row>
    <row r="129" spans="1:1" x14ac:dyDescent="0.35">
      <c r="A129" s="4"/>
    </row>
    <row r="130" spans="1:1" x14ac:dyDescent="0.35">
      <c r="A130" s="4"/>
    </row>
    <row r="131" spans="1:1" x14ac:dyDescent="0.35">
      <c r="A131" s="4"/>
    </row>
    <row r="132" spans="1:1" x14ac:dyDescent="0.35">
      <c r="A132" s="4"/>
    </row>
    <row r="133" spans="1:1" x14ac:dyDescent="0.35">
      <c r="A133" s="4"/>
    </row>
    <row r="134" spans="1:1" x14ac:dyDescent="0.35">
      <c r="A134" s="4"/>
    </row>
    <row r="135" spans="1:1" x14ac:dyDescent="0.35">
      <c r="A135" s="4"/>
    </row>
    <row r="136" spans="1:1" x14ac:dyDescent="0.35">
      <c r="A136" s="4"/>
    </row>
    <row r="137" spans="1:1" x14ac:dyDescent="0.35">
      <c r="A137" s="4"/>
    </row>
    <row r="138" spans="1:1" x14ac:dyDescent="0.35">
      <c r="A138" s="4"/>
    </row>
    <row r="139" spans="1:1" x14ac:dyDescent="0.35">
      <c r="A139" s="4"/>
    </row>
    <row r="140" spans="1:1" x14ac:dyDescent="0.35">
      <c r="A140" s="4"/>
    </row>
    <row r="141" spans="1:1" x14ac:dyDescent="0.35">
      <c r="A141" s="4"/>
    </row>
    <row r="142" spans="1:1" x14ac:dyDescent="0.35">
      <c r="A142" s="4"/>
    </row>
    <row r="143" spans="1:1" x14ac:dyDescent="0.35">
      <c r="A143" s="4"/>
    </row>
    <row r="144" spans="1:1" x14ac:dyDescent="0.35">
      <c r="A144" s="4"/>
    </row>
    <row r="145" spans="1:1" x14ac:dyDescent="0.35">
      <c r="A145" s="4"/>
    </row>
    <row r="146" spans="1:1" x14ac:dyDescent="0.35">
      <c r="A146" s="4"/>
    </row>
    <row r="147" spans="1:1" x14ac:dyDescent="0.35">
      <c r="A147" s="4"/>
    </row>
    <row r="148" spans="1:1" x14ac:dyDescent="0.35">
      <c r="A148" s="4"/>
    </row>
    <row r="149" spans="1:1" x14ac:dyDescent="0.35">
      <c r="A149" s="4"/>
    </row>
    <row r="150" spans="1:1" x14ac:dyDescent="0.35">
      <c r="A150" s="4"/>
    </row>
    <row r="151" spans="1:1" x14ac:dyDescent="0.35">
      <c r="A151" s="4"/>
    </row>
    <row r="152" spans="1:1" x14ac:dyDescent="0.35">
      <c r="A152" s="4"/>
    </row>
    <row r="153" spans="1:1" x14ac:dyDescent="0.35">
      <c r="A153" s="4"/>
    </row>
    <row r="154" spans="1:1" x14ac:dyDescent="0.35">
      <c r="A154" s="4"/>
    </row>
    <row r="155" spans="1:1" x14ac:dyDescent="0.35">
      <c r="A155" s="4"/>
    </row>
    <row r="156" spans="1:1" x14ac:dyDescent="0.35">
      <c r="A156" s="4"/>
    </row>
    <row r="157" spans="1:1" x14ac:dyDescent="0.35">
      <c r="A157" s="4"/>
    </row>
    <row r="158" spans="1:1" x14ac:dyDescent="0.35">
      <c r="A158" s="4"/>
    </row>
    <row r="159" spans="1:1" x14ac:dyDescent="0.35">
      <c r="A159" s="4"/>
    </row>
    <row r="160" spans="1:1" x14ac:dyDescent="0.35">
      <c r="A160" s="4"/>
    </row>
    <row r="161" spans="1:1" x14ac:dyDescent="0.35">
      <c r="A161" s="4"/>
    </row>
    <row r="162" spans="1:1" x14ac:dyDescent="0.35">
      <c r="A162" s="4"/>
    </row>
    <row r="163" spans="1:1" x14ac:dyDescent="0.35">
      <c r="A163" s="4"/>
    </row>
    <row r="164" spans="1:1" x14ac:dyDescent="0.35">
      <c r="A164" s="4"/>
    </row>
    <row r="165" spans="1:1" x14ac:dyDescent="0.35">
      <c r="A165" s="4"/>
    </row>
    <row r="166" spans="1:1" x14ac:dyDescent="0.35">
      <c r="A166" s="4"/>
    </row>
    <row r="167" spans="1:1" x14ac:dyDescent="0.35">
      <c r="A167" s="4"/>
    </row>
    <row r="168" spans="1:1" x14ac:dyDescent="0.35">
      <c r="A168" s="4"/>
    </row>
    <row r="169" spans="1:1" x14ac:dyDescent="0.35">
      <c r="A169" s="4"/>
    </row>
    <row r="170" spans="1:1" x14ac:dyDescent="0.35">
      <c r="A170" s="4"/>
    </row>
    <row r="171" spans="1:1" x14ac:dyDescent="0.35">
      <c r="A171" s="4"/>
    </row>
    <row r="172" spans="1:1" x14ac:dyDescent="0.35">
      <c r="A172" s="4"/>
    </row>
    <row r="173" spans="1:1" x14ac:dyDescent="0.35">
      <c r="A173" s="4"/>
    </row>
    <row r="174" spans="1:1" x14ac:dyDescent="0.35">
      <c r="A174" s="4"/>
    </row>
    <row r="175" spans="1:1" x14ac:dyDescent="0.35">
      <c r="A175" s="4"/>
    </row>
    <row r="176" spans="1:1" x14ac:dyDescent="0.35">
      <c r="A176" s="4"/>
    </row>
    <row r="177" spans="1:1" x14ac:dyDescent="0.35">
      <c r="A177" s="4"/>
    </row>
    <row r="178" spans="1:1" x14ac:dyDescent="0.35">
      <c r="A178" s="4"/>
    </row>
    <row r="179" spans="1:1" x14ac:dyDescent="0.35">
      <c r="A179" s="4"/>
    </row>
    <row r="180" spans="1:1" x14ac:dyDescent="0.35">
      <c r="A180" s="4"/>
    </row>
    <row r="181" spans="1:1" x14ac:dyDescent="0.35">
      <c r="A181" s="4"/>
    </row>
    <row r="182" spans="1:1" x14ac:dyDescent="0.35">
      <c r="A182" s="4"/>
    </row>
    <row r="183" spans="1:1" x14ac:dyDescent="0.35">
      <c r="A183" s="4"/>
    </row>
    <row r="184" spans="1:1" x14ac:dyDescent="0.35">
      <c r="A184" s="4"/>
    </row>
    <row r="185" spans="1:1" x14ac:dyDescent="0.35">
      <c r="A185" s="4"/>
    </row>
    <row r="186" spans="1:1" x14ac:dyDescent="0.35">
      <c r="A186" s="4"/>
    </row>
    <row r="187" spans="1:1" x14ac:dyDescent="0.35">
      <c r="A187" s="4"/>
    </row>
    <row r="188" spans="1:1" x14ac:dyDescent="0.35">
      <c r="A188" s="4"/>
    </row>
    <row r="189" spans="1:1" x14ac:dyDescent="0.35">
      <c r="A189" s="4"/>
    </row>
    <row r="190" spans="1:1" x14ac:dyDescent="0.35">
      <c r="A190" s="4"/>
    </row>
    <row r="191" spans="1:1" x14ac:dyDescent="0.35">
      <c r="A191" s="4"/>
    </row>
    <row r="192" spans="1:1" x14ac:dyDescent="0.35">
      <c r="A192" s="4"/>
    </row>
    <row r="193" spans="1:1" x14ac:dyDescent="0.35">
      <c r="A193" s="4"/>
    </row>
    <row r="194" spans="1:1" x14ac:dyDescent="0.35">
      <c r="A194" s="4"/>
    </row>
    <row r="195" spans="1:1" x14ac:dyDescent="0.35">
      <c r="A195" s="4"/>
    </row>
    <row r="196" spans="1:1" x14ac:dyDescent="0.35">
      <c r="A196" s="4"/>
    </row>
    <row r="197" spans="1:1" x14ac:dyDescent="0.35">
      <c r="A197" s="4"/>
    </row>
    <row r="198" spans="1:1" x14ac:dyDescent="0.35">
      <c r="A198" s="4"/>
    </row>
    <row r="199" spans="1:1" x14ac:dyDescent="0.35">
      <c r="A199" s="4"/>
    </row>
    <row r="200" spans="1:1" x14ac:dyDescent="0.35">
      <c r="A200" s="4"/>
    </row>
    <row r="201" spans="1:1" x14ac:dyDescent="0.35">
      <c r="A201" s="4"/>
    </row>
    <row r="202" spans="1:1" x14ac:dyDescent="0.35">
      <c r="A202" s="4"/>
    </row>
    <row r="203" spans="1:1" x14ac:dyDescent="0.35">
      <c r="A203" s="4"/>
    </row>
    <row r="204" spans="1:1" x14ac:dyDescent="0.35">
      <c r="A204" s="4"/>
    </row>
    <row r="205" spans="1:1" x14ac:dyDescent="0.35">
      <c r="A205" s="4"/>
    </row>
    <row r="206" spans="1:1" x14ac:dyDescent="0.35">
      <c r="A206" s="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05AD4-EF4C-479E-A83F-D173FA318748}">
  <sheetPr codeName="Sheet2"/>
  <dimension ref="A1:X319"/>
  <sheetViews>
    <sheetView zoomScale="85" zoomScaleNormal="85" workbookViewId="0">
      <pane xSplit="1" ySplit="9" topLeftCell="B10" activePane="bottomRight" state="frozen"/>
      <selection activeCell="B6" sqref="B6"/>
      <selection pane="topRight" activeCell="B6" sqref="B6"/>
      <selection pane="bottomLeft" activeCell="B6" sqref="B6"/>
      <selection pane="bottomRight" activeCell="B10" sqref="B10"/>
    </sheetView>
  </sheetViews>
  <sheetFormatPr defaultRowHeight="14.5" outlineLevelRow="1" x14ac:dyDescent="0.35"/>
  <cols>
    <col min="1" max="1" width="21.7265625" bestFit="1" customWidth="1"/>
  </cols>
  <sheetData>
    <row r="1" spans="1:23" x14ac:dyDescent="0.35">
      <c r="A1" s="44" t="s">
        <v>104</v>
      </c>
      <c r="B1" s="44" t="s">
        <v>401</v>
      </c>
    </row>
    <row r="2" spans="1:23" x14ac:dyDescent="0.35">
      <c r="A2" s="45" t="str">
        <f>"iter"&amp;TEXT(Overview!F4,"0")</f>
        <v>iter2</v>
      </c>
      <c r="B2" s="45" t="str">
        <f>"iter"&amp;TEXT(Overview!$F$3,"0")</f>
        <v>iter2</v>
      </c>
    </row>
    <row r="9" spans="1:23" s="2" customFormat="1" x14ac:dyDescent="0.35">
      <c r="A9" s="2" t="s">
        <v>29</v>
      </c>
      <c r="B9" s="21" t="s">
        <v>3</v>
      </c>
      <c r="C9" s="21" t="s">
        <v>10</v>
      </c>
      <c r="D9" s="21" t="s">
        <v>11</v>
      </c>
      <c r="E9" s="21" t="s">
        <v>12</v>
      </c>
      <c r="F9" s="21" t="s">
        <v>13</v>
      </c>
      <c r="G9" s="21" t="s">
        <v>14</v>
      </c>
      <c r="H9" s="21" t="s">
        <v>15</v>
      </c>
      <c r="I9" s="21" t="s">
        <v>16</v>
      </c>
      <c r="J9" s="21" t="s">
        <v>17</v>
      </c>
      <c r="K9" s="21" t="s">
        <v>18</v>
      </c>
      <c r="L9" s="21" t="s">
        <v>19</v>
      </c>
      <c r="M9" s="21" t="s">
        <v>20</v>
      </c>
      <c r="N9" s="21" t="s">
        <v>21</v>
      </c>
      <c r="O9" s="21" t="s">
        <v>22</v>
      </c>
      <c r="P9" s="21" t="s">
        <v>23</v>
      </c>
      <c r="Q9" s="21" t="s">
        <v>24</v>
      </c>
      <c r="R9" s="21" t="s">
        <v>25</v>
      </c>
      <c r="S9" s="21" t="s">
        <v>26</v>
      </c>
      <c r="T9" s="21" t="s">
        <v>175</v>
      </c>
      <c r="U9" s="21" t="s">
        <v>176</v>
      </c>
      <c r="V9" s="21" t="s">
        <v>177</v>
      </c>
      <c r="W9" s="10" t="s">
        <v>178</v>
      </c>
    </row>
    <row r="10" spans="1:23" outlineLevel="1" x14ac:dyDescent="0.35">
      <c r="A10" s="4" t="s">
        <v>70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</row>
    <row r="11" spans="1:23" outlineLevel="1" x14ac:dyDescent="0.35">
      <c r="A11" s="4" t="s">
        <v>71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</row>
    <row r="12" spans="1:23" outlineLevel="1" x14ac:dyDescent="0.35">
      <c r="A12" s="4" t="s">
        <v>106</v>
      </c>
      <c r="B12">
        <v>1</v>
      </c>
      <c r="C12">
        <v>2</v>
      </c>
      <c r="D12">
        <v>3</v>
      </c>
      <c r="E12">
        <v>4</v>
      </c>
      <c r="F12">
        <v>5</v>
      </c>
      <c r="G12">
        <v>6</v>
      </c>
      <c r="H12">
        <v>7</v>
      </c>
      <c r="I12">
        <v>8</v>
      </c>
      <c r="J12">
        <v>9</v>
      </c>
      <c r="K12">
        <v>10</v>
      </c>
      <c r="L12">
        <v>11</v>
      </c>
      <c r="M12">
        <v>12</v>
      </c>
      <c r="N12">
        <v>13</v>
      </c>
      <c r="O12">
        <v>14</v>
      </c>
      <c r="P12">
        <v>15</v>
      </c>
      <c r="Q12">
        <v>16</v>
      </c>
      <c r="R12">
        <v>17</v>
      </c>
      <c r="S12">
        <v>18</v>
      </c>
      <c r="T12">
        <v>19</v>
      </c>
      <c r="U12">
        <v>20</v>
      </c>
      <c r="V12">
        <v>21</v>
      </c>
      <c r="W12">
        <v>22</v>
      </c>
    </row>
    <row r="13" spans="1:23" outlineLevel="1" x14ac:dyDescent="0.35">
      <c r="A13" s="4" t="s">
        <v>107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</row>
    <row r="14" spans="1:23" outlineLevel="1" x14ac:dyDescent="0.35">
      <c r="A14" s="4" t="s">
        <v>108</v>
      </c>
      <c r="B14">
        <v>384</v>
      </c>
      <c r="C14">
        <v>384</v>
      </c>
      <c r="D14">
        <v>384</v>
      </c>
      <c r="E14">
        <v>384</v>
      </c>
      <c r="F14">
        <v>384</v>
      </c>
      <c r="G14">
        <v>384</v>
      </c>
      <c r="H14">
        <v>384</v>
      </c>
      <c r="I14">
        <v>384</v>
      </c>
      <c r="J14">
        <v>384</v>
      </c>
      <c r="K14">
        <v>384</v>
      </c>
      <c r="L14">
        <v>384</v>
      </c>
      <c r="M14">
        <v>384</v>
      </c>
      <c r="N14">
        <v>384</v>
      </c>
      <c r="O14">
        <v>384</v>
      </c>
      <c r="P14">
        <v>384</v>
      </c>
      <c r="Q14">
        <v>384</v>
      </c>
      <c r="R14">
        <v>384</v>
      </c>
      <c r="S14">
        <v>384</v>
      </c>
      <c r="T14">
        <v>384</v>
      </c>
      <c r="U14">
        <v>384</v>
      </c>
      <c r="V14">
        <v>384</v>
      </c>
      <c r="W14">
        <v>384</v>
      </c>
    </row>
    <row r="15" spans="1:23" outlineLevel="1" x14ac:dyDescent="0.35">
      <c r="A15" s="4" t="s">
        <v>544</v>
      </c>
      <c r="P15">
        <v>99</v>
      </c>
      <c r="Q15">
        <v>99</v>
      </c>
      <c r="S15">
        <v>99</v>
      </c>
      <c r="T15">
        <v>99</v>
      </c>
      <c r="U15">
        <v>99</v>
      </c>
      <c r="V15">
        <v>99</v>
      </c>
    </row>
    <row r="16" spans="1:23" outlineLevel="1" x14ac:dyDescent="0.35">
      <c r="A16" s="4" t="s">
        <v>109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</row>
    <row r="17" spans="1:23" outlineLevel="1" x14ac:dyDescent="0.35">
      <c r="A17" s="4" t="s">
        <v>582</v>
      </c>
      <c r="I17">
        <v>10</v>
      </c>
      <c r="J17">
        <v>10</v>
      </c>
      <c r="K17">
        <v>10</v>
      </c>
      <c r="L17">
        <v>10</v>
      </c>
      <c r="M17">
        <v>10</v>
      </c>
      <c r="N17">
        <v>10</v>
      </c>
      <c r="O17">
        <v>10</v>
      </c>
      <c r="P17">
        <v>10</v>
      </c>
      <c r="Q17">
        <v>10</v>
      </c>
      <c r="R17">
        <v>10</v>
      </c>
      <c r="S17">
        <v>10</v>
      </c>
      <c r="T17">
        <v>10</v>
      </c>
      <c r="U17">
        <v>10</v>
      </c>
      <c r="V17">
        <v>10</v>
      </c>
      <c r="W17">
        <v>10</v>
      </c>
    </row>
    <row r="18" spans="1:23" outlineLevel="1" x14ac:dyDescent="0.35">
      <c r="A18" s="4" t="s">
        <v>165</v>
      </c>
      <c r="B18">
        <v>5</v>
      </c>
      <c r="C18">
        <v>5</v>
      </c>
      <c r="D18">
        <v>5</v>
      </c>
      <c r="E18">
        <v>5</v>
      </c>
      <c r="F18">
        <v>5</v>
      </c>
      <c r="G18">
        <v>5</v>
      </c>
      <c r="H18">
        <v>5</v>
      </c>
      <c r="I18">
        <v>5</v>
      </c>
      <c r="J18">
        <v>5</v>
      </c>
      <c r="K18">
        <v>5</v>
      </c>
      <c r="L18">
        <v>5</v>
      </c>
      <c r="M18">
        <v>5</v>
      </c>
      <c r="N18">
        <v>5</v>
      </c>
      <c r="O18">
        <v>5</v>
      </c>
      <c r="P18">
        <v>5</v>
      </c>
      <c r="Q18">
        <v>5</v>
      </c>
      <c r="R18">
        <v>5</v>
      </c>
      <c r="S18">
        <v>5</v>
      </c>
      <c r="T18">
        <v>5</v>
      </c>
      <c r="U18">
        <v>5</v>
      </c>
      <c r="V18">
        <v>5</v>
      </c>
      <c r="W18">
        <v>5</v>
      </c>
    </row>
    <row r="19" spans="1:23" outlineLevel="1" x14ac:dyDescent="0.35">
      <c r="A19" s="4" t="s">
        <v>110</v>
      </c>
      <c r="B19">
        <v>1</v>
      </c>
      <c r="C19">
        <v>1.0225313657598005</v>
      </c>
      <c r="D19">
        <v>1.0366710669430332</v>
      </c>
      <c r="E19">
        <v>1.0546628435100207</v>
      </c>
      <c r="F19">
        <v>1.0715648133281221</v>
      </c>
      <c r="G19">
        <v>1.0867759246384159</v>
      </c>
      <c r="H19">
        <v>1.1027118536827736</v>
      </c>
      <c r="I19">
        <v>1.1230744770117771</v>
      </c>
      <c r="J19">
        <v>1.1437096735797811</v>
      </c>
      <c r="K19">
        <v>1.1650689344124516</v>
      </c>
      <c r="L19">
        <v>1.186535001876784</v>
      </c>
      <c r="M19">
        <v>1.2090583794019099</v>
      </c>
      <c r="N19">
        <v>1.2332854191862728</v>
      </c>
      <c r="O19">
        <v>1.2581744567780802</v>
      </c>
      <c r="P19">
        <v>1.2832016540636673</v>
      </c>
      <c r="Q19">
        <v>1.3089274094463688</v>
      </c>
      <c r="R19">
        <v>1.3346835068712724</v>
      </c>
      <c r="S19">
        <v>1.3613059618182886</v>
      </c>
      <c r="T19">
        <v>1.388030951216523</v>
      </c>
      <c r="U19">
        <v>1.4155755032930646</v>
      </c>
      <c r="V19">
        <v>1.4432846987671459</v>
      </c>
      <c r="W19">
        <v>1.4432846987671459</v>
      </c>
    </row>
    <row r="20" spans="1:23" outlineLevel="1" x14ac:dyDescent="0.35">
      <c r="A20" s="4" t="s">
        <v>111</v>
      </c>
      <c r="B20">
        <v>999</v>
      </c>
      <c r="C20">
        <v>999</v>
      </c>
      <c r="D20">
        <v>999</v>
      </c>
      <c r="E20">
        <v>999</v>
      </c>
      <c r="F20">
        <v>999</v>
      </c>
      <c r="G20">
        <v>999</v>
      </c>
      <c r="H20">
        <v>999</v>
      </c>
      <c r="I20">
        <v>999</v>
      </c>
      <c r="J20">
        <v>999</v>
      </c>
      <c r="K20">
        <v>999</v>
      </c>
      <c r="L20">
        <v>999</v>
      </c>
      <c r="M20">
        <v>999</v>
      </c>
      <c r="N20">
        <v>999</v>
      </c>
      <c r="O20">
        <v>999</v>
      </c>
      <c r="P20">
        <v>999</v>
      </c>
      <c r="Q20">
        <v>999</v>
      </c>
      <c r="R20">
        <v>999</v>
      </c>
      <c r="S20">
        <v>999</v>
      </c>
      <c r="T20">
        <v>999</v>
      </c>
      <c r="U20">
        <v>999</v>
      </c>
      <c r="V20">
        <v>999</v>
      </c>
      <c r="W20">
        <v>999</v>
      </c>
    </row>
    <row r="21" spans="1:23" outlineLevel="1" x14ac:dyDescent="0.35">
      <c r="A21" s="4"/>
    </row>
    <row r="22" spans="1:23" outlineLevel="1" x14ac:dyDescent="0.35">
      <c r="A22" s="4"/>
    </row>
    <row r="23" spans="1:23" outlineLevel="1" x14ac:dyDescent="0.35">
      <c r="A23" s="4"/>
    </row>
    <row r="24" spans="1:23" x14ac:dyDescent="0.35">
      <c r="A24" s="4"/>
    </row>
    <row r="25" spans="1:23" s="2" customFormat="1" x14ac:dyDescent="0.35">
      <c r="A25" s="10" t="s">
        <v>188</v>
      </c>
      <c r="B25" s="10" t="s">
        <v>3</v>
      </c>
      <c r="C25" s="10" t="s">
        <v>10</v>
      </c>
      <c r="D25" s="10" t="s">
        <v>11</v>
      </c>
      <c r="E25" s="10" t="s">
        <v>12</v>
      </c>
      <c r="F25" s="10" t="s">
        <v>13</v>
      </c>
      <c r="G25" s="10" t="s">
        <v>14</v>
      </c>
      <c r="H25" s="10" t="s">
        <v>15</v>
      </c>
      <c r="I25" s="10" t="s">
        <v>16</v>
      </c>
      <c r="J25" s="10" t="s">
        <v>17</v>
      </c>
      <c r="K25" s="10" t="s">
        <v>18</v>
      </c>
      <c r="L25" s="10" t="s">
        <v>19</v>
      </c>
      <c r="M25" s="10" t="s">
        <v>20</v>
      </c>
      <c r="N25" s="10" t="s">
        <v>21</v>
      </c>
      <c r="O25" s="10" t="s">
        <v>22</v>
      </c>
      <c r="P25" s="10" t="s">
        <v>23</v>
      </c>
      <c r="Q25" s="10" t="s">
        <v>24</v>
      </c>
      <c r="R25" s="10" t="s">
        <v>25</v>
      </c>
      <c r="S25" s="10" t="s">
        <v>26</v>
      </c>
      <c r="T25" s="10" t="s">
        <v>175</v>
      </c>
      <c r="U25" s="10" t="s">
        <v>176</v>
      </c>
      <c r="V25" s="10" t="s">
        <v>177</v>
      </c>
      <c r="W25" s="10" t="s">
        <v>178</v>
      </c>
    </row>
    <row r="26" spans="1:23" outlineLevel="1" x14ac:dyDescent="0.35">
      <c r="A26" s="4" t="s">
        <v>417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</row>
    <row r="27" spans="1:23" outlineLevel="1" x14ac:dyDescent="0.35">
      <c r="A27" s="4" t="s">
        <v>418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</row>
    <row r="28" spans="1:23" outlineLevel="1" x14ac:dyDescent="0.35">
      <c r="A28" s="4" t="s">
        <v>441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</row>
    <row r="29" spans="1:23" outlineLevel="1" x14ac:dyDescent="0.35">
      <c r="A29" s="4"/>
    </row>
    <row r="30" spans="1:23" outlineLevel="1" x14ac:dyDescent="0.35">
      <c r="A30" s="4"/>
    </row>
    <row r="31" spans="1:23" outlineLevel="1" x14ac:dyDescent="0.35">
      <c r="A31" s="4"/>
    </row>
    <row r="32" spans="1:23" outlineLevel="1" x14ac:dyDescent="0.35">
      <c r="A32" s="4"/>
    </row>
    <row r="33" spans="1:23" outlineLevel="1" x14ac:dyDescent="0.35">
      <c r="A33" s="4"/>
    </row>
    <row r="34" spans="1:23" outlineLevel="1" x14ac:dyDescent="0.35">
      <c r="A34" s="4"/>
    </row>
    <row r="35" spans="1:23" outlineLevel="1" x14ac:dyDescent="0.35">
      <c r="A35" s="4"/>
    </row>
    <row r="36" spans="1:23" outlineLevel="1" x14ac:dyDescent="0.35">
      <c r="A36" s="4"/>
    </row>
    <row r="37" spans="1:23" outlineLevel="1" x14ac:dyDescent="0.35">
      <c r="A37" s="4"/>
    </row>
    <row r="38" spans="1:23" outlineLevel="1" x14ac:dyDescent="0.35">
      <c r="A38" s="4"/>
    </row>
    <row r="39" spans="1:23" outlineLevel="1" x14ac:dyDescent="0.35">
      <c r="A39" s="4"/>
    </row>
    <row r="40" spans="1:23" s="2" customFormat="1" x14ac:dyDescent="0.35">
      <c r="A40" s="10" t="s">
        <v>189</v>
      </c>
      <c r="B40" s="10" t="s">
        <v>3</v>
      </c>
      <c r="C40" s="10" t="s">
        <v>10</v>
      </c>
      <c r="D40" s="10" t="s">
        <v>11</v>
      </c>
      <c r="E40" s="10" t="s">
        <v>12</v>
      </c>
      <c r="F40" s="10" t="s">
        <v>13</v>
      </c>
      <c r="G40" s="10" t="s">
        <v>14</v>
      </c>
      <c r="H40" s="10" t="s">
        <v>15</v>
      </c>
      <c r="I40" s="10" t="s">
        <v>16</v>
      </c>
      <c r="J40" s="10" t="s">
        <v>17</v>
      </c>
      <c r="K40" s="10" t="s">
        <v>18</v>
      </c>
      <c r="L40" s="10" t="s">
        <v>19</v>
      </c>
      <c r="M40" s="10" t="s">
        <v>20</v>
      </c>
      <c r="N40" s="10" t="s">
        <v>21</v>
      </c>
      <c r="O40" s="10" t="s">
        <v>22</v>
      </c>
      <c r="P40" s="10" t="s">
        <v>23</v>
      </c>
      <c r="Q40" s="10" t="s">
        <v>24</v>
      </c>
      <c r="R40" s="10" t="s">
        <v>25</v>
      </c>
      <c r="S40" s="10" t="s">
        <v>26</v>
      </c>
      <c r="T40" s="10" t="s">
        <v>175</v>
      </c>
      <c r="U40" s="10" t="s">
        <v>176</v>
      </c>
      <c r="V40" s="10" t="s">
        <v>177</v>
      </c>
      <c r="W40" s="10" t="s">
        <v>178</v>
      </c>
    </row>
    <row r="41" spans="1:23" outlineLevel="1" x14ac:dyDescent="0.35">
      <c r="A41" s="4" t="s">
        <v>169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O41">
        <v>1</v>
      </c>
      <c r="P41">
        <v>1</v>
      </c>
      <c r="Q41">
        <v>1</v>
      </c>
      <c r="R41">
        <v>1</v>
      </c>
      <c r="S41">
        <v>1</v>
      </c>
      <c r="T41">
        <v>1</v>
      </c>
      <c r="U41">
        <v>1</v>
      </c>
      <c r="V41">
        <v>1</v>
      </c>
      <c r="W41">
        <v>1</v>
      </c>
    </row>
    <row r="42" spans="1:23" outlineLevel="1" x14ac:dyDescent="0.35">
      <c r="A42" s="4" t="s">
        <v>170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1</v>
      </c>
    </row>
    <row r="43" spans="1:23" outlineLevel="1" x14ac:dyDescent="0.35">
      <c r="A43" s="4"/>
    </row>
    <row r="44" spans="1:23" outlineLevel="1" x14ac:dyDescent="0.35">
      <c r="A44" s="4"/>
    </row>
    <row r="45" spans="1:23" outlineLevel="1" x14ac:dyDescent="0.35">
      <c r="A45" s="4"/>
    </row>
    <row r="46" spans="1:23" outlineLevel="1" x14ac:dyDescent="0.35">
      <c r="A46" s="4"/>
    </row>
    <row r="47" spans="1:23" outlineLevel="1" x14ac:dyDescent="0.35">
      <c r="A47" s="4"/>
    </row>
    <row r="48" spans="1:23" outlineLevel="1" x14ac:dyDescent="0.35">
      <c r="A48" s="4"/>
    </row>
    <row r="49" spans="1:24" outlineLevel="1" x14ac:dyDescent="0.35">
      <c r="A49" s="4"/>
    </row>
    <row r="50" spans="1:24" s="2" customFormat="1" x14ac:dyDescent="0.35">
      <c r="A50" s="10" t="s">
        <v>371</v>
      </c>
      <c r="B50" s="10" t="s">
        <v>3</v>
      </c>
      <c r="C50" s="10" t="s">
        <v>10</v>
      </c>
      <c r="D50" s="10" t="s">
        <v>11</v>
      </c>
      <c r="E50" s="10" t="s">
        <v>12</v>
      </c>
      <c r="F50" s="10" t="s">
        <v>13</v>
      </c>
      <c r="G50" s="10" t="s">
        <v>14</v>
      </c>
      <c r="H50" s="10" t="s">
        <v>15</v>
      </c>
      <c r="I50" s="10" t="s">
        <v>16</v>
      </c>
      <c r="J50" s="10" t="s">
        <v>17</v>
      </c>
      <c r="K50" s="10" t="s">
        <v>18</v>
      </c>
      <c r="L50" s="10" t="s">
        <v>19</v>
      </c>
      <c r="M50" s="10" t="s">
        <v>20</v>
      </c>
      <c r="N50" s="10" t="s">
        <v>21</v>
      </c>
      <c r="O50" s="10" t="s">
        <v>22</v>
      </c>
      <c r="P50" s="10" t="s">
        <v>23</v>
      </c>
      <c r="Q50" s="10" t="s">
        <v>24</v>
      </c>
      <c r="R50" s="10" t="s">
        <v>25</v>
      </c>
      <c r="S50" s="10" t="s">
        <v>26</v>
      </c>
      <c r="T50" s="10" t="s">
        <v>175</v>
      </c>
      <c r="U50" s="10" t="s">
        <v>176</v>
      </c>
      <c r="V50" s="10" t="s">
        <v>177</v>
      </c>
      <c r="W50" s="10" t="s">
        <v>178</v>
      </c>
    </row>
    <row r="51" spans="1:24" outlineLevel="1" x14ac:dyDescent="0.35">
      <c r="A51" s="4" t="s">
        <v>169</v>
      </c>
      <c r="B51" s="163">
        <v>1</v>
      </c>
      <c r="C51" s="163">
        <v>1</v>
      </c>
      <c r="D51" s="163">
        <v>1</v>
      </c>
      <c r="E51" s="163">
        <v>1</v>
      </c>
      <c r="F51" s="163">
        <v>1</v>
      </c>
      <c r="G51" s="163">
        <v>1</v>
      </c>
      <c r="H51" s="163">
        <v>1</v>
      </c>
      <c r="I51" s="163">
        <v>1</v>
      </c>
      <c r="J51" s="163">
        <v>1</v>
      </c>
      <c r="K51" s="163">
        <v>1</v>
      </c>
      <c r="L51" s="163">
        <v>1</v>
      </c>
      <c r="M51" s="163">
        <v>1</v>
      </c>
      <c r="N51" s="163">
        <v>1</v>
      </c>
      <c r="O51" s="163">
        <v>1</v>
      </c>
      <c r="P51" s="163">
        <v>1</v>
      </c>
      <c r="Q51" s="163">
        <v>1</v>
      </c>
      <c r="R51" s="163">
        <v>1</v>
      </c>
      <c r="S51" s="163">
        <v>1</v>
      </c>
      <c r="T51" s="163">
        <v>1</v>
      </c>
      <c r="U51" s="163">
        <v>1</v>
      </c>
      <c r="V51" s="163">
        <v>1</v>
      </c>
      <c r="W51" s="163">
        <v>1</v>
      </c>
      <c r="X51" s="163"/>
    </row>
    <row r="52" spans="1:24" outlineLevel="1" x14ac:dyDescent="0.35">
      <c r="A52" s="4" t="s">
        <v>170</v>
      </c>
      <c r="B52" s="163">
        <v>1</v>
      </c>
      <c r="C52" s="163">
        <v>1</v>
      </c>
      <c r="D52" s="163">
        <v>1</v>
      </c>
      <c r="E52" s="163">
        <v>1</v>
      </c>
      <c r="F52" s="163">
        <v>1</v>
      </c>
      <c r="G52" s="163">
        <v>1</v>
      </c>
      <c r="H52" s="163">
        <v>1</v>
      </c>
      <c r="I52" s="163">
        <v>1</v>
      </c>
      <c r="J52" s="163">
        <v>1</v>
      </c>
      <c r="K52" s="163">
        <v>1</v>
      </c>
      <c r="L52" s="163">
        <v>1</v>
      </c>
      <c r="M52" s="163">
        <v>1</v>
      </c>
      <c r="N52" s="163">
        <v>1</v>
      </c>
      <c r="O52" s="163">
        <v>1</v>
      </c>
      <c r="P52" s="163">
        <v>1</v>
      </c>
      <c r="Q52" s="163">
        <v>1</v>
      </c>
      <c r="R52" s="163">
        <v>1</v>
      </c>
      <c r="S52" s="163">
        <v>1</v>
      </c>
      <c r="T52" s="163">
        <v>1</v>
      </c>
      <c r="U52" s="163">
        <v>1</v>
      </c>
      <c r="V52" s="163">
        <v>1</v>
      </c>
      <c r="W52" s="163">
        <v>1</v>
      </c>
      <c r="X52" s="163"/>
    </row>
    <row r="53" spans="1:24" outlineLevel="1" x14ac:dyDescent="0.35">
      <c r="A53" s="4" t="s">
        <v>171</v>
      </c>
      <c r="B53" s="163">
        <v>1</v>
      </c>
      <c r="C53" s="163">
        <v>1</v>
      </c>
      <c r="D53" s="163">
        <v>1</v>
      </c>
      <c r="E53" s="163">
        <v>1</v>
      </c>
      <c r="F53" s="163">
        <v>1</v>
      </c>
      <c r="G53" s="163">
        <v>1</v>
      </c>
      <c r="H53" s="163">
        <v>1</v>
      </c>
      <c r="I53" s="163">
        <v>1</v>
      </c>
      <c r="J53" s="163">
        <v>1</v>
      </c>
      <c r="K53" s="163">
        <v>1</v>
      </c>
      <c r="L53" s="163">
        <v>1</v>
      </c>
      <c r="M53" s="163">
        <v>1</v>
      </c>
      <c r="N53" s="163">
        <v>1</v>
      </c>
      <c r="O53" s="163">
        <v>1</v>
      </c>
      <c r="P53" s="163">
        <v>1</v>
      </c>
      <c r="Q53" s="163">
        <v>1</v>
      </c>
      <c r="R53" s="163">
        <v>1</v>
      </c>
      <c r="S53" s="163">
        <v>1</v>
      </c>
      <c r="T53" s="163">
        <v>1</v>
      </c>
      <c r="U53" s="163">
        <v>1</v>
      </c>
      <c r="V53" s="163">
        <v>1</v>
      </c>
      <c r="W53" s="163">
        <v>1</v>
      </c>
      <c r="X53" s="163"/>
    </row>
    <row r="54" spans="1:24" outlineLevel="1" x14ac:dyDescent="0.35">
      <c r="A54" s="4"/>
      <c r="B54" s="163"/>
      <c r="C54" s="163"/>
      <c r="D54" s="163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</row>
    <row r="55" spans="1:24" outlineLevel="1" x14ac:dyDescent="0.35">
      <c r="A55" s="4"/>
      <c r="B55" s="163"/>
      <c r="C55" s="163"/>
      <c r="D55" s="163"/>
      <c r="E55" s="163"/>
      <c r="F55" s="163"/>
      <c r="G55" s="163"/>
      <c r="H55" s="163"/>
      <c r="I55" s="163"/>
      <c r="J55" s="163"/>
      <c r="K55" s="163"/>
      <c r="L55" s="163"/>
      <c r="M55" s="163"/>
      <c r="N55" s="163"/>
      <c r="O55" s="163"/>
      <c r="P55" s="163"/>
      <c r="Q55" s="163"/>
      <c r="R55" s="163"/>
      <c r="S55" s="163"/>
      <c r="T55" s="163"/>
      <c r="U55" s="163"/>
      <c r="V55" s="163"/>
      <c r="W55" s="163"/>
      <c r="X55" s="163"/>
    </row>
    <row r="56" spans="1:24" outlineLevel="1" x14ac:dyDescent="0.35">
      <c r="A56" s="4"/>
      <c r="B56" s="163"/>
      <c r="C56" s="163"/>
      <c r="D56" s="163"/>
      <c r="E56" s="163"/>
      <c r="F56" s="163"/>
      <c r="G56" s="163"/>
      <c r="H56" s="163"/>
      <c r="I56" s="163"/>
      <c r="J56" s="163"/>
      <c r="K56" s="163"/>
      <c r="L56" s="163"/>
      <c r="M56" s="163"/>
      <c r="N56" s="163"/>
      <c r="O56" s="163"/>
      <c r="P56" s="163"/>
      <c r="Q56" s="163"/>
      <c r="R56" s="163"/>
      <c r="S56" s="163"/>
      <c r="T56" s="163"/>
      <c r="U56" s="163"/>
      <c r="V56" s="163"/>
      <c r="W56" s="163"/>
      <c r="X56" s="163"/>
    </row>
    <row r="57" spans="1:24" outlineLevel="1" x14ac:dyDescent="0.35">
      <c r="A57" s="4"/>
      <c r="B57" s="163"/>
      <c r="C57" s="163"/>
      <c r="D57" s="163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</row>
    <row r="58" spans="1:24" outlineLevel="1" x14ac:dyDescent="0.35">
      <c r="A58" s="4"/>
      <c r="B58" s="163"/>
      <c r="C58" s="163"/>
      <c r="D58" s="163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</row>
    <row r="59" spans="1:24" outlineLevel="1" x14ac:dyDescent="0.35">
      <c r="A59" s="4"/>
    </row>
    <row r="60" spans="1:24" s="2" customFormat="1" x14ac:dyDescent="0.35">
      <c r="A60" s="10" t="s">
        <v>190</v>
      </c>
      <c r="B60" s="10" t="s">
        <v>10</v>
      </c>
      <c r="C60" s="10" t="s">
        <v>11</v>
      </c>
      <c r="D60" s="10" t="s">
        <v>12</v>
      </c>
      <c r="E60" s="10" t="s">
        <v>13</v>
      </c>
      <c r="F60" s="10" t="s">
        <v>14</v>
      </c>
      <c r="G60" s="10" t="s">
        <v>15</v>
      </c>
      <c r="H60" s="10" t="s">
        <v>16</v>
      </c>
      <c r="I60" s="10" t="s">
        <v>17</v>
      </c>
      <c r="J60" s="10" t="s">
        <v>18</v>
      </c>
      <c r="K60" s="10" t="s">
        <v>19</v>
      </c>
      <c r="L60" s="10" t="s">
        <v>20</v>
      </c>
      <c r="M60" s="10" t="s">
        <v>21</v>
      </c>
      <c r="N60" s="10" t="s">
        <v>22</v>
      </c>
      <c r="O60" s="10" t="s">
        <v>23</v>
      </c>
      <c r="P60" s="10" t="s">
        <v>24</v>
      </c>
      <c r="Q60" s="10" t="s">
        <v>25</v>
      </c>
      <c r="R60" s="10" t="s">
        <v>26</v>
      </c>
      <c r="S60" s="10" t="s">
        <v>175</v>
      </c>
      <c r="T60" s="10" t="s">
        <v>176</v>
      </c>
      <c r="U60" s="10" t="s">
        <v>177</v>
      </c>
      <c r="V60" s="10" t="s">
        <v>178</v>
      </c>
      <c r="W60" s="10"/>
    </row>
    <row r="61" spans="1:24" outlineLevel="1" x14ac:dyDescent="0.35">
      <c r="A61" s="4" t="s">
        <v>423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</row>
    <row r="62" spans="1:24" outlineLevel="1" x14ac:dyDescent="0.35">
      <c r="A62" s="4" t="s">
        <v>424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</row>
    <row r="63" spans="1:24" outlineLevel="1" x14ac:dyDescent="0.35">
      <c r="A63" s="4" t="s">
        <v>425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>
        <v>1</v>
      </c>
      <c r="M63">
        <v>1</v>
      </c>
      <c r="N63">
        <v>1</v>
      </c>
      <c r="O63">
        <v>1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</row>
    <row r="64" spans="1:24" outlineLevel="1" x14ac:dyDescent="0.35">
      <c r="A64" s="4" t="s">
        <v>426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  <c r="I64">
        <v>1</v>
      </c>
      <c r="J64">
        <v>1</v>
      </c>
      <c r="K64">
        <v>1</v>
      </c>
      <c r="L64">
        <v>1</v>
      </c>
      <c r="M64">
        <v>1</v>
      </c>
      <c r="N64">
        <v>1</v>
      </c>
      <c r="O64">
        <v>1</v>
      </c>
      <c r="P64">
        <v>1</v>
      </c>
      <c r="Q64">
        <v>1</v>
      </c>
      <c r="R64">
        <v>1</v>
      </c>
      <c r="S64">
        <v>1</v>
      </c>
      <c r="T64">
        <v>1</v>
      </c>
      <c r="U64">
        <v>1</v>
      </c>
      <c r="V64">
        <v>1</v>
      </c>
    </row>
    <row r="65" spans="1:22" outlineLevel="1" x14ac:dyDescent="0.35">
      <c r="A65" s="4" t="s">
        <v>427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  <c r="I65">
        <v>1</v>
      </c>
      <c r="J65">
        <v>1</v>
      </c>
      <c r="K65">
        <v>1</v>
      </c>
      <c r="L65">
        <v>1</v>
      </c>
      <c r="M65">
        <v>1</v>
      </c>
      <c r="N65">
        <v>1</v>
      </c>
      <c r="O65">
        <v>1</v>
      </c>
      <c r="P65">
        <v>1</v>
      </c>
      <c r="Q65">
        <v>1</v>
      </c>
      <c r="R65">
        <v>1</v>
      </c>
      <c r="S65">
        <v>1</v>
      </c>
      <c r="T65">
        <v>1</v>
      </c>
      <c r="U65">
        <v>1</v>
      </c>
      <c r="V65">
        <v>1</v>
      </c>
    </row>
    <row r="66" spans="1:22" outlineLevel="1" x14ac:dyDescent="0.35">
      <c r="A66" s="4" t="s">
        <v>546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L66">
        <v>1</v>
      </c>
      <c r="M66">
        <v>1</v>
      </c>
    </row>
    <row r="67" spans="1:22" outlineLevel="1" x14ac:dyDescent="0.35">
      <c r="A67" s="4" t="s">
        <v>553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L67">
        <v>1</v>
      </c>
      <c r="M67">
        <v>1</v>
      </c>
    </row>
    <row r="68" spans="1:22" outlineLevel="1" x14ac:dyDescent="0.35">
      <c r="A68" s="4" t="s">
        <v>547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</row>
    <row r="69" spans="1:22" outlineLevel="1" x14ac:dyDescent="0.35">
      <c r="A69" s="4" t="s">
        <v>548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1</v>
      </c>
      <c r="L69">
        <v>1</v>
      </c>
      <c r="M69">
        <v>1</v>
      </c>
      <c r="N69">
        <v>1</v>
      </c>
      <c r="O69">
        <v>1</v>
      </c>
      <c r="P69">
        <v>1</v>
      </c>
      <c r="Q69">
        <v>1</v>
      </c>
      <c r="R69">
        <v>1</v>
      </c>
      <c r="S69">
        <v>1</v>
      </c>
      <c r="T69">
        <v>1</v>
      </c>
      <c r="U69">
        <v>1</v>
      </c>
      <c r="V69">
        <v>1</v>
      </c>
    </row>
    <row r="70" spans="1:22" outlineLevel="1" x14ac:dyDescent="0.35">
      <c r="A70" s="4" t="s">
        <v>549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  <c r="I70">
        <v>1</v>
      </c>
      <c r="J70">
        <v>1</v>
      </c>
      <c r="K70">
        <v>1</v>
      </c>
      <c r="L70">
        <v>1</v>
      </c>
      <c r="M70">
        <v>1</v>
      </c>
      <c r="N70">
        <v>1</v>
      </c>
      <c r="O70">
        <v>1</v>
      </c>
      <c r="P70">
        <v>1</v>
      </c>
      <c r="Q70">
        <v>1</v>
      </c>
      <c r="R70">
        <v>1</v>
      </c>
      <c r="S70">
        <v>1</v>
      </c>
      <c r="T70">
        <v>1</v>
      </c>
      <c r="U70">
        <v>1</v>
      </c>
      <c r="V70">
        <v>1</v>
      </c>
    </row>
    <row r="71" spans="1:22" outlineLevel="1" x14ac:dyDescent="0.35">
      <c r="A71" s="4" t="s">
        <v>550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  <c r="I71">
        <v>1</v>
      </c>
      <c r="J71">
        <v>1</v>
      </c>
      <c r="K71">
        <v>1</v>
      </c>
      <c r="L71">
        <v>1</v>
      </c>
      <c r="M71">
        <v>1</v>
      </c>
      <c r="N71">
        <v>1</v>
      </c>
      <c r="O71">
        <v>1</v>
      </c>
      <c r="P71">
        <v>1</v>
      </c>
      <c r="Q71">
        <v>1</v>
      </c>
      <c r="R71">
        <v>1</v>
      </c>
      <c r="S71">
        <v>1</v>
      </c>
      <c r="T71">
        <v>1</v>
      </c>
      <c r="U71">
        <v>1</v>
      </c>
      <c r="V71">
        <v>1</v>
      </c>
    </row>
    <row r="72" spans="1:22" outlineLevel="1" x14ac:dyDescent="0.35">
      <c r="A72" s="4" t="s">
        <v>567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  <c r="L72">
        <v>1</v>
      </c>
      <c r="M72">
        <v>1</v>
      </c>
      <c r="N72">
        <v>1</v>
      </c>
      <c r="O72">
        <v>1</v>
      </c>
      <c r="P72">
        <v>1</v>
      </c>
      <c r="Q72">
        <v>1</v>
      </c>
      <c r="R72">
        <v>1</v>
      </c>
      <c r="S72">
        <v>1</v>
      </c>
      <c r="T72">
        <v>1</v>
      </c>
      <c r="U72">
        <v>1</v>
      </c>
      <c r="V72">
        <v>1</v>
      </c>
    </row>
    <row r="73" spans="1:22" outlineLevel="1" x14ac:dyDescent="0.35">
      <c r="A73" s="4" t="s">
        <v>551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  <c r="I73">
        <v>1</v>
      </c>
      <c r="J73">
        <v>1</v>
      </c>
      <c r="K73">
        <v>1</v>
      </c>
      <c r="L73">
        <v>1</v>
      </c>
      <c r="M73">
        <v>1</v>
      </c>
      <c r="N73">
        <v>1</v>
      </c>
      <c r="O73">
        <v>1</v>
      </c>
      <c r="P73">
        <v>1</v>
      </c>
      <c r="Q73">
        <v>1</v>
      </c>
      <c r="R73">
        <v>1</v>
      </c>
      <c r="S73">
        <v>1</v>
      </c>
      <c r="T73">
        <v>1</v>
      </c>
      <c r="U73">
        <v>1</v>
      </c>
      <c r="V73">
        <v>1</v>
      </c>
    </row>
    <row r="74" spans="1:22" outlineLevel="1" x14ac:dyDescent="0.35">
      <c r="A74" s="4" t="s">
        <v>428</v>
      </c>
      <c r="H74">
        <v>1</v>
      </c>
      <c r="I74">
        <v>1</v>
      </c>
      <c r="J74">
        <v>1</v>
      </c>
      <c r="K74">
        <v>1</v>
      </c>
      <c r="L74">
        <v>1</v>
      </c>
      <c r="M74">
        <v>1</v>
      </c>
      <c r="N74">
        <v>1</v>
      </c>
      <c r="O74">
        <v>1</v>
      </c>
      <c r="P74">
        <v>1</v>
      </c>
      <c r="Q74">
        <v>1</v>
      </c>
      <c r="R74">
        <v>1</v>
      </c>
      <c r="S74">
        <v>1</v>
      </c>
      <c r="T74">
        <v>1</v>
      </c>
      <c r="U74">
        <v>1</v>
      </c>
      <c r="V74">
        <v>1</v>
      </c>
    </row>
    <row r="75" spans="1:22" outlineLevel="1" x14ac:dyDescent="0.35">
      <c r="A75" s="4" t="s">
        <v>429</v>
      </c>
      <c r="H75">
        <v>1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  <c r="P75">
        <v>1</v>
      </c>
      <c r="Q75">
        <v>1</v>
      </c>
      <c r="R75">
        <v>1</v>
      </c>
      <c r="S75">
        <v>1</v>
      </c>
      <c r="T75">
        <v>1</v>
      </c>
      <c r="U75">
        <v>1</v>
      </c>
      <c r="V75">
        <v>1</v>
      </c>
    </row>
    <row r="76" spans="1:22" outlineLevel="1" x14ac:dyDescent="0.35">
      <c r="A76" s="4" t="s">
        <v>434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</row>
    <row r="77" spans="1:22" outlineLevel="1" x14ac:dyDescent="0.35">
      <c r="A77" s="4" t="s">
        <v>430</v>
      </c>
      <c r="H77">
        <v>1</v>
      </c>
      <c r="I77">
        <v>1</v>
      </c>
      <c r="J77">
        <v>1</v>
      </c>
      <c r="K77">
        <v>1</v>
      </c>
      <c r="L77">
        <v>1</v>
      </c>
      <c r="M77">
        <v>1</v>
      </c>
      <c r="N77">
        <v>1</v>
      </c>
      <c r="O77">
        <v>1</v>
      </c>
      <c r="P77">
        <v>1</v>
      </c>
      <c r="Q77">
        <v>1</v>
      </c>
      <c r="R77">
        <v>1</v>
      </c>
      <c r="S77">
        <v>1</v>
      </c>
      <c r="T77">
        <v>1</v>
      </c>
      <c r="U77">
        <v>1</v>
      </c>
      <c r="V77">
        <v>1</v>
      </c>
    </row>
    <row r="78" spans="1:22" outlineLevel="1" x14ac:dyDescent="0.35">
      <c r="A78" s="4" t="s">
        <v>444</v>
      </c>
      <c r="H78">
        <v>1</v>
      </c>
      <c r="I78">
        <v>1</v>
      </c>
      <c r="J78">
        <v>1</v>
      </c>
      <c r="K78">
        <v>1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</row>
    <row r="79" spans="1:22" outlineLevel="1" x14ac:dyDescent="0.35">
      <c r="A79" s="4" t="s">
        <v>579</v>
      </c>
      <c r="H79">
        <v>1</v>
      </c>
      <c r="I79">
        <v>1</v>
      </c>
      <c r="J79">
        <v>1</v>
      </c>
      <c r="K79">
        <v>1</v>
      </c>
      <c r="L79">
        <v>1</v>
      </c>
      <c r="M79">
        <v>1</v>
      </c>
      <c r="N79">
        <v>1</v>
      </c>
      <c r="O79">
        <v>1</v>
      </c>
      <c r="P79">
        <v>1</v>
      </c>
      <c r="Q79">
        <v>1</v>
      </c>
      <c r="R79">
        <v>1</v>
      </c>
      <c r="S79">
        <v>1</v>
      </c>
      <c r="T79">
        <v>1</v>
      </c>
      <c r="U79">
        <v>1</v>
      </c>
      <c r="V79">
        <v>1</v>
      </c>
    </row>
    <row r="80" spans="1:22" outlineLevel="1" x14ac:dyDescent="0.35">
      <c r="A80" s="4" t="s">
        <v>448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  <c r="I80">
        <v>1</v>
      </c>
      <c r="J80">
        <v>1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</row>
    <row r="81" spans="1:22" outlineLevel="1" x14ac:dyDescent="0.35">
      <c r="A81" s="4" t="s">
        <v>431</v>
      </c>
      <c r="H81">
        <v>1</v>
      </c>
      <c r="I81">
        <v>1</v>
      </c>
      <c r="J81">
        <v>1</v>
      </c>
      <c r="K81">
        <v>1</v>
      </c>
      <c r="L81">
        <v>1</v>
      </c>
      <c r="M81">
        <v>1</v>
      </c>
      <c r="N81">
        <v>1</v>
      </c>
      <c r="O81">
        <v>1</v>
      </c>
      <c r="P81">
        <v>1</v>
      </c>
      <c r="Q81">
        <v>1</v>
      </c>
      <c r="R81">
        <v>1</v>
      </c>
      <c r="S81">
        <v>1</v>
      </c>
      <c r="T81">
        <v>1</v>
      </c>
      <c r="U81">
        <v>1</v>
      </c>
      <c r="V81">
        <v>1</v>
      </c>
    </row>
    <row r="82" spans="1:22" outlineLevel="1" x14ac:dyDescent="0.35">
      <c r="A82" s="4" t="s">
        <v>432</v>
      </c>
      <c r="H82">
        <v>1</v>
      </c>
      <c r="I82">
        <v>1</v>
      </c>
      <c r="J82">
        <v>1</v>
      </c>
      <c r="K82">
        <v>1</v>
      </c>
      <c r="L82">
        <v>1</v>
      </c>
      <c r="M82">
        <v>1</v>
      </c>
      <c r="N82">
        <v>1</v>
      </c>
      <c r="O82">
        <v>1</v>
      </c>
      <c r="P82">
        <v>1</v>
      </c>
      <c r="Q82">
        <v>1</v>
      </c>
      <c r="R82">
        <v>1</v>
      </c>
      <c r="S82">
        <v>1</v>
      </c>
      <c r="T82">
        <v>1</v>
      </c>
      <c r="U82">
        <v>1</v>
      </c>
      <c r="V82">
        <v>1</v>
      </c>
    </row>
    <row r="83" spans="1:22" outlineLevel="1" x14ac:dyDescent="0.35">
      <c r="A83" s="4" t="s">
        <v>433</v>
      </c>
      <c r="H83">
        <v>1</v>
      </c>
      <c r="I83">
        <v>1</v>
      </c>
      <c r="J83">
        <v>1</v>
      </c>
      <c r="K83">
        <v>1</v>
      </c>
      <c r="L83">
        <v>1</v>
      </c>
      <c r="M83">
        <v>1</v>
      </c>
      <c r="N83">
        <v>1</v>
      </c>
      <c r="O83">
        <v>1</v>
      </c>
      <c r="P83">
        <v>1</v>
      </c>
      <c r="Q83">
        <v>1</v>
      </c>
      <c r="R83">
        <v>1</v>
      </c>
      <c r="S83">
        <v>1</v>
      </c>
      <c r="T83">
        <v>1</v>
      </c>
      <c r="U83">
        <v>1</v>
      </c>
      <c r="V83">
        <v>1</v>
      </c>
    </row>
    <row r="84" spans="1:22" outlineLevel="1" x14ac:dyDescent="0.35">
      <c r="A84" s="4" t="s">
        <v>435</v>
      </c>
      <c r="H84">
        <v>1</v>
      </c>
      <c r="I84">
        <v>1</v>
      </c>
      <c r="J84">
        <v>1</v>
      </c>
      <c r="K84">
        <v>1</v>
      </c>
      <c r="L84">
        <v>1</v>
      </c>
      <c r="M84">
        <v>1</v>
      </c>
      <c r="N84">
        <v>1</v>
      </c>
      <c r="O84">
        <v>1</v>
      </c>
      <c r="P84">
        <v>1</v>
      </c>
      <c r="Q84">
        <v>1</v>
      </c>
      <c r="R84">
        <v>1</v>
      </c>
      <c r="S84">
        <v>1</v>
      </c>
      <c r="T84">
        <v>1</v>
      </c>
      <c r="U84">
        <v>1</v>
      </c>
      <c r="V84">
        <v>1</v>
      </c>
    </row>
    <row r="85" spans="1:22" outlineLevel="1" x14ac:dyDescent="0.35">
      <c r="A85" s="4" t="s">
        <v>436</v>
      </c>
      <c r="H85">
        <v>1</v>
      </c>
      <c r="I85">
        <v>1</v>
      </c>
      <c r="J85">
        <v>1</v>
      </c>
      <c r="K85">
        <v>1</v>
      </c>
      <c r="L85">
        <v>1</v>
      </c>
      <c r="M85">
        <v>1</v>
      </c>
      <c r="N85">
        <v>1</v>
      </c>
      <c r="O85">
        <v>1</v>
      </c>
      <c r="P85">
        <v>1</v>
      </c>
      <c r="Q85">
        <v>1</v>
      </c>
      <c r="R85">
        <v>1</v>
      </c>
      <c r="S85">
        <v>1</v>
      </c>
      <c r="T85">
        <v>1</v>
      </c>
      <c r="U85">
        <v>1</v>
      </c>
      <c r="V85">
        <v>1</v>
      </c>
    </row>
    <row r="86" spans="1:22" outlineLevel="1" x14ac:dyDescent="0.35">
      <c r="A86" s="4" t="s">
        <v>552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  <c r="I86">
        <v>1</v>
      </c>
      <c r="J86">
        <v>1</v>
      </c>
      <c r="K86">
        <v>1</v>
      </c>
      <c r="L86">
        <v>1</v>
      </c>
      <c r="M86">
        <v>1</v>
      </c>
      <c r="N86">
        <v>1</v>
      </c>
      <c r="O86">
        <v>1</v>
      </c>
      <c r="P86">
        <v>1</v>
      </c>
      <c r="Q86">
        <v>1</v>
      </c>
      <c r="R86">
        <v>1</v>
      </c>
      <c r="S86">
        <v>1</v>
      </c>
      <c r="T86">
        <v>1</v>
      </c>
      <c r="U86">
        <v>1</v>
      </c>
      <c r="V86">
        <v>1</v>
      </c>
    </row>
    <row r="87" spans="1:22" outlineLevel="1" x14ac:dyDescent="0.35">
      <c r="A87" s="4" t="s">
        <v>554</v>
      </c>
      <c r="N87">
        <v>1</v>
      </c>
      <c r="O87">
        <v>1</v>
      </c>
      <c r="P87">
        <v>1</v>
      </c>
      <c r="Q87">
        <v>1</v>
      </c>
      <c r="R87">
        <v>1</v>
      </c>
      <c r="S87">
        <v>1</v>
      </c>
      <c r="T87">
        <v>1</v>
      </c>
      <c r="U87">
        <v>1</v>
      </c>
      <c r="V87">
        <v>1</v>
      </c>
    </row>
    <row r="88" spans="1:22" outlineLevel="1" x14ac:dyDescent="0.35">
      <c r="A88" s="4" t="s">
        <v>568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>
        <v>1</v>
      </c>
      <c r="O88">
        <v>1</v>
      </c>
      <c r="P88">
        <v>1</v>
      </c>
      <c r="Q88">
        <v>1</v>
      </c>
      <c r="R88">
        <v>1</v>
      </c>
      <c r="S88">
        <v>1</v>
      </c>
      <c r="T88">
        <v>1</v>
      </c>
      <c r="U88">
        <v>1</v>
      </c>
      <c r="V88">
        <v>1</v>
      </c>
    </row>
    <row r="89" spans="1:22" outlineLevel="1" x14ac:dyDescent="0.35">
      <c r="A89" s="4" t="s">
        <v>584</v>
      </c>
      <c r="J89">
        <v>1</v>
      </c>
      <c r="K89">
        <v>1</v>
      </c>
      <c r="L89">
        <v>1</v>
      </c>
      <c r="M89">
        <v>1</v>
      </c>
      <c r="N89">
        <v>1</v>
      </c>
      <c r="O89">
        <v>1</v>
      </c>
      <c r="P89">
        <v>1</v>
      </c>
      <c r="Q89">
        <v>1</v>
      </c>
      <c r="R89">
        <v>1</v>
      </c>
      <c r="S89">
        <v>1</v>
      </c>
      <c r="T89">
        <v>1</v>
      </c>
      <c r="U89">
        <v>1</v>
      </c>
      <c r="V89">
        <v>1</v>
      </c>
    </row>
    <row r="90" spans="1:22" outlineLevel="1" x14ac:dyDescent="0.35">
      <c r="A90" s="4" t="s">
        <v>578</v>
      </c>
      <c r="L90">
        <v>1</v>
      </c>
      <c r="M90">
        <v>1</v>
      </c>
      <c r="N90">
        <v>1</v>
      </c>
      <c r="O90">
        <v>1</v>
      </c>
      <c r="P90">
        <v>1</v>
      </c>
      <c r="Q90">
        <v>1</v>
      </c>
      <c r="R90">
        <v>1</v>
      </c>
      <c r="S90">
        <v>1</v>
      </c>
      <c r="T90">
        <v>1</v>
      </c>
      <c r="U90">
        <v>1</v>
      </c>
      <c r="V90">
        <v>1</v>
      </c>
    </row>
    <row r="91" spans="1:22" outlineLevel="1" x14ac:dyDescent="0.35">
      <c r="A91" s="4" t="s">
        <v>463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  <c r="I91">
        <v>1</v>
      </c>
      <c r="J91">
        <v>1</v>
      </c>
      <c r="K91">
        <v>1</v>
      </c>
      <c r="L91">
        <v>1</v>
      </c>
      <c r="M91">
        <v>1</v>
      </c>
      <c r="N91">
        <v>1</v>
      </c>
      <c r="O91">
        <v>1</v>
      </c>
      <c r="P91">
        <v>1</v>
      </c>
      <c r="Q91">
        <v>1</v>
      </c>
      <c r="R91">
        <v>1</v>
      </c>
      <c r="S91">
        <v>1</v>
      </c>
      <c r="T91">
        <v>1</v>
      </c>
      <c r="U91">
        <v>1</v>
      </c>
      <c r="V91">
        <v>1</v>
      </c>
    </row>
    <row r="92" spans="1:22" outlineLevel="1" x14ac:dyDescent="0.35">
      <c r="A92" s="4" t="s">
        <v>464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  <c r="I92">
        <v>1</v>
      </c>
      <c r="J92">
        <v>1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Q92">
        <v>1</v>
      </c>
      <c r="R92">
        <v>1</v>
      </c>
      <c r="S92">
        <v>1</v>
      </c>
      <c r="T92">
        <v>1</v>
      </c>
      <c r="U92">
        <v>1</v>
      </c>
      <c r="V92">
        <v>1</v>
      </c>
    </row>
    <row r="93" spans="1:22" outlineLevel="1" x14ac:dyDescent="0.35">
      <c r="A93" s="4"/>
    </row>
    <row r="94" spans="1:22" outlineLevel="1" x14ac:dyDescent="0.35">
      <c r="A94" s="4"/>
    </row>
    <row r="95" spans="1:22" outlineLevel="1" x14ac:dyDescent="0.35">
      <c r="A95" s="4"/>
    </row>
    <row r="96" spans="1:22" outlineLevel="1" x14ac:dyDescent="0.35">
      <c r="A96" s="4"/>
    </row>
    <row r="97" spans="1:1" outlineLevel="1" x14ac:dyDescent="0.35">
      <c r="A97" s="4"/>
    </row>
    <row r="98" spans="1:1" outlineLevel="1" x14ac:dyDescent="0.35">
      <c r="A98" s="4"/>
    </row>
    <row r="99" spans="1:1" outlineLevel="1" x14ac:dyDescent="0.35">
      <c r="A99" s="4"/>
    </row>
    <row r="100" spans="1:1" outlineLevel="1" x14ac:dyDescent="0.35">
      <c r="A100" s="4"/>
    </row>
    <row r="101" spans="1:1" outlineLevel="1" x14ac:dyDescent="0.35">
      <c r="A101" s="4"/>
    </row>
    <row r="102" spans="1:1" outlineLevel="1" x14ac:dyDescent="0.35">
      <c r="A102" s="4"/>
    </row>
    <row r="103" spans="1:1" outlineLevel="1" x14ac:dyDescent="0.35">
      <c r="A103" s="4"/>
    </row>
    <row r="104" spans="1:1" outlineLevel="1" x14ac:dyDescent="0.35">
      <c r="A104" s="4"/>
    </row>
    <row r="105" spans="1:1" outlineLevel="1" x14ac:dyDescent="0.35">
      <c r="A105" s="4"/>
    </row>
    <row r="106" spans="1:1" outlineLevel="1" x14ac:dyDescent="0.35">
      <c r="A106" s="4"/>
    </row>
    <row r="107" spans="1:1" outlineLevel="1" x14ac:dyDescent="0.35">
      <c r="A107" s="4"/>
    </row>
    <row r="108" spans="1:1" outlineLevel="1" x14ac:dyDescent="0.35">
      <c r="A108" s="4"/>
    </row>
    <row r="109" spans="1:1" outlineLevel="1" x14ac:dyDescent="0.35">
      <c r="A109" s="4"/>
    </row>
    <row r="110" spans="1:1" outlineLevel="1" x14ac:dyDescent="0.35">
      <c r="A110" s="4"/>
    </row>
    <row r="111" spans="1:1" outlineLevel="1" x14ac:dyDescent="0.35">
      <c r="A111" s="4"/>
    </row>
    <row r="112" spans="1:1" outlineLevel="1" x14ac:dyDescent="0.35">
      <c r="A112" s="4"/>
    </row>
    <row r="113" spans="1:1" outlineLevel="1" x14ac:dyDescent="0.35">
      <c r="A113" s="4"/>
    </row>
    <row r="114" spans="1:1" outlineLevel="1" x14ac:dyDescent="0.35">
      <c r="A114" s="4"/>
    </row>
    <row r="115" spans="1:1" outlineLevel="1" x14ac:dyDescent="0.35">
      <c r="A115" s="4"/>
    </row>
    <row r="116" spans="1:1" outlineLevel="1" x14ac:dyDescent="0.35">
      <c r="A116" s="4"/>
    </row>
    <row r="117" spans="1:1" outlineLevel="1" x14ac:dyDescent="0.35">
      <c r="A117" s="4"/>
    </row>
    <row r="118" spans="1:1" outlineLevel="1" x14ac:dyDescent="0.35">
      <c r="A118" s="4"/>
    </row>
    <row r="119" spans="1:1" outlineLevel="1" x14ac:dyDescent="0.35">
      <c r="A119" s="4"/>
    </row>
    <row r="120" spans="1:1" outlineLevel="1" x14ac:dyDescent="0.35">
      <c r="A120" s="4"/>
    </row>
    <row r="121" spans="1:1" outlineLevel="1" x14ac:dyDescent="0.35">
      <c r="A121" s="4"/>
    </row>
    <row r="122" spans="1:1" outlineLevel="1" x14ac:dyDescent="0.35">
      <c r="A122" s="4"/>
    </row>
    <row r="123" spans="1:1" outlineLevel="1" x14ac:dyDescent="0.35">
      <c r="A123" s="4"/>
    </row>
    <row r="124" spans="1:1" outlineLevel="1" x14ac:dyDescent="0.35">
      <c r="A124" s="4"/>
    </row>
    <row r="125" spans="1:1" outlineLevel="1" x14ac:dyDescent="0.35"/>
    <row r="126" spans="1:1" outlineLevel="1" x14ac:dyDescent="0.35"/>
    <row r="127" spans="1:1" outlineLevel="1" x14ac:dyDescent="0.35"/>
    <row r="128" spans="1:1" outlineLevel="1" x14ac:dyDescent="0.35"/>
    <row r="129" spans="1:23" outlineLevel="1" x14ac:dyDescent="0.35"/>
    <row r="130" spans="1:23" s="2" customFormat="1" x14ac:dyDescent="0.35">
      <c r="A130" s="2" t="s">
        <v>194</v>
      </c>
      <c r="B130" s="10" t="s">
        <v>3</v>
      </c>
      <c r="C130" s="10" t="s">
        <v>10</v>
      </c>
      <c r="D130" s="10" t="s">
        <v>11</v>
      </c>
      <c r="E130" s="10" t="s">
        <v>12</v>
      </c>
      <c r="F130" s="10" t="s">
        <v>13</v>
      </c>
      <c r="G130" s="10" t="s">
        <v>14</v>
      </c>
      <c r="H130" s="10" t="s">
        <v>15</v>
      </c>
      <c r="I130" s="10" t="s">
        <v>16</v>
      </c>
      <c r="J130" s="10" t="s">
        <v>17</v>
      </c>
      <c r="K130" s="10" t="s">
        <v>18</v>
      </c>
      <c r="L130" s="10" t="s">
        <v>19</v>
      </c>
      <c r="M130" s="10" t="s">
        <v>20</v>
      </c>
      <c r="N130" s="10" t="s">
        <v>21</v>
      </c>
      <c r="O130" s="10" t="s">
        <v>22</v>
      </c>
      <c r="P130" s="10" t="s">
        <v>23</v>
      </c>
      <c r="Q130" s="10" t="s">
        <v>24</v>
      </c>
      <c r="R130" s="10" t="s">
        <v>25</v>
      </c>
      <c r="S130" s="10" t="s">
        <v>26</v>
      </c>
      <c r="T130" s="10" t="s">
        <v>175</v>
      </c>
      <c r="U130" s="10" t="s">
        <v>176</v>
      </c>
      <c r="V130" s="10" t="s">
        <v>177</v>
      </c>
      <c r="W130" s="10" t="s">
        <v>178</v>
      </c>
    </row>
    <row r="131" spans="1:23" outlineLevel="1" x14ac:dyDescent="0.35">
      <c r="A131" s="4" t="s">
        <v>546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  <c r="I131">
        <v>1</v>
      </c>
      <c r="J131">
        <v>1</v>
      </c>
      <c r="K131">
        <v>1</v>
      </c>
      <c r="L131">
        <v>1</v>
      </c>
      <c r="M131">
        <v>1</v>
      </c>
      <c r="N131">
        <v>1</v>
      </c>
      <c r="O131">
        <v>1</v>
      </c>
      <c r="P131">
        <v>1</v>
      </c>
      <c r="Q131">
        <v>1</v>
      </c>
      <c r="R131">
        <v>1</v>
      </c>
      <c r="S131">
        <v>1</v>
      </c>
      <c r="T131">
        <v>1</v>
      </c>
      <c r="U131">
        <v>1</v>
      </c>
      <c r="V131">
        <v>1</v>
      </c>
      <c r="W131">
        <v>1</v>
      </c>
    </row>
    <row r="132" spans="1:23" outlineLevel="1" x14ac:dyDescent="0.35">
      <c r="A132" s="4" t="s">
        <v>553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  <c r="I132">
        <v>1</v>
      </c>
      <c r="J132">
        <v>1</v>
      </c>
      <c r="K132">
        <v>1</v>
      </c>
      <c r="L132">
        <v>1</v>
      </c>
      <c r="M132">
        <v>1</v>
      </c>
      <c r="N132">
        <v>1</v>
      </c>
    </row>
    <row r="133" spans="1:23" outlineLevel="1" x14ac:dyDescent="0.35">
      <c r="A133" s="4" t="s">
        <v>547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  <c r="I133">
        <v>1</v>
      </c>
      <c r="J133">
        <v>1</v>
      </c>
      <c r="K133">
        <v>1</v>
      </c>
      <c r="L133">
        <v>1</v>
      </c>
      <c r="M133">
        <v>1</v>
      </c>
      <c r="N133">
        <v>1</v>
      </c>
      <c r="O133">
        <v>1</v>
      </c>
      <c r="P133">
        <v>1</v>
      </c>
      <c r="Q133">
        <v>1</v>
      </c>
      <c r="R133">
        <v>1</v>
      </c>
      <c r="S133">
        <v>1</v>
      </c>
      <c r="T133">
        <v>1</v>
      </c>
      <c r="U133">
        <v>1</v>
      </c>
      <c r="V133">
        <v>1</v>
      </c>
      <c r="W133">
        <v>1</v>
      </c>
    </row>
    <row r="134" spans="1:23" outlineLevel="1" x14ac:dyDescent="0.35">
      <c r="A134" s="4" t="s">
        <v>550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  <c r="I134">
        <v>1</v>
      </c>
      <c r="J134">
        <v>1</v>
      </c>
      <c r="K134">
        <v>1</v>
      </c>
      <c r="L134">
        <v>1</v>
      </c>
      <c r="M134">
        <v>1</v>
      </c>
      <c r="N134">
        <v>1</v>
      </c>
      <c r="O134">
        <v>1</v>
      </c>
      <c r="P134">
        <v>1</v>
      </c>
      <c r="Q134">
        <v>1</v>
      </c>
      <c r="R134">
        <v>1</v>
      </c>
      <c r="S134">
        <v>1</v>
      </c>
      <c r="T134">
        <v>1</v>
      </c>
      <c r="U134">
        <v>1</v>
      </c>
      <c r="V134">
        <v>1</v>
      </c>
      <c r="W134">
        <v>1</v>
      </c>
    </row>
    <row r="135" spans="1:23" outlineLevel="1" x14ac:dyDescent="0.35">
      <c r="A135" s="4" t="s">
        <v>554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  <c r="I135">
        <v>1</v>
      </c>
      <c r="J135">
        <v>1</v>
      </c>
      <c r="K135">
        <v>1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1</v>
      </c>
      <c r="W135">
        <v>1</v>
      </c>
    </row>
    <row r="136" spans="1:23" outlineLevel="1" x14ac:dyDescent="0.35"/>
    <row r="137" spans="1:23" outlineLevel="1" x14ac:dyDescent="0.35"/>
    <row r="138" spans="1:23" outlineLevel="1" x14ac:dyDescent="0.35"/>
    <row r="139" spans="1:23" outlineLevel="1" x14ac:dyDescent="0.35"/>
    <row r="140" spans="1:23" s="2" customFormat="1" x14ac:dyDescent="0.35">
      <c r="A140" s="2" t="s">
        <v>191</v>
      </c>
      <c r="B140" s="10" t="s">
        <v>3</v>
      </c>
      <c r="C140" s="10" t="s">
        <v>10</v>
      </c>
      <c r="D140" s="10" t="s">
        <v>11</v>
      </c>
      <c r="E140" s="10" t="s">
        <v>12</v>
      </c>
      <c r="F140" s="10" t="s">
        <v>13</v>
      </c>
      <c r="G140" s="10" t="s">
        <v>14</v>
      </c>
      <c r="H140" s="10" t="s">
        <v>15</v>
      </c>
      <c r="I140" s="10" t="s">
        <v>16</v>
      </c>
      <c r="J140" s="10" t="s">
        <v>17</v>
      </c>
      <c r="K140" s="10" t="s">
        <v>18</v>
      </c>
      <c r="L140" s="10" t="s">
        <v>19</v>
      </c>
      <c r="M140" s="10" t="s">
        <v>20</v>
      </c>
      <c r="N140" s="10" t="s">
        <v>21</v>
      </c>
      <c r="O140" s="10" t="s">
        <v>22</v>
      </c>
      <c r="P140" s="10" t="s">
        <v>23</v>
      </c>
      <c r="Q140" s="10" t="s">
        <v>24</v>
      </c>
      <c r="R140" s="10" t="s">
        <v>25</v>
      </c>
      <c r="S140" s="10" t="s">
        <v>26</v>
      </c>
      <c r="T140" s="10" t="s">
        <v>175</v>
      </c>
      <c r="U140" s="10" t="s">
        <v>176</v>
      </c>
      <c r="V140" s="10" t="s">
        <v>177</v>
      </c>
      <c r="W140" s="10" t="s">
        <v>178</v>
      </c>
    </row>
    <row r="141" spans="1:23" outlineLevel="1" x14ac:dyDescent="0.35">
      <c r="A141" s="4" t="s">
        <v>417</v>
      </c>
      <c r="B141">
        <v>99.06</v>
      </c>
      <c r="C141">
        <v>99.06</v>
      </c>
      <c r="D141">
        <v>99.06</v>
      </c>
      <c r="E141">
        <v>99.06</v>
      </c>
      <c r="F141">
        <v>99.06</v>
      </c>
      <c r="G141">
        <v>99.06</v>
      </c>
      <c r="H141">
        <v>99.06</v>
      </c>
      <c r="I141">
        <v>99.06</v>
      </c>
      <c r="J141">
        <v>99.06</v>
      </c>
      <c r="K141">
        <v>99.06</v>
      </c>
      <c r="L141">
        <v>99.06</v>
      </c>
      <c r="M141">
        <v>99.06</v>
      </c>
      <c r="N141">
        <v>99.06</v>
      </c>
      <c r="O141">
        <v>99.06</v>
      </c>
      <c r="P141">
        <v>99.06</v>
      </c>
      <c r="Q141">
        <v>99.06</v>
      </c>
      <c r="R141">
        <v>99.06</v>
      </c>
      <c r="S141">
        <v>99.06</v>
      </c>
      <c r="T141">
        <v>99.06</v>
      </c>
      <c r="U141">
        <v>99.06</v>
      </c>
      <c r="V141">
        <v>99.06</v>
      </c>
      <c r="W141">
        <v>99.06</v>
      </c>
    </row>
    <row r="142" spans="1:23" outlineLevel="1" x14ac:dyDescent="0.35">
      <c r="A142" s="4" t="s">
        <v>418</v>
      </c>
      <c r="B142">
        <v>46.85</v>
      </c>
      <c r="C142">
        <v>46.85</v>
      </c>
      <c r="D142">
        <v>46.85</v>
      </c>
      <c r="E142">
        <v>46.85</v>
      </c>
      <c r="F142">
        <v>46.85</v>
      </c>
      <c r="G142">
        <v>46.85</v>
      </c>
      <c r="H142">
        <v>46.85</v>
      </c>
      <c r="I142">
        <v>46.85</v>
      </c>
      <c r="J142">
        <v>46.85</v>
      </c>
      <c r="K142">
        <v>46.85</v>
      </c>
      <c r="L142">
        <v>46.85</v>
      </c>
      <c r="M142">
        <v>46.85</v>
      </c>
      <c r="N142">
        <v>46.85</v>
      </c>
      <c r="O142">
        <v>46.85</v>
      </c>
      <c r="P142">
        <v>46.85</v>
      </c>
      <c r="Q142">
        <v>46.85</v>
      </c>
      <c r="R142">
        <v>46.85</v>
      </c>
      <c r="S142">
        <v>46.85</v>
      </c>
      <c r="T142">
        <v>46.85</v>
      </c>
      <c r="U142">
        <v>46.85</v>
      </c>
      <c r="V142">
        <v>46.85</v>
      </c>
      <c r="W142">
        <v>46.85</v>
      </c>
    </row>
    <row r="143" spans="1:23" outlineLevel="1" x14ac:dyDescent="0.35">
      <c r="A143" s="4"/>
    </row>
    <row r="144" spans="1:23" outlineLevel="1" x14ac:dyDescent="0.35">
      <c r="A144" s="4"/>
    </row>
    <row r="145" spans="1:23" outlineLevel="1" x14ac:dyDescent="0.35">
      <c r="A145" s="4"/>
    </row>
    <row r="146" spans="1:23" outlineLevel="1" x14ac:dyDescent="0.35">
      <c r="A146" s="4"/>
    </row>
    <row r="147" spans="1:23" outlineLevel="1" x14ac:dyDescent="0.35">
      <c r="A147" s="4"/>
    </row>
    <row r="148" spans="1:23" outlineLevel="1" x14ac:dyDescent="0.35">
      <c r="A148" s="4"/>
    </row>
    <row r="149" spans="1:23" outlineLevel="1" x14ac:dyDescent="0.35">
      <c r="A149" s="4"/>
    </row>
    <row r="150" spans="1:23" outlineLevel="1" x14ac:dyDescent="0.35">
      <c r="A150" s="4"/>
    </row>
    <row r="151" spans="1:23" outlineLevel="1" x14ac:dyDescent="0.35"/>
    <row r="152" spans="1:23" outlineLevel="1" x14ac:dyDescent="0.35"/>
    <row r="153" spans="1:23" outlineLevel="1" x14ac:dyDescent="0.35"/>
    <row r="154" spans="1:23" outlineLevel="1" x14ac:dyDescent="0.35"/>
    <row r="155" spans="1:23" s="2" customFormat="1" x14ac:dyDescent="0.35">
      <c r="A155" s="2" t="s">
        <v>213</v>
      </c>
      <c r="B155" s="10" t="s">
        <v>3</v>
      </c>
      <c r="C155" s="10" t="s">
        <v>10</v>
      </c>
      <c r="D155" s="10" t="s">
        <v>11</v>
      </c>
      <c r="E155" s="10" t="s">
        <v>12</v>
      </c>
      <c r="F155" s="10" t="s">
        <v>13</v>
      </c>
      <c r="G155" s="10" t="s">
        <v>14</v>
      </c>
      <c r="H155" s="10" t="s">
        <v>15</v>
      </c>
      <c r="I155" s="10" t="s">
        <v>16</v>
      </c>
      <c r="J155" s="10" t="s">
        <v>17</v>
      </c>
      <c r="K155" s="10" t="s">
        <v>18</v>
      </c>
      <c r="L155" s="10" t="s">
        <v>19</v>
      </c>
      <c r="M155" s="10" t="s">
        <v>20</v>
      </c>
      <c r="N155" s="10" t="s">
        <v>21</v>
      </c>
      <c r="O155" s="10" t="s">
        <v>22</v>
      </c>
      <c r="P155" s="10" t="s">
        <v>23</v>
      </c>
      <c r="Q155" s="10" t="s">
        <v>24</v>
      </c>
      <c r="R155" s="10" t="s">
        <v>25</v>
      </c>
      <c r="S155" s="10" t="s">
        <v>26</v>
      </c>
      <c r="T155" s="10" t="s">
        <v>175</v>
      </c>
      <c r="U155" s="10" t="s">
        <v>176</v>
      </c>
      <c r="V155" s="10" t="s">
        <v>177</v>
      </c>
      <c r="W155" s="10" t="s">
        <v>178</v>
      </c>
    </row>
    <row r="156" spans="1:23" outlineLevel="1" x14ac:dyDescent="0.35">
      <c r="A156" s="4" t="s">
        <v>417</v>
      </c>
      <c r="B156">
        <v>5</v>
      </c>
      <c r="C156">
        <v>5</v>
      </c>
      <c r="D156">
        <v>5</v>
      </c>
      <c r="E156">
        <v>5</v>
      </c>
      <c r="F156">
        <v>5</v>
      </c>
      <c r="G156">
        <v>5</v>
      </c>
      <c r="H156">
        <v>5</v>
      </c>
      <c r="I156">
        <v>5</v>
      </c>
      <c r="J156">
        <v>5</v>
      </c>
      <c r="K156">
        <v>5</v>
      </c>
      <c r="L156">
        <v>5</v>
      </c>
      <c r="M156">
        <v>5</v>
      </c>
      <c r="N156">
        <v>5</v>
      </c>
      <c r="O156">
        <v>5</v>
      </c>
      <c r="P156">
        <v>5</v>
      </c>
      <c r="Q156">
        <v>5</v>
      </c>
      <c r="R156">
        <v>5</v>
      </c>
      <c r="S156">
        <v>5</v>
      </c>
      <c r="T156">
        <v>5</v>
      </c>
      <c r="U156">
        <v>5</v>
      </c>
      <c r="V156">
        <v>5</v>
      </c>
      <c r="W156">
        <v>5</v>
      </c>
    </row>
    <row r="157" spans="1:23" outlineLevel="1" x14ac:dyDescent="0.35">
      <c r="A157" s="4" t="s">
        <v>418</v>
      </c>
      <c r="B157">
        <v>5</v>
      </c>
      <c r="C157">
        <v>5</v>
      </c>
      <c r="D157">
        <v>5</v>
      </c>
      <c r="E157">
        <v>5</v>
      </c>
      <c r="F157">
        <v>5</v>
      </c>
      <c r="G157">
        <v>5</v>
      </c>
      <c r="H157">
        <v>5</v>
      </c>
      <c r="I157">
        <v>5</v>
      </c>
      <c r="J157">
        <v>5</v>
      </c>
      <c r="K157">
        <v>5</v>
      </c>
      <c r="L157">
        <v>5</v>
      </c>
      <c r="M157">
        <v>5</v>
      </c>
      <c r="N157">
        <v>5</v>
      </c>
      <c r="O157">
        <v>5</v>
      </c>
      <c r="P157">
        <v>5</v>
      </c>
      <c r="Q157">
        <v>5</v>
      </c>
      <c r="R157">
        <v>5</v>
      </c>
      <c r="S157">
        <v>5</v>
      </c>
      <c r="T157">
        <v>5</v>
      </c>
      <c r="U157">
        <v>5</v>
      </c>
      <c r="V157">
        <v>5</v>
      </c>
      <c r="W157">
        <v>5</v>
      </c>
    </row>
    <row r="158" spans="1:23" outlineLevel="1" x14ac:dyDescent="0.35">
      <c r="A158" s="4"/>
    </row>
    <row r="159" spans="1:23" outlineLevel="1" x14ac:dyDescent="0.35">
      <c r="A159" s="4"/>
    </row>
    <row r="160" spans="1:23" outlineLevel="1" x14ac:dyDescent="0.35">
      <c r="A160" s="4"/>
    </row>
    <row r="161" spans="1:23" outlineLevel="1" x14ac:dyDescent="0.35">
      <c r="A161" s="4"/>
    </row>
    <row r="162" spans="1:23" outlineLevel="1" x14ac:dyDescent="0.35">
      <c r="A162" s="4"/>
    </row>
    <row r="163" spans="1:23" outlineLevel="1" x14ac:dyDescent="0.35">
      <c r="A163" s="4"/>
    </row>
    <row r="164" spans="1:23" outlineLevel="1" x14ac:dyDescent="0.35">
      <c r="A164" s="4"/>
    </row>
    <row r="165" spans="1:23" outlineLevel="1" x14ac:dyDescent="0.35">
      <c r="A165" s="4"/>
    </row>
    <row r="166" spans="1:23" outlineLevel="1" x14ac:dyDescent="0.35">
      <c r="A166" s="4"/>
    </row>
    <row r="167" spans="1:23" outlineLevel="1" x14ac:dyDescent="0.35"/>
    <row r="168" spans="1:23" outlineLevel="1" x14ac:dyDescent="0.35"/>
    <row r="169" spans="1:23" outlineLevel="1" x14ac:dyDescent="0.35"/>
    <row r="170" spans="1:23" s="2" customFormat="1" x14ac:dyDescent="0.35">
      <c r="A170" s="2" t="s">
        <v>192</v>
      </c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</row>
    <row r="171" spans="1:23" outlineLevel="1" x14ac:dyDescent="0.35">
      <c r="A171" s="4"/>
    </row>
    <row r="172" spans="1:23" outlineLevel="1" x14ac:dyDescent="0.35">
      <c r="A172" s="4"/>
    </row>
    <row r="173" spans="1:23" outlineLevel="1" x14ac:dyDescent="0.35">
      <c r="A173" s="4"/>
    </row>
    <row r="174" spans="1:23" outlineLevel="1" x14ac:dyDescent="0.35">
      <c r="A174" s="4"/>
    </row>
    <row r="175" spans="1:23" outlineLevel="1" x14ac:dyDescent="0.35">
      <c r="A175" s="4"/>
    </row>
    <row r="176" spans="1:23" outlineLevel="1" x14ac:dyDescent="0.35">
      <c r="A176" s="4"/>
    </row>
    <row r="177" spans="1:23" outlineLevel="1" x14ac:dyDescent="0.35">
      <c r="A177" s="4"/>
    </row>
    <row r="178" spans="1:23" outlineLevel="1" x14ac:dyDescent="0.35">
      <c r="A178" s="4"/>
    </row>
    <row r="179" spans="1:23" outlineLevel="1" x14ac:dyDescent="0.35">
      <c r="A179" s="4"/>
    </row>
    <row r="180" spans="1:23" outlineLevel="1" x14ac:dyDescent="0.35">
      <c r="A180" s="4"/>
    </row>
    <row r="181" spans="1:23" outlineLevel="1" x14ac:dyDescent="0.35">
      <c r="A181" s="4"/>
    </row>
    <row r="182" spans="1:23" outlineLevel="1" x14ac:dyDescent="0.35">
      <c r="A182" s="4"/>
    </row>
    <row r="183" spans="1:23" outlineLevel="1" x14ac:dyDescent="0.35">
      <c r="A183" s="4"/>
    </row>
    <row r="184" spans="1:23" outlineLevel="1" x14ac:dyDescent="0.35">
      <c r="A184" s="4"/>
    </row>
    <row r="185" spans="1:23" outlineLevel="1" x14ac:dyDescent="0.35"/>
    <row r="186" spans="1:23" outlineLevel="1" x14ac:dyDescent="0.35"/>
    <row r="187" spans="1:23" outlineLevel="1" x14ac:dyDescent="0.35"/>
    <row r="188" spans="1:23" outlineLevel="1" x14ac:dyDescent="0.35"/>
    <row r="189" spans="1:23" outlineLevel="1" x14ac:dyDescent="0.35"/>
    <row r="190" spans="1:23" s="2" customFormat="1" x14ac:dyDescent="0.35">
      <c r="A190" s="2" t="s">
        <v>214</v>
      </c>
      <c r="B190" s="10" t="s">
        <v>16</v>
      </c>
      <c r="C190" s="10" t="s">
        <v>17</v>
      </c>
      <c r="D190" s="10" t="s">
        <v>18</v>
      </c>
      <c r="E190" s="10" t="s">
        <v>19</v>
      </c>
      <c r="F190" s="10" t="s">
        <v>20</v>
      </c>
      <c r="G190" s="10" t="s">
        <v>21</v>
      </c>
      <c r="H190" s="10" t="s">
        <v>22</v>
      </c>
      <c r="I190" s="10" t="s">
        <v>23</v>
      </c>
      <c r="J190" s="10" t="s">
        <v>24</v>
      </c>
      <c r="K190" s="10" t="s">
        <v>25</v>
      </c>
      <c r="L190" s="10" t="s">
        <v>26</v>
      </c>
      <c r="M190" s="10" t="s">
        <v>175</v>
      </c>
      <c r="N190" s="10" t="s">
        <v>176</v>
      </c>
      <c r="O190" s="10" t="s">
        <v>177</v>
      </c>
      <c r="P190" s="10" t="s">
        <v>178</v>
      </c>
      <c r="Q190" s="10"/>
      <c r="R190" s="10"/>
      <c r="S190" s="10"/>
      <c r="T190" s="10"/>
      <c r="U190" s="10"/>
      <c r="V190" s="10"/>
      <c r="W190" s="10"/>
    </row>
    <row r="191" spans="1:23" outlineLevel="1" x14ac:dyDescent="0.35">
      <c r="A191" s="4" t="s">
        <v>428</v>
      </c>
      <c r="B191">
        <v>5</v>
      </c>
      <c r="C191">
        <v>5</v>
      </c>
      <c r="D191">
        <v>5</v>
      </c>
      <c r="E191">
        <v>5</v>
      </c>
      <c r="F191">
        <v>5</v>
      </c>
      <c r="G191">
        <v>5</v>
      </c>
      <c r="H191">
        <v>5</v>
      </c>
      <c r="I191">
        <v>5</v>
      </c>
      <c r="J191">
        <v>5</v>
      </c>
      <c r="K191">
        <v>5</v>
      </c>
      <c r="L191">
        <v>5</v>
      </c>
      <c r="M191">
        <v>5</v>
      </c>
      <c r="N191">
        <v>5</v>
      </c>
      <c r="O191">
        <v>5</v>
      </c>
      <c r="P191">
        <v>5</v>
      </c>
    </row>
    <row r="192" spans="1:23" outlineLevel="1" x14ac:dyDescent="0.35">
      <c r="A192" s="4" t="s">
        <v>429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  <c r="I192">
        <v>1</v>
      </c>
      <c r="J192">
        <v>1</v>
      </c>
      <c r="K192">
        <v>1</v>
      </c>
      <c r="L192">
        <v>1</v>
      </c>
      <c r="M192">
        <v>1</v>
      </c>
      <c r="N192">
        <v>1</v>
      </c>
      <c r="O192">
        <v>1</v>
      </c>
      <c r="P192">
        <v>1</v>
      </c>
    </row>
    <row r="193" spans="1:23" outlineLevel="1" x14ac:dyDescent="0.35">
      <c r="A193" s="4" t="s">
        <v>434</v>
      </c>
      <c r="B193">
        <v>5</v>
      </c>
      <c r="C193">
        <v>5</v>
      </c>
      <c r="D193">
        <v>5</v>
      </c>
      <c r="E193">
        <v>5</v>
      </c>
      <c r="F193">
        <v>5</v>
      </c>
      <c r="G193">
        <v>5</v>
      </c>
      <c r="H193">
        <v>5</v>
      </c>
      <c r="I193">
        <v>5</v>
      </c>
      <c r="J193">
        <v>5</v>
      </c>
      <c r="K193">
        <v>5</v>
      </c>
      <c r="L193">
        <v>5</v>
      </c>
      <c r="M193">
        <v>5</v>
      </c>
      <c r="N193">
        <v>5</v>
      </c>
      <c r="O193">
        <v>5</v>
      </c>
      <c r="P193">
        <v>5</v>
      </c>
    </row>
    <row r="194" spans="1:23" outlineLevel="1" x14ac:dyDescent="0.35">
      <c r="A194" s="4" t="s">
        <v>430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  <c r="I194">
        <v>1</v>
      </c>
      <c r="J194">
        <v>1</v>
      </c>
      <c r="K194">
        <v>1</v>
      </c>
      <c r="L194">
        <v>1</v>
      </c>
      <c r="M194">
        <v>1</v>
      </c>
      <c r="N194">
        <v>1</v>
      </c>
      <c r="O194">
        <v>1</v>
      </c>
      <c r="P194">
        <v>1</v>
      </c>
    </row>
    <row r="195" spans="1:23" outlineLevel="1" x14ac:dyDescent="0.35">
      <c r="A195" s="4" t="s">
        <v>444</v>
      </c>
      <c r="B195">
        <v>5</v>
      </c>
      <c r="C195">
        <v>5</v>
      </c>
      <c r="D195">
        <v>5</v>
      </c>
      <c r="E195">
        <v>5</v>
      </c>
      <c r="F195">
        <v>5</v>
      </c>
      <c r="G195">
        <v>5</v>
      </c>
      <c r="H195">
        <v>5</v>
      </c>
      <c r="I195">
        <v>5</v>
      </c>
      <c r="J195">
        <v>5</v>
      </c>
      <c r="K195">
        <v>5</v>
      </c>
      <c r="L195">
        <v>5</v>
      </c>
      <c r="M195">
        <v>5</v>
      </c>
      <c r="N195">
        <v>5</v>
      </c>
      <c r="O195">
        <v>5</v>
      </c>
      <c r="P195">
        <v>5</v>
      </c>
    </row>
    <row r="196" spans="1:23" outlineLevel="1" x14ac:dyDescent="0.35">
      <c r="A196" s="4" t="s">
        <v>579</v>
      </c>
      <c r="B196">
        <v>5</v>
      </c>
      <c r="C196">
        <v>5</v>
      </c>
      <c r="D196">
        <v>5</v>
      </c>
      <c r="E196">
        <v>5</v>
      </c>
      <c r="F196">
        <v>5</v>
      </c>
      <c r="G196">
        <v>5</v>
      </c>
      <c r="H196">
        <v>5</v>
      </c>
      <c r="I196">
        <v>5</v>
      </c>
      <c r="J196">
        <v>5</v>
      </c>
      <c r="K196">
        <v>5</v>
      </c>
      <c r="L196">
        <v>5</v>
      </c>
      <c r="M196">
        <v>5</v>
      </c>
      <c r="N196">
        <v>5</v>
      </c>
      <c r="O196">
        <v>5</v>
      </c>
      <c r="P196">
        <v>5</v>
      </c>
    </row>
    <row r="197" spans="1:23" outlineLevel="1" x14ac:dyDescent="0.35">
      <c r="A197" s="4" t="s">
        <v>431</v>
      </c>
      <c r="B197">
        <v>5</v>
      </c>
      <c r="C197">
        <v>5</v>
      </c>
      <c r="D197">
        <v>5</v>
      </c>
      <c r="E197">
        <v>5</v>
      </c>
      <c r="F197">
        <v>5</v>
      </c>
      <c r="G197">
        <v>5</v>
      </c>
      <c r="H197">
        <v>5</v>
      </c>
      <c r="I197">
        <v>5</v>
      </c>
      <c r="J197">
        <v>5</v>
      </c>
      <c r="K197">
        <v>5</v>
      </c>
      <c r="L197">
        <v>5</v>
      </c>
      <c r="M197">
        <v>5</v>
      </c>
      <c r="N197">
        <v>5</v>
      </c>
      <c r="O197">
        <v>5</v>
      </c>
      <c r="P197">
        <v>5</v>
      </c>
    </row>
    <row r="198" spans="1:23" outlineLevel="1" x14ac:dyDescent="0.35">
      <c r="A198" s="4" t="s">
        <v>432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  <c r="I198">
        <v>1</v>
      </c>
      <c r="J198">
        <v>1</v>
      </c>
      <c r="K198">
        <v>1</v>
      </c>
      <c r="L198">
        <v>1</v>
      </c>
      <c r="M198">
        <v>1</v>
      </c>
      <c r="N198">
        <v>1</v>
      </c>
      <c r="O198">
        <v>1</v>
      </c>
      <c r="P198">
        <v>1</v>
      </c>
    </row>
    <row r="199" spans="1:23" outlineLevel="1" x14ac:dyDescent="0.35">
      <c r="A199" s="4" t="s">
        <v>433</v>
      </c>
      <c r="B199">
        <v>5</v>
      </c>
      <c r="C199">
        <v>5</v>
      </c>
      <c r="D199">
        <v>5</v>
      </c>
      <c r="E199">
        <v>5</v>
      </c>
      <c r="F199">
        <v>5</v>
      </c>
      <c r="G199">
        <v>5</v>
      </c>
      <c r="H199">
        <v>5</v>
      </c>
      <c r="I199">
        <v>5</v>
      </c>
      <c r="J199">
        <v>5</v>
      </c>
      <c r="K199">
        <v>5</v>
      </c>
      <c r="L199">
        <v>5</v>
      </c>
      <c r="M199">
        <v>5</v>
      </c>
      <c r="N199">
        <v>5</v>
      </c>
      <c r="O199">
        <v>5</v>
      </c>
      <c r="P199">
        <v>5</v>
      </c>
    </row>
    <row r="200" spans="1:23" outlineLevel="1" x14ac:dyDescent="0.35">
      <c r="A200" s="4" t="s">
        <v>435</v>
      </c>
      <c r="B200">
        <v>7</v>
      </c>
      <c r="C200">
        <v>7</v>
      </c>
      <c r="D200">
        <v>7</v>
      </c>
      <c r="E200">
        <v>7</v>
      </c>
      <c r="F200">
        <v>7</v>
      </c>
      <c r="G200">
        <v>7</v>
      </c>
      <c r="H200">
        <v>7</v>
      </c>
      <c r="I200">
        <v>7</v>
      </c>
      <c r="J200">
        <v>7</v>
      </c>
      <c r="K200">
        <v>7</v>
      </c>
      <c r="L200">
        <v>7</v>
      </c>
      <c r="M200">
        <v>7</v>
      </c>
      <c r="N200">
        <v>7</v>
      </c>
      <c r="O200">
        <v>7</v>
      </c>
      <c r="P200">
        <v>7</v>
      </c>
    </row>
    <row r="201" spans="1:23" outlineLevel="1" x14ac:dyDescent="0.35">
      <c r="A201" s="4" t="s">
        <v>436</v>
      </c>
      <c r="B201">
        <v>5</v>
      </c>
      <c r="C201">
        <v>5</v>
      </c>
      <c r="D201">
        <v>5</v>
      </c>
      <c r="E201">
        <v>5</v>
      </c>
      <c r="F201">
        <v>5</v>
      </c>
      <c r="G201">
        <v>5</v>
      </c>
      <c r="H201">
        <v>5</v>
      </c>
      <c r="I201">
        <v>5</v>
      </c>
      <c r="J201">
        <v>5</v>
      </c>
      <c r="K201">
        <v>5</v>
      </c>
      <c r="L201">
        <v>5</v>
      </c>
      <c r="M201">
        <v>5</v>
      </c>
      <c r="N201">
        <v>5</v>
      </c>
      <c r="O201">
        <v>5</v>
      </c>
      <c r="P201">
        <v>5</v>
      </c>
    </row>
    <row r="202" spans="1:23" outlineLevel="1" x14ac:dyDescent="0.35">
      <c r="A202" s="4" t="s">
        <v>568</v>
      </c>
      <c r="B202">
        <v>5</v>
      </c>
      <c r="C202">
        <v>5</v>
      </c>
      <c r="D202">
        <v>5</v>
      </c>
      <c r="E202">
        <v>5</v>
      </c>
      <c r="F202">
        <v>5</v>
      </c>
      <c r="G202">
        <v>5</v>
      </c>
      <c r="H202">
        <v>5</v>
      </c>
      <c r="I202">
        <v>5</v>
      </c>
      <c r="J202">
        <v>5</v>
      </c>
      <c r="K202">
        <v>5</v>
      </c>
      <c r="L202">
        <v>5</v>
      </c>
      <c r="M202">
        <v>5</v>
      </c>
      <c r="N202">
        <v>5</v>
      </c>
      <c r="O202">
        <v>5</v>
      </c>
      <c r="P202">
        <v>5</v>
      </c>
    </row>
    <row r="203" spans="1:23" outlineLevel="1" x14ac:dyDescent="0.35">
      <c r="A203" s="4" t="s">
        <v>584</v>
      </c>
      <c r="D203">
        <v>5</v>
      </c>
      <c r="E203">
        <v>5</v>
      </c>
      <c r="F203">
        <v>5</v>
      </c>
      <c r="G203">
        <v>5</v>
      </c>
      <c r="H203">
        <v>5</v>
      </c>
      <c r="I203">
        <v>5</v>
      </c>
      <c r="J203">
        <v>5</v>
      </c>
      <c r="K203">
        <v>5</v>
      </c>
      <c r="L203">
        <v>5</v>
      </c>
      <c r="M203">
        <v>5</v>
      </c>
      <c r="N203">
        <v>5</v>
      </c>
      <c r="O203">
        <v>5</v>
      </c>
      <c r="P203">
        <v>5</v>
      </c>
    </row>
    <row r="204" spans="1:23" outlineLevel="1" x14ac:dyDescent="0.35">
      <c r="A204" s="4" t="s">
        <v>578</v>
      </c>
      <c r="F204">
        <v>5</v>
      </c>
      <c r="G204">
        <v>5</v>
      </c>
      <c r="H204">
        <v>5</v>
      </c>
      <c r="I204">
        <v>5</v>
      </c>
      <c r="J204">
        <v>5</v>
      </c>
      <c r="K204">
        <v>5</v>
      </c>
      <c r="L204">
        <v>5</v>
      </c>
      <c r="M204">
        <v>5</v>
      </c>
      <c r="N204">
        <v>5</v>
      </c>
      <c r="O204">
        <v>5</v>
      </c>
      <c r="P204">
        <v>5</v>
      </c>
    </row>
    <row r="205" spans="1:23" s="2" customFormat="1" x14ac:dyDescent="0.35">
      <c r="A205" s="10" t="s">
        <v>572</v>
      </c>
      <c r="B205" s="10" t="s">
        <v>16</v>
      </c>
      <c r="C205" s="10" t="s">
        <v>17</v>
      </c>
      <c r="D205" s="10" t="s">
        <v>18</v>
      </c>
      <c r="E205" s="10" t="s">
        <v>19</v>
      </c>
      <c r="F205" s="10" t="s">
        <v>20</v>
      </c>
      <c r="G205" s="10" t="s">
        <v>21</v>
      </c>
      <c r="H205" s="10" t="s">
        <v>22</v>
      </c>
      <c r="I205" s="10" t="s">
        <v>23</v>
      </c>
      <c r="J205" s="10" t="s">
        <v>24</v>
      </c>
      <c r="K205" s="10" t="s">
        <v>25</v>
      </c>
      <c r="L205" s="10" t="s">
        <v>26</v>
      </c>
      <c r="M205" s="10" t="s">
        <v>175</v>
      </c>
      <c r="N205" s="10" t="s">
        <v>176</v>
      </c>
      <c r="O205" s="10" t="s">
        <v>177</v>
      </c>
      <c r="P205" s="10" t="s">
        <v>178</v>
      </c>
      <c r="Q205" s="10"/>
      <c r="R205" s="10"/>
      <c r="S205" s="10"/>
      <c r="T205" s="10"/>
      <c r="U205" s="10"/>
      <c r="V205" s="10"/>
      <c r="W205" s="10"/>
    </row>
    <row r="206" spans="1:23" outlineLevel="1" x14ac:dyDescent="0.35">
      <c r="A206" s="4" t="s">
        <v>428</v>
      </c>
      <c r="B206">
        <v>10</v>
      </c>
      <c r="C206">
        <v>10</v>
      </c>
      <c r="D206">
        <v>10</v>
      </c>
      <c r="E206">
        <v>10</v>
      </c>
      <c r="F206">
        <v>10</v>
      </c>
      <c r="G206">
        <v>20</v>
      </c>
      <c r="H206">
        <v>20</v>
      </c>
      <c r="I206">
        <v>20</v>
      </c>
      <c r="J206">
        <v>20</v>
      </c>
      <c r="K206">
        <v>20</v>
      </c>
      <c r="L206">
        <v>20</v>
      </c>
      <c r="M206">
        <v>20</v>
      </c>
      <c r="N206">
        <v>20</v>
      </c>
      <c r="O206">
        <v>20</v>
      </c>
      <c r="P206">
        <v>20</v>
      </c>
    </row>
    <row r="207" spans="1:23" outlineLevel="1" x14ac:dyDescent="0.35">
      <c r="A207" s="4" t="s">
        <v>429</v>
      </c>
      <c r="B207">
        <v>3</v>
      </c>
      <c r="C207">
        <v>3</v>
      </c>
      <c r="D207">
        <v>3</v>
      </c>
      <c r="E207">
        <v>3</v>
      </c>
      <c r="F207">
        <v>3</v>
      </c>
      <c r="G207">
        <v>3</v>
      </c>
      <c r="H207">
        <v>3</v>
      </c>
      <c r="I207">
        <v>3</v>
      </c>
      <c r="J207">
        <v>3</v>
      </c>
      <c r="K207">
        <v>3</v>
      </c>
      <c r="L207">
        <v>3</v>
      </c>
      <c r="M207">
        <v>3</v>
      </c>
      <c r="N207">
        <v>3</v>
      </c>
      <c r="O207">
        <v>3</v>
      </c>
      <c r="P207">
        <v>3</v>
      </c>
    </row>
    <row r="208" spans="1:23" outlineLevel="1" x14ac:dyDescent="0.35">
      <c r="A208" s="4" t="s">
        <v>434</v>
      </c>
      <c r="B208">
        <v>10</v>
      </c>
      <c r="C208">
        <v>10</v>
      </c>
      <c r="D208">
        <v>10</v>
      </c>
      <c r="E208">
        <v>10</v>
      </c>
      <c r="F208">
        <v>10</v>
      </c>
      <c r="G208">
        <v>30</v>
      </c>
      <c r="H208">
        <v>30</v>
      </c>
      <c r="I208">
        <v>30</v>
      </c>
      <c r="J208">
        <v>30</v>
      </c>
      <c r="K208">
        <v>30</v>
      </c>
      <c r="L208">
        <v>30</v>
      </c>
      <c r="M208">
        <v>30</v>
      </c>
      <c r="N208">
        <v>30</v>
      </c>
      <c r="O208">
        <v>30</v>
      </c>
      <c r="P208">
        <v>30</v>
      </c>
    </row>
    <row r="209" spans="1:23" outlineLevel="1" x14ac:dyDescent="0.35">
      <c r="A209" s="4" t="s">
        <v>430</v>
      </c>
      <c r="B209">
        <v>4.2</v>
      </c>
      <c r="C209">
        <v>4.2</v>
      </c>
      <c r="D209">
        <v>4.2</v>
      </c>
      <c r="E209">
        <v>4.2</v>
      </c>
      <c r="F209">
        <v>4.2</v>
      </c>
      <c r="G209">
        <v>4.2</v>
      </c>
      <c r="H209">
        <v>4.2</v>
      </c>
      <c r="I209">
        <v>4.2</v>
      </c>
      <c r="J209">
        <v>4.2</v>
      </c>
      <c r="K209">
        <v>4.2</v>
      </c>
      <c r="L209">
        <v>4.2</v>
      </c>
      <c r="M209">
        <v>4.2</v>
      </c>
      <c r="N209">
        <v>4.2</v>
      </c>
      <c r="O209">
        <v>4.2</v>
      </c>
      <c r="P209">
        <v>4.2</v>
      </c>
    </row>
    <row r="210" spans="1:23" outlineLevel="1" x14ac:dyDescent="0.35">
      <c r="A210" s="4" t="s">
        <v>444</v>
      </c>
      <c r="B210">
        <v>15</v>
      </c>
      <c r="C210">
        <v>15</v>
      </c>
      <c r="D210">
        <v>15</v>
      </c>
      <c r="E210">
        <v>15</v>
      </c>
      <c r="F210">
        <v>15</v>
      </c>
      <c r="G210">
        <v>15</v>
      </c>
      <c r="H210">
        <v>15</v>
      </c>
      <c r="I210">
        <v>15</v>
      </c>
      <c r="J210">
        <v>15</v>
      </c>
      <c r="K210">
        <v>15</v>
      </c>
      <c r="L210">
        <v>15</v>
      </c>
      <c r="M210">
        <v>15</v>
      </c>
      <c r="N210">
        <v>15</v>
      </c>
      <c r="O210">
        <v>15</v>
      </c>
      <c r="P210">
        <v>15</v>
      </c>
    </row>
    <row r="211" spans="1:23" outlineLevel="1" x14ac:dyDescent="0.35">
      <c r="A211" s="4" t="s">
        <v>579</v>
      </c>
      <c r="B211">
        <v>10</v>
      </c>
      <c r="C211">
        <v>10</v>
      </c>
      <c r="D211">
        <v>10</v>
      </c>
      <c r="E211">
        <v>10</v>
      </c>
      <c r="F211">
        <v>10</v>
      </c>
      <c r="G211">
        <v>10</v>
      </c>
      <c r="H211">
        <v>10</v>
      </c>
      <c r="I211">
        <v>10</v>
      </c>
      <c r="J211">
        <v>10</v>
      </c>
      <c r="K211">
        <v>10</v>
      </c>
      <c r="L211">
        <v>10</v>
      </c>
      <c r="M211">
        <v>10</v>
      </c>
      <c r="N211">
        <v>10</v>
      </c>
      <c r="O211">
        <v>10</v>
      </c>
      <c r="P211">
        <v>10</v>
      </c>
    </row>
    <row r="212" spans="1:23" outlineLevel="1" x14ac:dyDescent="0.35">
      <c r="A212" s="4" t="s">
        <v>431</v>
      </c>
      <c r="B212">
        <v>5</v>
      </c>
      <c r="C212">
        <v>5</v>
      </c>
      <c r="D212">
        <v>5</v>
      </c>
      <c r="E212">
        <v>5</v>
      </c>
      <c r="F212">
        <v>5</v>
      </c>
      <c r="G212">
        <v>10</v>
      </c>
      <c r="H212">
        <v>10</v>
      </c>
      <c r="I212">
        <v>10</v>
      </c>
      <c r="J212">
        <v>10</v>
      </c>
      <c r="K212">
        <v>10</v>
      </c>
      <c r="L212">
        <v>10</v>
      </c>
      <c r="M212">
        <v>10</v>
      </c>
      <c r="N212">
        <v>10</v>
      </c>
      <c r="O212">
        <v>10</v>
      </c>
      <c r="P212">
        <v>10</v>
      </c>
    </row>
    <row r="213" spans="1:23" outlineLevel="1" x14ac:dyDescent="0.35">
      <c r="A213" s="4" t="s">
        <v>432</v>
      </c>
      <c r="B213">
        <v>2</v>
      </c>
      <c r="C213">
        <v>2</v>
      </c>
      <c r="D213">
        <v>2</v>
      </c>
      <c r="E213">
        <v>2</v>
      </c>
      <c r="F213">
        <v>2</v>
      </c>
      <c r="G213">
        <v>2</v>
      </c>
      <c r="H213">
        <v>2</v>
      </c>
      <c r="I213">
        <v>2</v>
      </c>
      <c r="J213">
        <v>2</v>
      </c>
      <c r="K213">
        <v>2</v>
      </c>
      <c r="L213">
        <v>2</v>
      </c>
      <c r="M213">
        <v>2</v>
      </c>
      <c r="N213">
        <v>2</v>
      </c>
      <c r="O213">
        <v>2</v>
      </c>
      <c r="P213">
        <v>2</v>
      </c>
    </row>
    <row r="214" spans="1:23" outlineLevel="1" x14ac:dyDescent="0.35">
      <c r="A214" s="4" t="s">
        <v>433</v>
      </c>
      <c r="B214">
        <v>5</v>
      </c>
      <c r="C214">
        <v>5</v>
      </c>
      <c r="D214">
        <v>5</v>
      </c>
      <c r="E214">
        <v>5</v>
      </c>
      <c r="F214">
        <v>5</v>
      </c>
      <c r="G214">
        <v>10</v>
      </c>
      <c r="H214">
        <v>10</v>
      </c>
      <c r="I214">
        <v>10</v>
      </c>
      <c r="J214">
        <v>10</v>
      </c>
      <c r="K214">
        <v>10</v>
      </c>
      <c r="L214">
        <v>10</v>
      </c>
      <c r="M214">
        <v>10</v>
      </c>
      <c r="N214">
        <v>10</v>
      </c>
      <c r="O214">
        <v>10</v>
      </c>
      <c r="P214">
        <v>10</v>
      </c>
    </row>
    <row r="215" spans="1:23" outlineLevel="1" x14ac:dyDescent="0.35">
      <c r="A215" s="4" t="s">
        <v>435</v>
      </c>
      <c r="B215">
        <v>5</v>
      </c>
      <c r="C215">
        <v>5</v>
      </c>
      <c r="D215">
        <v>5</v>
      </c>
      <c r="E215">
        <v>5</v>
      </c>
      <c r="F215">
        <v>5</v>
      </c>
      <c r="G215">
        <v>10</v>
      </c>
      <c r="H215">
        <v>10</v>
      </c>
      <c r="I215">
        <v>10</v>
      </c>
      <c r="J215">
        <v>10</v>
      </c>
      <c r="K215">
        <v>10</v>
      </c>
      <c r="L215">
        <v>10</v>
      </c>
      <c r="M215">
        <v>10</v>
      </c>
      <c r="N215">
        <v>10</v>
      </c>
      <c r="O215">
        <v>10</v>
      </c>
      <c r="P215">
        <v>10</v>
      </c>
    </row>
    <row r="216" spans="1:23" outlineLevel="1" x14ac:dyDescent="0.35">
      <c r="A216" s="4" t="s">
        <v>436</v>
      </c>
      <c r="B216">
        <v>10</v>
      </c>
      <c r="C216">
        <v>10</v>
      </c>
      <c r="D216">
        <v>10</v>
      </c>
      <c r="E216">
        <v>10</v>
      </c>
      <c r="F216">
        <v>10</v>
      </c>
      <c r="G216">
        <v>10</v>
      </c>
      <c r="H216">
        <v>10</v>
      </c>
      <c r="I216">
        <v>10</v>
      </c>
      <c r="J216">
        <v>10</v>
      </c>
      <c r="K216">
        <v>10</v>
      </c>
      <c r="L216">
        <v>10</v>
      </c>
      <c r="M216">
        <v>10</v>
      </c>
      <c r="N216">
        <v>10</v>
      </c>
      <c r="O216">
        <v>10</v>
      </c>
      <c r="P216">
        <v>10</v>
      </c>
    </row>
    <row r="217" spans="1:23" outlineLevel="1" x14ac:dyDescent="0.35">
      <c r="A217" s="4" t="s">
        <v>568</v>
      </c>
      <c r="B217">
        <v>55</v>
      </c>
      <c r="C217">
        <v>55</v>
      </c>
      <c r="D217">
        <v>55</v>
      </c>
      <c r="E217">
        <v>55</v>
      </c>
      <c r="F217">
        <v>55</v>
      </c>
      <c r="G217">
        <v>115</v>
      </c>
      <c r="H217">
        <v>115</v>
      </c>
      <c r="I217">
        <v>115</v>
      </c>
      <c r="J217">
        <v>115</v>
      </c>
      <c r="K217">
        <v>115</v>
      </c>
      <c r="L217">
        <v>115</v>
      </c>
      <c r="M217">
        <v>115</v>
      </c>
      <c r="N217">
        <v>115</v>
      </c>
      <c r="O217">
        <v>115</v>
      </c>
      <c r="P217">
        <v>115</v>
      </c>
    </row>
    <row r="218" spans="1:23" outlineLevel="1" x14ac:dyDescent="0.35">
      <c r="A218" s="4" t="s">
        <v>584</v>
      </c>
      <c r="B218">
        <v>15</v>
      </c>
      <c r="C218">
        <v>15</v>
      </c>
      <c r="D218">
        <v>15</v>
      </c>
      <c r="E218">
        <v>15</v>
      </c>
      <c r="F218">
        <v>15</v>
      </c>
      <c r="G218">
        <v>25</v>
      </c>
      <c r="H218">
        <v>25</v>
      </c>
      <c r="I218">
        <v>25</v>
      </c>
      <c r="J218">
        <v>25</v>
      </c>
      <c r="K218">
        <v>25</v>
      </c>
      <c r="L218">
        <v>25</v>
      </c>
      <c r="M218">
        <v>25</v>
      </c>
      <c r="N218">
        <v>25</v>
      </c>
      <c r="O218">
        <v>25</v>
      </c>
      <c r="P218">
        <v>25</v>
      </c>
    </row>
    <row r="219" spans="1:23" outlineLevel="1" x14ac:dyDescent="0.35">
      <c r="A219" s="4" t="s">
        <v>578</v>
      </c>
      <c r="F219">
        <v>20</v>
      </c>
      <c r="G219">
        <v>20</v>
      </c>
      <c r="H219">
        <v>20</v>
      </c>
      <c r="I219">
        <v>20</v>
      </c>
      <c r="J219">
        <v>20</v>
      </c>
      <c r="K219">
        <v>20</v>
      </c>
      <c r="L219">
        <v>20</v>
      </c>
      <c r="M219">
        <v>20</v>
      </c>
      <c r="N219">
        <v>20</v>
      </c>
      <c r="O219">
        <v>20</v>
      </c>
      <c r="P219">
        <v>20</v>
      </c>
    </row>
    <row r="220" spans="1:23" s="2" customFormat="1" x14ac:dyDescent="0.35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</row>
    <row r="221" spans="1:23" outlineLevel="1" x14ac:dyDescent="0.3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</row>
    <row r="222" spans="1:23" outlineLevel="1" x14ac:dyDescent="0.35">
      <c r="A222" s="4"/>
    </row>
    <row r="223" spans="1:23" outlineLevel="1" x14ac:dyDescent="0.35">
      <c r="A223" s="4"/>
    </row>
    <row r="224" spans="1:23" outlineLevel="1" x14ac:dyDescent="0.35">
      <c r="A224" s="4"/>
    </row>
    <row r="225" spans="1:23" outlineLevel="1" x14ac:dyDescent="0.35">
      <c r="A225" s="4"/>
    </row>
    <row r="226" spans="1:23" outlineLevel="1" x14ac:dyDescent="0.35">
      <c r="A226" s="4"/>
    </row>
    <row r="227" spans="1:23" outlineLevel="1" x14ac:dyDescent="0.35">
      <c r="A227" s="4"/>
    </row>
    <row r="228" spans="1:23" outlineLevel="1" x14ac:dyDescent="0.35">
      <c r="A228" s="4"/>
    </row>
    <row r="229" spans="1:23" outlineLevel="1" x14ac:dyDescent="0.35">
      <c r="A229" s="4"/>
    </row>
    <row r="230" spans="1:23" outlineLevel="1" x14ac:dyDescent="0.35">
      <c r="A230" s="4"/>
    </row>
    <row r="231" spans="1:23" outlineLevel="1" x14ac:dyDescent="0.35">
      <c r="A231" s="4"/>
    </row>
    <row r="232" spans="1:23" outlineLevel="1" x14ac:dyDescent="0.35">
      <c r="A232" s="4"/>
    </row>
    <row r="233" spans="1:23" outlineLevel="1" x14ac:dyDescent="0.35"/>
    <row r="234" spans="1:23" outlineLevel="1" x14ac:dyDescent="0.35"/>
    <row r="235" spans="1:23" s="2" customFormat="1" x14ac:dyDescent="0.35">
      <c r="B235" s="10" t="s">
        <v>3</v>
      </c>
      <c r="C235" s="10" t="s">
        <v>10</v>
      </c>
      <c r="D235" s="10" t="s">
        <v>11</v>
      </c>
      <c r="E235" s="10" t="s">
        <v>12</v>
      </c>
      <c r="F235" s="10" t="s">
        <v>13</v>
      </c>
      <c r="G235" s="10" t="s">
        <v>14</v>
      </c>
      <c r="H235" s="10" t="s">
        <v>15</v>
      </c>
      <c r="I235" s="10" t="s">
        <v>16</v>
      </c>
      <c r="J235" s="10" t="s">
        <v>17</v>
      </c>
      <c r="K235" s="10" t="s">
        <v>18</v>
      </c>
      <c r="L235" s="10" t="s">
        <v>19</v>
      </c>
      <c r="M235" s="10" t="s">
        <v>20</v>
      </c>
      <c r="N235" s="10" t="s">
        <v>21</v>
      </c>
      <c r="O235" s="10" t="s">
        <v>22</v>
      </c>
      <c r="P235" s="10" t="s">
        <v>23</v>
      </c>
      <c r="Q235" s="10" t="s">
        <v>24</v>
      </c>
      <c r="R235" s="10" t="s">
        <v>25</v>
      </c>
      <c r="S235" s="10" t="s">
        <v>26</v>
      </c>
      <c r="T235" s="10" t="s">
        <v>175</v>
      </c>
      <c r="U235" s="10" t="s">
        <v>176</v>
      </c>
      <c r="V235" s="10" t="s">
        <v>177</v>
      </c>
      <c r="W235" s="10" t="s">
        <v>178</v>
      </c>
    </row>
    <row r="236" spans="1:23" outlineLevel="1" x14ac:dyDescent="0.35">
      <c r="A236" s="4" t="s">
        <v>423</v>
      </c>
      <c r="B236">
        <v>53</v>
      </c>
      <c r="C236">
        <v>53</v>
      </c>
      <c r="D236">
        <v>53</v>
      </c>
      <c r="E236">
        <v>53</v>
      </c>
      <c r="F236">
        <v>53</v>
      </c>
      <c r="G236">
        <v>53</v>
      </c>
      <c r="H236">
        <v>53</v>
      </c>
      <c r="I236">
        <v>53</v>
      </c>
      <c r="J236">
        <v>53</v>
      </c>
      <c r="K236">
        <v>53</v>
      </c>
      <c r="L236">
        <v>53</v>
      </c>
      <c r="M236">
        <v>53</v>
      </c>
      <c r="N236">
        <v>53</v>
      </c>
      <c r="O236">
        <v>53</v>
      </c>
      <c r="P236">
        <v>53</v>
      </c>
      <c r="Q236">
        <v>53</v>
      </c>
      <c r="R236">
        <v>53</v>
      </c>
      <c r="S236">
        <v>53</v>
      </c>
      <c r="T236">
        <v>53</v>
      </c>
      <c r="U236">
        <v>53</v>
      </c>
      <c r="V236">
        <v>53</v>
      </c>
      <c r="W236">
        <v>53</v>
      </c>
    </row>
    <row r="237" spans="1:23" outlineLevel="1" x14ac:dyDescent="0.35">
      <c r="A237" s="4" t="s">
        <v>424</v>
      </c>
      <c r="B237">
        <v>31.4</v>
      </c>
      <c r="C237">
        <v>31.4</v>
      </c>
      <c r="D237">
        <v>31.4</v>
      </c>
      <c r="E237">
        <v>31.4</v>
      </c>
      <c r="F237">
        <v>31.4</v>
      </c>
      <c r="G237">
        <v>31.4</v>
      </c>
      <c r="H237">
        <v>31.4</v>
      </c>
      <c r="I237">
        <v>31.4</v>
      </c>
      <c r="J237">
        <v>31.4</v>
      </c>
      <c r="K237">
        <v>31.4</v>
      </c>
      <c r="L237">
        <v>31.4</v>
      </c>
      <c r="M237">
        <v>31.4</v>
      </c>
      <c r="N237">
        <v>31.4</v>
      </c>
      <c r="O237">
        <v>31.4</v>
      </c>
      <c r="P237">
        <v>31.4</v>
      </c>
      <c r="Q237">
        <v>31.4</v>
      </c>
      <c r="R237">
        <v>31.4</v>
      </c>
      <c r="S237">
        <v>31.4</v>
      </c>
      <c r="T237">
        <v>31.4</v>
      </c>
      <c r="U237">
        <v>31.4</v>
      </c>
      <c r="V237">
        <v>31.4</v>
      </c>
      <c r="W237">
        <v>31.4</v>
      </c>
    </row>
    <row r="238" spans="1:23" outlineLevel="1" x14ac:dyDescent="0.35">
      <c r="A238" s="4" t="s">
        <v>425</v>
      </c>
      <c r="B238">
        <v>28.9</v>
      </c>
      <c r="C238">
        <v>28.9</v>
      </c>
      <c r="D238">
        <v>28.9</v>
      </c>
      <c r="E238">
        <v>28.9</v>
      </c>
      <c r="F238">
        <v>28.9</v>
      </c>
      <c r="G238">
        <v>28.9</v>
      </c>
      <c r="H238">
        <v>28.9</v>
      </c>
      <c r="I238">
        <v>28.9</v>
      </c>
      <c r="J238">
        <v>28.9</v>
      </c>
      <c r="K238">
        <v>28.9</v>
      </c>
      <c r="L238">
        <v>28.9</v>
      </c>
      <c r="M238">
        <v>28.9</v>
      </c>
      <c r="N238">
        <v>28.9</v>
      </c>
      <c r="O238">
        <v>28.9</v>
      </c>
      <c r="P238">
        <v>28.9</v>
      </c>
      <c r="Q238">
        <v>28.9</v>
      </c>
      <c r="R238">
        <v>28.9</v>
      </c>
      <c r="S238">
        <v>28.9</v>
      </c>
      <c r="T238">
        <v>28.9</v>
      </c>
      <c r="U238">
        <v>28.9</v>
      </c>
      <c r="V238">
        <v>28.9</v>
      </c>
      <c r="W238">
        <v>28.9</v>
      </c>
    </row>
    <row r="239" spans="1:23" outlineLevel="1" x14ac:dyDescent="0.35">
      <c r="A239" s="4" t="s">
        <v>426</v>
      </c>
      <c r="B239">
        <v>16.2</v>
      </c>
      <c r="C239">
        <v>16.2</v>
      </c>
      <c r="D239">
        <v>16.2</v>
      </c>
      <c r="E239">
        <v>16.2</v>
      </c>
      <c r="F239">
        <v>16.2</v>
      </c>
      <c r="G239">
        <v>16.2</v>
      </c>
      <c r="H239">
        <v>16.2</v>
      </c>
      <c r="I239">
        <v>16.2</v>
      </c>
      <c r="J239">
        <v>16.2</v>
      </c>
      <c r="K239">
        <v>16.2</v>
      </c>
      <c r="L239">
        <v>16.2</v>
      </c>
      <c r="M239">
        <v>16.2</v>
      </c>
      <c r="N239">
        <v>16.2</v>
      </c>
      <c r="O239">
        <v>16.2</v>
      </c>
      <c r="P239">
        <v>16.2</v>
      </c>
      <c r="Q239">
        <v>16.2</v>
      </c>
      <c r="R239">
        <v>16.2</v>
      </c>
      <c r="S239">
        <v>16.2</v>
      </c>
      <c r="T239">
        <v>16.2</v>
      </c>
      <c r="U239">
        <v>16.2</v>
      </c>
      <c r="V239">
        <v>16.2</v>
      </c>
      <c r="W239">
        <v>16.2</v>
      </c>
    </row>
    <row r="240" spans="1:23" outlineLevel="1" x14ac:dyDescent="0.35">
      <c r="A240" s="4" t="s">
        <v>427</v>
      </c>
      <c r="B240">
        <v>0.9</v>
      </c>
      <c r="C240">
        <v>0.9</v>
      </c>
      <c r="D240">
        <v>0.9</v>
      </c>
      <c r="E240">
        <v>0.9</v>
      </c>
      <c r="F240">
        <v>0.9</v>
      </c>
      <c r="G240">
        <v>0.9</v>
      </c>
      <c r="H240">
        <v>0.9</v>
      </c>
      <c r="I240">
        <v>0.9</v>
      </c>
      <c r="J240">
        <v>0.9</v>
      </c>
      <c r="K240">
        <v>0.9</v>
      </c>
      <c r="L240">
        <v>0.9</v>
      </c>
      <c r="M240">
        <v>0.9</v>
      </c>
      <c r="N240">
        <v>0.9</v>
      </c>
      <c r="O240">
        <v>0.9</v>
      </c>
      <c r="P240">
        <v>0.9</v>
      </c>
      <c r="Q240">
        <v>0.9</v>
      </c>
      <c r="R240">
        <v>0.9</v>
      </c>
      <c r="S240">
        <v>0.9</v>
      </c>
      <c r="T240">
        <v>0.9</v>
      </c>
      <c r="U240">
        <v>0.9</v>
      </c>
      <c r="V240">
        <v>0.9</v>
      </c>
      <c r="W240">
        <v>0.9</v>
      </c>
    </row>
    <row r="241" spans="1:23" outlineLevel="1" x14ac:dyDescent="0.35">
      <c r="A241" s="4" t="s">
        <v>546</v>
      </c>
      <c r="B241">
        <v>35.56</v>
      </c>
      <c r="C241">
        <v>35.56</v>
      </c>
      <c r="D241">
        <v>35.56</v>
      </c>
      <c r="E241">
        <v>35.56</v>
      </c>
      <c r="F241">
        <v>35.56</v>
      </c>
      <c r="G241">
        <v>35.56</v>
      </c>
      <c r="H241">
        <v>35.56</v>
      </c>
      <c r="I241">
        <v>35.56</v>
      </c>
      <c r="J241">
        <v>35.56</v>
      </c>
      <c r="K241">
        <v>35.56</v>
      </c>
      <c r="L241">
        <v>35.56</v>
      </c>
      <c r="M241">
        <v>35.56</v>
      </c>
      <c r="N241">
        <v>35.56</v>
      </c>
      <c r="O241">
        <v>35.56</v>
      </c>
      <c r="P241">
        <v>35.56</v>
      </c>
      <c r="Q241">
        <v>35.56</v>
      </c>
      <c r="R241">
        <v>35.56</v>
      </c>
      <c r="S241">
        <v>35.56</v>
      </c>
      <c r="T241">
        <v>35.56</v>
      </c>
      <c r="U241">
        <v>35.56</v>
      </c>
      <c r="V241">
        <v>35.56</v>
      </c>
      <c r="W241">
        <v>35.56</v>
      </c>
    </row>
    <row r="242" spans="1:23" outlineLevel="1" x14ac:dyDescent="0.35">
      <c r="A242" s="4" t="s">
        <v>553</v>
      </c>
      <c r="B242">
        <v>35.56</v>
      </c>
      <c r="C242">
        <v>35.56</v>
      </c>
      <c r="D242">
        <v>35.56</v>
      </c>
      <c r="E242">
        <v>35.56</v>
      </c>
      <c r="F242">
        <v>35.56</v>
      </c>
      <c r="G242">
        <v>35.56</v>
      </c>
      <c r="H242">
        <v>35.56</v>
      </c>
      <c r="I242">
        <v>35.56</v>
      </c>
      <c r="J242">
        <v>35.56</v>
      </c>
      <c r="K242">
        <v>35.56</v>
      </c>
      <c r="L242">
        <v>35.56</v>
      </c>
      <c r="M242">
        <v>35.56</v>
      </c>
      <c r="N242">
        <v>35.56</v>
      </c>
      <c r="O242">
        <v>35.56</v>
      </c>
      <c r="P242">
        <v>35.56</v>
      </c>
      <c r="Q242">
        <v>35.56</v>
      </c>
      <c r="R242">
        <v>35.56</v>
      </c>
      <c r="S242">
        <v>35.56</v>
      </c>
      <c r="T242">
        <v>35.56</v>
      </c>
      <c r="U242">
        <v>35.56</v>
      </c>
      <c r="V242">
        <v>35.56</v>
      </c>
      <c r="W242">
        <v>35.56</v>
      </c>
    </row>
    <row r="243" spans="1:23" outlineLevel="1" x14ac:dyDescent="0.35">
      <c r="A243" s="4" t="s">
        <v>547</v>
      </c>
      <c r="B243">
        <v>44</v>
      </c>
      <c r="C243">
        <v>44</v>
      </c>
      <c r="D243">
        <v>44</v>
      </c>
      <c r="E243">
        <v>44</v>
      </c>
      <c r="F243">
        <v>44</v>
      </c>
      <c r="G243">
        <v>44</v>
      </c>
      <c r="H243">
        <v>44</v>
      </c>
      <c r="I243">
        <v>44</v>
      </c>
      <c r="J243">
        <v>44</v>
      </c>
      <c r="K243">
        <v>44</v>
      </c>
      <c r="L243">
        <v>44</v>
      </c>
      <c r="M243">
        <v>44</v>
      </c>
      <c r="N243">
        <v>44</v>
      </c>
      <c r="O243">
        <v>44</v>
      </c>
      <c r="P243">
        <v>44</v>
      </c>
      <c r="Q243">
        <v>44</v>
      </c>
      <c r="R243">
        <v>44</v>
      </c>
      <c r="S243">
        <v>44</v>
      </c>
      <c r="T243">
        <v>44</v>
      </c>
      <c r="U243">
        <v>44</v>
      </c>
      <c r="V243">
        <v>44</v>
      </c>
      <c r="W243">
        <v>44</v>
      </c>
    </row>
    <row r="244" spans="1:23" outlineLevel="1" x14ac:dyDescent="0.35">
      <c r="A244" s="4" t="s">
        <v>548</v>
      </c>
      <c r="B244">
        <v>19</v>
      </c>
      <c r="C244">
        <v>19</v>
      </c>
      <c r="D244">
        <v>19</v>
      </c>
      <c r="E244">
        <v>19</v>
      </c>
      <c r="F244">
        <v>19</v>
      </c>
      <c r="G244">
        <v>19</v>
      </c>
      <c r="H244">
        <v>19</v>
      </c>
      <c r="I244">
        <v>19</v>
      </c>
      <c r="J244">
        <v>19</v>
      </c>
      <c r="K244">
        <v>19</v>
      </c>
      <c r="L244">
        <v>19</v>
      </c>
      <c r="M244">
        <v>19</v>
      </c>
      <c r="N244">
        <v>19</v>
      </c>
      <c r="O244">
        <v>19</v>
      </c>
      <c r="P244">
        <v>19</v>
      </c>
      <c r="Q244">
        <v>19</v>
      </c>
      <c r="R244">
        <v>19</v>
      </c>
      <c r="S244">
        <v>19</v>
      </c>
      <c r="T244">
        <v>19</v>
      </c>
      <c r="U244">
        <v>19</v>
      </c>
      <c r="V244">
        <v>19</v>
      </c>
      <c r="W244">
        <v>19</v>
      </c>
    </row>
    <row r="245" spans="1:23" outlineLevel="1" x14ac:dyDescent="0.35">
      <c r="A245" s="4" t="s">
        <v>549</v>
      </c>
      <c r="B245">
        <v>19</v>
      </c>
      <c r="C245">
        <v>19</v>
      </c>
      <c r="D245">
        <v>19</v>
      </c>
      <c r="E245">
        <v>19</v>
      </c>
      <c r="F245">
        <v>19</v>
      </c>
      <c r="G245">
        <v>19</v>
      </c>
      <c r="H245">
        <v>19</v>
      </c>
      <c r="I245">
        <v>19</v>
      </c>
      <c r="J245">
        <v>19</v>
      </c>
      <c r="K245">
        <v>19</v>
      </c>
      <c r="L245">
        <v>19</v>
      </c>
      <c r="M245">
        <v>19</v>
      </c>
      <c r="N245">
        <v>19</v>
      </c>
      <c r="O245">
        <v>19</v>
      </c>
      <c r="P245">
        <v>19</v>
      </c>
      <c r="Q245">
        <v>19</v>
      </c>
      <c r="R245">
        <v>19</v>
      </c>
      <c r="S245">
        <v>19</v>
      </c>
      <c r="T245">
        <v>19</v>
      </c>
      <c r="U245">
        <v>19</v>
      </c>
      <c r="V245">
        <v>19</v>
      </c>
      <c r="W245">
        <v>19</v>
      </c>
    </row>
    <row r="246" spans="1:23" outlineLevel="1" x14ac:dyDescent="0.35">
      <c r="A246" s="4" t="s">
        <v>550</v>
      </c>
      <c r="B246">
        <v>2.04</v>
      </c>
      <c r="C246">
        <v>2.04</v>
      </c>
      <c r="D246">
        <v>2.04</v>
      </c>
      <c r="E246">
        <v>2.04</v>
      </c>
      <c r="F246">
        <v>2.04</v>
      </c>
      <c r="G246">
        <v>2.04</v>
      </c>
      <c r="H246">
        <v>2.04</v>
      </c>
      <c r="I246">
        <v>2.04</v>
      </c>
      <c r="J246">
        <v>2.04</v>
      </c>
      <c r="K246">
        <v>2.04</v>
      </c>
      <c r="L246">
        <v>2.04</v>
      </c>
      <c r="M246">
        <v>2.04</v>
      </c>
      <c r="N246">
        <v>2.04</v>
      </c>
      <c r="O246">
        <v>2.04</v>
      </c>
      <c r="P246">
        <v>2.04</v>
      </c>
      <c r="Q246">
        <v>2.04</v>
      </c>
      <c r="R246">
        <v>2.04</v>
      </c>
      <c r="S246">
        <v>2.04</v>
      </c>
      <c r="T246">
        <v>2.04</v>
      </c>
      <c r="U246">
        <v>2.04</v>
      </c>
      <c r="V246">
        <v>2.04</v>
      </c>
      <c r="W246">
        <v>2.04</v>
      </c>
    </row>
    <row r="247" spans="1:23" outlineLevel="1" x14ac:dyDescent="0.35">
      <c r="A247" s="4" t="s">
        <v>567</v>
      </c>
      <c r="F247">
        <v>35</v>
      </c>
      <c r="G247">
        <v>35</v>
      </c>
      <c r="H247">
        <v>35</v>
      </c>
      <c r="I247">
        <v>35</v>
      </c>
      <c r="J247">
        <v>35</v>
      </c>
      <c r="K247">
        <v>35</v>
      </c>
      <c r="L247">
        <v>35</v>
      </c>
      <c r="M247">
        <v>35</v>
      </c>
      <c r="N247">
        <v>35</v>
      </c>
      <c r="O247">
        <v>35</v>
      </c>
      <c r="P247">
        <v>35</v>
      </c>
      <c r="Q247">
        <v>35</v>
      </c>
      <c r="R247">
        <v>35</v>
      </c>
      <c r="S247">
        <v>35</v>
      </c>
      <c r="T247">
        <v>35</v>
      </c>
      <c r="U247">
        <v>35</v>
      </c>
      <c r="V247">
        <v>35</v>
      </c>
      <c r="W247">
        <v>35</v>
      </c>
    </row>
    <row r="248" spans="1:23" outlineLevel="1" x14ac:dyDescent="0.35">
      <c r="A248" s="4" t="s">
        <v>551</v>
      </c>
      <c r="B248">
        <v>278</v>
      </c>
      <c r="C248">
        <v>278</v>
      </c>
      <c r="D248">
        <v>278</v>
      </c>
      <c r="E248">
        <v>278</v>
      </c>
      <c r="F248">
        <v>278</v>
      </c>
      <c r="G248">
        <v>278</v>
      </c>
      <c r="H248">
        <v>278</v>
      </c>
      <c r="I248">
        <v>278</v>
      </c>
      <c r="J248">
        <v>278</v>
      </c>
      <c r="K248">
        <v>278</v>
      </c>
      <c r="L248">
        <v>278</v>
      </c>
      <c r="M248">
        <v>278</v>
      </c>
      <c r="N248">
        <v>278</v>
      </c>
      <c r="O248">
        <v>278</v>
      </c>
      <c r="P248">
        <v>278</v>
      </c>
      <c r="Q248">
        <v>278</v>
      </c>
      <c r="R248">
        <v>278</v>
      </c>
      <c r="S248">
        <v>278</v>
      </c>
      <c r="T248">
        <v>278</v>
      </c>
      <c r="U248">
        <v>278</v>
      </c>
      <c r="V248">
        <v>278</v>
      </c>
      <c r="W248">
        <v>278</v>
      </c>
    </row>
    <row r="249" spans="1:23" outlineLevel="1" x14ac:dyDescent="0.35">
      <c r="A249" s="4" t="s">
        <v>448</v>
      </c>
      <c r="H249">
        <v>556</v>
      </c>
      <c r="I249">
        <v>556</v>
      </c>
      <c r="J249">
        <v>556</v>
      </c>
      <c r="K249">
        <v>556</v>
      </c>
      <c r="L249">
        <v>556</v>
      </c>
      <c r="M249">
        <v>556</v>
      </c>
      <c r="N249">
        <v>556</v>
      </c>
      <c r="O249">
        <v>556</v>
      </c>
      <c r="P249">
        <v>556</v>
      </c>
      <c r="Q249">
        <v>556</v>
      </c>
      <c r="R249">
        <v>556</v>
      </c>
      <c r="S249">
        <v>556</v>
      </c>
      <c r="T249">
        <v>556</v>
      </c>
      <c r="U249">
        <v>556</v>
      </c>
      <c r="V249">
        <v>556</v>
      </c>
      <c r="W249">
        <v>556</v>
      </c>
    </row>
    <row r="250" spans="1:23" s="2" customFormat="1" x14ac:dyDescent="0.35">
      <c r="A250" s="10" t="s">
        <v>215</v>
      </c>
      <c r="B250" s="10"/>
      <c r="C250" s="10"/>
      <c r="D250" s="10"/>
      <c r="E250" s="10"/>
      <c r="F250" s="10"/>
      <c r="G250" s="10"/>
      <c r="H250" s="10">
        <v>16.68</v>
      </c>
      <c r="I250" s="10">
        <v>16.68</v>
      </c>
      <c r="J250" s="10">
        <v>16.68</v>
      </c>
      <c r="K250" s="10">
        <v>16.68</v>
      </c>
      <c r="L250" s="10">
        <v>16.68</v>
      </c>
      <c r="M250" s="10">
        <v>16.68</v>
      </c>
      <c r="N250" s="10">
        <v>16.68</v>
      </c>
      <c r="O250" s="10">
        <v>16.68</v>
      </c>
      <c r="P250" s="10">
        <v>16.68</v>
      </c>
      <c r="Q250" s="10">
        <v>16.68</v>
      </c>
      <c r="R250" s="10">
        <v>16.68</v>
      </c>
      <c r="S250" s="10">
        <v>16.68</v>
      </c>
      <c r="T250" s="10">
        <v>16.68</v>
      </c>
      <c r="U250" s="10">
        <v>16.68</v>
      </c>
      <c r="V250" s="10">
        <v>16.68</v>
      </c>
      <c r="W250" s="10">
        <v>16.68</v>
      </c>
    </row>
    <row r="251" spans="1:23" outlineLevel="1" x14ac:dyDescent="0.35">
      <c r="A251" s="4" t="s">
        <v>554</v>
      </c>
      <c r="O251">
        <v>29</v>
      </c>
      <c r="P251">
        <v>29</v>
      </c>
      <c r="Q251">
        <v>29</v>
      </c>
      <c r="R251">
        <v>29</v>
      </c>
      <c r="S251">
        <v>29</v>
      </c>
      <c r="T251">
        <v>29</v>
      </c>
      <c r="U251">
        <v>29</v>
      </c>
      <c r="V251">
        <v>29</v>
      </c>
      <c r="W251">
        <v>29</v>
      </c>
    </row>
    <row r="252" spans="1:23" outlineLevel="1" x14ac:dyDescent="0.35">
      <c r="A252" s="4" t="s">
        <v>463</v>
      </c>
      <c r="H252">
        <v>556</v>
      </c>
      <c r="I252">
        <v>556</v>
      </c>
      <c r="J252">
        <v>556</v>
      </c>
      <c r="K252">
        <v>556</v>
      </c>
      <c r="L252">
        <v>556</v>
      </c>
      <c r="M252">
        <v>556</v>
      </c>
      <c r="N252">
        <v>556</v>
      </c>
      <c r="O252">
        <v>556</v>
      </c>
      <c r="P252">
        <v>556</v>
      </c>
      <c r="Q252">
        <v>556</v>
      </c>
      <c r="R252">
        <v>556</v>
      </c>
      <c r="S252">
        <v>556</v>
      </c>
      <c r="T252">
        <v>556</v>
      </c>
      <c r="U252">
        <v>556</v>
      </c>
      <c r="V252">
        <v>556</v>
      </c>
      <c r="W252">
        <v>556</v>
      </c>
    </row>
    <row r="253" spans="1:23" outlineLevel="1" x14ac:dyDescent="0.35">
      <c r="A253" s="4" t="s">
        <v>464</v>
      </c>
      <c r="H253">
        <v>1112</v>
      </c>
      <c r="I253">
        <v>1112</v>
      </c>
      <c r="J253">
        <v>1112</v>
      </c>
      <c r="K253">
        <v>1112</v>
      </c>
      <c r="L253">
        <v>1112</v>
      </c>
      <c r="M253">
        <v>1112</v>
      </c>
      <c r="N253">
        <v>1112</v>
      </c>
      <c r="O253">
        <v>1112</v>
      </c>
      <c r="P253">
        <v>1112</v>
      </c>
      <c r="Q253">
        <v>1112</v>
      </c>
      <c r="R253">
        <v>1112</v>
      </c>
      <c r="S253">
        <v>1112</v>
      </c>
      <c r="T253">
        <v>1112</v>
      </c>
      <c r="U253">
        <v>1112</v>
      </c>
      <c r="V253">
        <v>1112</v>
      </c>
      <c r="W253">
        <v>1112</v>
      </c>
    </row>
    <row r="254" spans="1:23" outlineLevel="1" x14ac:dyDescent="0.35">
      <c r="A254" s="4"/>
    </row>
    <row r="255" spans="1:23" outlineLevel="1" x14ac:dyDescent="0.35">
      <c r="A255" s="4"/>
    </row>
    <row r="256" spans="1:23" outlineLevel="1" x14ac:dyDescent="0.35">
      <c r="A256" s="4"/>
    </row>
    <row r="257" spans="1:1" outlineLevel="1" x14ac:dyDescent="0.35">
      <c r="A257" s="4"/>
    </row>
    <row r="258" spans="1:1" outlineLevel="1" x14ac:dyDescent="0.35">
      <c r="A258" s="4"/>
    </row>
    <row r="259" spans="1:1" outlineLevel="1" x14ac:dyDescent="0.35">
      <c r="A259" s="4"/>
    </row>
    <row r="260" spans="1:1" outlineLevel="1" x14ac:dyDescent="0.35">
      <c r="A260" s="4"/>
    </row>
    <row r="261" spans="1:1" outlineLevel="1" x14ac:dyDescent="0.35">
      <c r="A261" s="4"/>
    </row>
    <row r="262" spans="1:1" outlineLevel="1" x14ac:dyDescent="0.35">
      <c r="A262" s="4"/>
    </row>
    <row r="263" spans="1:1" outlineLevel="1" x14ac:dyDescent="0.35">
      <c r="A263" s="4"/>
    </row>
    <row r="264" spans="1:1" outlineLevel="1" x14ac:dyDescent="0.35">
      <c r="A264" s="4"/>
    </row>
    <row r="265" spans="1:1" outlineLevel="1" x14ac:dyDescent="0.35">
      <c r="A265" s="4"/>
    </row>
    <row r="266" spans="1:1" outlineLevel="1" x14ac:dyDescent="0.35">
      <c r="A266" s="4"/>
    </row>
    <row r="267" spans="1:1" outlineLevel="1" x14ac:dyDescent="0.35">
      <c r="A267" s="4"/>
    </row>
    <row r="268" spans="1:1" outlineLevel="1" x14ac:dyDescent="0.35">
      <c r="A268" s="4"/>
    </row>
    <row r="269" spans="1:1" outlineLevel="1" x14ac:dyDescent="0.35">
      <c r="A269" s="4"/>
    </row>
    <row r="270" spans="1:1" outlineLevel="1" x14ac:dyDescent="0.35">
      <c r="A270" s="4"/>
    </row>
    <row r="271" spans="1:1" outlineLevel="1" x14ac:dyDescent="0.35">
      <c r="A271" s="4"/>
    </row>
    <row r="272" spans="1:1" outlineLevel="1" x14ac:dyDescent="0.35">
      <c r="A272" s="4"/>
    </row>
    <row r="273" spans="1:1" outlineLevel="1" x14ac:dyDescent="0.35">
      <c r="A273" s="4"/>
    </row>
    <row r="274" spans="1:1" outlineLevel="1" x14ac:dyDescent="0.35">
      <c r="A274" s="4"/>
    </row>
    <row r="275" spans="1:1" outlineLevel="1" x14ac:dyDescent="0.35">
      <c r="A275" s="4"/>
    </row>
    <row r="276" spans="1:1" outlineLevel="1" x14ac:dyDescent="0.35">
      <c r="A276" s="4"/>
    </row>
    <row r="277" spans="1:1" outlineLevel="1" x14ac:dyDescent="0.35">
      <c r="A277" s="4"/>
    </row>
    <row r="278" spans="1:1" outlineLevel="1" x14ac:dyDescent="0.35">
      <c r="A278" s="4"/>
    </row>
    <row r="279" spans="1:1" outlineLevel="1" x14ac:dyDescent="0.35">
      <c r="A279" s="4"/>
    </row>
    <row r="280" spans="1:1" outlineLevel="1" x14ac:dyDescent="0.35">
      <c r="A280" s="4"/>
    </row>
    <row r="281" spans="1:1" outlineLevel="1" x14ac:dyDescent="0.35">
      <c r="A281" s="4"/>
    </row>
    <row r="282" spans="1:1" outlineLevel="1" x14ac:dyDescent="0.35">
      <c r="A282" s="4"/>
    </row>
    <row r="283" spans="1:1" outlineLevel="1" x14ac:dyDescent="0.35">
      <c r="A283" s="4"/>
    </row>
    <row r="284" spans="1:1" outlineLevel="1" x14ac:dyDescent="0.35">
      <c r="A284" s="4"/>
    </row>
    <row r="285" spans="1:1" outlineLevel="1" x14ac:dyDescent="0.35">
      <c r="A285" s="4"/>
    </row>
    <row r="286" spans="1:1" outlineLevel="1" x14ac:dyDescent="0.35">
      <c r="A286" s="4"/>
    </row>
    <row r="287" spans="1:1" outlineLevel="1" x14ac:dyDescent="0.35">
      <c r="A287" s="4"/>
    </row>
    <row r="288" spans="1:1" outlineLevel="1" x14ac:dyDescent="0.35">
      <c r="A288" s="4"/>
    </row>
    <row r="289" spans="1:1" outlineLevel="1" x14ac:dyDescent="0.35">
      <c r="A289" s="4"/>
    </row>
    <row r="290" spans="1:1" outlineLevel="1" x14ac:dyDescent="0.35">
      <c r="A290" s="4"/>
    </row>
    <row r="291" spans="1:1" outlineLevel="1" x14ac:dyDescent="0.35">
      <c r="A291" s="4"/>
    </row>
    <row r="292" spans="1:1" outlineLevel="1" x14ac:dyDescent="0.35">
      <c r="A292" s="4"/>
    </row>
    <row r="293" spans="1:1" outlineLevel="1" x14ac:dyDescent="0.35">
      <c r="A293" s="4"/>
    </row>
    <row r="294" spans="1:1" outlineLevel="1" x14ac:dyDescent="0.35">
      <c r="A294" s="4"/>
    </row>
    <row r="295" spans="1:1" outlineLevel="1" x14ac:dyDescent="0.35">
      <c r="A295" s="4"/>
    </row>
    <row r="296" spans="1:1" outlineLevel="1" x14ac:dyDescent="0.35">
      <c r="A296" s="4"/>
    </row>
    <row r="297" spans="1:1" outlineLevel="1" x14ac:dyDescent="0.35">
      <c r="A297" s="4"/>
    </row>
    <row r="298" spans="1:1" outlineLevel="1" x14ac:dyDescent="0.35">
      <c r="A298" s="4"/>
    </row>
    <row r="299" spans="1:1" outlineLevel="1" x14ac:dyDescent="0.35">
      <c r="A299" s="4"/>
    </row>
    <row r="300" spans="1:1" outlineLevel="1" x14ac:dyDescent="0.35">
      <c r="A300" s="4"/>
    </row>
    <row r="301" spans="1:1" outlineLevel="1" x14ac:dyDescent="0.35">
      <c r="A301" s="4"/>
    </row>
    <row r="302" spans="1:1" outlineLevel="1" x14ac:dyDescent="0.35">
      <c r="A302" s="4"/>
    </row>
    <row r="303" spans="1:1" outlineLevel="1" x14ac:dyDescent="0.35"/>
    <row r="304" spans="1:1" outlineLevel="1" x14ac:dyDescent="0.35"/>
    <row r="305" spans="1:23" s="2" customFormat="1" x14ac:dyDescent="0.35">
      <c r="A305" s="2" t="s">
        <v>193</v>
      </c>
      <c r="B305" s="10" t="s">
        <v>3</v>
      </c>
      <c r="C305" s="10" t="s">
        <v>10</v>
      </c>
      <c r="D305" s="10" t="s">
        <v>11</v>
      </c>
      <c r="E305" s="10" t="s">
        <v>12</v>
      </c>
      <c r="F305" s="10" t="s">
        <v>13</v>
      </c>
      <c r="G305" s="10" t="s">
        <v>14</v>
      </c>
      <c r="H305" s="10" t="s">
        <v>15</v>
      </c>
      <c r="I305" s="10" t="s">
        <v>16</v>
      </c>
      <c r="J305" s="10" t="s">
        <v>17</v>
      </c>
      <c r="K305" s="10" t="s">
        <v>18</v>
      </c>
      <c r="L305" s="10" t="s">
        <v>19</v>
      </c>
      <c r="M305" s="10" t="s">
        <v>20</v>
      </c>
      <c r="N305" s="10" t="s">
        <v>21</v>
      </c>
      <c r="O305" s="10" t="s">
        <v>22</v>
      </c>
      <c r="P305" s="10" t="s">
        <v>23</v>
      </c>
      <c r="Q305" s="10" t="s">
        <v>24</v>
      </c>
      <c r="R305" s="10" t="s">
        <v>25</v>
      </c>
      <c r="S305" s="10" t="s">
        <v>26</v>
      </c>
      <c r="T305" s="10" t="s">
        <v>175</v>
      </c>
      <c r="U305" s="10" t="s">
        <v>176</v>
      </c>
      <c r="V305" s="10" t="s">
        <v>177</v>
      </c>
      <c r="W305" s="10" t="s">
        <v>178</v>
      </c>
    </row>
    <row r="306" spans="1:23" x14ac:dyDescent="0.35">
      <c r="A306" s="4" t="s">
        <v>427</v>
      </c>
      <c r="B306" s="52">
        <v>1.1012633278217793E-2</v>
      </c>
      <c r="C306" s="52">
        <v>1.1012633278217793E-2</v>
      </c>
      <c r="D306" s="52">
        <v>1.1012633278217793E-2</v>
      </c>
      <c r="E306" s="52">
        <v>1.1012633278217793E-2</v>
      </c>
      <c r="F306" s="52">
        <v>1.1012633278217793E-2</v>
      </c>
      <c r="G306" s="52">
        <v>1.1012633278217793E-2</v>
      </c>
      <c r="H306" s="52">
        <v>1.1012633278217793E-2</v>
      </c>
      <c r="I306" s="52">
        <v>1.1012633278217793E-2</v>
      </c>
      <c r="J306" s="52">
        <v>1.1012633278217793E-2</v>
      </c>
      <c r="K306" s="52">
        <v>1.1012633278217793E-2</v>
      </c>
      <c r="L306" s="52">
        <v>1.1012633278217793E-2</v>
      </c>
      <c r="M306" s="52">
        <v>1.1012633278217793E-2</v>
      </c>
      <c r="N306" s="52">
        <v>1.1012633278217793E-2</v>
      </c>
      <c r="O306" s="52">
        <v>1.1012633278217793E-2</v>
      </c>
      <c r="P306" s="52">
        <v>1.1012633278217793E-2</v>
      </c>
      <c r="Q306" s="52">
        <v>1.1012633278217793E-2</v>
      </c>
      <c r="R306" s="52">
        <v>1.1012633278217793E-2</v>
      </c>
      <c r="S306" s="52">
        <v>1.1012633278217793E-2</v>
      </c>
      <c r="T306" s="52">
        <v>1.1012633278217793E-2</v>
      </c>
      <c r="U306" s="52">
        <v>1.1012633278217793E-2</v>
      </c>
      <c r="V306" s="52">
        <v>1.1012633278217793E-2</v>
      </c>
      <c r="W306" s="52">
        <v>1.1012633278217793E-2</v>
      </c>
    </row>
    <row r="307" spans="1:23" x14ac:dyDescent="0.35">
      <c r="A307" s="4" t="s">
        <v>546</v>
      </c>
      <c r="B307" s="52">
        <v>15.4</v>
      </c>
      <c r="C307" s="52">
        <v>15.4</v>
      </c>
      <c r="D307" s="52">
        <v>15.4</v>
      </c>
      <c r="E307" s="52">
        <v>15.4</v>
      </c>
      <c r="F307" s="52">
        <v>15.4</v>
      </c>
      <c r="G307" s="52">
        <v>15.4</v>
      </c>
      <c r="H307" s="52">
        <v>15.4</v>
      </c>
      <c r="I307" s="52">
        <v>15.4</v>
      </c>
      <c r="J307" s="52">
        <v>15.4</v>
      </c>
      <c r="K307" s="52">
        <v>15.4</v>
      </c>
      <c r="L307" s="52">
        <v>15.4</v>
      </c>
      <c r="M307" s="52">
        <v>15.4</v>
      </c>
      <c r="N307" s="52">
        <v>15.4</v>
      </c>
      <c r="O307" s="52">
        <v>15.4</v>
      </c>
      <c r="P307" s="52">
        <v>36.4229664126713</v>
      </c>
      <c r="Q307" s="52">
        <v>36.4229664126713</v>
      </c>
      <c r="R307" s="52">
        <v>36.4229664126713</v>
      </c>
      <c r="S307" s="52">
        <v>36.4229664126713</v>
      </c>
      <c r="T307" s="52">
        <v>36.4229664126713</v>
      </c>
      <c r="U307" s="52">
        <v>36.4229664126713</v>
      </c>
      <c r="V307" s="52">
        <v>36.4229664126713</v>
      </c>
      <c r="W307" s="52">
        <v>36.4229664126713</v>
      </c>
    </row>
    <row r="308" spans="1:23" x14ac:dyDescent="0.35">
      <c r="A308" s="4" t="s">
        <v>553</v>
      </c>
      <c r="B308" s="52">
        <v>15.4</v>
      </c>
      <c r="C308" s="52">
        <v>15.4</v>
      </c>
      <c r="D308" s="52">
        <v>15.4</v>
      </c>
      <c r="E308" s="52">
        <v>15.4</v>
      </c>
      <c r="F308" s="52">
        <v>15.4</v>
      </c>
      <c r="G308" s="52">
        <v>15.4</v>
      </c>
      <c r="H308" s="52">
        <v>15.4</v>
      </c>
      <c r="I308" s="52">
        <v>15.4</v>
      </c>
      <c r="J308" s="52">
        <v>15.4</v>
      </c>
      <c r="K308" s="52">
        <v>15.4</v>
      </c>
      <c r="L308" s="52">
        <v>15.4</v>
      </c>
      <c r="M308" s="52">
        <v>15.4</v>
      </c>
      <c r="N308" s="52">
        <v>15.4</v>
      </c>
      <c r="O308" s="52">
        <v>15.4</v>
      </c>
      <c r="P308" s="52">
        <v>36.4229664126713</v>
      </c>
      <c r="Q308" s="52">
        <v>36.4229664126713</v>
      </c>
      <c r="R308" s="52">
        <v>36.4229664126713</v>
      </c>
      <c r="S308" s="52">
        <v>36.4229664126713</v>
      </c>
      <c r="T308" s="52">
        <v>36.4229664126713</v>
      </c>
      <c r="U308" s="52">
        <v>36.4229664126713</v>
      </c>
      <c r="V308" s="52">
        <v>36.4229664126713</v>
      </c>
      <c r="W308" s="52">
        <v>36.4229664126713</v>
      </c>
    </row>
    <row r="309" spans="1:23" x14ac:dyDescent="0.35">
      <c r="A309" s="4" t="s">
        <v>547</v>
      </c>
      <c r="B309" s="52">
        <v>15.4</v>
      </c>
      <c r="C309" s="52">
        <v>15.4</v>
      </c>
      <c r="D309" s="52">
        <v>15.4</v>
      </c>
      <c r="E309" s="52">
        <v>15.4</v>
      </c>
      <c r="F309" s="52">
        <v>15.4</v>
      </c>
      <c r="G309" s="52">
        <v>21.371400000000001</v>
      </c>
      <c r="H309" s="52">
        <v>21.371400000000001</v>
      </c>
      <c r="I309" s="52">
        <v>21.371400000000001</v>
      </c>
      <c r="J309" s="52">
        <v>21.371400000000001</v>
      </c>
      <c r="K309" s="52">
        <v>21.371400000000001</v>
      </c>
      <c r="L309" s="52">
        <v>21.371400000000001</v>
      </c>
      <c r="M309" s="52">
        <v>21.371400000000001</v>
      </c>
      <c r="N309" s="52">
        <v>21.371400000000001</v>
      </c>
      <c r="O309" s="52">
        <v>21.371400000000001</v>
      </c>
      <c r="P309" s="52">
        <v>5.9714</v>
      </c>
      <c r="Q309" s="52">
        <v>5.9714</v>
      </c>
      <c r="R309" s="52">
        <v>5.9714</v>
      </c>
      <c r="S309" s="52"/>
      <c r="T309" s="52"/>
      <c r="U309" s="52"/>
      <c r="V309" s="52"/>
      <c r="W309" s="52"/>
    </row>
    <row r="310" spans="1:23" x14ac:dyDescent="0.35">
      <c r="A310" s="4" t="s">
        <v>567</v>
      </c>
      <c r="B310" s="52">
        <v>0.36708777594059316</v>
      </c>
      <c r="C310" s="52">
        <v>0.36708777594059316</v>
      </c>
      <c r="D310" s="52">
        <v>0.36708777594059316</v>
      </c>
      <c r="E310" s="52">
        <v>0.36708777594059316</v>
      </c>
      <c r="F310" s="52">
        <v>0.36708777594059316</v>
      </c>
      <c r="G310" s="52">
        <v>0.36708777594059316</v>
      </c>
      <c r="H310" s="52">
        <v>0.36708777594059316</v>
      </c>
      <c r="I310" s="52">
        <v>0.36708777594059316</v>
      </c>
      <c r="J310" s="52">
        <v>0.36708777594059316</v>
      </c>
      <c r="K310" s="52">
        <v>0.36708777594059316</v>
      </c>
      <c r="L310" s="52">
        <v>0.36708777594059316</v>
      </c>
      <c r="M310" s="52">
        <v>0.36708777594059316</v>
      </c>
      <c r="N310" s="52">
        <v>0.36708777594059316</v>
      </c>
      <c r="O310" s="52">
        <v>0.36708777594059316</v>
      </c>
      <c r="P310" s="52">
        <v>0.36708777594059316</v>
      </c>
      <c r="Q310" s="52">
        <v>0.36708777594059316</v>
      </c>
      <c r="R310" s="52">
        <v>0.36708777594059316</v>
      </c>
      <c r="S310" s="52">
        <v>0.36708777594059316</v>
      </c>
      <c r="T310" s="52">
        <v>0.36708777594059316</v>
      </c>
      <c r="U310" s="52">
        <v>0.36708777594059316</v>
      </c>
      <c r="V310" s="52">
        <v>0.36708777594059316</v>
      </c>
      <c r="W310" s="52">
        <v>0.36708777594059316</v>
      </c>
    </row>
    <row r="311" spans="1:23" x14ac:dyDescent="0.35">
      <c r="A311" s="4" t="s">
        <v>551</v>
      </c>
      <c r="B311" s="52">
        <v>0.44609848039478489</v>
      </c>
      <c r="C311" s="52">
        <v>0.44609848039478489</v>
      </c>
      <c r="D311" s="52">
        <v>0.44609848039478489</v>
      </c>
      <c r="E311" s="52">
        <v>0.44609848039478489</v>
      </c>
      <c r="F311" s="52">
        <v>0.44609848039478489</v>
      </c>
      <c r="G311" s="52">
        <v>0.44609848039478489</v>
      </c>
      <c r="H311" s="52">
        <v>0.44609848039478489</v>
      </c>
      <c r="I311" s="52">
        <v>0.44609848039478489</v>
      </c>
      <c r="J311" s="52">
        <v>0.44609848039478489</v>
      </c>
      <c r="K311" s="52">
        <v>0.44609848039478489</v>
      </c>
      <c r="L311" s="52">
        <v>0.44609848039478489</v>
      </c>
      <c r="M311" s="52">
        <v>0.44609848039478489</v>
      </c>
      <c r="N311" s="52">
        <v>0.44609848039478489</v>
      </c>
      <c r="O311" s="52">
        <v>0.44609848039478489</v>
      </c>
      <c r="P311" s="52">
        <v>0.44609848039478489</v>
      </c>
      <c r="Q311" s="52">
        <v>0.44609848039478489</v>
      </c>
      <c r="R311" s="52">
        <v>0.44609848039478489</v>
      </c>
      <c r="S311" s="52">
        <v>0.44609848039478489</v>
      </c>
      <c r="T311" s="52">
        <v>0.44609848039478489</v>
      </c>
      <c r="U311" s="52">
        <v>0.44609848039478489</v>
      </c>
      <c r="V311" s="52">
        <v>0.44609848039478489</v>
      </c>
      <c r="W311" s="52">
        <v>0.44609848039478489</v>
      </c>
    </row>
    <row r="312" spans="1:23" x14ac:dyDescent="0.35">
      <c r="A312" s="4" t="s">
        <v>448</v>
      </c>
      <c r="B312" s="52"/>
      <c r="C312" s="52"/>
      <c r="D312" s="52"/>
      <c r="E312" s="52"/>
      <c r="F312" s="52"/>
      <c r="G312" s="52"/>
      <c r="H312" s="52">
        <v>0.71375756863165574</v>
      </c>
      <c r="I312" s="52">
        <v>0.71375756863165574</v>
      </c>
      <c r="J312" s="52">
        <v>0.71375756863165574</v>
      </c>
      <c r="K312" s="52">
        <v>0.71375756863165574</v>
      </c>
      <c r="L312" s="52">
        <v>0.71375756863165574</v>
      </c>
      <c r="M312" s="52">
        <v>0.71375756863165574</v>
      </c>
      <c r="N312" s="52">
        <v>0.71375756863165574</v>
      </c>
      <c r="O312" s="52">
        <v>0.71375756863165574</v>
      </c>
      <c r="P312" s="52">
        <v>0.71375756863165574</v>
      </c>
      <c r="Q312" s="52">
        <v>0.71375756863165574</v>
      </c>
      <c r="R312" s="52">
        <v>0.71375756863165574</v>
      </c>
      <c r="S312" s="52">
        <v>0.71375756863165574</v>
      </c>
      <c r="T312" s="52">
        <v>0.71375756863165574</v>
      </c>
      <c r="U312" s="52">
        <v>0.71375756863165574</v>
      </c>
      <c r="V312" s="52">
        <v>0.71375756863165574</v>
      </c>
      <c r="W312" s="52">
        <v>0.71375756863165574</v>
      </c>
    </row>
    <row r="313" spans="1:23" x14ac:dyDescent="0.35">
      <c r="A313" s="4" t="s">
        <v>552</v>
      </c>
      <c r="B313" s="52"/>
      <c r="C313" s="52"/>
      <c r="D313" s="52"/>
      <c r="E313" s="52"/>
      <c r="F313" s="52"/>
      <c r="G313" s="52"/>
      <c r="H313" s="52">
        <v>8.3066613590753055E-2</v>
      </c>
      <c r="I313" s="52">
        <v>8.3066613590753055E-2</v>
      </c>
      <c r="J313" s="52">
        <v>8.3066613590753055E-2</v>
      </c>
      <c r="K313" s="52">
        <v>8.3066613590753055E-2</v>
      </c>
      <c r="L313" s="52">
        <v>8.3066613590753055E-2</v>
      </c>
      <c r="M313" s="52">
        <v>8.3066613590753055E-2</v>
      </c>
      <c r="N313" s="52">
        <v>8.3066613590753055E-2</v>
      </c>
      <c r="O313" s="52">
        <v>8.3066613590753055E-2</v>
      </c>
      <c r="P313" s="52">
        <v>8.3066613590753055E-2</v>
      </c>
      <c r="Q313" s="52">
        <v>8.3066613590753055E-2</v>
      </c>
      <c r="R313" s="52">
        <v>8.3066613590753055E-2</v>
      </c>
      <c r="S313" s="52">
        <v>8.3066613590753055E-2</v>
      </c>
      <c r="T313" s="52">
        <v>8.3066613590753055E-2</v>
      </c>
      <c r="U313" s="52">
        <v>8.3066613590753055E-2</v>
      </c>
      <c r="V313" s="52">
        <v>8.3066613590753055E-2</v>
      </c>
      <c r="W313" s="52">
        <v>8.3066613590753055E-2</v>
      </c>
    </row>
    <row r="314" spans="1:23" x14ac:dyDescent="0.35">
      <c r="A314" s="4" t="s">
        <v>554</v>
      </c>
      <c r="B314" s="52"/>
      <c r="C314" s="52"/>
      <c r="D314" s="52"/>
      <c r="E314" s="52"/>
      <c r="F314" s="52"/>
      <c r="G314" s="52"/>
      <c r="H314" s="52"/>
      <c r="I314" s="52"/>
      <c r="J314" s="52"/>
      <c r="K314" s="52"/>
      <c r="L314" s="52"/>
      <c r="M314" s="52"/>
      <c r="N314" s="52"/>
      <c r="O314" s="52">
        <v>38.336091921215655</v>
      </c>
      <c r="P314" s="52">
        <v>38.336091921215655</v>
      </c>
      <c r="Q314" s="52">
        <v>38.336091921215655</v>
      </c>
      <c r="R314" s="52">
        <v>38.336091921215655</v>
      </c>
      <c r="S314" s="52">
        <v>38.336091921215655</v>
      </c>
      <c r="T314" s="52">
        <v>38.336091921215655</v>
      </c>
      <c r="U314" s="52">
        <v>38.336091921215655</v>
      </c>
      <c r="V314" s="52">
        <v>38.336091921215655</v>
      </c>
      <c r="W314" s="52">
        <v>38.336091921215655</v>
      </c>
    </row>
    <row r="315" spans="1:23" x14ac:dyDescent="0.35">
      <c r="A315" s="4" t="s">
        <v>463</v>
      </c>
      <c r="B315" s="52"/>
      <c r="C315" s="52"/>
      <c r="D315" s="52"/>
      <c r="E315" s="52"/>
      <c r="F315" s="52"/>
      <c r="G315" s="52"/>
      <c r="H315" s="52">
        <v>1.1773080052580622</v>
      </c>
      <c r="I315" s="52">
        <v>1.1773080052580622</v>
      </c>
      <c r="J315" s="52">
        <v>1.1773080052580622</v>
      </c>
      <c r="K315" s="52">
        <v>1.1773080052580622</v>
      </c>
      <c r="L315" s="52">
        <v>1.1773080052580622</v>
      </c>
      <c r="M315" s="52">
        <v>1.1773080052580622</v>
      </c>
      <c r="N315" s="52">
        <v>1.1773080052580622</v>
      </c>
      <c r="O315" s="52">
        <v>1.1773080052580622</v>
      </c>
      <c r="P315" s="52">
        <v>1.1773080052580622</v>
      </c>
      <c r="Q315" s="52">
        <v>1.1773080052580622</v>
      </c>
      <c r="R315" s="52">
        <v>1.1773080052580622</v>
      </c>
      <c r="S315" s="52">
        <v>1.1773080052580622</v>
      </c>
      <c r="T315" s="52">
        <v>1.1773080052580622</v>
      </c>
      <c r="U315" s="52">
        <v>1.1773080052580622</v>
      </c>
      <c r="V315" s="52">
        <v>1.1773080052580622</v>
      </c>
      <c r="W315" s="52">
        <v>1.1773080052580622</v>
      </c>
    </row>
    <row r="316" spans="1:23" x14ac:dyDescent="0.35">
      <c r="A316" s="4" t="s">
        <v>464</v>
      </c>
      <c r="B316" s="52"/>
      <c r="C316" s="52"/>
      <c r="D316" s="52"/>
      <c r="E316" s="52"/>
      <c r="F316" s="52"/>
      <c r="G316" s="52"/>
      <c r="H316" s="52">
        <v>2.3546160105161245</v>
      </c>
      <c r="I316" s="52">
        <v>2.3546160105161245</v>
      </c>
      <c r="J316" s="52">
        <v>2.3546160105161245</v>
      </c>
      <c r="K316" s="52">
        <v>2.3546160105161245</v>
      </c>
      <c r="L316" s="52">
        <v>2.3546160105161245</v>
      </c>
      <c r="M316" s="52">
        <v>2.3546160105161245</v>
      </c>
      <c r="N316" s="52">
        <v>2.3546160105161245</v>
      </c>
      <c r="O316" s="52">
        <v>2.3546160105161245</v>
      </c>
      <c r="P316" s="52">
        <v>2.3546160105161245</v>
      </c>
      <c r="Q316" s="52">
        <v>2.3546160105161245</v>
      </c>
      <c r="R316" s="52">
        <v>2.3546160105161245</v>
      </c>
      <c r="S316" s="52">
        <v>2.3546160105161245</v>
      </c>
      <c r="T316" s="52">
        <v>2.3546160105161245</v>
      </c>
      <c r="U316" s="52">
        <v>2.3546160105161245</v>
      </c>
      <c r="V316" s="52">
        <v>2.3546160105161245</v>
      </c>
      <c r="W316" s="52">
        <v>2.3546160105161245</v>
      </c>
    </row>
    <row r="317" spans="1:23" x14ac:dyDescent="0.35">
      <c r="B317" s="52"/>
      <c r="C317" s="52"/>
      <c r="D317" s="52"/>
      <c r="E317" s="52"/>
      <c r="F317" s="52"/>
      <c r="G317" s="52"/>
      <c r="H317" s="52"/>
      <c r="I317" s="52"/>
      <c r="J317" s="52"/>
      <c r="K317" s="52"/>
      <c r="L317" s="52"/>
      <c r="M317" s="52"/>
      <c r="N317" s="52"/>
      <c r="O317" s="52"/>
      <c r="P317" s="52"/>
      <c r="Q317" s="52"/>
      <c r="R317" s="52"/>
      <c r="S317" s="52"/>
      <c r="T317" s="52"/>
      <c r="U317" s="52"/>
      <c r="V317" s="52"/>
      <c r="W317" s="52"/>
    </row>
    <row r="318" spans="1:23" x14ac:dyDescent="0.35">
      <c r="B318" s="52"/>
      <c r="C318" s="52"/>
      <c r="D318" s="52"/>
      <c r="E318" s="52"/>
      <c r="F318" s="52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  <c r="R318" s="52"/>
      <c r="S318" s="52"/>
      <c r="T318" s="52"/>
      <c r="U318" s="52"/>
      <c r="V318" s="52"/>
      <c r="W318" s="52"/>
    </row>
    <row r="319" spans="1:23" x14ac:dyDescent="0.35">
      <c r="B319" s="52"/>
      <c r="C319" s="52"/>
      <c r="D319" s="52"/>
      <c r="E319" s="52"/>
      <c r="F319" s="52"/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  <c r="R319" s="52"/>
      <c r="S319" s="52"/>
      <c r="T319" s="52"/>
      <c r="U319" s="52"/>
      <c r="V319" s="52"/>
      <c r="W319" s="52"/>
    </row>
  </sheetData>
  <conditionalFormatting sqref="B26:W39">
    <cfRule type="colorScale" priority="5">
      <colorScale>
        <cfvo type="min"/>
        <cfvo type="max"/>
        <color rgb="FFFFEF9C"/>
        <color rgb="FF63BE7B"/>
      </colorScale>
    </cfRule>
  </conditionalFormatting>
  <conditionalFormatting sqref="B61:W139">
    <cfRule type="colorScale" priority="4">
      <colorScale>
        <cfvo type="min"/>
        <cfvo type="max"/>
        <color rgb="FFFFEF9C"/>
        <color rgb="FF63BE7B"/>
      </colorScale>
    </cfRule>
  </conditionalFormatting>
  <conditionalFormatting sqref="B171:W188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{975B3FE9-83AA-4F5C-BBAB-299799CB417E}</x14:id>
        </ext>
      </extLst>
    </cfRule>
  </conditionalFormatting>
  <conditionalFormatting sqref="B251:W268 B270:W273 B275:W277 B279:W279 B281:W288 B290:W294 B297:W300 B302:W30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51:X58">
    <cfRule type="colorScale" priority="1">
      <colorScale>
        <cfvo type="min"/>
        <cfvo type="max"/>
        <color theme="5" tint="0.39997558519241921"/>
        <color theme="9" tint="0.59999389629810485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75B3FE9-83AA-4F5C-BBAB-299799CB41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B171:W188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D489E-9324-49F6-B6E2-6F0F2CBA6EFC}">
  <sheetPr codeName="Sheet3"/>
  <dimension ref="A1:Y86"/>
  <sheetViews>
    <sheetView zoomScale="85" zoomScaleNormal="85" workbookViewId="0">
      <selection activeCell="B1" sqref="B1:B2"/>
    </sheetView>
  </sheetViews>
  <sheetFormatPr defaultRowHeight="14.5" x14ac:dyDescent="0.35"/>
  <cols>
    <col min="1" max="1" width="22.453125" bestFit="1" customWidth="1"/>
  </cols>
  <sheetData>
    <row r="1" spans="1:25" x14ac:dyDescent="0.35">
      <c r="A1" s="44" t="s">
        <v>104</v>
      </c>
      <c r="B1" s="44" t="s">
        <v>401</v>
      </c>
    </row>
    <row r="2" spans="1:25" x14ac:dyDescent="0.35">
      <c r="A2" s="45" t="str">
        <f>"iter"&amp;TEXT(Overview!F4,"0")</f>
        <v>iter2</v>
      </c>
      <c r="B2" s="45" t="str">
        <f>"iter"&amp;TEXT(Overview!$F$3,"0")</f>
        <v>iter2</v>
      </c>
    </row>
    <row r="9" spans="1:25" x14ac:dyDescent="0.35">
      <c r="A9" s="2" t="s">
        <v>32</v>
      </c>
      <c r="B9" s="21" t="s">
        <v>76</v>
      </c>
      <c r="C9" s="21" t="s">
        <v>77</v>
      </c>
      <c r="D9" s="21" t="s">
        <v>78</v>
      </c>
      <c r="E9" s="21" t="s">
        <v>79</v>
      </c>
      <c r="F9" s="21" t="s">
        <v>30</v>
      </c>
      <c r="G9" s="21" t="s">
        <v>31</v>
      </c>
      <c r="H9" s="21" t="s">
        <v>80</v>
      </c>
      <c r="I9" s="21" t="s">
        <v>81</v>
      </c>
      <c r="J9" s="21" t="s">
        <v>82</v>
      </c>
      <c r="K9" s="21" t="s">
        <v>83</v>
      </c>
      <c r="L9" s="21" t="s">
        <v>84</v>
      </c>
      <c r="M9" s="21" t="s">
        <v>85</v>
      </c>
      <c r="N9" s="21" t="s">
        <v>86</v>
      </c>
      <c r="O9" s="21" t="s">
        <v>87</v>
      </c>
      <c r="P9" s="21" t="s">
        <v>88</v>
      </c>
      <c r="Q9" s="21" t="s">
        <v>89</v>
      </c>
      <c r="R9" s="21" t="s">
        <v>90</v>
      </c>
      <c r="S9" s="21" t="s">
        <v>91</v>
      </c>
      <c r="T9" s="4" t="s">
        <v>92</v>
      </c>
      <c r="U9" s="4" t="s">
        <v>93</v>
      </c>
      <c r="V9" s="4" t="s">
        <v>94</v>
      </c>
      <c r="W9" s="4" t="s">
        <v>95</v>
      </c>
      <c r="X9" s="4" t="s">
        <v>184</v>
      </c>
      <c r="Y9" s="4"/>
    </row>
    <row r="10" spans="1:25" x14ac:dyDescent="0.35">
      <c r="A10" s="4" t="s">
        <v>112</v>
      </c>
      <c r="B10">
        <v>2019</v>
      </c>
      <c r="C10">
        <v>2020</v>
      </c>
      <c r="D10">
        <v>2021</v>
      </c>
      <c r="E10">
        <v>2022</v>
      </c>
      <c r="F10">
        <v>2023</v>
      </c>
      <c r="G10">
        <v>2024</v>
      </c>
      <c r="H10">
        <v>2025</v>
      </c>
      <c r="I10">
        <v>2026</v>
      </c>
      <c r="J10">
        <v>2027</v>
      </c>
      <c r="K10">
        <v>2028</v>
      </c>
      <c r="L10">
        <v>2029</v>
      </c>
      <c r="M10">
        <v>2030</v>
      </c>
      <c r="N10">
        <v>2031</v>
      </c>
      <c r="O10">
        <v>2032</v>
      </c>
      <c r="P10">
        <v>2033</v>
      </c>
      <c r="Q10">
        <v>2034</v>
      </c>
      <c r="R10">
        <v>2035</v>
      </c>
      <c r="S10">
        <v>2036</v>
      </c>
      <c r="T10">
        <v>2037</v>
      </c>
      <c r="U10">
        <v>2038</v>
      </c>
      <c r="V10">
        <v>2039</v>
      </c>
      <c r="W10">
        <v>2040</v>
      </c>
      <c r="X10">
        <v>2041</v>
      </c>
    </row>
    <row r="11" spans="1:25" x14ac:dyDescent="0.35">
      <c r="A11" s="4" t="s">
        <v>113</v>
      </c>
      <c r="B11">
        <v>287</v>
      </c>
      <c r="C11">
        <v>186</v>
      </c>
      <c r="D11">
        <v>655.48</v>
      </c>
      <c r="E11">
        <v>1297.4075904881286</v>
      </c>
      <c r="F11">
        <v>679.59445216044821</v>
      </c>
      <c r="G11">
        <v>576.62559577250158</v>
      </c>
      <c r="H11">
        <v>556.03182449491226</v>
      </c>
      <c r="I11">
        <v>545.73493885611754</v>
      </c>
      <c r="J11">
        <v>525.14116757852821</v>
      </c>
      <c r="K11">
        <v>504.54739630093889</v>
      </c>
      <c r="L11">
        <v>463.35985374576018</v>
      </c>
      <c r="M11">
        <v>401.57853991299214</v>
      </c>
      <c r="N11">
        <v>401.57853991299214</v>
      </c>
      <c r="O11">
        <v>401.57853991299214</v>
      </c>
      <c r="P11">
        <v>401.57853991299214</v>
      </c>
      <c r="Q11">
        <v>401.57853991299214</v>
      </c>
      <c r="R11">
        <v>401.57853991299214</v>
      </c>
      <c r="S11">
        <v>401.57853991299214</v>
      </c>
      <c r="T11">
        <v>401.57853991299214</v>
      </c>
      <c r="U11">
        <v>401.57853991299214</v>
      </c>
      <c r="V11">
        <v>401.57853991299214</v>
      </c>
      <c r="W11">
        <v>401.57853991299214</v>
      </c>
      <c r="X11">
        <v>401.57853991299214</v>
      </c>
    </row>
    <row r="12" spans="1:25" x14ac:dyDescent="0.35">
      <c r="A12" s="4" t="s">
        <v>114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</row>
    <row r="13" spans="1:25" x14ac:dyDescent="0.35">
      <c r="A13" s="4" t="s">
        <v>465</v>
      </c>
      <c r="B13">
        <v>98.6</v>
      </c>
      <c r="C13">
        <v>73.06</v>
      </c>
      <c r="D13">
        <v>349.4</v>
      </c>
      <c r="E13">
        <v>483.37699942757706</v>
      </c>
      <c r="F13">
        <v>293.95549121631029</v>
      </c>
      <c r="G13">
        <v>159.3957896885415</v>
      </c>
      <c r="H13">
        <v>146.42171378366024</v>
      </c>
      <c r="I13">
        <v>151.98203202860932</v>
      </c>
      <c r="J13">
        <v>157.54235027355847</v>
      </c>
      <c r="K13">
        <v>163.10266851850758</v>
      </c>
      <c r="L13">
        <v>168.29229888046009</v>
      </c>
      <c r="M13">
        <v>173.4819292424126</v>
      </c>
      <c r="N13">
        <v>177.93018383837193</v>
      </c>
      <c r="O13">
        <v>182.00775055133462</v>
      </c>
      <c r="P13">
        <v>186.45600514729389</v>
      </c>
      <c r="Q13">
        <v>190.16288397725998</v>
      </c>
      <c r="R13">
        <v>194.24045069022264</v>
      </c>
      <c r="S13">
        <v>197.20595375419555</v>
      </c>
      <c r="T13">
        <v>200.542144701165</v>
      </c>
      <c r="U13">
        <v>203.50764776513788</v>
      </c>
      <c r="V13">
        <v>206.10246294611414</v>
      </c>
      <c r="W13">
        <v>208.69727812709039</v>
      </c>
      <c r="X13">
        <v>208.69727812709039</v>
      </c>
    </row>
    <row r="14" spans="1:25" x14ac:dyDescent="0.35">
      <c r="A14" s="4" t="s">
        <v>466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</row>
    <row r="15" spans="1:25" x14ac:dyDescent="0.35">
      <c r="A15" s="4" t="s">
        <v>115</v>
      </c>
      <c r="B15">
        <v>1</v>
      </c>
      <c r="C15">
        <v>1</v>
      </c>
      <c r="D15">
        <v>0.96468401486988853</v>
      </c>
      <c r="E15">
        <v>1</v>
      </c>
      <c r="F15">
        <v>1.021780748161937</v>
      </c>
      <c r="G15">
        <v>1.0092936802973977</v>
      </c>
      <c r="H15">
        <v>1.013011152416357</v>
      </c>
      <c r="I15">
        <v>1.0185873605947955</v>
      </c>
      <c r="J15">
        <v>1.0241635687732342</v>
      </c>
      <c r="K15">
        <v>1.029739776951673</v>
      </c>
      <c r="L15">
        <v>1.0353159851301117</v>
      </c>
      <c r="M15">
        <v>1.0408921933085502</v>
      </c>
      <c r="N15">
        <v>1.0464684014869889</v>
      </c>
      <c r="O15">
        <v>1.0539033457249072</v>
      </c>
      <c r="P15">
        <v>1.0594795539033457</v>
      </c>
      <c r="Q15">
        <v>1.0650557620817844</v>
      </c>
      <c r="R15">
        <v>1.0706319702602232</v>
      </c>
      <c r="S15">
        <v>1.0762081784386617</v>
      </c>
      <c r="T15">
        <v>1.0817843866171004</v>
      </c>
      <c r="U15">
        <v>1.0873605947955391</v>
      </c>
      <c r="V15">
        <v>1.0929368029739777</v>
      </c>
      <c r="W15">
        <v>1.1003717472118961</v>
      </c>
      <c r="X15">
        <v>1.1003717472118961</v>
      </c>
    </row>
    <row r="16" spans="1:25" x14ac:dyDescent="0.35">
      <c r="A16" s="4" t="s">
        <v>116</v>
      </c>
      <c r="B16">
        <v>0.8175233644859814</v>
      </c>
      <c r="C16">
        <v>0.82418224299065423</v>
      </c>
      <c r="D16">
        <v>0.76413551401869162</v>
      </c>
      <c r="E16">
        <v>1</v>
      </c>
      <c r="F16">
        <v>0.96981973658072362</v>
      </c>
      <c r="G16">
        <v>0.87500000000000011</v>
      </c>
      <c r="H16">
        <v>0.86915887850467299</v>
      </c>
      <c r="I16">
        <v>0.87266355140186924</v>
      </c>
      <c r="J16">
        <v>0.87500000000000011</v>
      </c>
      <c r="K16">
        <v>0.87850467289719636</v>
      </c>
      <c r="L16">
        <v>0.88084112149532723</v>
      </c>
      <c r="M16">
        <v>0.88434579439252348</v>
      </c>
      <c r="N16">
        <v>0.88785046728971972</v>
      </c>
      <c r="O16">
        <v>0.89135514018691586</v>
      </c>
      <c r="P16">
        <v>0.89369158878504684</v>
      </c>
      <c r="Q16">
        <v>0.89719626168224298</v>
      </c>
      <c r="R16">
        <v>0.90070093457943923</v>
      </c>
      <c r="S16">
        <v>0.90420560747663559</v>
      </c>
      <c r="T16">
        <v>0.90654205607476634</v>
      </c>
      <c r="U16">
        <v>0.9100467289719627</v>
      </c>
      <c r="V16">
        <v>0.91355140186915895</v>
      </c>
      <c r="W16">
        <v>0.9170560747663552</v>
      </c>
      <c r="X16">
        <v>0.9170560747663552</v>
      </c>
    </row>
    <row r="17" spans="1:24" x14ac:dyDescent="0.35">
      <c r="A17" s="4" t="s">
        <v>140</v>
      </c>
      <c r="B17">
        <v>1</v>
      </c>
      <c r="C17">
        <v>1</v>
      </c>
      <c r="D17">
        <v>0.96312364425162689</v>
      </c>
      <c r="E17">
        <v>1</v>
      </c>
      <c r="F17">
        <v>1.0205229878093893</v>
      </c>
      <c r="G17">
        <v>1.0086767895878526</v>
      </c>
      <c r="H17">
        <v>1.0130151843817787</v>
      </c>
      <c r="I17">
        <v>1.0173535791757049</v>
      </c>
      <c r="J17">
        <v>1.0238611713665944</v>
      </c>
      <c r="K17">
        <v>1.0281995661605206</v>
      </c>
      <c r="L17">
        <v>1.03470715835141</v>
      </c>
      <c r="M17">
        <v>1.0412147505422993</v>
      </c>
      <c r="N17">
        <v>1.0455531453362257</v>
      </c>
      <c r="O17">
        <v>1.0520607375271149</v>
      </c>
      <c r="P17">
        <v>1.0585683297180042</v>
      </c>
      <c r="Q17">
        <v>1.0629067245119306</v>
      </c>
      <c r="R17">
        <v>1.0694143167028198</v>
      </c>
      <c r="S17">
        <v>1.0759219088937093</v>
      </c>
      <c r="T17">
        <v>1.0802603036876355</v>
      </c>
      <c r="U17">
        <v>1.086767895878525</v>
      </c>
      <c r="V17">
        <v>1.0932754880694142</v>
      </c>
      <c r="W17">
        <v>1.0976138828633406</v>
      </c>
      <c r="X17">
        <v>1.0976138828633406</v>
      </c>
    </row>
    <row r="18" spans="1:24" x14ac:dyDescent="0.35">
      <c r="A18" s="4" t="s">
        <v>117</v>
      </c>
      <c r="B18">
        <v>1</v>
      </c>
      <c r="C18">
        <v>1</v>
      </c>
      <c r="D18">
        <v>0.71758436944937831</v>
      </c>
      <c r="E18">
        <v>1</v>
      </c>
      <c r="F18">
        <v>0.99716405212173675</v>
      </c>
      <c r="G18">
        <v>0.96918931400791442</v>
      </c>
      <c r="H18">
        <v>0.94301939770788679</v>
      </c>
      <c r="I18">
        <v>0.94031216498719439</v>
      </c>
      <c r="J18">
        <v>0.94031216498719439</v>
      </c>
      <c r="K18">
        <v>0.94121457589409174</v>
      </c>
      <c r="L18">
        <v>0.94211698680098943</v>
      </c>
      <c r="M18">
        <v>0.94301939770788679</v>
      </c>
      <c r="N18">
        <v>0.95114109586996443</v>
      </c>
      <c r="O18">
        <v>0.95926279403204173</v>
      </c>
      <c r="P18">
        <v>0.96648208128722179</v>
      </c>
      <c r="Q18">
        <v>0.97370136854240186</v>
      </c>
      <c r="R18">
        <v>0.98001824489068423</v>
      </c>
      <c r="S18">
        <v>0.98453029942517178</v>
      </c>
      <c r="T18">
        <v>0.98904235395965923</v>
      </c>
      <c r="U18">
        <v>0.9926519975872492</v>
      </c>
      <c r="V18">
        <v>0.99535923030794171</v>
      </c>
      <c r="W18">
        <v>0.99806646302863422</v>
      </c>
      <c r="X18">
        <v>0.99806646302863422</v>
      </c>
    </row>
    <row r="19" spans="1:24" x14ac:dyDescent="0.35">
      <c r="A19" s="4" t="s">
        <v>118</v>
      </c>
      <c r="B19">
        <v>1</v>
      </c>
      <c r="C19">
        <v>1</v>
      </c>
      <c r="D19">
        <v>0.97116743360962254</v>
      </c>
      <c r="E19">
        <v>0.97116743360962254</v>
      </c>
      <c r="F19">
        <v>1.0161146811665842</v>
      </c>
      <c r="G19">
        <v>1.0161146811665842</v>
      </c>
      <c r="H19">
        <v>1.0161146811665842</v>
      </c>
      <c r="I19">
        <v>1.0161146811665842</v>
      </c>
      <c r="J19">
        <v>1.0161146811665842</v>
      </c>
      <c r="K19">
        <v>1.0161146811665842</v>
      </c>
      <c r="L19">
        <v>1.0161146811665842</v>
      </c>
      <c r="M19">
        <v>1.0161146811665842</v>
      </c>
      <c r="N19">
        <v>1.0161146811665842</v>
      </c>
      <c r="O19">
        <v>1.0161146811665842</v>
      </c>
      <c r="P19">
        <v>1.0161146811665842</v>
      </c>
      <c r="Q19">
        <v>1.0161146811665842</v>
      </c>
      <c r="R19">
        <v>1.0161146811665842</v>
      </c>
      <c r="S19">
        <v>1.0161146811665842</v>
      </c>
      <c r="T19">
        <v>1.0161146811665842</v>
      </c>
      <c r="U19">
        <v>1.0161146811665842</v>
      </c>
      <c r="V19">
        <v>1.0161146811665842</v>
      </c>
      <c r="W19">
        <v>1.0161146811665842</v>
      </c>
      <c r="X19">
        <v>1.0161146811665842</v>
      </c>
    </row>
    <row r="20" spans="1:24" x14ac:dyDescent="0.35">
      <c r="A20" s="4" t="s">
        <v>467</v>
      </c>
      <c r="B20">
        <v>1</v>
      </c>
      <c r="C20">
        <v>1</v>
      </c>
      <c r="D20">
        <v>0.96468401486988853</v>
      </c>
      <c r="E20">
        <v>1.0296885638794671</v>
      </c>
      <c r="F20">
        <v>1.0354303216706167</v>
      </c>
      <c r="G20">
        <v>1.0392581601980495</v>
      </c>
      <c r="H20">
        <v>1.0430859987254824</v>
      </c>
      <c r="I20">
        <v>1.0488277565166317</v>
      </c>
      <c r="J20">
        <v>1.0545695143077813</v>
      </c>
      <c r="K20">
        <v>1.0603112720989307</v>
      </c>
      <c r="L20">
        <v>1.0660530298900803</v>
      </c>
      <c r="M20">
        <v>1.0717947876812297</v>
      </c>
      <c r="N20">
        <v>1.0775365454723791</v>
      </c>
      <c r="O20">
        <v>1.0851922225272452</v>
      </c>
      <c r="P20">
        <v>1.0909339803183946</v>
      </c>
      <c r="Q20">
        <v>1.096675738109544</v>
      </c>
      <c r="R20">
        <v>1.1024174959006934</v>
      </c>
      <c r="S20">
        <v>1.1081592536918428</v>
      </c>
      <c r="T20">
        <v>1.1139010114829924</v>
      </c>
      <c r="U20">
        <v>1.1196427692741417</v>
      </c>
      <c r="V20">
        <v>1.1253845270652911</v>
      </c>
      <c r="W20">
        <v>1.1330402041201573</v>
      </c>
      <c r="X20">
        <v>1.1330402041201573</v>
      </c>
    </row>
    <row r="21" spans="1:24" x14ac:dyDescent="0.35">
      <c r="A21" s="4" t="s">
        <v>557</v>
      </c>
      <c r="B21">
        <v>315</v>
      </c>
      <c r="C21">
        <v>315</v>
      </c>
      <c r="D21">
        <v>315</v>
      </c>
      <c r="E21">
        <v>315</v>
      </c>
      <c r="F21">
        <v>315</v>
      </c>
      <c r="G21">
        <v>315</v>
      </c>
      <c r="H21">
        <v>315</v>
      </c>
      <c r="I21">
        <v>315</v>
      </c>
      <c r="J21">
        <v>315</v>
      </c>
      <c r="K21">
        <v>315</v>
      </c>
      <c r="L21">
        <v>315</v>
      </c>
      <c r="M21">
        <v>315</v>
      </c>
      <c r="N21">
        <v>315</v>
      </c>
      <c r="O21">
        <v>315</v>
      </c>
      <c r="P21">
        <v>315</v>
      </c>
      <c r="Q21">
        <v>315</v>
      </c>
      <c r="R21">
        <v>315</v>
      </c>
      <c r="S21">
        <v>315</v>
      </c>
      <c r="T21">
        <v>315</v>
      </c>
      <c r="U21">
        <v>315</v>
      </c>
      <c r="V21">
        <v>315</v>
      </c>
      <c r="W21">
        <v>315</v>
      </c>
      <c r="X21">
        <v>315</v>
      </c>
    </row>
    <row r="22" spans="1:24" x14ac:dyDescent="0.35">
      <c r="A22" s="4" t="s">
        <v>558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</row>
    <row r="23" spans="1:24" x14ac:dyDescent="0.35">
      <c r="A23" s="4" t="s">
        <v>119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</row>
    <row r="24" spans="1:24" x14ac:dyDescent="0.35">
      <c r="A24" s="4" t="s">
        <v>259</v>
      </c>
      <c r="B24">
        <v>154</v>
      </c>
      <c r="C24">
        <v>144</v>
      </c>
      <c r="D24">
        <v>85</v>
      </c>
      <c r="E24">
        <v>62</v>
      </c>
      <c r="F24">
        <v>48</v>
      </c>
      <c r="G24">
        <v>41</v>
      </c>
      <c r="H24">
        <v>37</v>
      </c>
      <c r="I24">
        <v>29</v>
      </c>
      <c r="J24">
        <v>24</v>
      </c>
      <c r="K24">
        <v>18</v>
      </c>
      <c r="L24">
        <v>9</v>
      </c>
      <c r="M24">
        <v>7</v>
      </c>
      <c r="N24">
        <v>7</v>
      </c>
      <c r="O24">
        <v>7</v>
      </c>
      <c r="P24">
        <v>7</v>
      </c>
      <c r="Q24">
        <v>7</v>
      </c>
      <c r="R24">
        <v>7</v>
      </c>
      <c r="S24">
        <v>7</v>
      </c>
      <c r="T24">
        <v>7</v>
      </c>
      <c r="U24">
        <v>7</v>
      </c>
      <c r="V24">
        <v>7</v>
      </c>
      <c r="W24">
        <v>7</v>
      </c>
      <c r="X24">
        <v>7</v>
      </c>
    </row>
    <row r="25" spans="1:24" x14ac:dyDescent="0.35">
      <c r="A25" s="4" t="s">
        <v>120</v>
      </c>
      <c r="B25">
        <v>1.04E-2</v>
      </c>
      <c r="C25">
        <v>2.8299999999999999E-2</v>
      </c>
      <c r="D25">
        <v>9.9656672408618974E-3</v>
      </c>
      <c r="E25">
        <v>1.1501774109365259E-2</v>
      </c>
      <c r="F25">
        <v>1.6126017375516222E-2</v>
      </c>
      <c r="G25">
        <v>1.5203231642158421E-2</v>
      </c>
      <c r="H25">
        <v>1.9434662786045331E-2</v>
      </c>
      <c r="I25">
        <v>1.7903942423649344E-2</v>
      </c>
      <c r="J25">
        <v>1.6656510793378487E-2</v>
      </c>
      <c r="K25">
        <v>1.6607581552720241E-2</v>
      </c>
      <c r="L25">
        <v>1.6748778469968029E-2</v>
      </c>
      <c r="M25">
        <v>1.6710873972390683E-2</v>
      </c>
      <c r="N25">
        <v>1.786832235331004E-2</v>
      </c>
      <c r="O25">
        <v>1.7584683404865187E-2</v>
      </c>
      <c r="P25">
        <v>1.7957075893507701E-2</v>
      </c>
      <c r="Q25">
        <v>1.7665275646769452E-2</v>
      </c>
      <c r="R25">
        <v>1.789312035019508E-2</v>
      </c>
      <c r="S25">
        <v>2.0035151240713978E-2</v>
      </c>
      <c r="T25">
        <v>2.0256944976393187E-2</v>
      </c>
      <c r="U25">
        <v>2.0004514530854278E-2</v>
      </c>
      <c r="V25">
        <v>2.0214656357451455E-2</v>
      </c>
      <c r="W25">
        <v>1.9928345932967551E-2</v>
      </c>
      <c r="X25">
        <v>1.9983660764025579E-2</v>
      </c>
    </row>
    <row r="26" spans="1:24" x14ac:dyDescent="0.35">
      <c r="A26" s="4" t="s">
        <v>121</v>
      </c>
      <c r="B26">
        <v>195.74638834999999</v>
      </c>
      <c r="C26">
        <v>219.25705602410093</v>
      </c>
      <c r="D26">
        <v>355</v>
      </c>
      <c r="E26">
        <v>635.31784391363112</v>
      </c>
      <c r="F26">
        <v>641.495975296908</v>
      </c>
      <c r="G26">
        <v>651.79286093570261</v>
      </c>
      <c r="H26">
        <v>661.06005801061781</v>
      </c>
      <c r="I26">
        <v>677.53507503268929</v>
      </c>
      <c r="J26">
        <v>696.0694691825197</v>
      </c>
      <c r="K26">
        <v>715.63355189622962</v>
      </c>
      <c r="L26">
        <v>737.25701173769846</v>
      </c>
      <c r="M26">
        <v>759.91016014304671</v>
      </c>
      <c r="N26">
        <v>782.56330854839496</v>
      </c>
      <c r="O26">
        <v>808.30552264538164</v>
      </c>
      <c r="P26">
        <v>835.07742530624773</v>
      </c>
      <c r="Q26">
        <v>862.87901653099334</v>
      </c>
      <c r="R26">
        <v>893.76967344737739</v>
      </c>
      <c r="S26">
        <v>926.71970749152035</v>
      </c>
      <c r="T26">
        <v>960.69943009954272</v>
      </c>
      <c r="U26">
        <v>997.76821839920353</v>
      </c>
      <c r="V26">
        <v>1037.9260723905029</v>
      </c>
      <c r="W26">
        <v>1080.1433035095608</v>
      </c>
      <c r="X26">
        <v>1080.1433035095608</v>
      </c>
    </row>
    <row r="27" spans="1:24" x14ac:dyDescent="0.35">
      <c r="A27" s="4" t="s">
        <v>141</v>
      </c>
      <c r="B27">
        <v>5.2</v>
      </c>
      <c r="C27">
        <v>5.2</v>
      </c>
      <c r="D27">
        <v>5.3</v>
      </c>
      <c r="E27">
        <v>5.3</v>
      </c>
      <c r="F27">
        <v>5.3</v>
      </c>
      <c r="G27">
        <v>5.3</v>
      </c>
      <c r="H27">
        <v>5.3</v>
      </c>
      <c r="I27">
        <v>5.3</v>
      </c>
      <c r="J27">
        <v>5.3</v>
      </c>
      <c r="K27">
        <v>5.3</v>
      </c>
      <c r="L27">
        <v>5.3</v>
      </c>
      <c r="M27">
        <v>5.3</v>
      </c>
      <c r="N27">
        <v>5.3</v>
      </c>
      <c r="O27">
        <v>5.3</v>
      </c>
      <c r="P27">
        <v>5.3</v>
      </c>
      <c r="Q27">
        <v>5.3</v>
      </c>
      <c r="R27">
        <v>5.3</v>
      </c>
      <c r="S27">
        <v>5.3</v>
      </c>
      <c r="T27">
        <v>5.3</v>
      </c>
      <c r="U27">
        <v>5.3</v>
      </c>
      <c r="V27">
        <v>5.3</v>
      </c>
      <c r="W27">
        <v>5.3</v>
      </c>
      <c r="X27">
        <v>5.3</v>
      </c>
    </row>
    <row r="28" spans="1:24" x14ac:dyDescent="0.35">
      <c r="A28" s="4" t="s">
        <v>142</v>
      </c>
      <c r="B28">
        <v>23.7</v>
      </c>
      <c r="C28">
        <v>23.9</v>
      </c>
      <c r="D28">
        <v>24.2</v>
      </c>
      <c r="E28">
        <v>24.2</v>
      </c>
      <c r="F28">
        <v>24.6</v>
      </c>
      <c r="G28">
        <v>24.6</v>
      </c>
      <c r="H28">
        <v>24.6</v>
      </c>
      <c r="I28">
        <v>24.6</v>
      </c>
      <c r="J28">
        <v>24.6</v>
      </c>
      <c r="K28">
        <v>24.6</v>
      </c>
      <c r="L28">
        <v>24.6</v>
      </c>
      <c r="M28">
        <v>24.6</v>
      </c>
      <c r="N28">
        <v>24.6</v>
      </c>
      <c r="O28">
        <v>24.6</v>
      </c>
      <c r="P28">
        <v>24.6</v>
      </c>
      <c r="Q28">
        <v>24.6</v>
      </c>
      <c r="R28">
        <v>24.6</v>
      </c>
      <c r="S28">
        <v>24.6</v>
      </c>
      <c r="T28">
        <v>24.6</v>
      </c>
      <c r="U28">
        <v>24.6</v>
      </c>
      <c r="V28">
        <v>24.6</v>
      </c>
      <c r="W28">
        <v>24.6</v>
      </c>
      <c r="X28">
        <v>24.6</v>
      </c>
    </row>
    <row r="29" spans="1:24" x14ac:dyDescent="0.35">
      <c r="A29" s="4" t="s">
        <v>143</v>
      </c>
      <c r="B29">
        <v>175.3</v>
      </c>
      <c r="C29">
        <v>177</v>
      </c>
      <c r="D29">
        <v>178.5</v>
      </c>
      <c r="E29">
        <v>179.2</v>
      </c>
      <c r="F29">
        <v>181.7</v>
      </c>
      <c r="G29">
        <v>181.7</v>
      </c>
      <c r="H29">
        <v>438.93994198938219</v>
      </c>
      <c r="I29">
        <v>502.46492496731071</v>
      </c>
      <c r="J29">
        <v>563.9305308174803</v>
      </c>
      <c r="K29">
        <v>624.36644810377038</v>
      </c>
      <c r="L29">
        <v>682.74298826230154</v>
      </c>
      <c r="M29">
        <v>750</v>
      </c>
      <c r="N29">
        <v>750</v>
      </c>
      <c r="O29">
        <v>750</v>
      </c>
      <c r="P29">
        <v>750</v>
      </c>
      <c r="Q29">
        <v>750</v>
      </c>
      <c r="R29">
        <v>750</v>
      </c>
      <c r="S29">
        <v>750</v>
      </c>
      <c r="T29">
        <v>750</v>
      </c>
      <c r="U29">
        <v>750</v>
      </c>
      <c r="V29">
        <v>750</v>
      </c>
      <c r="W29">
        <v>750</v>
      </c>
      <c r="X29">
        <v>750</v>
      </c>
    </row>
    <row r="30" spans="1:24" x14ac:dyDescent="0.35">
      <c r="A30" s="4" t="s">
        <v>144</v>
      </c>
      <c r="B30">
        <v>46.8</v>
      </c>
      <c r="C30">
        <v>47.3</v>
      </c>
      <c r="D30">
        <v>52.3</v>
      </c>
      <c r="E30">
        <v>52.5</v>
      </c>
      <c r="F30">
        <v>53.2</v>
      </c>
      <c r="G30">
        <v>53.2</v>
      </c>
      <c r="H30">
        <v>53.2</v>
      </c>
      <c r="I30">
        <v>53.2</v>
      </c>
      <c r="J30">
        <v>53.2</v>
      </c>
      <c r="K30">
        <v>53.2</v>
      </c>
      <c r="L30">
        <v>53.2</v>
      </c>
      <c r="M30">
        <v>53.2</v>
      </c>
      <c r="N30">
        <v>53.2</v>
      </c>
      <c r="O30">
        <v>53.2</v>
      </c>
      <c r="P30">
        <v>53.2</v>
      </c>
      <c r="Q30">
        <v>53.2</v>
      </c>
      <c r="R30">
        <v>53.2</v>
      </c>
      <c r="S30">
        <v>53.2</v>
      </c>
      <c r="T30">
        <v>53.2</v>
      </c>
      <c r="U30">
        <v>53.2</v>
      </c>
      <c r="V30">
        <v>53.2</v>
      </c>
      <c r="W30">
        <v>53.2</v>
      </c>
      <c r="X30">
        <v>53.2</v>
      </c>
    </row>
    <row r="31" spans="1:24" x14ac:dyDescent="0.35">
      <c r="A31" s="4" t="s">
        <v>145</v>
      </c>
      <c r="B31">
        <v>31.8</v>
      </c>
      <c r="C31">
        <v>31.8</v>
      </c>
      <c r="D31">
        <v>31.8</v>
      </c>
      <c r="E31">
        <v>31.8</v>
      </c>
      <c r="F31">
        <v>31.8</v>
      </c>
      <c r="G31">
        <v>31.8</v>
      </c>
      <c r="H31">
        <v>31.8</v>
      </c>
      <c r="I31">
        <v>31.8</v>
      </c>
      <c r="J31">
        <v>31.8</v>
      </c>
      <c r="K31">
        <v>31.8</v>
      </c>
      <c r="L31">
        <v>31.8</v>
      </c>
      <c r="M31">
        <v>31.8</v>
      </c>
      <c r="N31">
        <v>31.8</v>
      </c>
      <c r="O31">
        <v>31.8</v>
      </c>
      <c r="P31">
        <v>31.8</v>
      </c>
      <c r="Q31">
        <v>31.8</v>
      </c>
      <c r="R31">
        <v>31.8</v>
      </c>
      <c r="S31">
        <v>31.8</v>
      </c>
      <c r="T31">
        <v>31.8</v>
      </c>
      <c r="U31">
        <v>31.8</v>
      </c>
      <c r="V31">
        <v>31.8</v>
      </c>
      <c r="W31">
        <v>31.8</v>
      </c>
      <c r="X31">
        <v>31.8</v>
      </c>
    </row>
    <row r="32" spans="1:24" x14ac:dyDescent="0.35">
      <c r="A32" s="4" t="s">
        <v>146</v>
      </c>
      <c r="B32">
        <v>20.299999999999997</v>
      </c>
      <c r="C32">
        <v>20.799999999999997</v>
      </c>
      <c r="D32">
        <v>25.799999999999997</v>
      </c>
      <c r="E32">
        <v>26</v>
      </c>
      <c r="F32">
        <v>26.700000000000003</v>
      </c>
      <c r="G32">
        <v>26.700000000000003</v>
      </c>
      <c r="H32">
        <v>12.371431802688411</v>
      </c>
      <c r="I32">
        <v>8.8330153196452059</v>
      </c>
      <c r="J32">
        <v>5.4093085717655143</v>
      </c>
      <c r="K32">
        <v>2.0429566914675732</v>
      </c>
    </row>
    <row r="33" spans="1:24" x14ac:dyDescent="0.35">
      <c r="A33" s="4" t="s">
        <v>147</v>
      </c>
      <c r="B33">
        <v>26.5</v>
      </c>
      <c r="C33">
        <v>26.5</v>
      </c>
      <c r="D33">
        <v>26.5</v>
      </c>
      <c r="E33">
        <v>26.5</v>
      </c>
      <c r="F33">
        <v>26.5</v>
      </c>
      <c r="G33">
        <v>26.5</v>
      </c>
      <c r="H33">
        <v>26.5</v>
      </c>
      <c r="I33">
        <v>26.5</v>
      </c>
      <c r="J33">
        <v>26.5</v>
      </c>
      <c r="K33">
        <v>26.5</v>
      </c>
      <c r="L33">
        <v>26.5</v>
      </c>
      <c r="M33">
        <v>26.5</v>
      </c>
      <c r="N33">
        <v>26.5</v>
      </c>
      <c r="O33">
        <v>26.5</v>
      </c>
      <c r="P33">
        <v>26.5</v>
      </c>
      <c r="Q33">
        <v>26.5</v>
      </c>
      <c r="R33">
        <v>26.5</v>
      </c>
      <c r="S33">
        <v>26.5</v>
      </c>
      <c r="T33">
        <v>26.5</v>
      </c>
      <c r="U33">
        <v>26.5</v>
      </c>
      <c r="V33">
        <v>26.5</v>
      </c>
      <c r="W33">
        <v>26.5</v>
      </c>
      <c r="X33">
        <v>26.5</v>
      </c>
    </row>
    <row r="34" spans="1:24" x14ac:dyDescent="0.35">
      <c r="A34" s="4" t="s">
        <v>148</v>
      </c>
      <c r="B34">
        <v>0.1</v>
      </c>
      <c r="C34">
        <v>0.1</v>
      </c>
      <c r="D34">
        <v>0.1</v>
      </c>
      <c r="E34">
        <v>0.1</v>
      </c>
      <c r="F34">
        <v>0.1</v>
      </c>
      <c r="G34">
        <v>0.1</v>
      </c>
      <c r="H34">
        <v>0.1</v>
      </c>
      <c r="I34">
        <v>0.1</v>
      </c>
      <c r="J34">
        <v>0.1</v>
      </c>
      <c r="K34">
        <v>0.1</v>
      </c>
      <c r="L34">
        <v>0.1</v>
      </c>
      <c r="M34">
        <v>0.1</v>
      </c>
      <c r="N34">
        <v>0.1</v>
      </c>
      <c r="O34">
        <v>0.1</v>
      </c>
      <c r="P34">
        <v>0.1</v>
      </c>
      <c r="Q34">
        <v>0.1</v>
      </c>
      <c r="R34">
        <v>0.1</v>
      </c>
      <c r="S34">
        <v>0.1</v>
      </c>
      <c r="T34">
        <v>0.1</v>
      </c>
      <c r="U34">
        <v>0.1</v>
      </c>
      <c r="V34">
        <v>0.1</v>
      </c>
      <c r="W34">
        <v>0.1</v>
      </c>
      <c r="X34">
        <v>0.1</v>
      </c>
    </row>
    <row r="35" spans="1:24" x14ac:dyDescent="0.35">
      <c r="A35" s="4" t="s">
        <v>149</v>
      </c>
      <c r="B35">
        <v>7.0000000000000007E-2</v>
      </c>
      <c r="C35">
        <v>7.0000000000000007E-2</v>
      </c>
      <c r="D35">
        <v>7.0000000000000007E-2</v>
      </c>
      <c r="E35">
        <v>7.0000000000000007E-2</v>
      </c>
      <c r="F35">
        <v>7.0000000000000007E-2</v>
      </c>
      <c r="G35">
        <v>7.0000000000000007E-2</v>
      </c>
      <c r="H35">
        <v>7.0000000000000007E-2</v>
      </c>
      <c r="I35">
        <v>7.0000000000000007E-2</v>
      </c>
      <c r="J35">
        <v>7.0000000000000007E-2</v>
      </c>
      <c r="K35">
        <v>7.0000000000000007E-2</v>
      </c>
      <c r="L35">
        <v>7.0000000000000007E-2</v>
      </c>
      <c r="M35">
        <v>7.0000000000000007E-2</v>
      </c>
      <c r="N35">
        <v>7.0000000000000007E-2</v>
      </c>
      <c r="O35">
        <v>7.0000000000000007E-2</v>
      </c>
      <c r="P35">
        <v>7.0000000000000007E-2</v>
      </c>
      <c r="Q35">
        <v>7.0000000000000007E-2</v>
      </c>
      <c r="R35">
        <v>7.0000000000000007E-2</v>
      </c>
      <c r="S35">
        <v>7.0000000000000007E-2</v>
      </c>
      <c r="T35">
        <v>7.0000000000000007E-2</v>
      </c>
      <c r="U35">
        <v>7.0000000000000007E-2</v>
      </c>
      <c r="V35">
        <v>7.0000000000000007E-2</v>
      </c>
      <c r="W35">
        <v>7.0000000000000007E-2</v>
      </c>
      <c r="X35">
        <v>7.0000000000000007E-2</v>
      </c>
    </row>
    <row r="36" spans="1:24" x14ac:dyDescent="0.35">
      <c r="A36" s="4" t="s">
        <v>449</v>
      </c>
      <c r="D36">
        <v>6.9000000000000006E-2</v>
      </c>
      <c r="E36">
        <v>7.0000000000000007E-2</v>
      </c>
      <c r="F36">
        <v>7.0999999999999994E-2</v>
      </c>
      <c r="G36">
        <v>7.0999999999999994E-2</v>
      </c>
      <c r="H36">
        <v>7.0999999999999994E-2</v>
      </c>
      <c r="I36">
        <v>7.0999999999999994E-2</v>
      </c>
      <c r="J36">
        <v>7.0999999999999994E-2</v>
      </c>
      <c r="K36">
        <v>7.0999999999999994E-2</v>
      </c>
      <c r="L36">
        <v>7.0999999999999994E-2</v>
      </c>
      <c r="M36">
        <v>7.0999999999999994E-2</v>
      </c>
      <c r="N36">
        <v>7.0999999999999994E-2</v>
      </c>
      <c r="O36">
        <v>7.0999999999999994E-2</v>
      </c>
      <c r="P36">
        <v>7.0999999999999994E-2</v>
      </c>
      <c r="Q36">
        <v>7.0999999999999994E-2</v>
      </c>
      <c r="R36">
        <v>7.0999999999999994E-2</v>
      </c>
      <c r="S36">
        <v>7.0999999999999994E-2</v>
      </c>
      <c r="T36">
        <v>7.0999999999999994E-2</v>
      </c>
      <c r="U36">
        <v>7.0999999999999994E-2</v>
      </c>
      <c r="V36">
        <v>7.0999999999999994E-2</v>
      </c>
      <c r="W36">
        <v>7.0999999999999994E-2</v>
      </c>
      <c r="X36">
        <v>7.0999999999999994E-2</v>
      </c>
    </row>
    <row r="37" spans="1:24" x14ac:dyDescent="0.35">
      <c r="A37" s="4" t="s">
        <v>468</v>
      </c>
      <c r="B37">
        <v>0.46500000000000002</v>
      </c>
      <c r="C37">
        <v>0.46899999999999997</v>
      </c>
      <c r="D37">
        <v>0.47399999999999998</v>
      </c>
      <c r="E37">
        <v>0.47499999999999998</v>
      </c>
      <c r="F37">
        <v>0.48199999999999998</v>
      </c>
      <c r="G37">
        <v>0.48199999999999998</v>
      </c>
      <c r="H37">
        <v>1.022191776104681</v>
      </c>
      <c r="I37">
        <v>1.1701270833426791</v>
      </c>
      <c r="J37">
        <v>1.3132665673654274</v>
      </c>
      <c r="K37">
        <v>1.4540081397805502</v>
      </c>
      <c r="L37">
        <v>1.5899538889804228</v>
      </c>
      <c r="M37">
        <v>1.7465802464999998</v>
      </c>
      <c r="N37">
        <v>1.7465802464999998</v>
      </c>
      <c r="O37">
        <v>1.7465802464999998</v>
      </c>
      <c r="P37">
        <v>1.7465802464999998</v>
      </c>
      <c r="Q37">
        <v>1.7465802464999998</v>
      </c>
      <c r="R37">
        <v>1.7465802464999998</v>
      </c>
      <c r="S37">
        <v>1.7465802464999998</v>
      </c>
      <c r="T37">
        <v>1.7465802464999998</v>
      </c>
      <c r="U37">
        <v>1.7465802464999998</v>
      </c>
      <c r="V37">
        <v>1.7465802464999998</v>
      </c>
      <c r="W37">
        <v>1.7465802464999998</v>
      </c>
      <c r="X37">
        <v>1.7465802464999998</v>
      </c>
    </row>
    <row r="38" spans="1:24" x14ac:dyDescent="0.35">
      <c r="A38" s="4" t="s">
        <v>150</v>
      </c>
      <c r="B38">
        <v>0.39600000000000002</v>
      </c>
      <c r="C38">
        <v>0.4</v>
      </c>
      <c r="D38">
        <v>0.40300000000000002</v>
      </c>
      <c r="E38">
        <v>0.40500000000000003</v>
      </c>
      <c r="F38">
        <v>0.41</v>
      </c>
      <c r="G38">
        <v>0.41</v>
      </c>
      <c r="H38">
        <v>0.98705288588958218</v>
      </c>
      <c r="I38">
        <v>1.129902765283715</v>
      </c>
      <c r="J38">
        <v>1.2681216828021147</v>
      </c>
      <c r="K38">
        <v>1.4040251193826474</v>
      </c>
      <c r="L38">
        <v>1.5352975940874465</v>
      </c>
      <c r="M38">
        <v>1.6865397600000001</v>
      </c>
      <c r="N38">
        <v>1.6865397600000001</v>
      </c>
      <c r="O38">
        <v>1.6865397600000001</v>
      </c>
      <c r="P38">
        <v>1.6865397600000001</v>
      </c>
      <c r="Q38">
        <v>1.6865397600000001</v>
      </c>
      <c r="R38">
        <v>1.6865397600000001</v>
      </c>
      <c r="S38">
        <v>1.6865397600000001</v>
      </c>
      <c r="T38">
        <v>1.6865397600000001</v>
      </c>
      <c r="U38">
        <v>1.6865397600000001</v>
      </c>
      <c r="V38">
        <v>1.6865397600000001</v>
      </c>
      <c r="W38">
        <v>1.6865397600000001</v>
      </c>
      <c r="X38">
        <v>1.6865397600000001</v>
      </c>
    </row>
    <row r="39" spans="1:24" x14ac:dyDescent="0.35">
      <c r="A39" s="4" t="s">
        <v>151</v>
      </c>
      <c r="B39">
        <v>6.8000000000000005E-2</v>
      </c>
      <c r="C39">
        <v>6.9000000000000006E-2</v>
      </c>
      <c r="D39">
        <v>6.9000000000000006E-2</v>
      </c>
      <c r="E39">
        <v>7.0000000000000007E-2</v>
      </c>
      <c r="F39">
        <v>7.0999999999999994E-2</v>
      </c>
      <c r="G39">
        <v>7.0999999999999994E-2</v>
      </c>
      <c r="H39">
        <v>0.98705288588958218</v>
      </c>
      <c r="I39">
        <v>1.129902765283715</v>
      </c>
      <c r="J39">
        <v>1.2681216828021147</v>
      </c>
      <c r="K39">
        <v>1.4040251193826474</v>
      </c>
      <c r="L39">
        <v>1.5352975940874465</v>
      </c>
      <c r="M39">
        <v>1.6865397600000001</v>
      </c>
      <c r="N39">
        <v>1.6865397600000001</v>
      </c>
      <c r="O39">
        <v>1.6865397600000001</v>
      </c>
      <c r="P39">
        <v>1.6865397600000001</v>
      </c>
      <c r="Q39">
        <v>1.6865397600000001</v>
      </c>
      <c r="R39">
        <v>1.6865397600000001</v>
      </c>
      <c r="S39">
        <v>1.6865397600000001</v>
      </c>
      <c r="T39">
        <v>1.6865397600000001</v>
      </c>
      <c r="U39">
        <v>1.6865397600000001</v>
      </c>
      <c r="V39">
        <v>1.6865397600000001</v>
      </c>
      <c r="W39">
        <v>1.6865397600000001</v>
      </c>
      <c r="X39">
        <v>1.6865397600000001</v>
      </c>
    </row>
    <row r="40" spans="1:24" x14ac:dyDescent="0.35">
      <c r="A40" s="4" t="s">
        <v>469</v>
      </c>
      <c r="B40">
        <v>13.9</v>
      </c>
      <c r="C40">
        <v>14.1</v>
      </c>
      <c r="D40">
        <v>14.2</v>
      </c>
      <c r="E40">
        <v>14.2</v>
      </c>
      <c r="F40">
        <v>14.4</v>
      </c>
      <c r="G40">
        <v>14.4</v>
      </c>
      <c r="H40">
        <v>14.4</v>
      </c>
      <c r="I40">
        <v>14.4</v>
      </c>
      <c r="J40">
        <v>14.4</v>
      </c>
      <c r="K40">
        <v>14.4</v>
      </c>
      <c r="L40">
        <v>14.4</v>
      </c>
      <c r="M40">
        <v>14.4</v>
      </c>
      <c r="N40">
        <v>14.4</v>
      </c>
      <c r="O40">
        <v>14.4</v>
      </c>
      <c r="P40">
        <v>14.4</v>
      </c>
      <c r="Q40">
        <v>14.4</v>
      </c>
      <c r="R40">
        <v>14.4</v>
      </c>
      <c r="S40">
        <v>14.4</v>
      </c>
      <c r="T40">
        <v>14.4</v>
      </c>
      <c r="U40">
        <v>14.4</v>
      </c>
      <c r="V40">
        <v>14.4</v>
      </c>
      <c r="W40">
        <v>14.4</v>
      </c>
      <c r="X40">
        <v>14.4</v>
      </c>
    </row>
    <row r="41" spans="1:24" x14ac:dyDescent="0.35">
      <c r="A41" s="4" t="s">
        <v>470</v>
      </c>
      <c r="B41">
        <v>1.992</v>
      </c>
      <c r="C41">
        <v>2.0350000000000001</v>
      </c>
      <c r="D41">
        <v>2.2519999999999998</v>
      </c>
      <c r="E41">
        <v>2.2610000000000001</v>
      </c>
      <c r="F41">
        <v>2.2930000000000001</v>
      </c>
      <c r="G41">
        <v>2.2930000000000001</v>
      </c>
      <c r="H41">
        <v>2.2930000000000001</v>
      </c>
      <c r="I41">
        <v>2.2930000000000001</v>
      </c>
      <c r="J41">
        <v>2.2930000000000001</v>
      </c>
      <c r="K41">
        <v>2.2930000000000001</v>
      </c>
      <c r="L41">
        <v>2.2930000000000001</v>
      </c>
      <c r="M41">
        <v>2.2930000000000001</v>
      </c>
      <c r="N41">
        <v>2.2930000000000001</v>
      </c>
      <c r="O41">
        <v>2.2930000000000001</v>
      </c>
      <c r="P41">
        <v>2.2930000000000001</v>
      </c>
      <c r="Q41">
        <v>2.2930000000000001</v>
      </c>
      <c r="R41">
        <v>2.2930000000000001</v>
      </c>
      <c r="S41">
        <v>2.2930000000000001</v>
      </c>
      <c r="T41">
        <v>2.2930000000000001</v>
      </c>
      <c r="U41">
        <v>2.2930000000000001</v>
      </c>
      <c r="V41">
        <v>2.2930000000000001</v>
      </c>
      <c r="W41">
        <v>2.2930000000000001</v>
      </c>
      <c r="X41">
        <v>2.2930000000000001</v>
      </c>
    </row>
    <row r="42" spans="1:24" x14ac:dyDescent="0.35">
      <c r="A42" s="4" t="s">
        <v>471</v>
      </c>
      <c r="B42">
        <v>2.016</v>
      </c>
      <c r="C42">
        <v>2.0350000000000001</v>
      </c>
      <c r="D42">
        <v>2.2519999999999998</v>
      </c>
      <c r="E42">
        <v>2.2610000000000001</v>
      </c>
      <c r="F42">
        <v>2.2930000000000001</v>
      </c>
      <c r="G42">
        <v>2.2930000000000001</v>
      </c>
      <c r="H42">
        <v>1.7528082238953193</v>
      </c>
      <c r="I42">
        <v>1.6048729166573212</v>
      </c>
      <c r="J42">
        <v>1.461733432634573</v>
      </c>
      <c r="K42">
        <v>1.3209918602194501</v>
      </c>
      <c r="L42">
        <v>1.1850461110195776</v>
      </c>
      <c r="M42">
        <v>1.0284197535000006</v>
      </c>
      <c r="N42">
        <v>1.0284197535000006</v>
      </c>
      <c r="O42">
        <v>1.0284197535000006</v>
      </c>
      <c r="P42">
        <v>1.0284197535000006</v>
      </c>
      <c r="Q42">
        <v>1.0284197535000006</v>
      </c>
      <c r="R42">
        <v>1.0284197535000006</v>
      </c>
      <c r="S42">
        <v>1.0284197535000006</v>
      </c>
      <c r="T42">
        <v>1.0284197535000006</v>
      </c>
      <c r="U42">
        <v>1.0284197535000006</v>
      </c>
      <c r="V42">
        <v>1.0284197535000006</v>
      </c>
      <c r="W42">
        <v>1.0284197535000006</v>
      </c>
      <c r="X42">
        <v>1.0284197535000006</v>
      </c>
    </row>
    <row r="43" spans="1:24" x14ac:dyDescent="0.35">
      <c r="A43" s="4" t="s">
        <v>152</v>
      </c>
      <c r="B43">
        <v>2.2250000000000001</v>
      </c>
      <c r="C43">
        <v>2.246</v>
      </c>
      <c r="D43">
        <v>2.4860000000000002</v>
      </c>
      <c r="E43">
        <v>2.496</v>
      </c>
      <c r="F43">
        <v>2.5310000000000001</v>
      </c>
      <c r="G43">
        <v>2.5310000000000001</v>
      </c>
      <c r="H43">
        <v>1.9539471141104181</v>
      </c>
      <c r="I43">
        <v>1.8110972347162853</v>
      </c>
      <c r="J43">
        <v>1.6728783171978856</v>
      </c>
      <c r="K43">
        <v>1.5369748806173529</v>
      </c>
      <c r="L43">
        <v>1.4057024059125538</v>
      </c>
      <c r="M43">
        <v>1.2544602400000002</v>
      </c>
      <c r="N43">
        <v>1.2544602400000002</v>
      </c>
      <c r="O43">
        <v>1.2544602400000002</v>
      </c>
      <c r="P43">
        <v>1.2544602400000002</v>
      </c>
      <c r="Q43">
        <v>1.2544602400000002</v>
      </c>
      <c r="R43">
        <v>1.2544602400000002</v>
      </c>
      <c r="S43">
        <v>1.2544602400000002</v>
      </c>
      <c r="T43">
        <v>1.2544602400000002</v>
      </c>
      <c r="U43">
        <v>1.2544602400000002</v>
      </c>
      <c r="V43">
        <v>1.2544602400000002</v>
      </c>
      <c r="W43">
        <v>1.2544602400000002</v>
      </c>
      <c r="X43">
        <v>1.2544602400000002</v>
      </c>
    </row>
    <row r="44" spans="1:24" x14ac:dyDescent="0.35">
      <c r="A44" s="4" t="s">
        <v>153</v>
      </c>
      <c r="B44">
        <v>3.0459999999999998</v>
      </c>
      <c r="C44">
        <v>3.0750000000000002</v>
      </c>
      <c r="D44">
        <v>3.1139999999999999</v>
      </c>
      <c r="E44">
        <v>3.1139999999999999</v>
      </c>
      <c r="F44">
        <v>3.1579999999999999</v>
      </c>
      <c r="G44">
        <v>3.1579999999999999</v>
      </c>
      <c r="H44">
        <v>1.9539471141104181</v>
      </c>
      <c r="I44">
        <v>1.8110972347162853</v>
      </c>
      <c r="J44">
        <v>1.6728783171978856</v>
      </c>
      <c r="K44">
        <v>1.5369748806173529</v>
      </c>
      <c r="L44">
        <v>1.4057024059125538</v>
      </c>
      <c r="M44">
        <v>1.2544602400000002</v>
      </c>
      <c r="N44">
        <v>1.2544602400000002</v>
      </c>
      <c r="O44">
        <v>1.2544602400000002</v>
      </c>
      <c r="P44">
        <v>1.2544602400000002</v>
      </c>
      <c r="Q44">
        <v>1.2544602400000002</v>
      </c>
      <c r="R44">
        <v>1.2544602400000002</v>
      </c>
      <c r="S44">
        <v>1.2544602400000002</v>
      </c>
      <c r="T44">
        <v>1.2544602400000002</v>
      </c>
      <c r="U44">
        <v>1.2544602400000002</v>
      </c>
      <c r="V44">
        <v>1.2544602400000002</v>
      </c>
      <c r="W44">
        <v>1.2544602400000002</v>
      </c>
      <c r="X44">
        <v>1.2544602400000002</v>
      </c>
    </row>
    <row r="45" spans="1:24" x14ac:dyDescent="0.35">
      <c r="A45" s="4" t="s">
        <v>472</v>
      </c>
      <c r="B45">
        <v>46.8</v>
      </c>
      <c r="C45">
        <v>47.3</v>
      </c>
      <c r="D45">
        <v>52.3</v>
      </c>
      <c r="E45">
        <v>52.5</v>
      </c>
      <c r="F45">
        <v>53.2</v>
      </c>
      <c r="G45">
        <v>53.2</v>
      </c>
      <c r="H45">
        <v>53.2</v>
      </c>
      <c r="I45">
        <v>53.2</v>
      </c>
      <c r="J45">
        <v>53.2</v>
      </c>
      <c r="K45">
        <v>53.2</v>
      </c>
      <c r="L45">
        <v>53.2</v>
      </c>
      <c r="M45">
        <v>53.2</v>
      </c>
      <c r="N45">
        <v>53.2</v>
      </c>
      <c r="O45">
        <v>53.2</v>
      </c>
      <c r="P45">
        <v>53.2</v>
      </c>
      <c r="Q45">
        <v>53.2</v>
      </c>
      <c r="R45">
        <v>53.2</v>
      </c>
      <c r="S45">
        <v>53.2</v>
      </c>
      <c r="T45">
        <v>53.2</v>
      </c>
      <c r="U45">
        <v>53.2</v>
      </c>
      <c r="V45">
        <v>53.2</v>
      </c>
      <c r="W45">
        <v>53.2</v>
      </c>
      <c r="X45">
        <v>53.2</v>
      </c>
    </row>
    <row r="46" spans="1:24" x14ac:dyDescent="0.35">
      <c r="A46" s="4" t="s">
        <v>154</v>
      </c>
      <c r="B46">
        <v>219</v>
      </c>
      <c r="C46">
        <v>221</v>
      </c>
      <c r="D46">
        <v>4</v>
      </c>
      <c r="E46">
        <v>4</v>
      </c>
      <c r="F46">
        <v>4</v>
      </c>
      <c r="G46">
        <v>4</v>
      </c>
      <c r="H46">
        <v>4</v>
      </c>
      <c r="I46">
        <v>4</v>
      </c>
      <c r="J46">
        <v>4</v>
      </c>
      <c r="K46">
        <v>4</v>
      </c>
      <c r="L46">
        <v>4</v>
      </c>
      <c r="M46">
        <v>4</v>
      </c>
      <c r="N46">
        <v>4</v>
      </c>
      <c r="O46">
        <v>4</v>
      </c>
      <c r="P46">
        <v>4</v>
      </c>
      <c r="Q46">
        <v>4</v>
      </c>
      <c r="R46">
        <v>4</v>
      </c>
      <c r="S46">
        <v>4</v>
      </c>
      <c r="T46">
        <v>4</v>
      </c>
      <c r="U46">
        <v>4</v>
      </c>
      <c r="V46">
        <v>4</v>
      </c>
      <c r="W46">
        <v>4</v>
      </c>
      <c r="X46">
        <v>4</v>
      </c>
    </row>
    <row r="47" spans="1:24" x14ac:dyDescent="0.35">
      <c r="A47" s="4" t="s">
        <v>155</v>
      </c>
      <c r="B47">
        <v>884</v>
      </c>
      <c r="C47">
        <v>892</v>
      </c>
      <c r="D47">
        <v>900</v>
      </c>
      <c r="E47">
        <v>903</v>
      </c>
      <c r="F47">
        <v>697</v>
      </c>
      <c r="G47">
        <v>710</v>
      </c>
      <c r="H47">
        <v>710</v>
      </c>
      <c r="I47">
        <v>710</v>
      </c>
      <c r="J47">
        <v>710</v>
      </c>
      <c r="K47">
        <v>710</v>
      </c>
      <c r="L47">
        <v>710</v>
      </c>
      <c r="M47">
        <v>710</v>
      </c>
      <c r="N47">
        <v>710</v>
      </c>
      <c r="O47">
        <v>710</v>
      </c>
      <c r="P47">
        <v>710</v>
      </c>
      <c r="Q47">
        <v>710</v>
      </c>
      <c r="R47">
        <v>710</v>
      </c>
      <c r="S47">
        <v>710</v>
      </c>
      <c r="T47">
        <v>710</v>
      </c>
      <c r="U47">
        <v>710</v>
      </c>
      <c r="V47">
        <v>710</v>
      </c>
      <c r="W47">
        <v>710</v>
      </c>
      <c r="X47">
        <v>710</v>
      </c>
    </row>
    <row r="48" spans="1:24" x14ac:dyDescent="0.35">
      <c r="A48" s="4" t="s">
        <v>156</v>
      </c>
      <c r="B48">
        <v>625</v>
      </c>
      <c r="C48">
        <v>682</v>
      </c>
      <c r="D48">
        <v>896</v>
      </c>
      <c r="E48">
        <v>899</v>
      </c>
      <c r="F48">
        <v>693</v>
      </c>
      <c r="G48">
        <v>706</v>
      </c>
      <c r="H48">
        <v>706</v>
      </c>
      <c r="I48">
        <v>706</v>
      </c>
      <c r="J48">
        <v>706</v>
      </c>
      <c r="K48">
        <v>706</v>
      </c>
      <c r="L48">
        <v>706</v>
      </c>
      <c r="M48">
        <v>706</v>
      </c>
      <c r="N48">
        <v>706</v>
      </c>
      <c r="O48">
        <v>706</v>
      </c>
      <c r="P48">
        <v>706</v>
      </c>
      <c r="Q48">
        <v>706</v>
      </c>
      <c r="R48">
        <v>706</v>
      </c>
      <c r="S48">
        <v>706</v>
      </c>
      <c r="T48">
        <v>706</v>
      </c>
      <c r="U48">
        <v>706</v>
      </c>
      <c r="V48">
        <v>706</v>
      </c>
      <c r="W48">
        <v>706</v>
      </c>
      <c r="X48">
        <v>706</v>
      </c>
    </row>
    <row r="49" spans="1:24" x14ac:dyDescent="0.35">
      <c r="A49" s="4" t="s">
        <v>473</v>
      </c>
      <c r="B49">
        <v>0.5</v>
      </c>
      <c r="C49">
        <v>0.5</v>
      </c>
      <c r="D49">
        <v>0.5</v>
      </c>
      <c r="E49">
        <v>0.5</v>
      </c>
      <c r="F49">
        <v>0.5</v>
      </c>
      <c r="G49">
        <v>0.5</v>
      </c>
      <c r="H49">
        <v>0.5</v>
      </c>
      <c r="I49">
        <v>0.5</v>
      </c>
      <c r="J49">
        <v>0.5</v>
      </c>
      <c r="K49">
        <v>0.5</v>
      </c>
      <c r="L49">
        <v>0.5</v>
      </c>
      <c r="M49">
        <v>0.5</v>
      </c>
      <c r="N49">
        <v>0.5</v>
      </c>
      <c r="O49">
        <v>0.5</v>
      </c>
      <c r="P49">
        <v>0.5</v>
      </c>
      <c r="Q49">
        <v>0.5</v>
      </c>
      <c r="R49">
        <v>0.5</v>
      </c>
      <c r="S49">
        <v>0.5</v>
      </c>
      <c r="T49">
        <v>0.5</v>
      </c>
      <c r="U49">
        <v>0.5</v>
      </c>
      <c r="V49">
        <v>0.5</v>
      </c>
      <c r="W49">
        <v>0.5</v>
      </c>
      <c r="X49">
        <v>0.5</v>
      </c>
    </row>
    <row r="50" spans="1:24" x14ac:dyDescent="0.35">
      <c r="A50" s="4" t="s">
        <v>474</v>
      </c>
      <c r="B50">
        <v>0.5</v>
      </c>
      <c r="C50">
        <v>0.5</v>
      </c>
      <c r="D50">
        <v>0.5</v>
      </c>
      <c r="E50">
        <v>0.5</v>
      </c>
      <c r="F50">
        <v>0.5</v>
      </c>
      <c r="G50">
        <v>0.5</v>
      </c>
      <c r="H50">
        <v>0.5</v>
      </c>
      <c r="I50">
        <v>0.5</v>
      </c>
      <c r="J50">
        <v>0.5</v>
      </c>
      <c r="K50">
        <v>0.5</v>
      </c>
      <c r="L50">
        <v>0.5</v>
      </c>
      <c r="M50">
        <v>0.5</v>
      </c>
      <c r="N50">
        <v>0.5</v>
      </c>
      <c r="O50">
        <v>0.5</v>
      </c>
      <c r="P50">
        <v>0.5</v>
      </c>
      <c r="Q50">
        <v>0.5</v>
      </c>
      <c r="R50">
        <v>0.5</v>
      </c>
      <c r="S50">
        <v>0.5</v>
      </c>
      <c r="T50">
        <v>0.5</v>
      </c>
      <c r="U50">
        <v>0.5</v>
      </c>
      <c r="V50">
        <v>0.5</v>
      </c>
      <c r="W50">
        <v>0.5</v>
      </c>
      <c r="X50">
        <v>0.5</v>
      </c>
    </row>
    <row r="51" spans="1:24" x14ac:dyDescent="0.35">
      <c r="A51" s="4" t="s">
        <v>475</v>
      </c>
      <c r="B51">
        <v>0.5</v>
      </c>
      <c r="C51">
        <v>0.5</v>
      </c>
      <c r="D51">
        <v>0.5</v>
      </c>
      <c r="E51">
        <v>0.5</v>
      </c>
      <c r="F51">
        <v>0.5</v>
      </c>
      <c r="G51">
        <v>0.5</v>
      </c>
      <c r="H51">
        <v>0.5</v>
      </c>
      <c r="I51">
        <v>0.5</v>
      </c>
      <c r="J51">
        <v>0.5</v>
      </c>
      <c r="K51">
        <v>0.5</v>
      </c>
      <c r="L51">
        <v>0.5</v>
      </c>
      <c r="M51">
        <v>0.5</v>
      </c>
      <c r="N51">
        <v>0.5</v>
      </c>
      <c r="O51">
        <v>0.5</v>
      </c>
      <c r="P51">
        <v>0.5</v>
      </c>
      <c r="Q51">
        <v>0.5</v>
      </c>
      <c r="R51">
        <v>0.5</v>
      </c>
      <c r="S51">
        <v>0.5</v>
      </c>
      <c r="T51">
        <v>0.5</v>
      </c>
      <c r="U51">
        <v>0.5</v>
      </c>
      <c r="V51">
        <v>0.5</v>
      </c>
      <c r="W51">
        <v>0.5</v>
      </c>
      <c r="X51">
        <v>0.5</v>
      </c>
    </row>
    <row r="52" spans="1:24" x14ac:dyDescent="0.35">
      <c r="A52" s="4" t="s">
        <v>476</v>
      </c>
      <c r="B52">
        <v>8.9999999999999993E-3</v>
      </c>
      <c r="C52">
        <v>8.9999999999999993E-3</v>
      </c>
      <c r="D52">
        <v>8.9999999999999993E-3</v>
      </c>
      <c r="E52">
        <v>8.9999999999999993E-3</v>
      </c>
      <c r="F52">
        <v>0.01</v>
      </c>
      <c r="G52">
        <v>0.01</v>
      </c>
      <c r="H52">
        <v>0.01</v>
      </c>
      <c r="I52">
        <v>0.01</v>
      </c>
      <c r="J52">
        <v>0.01</v>
      </c>
      <c r="K52">
        <v>0.01</v>
      </c>
      <c r="L52">
        <v>0.01</v>
      </c>
      <c r="M52">
        <v>0.01</v>
      </c>
      <c r="N52">
        <v>0.01</v>
      </c>
      <c r="O52">
        <v>0.01</v>
      </c>
      <c r="P52">
        <v>0.01</v>
      </c>
      <c r="Q52">
        <v>0.01</v>
      </c>
      <c r="R52">
        <v>0.01</v>
      </c>
      <c r="S52">
        <v>0.01</v>
      </c>
      <c r="T52">
        <v>0.01</v>
      </c>
      <c r="U52">
        <v>0.01</v>
      </c>
      <c r="V52">
        <v>0.01</v>
      </c>
      <c r="W52">
        <v>0.01</v>
      </c>
      <c r="X52">
        <v>0.01</v>
      </c>
    </row>
    <row r="53" spans="1:24" x14ac:dyDescent="0.35">
      <c r="A53" s="4" t="s">
        <v>157</v>
      </c>
      <c r="B53">
        <v>8.0000000000000002E-3</v>
      </c>
      <c r="C53">
        <v>8.0000000000000002E-3</v>
      </c>
      <c r="D53">
        <v>8.0000000000000002E-3</v>
      </c>
      <c r="E53">
        <v>8.0000000000000002E-3</v>
      </c>
      <c r="F53">
        <v>8.9999999999999993E-3</v>
      </c>
      <c r="G53">
        <v>8.9999999999999993E-3</v>
      </c>
      <c r="H53">
        <v>8.9999999999999993E-3</v>
      </c>
      <c r="I53">
        <v>8.9999999999999993E-3</v>
      </c>
      <c r="J53">
        <v>8.9999999999999993E-3</v>
      </c>
      <c r="K53">
        <v>8.9999999999999993E-3</v>
      </c>
      <c r="L53">
        <v>8.9999999999999993E-3</v>
      </c>
      <c r="M53">
        <v>8.9999999999999993E-3</v>
      </c>
      <c r="N53">
        <v>8.9999999999999993E-3</v>
      </c>
      <c r="O53">
        <v>8.9999999999999993E-3</v>
      </c>
      <c r="P53">
        <v>8.9999999999999993E-3</v>
      </c>
      <c r="Q53">
        <v>8.9999999999999993E-3</v>
      </c>
      <c r="R53">
        <v>8.9999999999999993E-3</v>
      </c>
      <c r="S53">
        <v>8.9999999999999993E-3</v>
      </c>
      <c r="T53">
        <v>8.9999999999999993E-3</v>
      </c>
      <c r="U53">
        <v>8.9999999999999993E-3</v>
      </c>
      <c r="V53">
        <v>8.9999999999999993E-3</v>
      </c>
      <c r="W53">
        <v>8.9999999999999993E-3</v>
      </c>
      <c r="X53">
        <v>8.9999999999999993E-3</v>
      </c>
    </row>
    <row r="54" spans="1:24" x14ac:dyDescent="0.35">
      <c r="A54" s="4" t="s">
        <v>158</v>
      </c>
      <c r="B54">
        <v>2.9000000000000001E-2</v>
      </c>
      <c r="C54">
        <v>2.9000000000000001E-2</v>
      </c>
      <c r="D54">
        <v>2.9000000000000001E-2</v>
      </c>
      <c r="E54">
        <v>2.9000000000000001E-2</v>
      </c>
      <c r="F54">
        <v>0.03</v>
      </c>
      <c r="G54">
        <v>0.03</v>
      </c>
      <c r="H54">
        <v>0.03</v>
      </c>
      <c r="I54">
        <v>0.03</v>
      </c>
      <c r="J54">
        <v>0.03</v>
      </c>
      <c r="K54">
        <v>0.03</v>
      </c>
      <c r="L54">
        <v>0.03</v>
      </c>
      <c r="M54">
        <v>0.03</v>
      </c>
      <c r="N54">
        <v>0.03</v>
      </c>
      <c r="O54">
        <v>0.03</v>
      </c>
      <c r="P54">
        <v>0.03</v>
      </c>
      <c r="Q54">
        <v>0.03</v>
      </c>
      <c r="R54">
        <v>0.03</v>
      </c>
      <c r="S54">
        <v>0.03</v>
      </c>
      <c r="T54">
        <v>0.03</v>
      </c>
      <c r="U54">
        <v>0.03</v>
      </c>
      <c r="V54">
        <v>0.03</v>
      </c>
      <c r="W54">
        <v>0.03</v>
      </c>
      <c r="X54">
        <v>0.03</v>
      </c>
    </row>
    <row r="55" spans="1:24" x14ac:dyDescent="0.35">
      <c r="A55" s="4" t="s">
        <v>477</v>
      </c>
      <c r="D55">
        <v>25</v>
      </c>
      <c r="E55">
        <v>25</v>
      </c>
      <c r="F55">
        <v>25</v>
      </c>
      <c r="G55">
        <v>25</v>
      </c>
      <c r="H55">
        <v>25</v>
      </c>
      <c r="I55">
        <v>25</v>
      </c>
      <c r="J55">
        <v>25</v>
      </c>
      <c r="K55">
        <v>25</v>
      </c>
      <c r="L55">
        <v>25</v>
      </c>
      <c r="M55">
        <v>25</v>
      </c>
      <c r="N55">
        <v>25</v>
      </c>
      <c r="O55">
        <v>25</v>
      </c>
      <c r="P55">
        <v>25</v>
      </c>
      <c r="Q55">
        <v>25</v>
      </c>
      <c r="R55">
        <v>25</v>
      </c>
      <c r="S55">
        <v>25</v>
      </c>
      <c r="T55">
        <v>25</v>
      </c>
      <c r="U55">
        <v>25</v>
      </c>
      <c r="V55">
        <v>25</v>
      </c>
      <c r="W55">
        <v>25</v>
      </c>
      <c r="X55">
        <v>25</v>
      </c>
    </row>
    <row r="56" spans="1:24" x14ac:dyDescent="0.35">
      <c r="A56" s="4" t="s">
        <v>159</v>
      </c>
      <c r="B56">
        <v>10.7</v>
      </c>
      <c r="C56">
        <v>10.8</v>
      </c>
      <c r="D56">
        <v>10.9</v>
      </c>
      <c r="E56">
        <v>11</v>
      </c>
      <c r="F56">
        <v>11.1</v>
      </c>
      <c r="G56">
        <v>11.1</v>
      </c>
      <c r="H56">
        <v>11.1</v>
      </c>
      <c r="I56">
        <v>11.1</v>
      </c>
      <c r="J56">
        <v>11.1</v>
      </c>
      <c r="K56">
        <v>11.1</v>
      </c>
      <c r="L56">
        <v>11.1</v>
      </c>
      <c r="M56">
        <v>11.1</v>
      </c>
      <c r="N56">
        <v>11.1</v>
      </c>
      <c r="O56">
        <v>11.1</v>
      </c>
      <c r="P56">
        <v>11.1</v>
      </c>
      <c r="Q56">
        <v>11.1</v>
      </c>
      <c r="R56">
        <v>11.1</v>
      </c>
      <c r="S56">
        <v>11.1</v>
      </c>
      <c r="T56">
        <v>11.1</v>
      </c>
      <c r="U56">
        <v>11.1</v>
      </c>
      <c r="V56">
        <v>11.1</v>
      </c>
      <c r="W56">
        <v>11.1</v>
      </c>
      <c r="X56">
        <v>11.1</v>
      </c>
    </row>
    <row r="57" spans="1:24" x14ac:dyDescent="0.35">
      <c r="A57" s="4" t="s">
        <v>450</v>
      </c>
      <c r="B57">
        <v>16.3</v>
      </c>
      <c r="C57">
        <v>14.5</v>
      </c>
      <c r="D57">
        <v>14.7</v>
      </c>
      <c r="E57">
        <v>18</v>
      </c>
      <c r="F57">
        <v>20.8</v>
      </c>
      <c r="G57">
        <v>20.8</v>
      </c>
      <c r="H57">
        <v>20.8</v>
      </c>
      <c r="I57">
        <v>20.8</v>
      </c>
      <c r="J57">
        <v>20.8</v>
      </c>
      <c r="K57">
        <v>20.8</v>
      </c>
      <c r="L57">
        <v>20.8</v>
      </c>
      <c r="M57">
        <v>20.8</v>
      </c>
      <c r="N57">
        <v>20.8</v>
      </c>
      <c r="O57">
        <v>20.8</v>
      </c>
      <c r="P57">
        <v>20.8</v>
      </c>
      <c r="Q57">
        <v>20.8</v>
      </c>
      <c r="R57">
        <v>20.8</v>
      </c>
      <c r="S57">
        <v>20.8</v>
      </c>
      <c r="T57">
        <v>20.8</v>
      </c>
      <c r="U57">
        <v>20.8</v>
      </c>
      <c r="V57">
        <v>20.8</v>
      </c>
      <c r="W57">
        <v>20.8</v>
      </c>
      <c r="X57">
        <v>20.8</v>
      </c>
    </row>
    <row r="58" spans="1:24" x14ac:dyDescent="0.35">
      <c r="A58" s="4" t="s">
        <v>451</v>
      </c>
      <c r="B58">
        <v>16.3</v>
      </c>
      <c r="C58">
        <v>14.5</v>
      </c>
      <c r="D58">
        <v>31.3</v>
      </c>
      <c r="E58">
        <v>36.299999999999997</v>
      </c>
      <c r="F58">
        <v>62.3</v>
      </c>
      <c r="G58">
        <v>62.3</v>
      </c>
      <c r="H58">
        <v>62.3</v>
      </c>
      <c r="I58">
        <v>62.3</v>
      </c>
      <c r="J58">
        <v>62.3</v>
      </c>
      <c r="K58">
        <v>62.3</v>
      </c>
      <c r="L58">
        <v>62.3</v>
      </c>
      <c r="M58">
        <v>62.3</v>
      </c>
      <c r="N58">
        <v>62.3</v>
      </c>
      <c r="O58">
        <v>62.3</v>
      </c>
      <c r="P58">
        <v>62.3</v>
      </c>
      <c r="Q58">
        <v>62.3</v>
      </c>
      <c r="R58">
        <v>62.3</v>
      </c>
      <c r="S58">
        <v>62.3</v>
      </c>
      <c r="T58">
        <v>62.3</v>
      </c>
      <c r="U58">
        <v>62.3</v>
      </c>
      <c r="V58">
        <v>62.3</v>
      </c>
      <c r="W58">
        <v>62.3</v>
      </c>
      <c r="X58">
        <v>62.3</v>
      </c>
    </row>
    <row r="59" spans="1:24" x14ac:dyDescent="0.35">
      <c r="A59" s="4" t="s">
        <v>452</v>
      </c>
      <c r="B59">
        <v>16.3</v>
      </c>
      <c r="C59">
        <v>14.5</v>
      </c>
      <c r="D59">
        <v>50.4</v>
      </c>
      <c r="E59">
        <v>56.7</v>
      </c>
      <c r="F59">
        <v>124.5</v>
      </c>
      <c r="G59">
        <v>124.5</v>
      </c>
      <c r="H59">
        <v>124.5</v>
      </c>
      <c r="I59">
        <v>124.5</v>
      </c>
      <c r="J59">
        <v>124.5</v>
      </c>
      <c r="K59">
        <v>124.5</v>
      </c>
      <c r="L59">
        <v>124.5</v>
      </c>
      <c r="M59">
        <v>124.5</v>
      </c>
      <c r="N59">
        <v>124.5</v>
      </c>
      <c r="O59">
        <v>124.5</v>
      </c>
      <c r="P59">
        <v>124.5</v>
      </c>
      <c r="Q59">
        <v>124.5</v>
      </c>
      <c r="R59">
        <v>124.5</v>
      </c>
      <c r="S59">
        <v>124.5</v>
      </c>
      <c r="T59">
        <v>124.5</v>
      </c>
      <c r="U59">
        <v>124.5</v>
      </c>
      <c r="V59">
        <v>124.5</v>
      </c>
      <c r="W59">
        <v>124.5</v>
      </c>
      <c r="X59">
        <v>124.5</v>
      </c>
    </row>
    <row r="60" spans="1:24" x14ac:dyDescent="0.35">
      <c r="A60" s="4" t="s">
        <v>453</v>
      </c>
      <c r="B60">
        <v>30.6</v>
      </c>
      <c r="C60">
        <v>30</v>
      </c>
      <c r="D60">
        <v>6.5</v>
      </c>
      <c r="E60">
        <v>9.8000000000000007</v>
      </c>
      <c r="F60">
        <v>10.6</v>
      </c>
      <c r="G60">
        <v>10.6</v>
      </c>
      <c r="H60">
        <v>10.6</v>
      </c>
      <c r="I60">
        <v>10.6</v>
      </c>
      <c r="J60">
        <v>10.6</v>
      </c>
      <c r="K60">
        <v>10.6</v>
      </c>
      <c r="L60">
        <v>10.6</v>
      </c>
      <c r="M60">
        <v>10.6</v>
      </c>
      <c r="N60">
        <v>10.6</v>
      </c>
      <c r="O60">
        <v>10.6</v>
      </c>
      <c r="P60">
        <v>10.6</v>
      </c>
      <c r="Q60">
        <v>10.6</v>
      </c>
      <c r="R60">
        <v>10.6</v>
      </c>
      <c r="S60">
        <v>10.6</v>
      </c>
      <c r="T60">
        <v>10.6</v>
      </c>
      <c r="U60">
        <v>10.6</v>
      </c>
      <c r="V60">
        <v>10.6</v>
      </c>
      <c r="W60">
        <v>10.6</v>
      </c>
      <c r="X60">
        <v>10.6</v>
      </c>
    </row>
    <row r="61" spans="1:24" x14ac:dyDescent="0.35">
      <c r="A61" s="4" t="s">
        <v>454</v>
      </c>
      <c r="B61">
        <v>30.6</v>
      </c>
      <c r="C61">
        <v>30</v>
      </c>
      <c r="D61">
        <v>17.5</v>
      </c>
      <c r="E61">
        <v>22.4</v>
      </c>
      <c r="F61">
        <v>21.2</v>
      </c>
      <c r="G61">
        <v>21.2</v>
      </c>
      <c r="H61">
        <v>21.2</v>
      </c>
      <c r="I61">
        <v>21.2</v>
      </c>
      <c r="J61">
        <v>21.2</v>
      </c>
      <c r="K61">
        <v>21.2</v>
      </c>
      <c r="L61">
        <v>21.2</v>
      </c>
      <c r="M61">
        <v>21.2</v>
      </c>
      <c r="N61">
        <v>21.2</v>
      </c>
      <c r="O61">
        <v>21.2</v>
      </c>
      <c r="P61">
        <v>21.2</v>
      </c>
      <c r="Q61">
        <v>21.2</v>
      </c>
      <c r="R61">
        <v>21.2</v>
      </c>
      <c r="S61">
        <v>21.2</v>
      </c>
      <c r="T61">
        <v>21.2</v>
      </c>
      <c r="U61">
        <v>21.2</v>
      </c>
      <c r="V61">
        <v>21.2</v>
      </c>
      <c r="W61">
        <v>21.2</v>
      </c>
      <c r="X61">
        <v>21.2</v>
      </c>
    </row>
    <row r="62" spans="1:24" x14ac:dyDescent="0.35">
      <c r="A62" s="4" t="s">
        <v>455</v>
      </c>
      <c r="B62">
        <v>30.6</v>
      </c>
      <c r="C62">
        <v>30</v>
      </c>
      <c r="D62">
        <v>31.5</v>
      </c>
      <c r="E62">
        <v>37.6</v>
      </c>
      <c r="F62">
        <v>42.3</v>
      </c>
      <c r="G62">
        <v>42.3</v>
      </c>
      <c r="H62">
        <v>42.3</v>
      </c>
      <c r="I62">
        <v>42.3</v>
      </c>
      <c r="J62">
        <v>42.3</v>
      </c>
      <c r="K62">
        <v>42.3</v>
      </c>
      <c r="L62">
        <v>42.3</v>
      </c>
      <c r="M62">
        <v>42.3</v>
      </c>
      <c r="N62">
        <v>42.3</v>
      </c>
      <c r="O62">
        <v>42.3</v>
      </c>
      <c r="P62">
        <v>42.3</v>
      </c>
      <c r="Q62">
        <v>42.3</v>
      </c>
      <c r="R62">
        <v>42.3</v>
      </c>
      <c r="S62">
        <v>42.3</v>
      </c>
      <c r="T62">
        <v>42.3</v>
      </c>
      <c r="U62">
        <v>42.3</v>
      </c>
      <c r="V62">
        <v>42.3</v>
      </c>
      <c r="W62">
        <v>42.3</v>
      </c>
      <c r="X62">
        <v>42.3</v>
      </c>
    </row>
    <row r="63" spans="1:24" x14ac:dyDescent="0.35">
      <c r="A63" s="4" t="s">
        <v>456</v>
      </c>
      <c r="B63">
        <v>78.7</v>
      </c>
      <c r="C63">
        <v>71.5</v>
      </c>
      <c r="D63">
        <v>40.1</v>
      </c>
      <c r="E63">
        <v>47.7</v>
      </c>
      <c r="F63">
        <v>62.8</v>
      </c>
      <c r="G63">
        <v>62.8</v>
      </c>
      <c r="H63">
        <v>62.8</v>
      </c>
      <c r="I63">
        <v>62.8</v>
      </c>
      <c r="J63">
        <v>62.8</v>
      </c>
      <c r="K63">
        <v>62.8</v>
      </c>
      <c r="L63">
        <v>62.8</v>
      </c>
      <c r="M63">
        <v>62.8</v>
      </c>
      <c r="N63">
        <v>62.8</v>
      </c>
      <c r="O63">
        <v>62.8</v>
      </c>
      <c r="P63">
        <v>62.8</v>
      </c>
      <c r="Q63">
        <v>62.8</v>
      </c>
      <c r="R63">
        <v>62.8</v>
      </c>
      <c r="S63">
        <v>62.8</v>
      </c>
      <c r="T63">
        <v>62.8</v>
      </c>
      <c r="U63">
        <v>62.8</v>
      </c>
      <c r="V63">
        <v>62.8</v>
      </c>
      <c r="W63">
        <v>62.8</v>
      </c>
      <c r="X63">
        <v>62.8</v>
      </c>
    </row>
    <row r="64" spans="1:24" x14ac:dyDescent="0.35">
      <c r="A64" s="4" t="s">
        <v>457</v>
      </c>
      <c r="B64">
        <v>78.7</v>
      </c>
      <c r="C64">
        <v>71.5</v>
      </c>
      <c r="D64">
        <v>83.8</v>
      </c>
      <c r="E64">
        <v>97</v>
      </c>
      <c r="F64">
        <v>188.5</v>
      </c>
      <c r="G64">
        <v>188.5</v>
      </c>
      <c r="H64">
        <v>188.5</v>
      </c>
      <c r="I64">
        <v>188.5</v>
      </c>
      <c r="J64">
        <v>188.5</v>
      </c>
      <c r="K64">
        <v>188.5</v>
      </c>
      <c r="L64">
        <v>188.5</v>
      </c>
      <c r="M64">
        <v>188.5</v>
      </c>
      <c r="N64">
        <v>188.5</v>
      </c>
      <c r="O64">
        <v>188.5</v>
      </c>
      <c r="P64">
        <v>188.5</v>
      </c>
      <c r="Q64">
        <v>188.5</v>
      </c>
      <c r="R64">
        <v>188.5</v>
      </c>
      <c r="S64">
        <v>188.5</v>
      </c>
      <c r="T64">
        <v>188.5</v>
      </c>
      <c r="U64">
        <v>188.5</v>
      </c>
      <c r="V64">
        <v>188.5</v>
      </c>
      <c r="W64">
        <v>188.5</v>
      </c>
      <c r="X64">
        <v>188.5</v>
      </c>
    </row>
    <row r="65" spans="1:24" x14ac:dyDescent="0.35">
      <c r="A65" s="4" t="s">
        <v>458</v>
      </c>
      <c r="B65">
        <v>78.7</v>
      </c>
      <c r="C65">
        <v>71.5</v>
      </c>
      <c r="D65">
        <v>134</v>
      </c>
      <c r="E65">
        <v>152</v>
      </c>
      <c r="F65">
        <v>377.1</v>
      </c>
      <c r="G65">
        <v>377.1</v>
      </c>
      <c r="H65">
        <v>377.1</v>
      </c>
      <c r="I65">
        <v>377.1</v>
      </c>
      <c r="J65">
        <v>377.1</v>
      </c>
      <c r="K65">
        <v>377.1</v>
      </c>
      <c r="L65">
        <v>377.1</v>
      </c>
      <c r="M65">
        <v>377.1</v>
      </c>
      <c r="N65">
        <v>377.1</v>
      </c>
      <c r="O65">
        <v>377.1</v>
      </c>
      <c r="P65">
        <v>377.1</v>
      </c>
      <c r="Q65">
        <v>377.1</v>
      </c>
      <c r="R65">
        <v>377.1</v>
      </c>
      <c r="S65">
        <v>377.1</v>
      </c>
      <c r="T65">
        <v>377.1</v>
      </c>
      <c r="U65">
        <v>377.1</v>
      </c>
      <c r="V65">
        <v>377.1</v>
      </c>
      <c r="W65">
        <v>377.1</v>
      </c>
      <c r="X65">
        <v>377.1</v>
      </c>
    </row>
    <row r="66" spans="1:24" x14ac:dyDescent="0.35">
      <c r="A66" s="4" t="s">
        <v>459</v>
      </c>
      <c r="B66">
        <v>78.7</v>
      </c>
      <c r="C66">
        <v>71.5</v>
      </c>
      <c r="D66">
        <v>31.3</v>
      </c>
      <c r="E66">
        <v>31.3</v>
      </c>
      <c r="F66">
        <v>27.7</v>
      </c>
      <c r="G66">
        <v>27.7</v>
      </c>
      <c r="H66">
        <v>27.7</v>
      </c>
      <c r="I66">
        <v>27.7</v>
      </c>
      <c r="J66">
        <v>27.7</v>
      </c>
      <c r="K66">
        <v>27.7</v>
      </c>
      <c r="L66">
        <v>27.7</v>
      </c>
      <c r="M66">
        <v>27.7</v>
      </c>
      <c r="N66">
        <v>27.7</v>
      </c>
      <c r="O66">
        <v>27.7</v>
      </c>
      <c r="P66">
        <v>27.7</v>
      </c>
      <c r="Q66">
        <v>27.7</v>
      </c>
      <c r="R66">
        <v>27.7</v>
      </c>
      <c r="S66">
        <v>27.7</v>
      </c>
      <c r="T66">
        <v>27.7</v>
      </c>
      <c r="U66">
        <v>27.7</v>
      </c>
      <c r="V66">
        <v>27.7</v>
      </c>
      <c r="W66">
        <v>27.7</v>
      </c>
      <c r="X66">
        <v>27.7</v>
      </c>
    </row>
    <row r="67" spans="1:24" x14ac:dyDescent="0.35">
      <c r="A67" s="4" t="s">
        <v>460</v>
      </c>
      <c r="B67">
        <v>78.7</v>
      </c>
      <c r="C67">
        <v>71.5</v>
      </c>
      <c r="D67">
        <v>69.2</v>
      </c>
      <c r="E67">
        <v>69.2</v>
      </c>
      <c r="F67">
        <v>83</v>
      </c>
      <c r="G67">
        <v>83</v>
      </c>
      <c r="H67">
        <v>83</v>
      </c>
      <c r="I67">
        <v>83</v>
      </c>
      <c r="J67">
        <v>83</v>
      </c>
      <c r="K67">
        <v>83</v>
      </c>
      <c r="L67">
        <v>83</v>
      </c>
      <c r="M67">
        <v>83</v>
      </c>
      <c r="N67">
        <v>83</v>
      </c>
      <c r="O67">
        <v>83</v>
      </c>
      <c r="P67">
        <v>83</v>
      </c>
      <c r="Q67">
        <v>83</v>
      </c>
      <c r="R67">
        <v>83</v>
      </c>
      <c r="S67">
        <v>83</v>
      </c>
      <c r="T67">
        <v>83</v>
      </c>
      <c r="U67">
        <v>83</v>
      </c>
      <c r="V67">
        <v>83</v>
      </c>
      <c r="W67">
        <v>83</v>
      </c>
      <c r="X67">
        <v>83</v>
      </c>
    </row>
    <row r="68" spans="1:24" x14ac:dyDescent="0.35">
      <c r="A68" s="4" t="s">
        <v>461</v>
      </c>
      <c r="B68">
        <v>78.7</v>
      </c>
      <c r="C68">
        <v>71.5</v>
      </c>
      <c r="D68">
        <v>114</v>
      </c>
      <c r="E68">
        <v>114</v>
      </c>
      <c r="F68">
        <v>166</v>
      </c>
      <c r="G68">
        <v>166</v>
      </c>
      <c r="H68">
        <v>166</v>
      </c>
      <c r="I68">
        <v>166</v>
      </c>
      <c r="J68">
        <v>166</v>
      </c>
      <c r="K68">
        <v>166</v>
      </c>
      <c r="L68">
        <v>166</v>
      </c>
      <c r="M68">
        <v>166</v>
      </c>
      <c r="N68">
        <v>166</v>
      </c>
      <c r="O68">
        <v>166</v>
      </c>
      <c r="P68">
        <v>166</v>
      </c>
      <c r="Q68">
        <v>166</v>
      </c>
      <c r="R68">
        <v>166</v>
      </c>
      <c r="S68">
        <v>166</v>
      </c>
      <c r="T68">
        <v>166</v>
      </c>
      <c r="U68">
        <v>166</v>
      </c>
      <c r="V68">
        <v>166</v>
      </c>
      <c r="W68">
        <v>166</v>
      </c>
      <c r="X68">
        <v>166</v>
      </c>
    </row>
    <row r="69" spans="1:24" x14ac:dyDescent="0.35">
      <c r="A69" s="4" t="s">
        <v>160</v>
      </c>
      <c r="B69">
        <v>3.86</v>
      </c>
      <c r="C69">
        <v>4.12</v>
      </c>
      <c r="D69">
        <v>4.2300000000000004</v>
      </c>
      <c r="E69">
        <v>4.16</v>
      </c>
      <c r="F69">
        <v>4.5999999999999996</v>
      </c>
      <c r="G69">
        <v>4.5999999999999996</v>
      </c>
      <c r="H69">
        <v>4.5999999999999996</v>
      </c>
      <c r="I69">
        <v>4.5999999999999996</v>
      </c>
      <c r="J69">
        <v>4.5999999999999996</v>
      </c>
      <c r="K69">
        <v>4.5999999999999996</v>
      </c>
      <c r="L69">
        <v>4.5999999999999996</v>
      </c>
      <c r="M69">
        <v>4.5999999999999996</v>
      </c>
      <c r="N69">
        <v>4.5999999999999996</v>
      </c>
      <c r="O69">
        <v>4.5999999999999996</v>
      </c>
      <c r="P69">
        <v>4.5999999999999996</v>
      </c>
      <c r="Q69">
        <v>4.5999999999999996</v>
      </c>
      <c r="R69">
        <v>4.5999999999999996</v>
      </c>
      <c r="S69">
        <v>4.5999999999999996</v>
      </c>
      <c r="T69">
        <v>4.5999999999999996</v>
      </c>
      <c r="U69">
        <v>4.5999999999999996</v>
      </c>
      <c r="V69">
        <v>4.5999999999999996</v>
      </c>
      <c r="W69">
        <v>4.5999999999999996</v>
      </c>
      <c r="X69">
        <v>4.5999999999999996</v>
      </c>
    </row>
    <row r="70" spans="1:24" x14ac:dyDescent="0.35">
      <c r="A70" s="4" t="s">
        <v>478</v>
      </c>
      <c r="F70">
        <v>1.4</v>
      </c>
      <c r="G70">
        <v>1.4</v>
      </c>
      <c r="H70">
        <v>1.4</v>
      </c>
      <c r="I70">
        <v>1.4</v>
      </c>
      <c r="J70">
        <v>1.4</v>
      </c>
      <c r="K70">
        <v>1.4</v>
      </c>
      <c r="L70">
        <v>1.4</v>
      </c>
      <c r="M70">
        <v>1.4</v>
      </c>
      <c r="N70">
        <v>1.4</v>
      </c>
      <c r="O70">
        <v>1.4</v>
      </c>
      <c r="P70">
        <v>1.4</v>
      </c>
      <c r="Q70">
        <v>1.4</v>
      </c>
      <c r="R70">
        <v>1.4</v>
      </c>
      <c r="S70">
        <v>1.4</v>
      </c>
      <c r="T70">
        <v>1.4</v>
      </c>
      <c r="U70">
        <v>1.4</v>
      </c>
      <c r="V70">
        <v>1.4</v>
      </c>
      <c r="W70">
        <v>1.4</v>
      </c>
      <c r="X70">
        <v>1.4</v>
      </c>
    </row>
    <row r="71" spans="1:24" x14ac:dyDescent="0.35">
      <c r="A71" s="4" t="s">
        <v>479</v>
      </c>
      <c r="F71">
        <v>3.1</v>
      </c>
      <c r="G71">
        <v>3.1</v>
      </c>
      <c r="H71">
        <v>3.1</v>
      </c>
      <c r="I71">
        <v>3.1</v>
      </c>
      <c r="J71">
        <v>3.1</v>
      </c>
      <c r="K71">
        <v>3.1</v>
      </c>
      <c r="L71">
        <v>3.1</v>
      </c>
      <c r="M71">
        <v>3.1</v>
      </c>
      <c r="N71">
        <v>3.1</v>
      </c>
      <c r="O71">
        <v>3.1</v>
      </c>
      <c r="P71">
        <v>3.1</v>
      </c>
      <c r="Q71">
        <v>3.1</v>
      </c>
      <c r="R71">
        <v>3.1</v>
      </c>
      <c r="S71">
        <v>3.1</v>
      </c>
      <c r="T71">
        <v>3.1</v>
      </c>
      <c r="U71">
        <v>3.1</v>
      </c>
      <c r="V71">
        <v>3.1</v>
      </c>
      <c r="W71">
        <v>3.1</v>
      </c>
      <c r="X71">
        <v>3.1</v>
      </c>
    </row>
    <row r="72" spans="1:24" x14ac:dyDescent="0.35">
      <c r="A72" s="4" t="s">
        <v>480</v>
      </c>
      <c r="F72">
        <v>4.5999999999999996</v>
      </c>
      <c r="G72">
        <v>4.5999999999999996</v>
      </c>
      <c r="H72">
        <v>4.5999999999999996</v>
      </c>
      <c r="I72">
        <v>4.5999999999999996</v>
      </c>
      <c r="J72">
        <v>4.5999999999999996</v>
      </c>
      <c r="K72">
        <v>4.5999999999999996</v>
      </c>
      <c r="L72">
        <v>4.5999999999999996</v>
      </c>
      <c r="M72">
        <v>4.5999999999999996</v>
      </c>
      <c r="N72">
        <v>4.5999999999999996</v>
      </c>
      <c r="O72">
        <v>4.5999999999999996</v>
      </c>
      <c r="P72">
        <v>4.5999999999999996</v>
      </c>
      <c r="Q72">
        <v>4.5999999999999996</v>
      </c>
      <c r="R72">
        <v>4.5999999999999996</v>
      </c>
      <c r="S72">
        <v>4.5999999999999996</v>
      </c>
      <c r="T72">
        <v>4.5999999999999996</v>
      </c>
      <c r="U72">
        <v>4.5999999999999996</v>
      </c>
      <c r="V72">
        <v>4.5999999999999996</v>
      </c>
      <c r="W72">
        <v>4.5999999999999996</v>
      </c>
      <c r="X72">
        <v>4.5999999999999996</v>
      </c>
    </row>
    <row r="73" spans="1:24" x14ac:dyDescent="0.35">
      <c r="A73" s="4" t="s">
        <v>481</v>
      </c>
      <c r="F73">
        <v>4.5999999999999996</v>
      </c>
      <c r="G73">
        <v>4.5999999999999996</v>
      </c>
      <c r="H73">
        <v>4.5999999999999996</v>
      </c>
      <c r="I73">
        <v>4.5999999999999996</v>
      </c>
      <c r="J73">
        <v>4.5999999999999996</v>
      </c>
      <c r="K73">
        <v>4.5999999999999996</v>
      </c>
      <c r="L73">
        <v>4.5999999999999996</v>
      </c>
      <c r="M73">
        <v>4.5999999999999996</v>
      </c>
      <c r="N73">
        <v>4.5999999999999996</v>
      </c>
      <c r="O73">
        <v>4.5999999999999996</v>
      </c>
      <c r="P73">
        <v>4.5999999999999996</v>
      </c>
      <c r="Q73">
        <v>4.5999999999999996</v>
      </c>
      <c r="R73">
        <v>4.5999999999999996</v>
      </c>
      <c r="S73">
        <v>4.5999999999999996</v>
      </c>
      <c r="T73">
        <v>4.5999999999999996</v>
      </c>
      <c r="U73">
        <v>4.5999999999999996</v>
      </c>
      <c r="V73">
        <v>4.5999999999999996</v>
      </c>
      <c r="W73">
        <v>4.5999999999999996</v>
      </c>
      <c r="X73">
        <v>4.5999999999999996</v>
      </c>
    </row>
    <row r="74" spans="1:24" x14ac:dyDescent="0.35">
      <c r="A74" s="4" t="s">
        <v>482</v>
      </c>
      <c r="B74">
        <v>16.8</v>
      </c>
      <c r="C74">
        <v>16.8</v>
      </c>
      <c r="D74">
        <v>6.6</v>
      </c>
      <c r="E74">
        <v>6.6</v>
      </c>
      <c r="F74">
        <v>9.8000000000000007</v>
      </c>
      <c r="G74">
        <v>9.8000000000000007</v>
      </c>
      <c r="H74">
        <v>9.8000000000000007</v>
      </c>
      <c r="I74">
        <v>9.8000000000000007</v>
      </c>
      <c r="J74">
        <v>9.8000000000000007</v>
      </c>
      <c r="K74">
        <v>9.8000000000000007</v>
      </c>
      <c r="L74">
        <v>9.8000000000000007</v>
      </c>
      <c r="M74">
        <v>9.8000000000000007</v>
      </c>
      <c r="N74">
        <v>9.8000000000000007</v>
      </c>
      <c r="O74">
        <v>9.8000000000000007</v>
      </c>
      <c r="P74">
        <v>9.8000000000000007</v>
      </c>
      <c r="Q74">
        <v>9.8000000000000007</v>
      </c>
      <c r="R74">
        <v>9.8000000000000007</v>
      </c>
      <c r="S74">
        <v>9.8000000000000007</v>
      </c>
      <c r="T74">
        <v>9.8000000000000007</v>
      </c>
      <c r="U74">
        <v>9.8000000000000007</v>
      </c>
      <c r="V74">
        <v>9.8000000000000007</v>
      </c>
      <c r="W74">
        <v>9.8000000000000007</v>
      </c>
      <c r="X74">
        <v>9.8000000000000007</v>
      </c>
    </row>
    <row r="75" spans="1:24" x14ac:dyDescent="0.35">
      <c r="A75" s="4" t="s">
        <v>483</v>
      </c>
      <c r="B75">
        <v>16.8</v>
      </c>
      <c r="C75">
        <v>16.8</v>
      </c>
      <c r="D75">
        <v>6.6</v>
      </c>
      <c r="E75">
        <v>6.6</v>
      </c>
      <c r="F75">
        <v>39</v>
      </c>
      <c r="G75">
        <v>39</v>
      </c>
      <c r="H75">
        <v>39</v>
      </c>
      <c r="I75">
        <v>39</v>
      </c>
      <c r="J75">
        <v>39</v>
      </c>
      <c r="K75">
        <v>39</v>
      </c>
      <c r="L75">
        <v>39</v>
      </c>
      <c r="M75">
        <v>39</v>
      </c>
      <c r="N75">
        <v>39</v>
      </c>
      <c r="O75">
        <v>39</v>
      </c>
      <c r="P75">
        <v>39</v>
      </c>
      <c r="Q75">
        <v>39</v>
      </c>
      <c r="R75">
        <v>39</v>
      </c>
      <c r="S75">
        <v>39</v>
      </c>
      <c r="T75">
        <v>39</v>
      </c>
      <c r="U75">
        <v>39</v>
      </c>
      <c r="V75">
        <v>39</v>
      </c>
      <c r="W75">
        <v>39</v>
      </c>
      <c r="X75">
        <v>39</v>
      </c>
    </row>
    <row r="76" spans="1:24" x14ac:dyDescent="0.35">
      <c r="A76" s="4" t="s">
        <v>484</v>
      </c>
      <c r="B76">
        <v>71</v>
      </c>
      <c r="C76">
        <v>62.7</v>
      </c>
      <c r="D76">
        <v>26.1</v>
      </c>
      <c r="E76">
        <v>26.1</v>
      </c>
      <c r="F76">
        <v>52.7</v>
      </c>
      <c r="G76">
        <v>52.7</v>
      </c>
      <c r="H76">
        <v>52.7</v>
      </c>
      <c r="I76">
        <v>52.7</v>
      </c>
      <c r="J76">
        <v>52.7</v>
      </c>
      <c r="K76">
        <v>52.7</v>
      </c>
      <c r="L76">
        <v>52.7</v>
      </c>
      <c r="M76">
        <v>52.7</v>
      </c>
      <c r="N76">
        <v>52.7</v>
      </c>
      <c r="O76">
        <v>52.7</v>
      </c>
      <c r="P76">
        <v>52.7</v>
      </c>
      <c r="Q76">
        <v>52.7</v>
      </c>
      <c r="R76">
        <v>52.7</v>
      </c>
      <c r="S76">
        <v>52.7</v>
      </c>
      <c r="T76">
        <v>52.7</v>
      </c>
      <c r="U76">
        <v>52.7</v>
      </c>
      <c r="V76">
        <v>52.7</v>
      </c>
      <c r="W76">
        <v>52.7</v>
      </c>
      <c r="X76">
        <v>52.7</v>
      </c>
    </row>
    <row r="77" spans="1:24" x14ac:dyDescent="0.35">
      <c r="A77" s="4" t="s">
        <v>485</v>
      </c>
      <c r="B77">
        <v>71</v>
      </c>
      <c r="C77">
        <v>62.7</v>
      </c>
      <c r="D77">
        <v>26.1</v>
      </c>
      <c r="E77">
        <v>26.1</v>
      </c>
      <c r="F77">
        <v>131.5</v>
      </c>
      <c r="G77">
        <v>131.5</v>
      </c>
      <c r="H77">
        <v>131.5</v>
      </c>
      <c r="I77">
        <v>131.5</v>
      </c>
      <c r="J77">
        <v>131.5</v>
      </c>
      <c r="K77">
        <v>131.5</v>
      </c>
      <c r="L77">
        <v>131.5</v>
      </c>
      <c r="M77">
        <v>131.5</v>
      </c>
      <c r="N77">
        <v>131.5</v>
      </c>
      <c r="O77">
        <v>131.5</v>
      </c>
      <c r="P77">
        <v>131.5</v>
      </c>
      <c r="Q77">
        <v>131.5</v>
      </c>
      <c r="R77">
        <v>131.5</v>
      </c>
      <c r="S77">
        <v>131.5</v>
      </c>
      <c r="T77">
        <v>131.5</v>
      </c>
      <c r="U77">
        <v>131.5</v>
      </c>
      <c r="V77">
        <v>131.5</v>
      </c>
      <c r="W77">
        <v>131.5</v>
      </c>
      <c r="X77">
        <v>131.5</v>
      </c>
    </row>
    <row r="78" spans="1:24" x14ac:dyDescent="0.35">
      <c r="A78" s="4" t="s">
        <v>486</v>
      </c>
      <c r="F78">
        <v>6389</v>
      </c>
      <c r="G78">
        <v>6389</v>
      </c>
      <c r="H78">
        <v>6389</v>
      </c>
      <c r="I78">
        <v>6389</v>
      </c>
      <c r="J78">
        <v>6389</v>
      </c>
      <c r="K78">
        <v>6389</v>
      </c>
      <c r="L78">
        <v>6389</v>
      </c>
      <c r="M78">
        <v>6389</v>
      </c>
      <c r="N78">
        <v>6389</v>
      </c>
      <c r="O78">
        <v>6389</v>
      </c>
      <c r="P78">
        <v>6389</v>
      </c>
      <c r="Q78">
        <v>6389</v>
      </c>
      <c r="R78">
        <v>6389</v>
      </c>
      <c r="S78">
        <v>6389</v>
      </c>
      <c r="T78">
        <v>6389</v>
      </c>
      <c r="U78">
        <v>6389</v>
      </c>
      <c r="V78">
        <v>6389</v>
      </c>
      <c r="W78">
        <v>6389</v>
      </c>
      <c r="X78">
        <v>6389</v>
      </c>
    </row>
    <row r="79" spans="1:24" x14ac:dyDescent="0.35">
      <c r="A79" s="4" t="s">
        <v>487</v>
      </c>
      <c r="F79">
        <v>24116</v>
      </c>
      <c r="G79">
        <v>24116</v>
      </c>
      <c r="H79">
        <v>24116</v>
      </c>
      <c r="I79">
        <v>24116</v>
      </c>
      <c r="J79">
        <v>24116</v>
      </c>
      <c r="K79">
        <v>24116</v>
      </c>
      <c r="L79">
        <v>24116</v>
      </c>
      <c r="M79">
        <v>24116</v>
      </c>
      <c r="N79">
        <v>24116</v>
      </c>
      <c r="O79">
        <v>24116</v>
      </c>
      <c r="P79">
        <v>24116</v>
      </c>
      <c r="Q79">
        <v>24116</v>
      </c>
      <c r="R79">
        <v>24116</v>
      </c>
      <c r="S79">
        <v>24116</v>
      </c>
      <c r="T79">
        <v>24116</v>
      </c>
      <c r="U79">
        <v>24116</v>
      </c>
      <c r="V79">
        <v>24116</v>
      </c>
      <c r="W79">
        <v>24116</v>
      </c>
      <c r="X79">
        <v>24116</v>
      </c>
    </row>
    <row r="80" spans="1:24" x14ac:dyDescent="0.35">
      <c r="A80" s="4" t="s">
        <v>488</v>
      </c>
      <c r="F80">
        <v>33020</v>
      </c>
      <c r="G80">
        <v>33020</v>
      </c>
      <c r="H80">
        <v>33020</v>
      </c>
      <c r="I80">
        <v>33020</v>
      </c>
      <c r="J80">
        <v>33020</v>
      </c>
      <c r="K80">
        <v>33020</v>
      </c>
      <c r="L80">
        <v>33020</v>
      </c>
      <c r="M80">
        <v>33020</v>
      </c>
      <c r="N80">
        <v>33020</v>
      </c>
      <c r="O80">
        <v>33020</v>
      </c>
      <c r="P80">
        <v>33020</v>
      </c>
      <c r="Q80">
        <v>33020</v>
      </c>
      <c r="R80">
        <v>33020</v>
      </c>
      <c r="S80">
        <v>33020</v>
      </c>
      <c r="T80">
        <v>33020</v>
      </c>
      <c r="U80">
        <v>33020</v>
      </c>
      <c r="V80">
        <v>33020</v>
      </c>
      <c r="W80">
        <v>33020</v>
      </c>
      <c r="X80">
        <v>33020</v>
      </c>
    </row>
    <row r="81" spans="1:24" x14ac:dyDescent="0.35">
      <c r="A81" s="4" t="s">
        <v>161</v>
      </c>
      <c r="B81">
        <v>1</v>
      </c>
      <c r="C81">
        <v>1</v>
      </c>
      <c r="D81">
        <v>1</v>
      </c>
      <c r="E81">
        <v>1</v>
      </c>
      <c r="F81">
        <v>2</v>
      </c>
      <c r="G81">
        <v>2</v>
      </c>
      <c r="H81">
        <v>2</v>
      </c>
      <c r="I81">
        <v>2</v>
      </c>
      <c r="J81">
        <v>2</v>
      </c>
      <c r="K81">
        <v>2</v>
      </c>
      <c r="L81">
        <v>2</v>
      </c>
      <c r="M81">
        <v>2</v>
      </c>
      <c r="N81">
        <v>2</v>
      </c>
      <c r="O81">
        <v>2</v>
      </c>
      <c r="P81">
        <v>2</v>
      </c>
      <c r="Q81">
        <v>2</v>
      </c>
      <c r="R81">
        <v>2</v>
      </c>
      <c r="S81">
        <v>2</v>
      </c>
      <c r="T81">
        <v>2</v>
      </c>
      <c r="U81">
        <v>2</v>
      </c>
      <c r="V81">
        <v>2</v>
      </c>
      <c r="W81">
        <v>2</v>
      </c>
      <c r="X81">
        <v>2</v>
      </c>
    </row>
    <row r="82" spans="1:24" x14ac:dyDescent="0.35">
      <c r="A82" s="4" t="s">
        <v>162</v>
      </c>
      <c r="B82">
        <v>80</v>
      </c>
      <c r="C82">
        <v>98.87</v>
      </c>
      <c r="D82">
        <v>112.29</v>
      </c>
      <c r="E82">
        <v>112.29</v>
      </c>
      <c r="F82">
        <v>112</v>
      </c>
      <c r="G82">
        <v>112</v>
      </c>
      <c r="H82">
        <v>112</v>
      </c>
      <c r="I82">
        <v>112</v>
      </c>
      <c r="J82">
        <v>112</v>
      </c>
      <c r="K82">
        <v>112</v>
      </c>
      <c r="L82">
        <v>112</v>
      </c>
      <c r="M82">
        <v>112</v>
      </c>
      <c r="N82">
        <v>112</v>
      </c>
      <c r="O82">
        <v>112</v>
      </c>
      <c r="P82">
        <v>112</v>
      </c>
      <c r="Q82">
        <v>112</v>
      </c>
      <c r="R82">
        <v>112</v>
      </c>
      <c r="S82">
        <v>112</v>
      </c>
      <c r="T82">
        <v>112</v>
      </c>
      <c r="U82">
        <v>112</v>
      </c>
      <c r="V82">
        <v>112</v>
      </c>
      <c r="W82">
        <v>112</v>
      </c>
      <c r="X82">
        <v>112</v>
      </c>
    </row>
    <row r="83" spans="1:24" x14ac:dyDescent="0.35">
      <c r="A83" s="4" t="s">
        <v>489</v>
      </c>
      <c r="B83">
        <v>4</v>
      </c>
      <c r="C83">
        <v>4</v>
      </c>
      <c r="D83">
        <v>4</v>
      </c>
      <c r="E83">
        <v>4</v>
      </c>
      <c r="F83">
        <v>4</v>
      </c>
      <c r="G83">
        <v>4</v>
      </c>
      <c r="H83">
        <v>4</v>
      </c>
      <c r="I83">
        <v>4</v>
      </c>
      <c r="J83">
        <v>4</v>
      </c>
      <c r="K83">
        <v>4</v>
      </c>
      <c r="L83">
        <v>4</v>
      </c>
      <c r="M83">
        <v>4</v>
      </c>
      <c r="N83">
        <v>4</v>
      </c>
      <c r="O83">
        <v>4</v>
      </c>
      <c r="P83">
        <v>4</v>
      </c>
      <c r="Q83">
        <v>4</v>
      </c>
      <c r="R83">
        <v>4</v>
      </c>
      <c r="S83">
        <v>4</v>
      </c>
      <c r="T83">
        <v>4</v>
      </c>
      <c r="U83">
        <v>4</v>
      </c>
      <c r="V83">
        <v>4</v>
      </c>
      <c r="W83">
        <v>4</v>
      </c>
      <c r="X83">
        <v>4</v>
      </c>
    </row>
    <row r="84" spans="1:24" x14ac:dyDescent="0.35">
      <c r="A84" s="4" t="s">
        <v>490</v>
      </c>
      <c r="B84">
        <v>0.40822459725719684</v>
      </c>
      <c r="C84">
        <v>0.41742245497014596</v>
      </c>
      <c r="D84">
        <v>0.47</v>
      </c>
      <c r="E84">
        <v>0.51826943797862213</v>
      </c>
      <c r="F84">
        <v>0.48154168253131824</v>
      </c>
      <c r="G84">
        <v>0.48562254424768531</v>
      </c>
      <c r="H84">
        <v>0.48970340596405249</v>
      </c>
      <c r="I84">
        <v>0.49378426768041966</v>
      </c>
      <c r="J84">
        <v>0.49378426768041966</v>
      </c>
      <c r="K84">
        <v>0.50194599111315374</v>
      </c>
      <c r="L84">
        <v>0.50602685282952076</v>
      </c>
      <c r="M84">
        <v>0.50602685282952076</v>
      </c>
      <c r="N84">
        <v>0.51010771454588788</v>
      </c>
      <c r="O84">
        <v>0.514188576262255</v>
      </c>
      <c r="P84">
        <v>0.51826943797862213</v>
      </c>
      <c r="Q84">
        <v>0.51826943797862213</v>
      </c>
      <c r="R84">
        <v>0.51826943797862213</v>
      </c>
      <c r="S84">
        <v>0.51826943797862213</v>
      </c>
      <c r="T84">
        <v>0.51826943797862213</v>
      </c>
      <c r="U84">
        <v>0.51826943797862213</v>
      </c>
      <c r="V84">
        <v>0.51826943797862213</v>
      </c>
      <c r="W84">
        <v>0.51826943797862213</v>
      </c>
      <c r="X84">
        <v>0.51826943797862213</v>
      </c>
    </row>
    <row r="85" spans="1:24" x14ac:dyDescent="0.35">
      <c r="A85" s="4" t="s">
        <v>491</v>
      </c>
      <c r="B85">
        <v>0.61395482655038469</v>
      </c>
      <c r="C85">
        <v>0.62778806730738645</v>
      </c>
      <c r="D85">
        <v>0.69</v>
      </c>
      <c r="E85">
        <v>0.77128286439338256</v>
      </c>
      <c r="F85">
        <v>0.70190821521514191</v>
      </c>
      <c r="G85">
        <v>0.70598907693150903</v>
      </c>
      <c r="H85">
        <v>0.71823166208061029</v>
      </c>
      <c r="I85">
        <v>0.7223125237969773</v>
      </c>
      <c r="J85">
        <v>0.72639338551334431</v>
      </c>
      <c r="K85">
        <v>0.7386359706624458</v>
      </c>
      <c r="L85">
        <v>0.74271683237881292</v>
      </c>
      <c r="M85">
        <v>0.75087855581154705</v>
      </c>
      <c r="N85">
        <v>0.7590402792442813</v>
      </c>
      <c r="O85">
        <v>0.76312114096064843</v>
      </c>
      <c r="P85">
        <v>0.77128286439338256</v>
      </c>
      <c r="Q85">
        <v>0.77128286439338256</v>
      </c>
      <c r="R85">
        <v>0.77128286439338256</v>
      </c>
      <c r="S85">
        <v>0.77128286439338256</v>
      </c>
      <c r="T85">
        <v>0.77128286439338256</v>
      </c>
      <c r="U85">
        <v>0.77128286439338256</v>
      </c>
      <c r="V85">
        <v>0.77128286439338256</v>
      </c>
      <c r="W85">
        <v>0.77128286439338256</v>
      </c>
      <c r="X85">
        <v>0.77128286439338256</v>
      </c>
    </row>
    <row r="86" spans="1:24" x14ac:dyDescent="0.35">
      <c r="A86" s="4" t="s">
        <v>122</v>
      </c>
      <c r="B86">
        <v>999</v>
      </c>
      <c r="C86">
        <v>999</v>
      </c>
      <c r="D86">
        <v>999</v>
      </c>
      <c r="E86">
        <v>999</v>
      </c>
      <c r="F86">
        <v>999</v>
      </c>
      <c r="G86">
        <v>999</v>
      </c>
      <c r="H86">
        <v>999</v>
      </c>
      <c r="I86">
        <v>999</v>
      </c>
      <c r="J86">
        <v>999</v>
      </c>
      <c r="K86">
        <v>999</v>
      </c>
      <c r="L86">
        <v>999</v>
      </c>
      <c r="M86">
        <v>999</v>
      </c>
      <c r="N86">
        <v>999</v>
      </c>
      <c r="O86">
        <v>999</v>
      </c>
      <c r="P86">
        <v>999</v>
      </c>
      <c r="Q86">
        <v>999</v>
      </c>
      <c r="R86">
        <v>999</v>
      </c>
      <c r="S86">
        <v>999</v>
      </c>
      <c r="T86">
        <v>999</v>
      </c>
      <c r="U86">
        <v>999</v>
      </c>
      <c r="V86">
        <v>999</v>
      </c>
      <c r="W86">
        <v>999</v>
      </c>
      <c r="X86">
        <v>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614A1-ACC4-4857-8B6B-CB1D8CD2FAB0}">
  <sheetPr codeName="Sheet4">
    <tabColor theme="9" tint="0.39997558519241921"/>
  </sheetPr>
  <dimension ref="A1:O450"/>
  <sheetViews>
    <sheetView zoomScale="85" zoomScaleNormal="85" workbookViewId="0">
      <selection activeCell="E22" sqref="E22"/>
    </sheetView>
  </sheetViews>
  <sheetFormatPr defaultRowHeight="14.5" x14ac:dyDescent="0.35"/>
  <cols>
    <col min="3" max="3" width="43.7265625" bestFit="1" customWidth="1"/>
    <col min="4" max="4" width="14.1796875" customWidth="1"/>
    <col min="5" max="5" width="24" bestFit="1" customWidth="1"/>
    <col min="6" max="6" width="14.81640625" style="150" customWidth="1"/>
    <col min="14" max="14" width="24" bestFit="1" customWidth="1"/>
  </cols>
  <sheetData>
    <row r="1" spans="1:15" x14ac:dyDescent="0.35">
      <c r="A1" s="44" t="s">
        <v>104</v>
      </c>
      <c r="B1" s="44" t="s">
        <v>401</v>
      </c>
      <c r="C1" s="124" t="s">
        <v>287</v>
      </c>
      <c r="D1" s="37"/>
      <c r="E1" s="153" t="s">
        <v>289</v>
      </c>
    </row>
    <row r="2" spans="1:15" x14ac:dyDescent="0.35">
      <c r="A2" s="45" t="str">
        <f>"iter"&amp;TEXT(Overview!F4,"0")</f>
        <v>iter2</v>
      </c>
      <c r="B2" s="45" t="str">
        <f>"iter"&amp;TEXT(Overview!$F$3,"0")</f>
        <v>iter2</v>
      </c>
      <c r="C2" s="124">
        <v>7</v>
      </c>
      <c r="D2" s="124"/>
      <c r="E2" s="124"/>
    </row>
    <row r="3" spans="1:15" x14ac:dyDescent="0.35">
      <c r="C3" t="str">
        <f ca="1">IF(ISTEXT(C4),"OK","MANGLER OPDATERING AF LookupIDs i bunden af arket")</f>
        <v>OK</v>
      </c>
    </row>
    <row r="4" spans="1:15" x14ac:dyDescent="0.35">
      <c r="B4" t="s">
        <v>336</v>
      </c>
      <c r="C4" t="str" cm="1">
        <f t="array" aca="1" ref="C4" ca="1">INDIRECT(ADDRESS(10+$C$2,3,1,1))</f>
        <v>per7HeatSentOptim</v>
      </c>
    </row>
    <row r="8" spans="1:15" x14ac:dyDescent="0.35">
      <c r="B8" s="2" t="s">
        <v>293</v>
      </c>
      <c r="C8" s="3" t="s">
        <v>291</v>
      </c>
      <c r="D8" s="3" t="s">
        <v>289</v>
      </c>
      <c r="E8" s="3" t="s">
        <v>320</v>
      </c>
      <c r="F8" s="151" t="s">
        <v>292</v>
      </c>
    </row>
    <row r="10" spans="1:15" ht="15.5" x14ac:dyDescent="0.35">
      <c r="B10" s="37" t="str">
        <f>ADDRESS(ROW(D11),COLUMN(D11),4)</f>
        <v>D11</v>
      </c>
      <c r="C10" s="152" t="s">
        <v>295</v>
      </c>
      <c r="D10" s="185" t="s">
        <v>295</v>
      </c>
      <c r="E10" s="173" t="s">
        <v>320</v>
      </c>
      <c r="F10" s="173" t="s">
        <v>292</v>
      </c>
      <c r="N10" s="152" t="s">
        <v>320</v>
      </c>
    </row>
    <row r="11" spans="1:15" x14ac:dyDescent="0.35">
      <c r="C11" s="72" t="str">
        <f>IF(ISBLANK(D11),"",D11&amp;E11)</f>
        <v>per7MargObjOptim</v>
      </c>
      <c r="D11" s="4" t="s">
        <v>15</v>
      </c>
      <c r="E11" s="4" t="s">
        <v>41</v>
      </c>
      <c r="F11" s="150">
        <v>-5538848.8862880478</v>
      </c>
      <c r="I11" s="4"/>
      <c r="J11" s="4" t="s">
        <v>183</v>
      </c>
      <c r="N11" s="4" t="s">
        <v>41</v>
      </c>
      <c r="O11" s="4" t="s">
        <v>183</v>
      </c>
    </row>
    <row r="12" spans="1:15" x14ac:dyDescent="0.35">
      <c r="C12" s="72" t="str">
        <f>IF(ISBLANK(D12),"",D12&amp;E12)</f>
        <v>per7HeatGenAllOptim</v>
      </c>
      <c r="D12" s="4" t="s">
        <v>15</v>
      </c>
      <c r="E12" s="4" t="s">
        <v>126</v>
      </c>
      <c r="F12" s="150">
        <v>41223.453466489183</v>
      </c>
      <c r="I12" s="4"/>
      <c r="J12" s="4" t="s">
        <v>183</v>
      </c>
      <c r="N12" s="4" t="s">
        <v>125</v>
      </c>
      <c r="O12" s="4" t="s">
        <v>183</v>
      </c>
    </row>
    <row r="13" spans="1:15" x14ac:dyDescent="0.35">
      <c r="C13" s="72" t="str">
        <f t="shared" ref="C13:C75" si="0">IF(ISBLANK(D13),"",D13&amp;E13)</f>
        <v>per7HeatVentedOptim</v>
      </c>
      <c r="D13" s="4" t="s">
        <v>15</v>
      </c>
      <c r="E13" s="4" t="s">
        <v>127</v>
      </c>
      <c r="F13" s="150">
        <v>1E-14</v>
      </c>
      <c r="I13" s="4"/>
      <c r="J13" s="4" t="s">
        <v>183</v>
      </c>
      <c r="N13" s="4" t="s">
        <v>126</v>
      </c>
      <c r="O13" s="4" t="s">
        <v>183</v>
      </c>
    </row>
    <row r="14" spans="1:15" x14ac:dyDescent="0.35">
      <c r="C14" s="72" t="str">
        <f t="shared" si="0"/>
        <v>per7HeatMargCostAllOptim</v>
      </c>
      <c r="D14" s="4" t="s">
        <v>15</v>
      </c>
      <c r="E14" s="4" t="s">
        <v>322</v>
      </c>
      <c r="F14" s="150">
        <v>127.93054631349881</v>
      </c>
      <c r="I14" s="4"/>
      <c r="J14" s="4" t="s">
        <v>183</v>
      </c>
      <c r="N14" s="4" t="s">
        <v>127</v>
      </c>
      <c r="O14" s="4" t="s">
        <v>183</v>
      </c>
    </row>
    <row r="15" spans="1:15" x14ac:dyDescent="0.35">
      <c r="C15" s="72" t="str">
        <f t="shared" si="0"/>
        <v>per7HeatCapCostAllOptim</v>
      </c>
      <c r="D15" s="4" t="s">
        <v>15</v>
      </c>
      <c r="E15" s="4" t="s">
        <v>323</v>
      </c>
      <c r="F15" s="150">
        <v>57.442216224129197</v>
      </c>
      <c r="I15" s="4"/>
      <c r="J15" s="4" t="s">
        <v>183</v>
      </c>
      <c r="N15" s="4" t="s">
        <v>322</v>
      </c>
      <c r="O15" s="4" t="s">
        <v>183</v>
      </c>
    </row>
    <row r="16" spans="1:15" x14ac:dyDescent="0.35">
      <c r="C16" s="72" t="str">
        <f t="shared" si="0"/>
        <v>per7HeatCostAllOptim</v>
      </c>
      <c r="D16" s="4" t="s">
        <v>15</v>
      </c>
      <c r="E16" s="4" t="s">
        <v>128</v>
      </c>
      <c r="F16" s="150">
        <v>185.37276253762801</v>
      </c>
      <c r="I16" s="4"/>
      <c r="J16" s="4" t="s">
        <v>183</v>
      </c>
      <c r="N16" s="4" t="s">
        <v>323</v>
      </c>
      <c r="O16" s="4" t="s">
        <v>183</v>
      </c>
    </row>
    <row r="17" spans="3:15" x14ac:dyDescent="0.35">
      <c r="C17" s="72" t="str">
        <f t="shared" si="0"/>
        <v>per7HeatSentOptim</v>
      </c>
      <c r="D17" s="4" t="s">
        <v>15</v>
      </c>
      <c r="E17" s="4" t="s">
        <v>402</v>
      </c>
      <c r="F17" s="150">
        <v>40735.984635412773</v>
      </c>
      <c r="I17" s="4"/>
      <c r="J17" s="4" t="s">
        <v>183</v>
      </c>
      <c r="N17" s="4" t="s">
        <v>324</v>
      </c>
      <c r="O17" s="4" t="s">
        <v>183</v>
      </c>
    </row>
    <row r="18" spans="3:15" x14ac:dyDescent="0.35">
      <c r="C18" s="72" t="str">
        <f t="shared" si="0"/>
        <v/>
      </c>
      <c r="D18" s="4"/>
      <c r="E18" s="4"/>
      <c r="N18" s="4" t="s">
        <v>366</v>
      </c>
      <c r="O18" s="4" t="s">
        <v>183</v>
      </c>
    </row>
    <row r="19" spans="3:15" x14ac:dyDescent="0.35">
      <c r="C19" s="72" t="str">
        <f t="shared" si="0"/>
        <v/>
      </c>
      <c r="D19" s="4"/>
      <c r="E19" s="4"/>
      <c r="N19" s="4" t="s">
        <v>128</v>
      </c>
      <c r="O19" s="4" t="s">
        <v>183</v>
      </c>
    </row>
    <row r="20" spans="3:15" x14ac:dyDescent="0.35">
      <c r="C20" s="72" t="str">
        <f t="shared" si="0"/>
        <v/>
      </c>
      <c r="D20" s="4"/>
      <c r="E20" s="4"/>
      <c r="N20" s="4" t="s">
        <v>129</v>
      </c>
      <c r="O20" s="4" t="s">
        <v>183</v>
      </c>
    </row>
    <row r="21" spans="3:15" x14ac:dyDescent="0.35">
      <c r="C21" s="72" t="str">
        <f t="shared" si="0"/>
        <v/>
      </c>
      <c r="D21" s="4"/>
      <c r="E21" s="4"/>
      <c r="N21" s="4" t="s">
        <v>402</v>
      </c>
      <c r="O21" s="4" t="s">
        <v>183</v>
      </c>
    </row>
    <row r="22" spans="3:15" x14ac:dyDescent="0.35">
      <c r="C22" s="72" t="str">
        <f t="shared" si="0"/>
        <v/>
      </c>
      <c r="D22" s="4"/>
      <c r="E22" s="4"/>
    </row>
    <row r="23" spans="3:15" x14ac:dyDescent="0.35">
      <c r="C23" s="72" t="str">
        <f t="shared" si="0"/>
        <v/>
      </c>
      <c r="D23" s="4"/>
      <c r="E23" s="4"/>
    </row>
    <row r="24" spans="3:15" x14ac:dyDescent="0.35">
      <c r="C24" s="72" t="str">
        <f t="shared" si="0"/>
        <v/>
      </c>
      <c r="D24" s="4"/>
      <c r="E24" s="4"/>
    </row>
    <row r="25" spans="3:15" x14ac:dyDescent="0.35">
      <c r="C25" s="72" t="str">
        <f t="shared" si="0"/>
        <v/>
      </c>
      <c r="D25" s="4"/>
      <c r="E25" s="4"/>
    </row>
    <row r="26" spans="3:15" x14ac:dyDescent="0.35">
      <c r="C26" s="72" t="str">
        <f t="shared" si="0"/>
        <v/>
      </c>
      <c r="D26" s="4"/>
      <c r="E26" s="4"/>
    </row>
    <row r="27" spans="3:15" x14ac:dyDescent="0.35">
      <c r="C27" s="72" t="str">
        <f t="shared" si="0"/>
        <v/>
      </c>
      <c r="D27" s="4"/>
      <c r="E27" s="4"/>
    </row>
    <row r="28" spans="3:15" x14ac:dyDescent="0.35">
      <c r="C28" s="72" t="str">
        <f t="shared" si="0"/>
        <v/>
      </c>
      <c r="D28" s="4"/>
      <c r="E28" s="4"/>
    </row>
    <row r="29" spans="3:15" x14ac:dyDescent="0.35">
      <c r="C29" s="72" t="str">
        <f t="shared" si="0"/>
        <v/>
      </c>
      <c r="D29" s="4"/>
      <c r="E29" s="4"/>
    </row>
    <row r="30" spans="3:15" x14ac:dyDescent="0.35">
      <c r="C30" s="72" t="str">
        <f t="shared" si="0"/>
        <v/>
      </c>
      <c r="D30" s="4"/>
      <c r="E30" s="4"/>
    </row>
    <row r="31" spans="3:15" x14ac:dyDescent="0.35">
      <c r="C31" s="72" t="str">
        <f t="shared" si="0"/>
        <v/>
      </c>
      <c r="D31" s="4"/>
      <c r="E31" s="4"/>
    </row>
    <row r="32" spans="3:15" x14ac:dyDescent="0.35">
      <c r="C32" s="72" t="str">
        <f t="shared" si="0"/>
        <v/>
      </c>
      <c r="D32" s="4"/>
      <c r="E32" s="4"/>
    </row>
    <row r="33" spans="3:5" x14ac:dyDescent="0.35">
      <c r="C33" s="72" t="str">
        <f t="shared" si="0"/>
        <v/>
      </c>
      <c r="D33" s="4"/>
      <c r="E33" s="4"/>
    </row>
    <row r="34" spans="3:5" x14ac:dyDescent="0.35">
      <c r="C34" s="72" t="str">
        <f t="shared" si="0"/>
        <v/>
      </c>
      <c r="D34" s="4"/>
      <c r="E34" s="4"/>
    </row>
    <row r="35" spans="3:5" x14ac:dyDescent="0.35">
      <c r="C35" s="72" t="str">
        <f t="shared" si="0"/>
        <v/>
      </c>
      <c r="D35" s="4"/>
      <c r="E35" s="4"/>
    </row>
    <row r="36" spans="3:5" x14ac:dyDescent="0.35">
      <c r="C36" s="72" t="str">
        <f t="shared" si="0"/>
        <v/>
      </c>
      <c r="D36" s="4"/>
      <c r="E36" s="4"/>
    </row>
    <row r="37" spans="3:5" x14ac:dyDescent="0.35">
      <c r="C37" s="72" t="str">
        <f t="shared" si="0"/>
        <v/>
      </c>
      <c r="D37" s="4"/>
      <c r="E37" s="4"/>
    </row>
    <row r="38" spans="3:5" x14ac:dyDescent="0.35">
      <c r="C38" s="72" t="str">
        <f t="shared" si="0"/>
        <v/>
      </c>
      <c r="D38" s="4"/>
      <c r="E38" s="4"/>
    </row>
    <row r="39" spans="3:5" x14ac:dyDescent="0.35">
      <c r="C39" s="72" t="str">
        <f t="shared" si="0"/>
        <v/>
      </c>
      <c r="D39" s="4"/>
      <c r="E39" s="4"/>
    </row>
    <row r="40" spans="3:5" x14ac:dyDescent="0.35">
      <c r="C40" s="72" t="str">
        <f t="shared" si="0"/>
        <v/>
      </c>
      <c r="D40" s="4"/>
      <c r="E40" s="4"/>
    </row>
    <row r="41" spans="3:5" x14ac:dyDescent="0.35">
      <c r="C41" s="72" t="str">
        <f t="shared" si="0"/>
        <v/>
      </c>
      <c r="D41" s="4"/>
      <c r="E41" s="4"/>
    </row>
    <row r="42" spans="3:5" x14ac:dyDescent="0.35">
      <c r="C42" s="72" t="str">
        <f t="shared" si="0"/>
        <v/>
      </c>
      <c r="D42" s="4"/>
      <c r="E42" s="4"/>
    </row>
    <row r="43" spans="3:5" x14ac:dyDescent="0.35">
      <c r="C43" s="72" t="str">
        <f t="shared" si="0"/>
        <v/>
      </c>
      <c r="D43" s="4"/>
      <c r="E43" s="4"/>
    </row>
    <row r="44" spans="3:5" x14ac:dyDescent="0.35">
      <c r="C44" s="72" t="str">
        <f t="shared" si="0"/>
        <v/>
      </c>
      <c r="D44" s="4"/>
      <c r="E44" s="4"/>
    </row>
    <row r="45" spans="3:5" x14ac:dyDescent="0.35">
      <c r="C45" s="72" t="str">
        <f t="shared" si="0"/>
        <v/>
      </c>
      <c r="D45" s="4"/>
      <c r="E45" s="4"/>
    </row>
    <row r="46" spans="3:5" x14ac:dyDescent="0.35">
      <c r="C46" s="72" t="str">
        <f t="shared" si="0"/>
        <v/>
      </c>
      <c r="D46" s="4"/>
      <c r="E46" s="4"/>
    </row>
    <row r="47" spans="3:5" x14ac:dyDescent="0.35">
      <c r="C47" s="72" t="str">
        <f t="shared" si="0"/>
        <v/>
      </c>
      <c r="D47" s="4"/>
      <c r="E47" s="4"/>
    </row>
    <row r="48" spans="3:5" x14ac:dyDescent="0.35">
      <c r="C48" s="72" t="str">
        <f t="shared" si="0"/>
        <v/>
      </c>
      <c r="D48" s="4"/>
      <c r="E48" s="4"/>
    </row>
    <row r="49" spans="3:5" x14ac:dyDescent="0.35">
      <c r="C49" s="72" t="str">
        <f t="shared" si="0"/>
        <v/>
      </c>
      <c r="D49" s="4"/>
      <c r="E49" s="4"/>
    </row>
    <row r="50" spans="3:5" x14ac:dyDescent="0.35">
      <c r="C50" s="72" t="str">
        <f t="shared" si="0"/>
        <v/>
      </c>
      <c r="D50" s="4"/>
      <c r="E50" s="4"/>
    </row>
    <row r="51" spans="3:5" x14ac:dyDescent="0.35">
      <c r="C51" s="72" t="str">
        <f t="shared" si="0"/>
        <v/>
      </c>
      <c r="D51" s="4"/>
      <c r="E51" s="4"/>
    </row>
    <row r="52" spans="3:5" x14ac:dyDescent="0.35">
      <c r="C52" s="72" t="str">
        <f t="shared" si="0"/>
        <v/>
      </c>
      <c r="D52" s="4"/>
      <c r="E52" s="4"/>
    </row>
    <row r="53" spans="3:5" x14ac:dyDescent="0.35">
      <c r="C53" s="72" t="str">
        <f t="shared" si="0"/>
        <v/>
      </c>
      <c r="D53" s="4"/>
      <c r="E53" s="4"/>
    </row>
    <row r="54" spans="3:5" x14ac:dyDescent="0.35">
      <c r="C54" s="72" t="str">
        <f t="shared" si="0"/>
        <v/>
      </c>
      <c r="D54" s="4"/>
      <c r="E54" s="4"/>
    </row>
    <row r="55" spans="3:5" x14ac:dyDescent="0.35">
      <c r="C55" s="72" t="str">
        <f t="shared" si="0"/>
        <v/>
      </c>
      <c r="D55" s="4"/>
      <c r="E55" s="4"/>
    </row>
    <row r="56" spans="3:5" x14ac:dyDescent="0.35">
      <c r="C56" s="72" t="str">
        <f t="shared" si="0"/>
        <v/>
      </c>
      <c r="D56" s="4"/>
      <c r="E56" s="4"/>
    </row>
    <row r="57" spans="3:5" x14ac:dyDescent="0.35">
      <c r="C57" s="72" t="str">
        <f t="shared" si="0"/>
        <v/>
      </c>
      <c r="D57" s="4"/>
      <c r="E57" s="4"/>
    </row>
    <row r="58" spans="3:5" x14ac:dyDescent="0.35">
      <c r="C58" s="72" t="str">
        <f t="shared" si="0"/>
        <v/>
      </c>
      <c r="D58" s="4"/>
      <c r="E58" s="4"/>
    </row>
    <row r="59" spans="3:5" x14ac:dyDescent="0.35">
      <c r="C59" s="72" t="str">
        <f t="shared" si="0"/>
        <v/>
      </c>
      <c r="D59" s="4"/>
      <c r="E59" s="4"/>
    </row>
    <row r="60" spans="3:5" x14ac:dyDescent="0.35">
      <c r="C60" s="72" t="str">
        <f t="shared" si="0"/>
        <v/>
      </c>
      <c r="D60" s="4"/>
      <c r="E60" s="4"/>
    </row>
    <row r="61" spans="3:5" x14ac:dyDescent="0.35">
      <c r="C61" s="72" t="str">
        <f t="shared" si="0"/>
        <v/>
      </c>
      <c r="D61" s="4"/>
      <c r="E61" s="4"/>
    </row>
    <row r="62" spans="3:5" x14ac:dyDescent="0.35">
      <c r="C62" s="72" t="str">
        <f t="shared" si="0"/>
        <v/>
      </c>
      <c r="D62" s="4"/>
      <c r="E62" s="4"/>
    </row>
    <row r="63" spans="3:5" x14ac:dyDescent="0.35">
      <c r="C63" s="72" t="str">
        <f t="shared" si="0"/>
        <v/>
      </c>
      <c r="D63" s="4"/>
      <c r="E63" s="4"/>
    </row>
    <row r="64" spans="3:5" x14ac:dyDescent="0.35">
      <c r="C64" s="72" t="str">
        <f t="shared" si="0"/>
        <v/>
      </c>
      <c r="D64" s="4"/>
      <c r="E64" s="4"/>
    </row>
    <row r="65" spans="3:5" x14ac:dyDescent="0.35">
      <c r="C65" s="72" t="str">
        <f t="shared" si="0"/>
        <v/>
      </c>
      <c r="D65" s="4"/>
      <c r="E65" s="4"/>
    </row>
    <row r="66" spans="3:5" x14ac:dyDescent="0.35">
      <c r="C66" s="72" t="str">
        <f t="shared" si="0"/>
        <v/>
      </c>
      <c r="D66" s="4"/>
      <c r="E66" s="4"/>
    </row>
    <row r="67" spans="3:5" x14ac:dyDescent="0.35">
      <c r="C67" s="72" t="str">
        <f t="shared" si="0"/>
        <v/>
      </c>
      <c r="D67" s="4"/>
      <c r="E67" s="4"/>
    </row>
    <row r="68" spans="3:5" x14ac:dyDescent="0.35">
      <c r="C68" s="72" t="str">
        <f t="shared" si="0"/>
        <v/>
      </c>
      <c r="D68" s="4"/>
      <c r="E68" s="4"/>
    </row>
    <row r="69" spans="3:5" x14ac:dyDescent="0.35">
      <c r="C69" s="72" t="str">
        <f t="shared" si="0"/>
        <v/>
      </c>
      <c r="D69" s="4"/>
      <c r="E69" s="4"/>
    </row>
    <row r="70" spans="3:5" x14ac:dyDescent="0.35">
      <c r="C70" s="72" t="str">
        <f t="shared" si="0"/>
        <v/>
      </c>
      <c r="D70" s="4"/>
      <c r="E70" s="4"/>
    </row>
    <row r="71" spans="3:5" x14ac:dyDescent="0.35">
      <c r="C71" s="72" t="str">
        <f t="shared" si="0"/>
        <v/>
      </c>
      <c r="D71" s="4"/>
      <c r="E71" s="4"/>
    </row>
    <row r="72" spans="3:5" x14ac:dyDescent="0.35">
      <c r="C72" s="72" t="str">
        <f t="shared" si="0"/>
        <v/>
      </c>
      <c r="D72" s="4"/>
      <c r="E72" s="4"/>
    </row>
    <row r="73" spans="3:5" x14ac:dyDescent="0.35">
      <c r="C73" s="72" t="str">
        <f t="shared" si="0"/>
        <v/>
      </c>
      <c r="D73" s="4"/>
      <c r="E73" s="4"/>
    </row>
    <row r="74" spans="3:5" x14ac:dyDescent="0.35">
      <c r="C74" s="72" t="str">
        <f t="shared" si="0"/>
        <v/>
      </c>
      <c r="D74" s="4"/>
      <c r="E74" s="4"/>
    </row>
    <row r="75" spans="3:5" x14ac:dyDescent="0.35">
      <c r="C75" s="72" t="str">
        <f t="shared" si="0"/>
        <v/>
      </c>
      <c r="D75" s="4"/>
      <c r="E75" s="4"/>
    </row>
    <row r="76" spans="3:5" x14ac:dyDescent="0.35">
      <c r="C76" s="72" t="str">
        <f t="shared" ref="C76:C139" si="1">IF(ISBLANK(D76),"",D76&amp;E76)</f>
        <v/>
      </c>
      <c r="D76" s="4"/>
      <c r="E76" s="4"/>
    </row>
    <row r="77" spans="3:5" x14ac:dyDescent="0.35">
      <c r="C77" s="72" t="str">
        <f t="shared" si="1"/>
        <v/>
      </c>
      <c r="D77" s="4"/>
      <c r="E77" s="4"/>
    </row>
    <row r="78" spans="3:5" x14ac:dyDescent="0.35">
      <c r="C78" s="72" t="str">
        <f t="shared" si="1"/>
        <v/>
      </c>
      <c r="D78" s="4"/>
      <c r="E78" s="4"/>
    </row>
    <row r="79" spans="3:5" x14ac:dyDescent="0.35">
      <c r="C79" s="72" t="str">
        <f t="shared" si="1"/>
        <v/>
      </c>
      <c r="D79" s="4"/>
      <c r="E79" s="4"/>
    </row>
    <row r="80" spans="3:5" x14ac:dyDescent="0.35">
      <c r="C80" s="72" t="str">
        <f t="shared" si="1"/>
        <v/>
      </c>
      <c r="D80" s="4"/>
      <c r="E80" s="4"/>
    </row>
    <row r="81" spans="3:5" x14ac:dyDescent="0.35">
      <c r="C81" s="72" t="str">
        <f t="shared" si="1"/>
        <v/>
      </c>
      <c r="D81" s="4"/>
      <c r="E81" s="4"/>
    </row>
    <row r="82" spans="3:5" x14ac:dyDescent="0.35">
      <c r="C82" s="72" t="str">
        <f t="shared" si="1"/>
        <v/>
      </c>
      <c r="D82" s="4"/>
      <c r="E82" s="4"/>
    </row>
    <row r="83" spans="3:5" x14ac:dyDescent="0.35">
      <c r="C83" s="72" t="str">
        <f t="shared" si="1"/>
        <v/>
      </c>
      <c r="D83" s="4"/>
      <c r="E83" s="4"/>
    </row>
    <row r="84" spans="3:5" x14ac:dyDescent="0.35">
      <c r="C84" s="72" t="str">
        <f t="shared" si="1"/>
        <v/>
      </c>
      <c r="D84" s="4"/>
      <c r="E84" s="4"/>
    </row>
    <row r="85" spans="3:5" x14ac:dyDescent="0.35">
      <c r="C85" s="72" t="str">
        <f t="shared" si="1"/>
        <v/>
      </c>
      <c r="D85" s="4"/>
      <c r="E85" s="4"/>
    </row>
    <row r="86" spans="3:5" x14ac:dyDescent="0.35">
      <c r="C86" s="72" t="str">
        <f t="shared" si="1"/>
        <v/>
      </c>
      <c r="D86" s="4"/>
      <c r="E86" s="4"/>
    </row>
    <row r="87" spans="3:5" x14ac:dyDescent="0.35">
      <c r="C87" s="72" t="str">
        <f t="shared" si="1"/>
        <v/>
      </c>
      <c r="D87" s="4"/>
      <c r="E87" s="4"/>
    </row>
    <row r="88" spans="3:5" x14ac:dyDescent="0.35">
      <c r="C88" s="72" t="str">
        <f t="shared" si="1"/>
        <v/>
      </c>
      <c r="D88" s="4"/>
      <c r="E88" s="4"/>
    </row>
    <row r="89" spans="3:5" x14ac:dyDescent="0.35">
      <c r="C89" s="72" t="str">
        <f t="shared" si="1"/>
        <v/>
      </c>
      <c r="D89" s="4"/>
      <c r="E89" s="4"/>
    </row>
    <row r="90" spans="3:5" x14ac:dyDescent="0.35">
      <c r="C90" s="72" t="str">
        <f t="shared" si="1"/>
        <v/>
      </c>
      <c r="D90" s="4"/>
      <c r="E90" s="4"/>
    </row>
    <row r="91" spans="3:5" x14ac:dyDescent="0.35">
      <c r="C91" s="72" t="str">
        <f t="shared" si="1"/>
        <v/>
      </c>
      <c r="D91" s="4"/>
      <c r="E91" s="4"/>
    </row>
    <row r="92" spans="3:5" x14ac:dyDescent="0.35">
      <c r="C92" s="72" t="str">
        <f t="shared" si="1"/>
        <v/>
      </c>
      <c r="D92" s="4"/>
      <c r="E92" s="4"/>
    </row>
    <row r="93" spans="3:5" x14ac:dyDescent="0.35">
      <c r="C93" s="72" t="str">
        <f t="shared" si="1"/>
        <v/>
      </c>
      <c r="D93" s="4"/>
      <c r="E93" s="4"/>
    </row>
    <row r="94" spans="3:5" x14ac:dyDescent="0.35">
      <c r="C94" s="72" t="str">
        <f t="shared" si="1"/>
        <v/>
      </c>
      <c r="D94" s="4"/>
      <c r="E94" s="4"/>
    </row>
    <row r="95" spans="3:5" x14ac:dyDescent="0.35">
      <c r="C95" s="72" t="str">
        <f t="shared" si="1"/>
        <v/>
      </c>
      <c r="D95" s="4"/>
      <c r="E95" s="4"/>
    </row>
    <row r="96" spans="3:5" x14ac:dyDescent="0.35">
      <c r="C96" s="72" t="str">
        <f t="shared" si="1"/>
        <v/>
      </c>
      <c r="D96" s="4"/>
      <c r="E96" s="4"/>
    </row>
    <row r="97" spans="3:5" x14ac:dyDescent="0.35">
      <c r="C97" s="72" t="str">
        <f t="shared" si="1"/>
        <v/>
      </c>
      <c r="D97" s="4"/>
      <c r="E97" s="4"/>
    </row>
    <row r="98" spans="3:5" x14ac:dyDescent="0.35">
      <c r="C98" s="72" t="str">
        <f t="shared" si="1"/>
        <v/>
      </c>
      <c r="D98" s="4"/>
      <c r="E98" s="4"/>
    </row>
    <row r="99" spans="3:5" x14ac:dyDescent="0.35">
      <c r="C99" s="72" t="str">
        <f t="shared" si="1"/>
        <v/>
      </c>
      <c r="D99" s="4"/>
      <c r="E99" s="4"/>
    </row>
    <row r="100" spans="3:5" x14ac:dyDescent="0.35">
      <c r="C100" s="72" t="str">
        <f t="shared" si="1"/>
        <v/>
      </c>
      <c r="D100" s="4"/>
      <c r="E100" s="4"/>
    </row>
    <row r="101" spans="3:5" x14ac:dyDescent="0.35">
      <c r="C101" s="72" t="str">
        <f t="shared" si="1"/>
        <v/>
      </c>
      <c r="D101" s="4"/>
      <c r="E101" s="4"/>
    </row>
    <row r="102" spans="3:5" x14ac:dyDescent="0.35">
      <c r="C102" s="72" t="str">
        <f t="shared" si="1"/>
        <v/>
      </c>
      <c r="D102" s="4"/>
      <c r="E102" s="4"/>
    </row>
    <row r="103" spans="3:5" x14ac:dyDescent="0.35">
      <c r="C103" s="72" t="str">
        <f t="shared" si="1"/>
        <v/>
      </c>
      <c r="D103" s="4"/>
      <c r="E103" s="4"/>
    </row>
    <row r="104" spans="3:5" x14ac:dyDescent="0.35">
      <c r="C104" s="72" t="str">
        <f t="shared" si="1"/>
        <v/>
      </c>
      <c r="D104" s="4"/>
      <c r="E104" s="4"/>
    </row>
    <row r="105" spans="3:5" x14ac:dyDescent="0.35">
      <c r="C105" s="72" t="str">
        <f t="shared" si="1"/>
        <v/>
      </c>
      <c r="D105" s="4"/>
      <c r="E105" s="4"/>
    </row>
    <row r="106" spans="3:5" x14ac:dyDescent="0.35">
      <c r="C106" s="72" t="str">
        <f t="shared" si="1"/>
        <v/>
      </c>
      <c r="D106" s="4"/>
      <c r="E106" s="4"/>
    </row>
    <row r="107" spans="3:5" x14ac:dyDescent="0.35">
      <c r="C107" s="72" t="str">
        <f t="shared" si="1"/>
        <v/>
      </c>
      <c r="D107" s="4"/>
      <c r="E107" s="4"/>
    </row>
    <row r="108" spans="3:5" x14ac:dyDescent="0.35">
      <c r="C108" s="72" t="str">
        <f t="shared" si="1"/>
        <v/>
      </c>
      <c r="D108" s="4"/>
      <c r="E108" s="4"/>
    </row>
    <row r="109" spans="3:5" x14ac:dyDescent="0.35">
      <c r="C109" s="72" t="str">
        <f t="shared" si="1"/>
        <v/>
      </c>
      <c r="D109" s="4"/>
      <c r="E109" s="4"/>
    </row>
    <row r="110" spans="3:5" x14ac:dyDescent="0.35">
      <c r="C110" s="72" t="str">
        <f t="shared" si="1"/>
        <v/>
      </c>
      <c r="D110" s="4"/>
      <c r="E110" s="4"/>
    </row>
    <row r="111" spans="3:5" x14ac:dyDescent="0.35">
      <c r="C111" s="72" t="str">
        <f t="shared" si="1"/>
        <v/>
      </c>
      <c r="D111" s="4"/>
      <c r="E111" s="4"/>
    </row>
    <row r="112" spans="3:5" x14ac:dyDescent="0.35">
      <c r="C112" s="72" t="str">
        <f t="shared" si="1"/>
        <v/>
      </c>
      <c r="D112" s="4"/>
      <c r="E112" s="4"/>
    </row>
    <row r="113" spans="3:5" x14ac:dyDescent="0.35">
      <c r="C113" s="72" t="str">
        <f t="shared" si="1"/>
        <v/>
      </c>
      <c r="D113" s="4"/>
      <c r="E113" s="4"/>
    </row>
    <row r="114" spans="3:5" x14ac:dyDescent="0.35">
      <c r="C114" s="72" t="str">
        <f t="shared" si="1"/>
        <v/>
      </c>
      <c r="D114" s="4"/>
      <c r="E114" s="4"/>
    </row>
    <row r="115" spans="3:5" x14ac:dyDescent="0.35">
      <c r="C115" s="72" t="str">
        <f t="shared" si="1"/>
        <v/>
      </c>
      <c r="D115" s="4"/>
      <c r="E115" s="4"/>
    </row>
    <row r="116" spans="3:5" x14ac:dyDescent="0.35">
      <c r="C116" s="72" t="str">
        <f t="shared" si="1"/>
        <v/>
      </c>
      <c r="D116" s="4"/>
      <c r="E116" s="4"/>
    </row>
    <row r="117" spans="3:5" x14ac:dyDescent="0.35">
      <c r="C117" s="72" t="str">
        <f t="shared" si="1"/>
        <v/>
      </c>
      <c r="D117" s="4"/>
      <c r="E117" s="4"/>
    </row>
    <row r="118" spans="3:5" x14ac:dyDescent="0.35">
      <c r="C118" s="72" t="str">
        <f t="shared" si="1"/>
        <v/>
      </c>
      <c r="D118" s="4"/>
      <c r="E118" s="4"/>
    </row>
    <row r="119" spans="3:5" x14ac:dyDescent="0.35">
      <c r="C119" s="72" t="str">
        <f t="shared" si="1"/>
        <v/>
      </c>
      <c r="D119" s="4"/>
      <c r="E119" s="4"/>
    </row>
    <row r="120" spans="3:5" x14ac:dyDescent="0.35">
      <c r="C120" s="72" t="str">
        <f t="shared" si="1"/>
        <v/>
      </c>
      <c r="D120" s="4"/>
      <c r="E120" s="4"/>
    </row>
    <row r="121" spans="3:5" x14ac:dyDescent="0.35">
      <c r="C121" s="72" t="str">
        <f t="shared" si="1"/>
        <v/>
      </c>
      <c r="D121" s="4"/>
      <c r="E121" s="4"/>
    </row>
    <row r="122" spans="3:5" x14ac:dyDescent="0.35">
      <c r="C122" s="72" t="str">
        <f t="shared" si="1"/>
        <v/>
      </c>
      <c r="D122" s="4"/>
      <c r="E122" s="4"/>
    </row>
    <row r="123" spans="3:5" x14ac:dyDescent="0.35">
      <c r="C123" s="72" t="str">
        <f t="shared" si="1"/>
        <v/>
      </c>
      <c r="D123" s="4"/>
      <c r="E123" s="4"/>
    </row>
    <row r="124" spans="3:5" x14ac:dyDescent="0.35">
      <c r="C124" s="72" t="str">
        <f t="shared" si="1"/>
        <v/>
      </c>
      <c r="D124" s="4"/>
      <c r="E124" s="4"/>
    </row>
    <row r="125" spans="3:5" x14ac:dyDescent="0.35">
      <c r="C125" s="72" t="str">
        <f t="shared" si="1"/>
        <v/>
      </c>
      <c r="D125" s="4"/>
      <c r="E125" s="4"/>
    </row>
    <row r="126" spans="3:5" x14ac:dyDescent="0.35">
      <c r="C126" s="72" t="str">
        <f t="shared" si="1"/>
        <v/>
      </c>
      <c r="D126" s="4"/>
      <c r="E126" s="4"/>
    </row>
    <row r="127" spans="3:5" x14ac:dyDescent="0.35">
      <c r="C127" s="72" t="str">
        <f t="shared" si="1"/>
        <v/>
      </c>
      <c r="D127" s="4"/>
      <c r="E127" s="4"/>
    </row>
    <row r="128" spans="3:5" x14ac:dyDescent="0.35">
      <c r="C128" s="72" t="str">
        <f t="shared" si="1"/>
        <v/>
      </c>
      <c r="D128" s="4"/>
      <c r="E128" s="4"/>
    </row>
    <row r="129" spans="3:5" x14ac:dyDescent="0.35">
      <c r="C129" s="72" t="str">
        <f t="shared" si="1"/>
        <v/>
      </c>
      <c r="D129" s="4"/>
      <c r="E129" s="4"/>
    </row>
    <row r="130" spans="3:5" x14ac:dyDescent="0.35">
      <c r="C130" s="72" t="str">
        <f t="shared" si="1"/>
        <v/>
      </c>
      <c r="D130" s="4"/>
      <c r="E130" s="4"/>
    </row>
    <row r="131" spans="3:5" x14ac:dyDescent="0.35">
      <c r="C131" s="72" t="str">
        <f t="shared" si="1"/>
        <v/>
      </c>
      <c r="D131" s="4"/>
      <c r="E131" s="4"/>
    </row>
    <row r="132" spans="3:5" x14ac:dyDescent="0.35">
      <c r="C132" s="72" t="str">
        <f t="shared" si="1"/>
        <v/>
      </c>
      <c r="D132" s="4"/>
      <c r="E132" s="4"/>
    </row>
    <row r="133" spans="3:5" x14ac:dyDescent="0.35">
      <c r="C133" s="72" t="str">
        <f t="shared" si="1"/>
        <v/>
      </c>
      <c r="D133" s="4"/>
      <c r="E133" s="4"/>
    </row>
    <row r="134" spans="3:5" x14ac:dyDescent="0.35">
      <c r="C134" s="72" t="str">
        <f t="shared" si="1"/>
        <v/>
      </c>
      <c r="D134" s="4"/>
      <c r="E134" s="4"/>
    </row>
    <row r="135" spans="3:5" x14ac:dyDescent="0.35">
      <c r="C135" s="72" t="str">
        <f t="shared" si="1"/>
        <v/>
      </c>
      <c r="D135" s="4"/>
      <c r="E135" s="4"/>
    </row>
    <row r="136" spans="3:5" x14ac:dyDescent="0.35">
      <c r="C136" s="72" t="str">
        <f t="shared" si="1"/>
        <v/>
      </c>
      <c r="D136" s="4"/>
      <c r="E136" s="4"/>
    </row>
    <row r="137" spans="3:5" x14ac:dyDescent="0.35">
      <c r="C137" s="72" t="str">
        <f t="shared" si="1"/>
        <v/>
      </c>
      <c r="D137" s="4"/>
      <c r="E137" s="4"/>
    </row>
    <row r="138" spans="3:5" x14ac:dyDescent="0.35">
      <c r="C138" s="72" t="str">
        <f t="shared" si="1"/>
        <v/>
      </c>
      <c r="D138" s="4"/>
      <c r="E138" s="4"/>
    </row>
    <row r="139" spans="3:5" x14ac:dyDescent="0.35">
      <c r="C139" s="72" t="str">
        <f t="shared" si="1"/>
        <v/>
      </c>
      <c r="D139" s="4"/>
      <c r="E139" s="4"/>
    </row>
    <row r="140" spans="3:5" x14ac:dyDescent="0.35">
      <c r="C140" s="72" t="str">
        <f t="shared" ref="C140:C203" si="2">IF(ISBLANK(D140),"",D140&amp;E140)</f>
        <v/>
      </c>
      <c r="D140" s="4"/>
      <c r="E140" s="4"/>
    </row>
    <row r="141" spans="3:5" x14ac:dyDescent="0.35">
      <c r="C141" s="72" t="str">
        <f t="shared" si="2"/>
        <v/>
      </c>
      <c r="D141" s="4"/>
      <c r="E141" s="4"/>
    </row>
    <row r="142" spans="3:5" x14ac:dyDescent="0.35">
      <c r="C142" s="72" t="str">
        <f t="shared" si="2"/>
        <v/>
      </c>
      <c r="D142" s="4"/>
      <c r="E142" s="4"/>
    </row>
    <row r="143" spans="3:5" x14ac:dyDescent="0.35">
      <c r="C143" s="72" t="str">
        <f t="shared" si="2"/>
        <v/>
      </c>
      <c r="D143" s="4"/>
      <c r="E143" s="4"/>
    </row>
    <row r="144" spans="3:5" x14ac:dyDescent="0.35">
      <c r="C144" s="72" t="str">
        <f t="shared" si="2"/>
        <v/>
      </c>
      <c r="D144" s="4"/>
      <c r="E144" s="4"/>
    </row>
    <row r="145" spans="3:5" x14ac:dyDescent="0.35">
      <c r="C145" s="72" t="str">
        <f t="shared" si="2"/>
        <v/>
      </c>
      <c r="D145" s="4"/>
      <c r="E145" s="4"/>
    </row>
    <row r="146" spans="3:5" x14ac:dyDescent="0.35">
      <c r="C146" s="72" t="str">
        <f t="shared" si="2"/>
        <v/>
      </c>
      <c r="D146" s="4"/>
      <c r="E146" s="4"/>
    </row>
    <row r="147" spans="3:5" x14ac:dyDescent="0.35">
      <c r="C147" s="72" t="str">
        <f t="shared" si="2"/>
        <v/>
      </c>
      <c r="D147" s="4"/>
      <c r="E147" s="4"/>
    </row>
    <row r="148" spans="3:5" x14ac:dyDescent="0.35">
      <c r="C148" s="72" t="str">
        <f t="shared" si="2"/>
        <v/>
      </c>
      <c r="D148" s="4"/>
      <c r="E148" s="4"/>
    </row>
    <row r="149" spans="3:5" x14ac:dyDescent="0.35">
      <c r="C149" s="72" t="str">
        <f t="shared" si="2"/>
        <v/>
      </c>
      <c r="D149" s="4"/>
      <c r="E149" s="4"/>
    </row>
    <row r="150" spans="3:5" x14ac:dyDescent="0.35">
      <c r="C150" s="72" t="str">
        <f t="shared" si="2"/>
        <v/>
      </c>
      <c r="D150" s="4"/>
      <c r="E150" s="4"/>
    </row>
    <row r="151" spans="3:5" x14ac:dyDescent="0.35">
      <c r="C151" s="72" t="str">
        <f t="shared" si="2"/>
        <v/>
      </c>
      <c r="D151" s="4"/>
      <c r="E151" s="4"/>
    </row>
    <row r="152" spans="3:5" x14ac:dyDescent="0.35">
      <c r="C152" s="72" t="str">
        <f t="shared" si="2"/>
        <v/>
      </c>
      <c r="D152" s="4"/>
      <c r="E152" s="4"/>
    </row>
    <row r="153" spans="3:5" x14ac:dyDescent="0.35">
      <c r="C153" s="72" t="str">
        <f t="shared" si="2"/>
        <v/>
      </c>
      <c r="D153" s="4"/>
      <c r="E153" s="4"/>
    </row>
    <row r="154" spans="3:5" x14ac:dyDescent="0.35">
      <c r="C154" s="72" t="str">
        <f t="shared" si="2"/>
        <v/>
      </c>
      <c r="D154" s="4"/>
      <c r="E154" s="4"/>
    </row>
    <row r="155" spans="3:5" x14ac:dyDescent="0.35">
      <c r="C155" s="72" t="str">
        <f t="shared" si="2"/>
        <v/>
      </c>
      <c r="D155" s="4"/>
      <c r="E155" s="4"/>
    </row>
    <row r="156" spans="3:5" x14ac:dyDescent="0.35">
      <c r="C156" s="72" t="str">
        <f t="shared" si="2"/>
        <v/>
      </c>
      <c r="D156" s="4"/>
      <c r="E156" s="4"/>
    </row>
    <row r="157" spans="3:5" x14ac:dyDescent="0.35">
      <c r="C157" s="72" t="str">
        <f t="shared" si="2"/>
        <v/>
      </c>
      <c r="D157" s="4"/>
      <c r="E157" s="4"/>
    </row>
    <row r="158" spans="3:5" x14ac:dyDescent="0.35">
      <c r="C158" s="72" t="str">
        <f t="shared" si="2"/>
        <v/>
      </c>
      <c r="D158" s="4"/>
      <c r="E158" s="4"/>
    </row>
    <row r="159" spans="3:5" x14ac:dyDescent="0.35">
      <c r="C159" s="72" t="str">
        <f t="shared" si="2"/>
        <v/>
      </c>
      <c r="D159" s="4"/>
      <c r="E159" s="4"/>
    </row>
    <row r="160" spans="3:5" x14ac:dyDescent="0.35">
      <c r="C160" s="72" t="str">
        <f t="shared" si="2"/>
        <v/>
      </c>
      <c r="D160" s="4"/>
      <c r="E160" s="4"/>
    </row>
    <row r="161" spans="3:5" x14ac:dyDescent="0.35">
      <c r="C161" s="72" t="str">
        <f t="shared" si="2"/>
        <v/>
      </c>
      <c r="D161" s="4"/>
      <c r="E161" s="4"/>
    </row>
    <row r="162" spans="3:5" x14ac:dyDescent="0.35">
      <c r="C162" s="72" t="str">
        <f t="shared" si="2"/>
        <v/>
      </c>
      <c r="D162" s="4"/>
      <c r="E162" s="4"/>
    </row>
    <row r="163" spans="3:5" x14ac:dyDescent="0.35">
      <c r="C163" s="72" t="str">
        <f t="shared" si="2"/>
        <v/>
      </c>
      <c r="D163" s="4"/>
      <c r="E163" s="4"/>
    </row>
    <row r="164" spans="3:5" x14ac:dyDescent="0.35">
      <c r="C164" s="72" t="str">
        <f t="shared" si="2"/>
        <v/>
      </c>
      <c r="D164" s="4"/>
      <c r="E164" s="4"/>
    </row>
    <row r="165" spans="3:5" x14ac:dyDescent="0.35">
      <c r="C165" s="72" t="str">
        <f t="shared" si="2"/>
        <v/>
      </c>
      <c r="D165" s="4"/>
      <c r="E165" s="4"/>
    </row>
    <row r="166" spans="3:5" x14ac:dyDescent="0.35">
      <c r="C166" s="72" t="str">
        <f t="shared" si="2"/>
        <v/>
      </c>
      <c r="D166" s="4"/>
      <c r="E166" s="4"/>
    </row>
    <row r="167" spans="3:5" x14ac:dyDescent="0.35">
      <c r="C167" s="72" t="str">
        <f t="shared" si="2"/>
        <v/>
      </c>
      <c r="D167" s="4"/>
      <c r="E167" s="4"/>
    </row>
    <row r="168" spans="3:5" x14ac:dyDescent="0.35">
      <c r="C168" s="72" t="str">
        <f t="shared" si="2"/>
        <v/>
      </c>
      <c r="D168" s="4"/>
      <c r="E168" s="4"/>
    </row>
    <row r="169" spans="3:5" x14ac:dyDescent="0.35">
      <c r="C169" s="72" t="str">
        <f t="shared" si="2"/>
        <v/>
      </c>
      <c r="D169" s="4"/>
      <c r="E169" s="4"/>
    </row>
    <row r="170" spans="3:5" x14ac:dyDescent="0.35">
      <c r="C170" s="72" t="str">
        <f t="shared" si="2"/>
        <v/>
      </c>
      <c r="D170" s="4"/>
      <c r="E170" s="4"/>
    </row>
    <row r="171" spans="3:5" x14ac:dyDescent="0.35">
      <c r="C171" s="72" t="str">
        <f t="shared" si="2"/>
        <v/>
      </c>
      <c r="D171" s="4"/>
      <c r="E171" s="4"/>
    </row>
    <row r="172" spans="3:5" x14ac:dyDescent="0.35">
      <c r="C172" s="72" t="str">
        <f t="shared" si="2"/>
        <v/>
      </c>
      <c r="D172" s="4"/>
      <c r="E172" s="4"/>
    </row>
    <row r="173" spans="3:5" x14ac:dyDescent="0.35">
      <c r="C173" s="72" t="str">
        <f t="shared" si="2"/>
        <v/>
      </c>
      <c r="D173" s="4"/>
      <c r="E173" s="4"/>
    </row>
    <row r="174" spans="3:5" x14ac:dyDescent="0.35">
      <c r="C174" s="72" t="str">
        <f t="shared" si="2"/>
        <v/>
      </c>
      <c r="D174" s="4"/>
      <c r="E174" s="4"/>
    </row>
    <row r="175" spans="3:5" x14ac:dyDescent="0.35">
      <c r="C175" s="72" t="str">
        <f t="shared" si="2"/>
        <v/>
      </c>
      <c r="D175" s="4"/>
      <c r="E175" s="4"/>
    </row>
    <row r="176" spans="3:5" x14ac:dyDescent="0.35">
      <c r="C176" s="72" t="str">
        <f t="shared" si="2"/>
        <v/>
      </c>
      <c r="D176" s="4"/>
      <c r="E176" s="4"/>
    </row>
    <row r="177" spans="3:5" x14ac:dyDescent="0.35">
      <c r="C177" s="72" t="str">
        <f t="shared" si="2"/>
        <v/>
      </c>
      <c r="D177" s="4"/>
      <c r="E177" s="4"/>
    </row>
    <row r="178" spans="3:5" x14ac:dyDescent="0.35">
      <c r="C178" s="72" t="str">
        <f t="shared" si="2"/>
        <v/>
      </c>
      <c r="D178" s="4"/>
      <c r="E178" s="4"/>
    </row>
    <row r="179" spans="3:5" x14ac:dyDescent="0.35">
      <c r="C179" s="72" t="str">
        <f t="shared" si="2"/>
        <v/>
      </c>
      <c r="D179" s="4"/>
      <c r="E179" s="4"/>
    </row>
    <row r="180" spans="3:5" x14ac:dyDescent="0.35">
      <c r="C180" s="72" t="str">
        <f t="shared" si="2"/>
        <v/>
      </c>
      <c r="D180" s="4"/>
      <c r="E180" s="4"/>
    </row>
    <row r="181" spans="3:5" x14ac:dyDescent="0.35">
      <c r="C181" s="72" t="str">
        <f t="shared" si="2"/>
        <v/>
      </c>
      <c r="D181" s="4"/>
      <c r="E181" s="4"/>
    </row>
    <row r="182" spans="3:5" x14ac:dyDescent="0.35">
      <c r="C182" s="72" t="str">
        <f t="shared" si="2"/>
        <v/>
      </c>
      <c r="D182" s="4"/>
      <c r="E182" s="4"/>
    </row>
    <row r="183" spans="3:5" x14ac:dyDescent="0.35">
      <c r="C183" s="72" t="str">
        <f t="shared" si="2"/>
        <v/>
      </c>
      <c r="D183" s="4"/>
      <c r="E183" s="4"/>
    </row>
    <row r="184" spans="3:5" x14ac:dyDescent="0.35">
      <c r="C184" s="72" t="str">
        <f t="shared" si="2"/>
        <v/>
      </c>
      <c r="D184" s="4"/>
      <c r="E184" s="4"/>
    </row>
    <row r="185" spans="3:5" x14ac:dyDescent="0.35">
      <c r="C185" s="72" t="str">
        <f t="shared" si="2"/>
        <v/>
      </c>
      <c r="D185" s="4"/>
      <c r="E185" s="4"/>
    </row>
    <row r="186" spans="3:5" x14ac:dyDescent="0.35">
      <c r="C186" s="72" t="str">
        <f t="shared" si="2"/>
        <v/>
      </c>
      <c r="D186" s="4"/>
      <c r="E186" s="4"/>
    </row>
    <row r="187" spans="3:5" x14ac:dyDescent="0.35">
      <c r="C187" s="72" t="str">
        <f t="shared" si="2"/>
        <v/>
      </c>
      <c r="D187" s="4"/>
      <c r="E187" s="4"/>
    </row>
    <row r="188" spans="3:5" x14ac:dyDescent="0.35">
      <c r="C188" s="72" t="str">
        <f t="shared" si="2"/>
        <v/>
      </c>
      <c r="D188" s="4"/>
      <c r="E188" s="4"/>
    </row>
    <row r="189" spans="3:5" x14ac:dyDescent="0.35">
      <c r="C189" s="72" t="str">
        <f t="shared" si="2"/>
        <v/>
      </c>
      <c r="D189" s="4"/>
      <c r="E189" s="4"/>
    </row>
    <row r="190" spans="3:5" x14ac:dyDescent="0.35">
      <c r="C190" s="72" t="str">
        <f t="shared" si="2"/>
        <v/>
      </c>
      <c r="D190" s="4"/>
      <c r="E190" s="4"/>
    </row>
    <row r="191" spans="3:5" x14ac:dyDescent="0.35">
      <c r="C191" s="72" t="str">
        <f t="shared" si="2"/>
        <v/>
      </c>
      <c r="D191" s="4"/>
      <c r="E191" s="4"/>
    </row>
    <row r="192" spans="3:5" x14ac:dyDescent="0.35">
      <c r="C192" s="72" t="str">
        <f t="shared" si="2"/>
        <v/>
      </c>
      <c r="D192" s="4"/>
      <c r="E192" s="4"/>
    </row>
    <row r="193" spans="3:5" x14ac:dyDescent="0.35">
      <c r="C193" s="72" t="str">
        <f t="shared" si="2"/>
        <v/>
      </c>
      <c r="D193" s="4"/>
      <c r="E193" s="4"/>
    </row>
    <row r="194" spans="3:5" x14ac:dyDescent="0.35">
      <c r="C194" s="72" t="str">
        <f t="shared" si="2"/>
        <v/>
      </c>
      <c r="D194" s="4"/>
      <c r="E194" s="4"/>
    </row>
    <row r="195" spans="3:5" x14ac:dyDescent="0.35">
      <c r="C195" s="72" t="str">
        <f t="shared" si="2"/>
        <v/>
      </c>
      <c r="D195" s="4"/>
      <c r="E195" s="4"/>
    </row>
    <row r="196" spans="3:5" x14ac:dyDescent="0.35">
      <c r="C196" s="72" t="str">
        <f t="shared" si="2"/>
        <v/>
      </c>
      <c r="D196" s="4"/>
      <c r="E196" s="4"/>
    </row>
    <row r="197" spans="3:5" x14ac:dyDescent="0.35">
      <c r="C197" s="72" t="str">
        <f t="shared" si="2"/>
        <v/>
      </c>
      <c r="D197" s="4"/>
      <c r="E197" s="4"/>
    </row>
    <row r="198" spans="3:5" x14ac:dyDescent="0.35">
      <c r="C198" s="72" t="str">
        <f t="shared" si="2"/>
        <v/>
      </c>
      <c r="D198" s="4"/>
      <c r="E198" s="4"/>
    </row>
    <row r="199" spans="3:5" x14ac:dyDescent="0.35">
      <c r="C199" s="72" t="str">
        <f t="shared" si="2"/>
        <v/>
      </c>
      <c r="D199" s="4"/>
      <c r="E199" s="4"/>
    </row>
    <row r="200" spans="3:5" x14ac:dyDescent="0.35">
      <c r="C200" s="72" t="str">
        <f t="shared" si="2"/>
        <v/>
      </c>
      <c r="D200" s="4"/>
      <c r="E200" s="4"/>
    </row>
    <row r="201" spans="3:5" x14ac:dyDescent="0.35">
      <c r="C201" s="72" t="str">
        <f t="shared" si="2"/>
        <v/>
      </c>
      <c r="D201" s="4"/>
      <c r="E201" s="4"/>
    </row>
    <row r="202" spans="3:5" x14ac:dyDescent="0.35">
      <c r="C202" s="72" t="str">
        <f t="shared" si="2"/>
        <v/>
      </c>
      <c r="D202" s="4"/>
      <c r="E202" s="4"/>
    </row>
    <row r="203" spans="3:5" x14ac:dyDescent="0.35">
      <c r="C203" s="72" t="str">
        <f t="shared" si="2"/>
        <v/>
      </c>
      <c r="D203" s="4"/>
      <c r="E203" s="4"/>
    </row>
    <row r="204" spans="3:5" x14ac:dyDescent="0.35">
      <c r="C204" s="72" t="str">
        <f t="shared" ref="C204:C230" si="3">IF(ISBLANK(D204),"",D204&amp;E204)</f>
        <v/>
      </c>
      <c r="D204" s="4"/>
      <c r="E204" s="4"/>
    </row>
    <row r="205" spans="3:5" x14ac:dyDescent="0.35">
      <c r="C205" s="72" t="str">
        <f t="shared" si="3"/>
        <v/>
      </c>
      <c r="D205" s="4"/>
      <c r="E205" s="4"/>
    </row>
    <row r="206" spans="3:5" x14ac:dyDescent="0.35">
      <c r="C206" s="72" t="str">
        <f t="shared" si="3"/>
        <v/>
      </c>
      <c r="D206" s="4"/>
      <c r="E206" s="4"/>
    </row>
    <row r="207" spans="3:5" x14ac:dyDescent="0.35">
      <c r="C207" s="72" t="str">
        <f t="shared" si="3"/>
        <v/>
      </c>
      <c r="D207" s="4"/>
      <c r="E207" s="4"/>
    </row>
    <row r="208" spans="3:5" x14ac:dyDescent="0.35">
      <c r="C208" s="72" t="str">
        <f t="shared" si="3"/>
        <v/>
      </c>
      <c r="D208" s="4"/>
      <c r="E208" s="4"/>
    </row>
    <row r="209" spans="3:5" x14ac:dyDescent="0.35">
      <c r="C209" s="72" t="str">
        <f t="shared" si="3"/>
        <v/>
      </c>
      <c r="D209" s="4"/>
      <c r="E209" s="4"/>
    </row>
    <row r="210" spans="3:5" x14ac:dyDescent="0.35">
      <c r="C210" s="72" t="str">
        <f t="shared" si="3"/>
        <v/>
      </c>
      <c r="D210" s="4"/>
      <c r="E210" s="4"/>
    </row>
    <row r="211" spans="3:5" x14ac:dyDescent="0.35">
      <c r="C211" s="72" t="str">
        <f t="shared" si="3"/>
        <v/>
      </c>
      <c r="D211" s="4"/>
      <c r="E211" s="4"/>
    </row>
    <row r="212" spans="3:5" x14ac:dyDescent="0.35">
      <c r="C212" s="72" t="str">
        <f t="shared" si="3"/>
        <v/>
      </c>
      <c r="D212" s="4"/>
      <c r="E212" s="4"/>
    </row>
    <row r="213" spans="3:5" x14ac:dyDescent="0.35">
      <c r="C213" s="72" t="str">
        <f t="shared" si="3"/>
        <v/>
      </c>
      <c r="D213" s="4"/>
      <c r="E213" s="4"/>
    </row>
    <row r="214" spans="3:5" x14ac:dyDescent="0.35">
      <c r="C214" s="72" t="str">
        <f t="shared" si="3"/>
        <v/>
      </c>
      <c r="D214" s="4"/>
      <c r="E214" s="4"/>
    </row>
    <row r="215" spans="3:5" x14ac:dyDescent="0.35">
      <c r="C215" s="72" t="str">
        <f t="shared" si="3"/>
        <v/>
      </c>
      <c r="D215" s="4"/>
      <c r="E215" s="4"/>
    </row>
    <row r="216" spans="3:5" x14ac:dyDescent="0.35">
      <c r="C216" s="72" t="str">
        <f t="shared" si="3"/>
        <v/>
      </c>
      <c r="D216" s="4"/>
      <c r="E216" s="4"/>
    </row>
    <row r="217" spans="3:5" x14ac:dyDescent="0.35">
      <c r="C217" s="72" t="str">
        <f t="shared" si="3"/>
        <v/>
      </c>
      <c r="D217" s="4"/>
      <c r="E217" s="4"/>
    </row>
    <row r="218" spans="3:5" x14ac:dyDescent="0.35">
      <c r="C218" s="72" t="str">
        <f t="shared" si="3"/>
        <v/>
      </c>
      <c r="D218" s="4"/>
      <c r="E218" s="4"/>
    </row>
    <row r="219" spans="3:5" x14ac:dyDescent="0.35">
      <c r="C219" s="72" t="str">
        <f t="shared" si="3"/>
        <v/>
      </c>
      <c r="D219" s="4"/>
      <c r="E219" s="4"/>
    </row>
    <row r="220" spans="3:5" x14ac:dyDescent="0.35">
      <c r="C220" s="72" t="str">
        <f t="shared" si="3"/>
        <v/>
      </c>
      <c r="D220" s="4"/>
      <c r="E220" s="4"/>
    </row>
    <row r="221" spans="3:5" x14ac:dyDescent="0.35">
      <c r="C221" s="72" t="str">
        <f t="shared" si="3"/>
        <v/>
      </c>
      <c r="D221" s="4"/>
      <c r="E221" s="4"/>
    </row>
    <row r="222" spans="3:5" x14ac:dyDescent="0.35">
      <c r="C222" s="72" t="str">
        <f t="shared" si="3"/>
        <v/>
      </c>
      <c r="D222" s="4"/>
      <c r="E222" s="4"/>
    </row>
    <row r="223" spans="3:5" x14ac:dyDescent="0.35">
      <c r="C223" s="72" t="str">
        <f t="shared" si="3"/>
        <v/>
      </c>
      <c r="D223" s="4"/>
      <c r="E223" s="4"/>
    </row>
    <row r="224" spans="3:5" x14ac:dyDescent="0.35">
      <c r="C224" s="72" t="str">
        <f t="shared" si="3"/>
        <v/>
      </c>
      <c r="D224" s="4"/>
      <c r="E224" s="4"/>
    </row>
    <row r="225" spans="3:5" x14ac:dyDescent="0.35">
      <c r="C225" s="72" t="str">
        <f t="shared" si="3"/>
        <v/>
      </c>
      <c r="D225" s="4"/>
      <c r="E225" s="4"/>
    </row>
    <row r="226" spans="3:5" x14ac:dyDescent="0.35">
      <c r="C226" s="72" t="str">
        <f t="shared" si="3"/>
        <v/>
      </c>
      <c r="D226" s="4"/>
      <c r="E226" s="4"/>
    </row>
    <row r="227" spans="3:5" x14ac:dyDescent="0.35">
      <c r="C227" s="72" t="str">
        <f t="shared" si="3"/>
        <v/>
      </c>
      <c r="D227" s="4"/>
      <c r="E227" s="4"/>
    </row>
    <row r="228" spans="3:5" x14ac:dyDescent="0.35">
      <c r="C228" s="72" t="str">
        <f t="shared" si="3"/>
        <v/>
      </c>
      <c r="D228" s="4"/>
      <c r="E228" s="4"/>
    </row>
    <row r="229" spans="3:5" x14ac:dyDescent="0.35">
      <c r="C229" s="72" t="str">
        <f t="shared" si="3"/>
        <v/>
      </c>
      <c r="D229" s="4"/>
      <c r="E229" s="4"/>
    </row>
    <row r="230" spans="3:5" x14ac:dyDescent="0.35">
      <c r="C230" s="72" t="str">
        <f t="shared" si="3"/>
        <v/>
      </c>
      <c r="D230" s="4"/>
      <c r="E230" s="4"/>
    </row>
    <row r="231" spans="3:5" x14ac:dyDescent="0.35">
      <c r="C231" s="72"/>
      <c r="D231" s="4"/>
      <c r="E231" s="4"/>
    </row>
    <row r="232" spans="3:5" x14ac:dyDescent="0.35">
      <c r="C232" s="72"/>
      <c r="D232" s="4"/>
      <c r="E232" s="4"/>
    </row>
    <row r="233" spans="3:5" x14ac:dyDescent="0.35">
      <c r="C233" s="72"/>
      <c r="D233" s="4"/>
      <c r="E233" s="4"/>
    </row>
    <row r="234" spans="3:5" x14ac:dyDescent="0.35">
      <c r="C234" s="72"/>
      <c r="D234" s="4"/>
      <c r="E234" s="4"/>
    </row>
    <row r="235" spans="3:5" x14ac:dyDescent="0.35">
      <c r="C235" s="72"/>
      <c r="D235" s="4"/>
      <c r="E235" s="4"/>
    </row>
    <row r="236" spans="3:5" x14ac:dyDescent="0.35">
      <c r="C236" s="72"/>
      <c r="D236" s="4"/>
      <c r="E236" s="4"/>
    </row>
    <row r="237" spans="3:5" x14ac:dyDescent="0.35">
      <c r="C237" s="72"/>
      <c r="D237" s="4"/>
      <c r="E237" s="4"/>
    </row>
    <row r="238" spans="3:5" x14ac:dyDescent="0.35">
      <c r="C238" s="72"/>
      <c r="D238" s="4"/>
      <c r="E238" s="4"/>
    </row>
    <row r="239" spans="3:5" x14ac:dyDescent="0.35">
      <c r="C239" s="72"/>
      <c r="D239" s="4"/>
      <c r="E239" s="4"/>
    </row>
    <row r="240" spans="3:5" x14ac:dyDescent="0.35">
      <c r="C240" s="72"/>
      <c r="D240" s="4"/>
      <c r="E240" s="4"/>
    </row>
    <row r="241" spans="3:5" x14ac:dyDescent="0.35">
      <c r="C241" s="72"/>
      <c r="D241" s="4"/>
      <c r="E241" s="4"/>
    </row>
    <row r="242" spans="3:5" x14ac:dyDescent="0.35">
      <c r="C242" s="72"/>
      <c r="D242" s="4"/>
      <c r="E242" s="4"/>
    </row>
    <row r="243" spans="3:5" x14ac:dyDescent="0.35">
      <c r="C243" s="72"/>
      <c r="D243" s="4"/>
      <c r="E243" s="4"/>
    </row>
    <row r="244" spans="3:5" x14ac:dyDescent="0.35">
      <c r="C244" s="72"/>
      <c r="D244" s="4"/>
      <c r="E244" s="4"/>
    </row>
    <row r="245" spans="3:5" x14ac:dyDescent="0.35">
      <c r="C245" s="72"/>
      <c r="D245" s="4"/>
      <c r="E245" s="4"/>
    </row>
    <row r="246" spans="3:5" x14ac:dyDescent="0.35">
      <c r="C246" s="72"/>
      <c r="D246" s="4"/>
      <c r="E246" s="4"/>
    </row>
    <row r="247" spans="3:5" x14ac:dyDescent="0.35">
      <c r="C247" s="72"/>
      <c r="D247" s="4"/>
      <c r="E247" s="4"/>
    </row>
    <row r="248" spans="3:5" x14ac:dyDescent="0.35">
      <c r="C248" s="72"/>
      <c r="D248" s="4"/>
      <c r="E248" s="4"/>
    </row>
    <row r="249" spans="3:5" x14ac:dyDescent="0.35">
      <c r="C249" s="72"/>
      <c r="D249" s="4"/>
      <c r="E249" s="4"/>
    </row>
    <row r="250" spans="3:5" x14ac:dyDescent="0.35">
      <c r="C250" s="72"/>
      <c r="D250" s="4"/>
      <c r="E250" s="4"/>
    </row>
    <row r="251" spans="3:5" x14ac:dyDescent="0.35">
      <c r="C251" s="72"/>
      <c r="D251" s="4"/>
      <c r="E251" s="4"/>
    </row>
    <row r="252" spans="3:5" x14ac:dyDescent="0.35">
      <c r="C252" s="72"/>
      <c r="D252" s="4"/>
      <c r="E252" s="4"/>
    </row>
    <row r="253" spans="3:5" x14ac:dyDescent="0.35">
      <c r="C253" s="72"/>
      <c r="D253" s="4"/>
      <c r="E253" s="4"/>
    </row>
    <row r="254" spans="3:5" x14ac:dyDescent="0.35">
      <c r="C254" s="72"/>
      <c r="D254" s="4"/>
      <c r="E254" s="4"/>
    </row>
    <row r="255" spans="3:5" x14ac:dyDescent="0.35">
      <c r="C255" s="72"/>
      <c r="D255" s="4"/>
      <c r="E255" s="4"/>
    </row>
    <row r="256" spans="3:5" x14ac:dyDescent="0.35">
      <c r="C256" s="72"/>
      <c r="D256" s="4"/>
      <c r="E256" s="4"/>
    </row>
    <row r="257" spans="3:5" x14ac:dyDescent="0.35">
      <c r="C257" s="72"/>
      <c r="D257" s="4"/>
      <c r="E257" s="4"/>
    </row>
    <row r="258" spans="3:5" x14ac:dyDescent="0.35">
      <c r="C258" s="72"/>
      <c r="D258" s="4"/>
      <c r="E258" s="4"/>
    </row>
    <row r="259" spans="3:5" x14ac:dyDescent="0.35">
      <c r="C259" s="72"/>
      <c r="D259" s="4"/>
      <c r="E259" s="4"/>
    </row>
    <row r="260" spans="3:5" x14ac:dyDescent="0.35">
      <c r="C260" s="72"/>
      <c r="D260" s="4"/>
      <c r="E260" s="4"/>
    </row>
    <row r="261" spans="3:5" x14ac:dyDescent="0.35">
      <c r="C261" s="72"/>
      <c r="D261" s="4"/>
      <c r="E261" s="4"/>
    </row>
    <row r="262" spans="3:5" x14ac:dyDescent="0.35">
      <c r="C262" s="72"/>
      <c r="D262" s="4"/>
      <c r="E262" s="4"/>
    </row>
    <row r="263" spans="3:5" x14ac:dyDescent="0.35">
      <c r="C263" s="72"/>
      <c r="D263" s="4"/>
      <c r="E263" s="4"/>
    </row>
    <row r="264" spans="3:5" x14ac:dyDescent="0.35">
      <c r="C264" s="72"/>
      <c r="D264" s="4"/>
      <c r="E264" s="4"/>
    </row>
    <row r="265" spans="3:5" x14ac:dyDescent="0.35">
      <c r="C265" s="72"/>
      <c r="D265" s="4"/>
      <c r="E265" s="4"/>
    </row>
    <row r="266" spans="3:5" x14ac:dyDescent="0.35">
      <c r="C266" s="72"/>
      <c r="D266" s="4"/>
      <c r="E266" s="4"/>
    </row>
    <row r="267" spans="3:5" x14ac:dyDescent="0.35">
      <c r="C267" s="72"/>
      <c r="D267" s="4"/>
      <c r="E267" s="4"/>
    </row>
    <row r="268" spans="3:5" x14ac:dyDescent="0.35">
      <c r="C268" s="72"/>
      <c r="D268" s="4"/>
      <c r="E268" s="4"/>
    </row>
    <row r="269" spans="3:5" x14ac:dyDescent="0.35">
      <c r="C269" s="72"/>
      <c r="D269" s="4"/>
      <c r="E269" s="4"/>
    </row>
    <row r="270" spans="3:5" x14ac:dyDescent="0.35">
      <c r="C270" s="72"/>
      <c r="D270" s="4"/>
      <c r="E270" s="4"/>
    </row>
    <row r="271" spans="3:5" x14ac:dyDescent="0.35">
      <c r="C271" s="72"/>
      <c r="D271" s="4"/>
      <c r="E271" s="4"/>
    </row>
    <row r="272" spans="3:5" x14ac:dyDescent="0.35">
      <c r="C272" s="72"/>
      <c r="D272" s="4"/>
      <c r="E272" s="4"/>
    </row>
    <row r="273" spans="3:5" x14ac:dyDescent="0.35">
      <c r="C273" s="72"/>
      <c r="D273" s="4"/>
      <c r="E273" s="4"/>
    </row>
    <row r="274" spans="3:5" x14ac:dyDescent="0.35">
      <c r="C274" s="72"/>
      <c r="D274" s="4"/>
      <c r="E274" s="4"/>
    </row>
    <row r="275" spans="3:5" x14ac:dyDescent="0.35">
      <c r="C275" s="72"/>
      <c r="D275" s="4"/>
      <c r="E275" s="4"/>
    </row>
    <row r="276" spans="3:5" x14ac:dyDescent="0.35">
      <c r="C276" s="72"/>
      <c r="D276" s="4"/>
      <c r="E276" s="4"/>
    </row>
    <row r="277" spans="3:5" x14ac:dyDescent="0.35">
      <c r="C277" s="72"/>
      <c r="D277" s="4"/>
      <c r="E277" s="4"/>
    </row>
    <row r="278" spans="3:5" x14ac:dyDescent="0.35">
      <c r="C278" s="72"/>
      <c r="D278" s="4"/>
      <c r="E278" s="4"/>
    </row>
    <row r="279" spans="3:5" x14ac:dyDescent="0.35">
      <c r="C279" s="72"/>
      <c r="D279" s="4"/>
      <c r="E279" s="4"/>
    </row>
    <row r="280" spans="3:5" x14ac:dyDescent="0.35">
      <c r="C280" s="72"/>
      <c r="D280" s="4"/>
      <c r="E280" s="4"/>
    </row>
    <row r="281" spans="3:5" x14ac:dyDescent="0.35">
      <c r="C281" s="72"/>
      <c r="D281" s="4"/>
      <c r="E281" s="4"/>
    </row>
    <row r="282" spans="3:5" x14ac:dyDescent="0.35">
      <c r="C282" s="72"/>
      <c r="D282" s="4"/>
      <c r="E282" s="4"/>
    </row>
    <row r="283" spans="3:5" x14ac:dyDescent="0.35">
      <c r="C283" s="72"/>
      <c r="D283" s="4"/>
      <c r="E283" s="4"/>
    </row>
    <row r="284" spans="3:5" x14ac:dyDescent="0.35">
      <c r="C284" s="72"/>
      <c r="D284" s="4"/>
      <c r="E284" s="4"/>
    </row>
    <row r="285" spans="3:5" x14ac:dyDescent="0.35">
      <c r="C285" s="72"/>
      <c r="D285" s="4"/>
      <c r="E285" s="4"/>
    </row>
    <row r="286" spans="3:5" x14ac:dyDescent="0.35">
      <c r="C286" s="72"/>
      <c r="D286" s="4"/>
      <c r="E286" s="4"/>
    </row>
    <row r="287" spans="3:5" x14ac:dyDescent="0.35">
      <c r="C287" s="72"/>
      <c r="D287" s="4"/>
      <c r="E287" s="4"/>
    </row>
    <row r="288" spans="3:5" x14ac:dyDescent="0.35">
      <c r="C288" s="72"/>
      <c r="D288" s="4"/>
      <c r="E288" s="4"/>
    </row>
    <row r="289" spans="3:5" x14ac:dyDescent="0.35">
      <c r="C289" s="72"/>
      <c r="D289" s="4"/>
      <c r="E289" s="4"/>
    </row>
    <row r="290" spans="3:5" x14ac:dyDescent="0.35">
      <c r="C290" s="72"/>
      <c r="D290" s="4"/>
      <c r="E290" s="4"/>
    </row>
    <row r="291" spans="3:5" x14ac:dyDescent="0.35">
      <c r="C291" s="72"/>
      <c r="D291" s="4"/>
      <c r="E291" s="4"/>
    </row>
    <row r="292" spans="3:5" x14ac:dyDescent="0.35">
      <c r="C292" s="72"/>
      <c r="D292" s="4"/>
      <c r="E292" s="4"/>
    </row>
    <row r="293" spans="3:5" x14ac:dyDescent="0.35">
      <c r="C293" s="72"/>
      <c r="D293" s="4"/>
      <c r="E293" s="4"/>
    </row>
    <row r="294" spans="3:5" x14ac:dyDescent="0.35">
      <c r="C294" s="72"/>
      <c r="D294" s="4"/>
      <c r="E294" s="4"/>
    </row>
    <row r="295" spans="3:5" x14ac:dyDescent="0.35">
      <c r="C295" s="72"/>
      <c r="D295" s="4"/>
      <c r="E295" s="4"/>
    </row>
    <row r="296" spans="3:5" x14ac:dyDescent="0.35">
      <c r="C296" s="72"/>
      <c r="D296" s="4"/>
      <c r="E296" s="4"/>
    </row>
    <row r="297" spans="3:5" x14ac:dyDescent="0.35">
      <c r="C297" s="72"/>
      <c r="D297" s="4"/>
      <c r="E297" s="4"/>
    </row>
    <row r="298" spans="3:5" x14ac:dyDescent="0.35">
      <c r="C298" s="72"/>
      <c r="D298" s="4"/>
      <c r="E298" s="4"/>
    </row>
    <row r="299" spans="3:5" x14ac:dyDescent="0.35">
      <c r="C299" s="72"/>
      <c r="D299" s="4"/>
      <c r="E299" s="4"/>
    </row>
    <row r="300" spans="3:5" x14ac:dyDescent="0.35">
      <c r="C300" s="72"/>
      <c r="D300" s="4"/>
      <c r="E300" s="4"/>
    </row>
    <row r="301" spans="3:5" x14ac:dyDescent="0.35">
      <c r="C301" s="72"/>
      <c r="D301" s="4"/>
      <c r="E301" s="4"/>
    </row>
    <row r="302" spans="3:5" x14ac:dyDescent="0.35">
      <c r="C302" s="72"/>
      <c r="D302" s="4"/>
      <c r="E302" s="4"/>
    </row>
    <row r="303" spans="3:5" x14ac:dyDescent="0.35">
      <c r="C303" s="72"/>
      <c r="D303" s="4"/>
      <c r="E303" s="4"/>
    </row>
    <row r="304" spans="3:5" x14ac:dyDescent="0.35">
      <c r="C304" s="72"/>
      <c r="D304" s="4"/>
      <c r="E304" s="4"/>
    </row>
    <row r="305" spans="3:5" x14ac:dyDescent="0.35">
      <c r="C305" s="72"/>
      <c r="D305" s="4"/>
      <c r="E305" s="4"/>
    </row>
    <row r="306" spans="3:5" x14ac:dyDescent="0.35">
      <c r="C306" s="72"/>
      <c r="D306" s="4"/>
      <c r="E306" s="4"/>
    </row>
    <row r="307" spans="3:5" x14ac:dyDescent="0.35">
      <c r="C307" s="72"/>
      <c r="D307" s="4"/>
      <c r="E307" s="4"/>
    </row>
    <row r="308" spans="3:5" x14ac:dyDescent="0.35">
      <c r="C308" s="72"/>
      <c r="D308" s="4"/>
      <c r="E308" s="4"/>
    </row>
    <row r="309" spans="3:5" x14ac:dyDescent="0.35">
      <c r="C309" s="72"/>
      <c r="D309" s="4"/>
      <c r="E309" s="4"/>
    </row>
    <row r="310" spans="3:5" x14ac:dyDescent="0.35">
      <c r="C310" s="72"/>
      <c r="D310" s="4"/>
      <c r="E310" s="4"/>
    </row>
    <row r="311" spans="3:5" x14ac:dyDescent="0.35">
      <c r="C311" s="72"/>
      <c r="D311" s="4"/>
      <c r="E311" s="4"/>
    </row>
    <row r="312" spans="3:5" x14ac:dyDescent="0.35">
      <c r="C312" s="72"/>
      <c r="D312" s="4"/>
      <c r="E312" s="4"/>
    </row>
    <row r="313" spans="3:5" x14ac:dyDescent="0.35">
      <c r="C313" s="72"/>
      <c r="D313" s="4"/>
      <c r="E313" s="4"/>
    </row>
    <row r="314" spans="3:5" x14ac:dyDescent="0.35">
      <c r="C314" s="72"/>
      <c r="D314" s="4"/>
      <c r="E314" s="4"/>
    </row>
    <row r="315" spans="3:5" x14ac:dyDescent="0.35">
      <c r="C315" s="72"/>
      <c r="D315" s="4"/>
      <c r="E315" s="4"/>
    </row>
    <row r="316" spans="3:5" x14ac:dyDescent="0.35">
      <c r="C316" s="72"/>
      <c r="D316" s="4"/>
      <c r="E316" s="4"/>
    </row>
    <row r="317" spans="3:5" x14ac:dyDescent="0.35">
      <c r="C317" s="72"/>
      <c r="D317" s="4"/>
      <c r="E317" s="4"/>
    </row>
    <row r="318" spans="3:5" x14ac:dyDescent="0.35">
      <c r="C318" s="72"/>
      <c r="D318" s="4"/>
      <c r="E318" s="4"/>
    </row>
    <row r="319" spans="3:5" x14ac:dyDescent="0.35">
      <c r="C319" s="72"/>
      <c r="D319" s="4"/>
      <c r="E319" s="4"/>
    </row>
    <row r="320" spans="3:5" x14ac:dyDescent="0.35">
      <c r="C320" s="72"/>
      <c r="D320" s="4"/>
      <c r="E320" s="4"/>
    </row>
    <row r="321" spans="3:5" x14ac:dyDescent="0.35">
      <c r="C321" s="72"/>
      <c r="D321" s="4"/>
      <c r="E321" s="4"/>
    </row>
    <row r="322" spans="3:5" x14ac:dyDescent="0.35">
      <c r="C322" s="72"/>
      <c r="D322" s="4"/>
      <c r="E322" s="4"/>
    </row>
    <row r="323" spans="3:5" x14ac:dyDescent="0.35">
      <c r="C323" s="72"/>
      <c r="D323" s="4"/>
      <c r="E323" s="4"/>
    </row>
    <row r="324" spans="3:5" x14ac:dyDescent="0.35">
      <c r="C324" s="72"/>
      <c r="D324" s="4"/>
      <c r="E324" s="4"/>
    </row>
    <row r="325" spans="3:5" x14ac:dyDescent="0.35">
      <c r="C325" s="72"/>
      <c r="D325" s="4"/>
      <c r="E325" s="4"/>
    </row>
    <row r="326" spans="3:5" x14ac:dyDescent="0.35">
      <c r="C326" s="72"/>
      <c r="D326" s="4"/>
      <c r="E326" s="4"/>
    </row>
    <row r="327" spans="3:5" x14ac:dyDescent="0.35">
      <c r="C327" s="72"/>
      <c r="D327" s="4"/>
      <c r="E327" s="4"/>
    </row>
    <row r="328" spans="3:5" x14ac:dyDescent="0.35">
      <c r="C328" s="72"/>
      <c r="D328" s="4"/>
      <c r="E328" s="4"/>
    </row>
    <row r="329" spans="3:5" x14ac:dyDescent="0.35">
      <c r="C329" s="72"/>
      <c r="D329" s="4"/>
      <c r="E329" s="4"/>
    </row>
    <row r="330" spans="3:5" x14ac:dyDescent="0.35">
      <c r="C330" s="72"/>
      <c r="D330" s="4"/>
      <c r="E330" s="4"/>
    </row>
    <row r="331" spans="3:5" x14ac:dyDescent="0.35">
      <c r="C331" s="72"/>
      <c r="D331" s="4"/>
      <c r="E331" s="4"/>
    </row>
    <row r="332" spans="3:5" x14ac:dyDescent="0.35">
      <c r="C332" s="72"/>
      <c r="D332" s="4"/>
      <c r="E332" s="4"/>
    </row>
    <row r="333" spans="3:5" x14ac:dyDescent="0.35">
      <c r="C333" s="72"/>
      <c r="D333" s="4"/>
      <c r="E333" s="4"/>
    </row>
    <row r="334" spans="3:5" x14ac:dyDescent="0.35">
      <c r="C334" s="72"/>
      <c r="D334" s="4"/>
      <c r="E334" s="4"/>
    </row>
    <row r="335" spans="3:5" x14ac:dyDescent="0.35">
      <c r="C335" s="72"/>
      <c r="D335" s="4"/>
      <c r="E335" s="4"/>
    </row>
    <row r="336" spans="3:5" x14ac:dyDescent="0.35">
      <c r="C336" s="72"/>
      <c r="D336" s="4"/>
      <c r="E336" s="4"/>
    </row>
    <row r="337" spans="3:5" x14ac:dyDescent="0.35">
      <c r="C337" s="72"/>
      <c r="D337" s="4"/>
      <c r="E337" s="4"/>
    </row>
    <row r="338" spans="3:5" x14ac:dyDescent="0.35">
      <c r="C338" s="72"/>
      <c r="D338" s="4"/>
      <c r="E338" s="4"/>
    </row>
    <row r="339" spans="3:5" x14ac:dyDescent="0.35">
      <c r="C339" s="72"/>
      <c r="D339" s="4"/>
      <c r="E339" s="4"/>
    </row>
    <row r="340" spans="3:5" x14ac:dyDescent="0.35">
      <c r="C340" s="72"/>
      <c r="D340" s="4"/>
      <c r="E340" s="4"/>
    </row>
    <row r="341" spans="3:5" x14ac:dyDescent="0.35">
      <c r="C341" s="72"/>
      <c r="D341" s="4"/>
      <c r="E341" s="4"/>
    </row>
    <row r="342" spans="3:5" x14ac:dyDescent="0.35">
      <c r="C342" s="72"/>
      <c r="D342" s="4"/>
      <c r="E342" s="4"/>
    </row>
    <row r="343" spans="3:5" x14ac:dyDescent="0.35">
      <c r="C343" s="72"/>
      <c r="D343" s="4"/>
      <c r="E343" s="4"/>
    </row>
    <row r="344" spans="3:5" x14ac:dyDescent="0.35">
      <c r="C344" s="72"/>
      <c r="D344" s="4"/>
      <c r="E344" s="4"/>
    </row>
    <row r="345" spans="3:5" x14ac:dyDescent="0.35">
      <c r="C345" s="72"/>
      <c r="D345" s="4"/>
      <c r="E345" s="4"/>
    </row>
    <row r="346" spans="3:5" x14ac:dyDescent="0.35">
      <c r="C346" s="72"/>
      <c r="D346" s="4"/>
      <c r="E346" s="4"/>
    </row>
    <row r="347" spans="3:5" x14ac:dyDescent="0.35">
      <c r="C347" s="72"/>
      <c r="D347" s="4"/>
      <c r="E347" s="4"/>
    </row>
    <row r="348" spans="3:5" x14ac:dyDescent="0.35">
      <c r="C348" s="72"/>
      <c r="D348" s="4"/>
      <c r="E348" s="4"/>
    </row>
    <row r="349" spans="3:5" x14ac:dyDescent="0.35">
      <c r="C349" s="72"/>
      <c r="D349" s="4"/>
      <c r="E349" s="4"/>
    </row>
    <row r="350" spans="3:5" x14ac:dyDescent="0.35">
      <c r="C350" s="72"/>
      <c r="D350" s="4"/>
      <c r="E350" s="4"/>
    </row>
    <row r="351" spans="3:5" x14ac:dyDescent="0.35">
      <c r="C351" s="72"/>
      <c r="D351" s="4"/>
      <c r="E351" s="4"/>
    </row>
    <row r="352" spans="3:5" x14ac:dyDescent="0.35">
      <c r="C352" s="72"/>
      <c r="D352" s="4"/>
      <c r="E352" s="4"/>
    </row>
    <row r="353" spans="3:5" x14ac:dyDescent="0.35">
      <c r="C353" s="72"/>
      <c r="D353" s="4"/>
      <c r="E353" s="4"/>
    </row>
    <row r="354" spans="3:5" x14ac:dyDescent="0.35">
      <c r="C354" s="72"/>
      <c r="D354" s="4"/>
      <c r="E354" s="4"/>
    </row>
    <row r="355" spans="3:5" x14ac:dyDescent="0.35">
      <c r="C355" s="72"/>
      <c r="D355" s="4"/>
      <c r="E355" s="4"/>
    </row>
    <row r="356" spans="3:5" x14ac:dyDescent="0.35">
      <c r="C356" s="72"/>
      <c r="D356" s="4"/>
      <c r="E356" s="4"/>
    </row>
    <row r="357" spans="3:5" x14ac:dyDescent="0.35">
      <c r="C357" s="72"/>
      <c r="D357" s="4"/>
      <c r="E357" s="4"/>
    </row>
    <row r="358" spans="3:5" x14ac:dyDescent="0.35">
      <c r="C358" s="72"/>
      <c r="D358" s="4"/>
      <c r="E358" s="4"/>
    </row>
    <row r="359" spans="3:5" x14ac:dyDescent="0.35">
      <c r="C359" s="72"/>
      <c r="D359" s="4"/>
      <c r="E359" s="4"/>
    </row>
    <row r="360" spans="3:5" x14ac:dyDescent="0.35">
      <c r="C360" s="72"/>
      <c r="D360" s="4"/>
      <c r="E360" s="4"/>
    </row>
    <row r="361" spans="3:5" x14ac:dyDescent="0.35">
      <c r="C361" s="72"/>
      <c r="D361" s="4"/>
      <c r="E361" s="4"/>
    </row>
    <row r="362" spans="3:5" x14ac:dyDescent="0.35">
      <c r="C362" s="72"/>
      <c r="D362" s="4"/>
      <c r="E362" s="4"/>
    </row>
    <row r="363" spans="3:5" x14ac:dyDescent="0.35">
      <c r="C363" s="72"/>
      <c r="D363" s="4"/>
      <c r="E363" s="4"/>
    </row>
    <row r="364" spans="3:5" x14ac:dyDescent="0.35">
      <c r="C364" s="72"/>
      <c r="D364" s="4"/>
      <c r="E364" s="4"/>
    </row>
    <row r="365" spans="3:5" x14ac:dyDescent="0.35">
      <c r="C365" s="72"/>
      <c r="D365" s="4"/>
      <c r="E365" s="4"/>
    </row>
    <row r="366" spans="3:5" x14ac:dyDescent="0.35">
      <c r="C366" s="72"/>
      <c r="D366" s="4"/>
      <c r="E366" s="4"/>
    </row>
    <row r="367" spans="3:5" x14ac:dyDescent="0.35">
      <c r="C367" s="72"/>
      <c r="D367" s="4"/>
      <c r="E367" s="4"/>
    </row>
    <row r="368" spans="3:5" x14ac:dyDescent="0.35">
      <c r="C368" s="72"/>
      <c r="D368" s="4"/>
      <c r="E368" s="4"/>
    </row>
    <row r="369" spans="3:5" x14ac:dyDescent="0.35">
      <c r="C369" s="72"/>
      <c r="D369" s="4"/>
      <c r="E369" s="4"/>
    </row>
    <row r="370" spans="3:5" x14ac:dyDescent="0.35">
      <c r="C370" s="72"/>
      <c r="D370" s="4"/>
      <c r="E370" s="4"/>
    </row>
    <row r="371" spans="3:5" x14ac:dyDescent="0.35">
      <c r="C371" s="72"/>
      <c r="D371" s="4"/>
      <c r="E371" s="4"/>
    </row>
    <row r="372" spans="3:5" x14ac:dyDescent="0.35">
      <c r="C372" s="72"/>
      <c r="D372" s="4"/>
      <c r="E372" s="4"/>
    </row>
    <row r="373" spans="3:5" x14ac:dyDescent="0.35">
      <c r="C373" s="72"/>
      <c r="D373" s="4"/>
      <c r="E373" s="4"/>
    </row>
    <row r="374" spans="3:5" x14ac:dyDescent="0.35">
      <c r="C374" s="72"/>
      <c r="D374" s="4"/>
      <c r="E374" s="4"/>
    </row>
    <row r="375" spans="3:5" x14ac:dyDescent="0.35">
      <c r="C375" s="72"/>
      <c r="D375" s="4"/>
      <c r="E375" s="4"/>
    </row>
    <row r="376" spans="3:5" x14ac:dyDescent="0.35">
      <c r="C376" s="72"/>
      <c r="D376" s="4"/>
      <c r="E376" s="4"/>
    </row>
    <row r="377" spans="3:5" x14ac:dyDescent="0.35">
      <c r="C377" s="72"/>
      <c r="D377" s="4"/>
      <c r="E377" s="4"/>
    </row>
    <row r="378" spans="3:5" x14ac:dyDescent="0.35">
      <c r="C378" s="72"/>
      <c r="D378" s="4"/>
      <c r="E378" s="4"/>
    </row>
    <row r="379" spans="3:5" x14ac:dyDescent="0.35">
      <c r="C379" s="72"/>
      <c r="D379" s="4"/>
      <c r="E379" s="4"/>
    </row>
    <row r="380" spans="3:5" x14ac:dyDescent="0.35">
      <c r="C380" s="72"/>
      <c r="D380" s="4"/>
      <c r="E380" s="4"/>
    </row>
    <row r="381" spans="3:5" x14ac:dyDescent="0.35">
      <c r="C381" s="72"/>
      <c r="D381" s="4"/>
      <c r="E381" s="4"/>
    </row>
    <row r="382" spans="3:5" x14ac:dyDescent="0.35">
      <c r="C382" s="72"/>
      <c r="D382" s="4"/>
      <c r="E382" s="4"/>
    </row>
    <row r="383" spans="3:5" x14ac:dyDescent="0.35">
      <c r="C383" s="72"/>
      <c r="D383" s="4"/>
      <c r="E383" s="4"/>
    </row>
    <row r="384" spans="3:5" x14ac:dyDescent="0.35">
      <c r="C384" s="72"/>
      <c r="D384" s="4"/>
      <c r="E384" s="4"/>
    </row>
    <row r="385" spans="3:5" x14ac:dyDescent="0.35">
      <c r="C385" s="72"/>
      <c r="D385" s="4"/>
      <c r="E385" s="4"/>
    </row>
    <row r="386" spans="3:5" x14ac:dyDescent="0.35">
      <c r="C386" s="72"/>
      <c r="D386" s="4"/>
      <c r="E386" s="4"/>
    </row>
    <row r="387" spans="3:5" x14ac:dyDescent="0.35">
      <c r="C387" s="72"/>
      <c r="D387" s="4"/>
      <c r="E387" s="4"/>
    </row>
    <row r="388" spans="3:5" x14ac:dyDescent="0.35">
      <c r="C388" s="72"/>
      <c r="D388" s="4"/>
      <c r="E388" s="4"/>
    </row>
    <row r="389" spans="3:5" x14ac:dyDescent="0.35">
      <c r="C389" s="72"/>
      <c r="D389" s="4"/>
      <c r="E389" s="4"/>
    </row>
    <row r="390" spans="3:5" x14ac:dyDescent="0.35">
      <c r="C390" s="72"/>
      <c r="D390" s="4"/>
      <c r="E390" s="4"/>
    </row>
    <row r="391" spans="3:5" x14ac:dyDescent="0.35">
      <c r="C391" s="72"/>
      <c r="D391" s="4"/>
      <c r="E391" s="4"/>
    </row>
    <row r="392" spans="3:5" x14ac:dyDescent="0.35">
      <c r="C392" s="72"/>
      <c r="D392" s="4"/>
      <c r="E392" s="4"/>
    </row>
    <row r="393" spans="3:5" x14ac:dyDescent="0.35">
      <c r="C393" s="72"/>
      <c r="D393" s="4"/>
      <c r="E393" s="4"/>
    </row>
    <row r="394" spans="3:5" x14ac:dyDescent="0.35">
      <c r="C394" s="72"/>
      <c r="D394" s="4"/>
      <c r="E394" s="4"/>
    </row>
    <row r="395" spans="3:5" x14ac:dyDescent="0.35">
      <c r="C395" s="72"/>
      <c r="D395" s="4"/>
      <c r="E395" s="4"/>
    </row>
    <row r="396" spans="3:5" x14ac:dyDescent="0.35">
      <c r="C396" s="72"/>
      <c r="D396" s="4"/>
      <c r="E396" s="4"/>
    </row>
    <row r="397" spans="3:5" x14ac:dyDescent="0.35">
      <c r="C397" s="72"/>
      <c r="D397" s="4"/>
      <c r="E397" s="4"/>
    </row>
    <row r="398" spans="3:5" x14ac:dyDescent="0.35">
      <c r="C398" s="72"/>
      <c r="D398" s="4"/>
      <c r="E398" s="4"/>
    </row>
    <row r="399" spans="3:5" x14ac:dyDescent="0.35">
      <c r="C399" s="72"/>
      <c r="D399" s="4"/>
      <c r="E399" s="4"/>
    </row>
    <row r="400" spans="3:5" x14ac:dyDescent="0.35">
      <c r="C400" s="72"/>
      <c r="D400" s="4"/>
      <c r="E400" s="4"/>
    </row>
    <row r="401" spans="3:5" x14ac:dyDescent="0.35">
      <c r="C401" s="72"/>
      <c r="D401" s="4"/>
      <c r="E401" s="4"/>
    </row>
    <row r="402" spans="3:5" x14ac:dyDescent="0.35">
      <c r="C402" s="72"/>
      <c r="D402" s="4"/>
      <c r="E402" s="4"/>
    </row>
    <row r="403" spans="3:5" x14ac:dyDescent="0.35">
      <c r="C403" s="72"/>
      <c r="D403" s="4"/>
      <c r="E403" s="4"/>
    </row>
    <row r="404" spans="3:5" x14ac:dyDescent="0.35">
      <c r="C404" s="72"/>
      <c r="D404" s="4"/>
      <c r="E404" s="4"/>
    </row>
    <row r="405" spans="3:5" x14ac:dyDescent="0.35">
      <c r="C405" s="72"/>
      <c r="D405" s="4"/>
      <c r="E405" s="4"/>
    </row>
    <row r="406" spans="3:5" x14ac:dyDescent="0.35">
      <c r="C406" s="72"/>
      <c r="D406" s="4"/>
      <c r="E406" s="4"/>
    </row>
    <row r="407" spans="3:5" x14ac:dyDescent="0.35">
      <c r="C407" s="72"/>
      <c r="D407" s="4"/>
      <c r="E407" s="4"/>
    </row>
    <row r="408" spans="3:5" x14ac:dyDescent="0.35">
      <c r="C408" s="72"/>
      <c r="D408" s="4"/>
      <c r="E408" s="4"/>
    </row>
    <row r="409" spans="3:5" x14ac:dyDescent="0.35">
      <c r="C409" s="72"/>
      <c r="D409" s="4"/>
      <c r="E409" s="4"/>
    </row>
    <row r="410" spans="3:5" x14ac:dyDescent="0.35">
      <c r="C410" s="72"/>
      <c r="D410" s="4"/>
      <c r="E410" s="4"/>
    </row>
    <row r="411" spans="3:5" x14ac:dyDescent="0.35">
      <c r="C411" s="72"/>
      <c r="D411" s="4"/>
      <c r="E411" s="4"/>
    </row>
    <row r="412" spans="3:5" x14ac:dyDescent="0.35">
      <c r="C412" s="72"/>
      <c r="D412" s="4"/>
      <c r="E412" s="4"/>
    </row>
    <row r="413" spans="3:5" x14ac:dyDescent="0.35">
      <c r="C413" s="72"/>
      <c r="D413" s="4"/>
      <c r="E413" s="4"/>
    </row>
    <row r="414" spans="3:5" x14ac:dyDescent="0.35">
      <c r="C414" s="72"/>
      <c r="D414" s="4"/>
      <c r="E414" s="4"/>
    </row>
    <row r="415" spans="3:5" x14ac:dyDescent="0.35">
      <c r="C415" s="72"/>
      <c r="D415" s="4"/>
      <c r="E415" s="4"/>
    </row>
    <row r="416" spans="3:5" x14ac:dyDescent="0.35">
      <c r="C416" s="72"/>
      <c r="D416" s="4"/>
      <c r="E416" s="4"/>
    </row>
    <row r="417" spans="3:5" x14ac:dyDescent="0.35">
      <c r="C417" s="72"/>
      <c r="D417" s="4"/>
      <c r="E417" s="4"/>
    </row>
    <row r="418" spans="3:5" x14ac:dyDescent="0.35">
      <c r="C418" s="72"/>
      <c r="D418" s="4"/>
      <c r="E418" s="4"/>
    </row>
    <row r="419" spans="3:5" x14ac:dyDescent="0.35">
      <c r="C419" s="72"/>
      <c r="D419" s="4"/>
      <c r="E419" s="4"/>
    </row>
    <row r="420" spans="3:5" x14ac:dyDescent="0.35">
      <c r="C420" s="72"/>
      <c r="D420" s="4"/>
      <c r="E420" s="4"/>
    </row>
    <row r="421" spans="3:5" x14ac:dyDescent="0.35">
      <c r="C421" s="72"/>
      <c r="D421" s="4"/>
      <c r="E421" s="4"/>
    </row>
    <row r="422" spans="3:5" x14ac:dyDescent="0.35">
      <c r="C422" s="72"/>
      <c r="D422" s="4"/>
      <c r="E422" s="4"/>
    </row>
    <row r="423" spans="3:5" x14ac:dyDescent="0.35">
      <c r="C423" s="72"/>
      <c r="D423" s="4"/>
      <c r="E423" s="4"/>
    </row>
    <row r="424" spans="3:5" x14ac:dyDescent="0.35">
      <c r="C424" s="72"/>
      <c r="D424" s="4"/>
      <c r="E424" s="4"/>
    </row>
    <row r="425" spans="3:5" x14ac:dyDescent="0.35">
      <c r="C425" s="72"/>
      <c r="D425" s="4"/>
      <c r="E425" s="4"/>
    </row>
    <row r="426" spans="3:5" x14ac:dyDescent="0.35">
      <c r="C426" s="72"/>
      <c r="D426" s="4"/>
      <c r="E426" s="4"/>
    </row>
    <row r="427" spans="3:5" x14ac:dyDescent="0.35">
      <c r="C427" s="72"/>
      <c r="D427" s="4"/>
      <c r="E427" s="4"/>
    </row>
    <row r="428" spans="3:5" x14ac:dyDescent="0.35">
      <c r="C428" s="72"/>
      <c r="D428" s="4"/>
      <c r="E428" s="4"/>
    </row>
    <row r="429" spans="3:5" x14ac:dyDescent="0.35">
      <c r="C429" s="72"/>
      <c r="D429" s="4"/>
      <c r="E429" s="4"/>
    </row>
    <row r="430" spans="3:5" x14ac:dyDescent="0.35">
      <c r="C430" s="72"/>
      <c r="D430" s="4"/>
      <c r="E430" s="4"/>
    </row>
    <row r="431" spans="3:5" x14ac:dyDescent="0.35">
      <c r="C431" s="72"/>
      <c r="D431" s="4"/>
      <c r="E431" s="4"/>
    </row>
    <row r="432" spans="3:5" x14ac:dyDescent="0.35">
      <c r="C432" s="72"/>
      <c r="D432" s="4"/>
      <c r="E432" s="4"/>
    </row>
    <row r="433" spans="3:5" x14ac:dyDescent="0.35">
      <c r="C433" s="72"/>
      <c r="D433" s="4"/>
      <c r="E433" s="4"/>
    </row>
    <row r="434" spans="3:5" x14ac:dyDescent="0.35">
      <c r="C434" s="72"/>
      <c r="D434" s="4"/>
      <c r="E434" s="4"/>
    </row>
    <row r="435" spans="3:5" x14ac:dyDescent="0.35">
      <c r="C435" s="72"/>
      <c r="D435" s="4"/>
      <c r="E435" s="4"/>
    </row>
    <row r="436" spans="3:5" x14ac:dyDescent="0.35">
      <c r="C436" s="72"/>
      <c r="D436" s="4"/>
      <c r="E436" s="4"/>
    </row>
    <row r="437" spans="3:5" x14ac:dyDescent="0.35">
      <c r="C437" s="72"/>
      <c r="D437" s="4"/>
      <c r="E437" s="4"/>
    </row>
    <row r="438" spans="3:5" x14ac:dyDescent="0.35">
      <c r="C438" s="72"/>
      <c r="D438" s="4"/>
      <c r="E438" s="4"/>
    </row>
    <row r="439" spans="3:5" x14ac:dyDescent="0.35">
      <c r="C439" s="72"/>
      <c r="D439" s="4"/>
      <c r="E439" s="4"/>
    </row>
    <row r="440" spans="3:5" x14ac:dyDescent="0.35">
      <c r="C440" s="72"/>
      <c r="D440" s="4"/>
      <c r="E440" s="4"/>
    </row>
    <row r="441" spans="3:5" x14ac:dyDescent="0.35">
      <c r="C441" s="72"/>
      <c r="D441" s="4"/>
      <c r="E441" s="4"/>
    </row>
    <row r="442" spans="3:5" x14ac:dyDescent="0.35">
      <c r="C442" s="72"/>
      <c r="D442" s="4"/>
      <c r="E442" s="4"/>
    </row>
    <row r="443" spans="3:5" x14ac:dyDescent="0.35">
      <c r="C443" s="72"/>
      <c r="D443" s="4"/>
      <c r="E443" s="4"/>
    </row>
    <row r="444" spans="3:5" x14ac:dyDescent="0.35">
      <c r="C444" s="72"/>
      <c r="D444" s="4"/>
      <c r="E444" s="4"/>
    </row>
    <row r="445" spans="3:5" x14ac:dyDescent="0.35">
      <c r="C445" s="72"/>
      <c r="D445" s="4"/>
      <c r="E445" s="4"/>
    </row>
    <row r="446" spans="3:5" x14ac:dyDescent="0.35">
      <c r="C446" s="72"/>
      <c r="D446" s="4"/>
      <c r="E446" s="4"/>
    </row>
    <row r="447" spans="3:5" x14ac:dyDescent="0.35">
      <c r="C447" s="72"/>
      <c r="D447" s="4"/>
      <c r="E447" s="4"/>
    </row>
    <row r="448" spans="3:5" x14ac:dyDescent="0.35">
      <c r="C448" s="72"/>
      <c r="D448" s="4"/>
      <c r="E448" s="4"/>
    </row>
    <row r="449" spans="3:5" x14ac:dyDescent="0.35">
      <c r="C449" s="72"/>
      <c r="D449" s="4"/>
      <c r="E449" s="4"/>
    </row>
    <row r="450" spans="3:5" x14ac:dyDescent="0.35">
      <c r="C450" s="72"/>
      <c r="D450" s="4"/>
      <c r="E450" s="4"/>
    </row>
  </sheetData>
  <conditionalFormatting sqref="E1 F2:F9 F11:F1048576">
    <cfRule type="cellIs" dxfId="82" priority="3" operator="between">
      <formula>-0.000000000001</formula>
      <formula>0.000000000001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F52960DD-95CC-434C-9E0B-8FB6835AD82D}">
            <xm:f>NOT(ISERROR(SEARCH("MANGLER",C3)))</xm:f>
            <xm:f>"MANGLER"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C3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12A40-4D97-43DE-A76B-30B83C815EE1}">
  <sheetPr codeName="Sheet5">
    <tabColor theme="9" tint="0.39997558519241921"/>
  </sheetPr>
  <dimension ref="A1:O450"/>
  <sheetViews>
    <sheetView zoomScale="85" zoomScaleNormal="85" workbookViewId="0">
      <selection activeCell="D10" sqref="D10:G10"/>
    </sheetView>
  </sheetViews>
  <sheetFormatPr defaultRowHeight="14.5" x14ac:dyDescent="0.35"/>
  <cols>
    <col min="3" max="3" width="51.26953125" bestFit="1" customWidth="1"/>
    <col min="5" max="5" width="15.54296875" customWidth="1"/>
    <col min="6" max="6" width="12.7265625" customWidth="1"/>
    <col min="7" max="7" width="14.81640625" style="150" customWidth="1"/>
    <col min="10" max="11" width="14.1796875" bestFit="1" customWidth="1"/>
    <col min="14" max="14" width="18.54296875" bestFit="1" customWidth="1"/>
  </cols>
  <sheetData>
    <row r="1" spans="1:15" x14ac:dyDescent="0.35">
      <c r="A1" s="44" t="s">
        <v>104</v>
      </c>
      <c r="B1" s="44" t="s">
        <v>401</v>
      </c>
      <c r="C1" s="124" t="s">
        <v>287</v>
      </c>
      <c r="D1" s="37"/>
      <c r="E1" s="153" t="s">
        <v>373</v>
      </c>
    </row>
    <row r="2" spans="1:15" x14ac:dyDescent="0.35">
      <c r="A2" s="45" t="str">
        <f>"iter"&amp;TEXT(Overview!F4,"0")</f>
        <v>iter2</v>
      </c>
      <c r="B2" s="45" t="str">
        <f>"iter"&amp;TEXT(Overview!$F$3,"0")</f>
        <v>iter2</v>
      </c>
      <c r="C2" s="124">
        <v>9</v>
      </c>
      <c r="D2" s="124"/>
      <c r="E2" s="124"/>
    </row>
    <row r="3" spans="1:15" x14ac:dyDescent="0.35">
      <c r="C3" t="str">
        <f ca="1">IF(OR(ISTEXT(C4),$C$2=0),"OK","MANGLER OPDATERING AF LookupIDs i bunden af arket")</f>
        <v>OK</v>
      </c>
    </row>
    <row r="4" spans="1:15" x14ac:dyDescent="0.35">
      <c r="B4" t="s">
        <v>336</v>
      </c>
      <c r="C4" t="str" cm="1">
        <f t="array" aca="1" ref="C4" ca="1">INDIRECT(ADDRESS(10+$C$2,3,1,1))</f>
        <v>per7CapUExcessnetMa</v>
      </c>
    </row>
    <row r="8" spans="1:15" x14ac:dyDescent="0.35">
      <c r="B8" s="2" t="s">
        <v>293</v>
      </c>
      <c r="C8" s="3" t="s">
        <v>291</v>
      </c>
      <c r="D8" s="3" t="s">
        <v>289</v>
      </c>
      <c r="E8" s="3" t="s">
        <v>316</v>
      </c>
      <c r="F8" s="3" t="s">
        <v>373</v>
      </c>
      <c r="G8" s="151" t="s">
        <v>292</v>
      </c>
    </row>
    <row r="10" spans="1:15" ht="15.5" x14ac:dyDescent="0.35">
      <c r="B10" s="37" t="str">
        <f>ADDRESS(ROW(D11),COLUMN(D11),4)</f>
        <v>D11</v>
      </c>
      <c r="C10" s="152" t="s">
        <v>375</v>
      </c>
      <c r="D10" s="185" t="s">
        <v>375</v>
      </c>
      <c r="E10" s="173" t="s">
        <v>316</v>
      </c>
      <c r="F10" s="173" t="s">
        <v>373</v>
      </c>
      <c r="G10" s="186" t="s">
        <v>292</v>
      </c>
      <c r="J10" s="152" t="s">
        <v>374</v>
      </c>
      <c r="K10" s="152" t="s">
        <v>196</v>
      </c>
      <c r="N10" s="152" t="s">
        <v>400</v>
      </c>
    </row>
    <row r="11" spans="1:15" x14ac:dyDescent="0.35">
      <c r="C11" s="72" t="str">
        <f>IF(ISBLANK(D11),"",D11&amp;E11&amp;F11)</f>
        <v>per7QDemandAnnualnetHo</v>
      </c>
      <c r="D11" s="4" t="s">
        <v>15</v>
      </c>
      <c r="E11" s="4" t="s">
        <v>376</v>
      </c>
      <c r="F11" s="4" t="s">
        <v>417</v>
      </c>
      <c r="G11" s="150">
        <v>424310.87656774599</v>
      </c>
      <c r="J11" s="4" t="s">
        <v>417</v>
      </c>
      <c r="K11" s="4" t="s">
        <v>417</v>
      </c>
      <c r="L11" s="4" t="s">
        <v>183</v>
      </c>
      <c r="N11" s="4" t="s">
        <v>376</v>
      </c>
      <c r="O11" s="4" t="s">
        <v>183</v>
      </c>
    </row>
    <row r="12" spans="1:15" x14ac:dyDescent="0.35">
      <c r="C12" s="72" t="str">
        <f t="shared" ref="C12:C75" si="0">IF(ISBLANK(D12),"",D12&amp;E12&amp;F12)</f>
        <v>per7QDemandAnnualnetSt</v>
      </c>
      <c r="D12" s="4" t="s">
        <v>15</v>
      </c>
      <c r="E12" s="4" t="s">
        <v>376</v>
      </c>
      <c r="F12" s="4" t="s">
        <v>418</v>
      </c>
      <c r="G12" s="150">
        <v>174093.61935439592</v>
      </c>
      <c r="J12" s="4" t="s">
        <v>418</v>
      </c>
      <c r="K12" s="4" t="s">
        <v>418</v>
      </c>
      <c r="L12" s="4" t="s">
        <v>183</v>
      </c>
      <c r="N12" s="4" t="s">
        <v>382</v>
      </c>
      <c r="O12" s="4" t="s">
        <v>183</v>
      </c>
    </row>
    <row r="13" spans="1:15" x14ac:dyDescent="0.35">
      <c r="C13" s="72" t="str">
        <f t="shared" si="0"/>
        <v>per7QDemandPeaknetHo</v>
      </c>
      <c r="D13" s="4" t="s">
        <v>15</v>
      </c>
      <c r="E13" s="4" t="s">
        <v>382</v>
      </c>
      <c r="F13" s="4" t="s">
        <v>417</v>
      </c>
      <c r="G13" s="150">
        <v>120.07922775266462</v>
      </c>
      <c r="J13" s="4" t="s">
        <v>441</v>
      </c>
      <c r="K13" s="4" t="s">
        <v>441</v>
      </c>
      <c r="L13" s="4" t="s">
        <v>183</v>
      </c>
      <c r="N13" s="4" t="s">
        <v>383</v>
      </c>
      <c r="O13" s="4" t="s">
        <v>183</v>
      </c>
    </row>
    <row r="14" spans="1:15" x14ac:dyDescent="0.35">
      <c r="C14" s="72" t="str">
        <f t="shared" si="0"/>
        <v>per7QDemandPeaknetSt</v>
      </c>
      <c r="D14" s="4" t="s">
        <v>15</v>
      </c>
      <c r="E14" s="4" t="s">
        <v>382</v>
      </c>
      <c r="F14" s="4" t="s">
        <v>418</v>
      </c>
      <c r="G14" s="150">
        <v>49.268186424640241</v>
      </c>
      <c r="J14" s="4"/>
      <c r="K14" s="4"/>
      <c r="L14" s="4"/>
      <c r="N14" s="4" t="s">
        <v>384</v>
      </c>
      <c r="O14" s="4" t="s">
        <v>183</v>
      </c>
    </row>
    <row r="15" spans="1:15" x14ac:dyDescent="0.35">
      <c r="C15" s="72" t="str">
        <f t="shared" si="0"/>
        <v>per7QDemandAvgnetHo</v>
      </c>
      <c r="D15" s="4" t="s">
        <v>15</v>
      </c>
      <c r="E15" s="4" t="s">
        <v>383</v>
      </c>
      <c r="F15" s="4" t="s">
        <v>417</v>
      </c>
      <c r="G15" s="150">
        <v>48.437314676683329</v>
      </c>
      <c r="J15" s="4"/>
      <c r="K15" s="4"/>
      <c r="L15" s="4"/>
      <c r="N15" s="4" t="s">
        <v>545</v>
      </c>
      <c r="O15" s="4" t="s">
        <v>183</v>
      </c>
    </row>
    <row r="16" spans="1:15" x14ac:dyDescent="0.35">
      <c r="C16" s="72" t="str">
        <f t="shared" si="0"/>
        <v>per7QDemandAvgnetSt</v>
      </c>
      <c r="D16" s="4" t="s">
        <v>15</v>
      </c>
      <c r="E16" s="4" t="s">
        <v>383</v>
      </c>
      <c r="F16" s="4" t="s">
        <v>418</v>
      </c>
      <c r="G16" s="150">
        <v>19.873700839542913</v>
      </c>
      <c r="J16" s="4"/>
      <c r="K16" s="4"/>
      <c r="L16" s="4"/>
    </row>
    <row r="17" spans="3:12" x14ac:dyDescent="0.35">
      <c r="C17" s="72" t="str">
        <f t="shared" si="0"/>
        <v>per7CapUExcessnetHo</v>
      </c>
      <c r="D17" s="4" t="s">
        <v>15</v>
      </c>
      <c r="E17" s="4" t="s">
        <v>545</v>
      </c>
      <c r="F17" s="4" t="s">
        <v>417</v>
      </c>
      <c r="G17" s="150">
        <v>49.438468595660851</v>
      </c>
      <c r="J17" s="4"/>
      <c r="K17" s="4"/>
      <c r="L17" s="4"/>
    </row>
    <row r="18" spans="3:12" x14ac:dyDescent="0.35">
      <c r="C18" s="72" t="str">
        <f t="shared" si="0"/>
        <v>per7CapUExcessnetSt</v>
      </c>
      <c r="D18" s="4" t="s">
        <v>15</v>
      </c>
      <c r="E18" s="4" t="s">
        <v>545</v>
      </c>
      <c r="F18" s="4" t="s">
        <v>418</v>
      </c>
      <c r="G18" s="150">
        <v>31.049087362903556</v>
      </c>
      <c r="J18" s="4"/>
      <c r="K18" s="4"/>
    </row>
    <row r="19" spans="3:12" x14ac:dyDescent="0.35">
      <c r="C19" s="72" t="str">
        <f t="shared" si="0"/>
        <v>per7CapUExcessnetMa</v>
      </c>
      <c r="D19" s="4" t="s">
        <v>15</v>
      </c>
      <c r="E19" s="4" t="s">
        <v>545</v>
      </c>
      <c r="F19" s="4" t="s">
        <v>441</v>
      </c>
      <c r="G19" s="150">
        <v>22.725029864130761</v>
      </c>
      <c r="J19" s="4"/>
      <c r="K19" s="4"/>
    </row>
    <row r="20" spans="3:12" x14ac:dyDescent="0.35">
      <c r="C20" s="72" t="str">
        <f t="shared" si="0"/>
        <v/>
      </c>
      <c r="D20" s="4"/>
      <c r="E20" s="4"/>
      <c r="F20" s="4"/>
      <c r="J20" s="4"/>
      <c r="K20" s="4"/>
    </row>
    <row r="21" spans="3:12" x14ac:dyDescent="0.35">
      <c r="C21" s="72" t="str">
        <f t="shared" si="0"/>
        <v/>
      </c>
      <c r="D21" s="4"/>
      <c r="E21" s="4"/>
      <c r="F21" s="4"/>
      <c r="J21" s="4"/>
      <c r="K21" s="4"/>
    </row>
    <row r="22" spans="3:12" x14ac:dyDescent="0.35">
      <c r="C22" s="72" t="str">
        <f t="shared" si="0"/>
        <v/>
      </c>
      <c r="D22" s="4"/>
      <c r="E22" s="4"/>
      <c r="F22" s="4"/>
    </row>
    <row r="23" spans="3:12" x14ac:dyDescent="0.35">
      <c r="C23" s="72" t="str">
        <f t="shared" si="0"/>
        <v/>
      </c>
      <c r="D23" s="4"/>
      <c r="E23" s="4"/>
      <c r="F23" s="4"/>
    </row>
    <row r="24" spans="3:12" x14ac:dyDescent="0.35">
      <c r="C24" s="72" t="str">
        <f t="shared" si="0"/>
        <v/>
      </c>
      <c r="D24" s="4"/>
      <c r="E24" s="4"/>
      <c r="F24" s="4"/>
    </row>
    <row r="25" spans="3:12" x14ac:dyDescent="0.35">
      <c r="C25" s="72" t="str">
        <f t="shared" si="0"/>
        <v/>
      </c>
      <c r="D25" s="4"/>
      <c r="E25" s="4"/>
      <c r="F25" s="4"/>
    </row>
    <row r="26" spans="3:12" x14ac:dyDescent="0.35">
      <c r="C26" s="72" t="str">
        <f t="shared" si="0"/>
        <v/>
      </c>
      <c r="D26" s="4"/>
      <c r="E26" s="4"/>
      <c r="F26" s="4"/>
    </row>
    <row r="27" spans="3:12" x14ac:dyDescent="0.35">
      <c r="C27" s="72" t="str">
        <f t="shared" si="0"/>
        <v/>
      </c>
      <c r="D27" s="4"/>
      <c r="E27" s="4"/>
      <c r="F27" s="4"/>
    </row>
    <row r="28" spans="3:12" x14ac:dyDescent="0.35">
      <c r="C28" s="72" t="str">
        <f t="shared" si="0"/>
        <v/>
      </c>
      <c r="D28" s="4"/>
      <c r="E28" s="4"/>
      <c r="F28" s="4"/>
    </row>
    <row r="29" spans="3:12" x14ac:dyDescent="0.35">
      <c r="C29" s="72" t="str">
        <f t="shared" si="0"/>
        <v/>
      </c>
      <c r="D29" s="4"/>
      <c r="E29" s="4"/>
      <c r="F29" s="4"/>
    </row>
    <row r="30" spans="3:12" x14ac:dyDescent="0.35">
      <c r="C30" s="72" t="str">
        <f t="shared" si="0"/>
        <v/>
      </c>
      <c r="D30" s="4"/>
      <c r="E30" s="4"/>
      <c r="F30" s="4"/>
    </row>
    <row r="31" spans="3:12" x14ac:dyDescent="0.35">
      <c r="C31" s="72" t="str">
        <f t="shared" si="0"/>
        <v/>
      </c>
      <c r="D31" s="4"/>
      <c r="E31" s="4"/>
      <c r="F31" s="4"/>
    </row>
    <row r="32" spans="3:12" x14ac:dyDescent="0.35">
      <c r="C32" s="72" t="str">
        <f t="shared" si="0"/>
        <v/>
      </c>
      <c r="D32" s="4"/>
      <c r="E32" s="4"/>
      <c r="F32" s="4"/>
    </row>
    <row r="33" spans="3:6" x14ac:dyDescent="0.35">
      <c r="C33" s="72" t="str">
        <f t="shared" si="0"/>
        <v/>
      </c>
      <c r="D33" s="4"/>
      <c r="E33" s="4"/>
      <c r="F33" s="4"/>
    </row>
    <row r="34" spans="3:6" x14ac:dyDescent="0.35">
      <c r="C34" s="72" t="str">
        <f t="shared" si="0"/>
        <v/>
      </c>
      <c r="D34" s="4"/>
      <c r="E34" s="4"/>
      <c r="F34" s="4"/>
    </row>
    <row r="35" spans="3:6" x14ac:dyDescent="0.35">
      <c r="C35" s="72" t="str">
        <f t="shared" si="0"/>
        <v/>
      </c>
      <c r="D35" s="4"/>
      <c r="E35" s="4"/>
      <c r="F35" s="4"/>
    </row>
    <row r="36" spans="3:6" x14ac:dyDescent="0.35">
      <c r="C36" s="72" t="str">
        <f t="shared" si="0"/>
        <v/>
      </c>
      <c r="D36" s="4"/>
      <c r="E36" s="4"/>
      <c r="F36" s="4"/>
    </row>
    <row r="37" spans="3:6" x14ac:dyDescent="0.35">
      <c r="C37" s="72" t="str">
        <f t="shared" si="0"/>
        <v/>
      </c>
      <c r="D37" s="4"/>
      <c r="E37" s="4"/>
      <c r="F37" s="4"/>
    </row>
    <row r="38" spans="3:6" x14ac:dyDescent="0.35">
      <c r="C38" s="72" t="str">
        <f t="shared" si="0"/>
        <v/>
      </c>
      <c r="D38" s="4"/>
      <c r="E38" s="4"/>
      <c r="F38" s="4"/>
    </row>
    <row r="39" spans="3:6" x14ac:dyDescent="0.35">
      <c r="C39" s="72" t="str">
        <f t="shared" si="0"/>
        <v/>
      </c>
      <c r="D39" s="4"/>
      <c r="E39" s="4"/>
      <c r="F39" s="4"/>
    </row>
    <row r="40" spans="3:6" x14ac:dyDescent="0.35">
      <c r="C40" s="72" t="str">
        <f t="shared" si="0"/>
        <v/>
      </c>
      <c r="D40" s="4"/>
      <c r="E40" s="4"/>
      <c r="F40" s="4"/>
    </row>
    <row r="41" spans="3:6" x14ac:dyDescent="0.35">
      <c r="C41" s="72" t="str">
        <f t="shared" si="0"/>
        <v/>
      </c>
      <c r="D41" s="4"/>
      <c r="E41" s="4"/>
      <c r="F41" s="4"/>
    </row>
    <row r="42" spans="3:6" x14ac:dyDescent="0.35">
      <c r="C42" s="72" t="str">
        <f t="shared" si="0"/>
        <v/>
      </c>
      <c r="D42" s="4"/>
      <c r="E42" s="4"/>
      <c r="F42" s="4"/>
    </row>
    <row r="43" spans="3:6" x14ac:dyDescent="0.35">
      <c r="C43" s="72" t="str">
        <f t="shared" si="0"/>
        <v/>
      </c>
      <c r="D43" s="4"/>
      <c r="E43" s="4"/>
      <c r="F43" s="4"/>
    </row>
    <row r="44" spans="3:6" x14ac:dyDescent="0.35">
      <c r="C44" s="72" t="str">
        <f t="shared" si="0"/>
        <v/>
      </c>
      <c r="D44" s="4"/>
      <c r="E44" s="4"/>
      <c r="F44" s="4"/>
    </row>
    <row r="45" spans="3:6" x14ac:dyDescent="0.35">
      <c r="C45" s="72" t="str">
        <f t="shared" si="0"/>
        <v/>
      </c>
      <c r="D45" s="4"/>
      <c r="E45" s="4"/>
      <c r="F45" s="4"/>
    </row>
    <row r="46" spans="3:6" x14ac:dyDescent="0.35">
      <c r="C46" s="72" t="str">
        <f t="shared" si="0"/>
        <v/>
      </c>
      <c r="D46" s="4"/>
      <c r="E46" s="4"/>
      <c r="F46" s="4"/>
    </row>
    <row r="47" spans="3:6" x14ac:dyDescent="0.35">
      <c r="C47" s="72" t="str">
        <f t="shared" si="0"/>
        <v/>
      </c>
      <c r="D47" s="4"/>
      <c r="E47" s="4"/>
      <c r="F47" s="4"/>
    </row>
    <row r="48" spans="3:6" x14ac:dyDescent="0.35">
      <c r="C48" s="72" t="str">
        <f t="shared" si="0"/>
        <v/>
      </c>
      <c r="D48" s="4"/>
      <c r="E48" s="4"/>
      <c r="F48" s="4"/>
    </row>
    <row r="49" spans="3:6" x14ac:dyDescent="0.35">
      <c r="C49" s="72" t="str">
        <f t="shared" si="0"/>
        <v/>
      </c>
      <c r="D49" s="4"/>
      <c r="E49" s="4"/>
      <c r="F49" s="4"/>
    </row>
    <row r="50" spans="3:6" x14ac:dyDescent="0.35">
      <c r="C50" s="72" t="str">
        <f t="shared" si="0"/>
        <v/>
      </c>
      <c r="D50" s="4"/>
      <c r="E50" s="4"/>
      <c r="F50" s="4"/>
    </row>
    <row r="51" spans="3:6" x14ac:dyDescent="0.35">
      <c r="C51" s="72" t="str">
        <f t="shared" si="0"/>
        <v/>
      </c>
      <c r="D51" s="4"/>
      <c r="E51" s="4"/>
      <c r="F51" s="4"/>
    </row>
    <row r="52" spans="3:6" x14ac:dyDescent="0.35">
      <c r="C52" s="72" t="str">
        <f t="shared" si="0"/>
        <v/>
      </c>
      <c r="D52" s="4"/>
      <c r="E52" s="4"/>
      <c r="F52" s="4"/>
    </row>
    <row r="53" spans="3:6" x14ac:dyDescent="0.35">
      <c r="C53" s="72" t="str">
        <f t="shared" si="0"/>
        <v/>
      </c>
      <c r="D53" s="4"/>
      <c r="E53" s="4"/>
      <c r="F53" s="4"/>
    </row>
    <row r="54" spans="3:6" x14ac:dyDescent="0.35">
      <c r="C54" s="72" t="str">
        <f t="shared" si="0"/>
        <v/>
      </c>
      <c r="D54" s="4"/>
      <c r="E54" s="4"/>
      <c r="F54" s="4"/>
    </row>
    <row r="55" spans="3:6" x14ac:dyDescent="0.35">
      <c r="C55" s="72" t="str">
        <f t="shared" si="0"/>
        <v/>
      </c>
      <c r="D55" s="4"/>
      <c r="E55" s="4"/>
      <c r="F55" s="4"/>
    </row>
    <row r="56" spans="3:6" x14ac:dyDescent="0.35">
      <c r="C56" s="72" t="str">
        <f t="shared" si="0"/>
        <v/>
      </c>
      <c r="D56" s="4"/>
      <c r="E56" s="4"/>
      <c r="F56" s="4"/>
    </row>
    <row r="57" spans="3:6" x14ac:dyDescent="0.35">
      <c r="C57" s="72" t="str">
        <f t="shared" si="0"/>
        <v/>
      </c>
      <c r="D57" s="4"/>
      <c r="E57" s="4"/>
      <c r="F57" s="4"/>
    </row>
    <row r="58" spans="3:6" x14ac:dyDescent="0.35">
      <c r="C58" s="72" t="str">
        <f t="shared" si="0"/>
        <v/>
      </c>
      <c r="D58" s="4"/>
      <c r="E58" s="4"/>
      <c r="F58" s="4"/>
    </row>
    <row r="59" spans="3:6" x14ac:dyDescent="0.35">
      <c r="C59" s="72" t="str">
        <f t="shared" si="0"/>
        <v/>
      </c>
      <c r="D59" s="4"/>
      <c r="E59" s="4"/>
      <c r="F59" s="4"/>
    </row>
    <row r="60" spans="3:6" x14ac:dyDescent="0.35">
      <c r="C60" s="72" t="str">
        <f t="shared" si="0"/>
        <v/>
      </c>
      <c r="D60" s="4"/>
      <c r="E60" s="4"/>
      <c r="F60" s="4"/>
    </row>
    <row r="61" spans="3:6" x14ac:dyDescent="0.35">
      <c r="C61" s="72" t="str">
        <f t="shared" si="0"/>
        <v/>
      </c>
      <c r="D61" s="4"/>
      <c r="E61" s="4"/>
      <c r="F61" s="4"/>
    </row>
    <row r="62" spans="3:6" x14ac:dyDescent="0.35">
      <c r="C62" s="72" t="str">
        <f t="shared" si="0"/>
        <v/>
      </c>
      <c r="D62" s="4"/>
      <c r="E62" s="4"/>
      <c r="F62" s="4"/>
    </row>
    <row r="63" spans="3:6" x14ac:dyDescent="0.35">
      <c r="C63" s="72" t="str">
        <f t="shared" si="0"/>
        <v/>
      </c>
      <c r="D63" s="4"/>
      <c r="E63" s="4"/>
      <c r="F63" s="4"/>
    </row>
    <row r="64" spans="3:6" x14ac:dyDescent="0.35">
      <c r="C64" s="72" t="str">
        <f t="shared" si="0"/>
        <v/>
      </c>
      <c r="D64" s="4"/>
      <c r="E64" s="4"/>
      <c r="F64" s="4"/>
    </row>
    <row r="65" spans="3:6" x14ac:dyDescent="0.35">
      <c r="C65" s="72" t="str">
        <f t="shared" si="0"/>
        <v/>
      </c>
      <c r="D65" s="4"/>
      <c r="E65" s="4"/>
      <c r="F65" s="4"/>
    </row>
    <row r="66" spans="3:6" x14ac:dyDescent="0.35">
      <c r="C66" s="72" t="str">
        <f t="shared" si="0"/>
        <v/>
      </c>
      <c r="D66" s="4"/>
      <c r="E66" s="4"/>
      <c r="F66" s="4"/>
    </row>
    <row r="67" spans="3:6" x14ac:dyDescent="0.35">
      <c r="C67" s="72" t="str">
        <f t="shared" si="0"/>
        <v/>
      </c>
      <c r="D67" s="4"/>
      <c r="E67" s="4"/>
      <c r="F67" s="4"/>
    </row>
    <row r="68" spans="3:6" x14ac:dyDescent="0.35">
      <c r="C68" s="72" t="str">
        <f t="shared" si="0"/>
        <v/>
      </c>
      <c r="D68" s="4"/>
      <c r="E68" s="4"/>
      <c r="F68" s="4"/>
    </row>
    <row r="69" spans="3:6" x14ac:dyDescent="0.35">
      <c r="C69" s="72" t="str">
        <f t="shared" si="0"/>
        <v/>
      </c>
      <c r="D69" s="4"/>
      <c r="E69" s="4"/>
      <c r="F69" s="4"/>
    </row>
    <row r="70" spans="3:6" x14ac:dyDescent="0.35">
      <c r="C70" s="72" t="str">
        <f t="shared" si="0"/>
        <v/>
      </c>
      <c r="D70" s="4"/>
      <c r="E70" s="4"/>
      <c r="F70" s="4"/>
    </row>
    <row r="71" spans="3:6" x14ac:dyDescent="0.35">
      <c r="C71" s="72" t="str">
        <f t="shared" si="0"/>
        <v/>
      </c>
      <c r="D71" s="4"/>
      <c r="E71" s="4"/>
      <c r="F71" s="4"/>
    </row>
    <row r="72" spans="3:6" x14ac:dyDescent="0.35">
      <c r="C72" s="72" t="str">
        <f t="shared" si="0"/>
        <v/>
      </c>
      <c r="D72" s="4"/>
      <c r="E72" s="4"/>
      <c r="F72" s="4"/>
    </row>
    <row r="73" spans="3:6" x14ac:dyDescent="0.35">
      <c r="C73" s="72" t="str">
        <f t="shared" si="0"/>
        <v/>
      </c>
      <c r="D73" s="4"/>
      <c r="E73" s="4"/>
      <c r="F73" s="4"/>
    </row>
    <row r="74" spans="3:6" x14ac:dyDescent="0.35">
      <c r="C74" s="72" t="str">
        <f t="shared" si="0"/>
        <v/>
      </c>
      <c r="D74" s="4"/>
      <c r="E74" s="4"/>
      <c r="F74" s="4"/>
    </row>
    <row r="75" spans="3:6" x14ac:dyDescent="0.35">
      <c r="C75" s="72" t="str">
        <f t="shared" si="0"/>
        <v/>
      </c>
      <c r="D75" s="4"/>
      <c r="E75" s="4"/>
      <c r="F75" s="4"/>
    </row>
    <row r="76" spans="3:6" x14ac:dyDescent="0.35">
      <c r="C76" s="72" t="str">
        <f t="shared" ref="C76:C139" si="1">IF(ISBLANK(D76),"",D76&amp;E76&amp;F76)</f>
        <v/>
      </c>
      <c r="D76" s="4"/>
      <c r="E76" s="4"/>
      <c r="F76" s="4"/>
    </row>
    <row r="77" spans="3:6" x14ac:dyDescent="0.35">
      <c r="C77" s="72" t="str">
        <f t="shared" si="1"/>
        <v/>
      </c>
      <c r="D77" s="4"/>
      <c r="E77" s="4"/>
      <c r="F77" s="4"/>
    </row>
    <row r="78" spans="3:6" x14ac:dyDescent="0.35">
      <c r="C78" s="72" t="str">
        <f t="shared" si="1"/>
        <v/>
      </c>
      <c r="D78" s="4"/>
      <c r="E78" s="4"/>
      <c r="F78" s="4"/>
    </row>
    <row r="79" spans="3:6" x14ac:dyDescent="0.35">
      <c r="C79" s="72" t="str">
        <f t="shared" si="1"/>
        <v/>
      </c>
      <c r="D79" s="4"/>
      <c r="E79" s="4"/>
      <c r="F79" s="4"/>
    </row>
    <row r="80" spans="3:6" x14ac:dyDescent="0.35">
      <c r="C80" s="72" t="str">
        <f t="shared" si="1"/>
        <v/>
      </c>
      <c r="D80" s="4"/>
      <c r="E80" s="4"/>
      <c r="F80" s="4"/>
    </row>
    <row r="81" spans="3:6" x14ac:dyDescent="0.35">
      <c r="C81" s="72" t="str">
        <f t="shared" si="1"/>
        <v/>
      </c>
      <c r="D81" s="4"/>
      <c r="E81" s="4"/>
      <c r="F81" s="4"/>
    </row>
    <row r="82" spans="3:6" x14ac:dyDescent="0.35">
      <c r="C82" s="72" t="str">
        <f t="shared" si="1"/>
        <v/>
      </c>
      <c r="D82" s="4"/>
      <c r="E82" s="4"/>
      <c r="F82" s="4"/>
    </row>
    <row r="83" spans="3:6" x14ac:dyDescent="0.35">
      <c r="C83" s="72" t="str">
        <f t="shared" si="1"/>
        <v/>
      </c>
      <c r="D83" s="4"/>
      <c r="E83" s="4"/>
      <c r="F83" s="4"/>
    </row>
    <row r="84" spans="3:6" x14ac:dyDescent="0.35">
      <c r="C84" s="72" t="str">
        <f t="shared" si="1"/>
        <v/>
      </c>
      <c r="D84" s="4"/>
      <c r="E84" s="4"/>
      <c r="F84" s="4"/>
    </row>
    <row r="85" spans="3:6" x14ac:dyDescent="0.35">
      <c r="C85" s="72" t="str">
        <f t="shared" si="1"/>
        <v/>
      </c>
      <c r="D85" s="4"/>
      <c r="E85" s="4"/>
      <c r="F85" s="4"/>
    </row>
    <row r="86" spans="3:6" x14ac:dyDescent="0.35">
      <c r="C86" s="72" t="str">
        <f t="shared" si="1"/>
        <v/>
      </c>
      <c r="D86" s="4"/>
      <c r="E86" s="4"/>
      <c r="F86" s="4"/>
    </row>
    <row r="87" spans="3:6" x14ac:dyDescent="0.35">
      <c r="C87" s="72" t="str">
        <f t="shared" si="1"/>
        <v/>
      </c>
      <c r="D87" s="4"/>
      <c r="E87" s="4"/>
      <c r="F87" s="4"/>
    </row>
    <row r="88" spans="3:6" x14ac:dyDescent="0.35">
      <c r="C88" s="72" t="str">
        <f t="shared" si="1"/>
        <v/>
      </c>
      <c r="D88" s="4"/>
      <c r="E88" s="4"/>
      <c r="F88" s="4"/>
    </row>
    <row r="89" spans="3:6" x14ac:dyDescent="0.35">
      <c r="C89" s="72" t="str">
        <f t="shared" si="1"/>
        <v/>
      </c>
      <c r="D89" s="4"/>
      <c r="E89" s="4"/>
      <c r="F89" s="4"/>
    </row>
    <row r="90" spans="3:6" x14ac:dyDescent="0.35">
      <c r="C90" s="72" t="str">
        <f t="shared" si="1"/>
        <v/>
      </c>
      <c r="D90" s="4"/>
      <c r="E90" s="4"/>
      <c r="F90" s="4"/>
    </row>
    <row r="91" spans="3:6" x14ac:dyDescent="0.35">
      <c r="C91" s="72" t="str">
        <f t="shared" si="1"/>
        <v/>
      </c>
      <c r="D91" s="4"/>
      <c r="E91" s="4"/>
      <c r="F91" s="4"/>
    </row>
    <row r="92" spans="3:6" x14ac:dyDescent="0.35">
      <c r="C92" s="72" t="str">
        <f t="shared" si="1"/>
        <v/>
      </c>
      <c r="D92" s="4"/>
      <c r="E92" s="4"/>
      <c r="F92" s="4"/>
    </row>
    <row r="93" spans="3:6" x14ac:dyDescent="0.35">
      <c r="C93" s="72" t="str">
        <f t="shared" si="1"/>
        <v/>
      </c>
      <c r="D93" s="4"/>
      <c r="E93" s="4"/>
      <c r="F93" s="4"/>
    </row>
    <row r="94" spans="3:6" x14ac:dyDescent="0.35">
      <c r="C94" s="72" t="str">
        <f t="shared" si="1"/>
        <v/>
      </c>
      <c r="D94" s="4"/>
      <c r="E94" s="4"/>
      <c r="F94" s="4"/>
    </row>
    <row r="95" spans="3:6" x14ac:dyDescent="0.35">
      <c r="C95" s="72" t="str">
        <f t="shared" si="1"/>
        <v/>
      </c>
      <c r="D95" s="4"/>
      <c r="E95" s="4"/>
      <c r="F95" s="4"/>
    </row>
    <row r="96" spans="3:6" x14ac:dyDescent="0.35">
      <c r="C96" s="72" t="str">
        <f t="shared" si="1"/>
        <v/>
      </c>
      <c r="D96" s="4"/>
      <c r="E96" s="4"/>
      <c r="F96" s="4"/>
    </row>
    <row r="97" spans="3:6" x14ac:dyDescent="0.35">
      <c r="C97" s="72" t="str">
        <f t="shared" si="1"/>
        <v/>
      </c>
      <c r="D97" s="4"/>
      <c r="E97" s="4"/>
      <c r="F97" s="4"/>
    </row>
    <row r="98" spans="3:6" x14ac:dyDescent="0.35">
      <c r="C98" s="72" t="str">
        <f t="shared" si="1"/>
        <v/>
      </c>
      <c r="D98" s="4"/>
      <c r="E98" s="4"/>
      <c r="F98" s="4"/>
    </row>
    <row r="99" spans="3:6" x14ac:dyDescent="0.35">
      <c r="C99" s="72" t="str">
        <f t="shared" si="1"/>
        <v/>
      </c>
      <c r="D99" s="4"/>
      <c r="E99" s="4"/>
      <c r="F99" s="4"/>
    </row>
    <row r="100" spans="3:6" x14ac:dyDescent="0.35">
      <c r="C100" s="72" t="str">
        <f t="shared" si="1"/>
        <v/>
      </c>
      <c r="D100" s="4"/>
      <c r="E100" s="4"/>
      <c r="F100" s="4"/>
    </row>
    <row r="101" spans="3:6" x14ac:dyDescent="0.35">
      <c r="C101" s="72" t="str">
        <f t="shared" si="1"/>
        <v/>
      </c>
      <c r="D101" s="4"/>
      <c r="E101" s="4"/>
      <c r="F101" s="4"/>
    </row>
    <row r="102" spans="3:6" x14ac:dyDescent="0.35">
      <c r="C102" s="72" t="str">
        <f t="shared" si="1"/>
        <v/>
      </c>
      <c r="D102" s="4"/>
      <c r="E102" s="4"/>
      <c r="F102" s="4"/>
    </row>
    <row r="103" spans="3:6" x14ac:dyDescent="0.35">
      <c r="C103" s="72" t="str">
        <f t="shared" si="1"/>
        <v/>
      </c>
      <c r="D103" s="4"/>
      <c r="E103" s="4"/>
      <c r="F103" s="4"/>
    </row>
    <row r="104" spans="3:6" x14ac:dyDescent="0.35">
      <c r="C104" s="72" t="str">
        <f t="shared" si="1"/>
        <v/>
      </c>
      <c r="D104" s="4"/>
      <c r="E104" s="4"/>
      <c r="F104" s="4"/>
    </row>
    <row r="105" spans="3:6" x14ac:dyDescent="0.35">
      <c r="C105" s="72" t="str">
        <f t="shared" si="1"/>
        <v/>
      </c>
      <c r="D105" s="4"/>
      <c r="E105" s="4"/>
      <c r="F105" s="4"/>
    </row>
    <row r="106" spans="3:6" x14ac:dyDescent="0.35">
      <c r="C106" s="72" t="str">
        <f t="shared" si="1"/>
        <v/>
      </c>
      <c r="D106" s="4"/>
      <c r="E106" s="4"/>
      <c r="F106" s="4"/>
    </row>
    <row r="107" spans="3:6" x14ac:dyDescent="0.35">
      <c r="C107" s="72" t="str">
        <f t="shared" si="1"/>
        <v/>
      </c>
      <c r="D107" s="4"/>
      <c r="E107" s="4"/>
      <c r="F107" s="4"/>
    </row>
    <row r="108" spans="3:6" x14ac:dyDescent="0.35">
      <c r="C108" s="72" t="str">
        <f t="shared" si="1"/>
        <v/>
      </c>
      <c r="D108" s="4"/>
      <c r="E108" s="4"/>
      <c r="F108" s="4"/>
    </row>
    <row r="109" spans="3:6" x14ac:dyDescent="0.35">
      <c r="C109" s="72" t="str">
        <f t="shared" si="1"/>
        <v/>
      </c>
      <c r="D109" s="4"/>
      <c r="E109" s="4"/>
      <c r="F109" s="4"/>
    </row>
    <row r="110" spans="3:6" x14ac:dyDescent="0.35">
      <c r="C110" s="72" t="str">
        <f t="shared" si="1"/>
        <v/>
      </c>
      <c r="D110" s="4"/>
      <c r="E110" s="4"/>
      <c r="F110" s="4"/>
    </row>
    <row r="111" spans="3:6" x14ac:dyDescent="0.35">
      <c r="C111" s="72" t="str">
        <f t="shared" si="1"/>
        <v/>
      </c>
      <c r="D111" s="4"/>
      <c r="E111" s="4"/>
      <c r="F111" s="4"/>
    </row>
    <row r="112" spans="3:6" x14ac:dyDescent="0.35">
      <c r="C112" s="72" t="str">
        <f t="shared" si="1"/>
        <v/>
      </c>
      <c r="D112" s="4"/>
      <c r="E112" s="4"/>
      <c r="F112" s="4"/>
    </row>
    <row r="113" spans="3:6" x14ac:dyDescent="0.35">
      <c r="C113" s="72" t="str">
        <f t="shared" si="1"/>
        <v/>
      </c>
      <c r="D113" s="4"/>
      <c r="E113" s="4"/>
      <c r="F113" s="4"/>
    </row>
    <row r="114" spans="3:6" x14ac:dyDescent="0.35">
      <c r="C114" s="72" t="str">
        <f t="shared" si="1"/>
        <v/>
      </c>
      <c r="D114" s="4"/>
      <c r="E114" s="4"/>
      <c r="F114" s="4"/>
    </row>
    <row r="115" spans="3:6" x14ac:dyDescent="0.35">
      <c r="C115" s="72" t="str">
        <f t="shared" si="1"/>
        <v/>
      </c>
      <c r="D115" s="4"/>
      <c r="E115" s="4"/>
      <c r="F115" s="4"/>
    </row>
    <row r="116" spans="3:6" x14ac:dyDescent="0.35">
      <c r="C116" s="72" t="str">
        <f t="shared" si="1"/>
        <v/>
      </c>
      <c r="D116" s="4"/>
      <c r="E116" s="4"/>
      <c r="F116" s="4"/>
    </row>
    <row r="117" spans="3:6" x14ac:dyDescent="0.35">
      <c r="C117" s="72" t="str">
        <f t="shared" si="1"/>
        <v/>
      </c>
      <c r="D117" s="4"/>
      <c r="E117" s="4"/>
      <c r="F117" s="4"/>
    </row>
    <row r="118" spans="3:6" x14ac:dyDescent="0.35">
      <c r="C118" s="72" t="str">
        <f t="shared" si="1"/>
        <v/>
      </c>
      <c r="D118" s="4"/>
      <c r="E118" s="4"/>
      <c r="F118" s="4"/>
    </row>
    <row r="119" spans="3:6" x14ac:dyDescent="0.35">
      <c r="C119" s="72" t="str">
        <f t="shared" si="1"/>
        <v/>
      </c>
      <c r="D119" s="4"/>
      <c r="E119" s="4"/>
      <c r="F119" s="4"/>
    </row>
    <row r="120" spans="3:6" x14ac:dyDescent="0.35">
      <c r="C120" s="72" t="str">
        <f t="shared" si="1"/>
        <v/>
      </c>
      <c r="D120" s="4"/>
      <c r="E120" s="4"/>
      <c r="F120" s="4"/>
    </row>
    <row r="121" spans="3:6" x14ac:dyDescent="0.35">
      <c r="C121" s="72" t="str">
        <f t="shared" si="1"/>
        <v/>
      </c>
      <c r="D121" s="4"/>
      <c r="E121" s="4"/>
      <c r="F121" s="4"/>
    </row>
    <row r="122" spans="3:6" x14ac:dyDescent="0.35">
      <c r="C122" s="72" t="str">
        <f t="shared" si="1"/>
        <v/>
      </c>
      <c r="D122" s="4"/>
      <c r="E122" s="4"/>
      <c r="F122" s="4"/>
    </row>
    <row r="123" spans="3:6" x14ac:dyDescent="0.35">
      <c r="C123" s="72" t="str">
        <f t="shared" si="1"/>
        <v/>
      </c>
      <c r="D123" s="4"/>
      <c r="E123" s="4"/>
      <c r="F123" s="4"/>
    </row>
    <row r="124" spans="3:6" x14ac:dyDescent="0.35">
      <c r="C124" s="72" t="str">
        <f t="shared" si="1"/>
        <v/>
      </c>
      <c r="D124" s="4"/>
      <c r="E124" s="4"/>
      <c r="F124" s="4"/>
    </row>
    <row r="125" spans="3:6" x14ac:dyDescent="0.35">
      <c r="C125" s="72" t="str">
        <f t="shared" si="1"/>
        <v/>
      </c>
      <c r="D125" s="4"/>
      <c r="E125" s="4"/>
      <c r="F125" s="4"/>
    </row>
    <row r="126" spans="3:6" x14ac:dyDescent="0.35">
      <c r="C126" s="72" t="str">
        <f t="shared" si="1"/>
        <v/>
      </c>
      <c r="D126" s="4"/>
      <c r="E126" s="4"/>
      <c r="F126" s="4"/>
    </row>
    <row r="127" spans="3:6" x14ac:dyDescent="0.35">
      <c r="C127" s="72" t="str">
        <f t="shared" si="1"/>
        <v/>
      </c>
      <c r="D127" s="4"/>
      <c r="E127" s="4"/>
      <c r="F127" s="4"/>
    </row>
    <row r="128" spans="3:6" x14ac:dyDescent="0.35">
      <c r="C128" s="72" t="str">
        <f t="shared" si="1"/>
        <v/>
      </c>
      <c r="D128" s="4"/>
      <c r="E128" s="4"/>
      <c r="F128" s="4"/>
    </row>
    <row r="129" spans="3:6" x14ac:dyDescent="0.35">
      <c r="C129" s="72" t="str">
        <f t="shared" si="1"/>
        <v/>
      </c>
      <c r="D129" s="4"/>
      <c r="E129" s="4"/>
      <c r="F129" s="4"/>
    </row>
    <row r="130" spans="3:6" x14ac:dyDescent="0.35">
      <c r="C130" s="72" t="str">
        <f t="shared" si="1"/>
        <v/>
      </c>
      <c r="D130" s="4"/>
      <c r="E130" s="4"/>
      <c r="F130" s="4"/>
    </row>
    <row r="131" spans="3:6" x14ac:dyDescent="0.35">
      <c r="C131" s="72" t="str">
        <f t="shared" si="1"/>
        <v/>
      </c>
      <c r="D131" s="4"/>
      <c r="E131" s="4"/>
      <c r="F131" s="4"/>
    </row>
    <row r="132" spans="3:6" x14ac:dyDescent="0.35">
      <c r="C132" s="72" t="str">
        <f t="shared" si="1"/>
        <v/>
      </c>
      <c r="D132" s="4"/>
      <c r="E132" s="4"/>
      <c r="F132" s="4"/>
    </row>
    <row r="133" spans="3:6" x14ac:dyDescent="0.35">
      <c r="C133" s="72" t="str">
        <f t="shared" si="1"/>
        <v/>
      </c>
      <c r="D133" s="4"/>
      <c r="E133" s="4"/>
      <c r="F133" s="4"/>
    </row>
    <row r="134" spans="3:6" x14ac:dyDescent="0.35">
      <c r="C134" s="72" t="str">
        <f t="shared" si="1"/>
        <v/>
      </c>
      <c r="D134" s="4"/>
      <c r="E134" s="4"/>
      <c r="F134" s="4"/>
    </row>
    <row r="135" spans="3:6" x14ac:dyDescent="0.35">
      <c r="C135" s="72" t="str">
        <f t="shared" si="1"/>
        <v/>
      </c>
      <c r="D135" s="4"/>
      <c r="E135" s="4"/>
      <c r="F135" s="4"/>
    </row>
    <row r="136" spans="3:6" x14ac:dyDescent="0.35">
      <c r="C136" s="72" t="str">
        <f t="shared" si="1"/>
        <v/>
      </c>
      <c r="D136" s="4"/>
      <c r="E136" s="4"/>
      <c r="F136" s="4"/>
    </row>
    <row r="137" spans="3:6" x14ac:dyDescent="0.35">
      <c r="C137" s="72" t="str">
        <f t="shared" si="1"/>
        <v/>
      </c>
      <c r="D137" s="4"/>
      <c r="E137" s="4"/>
      <c r="F137" s="4"/>
    </row>
    <row r="138" spans="3:6" x14ac:dyDescent="0.35">
      <c r="C138" s="72" t="str">
        <f t="shared" si="1"/>
        <v/>
      </c>
      <c r="D138" s="4"/>
      <c r="E138" s="4"/>
      <c r="F138" s="4"/>
    </row>
    <row r="139" spans="3:6" x14ac:dyDescent="0.35">
      <c r="C139" s="72" t="str">
        <f t="shared" si="1"/>
        <v/>
      </c>
      <c r="D139" s="4"/>
      <c r="E139" s="4"/>
      <c r="F139" s="4"/>
    </row>
    <row r="140" spans="3:6" x14ac:dyDescent="0.35">
      <c r="C140" s="72" t="str">
        <f t="shared" ref="C140:C203" si="2">IF(ISBLANK(D140),"",D140&amp;E140&amp;F140)</f>
        <v/>
      </c>
      <c r="D140" s="4"/>
      <c r="E140" s="4"/>
      <c r="F140" s="4"/>
    </row>
    <row r="141" spans="3:6" x14ac:dyDescent="0.35">
      <c r="C141" s="72" t="str">
        <f t="shared" si="2"/>
        <v/>
      </c>
      <c r="D141" s="4"/>
      <c r="E141" s="4"/>
      <c r="F141" s="4"/>
    </row>
    <row r="142" spans="3:6" x14ac:dyDescent="0.35">
      <c r="C142" s="72" t="str">
        <f t="shared" si="2"/>
        <v/>
      </c>
      <c r="D142" s="4"/>
      <c r="E142" s="4"/>
      <c r="F142" s="4"/>
    </row>
    <row r="143" spans="3:6" x14ac:dyDescent="0.35">
      <c r="C143" s="72" t="str">
        <f t="shared" si="2"/>
        <v/>
      </c>
      <c r="D143" s="4"/>
      <c r="E143" s="4"/>
      <c r="F143" s="4"/>
    </row>
    <row r="144" spans="3:6" x14ac:dyDescent="0.35">
      <c r="C144" s="72" t="str">
        <f t="shared" si="2"/>
        <v/>
      </c>
      <c r="D144" s="4"/>
      <c r="E144" s="4"/>
      <c r="F144" s="4"/>
    </row>
    <row r="145" spans="3:6" x14ac:dyDescent="0.35">
      <c r="C145" s="72" t="str">
        <f t="shared" si="2"/>
        <v/>
      </c>
      <c r="D145" s="4"/>
      <c r="E145" s="4"/>
      <c r="F145" s="4"/>
    </row>
    <row r="146" spans="3:6" x14ac:dyDescent="0.35">
      <c r="C146" s="72" t="str">
        <f t="shared" si="2"/>
        <v/>
      </c>
      <c r="D146" s="4"/>
      <c r="E146" s="4"/>
      <c r="F146" s="4"/>
    </row>
    <row r="147" spans="3:6" x14ac:dyDescent="0.35">
      <c r="C147" s="72" t="str">
        <f t="shared" si="2"/>
        <v/>
      </c>
      <c r="D147" s="4"/>
      <c r="E147" s="4"/>
      <c r="F147" s="4"/>
    </row>
    <row r="148" spans="3:6" x14ac:dyDescent="0.35">
      <c r="C148" s="72" t="str">
        <f t="shared" si="2"/>
        <v/>
      </c>
      <c r="D148" s="4"/>
      <c r="E148" s="4"/>
      <c r="F148" s="4"/>
    </row>
    <row r="149" spans="3:6" x14ac:dyDescent="0.35">
      <c r="C149" s="72" t="str">
        <f t="shared" si="2"/>
        <v/>
      </c>
      <c r="D149" s="4"/>
      <c r="E149" s="4"/>
      <c r="F149" s="4"/>
    </row>
    <row r="150" spans="3:6" x14ac:dyDescent="0.35">
      <c r="C150" s="72" t="str">
        <f t="shared" si="2"/>
        <v/>
      </c>
      <c r="D150" s="4"/>
      <c r="E150" s="4"/>
      <c r="F150" s="4"/>
    </row>
    <row r="151" spans="3:6" x14ac:dyDescent="0.35">
      <c r="C151" s="72" t="str">
        <f t="shared" si="2"/>
        <v/>
      </c>
      <c r="D151" s="4"/>
      <c r="E151" s="4"/>
      <c r="F151" s="4"/>
    </row>
    <row r="152" spans="3:6" x14ac:dyDescent="0.35">
      <c r="C152" s="72" t="str">
        <f t="shared" si="2"/>
        <v/>
      </c>
      <c r="D152" s="4"/>
      <c r="E152" s="4"/>
      <c r="F152" s="4"/>
    </row>
    <row r="153" spans="3:6" x14ac:dyDescent="0.35">
      <c r="C153" s="72" t="str">
        <f t="shared" si="2"/>
        <v/>
      </c>
      <c r="D153" s="4"/>
      <c r="E153" s="4"/>
      <c r="F153" s="4"/>
    </row>
    <row r="154" spans="3:6" x14ac:dyDescent="0.35">
      <c r="C154" s="72" t="str">
        <f t="shared" si="2"/>
        <v/>
      </c>
      <c r="D154" s="4"/>
      <c r="E154" s="4"/>
      <c r="F154" s="4"/>
    </row>
    <row r="155" spans="3:6" x14ac:dyDescent="0.35">
      <c r="C155" s="72" t="str">
        <f t="shared" si="2"/>
        <v/>
      </c>
      <c r="D155" s="4"/>
      <c r="E155" s="4"/>
      <c r="F155" s="4"/>
    </row>
    <row r="156" spans="3:6" x14ac:dyDescent="0.35">
      <c r="C156" s="72" t="str">
        <f t="shared" si="2"/>
        <v/>
      </c>
      <c r="D156" s="4"/>
      <c r="E156" s="4"/>
      <c r="F156" s="4"/>
    </row>
    <row r="157" spans="3:6" x14ac:dyDescent="0.35">
      <c r="C157" s="72" t="str">
        <f t="shared" si="2"/>
        <v/>
      </c>
      <c r="D157" s="4"/>
      <c r="E157" s="4"/>
      <c r="F157" s="4"/>
    </row>
    <row r="158" spans="3:6" x14ac:dyDescent="0.35">
      <c r="C158" s="72" t="str">
        <f t="shared" si="2"/>
        <v/>
      </c>
      <c r="D158" s="4"/>
      <c r="E158" s="4"/>
      <c r="F158" s="4"/>
    </row>
    <row r="159" spans="3:6" x14ac:dyDescent="0.35">
      <c r="C159" s="72" t="str">
        <f t="shared" si="2"/>
        <v/>
      </c>
      <c r="D159" s="4"/>
      <c r="E159" s="4"/>
      <c r="F159" s="4"/>
    </row>
    <row r="160" spans="3:6" x14ac:dyDescent="0.35">
      <c r="C160" s="72" t="str">
        <f t="shared" si="2"/>
        <v/>
      </c>
      <c r="D160" s="4"/>
      <c r="E160" s="4"/>
      <c r="F160" s="4"/>
    </row>
    <row r="161" spans="3:6" x14ac:dyDescent="0.35">
      <c r="C161" s="72" t="str">
        <f t="shared" si="2"/>
        <v/>
      </c>
      <c r="D161" s="4"/>
      <c r="E161" s="4"/>
      <c r="F161" s="4"/>
    </row>
    <row r="162" spans="3:6" x14ac:dyDescent="0.35">
      <c r="C162" s="72" t="str">
        <f t="shared" si="2"/>
        <v/>
      </c>
      <c r="D162" s="4"/>
      <c r="E162" s="4"/>
      <c r="F162" s="4"/>
    </row>
    <row r="163" spans="3:6" x14ac:dyDescent="0.35">
      <c r="C163" s="72" t="str">
        <f t="shared" si="2"/>
        <v/>
      </c>
      <c r="D163" s="4"/>
      <c r="E163" s="4"/>
      <c r="F163" s="4"/>
    </row>
    <row r="164" spans="3:6" x14ac:dyDescent="0.35">
      <c r="C164" s="72" t="str">
        <f t="shared" si="2"/>
        <v/>
      </c>
      <c r="D164" s="4"/>
      <c r="E164" s="4"/>
      <c r="F164" s="4"/>
    </row>
    <row r="165" spans="3:6" x14ac:dyDescent="0.35">
      <c r="C165" s="72" t="str">
        <f t="shared" si="2"/>
        <v/>
      </c>
      <c r="D165" s="4"/>
      <c r="E165" s="4"/>
      <c r="F165" s="4"/>
    </row>
    <row r="166" spans="3:6" x14ac:dyDescent="0.35">
      <c r="C166" s="72" t="str">
        <f t="shared" si="2"/>
        <v/>
      </c>
      <c r="D166" s="4"/>
      <c r="E166" s="4"/>
      <c r="F166" s="4"/>
    </row>
    <row r="167" spans="3:6" x14ac:dyDescent="0.35">
      <c r="C167" s="72" t="str">
        <f t="shared" si="2"/>
        <v/>
      </c>
      <c r="D167" s="4"/>
      <c r="E167" s="4"/>
      <c r="F167" s="4"/>
    </row>
    <row r="168" spans="3:6" x14ac:dyDescent="0.35">
      <c r="C168" s="72" t="str">
        <f t="shared" si="2"/>
        <v/>
      </c>
      <c r="D168" s="4"/>
      <c r="E168" s="4"/>
      <c r="F168" s="4"/>
    </row>
    <row r="169" spans="3:6" x14ac:dyDescent="0.35">
      <c r="C169" s="72" t="str">
        <f t="shared" si="2"/>
        <v/>
      </c>
      <c r="D169" s="4"/>
      <c r="E169" s="4"/>
      <c r="F169" s="4"/>
    </row>
    <row r="170" spans="3:6" x14ac:dyDescent="0.35">
      <c r="C170" s="72" t="str">
        <f t="shared" si="2"/>
        <v/>
      </c>
      <c r="D170" s="4"/>
      <c r="E170" s="4"/>
      <c r="F170" s="4"/>
    </row>
    <row r="171" spans="3:6" x14ac:dyDescent="0.35">
      <c r="C171" s="72" t="str">
        <f t="shared" si="2"/>
        <v/>
      </c>
      <c r="D171" s="4"/>
      <c r="E171" s="4"/>
      <c r="F171" s="4"/>
    </row>
    <row r="172" spans="3:6" x14ac:dyDescent="0.35">
      <c r="C172" s="72" t="str">
        <f t="shared" si="2"/>
        <v/>
      </c>
      <c r="D172" s="4"/>
      <c r="E172" s="4"/>
      <c r="F172" s="4"/>
    </row>
    <row r="173" spans="3:6" x14ac:dyDescent="0.35">
      <c r="C173" s="72" t="str">
        <f t="shared" si="2"/>
        <v/>
      </c>
      <c r="D173" s="4"/>
      <c r="E173" s="4"/>
      <c r="F173" s="4"/>
    </row>
    <row r="174" spans="3:6" x14ac:dyDescent="0.35">
      <c r="C174" s="72" t="str">
        <f t="shared" si="2"/>
        <v/>
      </c>
      <c r="D174" s="4"/>
      <c r="E174" s="4"/>
      <c r="F174" s="4"/>
    </row>
    <row r="175" spans="3:6" x14ac:dyDescent="0.35">
      <c r="C175" s="72" t="str">
        <f t="shared" si="2"/>
        <v/>
      </c>
      <c r="D175" s="4"/>
      <c r="E175" s="4"/>
      <c r="F175" s="4"/>
    </row>
    <row r="176" spans="3:6" x14ac:dyDescent="0.35">
      <c r="C176" s="72" t="str">
        <f t="shared" si="2"/>
        <v/>
      </c>
      <c r="D176" s="4"/>
      <c r="E176" s="4"/>
      <c r="F176" s="4"/>
    </row>
    <row r="177" spans="3:6" x14ac:dyDescent="0.35">
      <c r="C177" s="72" t="str">
        <f t="shared" si="2"/>
        <v/>
      </c>
      <c r="D177" s="4"/>
      <c r="E177" s="4"/>
      <c r="F177" s="4"/>
    </row>
    <row r="178" spans="3:6" x14ac:dyDescent="0.35">
      <c r="C178" s="72" t="str">
        <f t="shared" si="2"/>
        <v/>
      </c>
      <c r="D178" s="4"/>
      <c r="E178" s="4"/>
      <c r="F178" s="4"/>
    </row>
    <row r="179" spans="3:6" x14ac:dyDescent="0.35">
      <c r="C179" s="72" t="str">
        <f t="shared" si="2"/>
        <v/>
      </c>
      <c r="D179" s="4"/>
      <c r="E179" s="4"/>
      <c r="F179" s="4"/>
    </row>
    <row r="180" spans="3:6" x14ac:dyDescent="0.35">
      <c r="C180" s="72" t="str">
        <f t="shared" si="2"/>
        <v/>
      </c>
      <c r="D180" s="4"/>
      <c r="E180" s="4"/>
      <c r="F180" s="4"/>
    </row>
    <row r="181" spans="3:6" x14ac:dyDescent="0.35">
      <c r="C181" s="72" t="str">
        <f t="shared" si="2"/>
        <v/>
      </c>
      <c r="D181" s="4"/>
      <c r="E181" s="4"/>
      <c r="F181" s="4"/>
    </row>
    <row r="182" spans="3:6" x14ac:dyDescent="0.35">
      <c r="C182" s="72" t="str">
        <f t="shared" si="2"/>
        <v/>
      </c>
      <c r="D182" s="4"/>
      <c r="E182" s="4"/>
      <c r="F182" s="4"/>
    </row>
    <row r="183" spans="3:6" x14ac:dyDescent="0.35">
      <c r="C183" s="72" t="str">
        <f t="shared" si="2"/>
        <v/>
      </c>
      <c r="D183" s="4"/>
      <c r="E183" s="4"/>
      <c r="F183" s="4"/>
    </row>
    <row r="184" spans="3:6" x14ac:dyDescent="0.35">
      <c r="C184" s="72" t="str">
        <f t="shared" si="2"/>
        <v/>
      </c>
      <c r="D184" s="4"/>
      <c r="E184" s="4"/>
      <c r="F184" s="4"/>
    </row>
    <row r="185" spans="3:6" x14ac:dyDescent="0.35">
      <c r="C185" s="72" t="str">
        <f t="shared" si="2"/>
        <v/>
      </c>
      <c r="D185" s="4"/>
      <c r="E185" s="4"/>
      <c r="F185" s="4"/>
    </row>
    <row r="186" spans="3:6" x14ac:dyDescent="0.35">
      <c r="C186" s="72" t="str">
        <f t="shared" si="2"/>
        <v/>
      </c>
      <c r="D186" s="4"/>
      <c r="E186" s="4"/>
      <c r="F186" s="4"/>
    </row>
    <row r="187" spans="3:6" x14ac:dyDescent="0.35">
      <c r="C187" s="72" t="str">
        <f t="shared" si="2"/>
        <v/>
      </c>
      <c r="D187" s="4"/>
      <c r="E187" s="4"/>
      <c r="F187" s="4"/>
    </row>
    <row r="188" spans="3:6" x14ac:dyDescent="0.35">
      <c r="C188" s="72" t="str">
        <f t="shared" si="2"/>
        <v/>
      </c>
      <c r="D188" s="4"/>
      <c r="E188" s="4"/>
      <c r="F188" s="4"/>
    </row>
    <row r="189" spans="3:6" x14ac:dyDescent="0.35">
      <c r="C189" s="72" t="str">
        <f t="shared" si="2"/>
        <v/>
      </c>
      <c r="D189" s="4"/>
      <c r="E189" s="4"/>
      <c r="F189" s="4"/>
    </row>
    <row r="190" spans="3:6" x14ac:dyDescent="0.35">
      <c r="C190" s="72" t="str">
        <f t="shared" si="2"/>
        <v/>
      </c>
      <c r="D190" s="4"/>
      <c r="E190" s="4"/>
      <c r="F190" s="4"/>
    </row>
    <row r="191" spans="3:6" x14ac:dyDescent="0.35">
      <c r="C191" s="72" t="str">
        <f t="shared" si="2"/>
        <v/>
      </c>
      <c r="D191" s="4"/>
      <c r="E191" s="4"/>
      <c r="F191" s="4"/>
    </row>
    <row r="192" spans="3:6" x14ac:dyDescent="0.35">
      <c r="C192" s="72" t="str">
        <f t="shared" si="2"/>
        <v/>
      </c>
      <c r="D192" s="4"/>
      <c r="E192" s="4"/>
      <c r="F192" s="4"/>
    </row>
    <row r="193" spans="3:6" x14ac:dyDescent="0.35">
      <c r="C193" s="72" t="str">
        <f t="shared" si="2"/>
        <v/>
      </c>
      <c r="D193" s="4"/>
      <c r="E193" s="4"/>
      <c r="F193" s="4"/>
    </row>
    <row r="194" spans="3:6" x14ac:dyDescent="0.35">
      <c r="C194" s="72" t="str">
        <f t="shared" si="2"/>
        <v/>
      </c>
      <c r="D194" s="4"/>
      <c r="E194" s="4"/>
      <c r="F194" s="4"/>
    </row>
    <row r="195" spans="3:6" x14ac:dyDescent="0.35">
      <c r="C195" s="72" t="str">
        <f t="shared" si="2"/>
        <v/>
      </c>
      <c r="D195" s="4"/>
      <c r="E195" s="4"/>
      <c r="F195" s="4"/>
    </row>
    <row r="196" spans="3:6" x14ac:dyDescent="0.35">
      <c r="C196" s="72" t="str">
        <f t="shared" si="2"/>
        <v/>
      </c>
      <c r="D196" s="4"/>
      <c r="E196" s="4"/>
      <c r="F196" s="4"/>
    </row>
    <row r="197" spans="3:6" x14ac:dyDescent="0.35">
      <c r="C197" s="72" t="str">
        <f t="shared" si="2"/>
        <v/>
      </c>
      <c r="D197" s="4"/>
      <c r="E197" s="4"/>
      <c r="F197" s="4"/>
    </row>
    <row r="198" spans="3:6" x14ac:dyDescent="0.35">
      <c r="C198" s="72" t="str">
        <f t="shared" si="2"/>
        <v/>
      </c>
      <c r="D198" s="4"/>
      <c r="E198" s="4"/>
      <c r="F198" s="4"/>
    </row>
    <row r="199" spans="3:6" x14ac:dyDescent="0.35">
      <c r="C199" s="72" t="str">
        <f t="shared" si="2"/>
        <v/>
      </c>
      <c r="D199" s="4"/>
      <c r="E199" s="4"/>
      <c r="F199" s="4"/>
    </row>
    <row r="200" spans="3:6" x14ac:dyDescent="0.35">
      <c r="C200" s="72" t="str">
        <f t="shared" si="2"/>
        <v/>
      </c>
      <c r="D200" s="4"/>
      <c r="E200" s="4"/>
      <c r="F200" s="4"/>
    </row>
    <row r="201" spans="3:6" x14ac:dyDescent="0.35">
      <c r="C201" s="72" t="str">
        <f t="shared" si="2"/>
        <v/>
      </c>
      <c r="D201" s="4"/>
      <c r="E201" s="4"/>
      <c r="F201" s="4"/>
    </row>
    <row r="202" spans="3:6" x14ac:dyDescent="0.35">
      <c r="C202" s="72" t="str">
        <f t="shared" si="2"/>
        <v/>
      </c>
      <c r="D202" s="4"/>
      <c r="E202" s="4"/>
      <c r="F202" s="4"/>
    </row>
    <row r="203" spans="3:6" x14ac:dyDescent="0.35">
      <c r="C203" s="72" t="str">
        <f t="shared" si="2"/>
        <v/>
      </c>
      <c r="D203" s="4"/>
      <c r="E203" s="4"/>
      <c r="F203" s="4"/>
    </row>
    <row r="204" spans="3:6" x14ac:dyDescent="0.35">
      <c r="C204" s="72" t="str">
        <f t="shared" ref="C204:C267" si="3">IF(ISBLANK(D204),"",D204&amp;E204&amp;F204)</f>
        <v/>
      </c>
      <c r="D204" s="4"/>
      <c r="E204" s="4"/>
      <c r="F204" s="4"/>
    </row>
    <row r="205" spans="3:6" x14ac:dyDescent="0.35">
      <c r="C205" s="72" t="str">
        <f t="shared" si="3"/>
        <v/>
      </c>
      <c r="D205" s="4"/>
      <c r="E205" s="4"/>
      <c r="F205" s="4"/>
    </row>
    <row r="206" spans="3:6" x14ac:dyDescent="0.35">
      <c r="C206" s="72" t="str">
        <f t="shared" si="3"/>
        <v/>
      </c>
      <c r="D206" s="4"/>
      <c r="E206" s="4"/>
      <c r="F206" s="4"/>
    </row>
    <row r="207" spans="3:6" x14ac:dyDescent="0.35">
      <c r="C207" s="72" t="str">
        <f t="shared" si="3"/>
        <v/>
      </c>
      <c r="D207" s="4"/>
      <c r="E207" s="4"/>
      <c r="F207" s="4"/>
    </row>
    <row r="208" spans="3:6" x14ac:dyDescent="0.35">
      <c r="C208" s="72" t="str">
        <f t="shared" si="3"/>
        <v/>
      </c>
      <c r="D208" s="4"/>
      <c r="E208" s="4"/>
      <c r="F208" s="4"/>
    </row>
    <row r="209" spans="3:6" x14ac:dyDescent="0.35">
      <c r="C209" s="72" t="str">
        <f t="shared" si="3"/>
        <v/>
      </c>
      <c r="D209" s="4"/>
      <c r="E209" s="4"/>
      <c r="F209" s="4"/>
    </row>
    <row r="210" spans="3:6" x14ac:dyDescent="0.35">
      <c r="C210" s="72" t="str">
        <f t="shared" si="3"/>
        <v/>
      </c>
      <c r="D210" s="4"/>
      <c r="E210" s="4"/>
      <c r="F210" s="4"/>
    </row>
    <row r="211" spans="3:6" x14ac:dyDescent="0.35">
      <c r="C211" s="72" t="str">
        <f t="shared" si="3"/>
        <v/>
      </c>
      <c r="D211" s="4"/>
      <c r="E211" s="4"/>
      <c r="F211" s="4"/>
    </row>
    <row r="212" spans="3:6" x14ac:dyDescent="0.35">
      <c r="C212" s="72" t="str">
        <f t="shared" si="3"/>
        <v/>
      </c>
      <c r="D212" s="4"/>
      <c r="E212" s="4"/>
      <c r="F212" s="4"/>
    </row>
    <row r="213" spans="3:6" x14ac:dyDescent="0.35">
      <c r="C213" s="72" t="str">
        <f t="shared" si="3"/>
        <v/>
      </c>
      <c r="D213" s="4"/>
      <c r="E213" s="4"/>
      <c r="F213" s="4"/>
    </row>
    <row r="214" spans="3:6" x14ac:dyDescent="0.35">
      <c r="C214" s="72" t="str">
        <f t="shared" si="3"/>
        <v/>
      </c>
      <c r="D214" s="4"/>
      <c r="E214" s="4"/>
      <c r="F214" s="4"/>
    </row>
    <row r="215" spans="3:6" x14ac:dyDescent="0.35">
      <c r="C215" s="72" t="str">
        <f t="shared" si="3"/>
        <v/>
      </c>
      <c r="D215" s="4"/>
      <c r="E215" s="4"/>
      <c r="F215" s="4"/>
    </row>
    <row r="216" spans="3:6" x14ac:dyDescent="0.35">
      <c r="C216" s="72" t="str">
        <f t="shared" si="3"/>
        <v/>
      </c>
      <c r="D216" s="4"/>
      <c r="E216" s="4"/>
      <c r="F216" s="4"/>
    </row>
    <row r="217" spans="3:6" x14ac:dyDescent="0.35">
      <c r="C217" s="72" t="str">
        <f t="shared" si="3"/>
        <v/>
      </c>
      <c r="D217" s="4"/>
      <c r="E217" s="4"/>
      <c r="F217" s="4"/>
    </row>
    <row r="218" spans="3:6" x14ac:dyDescent="0.35">
      <c r="C218" s="72" t="str">
        <f t="shared" si="3"/>
        <v/>
      </c>
      <c r="D218" s="4"/>
      <c r="E218" s="4"/>
      <c r="F218" s="4"/>
    </row>
    <row r="219" spans="3:6" x14ac:dyDescent="0.35">
      <c r="C219" s="72" t="str">
        <f t="shared" si="3"/>
        <v/>
      </c>
      <c r="D219" s="4"/>
      <c r="E219" s="4"/>
      <c r="F219" s="4"/>
    </row>
    <row r="220" spans="3:6" x14ac:dyDescent="0.35">
      <c r="C220" s="72" t="str">
        <f t="shared" si="3"/>
        <v/>
      </c>
      <c r="D220" s="4"/>
      <c r="E220" s="4"/>
      <c r="F220" s="4"/>
    </row>
    <row r="221" spans="3:6" x14ac:dyDescent="0.35">
      <c r="C221" s="72" t="str">
        <f t="shared" si="3"/>
        <v/>
      </c>
      <c r="D221" s="4"/>
      <c r="E221" s="4"/>
      <c r="F221" s="4"/>
    </row>
    <row r="222" spans="3:6" x14ac:dyDescent="0.35">
      <c r="C222" s="72" t="str">
        <f t="shared" si="3"/>
        <v/>
      </c>
      <c r="D222" s="4"/>
      <c r="E222" s="4"/>
      <c r="F222" s="4"/>
    </row>
    <row r="223" spans="3:6" x14ac:dyDescent="0.35">
      <c r="C223" s="72" t="str">
        <f t="shared" si="3"/>
        <v/>
      </c>
      <c r="D223" s="4"/>
      <c r="E223" s="4"/>
      <c r="F223" s="4"/>
    </row>
    <row r="224" spans="3:6" x14ac:dyDescent="0.35">
      <c r="C224" s="72" t="str">
        <f t="shared" si="3"/>
        <v/>
      </c>
      <c r="D224" s="4"/>
      <c r="E224" s="4"/>
      <c r="F224" s="4"/>
    </row>
    <row r="225" spans="3:6" x14ac:dyDescent="0.35">
      <c r="C225" s="72" t="str">
        <f t="shared" si="3"/>
        <v/>
      </c>
      <c r="D225" s="4"/>
      <c r="E225" s="4"/>
      <c r="F225" s="4"/>
    </row>
    <row r="226" spans="3:6" x14ac:dyDescent="0.35">
      <c r="C226" s="72" t="str">
        <f t="shared" si="3"/>
        <v/>
      </c>
      <c r="D226" s="4"/>
      <c r="E226" s="4"/>
      <c r="F226" s="4"/>
    </row>
    <row r="227" spans="3:6" x14ac:dyDescent="0.35">
      <c r="C227" s="72" t="str">
        <f t="shared" si="3"/>
        <v/>
      </c>
      <c r="D227" s="4"/>
      <c r="E227" s="4"/>
      <c r="F227" s="4"/>
    </row>
    <row r="228" spans="3:6" x14ac:dyDescent="0.35">
      <c r="C228" s="72" t="str">
        <f t="shared" si="3"/>
        <v/>
      </c>
      <c r="D228" s="4"/>
      <c r="E228" s="4"/>
      <c r="F228" s="4"/>
    </row>
    <row r="229" spans="3:6" x14ac:dyDescent="0.35">
      <c r="C229" s="72" t="str">
        <f t="shared" si="3"/>
        <v/>
      </c>
      <c r="D229" s="4"/>
      <c r="E229" s="4"/>
      <c r="F229" s="4"/>
    </row>
    <row r="230" spans="3:6" x14ac:dyDescent="0.35">
      <c r="C230" s="72" t="str">
        <f t="shared" si="3"/>
        <v/>
      </c>
      <c r="D230" s="4"/>
      <c r="E230" s="4"/>
      <c r="F230" s="4"/>
    </row>
    <row r="231" spans="3:6" x14ac:dyDescent="0.35">
      <c r="C231" s="72" t="str">
        <f t="shared" si="3"/>
        <v/>
      </c>
      <c r="D231" s="4"/>
      <c r="E231" s="4"/>
      <c r="F231" s="4"/>
    </row>
    <row r="232" spans="3:6" x14ac:dyDescent="0.35">
      <c r="C232" s="72" t="str">
        <f t="shared" si="3"/>
        <v/>
      </c>
      <c r="D232" s="4"/>
      <c r="E232" s="4"/>
      <c r="F232" s="4"/>
    </row>
    <row r="233" spans="3:6" x14ac:dyDescent="0.35">
      <c r="C233" s="72" t="str">
        <f t="shared" si="3"/>
        <v/>
      </c>
      <c r="D233" s="4"/>
      <c r="E233" s="4"/>
      <c r="F233" s="4"/>
    </row>
    <row r="234" spans="3:6" x14ac:dyDescent="0.35">
      <c r="C234" s="72" t="str">
        <f t="shared" si="3"/>
        <v/>
      </c>
      <c r="D234" s="4"/>
      <c r="E234" s="4"/>
      <c r="F234" s="4"/>
    </row>
    <row r="235" spans="3:6" x14ac:dyDescent="0.35">
      <c r="C235" s="72" t="str">
        <f t="shared" si="3"/>
        <v/>
      </c>
      <c r="D235" s="4"/>
      <c r="E235" s="4"/>
      <c r="F235" s="4"/>
    </row>
    <row r="236" spans="3:6" x14ac:dyDescent="0.35">
      <c r="C236" s="72" t="str">
        <f t="shared" si="3"/>
        <v/>
      </c>
      <c r="D236" s="4"/>
      <c r="E236" s="4"/>
      <c r="F236" s="4"/>
    </row>
    <row r="237" spans="3:6" x14ac:dyDescent="0.35">
      <c r="C237" s="72" t="str">
        <f t="shared" si="3"/>
        <v/>
      </c>
      <c r="D237" s="4"/>
      <c r="E237" s="4"/>
      <c r="F237" s="4"/>
    </row>
    <row r="238" spans="3:6" x14ac:dyDescent="0.35">
      <c r="C238" s="72" t="str">
        <f t="shared" si="3"/>
        <v/>
      </c>
      <c r="D238" s="4"/>
      <c r="E238" s="4"/>
      <c r="F238" s="4"/>
    </row>
    <row r="239" spans="3:6" x14ac:dyDescent="0.35">
      <c r="C239" s="72" t="str">
        <f t="shared" si="3"/>
        <v/>
      </c>
      <c r="D239" s="4"/>
      <c r="E239" s="4"/>
      <c r="F239" s="4"/>
    </row>
    <row r="240" spans="3:6" x14ac:dyDescent="0.35">
      <c r="C240" s="72" t="str">
        <f t="shared" si="3"/>
        <v/>
      </c>
      <c r="D240" s="4"/>
      <c r="E240" s="4"/>
      <c r="F240" s="4"/>
    </row>
    <row r="241" spans="3:6" x14ac:dyDescent="0.35">
      <c r="C241" s="72" t="str">
        <f t="shared" si="3"/>
        <v/>
      </c>
      <c r="D241" s="4"/>
      <c r="E241" s="4"/>
      <c r="F241" s="4"/>
    </row>
    <row r="242" spans="3:6" x14ac:dyDescent="0.35">
      <c r="C242" s="72" t="str">
        <f t="shared" si="3"/>
        <v/>
      </c>
      <c r="D242" s="4"/>
      <c r="E242" s="4"/>
      <c r="F242" s="4"/>
    </row>
    <row r="243" spans="3:6" x14ac:dyDescent="0.35">
      <c r="C243" s="72" t="str">
        <f t="shared" si="3"/>
        <v/>
      </c>
      <c r="D243" s="4"/>
      <c r="E243" s="4"/>
      <c r="F243" s="4"/>
    </row>
    <row r="244" spans="3:6" x14ac:dyDescent="0.35">
      <c r="C244" s="72" t="str">
        <f t="shared" si="3"/>
        <v/>
      </c>
      <c r="D244" s="4"/>
      <c r="E244" s="4"/>
      <c r="F244" s="4"/>
    </row>
    <row r="245" spans="3:6" x14ac:dyDescent="0.35">
      <c r="C245" s="72" t="str">
        <f t="shared" si="3"/>
        <v/>
      </c>
      <c r="D245" s="4"/>
      <c r="E245" s="4"/>
      <c r="F245" s="4"/>
    </row>
    <row r="246" spans="3:6" x14ac:dyDescent="0.35">
      <c r="C246" s="72" t="str">
        <f t="shared" si="3"/>
        <v/>
      </c>
      <c r="D246" s="4"/>
      <c r="E246" s="4"/>
      <c r="F246" s="4"/>
    </row>
    <row r="247" spans="3:6" x14ac:dyDescent="0.35">
      <c r="C247" s="72" t="str">
        <f t="shared" si="3"/>
        <v/>
      </c>
      <c r="D247" s="4"/>
      <c r="E247" s="4"/>
      <c r="F247" s="4"/>
    </row>
    <row r="248" spans="3:6" x14ac:dyDescent="0.35">
      <c r="C248" s="72" t="str">
        <f t="shared" si="3"/>
        <v/>
      </c>
      <c r="D248" s="4"/>
      <c r="E248" s="4"/>
      <c r="F248" s="4"/>
    </row>
    <row r="249" spans="3:6" x14ac:dyDescent="0.35">
      <c r="C249" s="72" t="str">
        <f t="shared" si="3"/>
        <v/>
      </c>
      <c r="D249" s="4"/>
      <c r="E249" s="4"/>
      <c r="F249" s="4"/>
    </row>
    <row r="250" spans="3:6" x14ac:dyDescent="0.35">
      <c r="C250" s="72" t="str">
        <f t="shared" si="3"/>
        <v/>
      </c>
      <c r="D250" s="4"/>
      <c r="E250" s="4"/>
      <c r="F250" s="4"/>
    </row>
    <row r="251" spans="3:6" x14ac:dyDescent="0.35">
      <c r="C251" s="72" t="str">
        <f t="shared" si="3"/>
        <v/>
      </c>
      <c r="D251" s="4"/>
      <c r="E251" s="4"/>
      <c r="F251" s="4"/>
    </row>
    <row r="252" spans="3:6" x14ac:dyDescent="0.35">
      <c r="C252" s="72" t="str">
        <f t="shared" si="3"/>
        <v/>
      </c>
      <c r="D252" s="4"/>
      <c r="E252" s="4"/>
      <c r="F252" s="4"/>
    </row>
    <row r="253" spans="3:6" x14ac:dyDescent="0.35">
      <c r="C253" s="72" t="str">
        <f t="shared" si="3"/>
        <v/>
      </c>
      <c r="D253" s="4"/>
      <c r="E253" s="4"/>
      <c r="F253" s="4"/>
    </row>
    <row r="254" spans="3:6" x14ac:dyDescent="0.35">
      <c r="C254" s="72" t="str">
        <f t="shared" si="3"/>
        <v/>
      </c>
      <c r="D254" s="4"/>
      <c r="E254" s="4"/>
      <c r="F254" s="4"/>
    </row>
    <row r="255" spans="3:6" x14ac:dyDescent="0.35">
      <c r="C255" s="72" t="str">
        <f t="shared" si="3"/>
        <v/>
      </c>
      <c r="D255" s="4"/>
      <c r="E255" s="4"/>
      <c r="F255" s="4"/>
    </row>
    <row r="256" spans="3:6" x14ac:dyDescent="0.35">
      <c r="C256" s="72" t="str">
        <f t="shared" si="3"/>
        <v/>
      </c>
      <c r="D256" s="4"/>
      <c r="E256" s="4"/>
      <c r="F256" s="4"/>
    </row>
    <row r="257" spans="3:6" x14ac:dyDescent="0.35">
      <c r="C257" s="72" t="str">
        <f t="shared" si="3"/>
        <v/>
      </c>
      <c r="D257" s="4"/>
      <c r="E257" s="4"/>
      <c r="F257" s="4"/>
    </row>
    <row r="258" spans="3:6" x14ac:dyDescent="0.35">
      <c r="C258" s="72" t="str">
        <f t="shared" si="3"/>
        <v/>
      </c>
      <c r="D258" s="4"/>
      <c r="E258" s="4"/>
      <c r="F258" s="4"/>
    </row>
    <row r="259" spans="3:6" x14ac:dyDescent="0.35">
      <c r="C259" s="72" t="str">
        <f t="shared" si="3"/>
        <v/>
      </c>
      <c r="D259" s="4"/>
      <c r="E259" s="4"/>
      <c r="F259" s="4"/>
    </row>
    <row r="260" spans="3:6" x14ac:dyDescent="0.35">
      <c r="C260" s="72" t="str">
        <f t="shared" si="3"/>
        <v/>
      </c>
      <c r="D260" s="4"/>
      <c r="E260" s="4"/>
      <c r="F260" s="4"/>
    </row>
    <row r="261" spans="3:6" x14ac:dyDescent="0.35">
      <c r="C261" s="72" t="str">
        <f t="shared" si="3"/>
        <v/>
      </c>
      <c r="D261" s="4"/>
      <c r="E261" s="4"/>
      <c r="F261" s="4"/>
    </row>
    <row r="262" spans="3:6" x14ac:dyDescent="0.35">
      <c r="C262" s="72" t="str">
        <f t="shared" si="3"/>
        <v/>
      </c>
      <c r="D262" s="4"/>
      <c r="E262" s="4"/>
      <c r="F262" s="4"/>
    </row>
    <row r="263" spans="3:6" x14ac:dyDescent="0.35">
      <c r="C263" s="72" t="str">
        <f t="shared" si="3"/>
        <v/>
      </c>
      <c r="D263" s="4"/>
      <c r="E263" s="4"/>
      <c r="F263" s="4"/>
    </row>
    <row r="264" spans="3:6" x14ac:dyDescent="0.35">
      <c r="C264" s="72" t="str">
        <f t="shared" si="3"/>
        <v/>
      </c>
      <c r="D264" s="4"/>
      <c r="E264" s="4"/>
      <c r="F264" s="4"/>
    </row>
    <row r="265" spans="3:6" x14ac:dyDescent="0.35">
      <c r="C265" s="72" t="str">
        <f t="shared" si="3"/>
        <v/>
      </c>
      <c r="D265" s="4"/>
      <c r="E265" s="4"/>
      <c r="F265" s="4"/>
    </row>
    <row r="266" spans="3:6" x14ac:dyDescent="0.35">
      <c r="C266" s="72" t="str">
        <f t="shared" si="3"/>
        <v/>
      </c>
      <c r="D266" s="4"/>
      <c r="E266" s="4"/>
      <c r="F266" s="4"/>
    </row>
    <row r="267" spans="3:6" x14ac:dyDescent="0.35">
      <c r="C267" s="72" t="str">
        <f t="shared" si="3"/>
        <v/>
      </c>
      <c r="D267" s="4"/>
      <c r="E267" s="4"/>
      <c r="F267" s="4"/>
    </row>
    <row r="268" spans="3:6" x14ac:dyDescent="0.35">
      <c r="C268" s="72" t="str">
        <f t="shared" ref="C268:C310" si="4">IF(ISBLANK(D268),"",D268&amp;E268&amp;F268)</f>
        <v/>
      </c>
      <c r="D268" s="4"/>
      <c r="E268" s="4"/>
      <c r="F268" s="4"/>
    </row>
    <row r="269" spans="3:6" x14ac:dyDescent="0.35">
      <c r="C269" s="72" t="str">
        <f t="shared" si="4"/>
        <v/>
      </c>
      <c r="D269" s="4"/>
      <c r="E269" s="4"/>
      <c r="F269" s="4"/>
    </row>
    <row r="270" spans="3:6" x14ac:dyDescent="0.35">
      <c r="C270" s="72" t="str">
        <f t="shared" si="4"/>
        <v/>
      </c>
      <c r="D270" s="4"/>
      <c r="E270" s="4"/>
      <c r="F270" s="4"/>
    </row>
    <row r="271" spans="3:6" x14ac:dyDescent="0.35">
      <c r="C271" s="72" t="str">
        <f t="shared" si="4"/>
        <v/>
      </c>
      <c r="D271" s="4"/>
      <c r="E271" s="4"/>
      <c r="F271" s="4"/>
    </row>
    <row r="272" spans="3:6" x14ac:dyDescent="0.35">
      <c r="C272" s="72" t="str">
        <f t="shared" si="4"/>
        <v/>
      </c>
      <c r="D272" s="4"/>
      <c r="E272" s="4"/>
      <c r="F272" s="4"/>
    </row>
    <row r="273" spans="3:6" x14ac:dyDescent="0.35">
      <c r="C273" s="72" t="str">
        <f t="shared" si="4"/>
        <v/>
      </c>
      <c r="D273" s="4"/>
      <c r="E273" s="4"/>
      <c r="F273" s="4"/>
    </row>
    <row r="274" spans="3:6" x14ac:dyDescent="0.35">
      <c r="C274" s="72" t="str">
        <f t="shared" si="4"/>
        <v/>
      </c>
      <c r="D274" s="4"/>
      <c r="E274" s="4"/>
      <c r="F274" s="4"/>
    </row>
    <row r="275" spans="3:6" x14ac:dyDescent="0.35">
      <c r="C275" s="72" t="str">
        <f t="shared" si="4"/>
        <v/>
      </c>
      <c r="D275" s="4"/>
      <c r="E275" s="4"/>
      <c r="F275" s="4"/>
    </row>
    <row r="276" spans="3:6" x14ac:dyDescent="0.35">
      <c r="C276" s="72" t="str">
        <f t="shared" si="4"/>
        <v/>
      </c>
      <c r="D276" s="4"/>
      <c r="E276" s="4"/>
      <c r="F276" s="4"/>
    </row>
    <row r="277" spans="3:6" x14ac:dyDescent="0.35">
      <c r="C277" s="72" t="str">
        <f t="shared" si="4"/>
        <v/>
      </c>
      <c r="D277" s="4"/>
      <c r="E277" s="4"/>
      <c r="F277" s="4"/>
    </row>
    <row r="278" spans="3:6" x14ac:dyDescent="0.35">
      <c r="C278" s="72" t="str">
        <f t="shared" si="4"/>
        <v/>
      </c>
      <c r="D278" s="4"/>
      <c r="E278" s="4"/>
      <c r="F278" s="4"/>
    </row>
    <row r="279" spans="3:6" x14ac:dyDescent="0.35">
      <c r="C279" s="72" t="str">
        <f t="shared" si="4"/>
        <v/>
      </c>
      <c r="D279" s="4"/>
      <c r="E279" s="4"/>
      <c r="F279" s="4"/>
    </row>
    <row r="280" spans="3:6" x14ac:dyDescent="0.35">
      <c r="C280" s="72" t="str">
        <f t="shared" si="4"/>
        <v/>
      </c>
      <c r="D280" s="4"/>
      <c r="E280" s="4"/>
      <c r="F280" s="4"/>
    </row>
    <row r="281" spans="3:6" x14ac:dyDescent="0.35">
      <c r="C281" s="72" t="str">
        <f t="shared" si="4"/>
        <v/>
      </c>
      <c r="D281" s="4"/>
      <c r="E281" s="4"/>
      <c r="F281" s="4"/>
    </row>
    <row r="282" spans="3:6" x14ac:dyDescent="0.35">
      <c r="C282" s="72" t="str">
        <f t="shared" si="4"/>
        <v/>
      </c>
      <c r="D282" s="4"/>
      <c r="E282" s="4"/>
      <c r="F282" s="4"/>
    </row>
    <row r="283" spans="3:6" x14ac:dyDescent="0.35">
      <c r="C283" s="72" t="str">
        <f t="shared" si="4"/>
        <v/>
      </c>
      <c r="D283" s="4"/>
      <c r="E283" s="4"/>
      <c r="F283" s="4"/>
    </row>
    <row r="284" spans="3:6" x14ac:dyDescent="0.35">
      <c r="C284" s="72" t="str">
        <f t="shared" si="4"/>
        <v/>
      </c>
      <c r="D284" s="4"/>
      <c r="E284" s="4"/>
      <c r="F284" s="4"/>
    </row>
    <row r="285" spans="3:6" x14ac:dyDescent="0.35">
      <c r="C285" s="72" t="str">
        <f t="shared" si="4"/>
        <v/>
      </c>
      <c r="D285" s="4"/>
      <c r="E285" s="4"/>
      <c r="F285" s="4"/>
    </row>
    <row r="286" spans="3:6" x14ac:dyDescent="0.35">
      <c r="C286" s="72" t="str">
        <f t="shared" si="4"/>
        <v/>
      </c>
      <c r="D286" s="4"/>
      <c r="E286" s="4"/>
      <c r="F286" s="4"/>
    </row>
    <row r="287" spans="3:6" x14ac:dyDescent="0.35">
      <c r="C287" s="72" t="str">
        <f t="shared" si="4"/>
        <v/>
      </c>
      <c r="D287" s="4"/>
      <c r="E287" s="4"/>
      <c r="F287" s="4"/>
    </row>
    <row r="288" spans="3:6" x14ac:dyDescent="0.35">
      <c r="C288" s="72" t="str">
        <f t="shared" si="4"/>
        <v/>
      </c>
      <c r="D288" s="4"/>
      <c r="E288" s="4"/>
      <c r="F288" s="4"/>
    </row>
    <row r="289" spans="3:6" x14ac:dyDescent="0.35">
      <c r="C289" s="72" t="str">
        <f t="shared" si="4"/>
        <v/>
      </c>
      <c r="D289" s="4"/>
      <c r="E289" s="4"/>
      <c r="F289" s="4"/>
    </row>
    <row r="290" spans="3:6" x14ac:dyDescent="0.35">
      <c r="C290" s="72" t="str">
        <f t="shared" si="4"/>
        <v/>
      </c>
      <c r="D290" s="4"/>
      <c r="E290" s="4"/>
      <c r="F290" s="4"/>
    </row>
    <row r="291" spans="3:6" x14ac:dyDescent="0.35">
      <c r="C291" s="72" t="str">
        <f t="shared" si="4"/>
        <v/>
      </c>
      <c r="D291" s="4"/>
      <c r="E291" s="4"/>
      <c r="F291" s="4"/>
    </row>
    <row r="292" spans="3:6" x14ac:dyDescent="0.35">
      <c r="C292" s="72" t="str">
        <f t="shared" si="4"/>
        <v/>
      </c>
      <c r="D292" s="4"/>
      <c r="E292" s="4"/>
      <c r="F292" s="4"/>
    </row>
    <row r="293" spans="3:6" x14ac:dyDescent="0.35">
      <c r="C293" s="72" t="str">
        <f t="shared" si="4"/>
        <v/>
      </c>
      <c r="D293" s="4"/>
      <c r="E293" s="4"/>
      <c r="F293" s="4"/>
    </row>
    <row r="294" spans="3:6" x14ac:dyDescent="0.35">
      <c r="C294" s="72" t="str">
        <f t="shared" si="4"/>
        <v/>
      </c>
      <c r="D294" s="4"/>
      <c r="E294" s="4"/>
      <c r="F294" s="4"/>
    </row>
    <row r="295" spans="3:6" x14ac:dyDescent="0.35">
      <c r="C295" s="72" t="str">
        <f t="shared" si="4"/>
        <v/>
      </c>
      <c r="D295" s="4"/>
      <c r="E295" s="4"/>
      <c r="F295" s="4"/>
    </row>
    <row r="296" spans="3:6" x14ac:dyDescent="0.35">
      <c r="C296" s="72" t="str">
        <f t="shared" si="4"/>
        <v/>
      </c>
      <c r="D296" s="4"/>
      <c r="E296" s="4"/>
      <c r="F296" s="4"/>
    </row>
    <row r="297" spans="3:6" x14ac:dyDescent="0.35">
      <c r="C297" s="72" t="str">
        <f t="shared" si="4"/>
        <v/>
      </c>
      <c r="D297" s="4"/>
      <c r="E297" s="4"/>
      <c r="F297" s="4"/>
    </row>
    <row r="298" spans="3:6" x14ac:dyDescent="0.35">
      <c r="C298" s="72" t="str">
        <f t="shared" si="4"/>
        <v/>
      </c>
      <c r="D298" s="4"/>
      <c r="E298" s="4"/>
      <c r="F298" s="4"/>
    </row>
    <row r="299" spans="3:6" x14ac:dyDescent="0.35">
      <c r="C299" s="72" t="str">
        <f t="shared" si="4"/>
        <v/>
      </c>
      <c r="D299" s="4"/>
      <c r="E299" s="4"/>
      <c r="F299" s="4"/>
    </row>
    <row r="300" spans="3:6" x14ac:dyDescent="0.35">
      <c r="C300" s="72" t="str">
        <f t="shared" si="4"/>
        <v/>
      </c>
      <c r="D300" s="4"/>
      <c r="E300" s="4"/>
      <c r="F300" s="4"/>
    </row>
    <row r="301" spans="3:6" x14ac:dyDescent="0.35">
      <c r="C301" s="72" t="str">
        <f t="shared" si="4"/>
        <v/>
      </c>
      <c r="D301" s="4"/>
      <c r="E301" s="4"/>
      <c r="F301" s="4"/>
    </row>
    <row r="302" spans="3:6" x14ac:dyDescent="0.35">
      <c r="C302" s="72" t="str">
        <f t="shared" si="4"/>
        <v/>
      </c>
      <c r="D302" s="4"/>
      <c r="E302" s="4"/>
      <c r="F302" s="4"/>
    </row>
    <row r="303" spans="3:6" x14ac:dyDescent="0.35">
      <c r="C303" s="72" t="str">
        <f t="shared" si="4"/>
        <v/>
      </c>
      <c r="D303" s="4"/>
      <c r="E303" s="4"/>
      <c r="F303" s="4"/>
    </row>
    <row r="304" spans="3:6" x14ac:dyDescent="0.35">
      <c r="C304" s="72" t="str">
        <f t="shared" si="4"/>
        <v/>
      </c>
      <c r="D304" s="4"/>
      <c r="E304" s="4"/>
      <c r="F304" s="4"/>
    </row>
    <row r="305" spans="3:6" x14ac:dyDescent="0.35">
      <c r="C305" s="72" t="str">
        <f t="shared" si="4"/>
        <v/>
      </c>
      <c r="D305" s="4"/>
      <c r="E305" s="4"/>
      <c r="F305" s="4"/>
    </row>
    <row r="306" spans="3:6" x14ac:dyDescent="0.35">
      <c r="C306" s="72" t="str">
        <f t="shared" si="4"/>
        <v/>
      </c>
      <c r="D306" s="4"/>
      <c r="E306" s="4"/>
      <c r="F306" s="4"/>
    </row>
    <row r="307" spans="3:6" x14ac:dyDescent="0.35">
      <c r="C307" s="72" t="str">
        <f t="shared" si="4"/>
        <v/>
      </c>
      <c r="D307" s="4"/>
      <c r="E307" s="4"/>
      <c r="F307" s="4"/>
    </row>
    <row r="308" spans="3:6" x14ac:dyDescent="0.35">
      <c r="C308" s="72" t="str">
        <f t="shared" si="4"/>
        <v/>
      </c>
      <c r="D308" s="4"/>
      <c r="E308" s="4"/>
      <c r="F308" s="4"/>
    </row>
    <row r="309" spans="3:6" x14ac:dyDescent="0.35">
      <c r="C309" s="72" t="str">
        <f t="shared" si="4"/>
        <v/>
      </c>
      <c r="D309" s="4"/>
      <c r="E309" s="4"/>
      <c r="F309" s="4"/>
    </row>
    <row r="310" spans="3:6" x14ac:dyDescent="0.35">
      <c r="C310" s="72" t="str">
        <f t="shared" si="4"/>
        <v/>
      </c>
      <c r="D310" s="4"/>
      <c r="E310" s="4"/>
      <c r="F310" s="4"/>
    </row>
    <row r="311" spans="3:6" x14ac:dyDescent="0.35">
      <c r="C311" s="72"/>
      <c r="D311" s="4"/>
      <c r="E311" s="4"/>
      <c r="F311" s="4"/>
    </row>
    <row r="312" spans="3:6" x14ac:dyDescent="0.35">
      <c r="C312" s="72"/>
      <c r="D312" s="4"/>
      <c r="E312" s="4"/>
      <c r="F312" s="4"/>
    </row>
    <row r="313" spans="3:6" x14ac:dyDescent="0.35">
      <c r="C313" s="72"/>
      <c r="D313" s="4"/>
      <c r="E313" s="4"/>
      <c r="F313" s="4"/>
    </row>
    <row r="314" spans="3:6" x14ac:dyDescent="0.35">
      <c r="C314" s="72"/>
      <c r="D314" s="4"/>
      <c r="E314" s="4"/>
      <c r="F314" s="4"/>
    </row>
    <row r="315" spans="3:6" x14ac:dyDescent="0.35">
      <c r="C315" s="72"/>
      <c r="D315" s="4"/>
      <c r="E315" s="4"/>
      <c r="F315" s="4"/>
    </row>
    <row r="316" spans="3:6" x14ac:dyDescent="0.35">
      <c r="C316" s="72"/>
      <c r="D316" s="4"/>
      <c r="E316" s="4"/>
      <c r="F316" s="4"/>
    </row>
    <row r="317" spans="3:6" x14ac:dyDescent="0.35">
      <c r="C317" s="72"/>
      <c r="D317" s="4"/>
      <c r="E317" s="4"/>
      <c r="F317" s="4"/>
    </row>
    <row r="318" spans="3:6" x14ac:dyDescent="0.35">
      <c r="C318" s="72"/>
      <c r="D318" s="4"/>
      <c r="E318" s="4"/>
      <c r="F318" s="4"/>
    </row>
    <row r="319" spans="3:6" x14ac:dyDescent="0.35">
      <c r="C319" s="72"/>
      <c r="D319" s="4"/>
      <c r="E319" s="4"/>
      <c r="F319" s="4"/>
    </row>
    <row r="320" spans="3:6" x14ac:dyDescent="0.35">
      <c r="C320" s="72"/>
      <c r="D320" s="4"/>
      <c r="E320" s="4"/>
      <c r="F320" s="4"/>
    </row>
    <row r="321" spans="3:6" x14ac:dyDescent="0.35">
      <c r="C321" s="72"/>
      <c r="D321" s="4"/>
      <c r="E321" s="4"/>
      <c r="F321" s="4"/>
    </row>
    <row r="322" spans="3:6" x14ac:dyDescent="0.35">
      <c r="C322" s="72"/>
      <c r="D322" s="4"/>
      <c r="E322" s="4"/>
      <c r="F322" s="4"/>
    </row>
    <row r="323" spans="3:6" x14ac:dyDescent="0.35">
      <c r="C323" s="72"/>
      <c r="D323" s="4"/>
      <c r="E323" s="4"/>
      <c r="F323" s="4"/>
    </row>
    <row r="324" spans="3:6" x14ac:dyDescent="0.35">
      <c r="C324" s="72"/>
      <c r="D324" s="4"/>
      <c r="E324" s="4"/>
      <c r="F324" s="4"/>
    </row>
    <row r="325" spans="3:6" x14ac:dyDescent="0.35">
      <c r="C325" s="72"/>
      <c r="D325" s="4"/>
      <c r="E325" s="4"/>
      <c r="F325" s="4"/>
    </row>
    <row r="326" spans="3:6" x14ac:dyDescent="0.35">
      <c r="C326" s="72"/>
      <c r="D326" s="4"/>
      <c r="E326" s="4"/>
      <c r="F326" s="4"/>
    </row>
    <row r="327" spans="3:6" x14ac:dyDescent="0.35">
      <c r="C327" s="72"/>
      <c r="D327" s="4"/>
      <c r="E327" s="4"/>
      <c r="F327" s="4"/>
    </row>
    <row r="328" spans="3:6" x14ac:dyDescent="0.35">
      <c r="C328" s="72"/>
      <c r="D328" s="4"/>
      <c r="E328" s="4"/>
      <c r="F328" s="4"/>
    </row>
    <row r="329" spans="3:6" x14ac:dyDescent="0.35">
      <c r="C329" s="72"/>
      <c r="D329" s="4"/>
      <c r="E329" s="4"/>
      <c r="F329" s="4"/>
    </row>
    <row r="330" spans="3:6" x14ac:dyDescent="0.35">
      <c r="C330" s="72"/>
      <c r="D330" s="4"/>
      <c r="E330" s="4"/>
      <c r="F330" s="4"/>
    </row>
    <row r="331" spans="3:6" x14ac:dyDescent="0.35">
      <c r="C331" s="72"/>
      <c r="D331" s="4"/>
      <c r="E331" s="4"/>
      <c r="F331" s="4"/>
    </row>
    <row r="332" spans="3:6" x14ac:dyDescent="0.35">
      <c r="C332" s="72"/>
      <c r="D332" s="4"/>
      <c r="E332" s="4"/>
      <c r="F332" s="4"/>
    </row>
    <row r="333" spans="3:6" x14ac:dyDescent="0.35">
      <c r="C333" s="72"/>
      <c r="D333" s="4"/>
      <c r="E333" s="4"/>
      <c r="F333" s="4"/>
    </row>
    <row r="334" spans="3:6" x14ac:dyDescent="0.35">
      <c r="C334" s="72"/>
      <c r="D334" s="4"/>
      <c r="E334" s="4"/>
      <c r="F334" s="4"/>
    </row>
    <row r="335" spans="3:6" x14ac:dyDescent="0.35">
      <c r="C335" s="72"/>
      <c r="D335" s="4"/>
      <c r="E335" s="4"/>
      <c r="F335" s="4"/>
    </row>
    <row r="336" spans="3:6" x14ac:dyDescent="0.35">
      <c r="C336" s="72"/>
      <c r="D336" s="4"/>
      <c r="E336" s="4"/>
      <c r="F336" s="4"/>
    </row>
    <row r="337" spans="3:6" x14ac:dyDescent="0.35">
      <c r="C337" s="72"/>
      <c r="D337" s="4"/>
      <c r="E337" s="4"/>
      <c r="F337" s="4"/>
    </row>
    <row r="338" spans="3:6" x14ac:dyDescent="0.35">
      <c r="C338" s="72"/>
      <c r="D338" s="4"/>
      <c r="E338" s="4"/>
      <c r="F338" s="4"/>
    </row>
    <row r="339" spans="3:6" x14ac:dyDescent="0.35">
      <c r="C339" s="72"/>
      <c r="D339" s="4"/>
      <c r="E339" s="4"/>
      <c r="F339" s="4"/>
    </row>
    <row r="340" spans="3:6" x14ac:dyDescent="0.35">
      <c r="C340" s="72"/>
      <c r="D340" s="4"/>
      <c r="E340" s="4"/>
      <c r="F340" s="4"/>
    </row>
    <row r="341" spans="3:6" x14ac:dyDescent="0.35">
      <c r="C341" s="72"/>
      <c r="D341" s="4"/>
      <c r="E341" s="4"/>
      <c r="F341" s="4"/>
    </row>
    <row r="342" spans="3:6" x14ac:dyDescent="0.35">
      <c r="C342" s="72"/>
      <c r="D342" s="4"/>
      <c r="E342" s="4"/>
      <c r="F342" s="4"/>
    </row>
    <row r="343" spans="3:6" x14ac:dyDescent="0.35">
      <c r="C343" s="72"/>
      <c r="D343" s="4"/>
      <c r="E343" s="4"/>
      <c r="F343" s="4"/>
    </row>
    <row r="344" spans="3:6" x14ac:dyDescent="0.35">
      <c r="C344" s="72"/>
      <c r="D344" s="4"/>
      <c r="E344" s="4"/>
      <c r="F344" s="4"/>
    </row>
    <row r="345" spans="3:6" x14ac:dyDescent="0.35">
      <c r="C345" s="72"/>
      <c r="D345" s="4"/>
      <c r="E345" s="4"/>
      <c r="F345" s="4"/>
    </row>
    <row r="346" spans="3:6" x14ac:dyDescent="0.35">
      <c r="C346" s="72"/>
      <c r="D346" s="4"/>
      <c r="E346" s="4"/>
      <c r="F346" s="4"/>
    </row>
    <row r="347" spans="3:6" x14ac:dyDescent="0.35">
      <c r="C347" s="72"/>
      <c r="D347" s="4"/>
      <c r="E347" s="4"/>
      <c r="F347" s="4"/>
    </row>
    <row r="348" spans="3:6" x14ac:dyDescent="0.35">
      <c r="C348" s="72"/>
      <c r="D348" s="4"/>
      <c r="E348" s="4"/>
      <c r="F348" s="4"/>
    </row>
    <row r="349" spans="3:6" x14ac:dyDescent="0.35">
      <c r="C349" s="72"/>
      <c r="D349" s="4"/>
      <c r="E349" s="4"/>
      <c r="F349" s="4"/>
    </row>
    <row r="350" spans="3:6" x14ac:dyDescent="0.35">
      <c r="C350" s="72"/>
      <c r="D350" s="4"/>
      <c r="E350" s="4"/>
      <c r="F350" s="4"/>
    </row>
    <row r="351" spans="3:6" x14ac:dyDescent="0.35">
      <c r="C351" s="72"/>
      <c r="D351" s="4"/>
      <c r="E351" s="4"/>
      <c r="F351" s="4"/>
    </row>
    <row r="352" spans="3:6" x14ac:dyDescent="0.35">
      <c r="C352" s="72"/>
      <c r="D352" s="4"/>
      <c r="E352" s="4"/>
      <c r="F352" s="4"/>
    </row>
    <row r="353" spans="3:6" x14ac:dyDescent="0.35">
      <c r="C353" s="72"/>
      <c r="D353" s="4"/>
      <c r="E353" s="4"/>
      <c r="F353" s="4"/>
    </row>
    <row r="354" spans="3:6" x14ac:dyDescent="0.35">
      <c r="C354" s="72"/>
      <c r="D354" s="4"/>
      <c r="E354" s="4"/>
      <c r="F354" s="4"/>
    </row>
    <row r="355" spans="3:6" x14ac:dyDescent="0.35">
      <c r="C355" s="72"/>
      <c r="D355" s="4"/>
      <c r="E355" s="4"/>
      <c r="F355" s="4"/>
    </row>
    <row r="356" spans="3:6" x14ac:dyDescent="0.35">
      <c r="C356" s="72"/>
      <c r="D356" s="4"/>
      <c r="E356" s="4"/>
      <c r="F356" s="4"/>
    </row>
    <row r="357" spans="3:6" x14ac:dyDescent="0.35">
      <c r="C357" s="72"/>
      <c r="D357" s="4"/>
      <c r="E357" s="4"/>
      <c r="F357" s="4"/>
    </row>
    <row r="358" spans="3:6" x14ac:dyDescent="0.35">
      <c r="C358" s="72"/>
      <c r="D358" s="4"/>
      <c r="E358" s="4"/>
      <c r="F358" s="4"/>
    </row>
    <row r="359" spans="3:6" x14ac:dyDescent="0.35">
      <c r="C359" s="72"/>
      <c r="D359" s="4"/>
      <c r="E359" s="4"/>
      <c r="F359" s="4"/>
    </row>
    <row r="360" spans="3:6" x14ac:dyDescent="0.35">
      <c r="C360" s="72"/>
      <c r="D360" s="4"/>
      <c r="E360" s="4"/>
      <c r="F360" s="4"/>
    </row>
    <row r="361" spans="3:6" x14ac:dyDescent="0.35">
      <c r="C361" s="72"/>
      <c r="D361" s="4"/>
      <c r="E361" s="4"/>
      <c r="F361" s="4"/>
    </row>
    <row r="362" spans="3:6" x14ac:dyDescent="0.35">
      <c r="C362" s="72"/>
      <c r="D362" s="4"/>
      <c r="E362" s="4"/>
      <c r="F362" s="4"/>
    </row>
    <row r="363" spans="3:6" x14ac:dyDescent="0.35">
      <c r="C363" s="72"/>
      <c r="D363" s="4"/>
      <c r="E363" s="4"/>
      <c r="F363" s="4"/>
    </row>
    <row r="364" spans="3:6" x14ac:dyDescent="0.35">
      <c r="C364" s="72"/>
      <c r="D364" s="4"/>
      <c r="E364" s="4"/>
      <c r="F364" s="4"/>
    </row>
    <row r="365" spans="3:6" x14ac:dyDescent="0.35">
      <c r="C365" s="72"/>
      <c r="D365" s="4"/>
      <c r="E365" s="4"/>
      <c r="F365" s="4"/>
    </row>
    <row r="366" spans="3:6" x14ac:dyDescent="0.35">
      <c r="C366" s="72"/>
      <c r="D366" s="4"/>
      <c r="E366" s="4"/>
      <c r="F366" s="4"/>
    </row>
    <row r="367" spans="3:6" x14ac:dyDescent="0.35">
      <c r="C367" s="72"/>
      <c r="D367" s="4"/>
      <c r="E367" s="4"/>
      <c r="F367" s="4"/>
    </row>
    <row r="368" spans="3:6" x14ac:dyDescent="0.35">
      <c r="C368" s="72"/>
      <c r="D368" s="4"/>
      <c r="E368" s="4"/>
      <c r="F368" s="4"/>
    </row>
    <row r="369" spans="3:6" x14ac:dyDescent="0.35">
      <c r="C369" s="72"/>
      <c r="D369" s="4"/>
      <c r="E369" s="4"/>
      <c r="F369" s="4"/>
    </row>
    <row r="370" spans="3:6" x14ac:dyDescent="0.35">
      <c r="C370" s="72"/>
      <c r="D370" s="4"/>
      <c r="E370" s="4"/>
      <c r="F370" s="4"/>
    </row>
    <row r="371" spans="3:6" x14ac:dyDescent="0.35">
      <c r="C371" s="72"/>
      <c r="D371" s="4"/>
      <c r="E371" s="4"/>
      <c r="F371" s="4"/>
    </row>
    <row r="372" spans="3:6" x14ac:dyDescent="0.35">
      <c r="C372" s="72"/>
      <c r="D372" s="4"/>
      <c r="E372" s="4"/>
      <c r="F372" s="4"/>
    </row>
    <row r="373" spans="3:6" x14ac:dyDescent="0.35">
      <c r="C373" s="72"/>
      <c r="D373" s="4"/>
      <c r="E373" s="4"/>
      <c r="F373" s="4"/>
    </row>
    <row r="374" spans="3:6" x14ac:dyDescent="0.35">
      <c r="C374" s="72"/>
      <c r="D374" s="4"/>
      <c r="E374" s="4"/>
      <c r="F374" s="4"/>
    </row>
    <row r="375" spans="3:6" x14ac:dyDescent="0.35">
      <c r="C375" s="72"/>
      <c r="D375" s="4"/>
      <c r="E375" s="4"/>
      <c r="F375" s="4"/>
    </row>
    <row r="376" spans="3:6" x14ac:dyDescent="0.35">
      <c r="C376" s="72"/>
      <c r="D376" s="4"/>
      <c r="E376" s="4"/>
      <c r="F376" s="4"/>
    </row>
    <row r="377" spans="3:6" x14ac:dyDescent="0.35">
      <c r="C377" s="72"/>
      <c r="D377" s="4"/>
      <c r="E377" s="4"/>
      <c r="F377" s="4"/>
    </row>
    <row r="378" spans="3:6" x14ac:dyDescent="0.35">
      <c r="C378" s="72"/>
      <c r="D378" s="4"/>
      <c r="E378" s="4"/>
      <c r="F378" s="4"/>
    </row>
    <row r="379" spans="3:6" x14ac:dyDescent="0.35">
      <c r="C379" s="72"/>
      <c r="D379" s="4"/>
      <c r="E379" s="4"/>
      <c r="F379" s="4"/>
    </row>
    <row r="380" spans="3:6" x14ac:dyDescent="0.35">
      <c r="C380" s="72"/>
      <c r="D380" s="4"/>
      <c r="E380" s="4"/>
      <c r="F380" s="4"/>
    </row>
    <row r="381" spans="3:6" x14ac:dyDescent="0.35">
      <c r="C381" s="72"/>
      <c r="D381" s="4"/>
      <c r="E381" s="4"/>
      <c r="F381" s="4"/>
    </row>
    <row r="382" spans="3:6" x14ac:dyDescent="0.35">
      <c r="C382" s="72"/>
      <c r="D382" s="4"/>
      <c r="E382" s="4"/>
      <c r="F382" s="4"/>
    </row>
    <row r="383" spans="3:6" x14ac:dyDescent="0.35">
      <c r="C383" s="72"/>
      <c r="D383" s="4"/>
      <c r="E383" s="4"/>
      <c r="F383" s="4"/>
    </row>
    <row r="384" spans="3:6" x14ac:dyDescent="0.35">
      <c r="C384" s="72"/>
      <c r="D384" s="4"/>
      <c r="E384" s="4"/>
      <c r="F384" s="4"/>
    </row>
    <row r="385" spans="3:6" x14ac:dyDescent="0.35">
      <c r="C385" s="72"/>
      <c r="D385" s="4"/>
      <c r="E385" s="4"/>
      <c r="F385" s="4"/>
    </row>
    <row r="386" spans="3:6" x14ac:dyDescent="0.35">
      <c r="C386" s="72"/>
      <c r="D386" s="4"/>
      <c r="E386" s="4"/>
      <c r="F386" s="4"/>
    </row>
    <row r="387" spans="3:6" x14ac:dyDescent="0.35">
      <c r="C387" s="72"/>
      <c r="D387" s="4"/>
      <c r="E387" s="4"/>
      <c r="F387" s="4"/>
    </row>
    <row r="388" spans="3:6" x14ac:dyDescent="0.35">
      <c r="C388" s="72"/>
      <c r="D388" s="4"/>
      <c r="E388" s="4"/>
      <c r="F388" s="4"/>
    </row>
    <row r="389" spans="3:6" x14ac:dyDescent="0.35">
      <c r="C389" s="72"/>
      <c r="D389" s="4"/>
      <c r="E389" s="4"/>
      <c r="F389" s="4"/>
    </row>
    <row r="390" spans="3:6" x14ac:dyDescent="0.35">
      <c r="C390" s="72"/>
      <c r="D390" s="4"/>
      <c r="E390" s="4"/>
      <c r="F390" s="4"/>
    </row>
    <row r="391" spans="3:6" x14ac:dyDescent="0.35">
      <c r="C391" s="72"/>
      <c r="D391" s="4"/>
      <c r="E391" s="4"/>
      <c r="F391" s="4"/>
    </row>
    <row r="392" spans="3:6" x14ac:dyDescent="0.35">
      <c r="C392" s="72"/>
      <c r="D392" s="4"/>
      <c r="E392" s="4"/>
      <c r="F392" s="4"/>
    </row>
    <row r="393" spans="3:6" x14ac:dyDescent="0.35">
      <c r="C393" s="72"/>
      <c r="D393" s="4"/>
      <c r="E393" s="4"/>
      <c r="F393" s="4"/>
    </row>
    <row r="394" spans="3:6" x14ac:dyDescent="0.35">
      <c r="C394" s="72"/>
      <c r="D394" s="4"/>
      <c r="E394" s="4"/>
      <c r="F394" s="4"/>
    </row>
    <row r="395" spans="3:6" x14ac:dyDescent="0.35">
      <c r="C395" s="72"/>
      <c r="D395" s="4"/>
      <c r="E395" s="4"/>
      <c r="F395" s="4"/>
    </row>
    <row r="396" spans="3:6" x14ac:dyDescent="0.35">
      <c r="C396" s="72"/>
      <c r="D396" s="4"/>
      <c r="E396" s="4"/>
      <c r="F396" s="4"/>
    </row>
    <row r="397" spans="3:6" x14ac:dyDescent="0.35">
      <c r="C397" s="72"/>
      <c r="D397" s="4"/>
      <c r="E397" s="4"/>
      <c r="F397" s="4"/>
    </row>
    <row r="398" spans="3:6" x14ac:dyDescent="0.35">
      <c r="C398" s="72"/>
      <c r="D398" s="4"/>
      <c r="E398" s="4"/>
      <c r="F398" s="4"/>
    </row>
    <row r="399" spans="3:6" x14ac:dyDescent="0.35">
      <c r="C399" s="72"/>
      <c r="D399" s="4"/>
      <c r="E399" s="4"/>
      <c r="F399" s="4"/>
    </row>
    <row r="400" spans="3:6" x14ac:dyDescent="0.35">
      <c r="C400" s="72"/>
      <c r="D400" s="4"/>
      <c r="E400" s="4"/>
      <c r="F400" s="4"/>
    </row>
    <row r="401" spans="3:6" x14ac:dyDescent="0.35">
      <c r="C401" s="72"/>
      <c r="D401" s="4"/>
      <c r="E401" s="4"/>
      <c r="F401" s="4"/>
    </row>
    <row r="402" spans="3:6" x14ac:dyDescent="0.35">
      <c r="C402" s="72"/>
      <c r="D402" s="4"/>
      <c r="E402" s="4"/>
      <c r="F402" s="4"/>
    </row>
    <row r="403" spans="3:6" x14ac:dyDescent="0.35">
      <c r="C403" s="72"/>
      <c r="D403" s="4"/>
      <c r="E403" s="4"/>
      <c r="F403" s="4"/>
    </row>
    <row r="404" spans="3:6" x14ac:dyDescent="0.35">
      <c r="C404" s="72"/>
      <c r="D404" s="4"/>
      <c r="E404" s="4"/>
      <c r="F404" s="4"/>
    </row>
    <row r="405" spans="3:6" x14ac:dyDescent="0.35">
      <c r="C405" s="72"/>
      <c r="D405" s="4"/>
      <c r="E405" s="4"/>
      <c r="F405" s="4"/>
    </row>
    <row r="406" spans="3:6" x14ac:dyDescent="0.35">
      <c r="C406" s="72"/>
      <c r="D406" s="4"/>
      <c r="E406" s="4"/>
      <c r="F406" s="4"/>
    </row>
    <row r="407" spans="3:6" x14ac:dyDescent="0.35">
      <c r="C407" s="72"/>
      <c r="D407" s="4"/>
      <c r="E407" s="4"/>
      <c r="F407" s="4"/>
    </row>
    <row r="408" spans="3:6" x14ac:dyDescent="0.35">
      <c r="C408" s="72"/>
      <c r="D408" s="4"/>
      <c r="E408" s="4"/>
      <c r="F408" s="4"/>
    </row>
    <row r="409" spans="3:6" x14ac:dyDescent="0.35">
      <c r="C409" s="72"/>
      <c r="D409" s="4"/>
      <c r="E409" s="4"/>
      <c r="F409" s="4"/>
    </row>
    <row r="410" spans="3:6" x14ac:dyDescent="0.35">
      <c r="C410" s="72"/>
      <c r="D410" s="4"/>
      <c r="E410" s="4"/>
      <c r="F410" s="4"/>
    </row>
    <row r="411" spans="3:6" x14ac:dyDescent="0.35">
      <c r="C411" s="72"/>
      <c r="D411" s="4"/>
      <c r="E411" s="4"/>
      <c r="F411" s="4"/>
    </row>
    <row r="412" spans="3:6" x14ac:dyDescent="0.35">
      <c r="C412" s="72"/>
      <c r="D412" s="4"/>
      <c r="E412" s="4"/>
      <c r="F412" s="4"/>
    </row>
    <row r="413" spans="3:6" x14ac:dyDescent="0.35">
      <c r="C413" s="72"/>
      <c r="D413" s="4"/>
      <c r="E413" s="4"/>
      <c r="F413" s="4"/>
    </row>
    <row r="414" spans="3:6" x14ac:dyDescent="0.35">
      <c r="C414" s="72"/>
      <c r="D414" s="4"/>
      <c r="E414" s="4"/>
      <c r="F414" s="4"/>
    </row>
    <row r="415" spans="3:6" x14ac:dyDescent="0.35">
      <c r="C415" s="72"/>
      <c r="D415" s="4"/>
      <c r="E415" s="4"/>
      <c r="F415" s="4"/>
    </row>
    <row r="416" spans="3:6" x14ac:dyDescent="0.35">
      <c r="C416" s="72"/>
      <c r="D416" s="4"/>
      <c r="E416" s="4"/>
      <c r="F416" s="4"/>
    </row>
    <row r="417" spans="3:6" x14ac:dyDescent="0.35">
      <c r="C417" s="72"/>
      <c r="D417" s="4"/>
      <c r="E417" s="4"/>
      <c r="F417" s="4"/>
    </row>
    <row r="418" spans="3:6" x14ac:dyDescent="0.35">
      <c r="C418" s="72"/>
      <c r="D418" s="4"/>
      <c r="E418" s="4"/>
      <c r="F418" s="4"/>
    </row>
    <row r="419" spans="3:6" x14ac:dyDescent="0.35">
      <c r="C419" s="72"/>
      <c r="D419" s="4"/>
      <c r="E419" s="4"/>
      <c r="F419" s="4"/>
    </row>
    <row r="420" spans="3:6" x14ac:dyDescent="0.35">
      <c r="C420" s="72"/>
      <c r="D420" s="4"/>
      <c r="E420" s="4"/>
      <c r="F420" s="4"/>
    </row>
    <row r="421" spans="3:6" x14ac:dyDescent="0.35">
      <c r="C421" s="72"/>
      <c r="D421" s="4"/>
      <c r="E421" s="4"/>
      <c r="F421" s="4"/>
    </row>
    <row r="422" spans="3:6" x14ac:dyDescent="0.35">
      <c r="C422" s="72"/>
      <c r="D422" s="4"/>
      <c r="E422" s="4"/>
      <c r="F422" s="4"/>
    </row>
    <row r="423" spans="3:6" x14ac:dyDescent="0.35">
      <c r="C423" s="72"/>
      <c r="D423" s="4"/>
      <c r="E423" s="4"/>
      <c r="F423" s="4"/>
    </row>
    <row r="424" spans="3:6" x14ac:dyDescent="0.35">
      <c r="C424" s="72"/>
      <c r="D424" s="4"/>
      <c r="E424" s="4"/>
      <c r="F424" s="4"/>
    </row>
    <row r="425" spans="3:6" x14ac:dyDescent="0.35">
      <c r="C425" s="72"/>
      <c r="D425" s="4"/>
      <c r="E425" s="4"/>
      <c r="F425" s="4"/>
    </row>
    <row r="426" spans="3:6" x14ac:dyDescent="0.35">
      <c r="C426" s="72"/>
      <c r="D426" s="4"/>
      <c r="E426" s="4"/>
      <c r="F426" s="4"/>
    </row>
    <row r="427" spans="3:6" x14ac:dyDescent="0.35">
      <c r="C427" s="72"/>
      <c r="D427" s="4"/>
      <c r="E427" s="4"/>
      <c r="F427" s="4"/>
    </row>
    <row r="428" spans="3:6" x14ac:dyDescent="0.35">
      <c r="C428" s="72"/>
      <c r="D428" s="4"/>
      <c r="E428" s="4"/>
      <c r="F428" s="4"/>
    </row>
    <row r="429" spans="3:6" x14ac:dyDescent="0.35">
      <c r="C429" s="72"/>
      <c r="D429" s="4"/>
      <c r="E429" s="4"/>
      <c r="F429" s="4"/>
    </row>
    <row r="430" spans="3:6" x14ac:dyDescent="0.35">
      <c r="C430" s="72"/>
      <c r="D430" s="4"/>
      <c r="E430" s="4"/>
      <c r="F430" s="4"/>
    </row>
    <row r="431" spans="3:6" x14ac:dyDescent="0.35">
      <c r="C431" s="72"/>
      <c r="D431" s="4"/>
      <c r="E431" s="4"/>
      <c r="F431" s="4"/>
    </row>
    <row r="432" spans="3:6" x14ac:dyDescent="0.35">
      <c r="C432" s="72"/>
      <c r="D432" s="4"/>
      <c r="E432" s="4"/>
      <c r="F432" s="4"/>
    </row>
    <row r="433" spans="3:6" x14ac:dyDescent="0.35">
      <c r="C433" s="72"/>
      <c r="D433" s="4"/>
      <c r="E433" s="4"/>
      <c r="F433" s="4"/>
    </row>
    <row r="434" spans="3:6" x14ac:dyDescent="0.35">
      <c r="C434" s="72"/>
      <c r="D434" s="4"/>
      <c r="E434" s="4"/>
      <c r="F434" s="4"/>
    </row>
    <row r="435" spans="3:6" x14ac:dyDescent="0.35">
      <c r="C435" s="72"/>
      <c r="D435" s="4"/>
      <c r="E435" s="4"/>
      <c r="F435" s="4"/>
    </row>
    <row r="436" spans="3:6" x14ac:dyDescent="0.35">
      <c r="C436" s="72"/>
      <c r="D436" s="4"/>
      <c r="E436" s="4"/>
      <c r="F436" s="4"/>
    </row>
    <row r="437" spans="3:6" x14ac:dyDescent="0.35">
      <c r="C437" s="72"/>
      <c r="D437" s="4"/>
      <c r="E437" s="4"/>
      <c r="F437" s="4"/>
    </row>
    <row r="438" spans="3:6" x14ac:dyDescent="0.35">
      <c r="C438" s="72"/>
      <c r="D438" s="4"/>
      <c r="E438" s="4"/>
      <c r="F438" s="4"/>
    </row>
    <row r="439" spans="3:6" x14ac:dyDescent="0.35">
      <c r="C439" s="72"/>
      <c r="D439" s="4"/>
      <c r="E439" s="4"/>
      <c r="F439" s="4"/>
    </row>
    <row r="440" spans="3:6" x14ac:dyDescent="0.35">
      <c r="C440" s="72"/>
      <c r="D440" s="4"/>
      <c r="E440" s="4"/>
      <c r="F440" s="4"/>
    </row>
    <row r="441" spans="3:6" x14ac:dyDescent="0.35">
      <c r="C441" s="72"/>
      <c r="D441" s="4"/>
      <c r="E441" s="4"/>
      <c r="F441" s="4"/>
    </row>
    <row r="442" spans="3:6" x14ac:dyDescent="0.35">
      <c r="C442" s="72"/>
      <c r="D442" s="4"/>
      <c r="E442" s="4"/>
      <c r="F442" s="4"/>
    </row>
    <row r="443" spans="3:6" x14ac:dyDescent="0.35">
      <c r="C443" s="72"/>
      <c r="D443" s="4"/>
      <c r="E443" s="4"/>
      <c r="F443" s="4"/>
    </row>
    <row r="444" spans="3:6" x14ac:dyDescent="0.35">
      <c r="C444" s="72"/>
      <c r="D444" s="4"/>
      <c r="E444" s="4"/>
      <c r="F444" s="4"/>
    </row>
    <row r="445" spans="3:6" x14ac:dyDescent="0.35">
      <c r="C445" s="72"/>
      <c r="D445" s="4"/>
      <c r="E445" s="4"/>
      <c r="F445" s="4"/>
    </row>
    <row r="446" spans="3:6" x14ac:dyDescent="0.35">
      <c r="C446" s="72"/>
      <c r="D446" s="4"/>
      <c r="E446" s="4"/>
      <c r="F446" s="4"/>
    </row>
    <row r="447" spans="3:6" x14ac:dyDescent="0.35">
      <c r="C447" s="72"/>
      <c r="D447" s="4"/>
      <c r="E447" s="4"/>
      <c r="F447" s="4"/>
    </row>
    <row r="448" spans="3:6" x14ac:dyDescent="0.35">
      <c r="C448" s="72"/>
      <c r="D448" s="4"/>
      <c r="E448" s="4"/>
      <c r="F448" s="4"/>
    </row>
    <row r="449" spans="3:6" x14ac:dyDescent="0.35">
      <c r="C449" s="72"/>
      <c r="D449" s="4"/>
      <c r="E449" s="4"/>
      <c r="F449" s="4"/>
    </row>
    <row r="450" spans="3:6" x14ac:dyDescent="0.35">
      <c r="C450" s="72"/>
      <c r="D450" s="4"/>
      <c r="E450" s="4"/>
      <c r="F450" s="4"/>
    </row>
  </sheetData>
  <conditionalFormatting sqref="E1">
    <cfRule type="cellIs" dxfId="80" priority="3" operator="between">
      <formula>-0.000000000001</formula>
      <formula>0.000000000001</formula>
    </cfRule>
  </conditionalFormatting>
  <conditionalFormatting sqref="E3:E1048576">
    <cfRule type="containsText" dxfId="79" priority="4" operator="containsText" text="NProjNet">
      <formula>NOT(ISERROR(SEARCH("NProjNet",E3)))</formula>
    </cfRule>
  </conditionalFormatting>
  <conditionalFormatting sqref="G1:G1048576">
    <cfRule type="cellIs" dxfId="78" priority="7" operator="between">
      <formula>-0.000000000001</formula>
      <formula>0.000000000001</formula>
    </cfRule>
  </conditionalFormatting>
  <conditionalFormatting sqref="N11:N13">
    <cfRule type="containsText" dxfId="77" priority="1" operator="containsText" text="NProjNet">
      <formula>NOT(ISERROR(SEARCH("NProjNet",N11)))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4B08CD1C-9B72-451A-956B-13EA228A7DFE}">
            <xm:f>NOT(ISERROR(SEARCH("MANGLER",C3)))</xm:f>
            <xm:f>"MANGLER"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C3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28903-BBCD-4FED-9AA5-7FE491B4B58A}">
  <sheetPr codeName="Sheet6">
    <tabColor theme="9" tint="0.39997558519241921"/>
  </sheetPr>
  <dimension ref="A1:O13270"/>
  <sheetViews>
    <sheetView zoomScale="85" zoomScaleNormal="85" workbookViewId="0">
      <selection activeCell="C7" sqref="C7"/>
    </sheetView>
  </sheetViews>
  <sheetFormatPr defaultRowHeight="14.5" x14ac:dyDescent="0.35"/>
  <cols>
    <col min="3" max="3" width="50.26953125" customWidth="1"/>
    <col min="5" max="5" width="21.1796875" bestFit="1" customWidth="1"/>
    <col min="6" max="6" width="11.7265625" customWidth="1"/>
    <col min="7" max="7" width="14.81640625" style="150" customWidth="1"/>
    <col min="10" max="10" width="14.1796875" bestFit="1" customWidth="1"/>
    <col min="11" max="12" width="14.7265625" bestFit="1" customWidth="1"/>
    <col min="14" max="14" width="16.453125" bestFit="1" customWidth="1"/>
  </cols>
  <sheetData>
    <row r="1" spans="1:15" x14ac:dyDescent="0.35">
      <c r="A1" s="44" t="s">
        <v>104</v>
      </c>
      <c r="B1" s="44" t="s">
        <v>401</v>
      </c>
      <c r="C1" s="124" t="s">
        <v>287</v>
      </c>
      <c r="D1" s="173"/>
      <c r="E1" s="153" t="s">
        <v>311</v>
      </c>
    </row>
    <row r="2" spans="1:15" x14ac:dyDescent="0.35">
      <c r="A2" s="45" t="str">
        <f>"iter"&amp;TEXT(Overview!F4,"0")</f>
        <v>iter2</v>
      </c>
      <c r="B2" s="45" t="str">
        <f>"iter"&amp;TEXT(Overview!$F$3,"0")</f>
        <v>iter2</v>
      </c>
      <c r="C2" s="124">
        <v>105</v>
      </c>
      <c r="D2" s="124"/>
      <c r="E2" s="124"/>
    </row>
    <row r="3" spans="1:15" x14ac:dyDescent="0.35">
      <c r="C3" t="str">
        <f ca="1">IF(OR(ISTEXT(C4),$C$2=0),"OK","MANGLER OPDATERING AF LookupIDs i bunden af arket")</f>
        <v>OK</v>
      </c>
    </row>
    <row r="4" spans="1:15" x14ac:dyDescent="0.35">
      <c r="B4" t="s">
        <v>336</v>
      </c>
      <c r="C4" t="str" cm="1">
        <f t="array" aca="1" ref="C4" ca="1">INDIRECT(ADDRESS(10+$C$2,3,1,1))</f>
        <v>per7PowerMaEk</v>
      </c>
    </row>
    <row r="8" spans="1:15" x14ac:dyDescent="0.35">
      <c r="B8" s="2" t="s">
        <v>293</v>
      </c>
      <c r="C8" s="3" t="s">
        <v>291</v>
      </c>
      <c r="D8" s="3" t="s">
        <v>289</v>
      </c>
      <c r="E8" s="3" t="s">
        <v>318</v>
      </c>
      <c r="F8" s="3" t="s">
        <v>311</v>
      </c>
      <c r="G8" s="151" t="s">
        <v>292</v>
      </c>
    </row>
    <row r="10" spans="1:15" ht="15.5" x14ac:dyDescent="0.35">
      <c r="B10" s="37" t="str">
        <f>ADDRESS(ROW(D11),COLUMN(D11),4)</f>
        <v>D11</v>
      </c>
      <c r="C10" s="152" t="s">
        <v>297</v>
      </c>
      <c r="D10" s="185" t="s">
        <v>297</v>
      </c>
      <c r="E10" s="173" t="s">
        <v>318</v>
      </c>
      <c r="F10" s="173" t="s">
        <v>311</v>
      </c>
      <c r="G10" s="186" t="s">
        <v>292</v>
      </c>
      <c r="J10" s="152" t="s">
        <v>196</v>
      </c>
      <c r="K10" s="152" t="s">
        <v>197</v>
      </c>
      <c r="L10" s="152" t="s">
        <v>312</v>
      </c>
      <c r="N10" s="152" t="s">
        <v>318</v>
      </c>
    </row>
    <row r="11" spans="1:15" x14ac:dyDescent="0.35">
      <c r="C11" s="72" t="str">
        <f>IF(ISBLANK(D11),"",D11&amp;E11&amp;F11)</f>
        <v>per7OperHoursHoGk</v>
      </c>
      <c r="D11" s="4" t="s">
        <v>15</v>
      </c>
      <c r="E11" s="4" t="s">
        <v>124</v>
      </c>
      <c r="F11" s="4" t="s">
        <v>423</v>
      </c>
      <c r="G11" s="150">
        <v>37</v>
      </c>
      <c r="J11" s="4" t="s">
        <v>417</v>
      </c>
      <c r="K11" s="4" t="s">
        <v>423</v>
      </c>
      <c r="L11" s="4" t="s">
        <v>423</v>
      </c>
      <c r="M11" s="4" t="s">
        <v>183</v>
      </c>
      <c r="N11" s="4" t="s">
        <v>124</v>
      </c>
      <c r="O11" s="4" t="s">
        <v>183</v>
      </c>
    </row>
    <row r="12" spans="1:15" x14ac:dyDescent="0.35">
      <c r="C12" s="72" t="str">
        <f t="shared" ref="C12:C75" si="0">IF(ISBLANK(D12),"",D12&amp;E12&amp;F12)</f>
        <v>per7OperHoursStGk</v>
      </c>
      <c r="D12" s="4" t="s">
        <v>15</v>
      </c>
      <c r="E12" s="4" t="s">
        <v>124</v>
      </c>
      <c r="F12" s="4" t="s">
        <v>425</v>
      </c>
      <c r="G12" s="150">
        <v>48</v>
      </c>
      <c r="J12" s="4" t="s">
        <v>418</v>
      </c>
      <c r="K12" s="4" t="s">
        <v>424</v>
      </c>
      <c r="L12" s="4" t="s">
        <v>424</v>
      </c>
      <c r="M12" s="4" t="s">
        <v>183</v>
      </c>
      <c r="N12" s="4" t="s">
        <v>163</v>
      </c>
      <c r="O12" s="4" t="s">
        <v>183</v>
      </c>
    </row>
    <row r="13" spans="1:15" x14ac:dyDescent="0.35">
      <c r="C13" s="72" t="str">
        <f t="shared" si="0"/>
        <v>per7OperHoursStOk</v>
      </c>
      <c r="D13" s="4" t="s">
        <v>15</v>
      </c>
      <c r="E13" s="4" t="s">
        <v>124</v>
      </c>
      <c r="F13" s="4" t="s">
        <v>426</v>
      </c>
      <c r="G13" s="150">
        <v>2</v>
      </c>
      <c r="J13" s="4" t="s">
        <v>441</v>
      </c>
      <c r="K13" s="4" t="s">
        <v>425</v>
      </c>
      <c r="L13" s="4" t="s">
        <v>425</v>
      </c>
      <c r="M13" s="4" t="s">
        <v>183</v>
      </c>
      <c r="N13" s="4" t="s">
        <v>380</v>
      </c>
      <c r="O13" s="4" t="s">
        <v>183</v>
      </c>
    </row>
    <row r="14" spans="1:15" x14ac:dyDescent="0.35">
      <c r="C14" s="72" t="str">
        <f t="shared" si="0"/>
        <v>per7OperHoursStEk</v>
      </c>
      <c r="D14" s="4" t="s">
        <v>15</v>
      </c>
      <c r="E14" s="4" t="s">
        <v>124</v>
      </c>
      <c r="F14" s="4" t="s">
        <v>427</v>
      </c>
      <c r="G14" s="150">
        <v>68</v>
      </c>
      <c r="J14" s="4"/>
      <c r="K14" s="4" t="s">
        <v>426</v>
      </c>
      <c r="L14" s="4" t="s">
        <v>426</v>
      </c>
      <c r="M14" s="4" t="s">
        <v>183</v>
      </c>
      <c r="N14" s="4" t="s">
        <v>260</v>
      </c>
      <c r="O14" s="4" t="s">
        <v>183</v>
      </c>
    </row>
    <row r="15" spans="1:15" x14ac:dyDescent="0.35">
      <c r="C15" s="72" t="str">
        <f t="shared" si="0"/>
        <v>per7OperHoursMaAff1</v>
      </c>
      <c r="D15" s="4" t="s">
        <v>15</v>
      </c>
      <c r="E15" s="4" t="s">
        <v>124</v>
      </c>
      <c r="F15" s="4" t="s">
        <v>546</v>
      </c>
      <c r="G15" s="150">
        <v>384</v>
      </c>
      <c r="J15" s="4"/>
      <c r="K15" s="4" t="s">
        <v>427</v>
      </c>
      <c r="L15" s="4" t="s">
        <v>427</v>
      </c>
      <c r="M15" s="4" t="s">
        <v>183</v>
      </c>
      <c r="N15" s="4" t="s">
        <v>410</v>
      </c>
      <c r="O15" s="4" t="s">
        <v>183</v>
      </c>
    </row>
    <row r="16" spans="1:15" x14ac:dyDescent="0.35">
      <c r="C16" s="72" t="str">
        <f t="shared" si="0"/>
        <v>per7OperHoursMaAff2</v>
      </c>
      <c r="D16" s="4" t="s">
        <v>15</v>
      </c>
      <c r="E16" s="4" t="s">
        <v>124</v>
      </c>
      <c r="F16" s="4" t="s">
        <v>553</v>
      </c>
      <c r="G16" s="150">
        <v>384</v>
      </c>
      <c r="J16" s="4"/>
      <c r="K16" s="4" t="s">
        <v>546</v>
      </c>
      <c r="L16" s="4" t="s">
        <v>546</v>
      </c>
      <c r="M16" s="4" t="s">
        <v>183</v>
      </c>
      <c r="N16" s="4" t="s">
        <v>403</v>
      </c>
      <c r="O16" s="4" t="s">
        <v>183</v>
      </c>
    </row>
    <row r="17" spans="3:15" x14ac:dyDescent="0.35">
      <c r="C17" s="72" t="str">
        <f t="shared" si="0"/>
        <v>per7OperHoursMaBio</v>
      </c>
      <c r="D17" s="4" t="s">
        <v>15</v>
      </c>
      <c r="E17" s="4" t="s">
        <v>124</v>
      </c>
      <c r="F17" s="4" t="s">
        <v>547</v>
      </c>
      <c r="G17" s="150">
        <v>383</v>
      </c>
      <c r="J17" s="4"/>
      <c r="K17" s="4" t="s">
        <v>553</v>
      </c>
      <c r="L17" s="4" t="s">
        <v>553</v>
      </c>
      <c r="M17" s="4" t="s">
        <v>183</v>
      </c>
      <c r="N17" s="4" t="s">
        <v>404</v>
      </c>
      <c r="O17" s="4" t="s">
        <v>183</v>
      </c>
    </row>
    <row r="18" spans="3:15" x14ac:dyDescent="0.35">
      <c r="C18" s="72" t="str">
        <f t="shared" si="0"/>
        <v>per7OperHoursMaBioGas</v>
      </c>
      <c r="D18" s="4" t="s">
        <v>15</v>
      </c>
      <c r="E18" s="4" t="s">
        <v>124</v>
      </c>
      <c r="F18" s="4" t="s">
        <v>550</v>
      </c>
      <c r="G18" s="150">
        <v>384</v>
      </c>
      <c r="J18" s="4"/>
      <c r="K18" s="4" t="s">
        <v>547</v>
      </c>
      <c r="L18" s="4" t="s">
        <v>547</v>
      </c>
      <c r="M18" s="4" t="s">
        <v>183</v>
      </c>
      <c r="N18" s="4" t="s">
        <v>405</v>
      </c>
      <c r="O18" s="4" t="s">
        <v>183</v>
      </c>
    </row>
    <row r="19" spans="3:15" x14ac:dyDescent="0.35">
      <c r="C19" s="72" t="str">
        <f t="shared" si="0"/>
        <v>per7OperHoursMaEk</v>
      </c>
      <c r="D19" s="4" t="s">
        <v>15</v>
      </c>
      <c r="E19" s="4" t="s">
        <v>124</v>
      </c>
      <c r="F19" s="4" t="s">
        <v>567</v>
      </c>
      <c r="G19" s="150">
        <v>384</v>
      </c>
      <c r="J19" s="4"/>
      <c r="K19" s="4" t="s">
        <v>548</v>
      </c>
      <c r="L19" s="4" t="s">
        <v>548</v>
      </c>
      <c r="M19" s="4" t="s">
        <v>183</v>
      </c>
      <c r="N19" s="4" t="s">
        <v>406</v>
      </c>
      <c r="O19" s="4" t="s">
        <v>183</v>
      </c>
    </row>
    <row r="20" spans="3:15" x14ac:dyDescent="0.35">
      <c r="C20" s="72" t="str">
        <f t="shared" si="0"/>
        <v>per7CO2QtyPhysHoGk</v>
      </c>
      <c r="D20" s="4" t="s">
        <v>15</v>
      </c>
      <c r="E20" s="4" t="s">
        <v>163</v>
      </c>
      <c r="F20" s="4" t="s">
        <v>423</v>
      </c>
      <c r="G20" s="150">
        <v>57.527077429142679</v>
      </c>
      <c r="J20" s="4"/>
      <c r="K20" s="4" t="s">
        <v>549</v>
      </c>
      <c r="L20" s="4" t="s">
        <v>549</v>
      </c>
      <c r="M20" s="4" t="s">
        <v>183</v>
      </c>
      <c r="N20" s="4" t="s">
        <v>399</v>
      </c>
      <c r="O20" s="4" t="s">
        <v>183</v>
      </c>
    </row>
    <row r="21" spans="3:15" x14ac:dyDescent="0.35">
      <c r="C21" s="72" t="str">
        <f t="shared" si="0"/>
        <v>per7CO2QtyPhysStGk</v>
      </c>
      <c r="D21" s="4" t="s">
        <v>15</v>
      </c>
      <c r="E21" s="4" t="s">
        <v>163</v>
      </c>
      <c r="F21" s="4" t="s">
        <v>425</v>
      </c>
      <c r="G21" s="150">
        <v>147.79537540255322</v>
      </c>
      <c r="J21" s="4"/>
      <c r="K21" s="4" t="s">
        <v>550</v>
      </c>
      <c r="L21" s="4" t="s">
        <v>550</v>
      </c>
      <c r="M21" s="4" t="s">
        <v>183</v>
      </c>
      <c r="N21" s="4" t="s">
        <v>407</v>
      </c>
      <c r="O21" s="4" t="s">
        <v>183</v>
      </c>
    </row>
    <row r="22" spans="3:15" x14ac:dyDescent="0.35">
      <c r="C22" s="72" t="str">
        <f t="shared" si="0"/>
        <v>per7CO2QtyPhysStOk</v>
      </c>
      <c r="D22" s="4" t="s">
        <v>15</v>
      </c>
      <c r="E22" s="4" t="s">
        <v>163</v>
      </c>
      <c r="F22" s="4" t="s">
        <v>426</v>
      </c>
      <c r="G22" s="150">
        <v>4.6139227207053404</v>
      </c>
      <c r="K22" s="4" t="s">
        <v>567</v>
      </c>
      <c r="L22" s="4" t="s">
        <v>567</v>
      </c>
      <c r="M22" s="4" t="s">
        <v>183</v>
      </c>
      <c r="N22" s="4" t="s">
        <v>408</v>
      </c>
      <c r="O22" s="4" t="s">
        <v>183</v>
      </c>
    </row>
    <row r="23" spans="3:15" x14ac:dyDescent="0.35">
      <c r="C23" s="72" t="str">
        <f t="shared" si="0"/>
        <v>per7CO2QtyPhysStEk</v>
      </c>
      <c r="D23" s="4" t="s">
        <v>15</v>
      </c>
      <c r="E23" s="4" t="s">
        <v>163</v>
      </c>
      <c r="F23" s="4" t="s">
        <v>427</v>
      </c>
      <c r="G23" s="150">
        <v>2.2644000000000037</v>
      </c>
      <c r="K23" s="4"/>
      <c r="L23" s="4"/>
      <c r="M23" s="4"/>
      <c r="N23" s="4" t="s">
        <v>409</v>
      </c>
      <c r="O23" s="4" t="s">
        <v>183</v>
      </c>
    </row>
    <row r="24" spans="3:15" x14ac:dyDescent="0.35">
      <c r="C24" s="72" t="str">
        <f t="shared" si="0"/>
        <v>per7CO2QtyPhysMaAff1</v>
      </c>
      <c r="D24" s="4" t="s">
        <v>15</v>
      </c>
      <c r="E24" s="4" t="s">
        <v>163</v>
      </c>
      <c r="F24" s="4" t="s">
        <v>546</v>
      </c>
      <c r="G24" s="150">
        <v>1822.3247105482392</v>
      </c>
      <c r="K24" s="4"/>
      <c r="L24" s="4"/>
      <c r="M24" s="4"/>
    </row>
    <row r="25" spans="3:15" x14ac:dyDescent="0.35">
      <c r="C25" s="72" t="str">
        <f t="shared" si="0"/>
        <v>per7CO2QtyPhysMaAff2</v>
      </c>
      <c r="D25" s="4" t="s">
        <v>15</v>
      </c>
      <c r="E25" s="4" t="s">
        <v>163</v>
      </c>
      <c r="F25" s="4" t="s">
        <v>553</v>
      </c>
      <c r="G25" s="150">
        <v>1822.3247105482392</v>
      </c>
      <c r="K25" s="4"/>
      <c r="L25" s="4"/>
      <c r="M25" s="4"/>
    </row>
    <row r="26" spans="3:15" x14ac:dyDescent="0.35">
      <c r="C26" s="72" t="str">
        <f t="shared" si="0"/>
        <v>per7CO2QtyPhysMaBio</v>
      </c>
      <c r="D26" s="4" t="s">
        <v>15</v>
      </c>
      <c r="E26" s="4" t="s">
        <v>163</v>
      </c>
      <c r="F26" s="4" t="s">
        <v>547</v>
      </c>
      <c r="G26" s="150">
        <v>5788.5262295640478</v>
      </c>
      <c r="K26" s="4"/>
      <c r="L26" s="4"/>
      <c r="M26" s="4"/>
    </row>
    <row r="27" spans="3:15" x14ac:dyDescent="0.35">
      <c r="C27" s="72" t="str">
        <f t="shared" si="0"/>
        <v>per7CO2QtyPhysMaEk</v>
      </c>
      <c r="D27" s="4" t="s">
        <v>15</v>
      </c>
      <c r="E27" s="4" t="s">
        <v>163</v>
      </c>
      <c r="F27" s="4" t="s">
        <v>567</v>
      </c>
      <c r="G27" s="150">
        <v>87.974690195831727</v>
      </c>
      <c r="K27" s="4"/>
      <c r="L27" s="4"/>
      <c r="M27" s="4"/>
    </row>
    <row r="28" spans="3:15" x14ac:dyDescent="0.35">
      <c r="C28" s="72" t="str">
        <f t="shared" si="0"/>
        <v>per7CO2QtyRegulHoGk</v>
      </c>
      <c r="D28" s="4" t="s">
        <v>15</v>
      </c>
      <c r="E28" s="4" t="s">
        <v>380</v>
      </c>
      <c r="F28" s="4" t="s">
        <v>423</v>
      </c>
      <c r="G28" s="150">
        <v>57.527077429142679</v>
      </c>
      <c r="K28" s="4"/>
      <c r="L28" s="4"/>
      <c r="M28" s="4"/>
    </row>
    <row r="29" spans="3:15" x14ac:dyDescent="0.35">
      <c r="C29" s="72" t="str">
        <f t="shared" si="0"/>
        <v>per7CO2QtyRegulStGk</v>
      </c>
      <c r="D29" s="4" t="s">
        <v>15</v>
      </c>
      <c r="E29" s="4" t="s">
        <v>380</v>
      </c>
      <c r="F29" s="4" t="s">
        <v>425</v>
      </c>
      <c r="G29" s="150">
        <v>147.79537540255322</v>
      </c>
      <c r="K29" s="4"/>
      <c r="L29" s="4"/>
      <c r="M29" s="4"/>
    </row>
    <row r="30" spans="3:15" x14ac:dyDescent="0.35">
      <c r="C30" s="72" t="str">
        <f t="shared" si="0"/>
        <v>per7CO2QtyRegulStOk</v>
      </c>
      <c r="D30" s="4" t="s">
        <v>15</v>
      </c>
      <c r="E30" s="4" t="s">
        <v>380</v>
      </c>
      <c r="F30" s="4" t="s">
        <v>426</v>
      </c>
      <c r="G30" s="150">
        <v>4.6139227207053404</v>
      </c>
      <c r="K30" s="4"/>
      <c r="L30" s="4"/>
      <c r="M30" s="4"/>
    </row>
    <row r="31" spans="3:15" x14ac:dyDescent="0.35">
      <c r="C31" s="72" t="str">
        <f t="shared" si="0"/>
        <v>per7CO2QtyRegulMaAff1</v>
      </c>
      <c r="D31" s="4" t="s">
        <v>15</v>
      </c>
      <c r="E31" s="4" t="s">
        <v>380</v>
      </c>
      <c r="F31" s="4" t="s">
        <v>546</v>
      </c>
      <c r="G31" s="150">
        <v>1490.6616132284694</v>
      </c>
      <c r="K31" s="4"/>
      <c r="L31" s="4"/>
      <c r="M31" s="4"/>
    </row>
    <row r="32" spans="3:15" x14ac:dyDescent="0.35">
      <c r="C32" s="72" t="str">
        <f t="shared" si="0"/>
        <v>per7CO2QtyRegulMaAff2</v>
      </c>
      <c r="D32" s="4" t="s">
        <v>15</v>
      </c>
      <c r="E32" s="4" t="s">
        <v>380</v>
      </c>
      <c r="F32" s="4" t="s">
        <v>553</v>
      </c>
      <c r="G32" s="150">
        <v>1490.6616132284694</v>
      </c>
      <c r="K32" s="4"/>
      <c r="L32" s="4"/>
      <c r="M32" s="4"/>
    </row>
    <row r="33" spans="3:13" x14ac:dyDescent="0.35">
      <c r="C33" s="72" t="str">
        <f t="shared" si="0"/>
        <v>per7PowInUHoGk</v>
      </c>
      <c r="D33" s="4" t="s">
        <v>15</v>
      </c>
      <c r="E33" s="4" t="s">
        <v>260</v>
      </c>
      <c r="F33" s="4" t="s">
        <v>423</v>
      </c>
      <c r="G33" s="150">
        <v>281.63101392875234</v>
      </c>
      <c r="K33" s="4"/>
      <c r="L33" s="4"/>
      <c r="M33" s="4"/>
    </row>
    <row r="34" spans="3:13" x14ac:dyDescent="0.35">
      <c r="C34" s="72" t="str">
        <f t="shared" si="0"/>
        <v>per7PowInUStGk</v>
      </c>
      <c r="D34" s="4" t="s">
        <v>15</v>
      </c>
      <c r="E34" s="4" t="s">
        <v>260</v>
      </c>
      <c r="F34" s="4" t="s">
        <v>425</v>
      </c>
      <c r="G34" s="150">
        <v>723.55077450041676</v>
      </c>
      <c r="K34" s="4"/>
      <c r="L34" s="4"/>
      <c r="M34" s="4"/>
    </row>
    <row r="35" spans="3:13" x14ac:dyDescent="0.35">
      <c r="C35" s="72" t="str">
        <f t="shared" si="0"/>
        <v>per7PowInUStOk</v>
      </c>
      <c r="D35" s="4" t="s">
        <v>15</v>
      </c>
      <c r="E35" s="4" t="s">
        <v>260</v>
      </c>
      <c r="F35" s="4" t="s">
        <v>426</v>
      </c>
      <c r="G35" s="150">
        <v>16.385134239272919</v>
      </c>
      <c r="K35" s="4"/>
      <c r="L35" s="4"/>
      <c r="M35" s="4"/>
    </row>
    <row r="36" spans="3:13" x14ac:dyDescent="0.35">
      <c r="C36" s="72" t="str">
        <f t="shared" si="0"/>
        <v>per7PowInUStEk</v>
      </c>
      <c r="D36" s="4" t="s">
        <v>15</v>
      </c>
      <c r="E36" s="4" t="s">
        <v>260</v>
      </c>
      <c r="F36" s="4" t="s">
        <v>427</v>
      </c>
      <c r="G36" s="150">
        <v>61.199999999999932</v>
      </c>
      <c r="K36" s="4"/>
      <c r="L36" s="4"/>
      <c r="M36" s="4"/>
    </row>
    <row r="37" spans="3:13" x14ac:dyDescent="0.35">
      <c r="C37" s="72" t="str">
        <f t="shared" si="0"/>
        <v>per7PowInUMaAff1</v>
      </c>
      <c r="D37" s="4" t="s">
        <v>15</v>
      </c>
      <c r="E37" s="4" t="s">
        <v>260</v>
      </c>
      <c r="F37" s="4" t="s">
        <v>546</v>
      </c>
      <c r="G37" s="150">
        <v>11910.619023191281</v>
      </c>
      <c r="K37" s="4"/>
      <c r="L37" s="4"/>
      <c r="M37" s="4"/>
    </row>
    <row r="38" spans="3:13" x14ac:dyDescent="0.35">
      <c r="C38" s="72" t="str">
        <f t="shared" si="0"/>
        <v>per7PowInUMaAff2</v>
      </c>
      <c r="D38" s="4" t="s">
        <v>15</v>
      </c>
      <c r="E38" s="4" t="s">
        <v>260</v>
      </c>
      <c r="F38" s="4" t="s">
        <v>553</v>
      </c>
      <c r="G38" s="150">
        <v>11910.619023191281</v>
      </c>
      <c r="K38" s="4"/>
      <c r="L38" s="4"/>
      <c r="M38" s="4"/>
    </row>
    <row r="39" spans="3:13" x14ac:dyDescent="0.35">
      <c r="C39" s="72" t="str">
        <f t="shared" si="0"/>
        <v>per7PowInUMaBio</v>
      </c>
      <c r="D39" s="4" t="s">
        <v>15</v>
      </c>
      <c r="E39" s="4" t="s">
        <v>260</v>
      </c>
      <c r="F39" s="4" t="s">
        <v>547</v>
      </c>
      <c r="G39" s="150">
        <v>19149.550845454633</v>
      </c>
      <c r="K39" s="4"/>
      <c r="L39" s="4"/>
      <c r="M39" s="4"/>
    </row>
    <row r="40" spans="3:13" x14ac:dyDescent="0.35">
      <c r="C40" s="72" t="str">
        <f t="shared" si="0"/>
        <v>per7PowInUMaBioGas</v>
      </c>
      <c r="D40" s="4" t="s">
        <v>15</v>
      </c>
      <c r="E40" s="4" t="s">
        <v>260</v>
      </c>
      <c r="F40" s="4" t="s">
        <v>550</v>
      </c>
      <c r="G40" s="150">
        <v>2623.2980210526189</v>
      </c>
    </row>
    <row r="41" spans="3:13" x14ac:dyDescent="0.35">
      <c r="C41" s="72" t="str">
        <f t="shared" si="0"/>
        <v>per7PowInUMaEk</v>
      </c>
      <c r="D41" s="4" t="s">
        <v>15</v>
      </c>
      <c r="E41" s="4" t="s">
        <v>260</v>
      </c>
      <c r="F41" s="4" t="s">
        <v>567</v>
      </c>
      <c r="G41" s="150">
        <v>2377.6943296170748</v>
      </c>
    </row>
    <row r="42" spans="3:13" x14ac:dyDescent="0.35">
      <c r="C42" s="72" t="str">
        <f t="shared" si="0"/>
        <v>per7CapUCostHoGk</v>
      </c>
      <c r="D42" s="4" t="s">
        <v>15</v>
      </c>
      <c r="E42" s="4" t="s">
        <v>403</v>
      </c>
      <c r="F42" s="4" t="s">
        <v>423</v>
      </c>
      <c r="G42" s="150">
        <v>653.15068493150682</v>
      </c>
    </row>
    <row r="43" spans="3:13" x14ac:dyDescent="0.35">
      <c r="C43" s="72" t="str">
        <f t="shared" si="0"/>
        <v>per7CapUCostHoOk</v>
      </c>
      <c r="D43" s="4" t="s">
        <v>15</v>
      </c>
      <c r="E43" s="4" t="s">
        <v>403</v>
      </c>
      <c r="F43" s="4" t="s">
        <v>424</v>
      </c>
      <c r="G43" s="150">
        <v>653.15068493150682</v>
      </c>
    </row>
    <row r="44" spans="3:13" x14ac:dyDescent="0.35">
      <c r="C44" s="72" t="str">
        <f t="shared" si="0"/>
        <v>per7CapUCostStGk</v>
      </c>
      <c r="D44" s="4" t="s">
        <v>15</v>
      </c>
      <c r="E44" s="4" t="s">
        <v>403</v>
      </c>
      <c r="F44" s="4" t="s">
        <v>425</v>
      </c>
      <c r="G44" s="150">
        <v>653.15068493150682</v>
      </c>
    </row>
    <row r="45" spans="3:13" x14ac:dyDescent="0.35">
      <c r="C45" s="72" t="str">
        <f t="shared" si="0"/>
        <v>per7CapUCostStOk</v>
      </c>
      <c r="D45" s="4" t="s">
        <v>15</v>
      </c>
      <c r="E45" s="4" t="s">
        <v>403</v>
      </c>
      <c r="F45" s="4" t="s">
        <v>426</v>
      </c>
      <c r="G45" s="150">
        <v>653.15068493150682</v>
      </c>
    </row>
    <row r="46" spans="3:13" x14ac:dyDescent="0.35">
      <c r="C46" s="72" t="str">
        <f t="shared" si="0"/>
        <v>per7CapUCostStEk</v>
      </c>
      <c r="D46" s="4" t="s">
        <v>15</v>
      </c>
      <c r="E46" s="4" t="s">
        <v>403</v>
      </c>
      <c r="F46" s="4" t="s">
        <v>427</v>
      </c>
      <c r="G46" s="150">
        <v>2302.8003628807801</v>
      </c>
    </row>
    <row r="47" spans="3:13" x14ac:dyDescent="0.35">
      <c r="C47" s="72" t="str">
        <f t="shared" si="0"/>
        <v>per7CapUCostMaAff1</v>
      </c>
      <c r="D47" s="4" t="s">
        <v>15</v>
      </c>
      <c r="E47" s="4" t="s">
        <v>403</v>
      </c>
      <c r="F47" s="4" t="s">
        <v>546</v>
      </c>
      <c r="G47" s="150">
        <v>699397.26027397264</v>
      </c>
    </row>
    <row r="48" spans="3:13" x14ac:dyDescent="0.35">
      <c r="C48" s="72" t="str">
        <f t="shared" si="0"/>
        <v>per7CapUCostMaAff2</v>
      </c>
      <c r="D48" s="4" t="s">
        <v>15</v>
      </c>
      <c r="E48" s="4" t="s">
        <v>403</v>
      </c>
      <c r="F48" s="4" t="s">
        <v>553</v>
      </c>
      <c r="G48" s="150">
        <v>699397.26027397264</v>
      </c>
    </row>
    <row r="49" spans="3:7" x14ac:dyDescent="0.35">
      <c r="C49" s="72" t="str">
        <f t="shared" si="0"/>
        <v>per7CapUCostMaBio</v>
      </c>
      <c r="D49" s="4" t="s">
        <v>15</v>
      </c>
      <c r="E49" s="4" t="s">
        <v>403</v>
      </c>
      <c r="F49" s="4" t="s">
        <v>547</v>
      </c>
      <c r="G49" s="150">
        <v>945858.63013698626</v>
      </c>
    </row>
    <row r="50" spans="3:7" x14ac:dyDescent="0.35">
      <c r="C50" s="72" t="str">
        <f t="shared" si="0"/>
        <v>per7CapUCostMaBioGas</v>
      </c>
      <c r="D50" s="4" t="s">
        <v>15</v>
      </c>
      <c r="E50" s="4" t="s">
        <v>403</v>
      </c>
      <c r="F50" s="4" t="s">
        <v>550</v>
      </c>
      <c r="G50" s="150">
        <v>876.71232876712327</v>
      </c>
    </row>
    <row r="51" spans="3:7" x14ac:dyDescent="0.35">
      <c r="C51" s="72" t="str">
        <f t="shared" si="0"/>
        <v>per7CapUCostMaEk</v>
      </c>
      <c r="D51" s="4" t="s">
        <v>15</v>
      </c>
      <c r="E51" s="4" t="s">
        <v>403</v>
      </c>
      <c r="F51" s="4" t="s">
        <v>567</v>
      </c>
      <c r="G51" s="150">
        <v>17521.261411094496</v>
      </c>
    </row>
    <row r="52" spans="3:7" x14ac:dyDescent="0.35">
      <c r="C52" s="72" t="str">
        <f t="shared" si="0"/>
        <v>per7HeatCapCostUHoGk</v>
      </c>
      <c r="D52" s="4" t="s">
        <v>15</v>
      </c>
      <c r="E52" s="4" t="s">
        <v>404</v>
      </c>
      <c r="F52" s="4" t="s">
        <v>423</v>
      </c>
      <c r="G52" s="150">
        <v>2.5768574743718555</v>
      </c>
    </row>
    <row r="53" spans="3:7" x14ac:dyDescent="0.35">
      <c r="C53" s="72" t="str">
        <f t="shared" si="0"/>
        <v>per7HeatCapCostUStGk</v>
      </c>
      <c r="D53" s="4" t="s">
        <v>15</v>
      </c>
      <c r="E53" s="4" t="s">
        <v>404</v>
      </c>
      <c r="F53" s="4" t="s">
        <v>425</v>
      </c>
      <c r="G53" s="150">
        <v>1.0030021511044789</v>
      </c>
    </row>
    <row r="54" spans="3:7" x14ac:dyDescent="0.35">
      <c r="C54" s="72" t="str">
        <f t="shared" si="0"/>
        <v>per7HeatCapCostUStOk</v>
      </c>
      <c r="D54" s="4" t="s">
        <v>15</v>
      </c>
      <c r="E54" s="4" t="s">
        <v>404</v>
      </c>
      <c r="F54" s="4" t="s">
        <v>426</v>
      </c>
      <c r="G54" s="150">
        <v>44.291549441064163</v>
      </c>
    </row>
    <row r="55" spans="3:7" x14ac:dyDescent="0.35">
      <c r="C55" s="72" t="str">
        <f t="shared" si="0"/>
        <v>per7HeatCapCostUStEk</v>
      </c>
      <c r="D55" s="4" t="s">
        <v>15</v>
      </c>
      <c r="E55" s="4" t="s">
        <v>404</v>
      </c>
      <c r="F55" s="4" t="s">
        <v>427</v>
      </c>
      <c r="G55" s="150">
        <v>37.627456909816708</v>
      </c>
    </row>
    <row r="56" spans="3:7" x14ac:dyDescent="0.35">
      <c r="C56" s="72" t="str">
        <f t="shared" si="0"/>
        <v>per7HeatCapCostUMaAff1</v>
      </c>
      <c r="D56" s="4" t="s">
        <v>15</v>
      </c>
      <c r="E56" s="4" t="s">
        <v>404</v>
      </c>
      <c r="F56" s="4" t="s">
        <v>546</v>
      </c>
      <c r="G56" s="150">
        <v>64.278221289008059</v>
      </c>
    </row>
    <row r="57" spans="3:7" x14ac:dyDescent="0.35">
      <c r="C57" s="72" t="str">
        <f t="shared" si="0"/>
        <v>per7HeatCapCostUMaAff2</v>
      </c>
      <c r="D57" s="4" t="s">
        <v>15</v>
      </c>
      <c r="E57" s="4" t="s">
        <v>404</v>
      </c>
      <c r="F57" s="4" t="s">
        <v>553</v>
      </c>
      <c r="G57" s="150">
        <v>66.435579777574603</v>
      </c>
    </row>
    <row r="58" spans="3:7" x14ac:dyDescent="0.35">
      <c r="C58" s="72" t="str">
        <f t="shared" si="0"/>
        <v>per7HeatCapCostUMaBio</v>
      </c>
      <c r="D58" s="4" t="s">
        <v>15</v>
      </c>
      <c r="E58" s="4" t="s">
        <v>404</v>
      </c>
      <c r="F58" s="4" t="s">
        <v>547</v>
      </c>
      <c r="G58" s="150">
        <v>60.26042537229354</v>
      </c>
    </row>
    <row r="59" spans="3:7" x14ac:dyDescent="0.35">
      <c r="C59" s="72" t="str">
        <f t="shared" si="0"/>
        <v>per7HeatCapCostUMaBioGas</v>
      </c>
      <c r="D59" s="4" t="s">
        <v>15</v>
      </c>
      <c r="E59" s="4" t="s">
        <v>404</v>
      </c>
      <c r="F59" s="4" t="s">
        <v>550</v>
      </c>
      <c r="G59" s="150">
        <v>1.117525708678925</v>
      </c>
    </row>
    <row r="60" spans="3:7" x14ac:dyDescent="0.35">
      <c r="C60" s="72" t="str">
        <f t="shared" si="0"/>
        <v>per7HeatCapCostUMaEk</v>
      </c>
      <c r="D60" s="4" t="s">
        <v>15</v>
      </c>
      <c r="E60" s="4" t="s">
        <v>404</v>
      </c>
      <c r="F60" s="4" t="s">
        <v>567</v>
      </c>
      <c r="G60" s="150">
        <v>7.4434478936746595</v>
      </c>
    </row>
    <row r="61" spans="3:7" x14ac:dyDescent="0.35">
      <c r="C61" s="72" t="str">
        <f t="shared" si="0"/>
        <v>per7HeatMargCostUHoGk</v>
      </c>
      <c r="D61" s="4" t="s">
        <v>15</v>
      </c>
      <c r="E61" s="4" t="s">
        <v>405</v>
      </c>
      <c r="F61" s="4" t="s">
        <v>423</v>
      </c>
      <c r="G61" s="150">
        <v>789.30937243445783</v>
      </c>
    </row>
    <row r="62" spans="3:7" x14ac:dyDescent="0.35">
      <c r="C62" s="72" t="str">
        <f t="shared" si="0"/>
        <v>per7HeatMargCostUStGk</v>
      </c>
      <c r="D62" s="4" t="s">
        <v>15</v>
      </c>
      <c r="E62" s="4" t="s">
        <v>405</v>
      </c>
      <c r="F62" s="4" t="s">
        <v>425</v>
      </c>
      <c r="G62" s="150">
        <v>791.30937243445817</v>
      </c>
    </row>
    <row r="63" spans="3:7" x14ac:dyDescent="0.35">
      <c r="C63" s="72" t="str">
        <f t="shared" si="0"/>
        <v>per7HeatMargCostUStOk</v>
      </c>
      <c r="D63" s="4" t="s">
        <v>15</v>
      </c>
      <c r="E63" s="4" t="s">
        <v>405</v>
      </c>
      <c r="F63" s="4" t="s">
        <v>426</v>
      </c>
      <c r="G63" s="150">
        <v>809.11175905793493</v>
      </c>
    </row>
    <row r="64" spans="3:7" x14ac:dyDescent="0.35">
      <c r="C64" s="72" t="str">
        <f t="shared" si="0"/>
        <v>per7HeatMargCostUStEk</v>
      </c>
      <c r="D64" s="4" t="s">
        <v>15</v>
      </c>
      <c r="E64" s="4" t="s">
        <v>405</v>
      </c>
      <c r="F64" s="4" t="s">
        <v>427</v>
      </c>
      <c r="G64" s="150">
        <v>509.02590561229135</v>
      </c>
    </row>
    <row r="65" spans="3:7" x14ac:dyDescent="0.35">
      <c r="C65" s="72" t="str">
        <f t="shared" si="0"/>
        <v>per7HeatMargCostUMaAff1</v>
      </c>
      <c r="D65" s="4" t="s">
        <v>15</v>
      </c>
      <c r="E65" s="4" t="s">
        <v>405</v>
      </c>
      <c r="F65" s="4" t="s">
        <v>546</v>
      </c>
      <c r="G65" s="150">
        <v>36.182208974127214</v>
      </c>
    </row>
    <row r="66" spans="3:7" x14ac:dyDescent="0.35">
      <c r="C66" s="72" t="str">
        <f t="shared" si="0"/>
        <v>per7HeatMargCostUMaAff2</v>
      </c>
      <c r="D66" s="4" t="s">
        <v>15</v>
      </c>
      <c r="E66" s="4" t="s">
        <v>405</v>
      </c>
      <c r="F66" s="4" t="s">
        <v>553</v>
      </c>
      <c r="G66" s="150">
        <v>25.494310291174841</v>
      </c>
    </row>
    <row r="67" spans="3:7" x14ac:dyDescent="0.35">
      <c r="C67" s="72" t="str">
        <f t="shared" si="0"/>
        <v>per7HeatMargCostUMaBio</v>
      </c>
      <c r="D67" s="4" t="s">
        <v>15</v>
      </c>
      <c r="E67" s="4" t="s">
        <v>405</v>
      </c>
      <c r="F67" s="4" t="s">
        <v>547</v>
      </c>
      <c r="G67" s="150">
        <v>216.97096774351724</v>
      </c>
    </row>
    <row r="68" spans="3:7" x14ac:dyDescent="0.35">
      <c r="C68" s="72" t="str">
        <f t="shared" si="0"/>
        <v>per7HeatMargCostUMaBioGas</v>
      </c>
      <c r="D68" s="4" t="s">
        <v>15</v>
      </c>
      <c r="E68" s="4" t="s">
        <v>405</v>
      </c>
      <c r="F68" s="4" t="s">
        <v>550</v>
      </c>
      <c r="G68" s="150">
        <v>-876.18283477064244</v>
      </c>
    </row>
    <row r="69" spans="3:7" x14ac:dyDescent="0.35">
      <c r="C69" s="72" t="str">
        <f t="shared" si="0"/>
        <v>per7HeatMargCostUMaEk</v>
      </c>
      <c r="D69" s="4" t="s">
        <v>15</v>
      </c>
      <c r="E69" s="4" t="s">
        <v>405</v>
      </c>
      <c r="F69" s="4" t="s">
        <v>567</v>
      </c>
      <c r="G69" s="150">
        <v>482.16317904022668</v>
      </c>
    </row>
    <row r="70" spans="3:7" x14ac:dyDescent="0.35">
      <c r="C70" s="72" t="str">
        <f t="shared" si="0"/>
        <v>per7HeatCostUHoGk</v>
      </c>
      <c r="D70" s="4" t="s">
        <v>15</v>
      </c>
      <c r="E70" s="4" t="s">
        <v>406</v>
      </c>
      <c r="F70" s="4" t="s">
        <v>423</v>
      </c>
      <c r="G70" s="150">
        <v>791.8862299088297</v>
      </c>
    </row>
    <row r="71" spans="3:7" x14ac:dyDescent="0.35">
      <c r="C71" s="72" t="str">
        <f t="shared" si="0"/>
        <v>per7HeatCostUStGk</v>
      </c>
      <c r="D71" s="4" t="s">
        <v>15</v>
      </c>
      <c r="E71" s="4" t="s">
        <v>406</v>
      </c>
      <c r="F71" s="4" t="s">
        <v>425</v>
      </c>
      <c r="G71" s="150">
        <v>792.31237458556268</v>
      </c>
    </row>
    <row r="72" spans="3:7" x14ac:dyDescent="0.35">
      <c r="C72" s="72" t="str">
        <f t="shared" si="0"/>
        <v>per7HeatCostUStOk</v>
      </c>
      <c r="D72" s="4" t="s">
        <v>15</v>
      </c>
      <c r="E72" s="4" t="s">
        <v>406</v>
      </c>
      <c r="F72" s="4" t="s">
        <v>426</v>
      </c>
      <c r="G72" s="150">
        <v>853.40330849899908</v>
      </c>
    </row>
    <row r="73" spans="3:7" x14ac:dyDescent="0.35">
      <c r="C73" s="72" t="str">
        <f t="shared" si="0"/>
        <v>per7HeatCostUStEk</v>
      </c>
      <c r="D73" s="4" t="s">
        <v>15</v>
      </c>
      <c r="E73" s="4" t="s">
        <v>406</v>
      </c>
      <c r="F73" s="4" t="s">
        <v>427</v>
      </c>
      <c r="G73" s="150">
        <v>546.65336252210807</v>
      </c>
    </row>
    <row r="74" spans="3:7" x14ac:dyDescent="0.35">
      <c r="C74" s="72" t="str">
        <f t="shared" si="0"/>
        <v>per7HeatCostUMaAff1</v>
      </c>
      <c r="D74" s="4" t="s">
        <v>15</v>
      </c>
      <c r="E74" s="4" t="s">
        <v>406</v>
      </c>
      <c r="F74" s="4" t="s">
        <v>546</v>
      </c>
      <c r="G74" s="150">
        <v>100.46043026313527</v>
      </c>
    </row>
    <row r="75" spans="3:7" x14ac:dyDescent="0.35">
      <c r="C75" s="72" t="str">
        <f t="shared" si="0"/>
        <v>per7HeatCostUMaAff2</v>
      </c>
      <c r="D75" s="4" t="s">
        <v>15</v>
      </c>
      <c r="E75" s="4" t="s">
        <v>406</v>
      </c>
      <c r="F75" s="4" t="s">
        <v>553</v>
      </c>
      <c r="G75" s="150">
        <v>91.929890068749444</v>
      </c>
    </row>
    <row r="76" spans="3:7" x14ac:dyDescent="0.35">
      <c r="C76" s="72" t="str">
        <f t="shared" ref="C76:C139" si="1">IF(ISBLANK(D76),"",D76&amp;E76&amp;F76)</f>
        <v>per7HeatCostUMaBio</v>
      </c>
      <c r="D76" s="4" t="s">
        <v>15</v>
      </c>
      <c r="E76" s="4" t="s">
        <v>406</v>
      </c>
      <c r="F76" s="4" t="s">
        <v>547</v>
      </c>
      <c r="G76" s="150">
        <v>277.23139311581076</v>
      </c>
    </row>
    <row r="77" spans="3:7" x14ac:dyDescent="0.35">
      <c r="C77" s="72" t="str">
        <f t="shared" si="1"/>
        <v>per7HeatCostUMaBioGas</v>
      </c>
      <c r="D77" s="4" t="s">
        <v>15</v>
      </c>
      <c r="E77" s="4" t="s">
        <v>406</v>
      </c>
      <c r="F77" s="4" t="s">
        <v>550</v>
      </c>
      <c r="G77" s="150">
        <v>-875.06530906196349</v>
      </c>
    </row>
    <row r="78" spans="3:7" x14ac:dyDescent="0.35">
      <c r="C78" s="72" t="str">
        <f t="shared" si="1"/>
        <v>per7HeatCostUMaEk</v>
      </c>
      <c r="D78" s="4" t="s">
        <v>15</v>
      </c>
      <c r="E78" s="4" t="s">
        <v>406</v>
      </c>
      <c r="F78" s="4" t="s">
        <v>567</v>
      </c>
      <c r="G78" s="150">
        <v>489.60662693390134</v>
      </c>
    </row>
    <row r="79" spans="3:7" x14ac:dyDescent="0.35">
      <c r="C79" s="72" t="str">
        <f t="shared" si="1"/>
        <v>per7HeatGenUHoGk</v>
      </c>
      <c r="D79" s="4" t="s">
        <v>15</v>
      </c>
      <c r="E79" s="4" t="s">
        <v>399</v>
      </c>
      <c r="F79" s="4" t="s">
        <v>423</v>
      </c>
      <c r="G79" s="150">
        <v>253.46791253587716</v>
      </c>
    </row>
    <row r="80" spans="3:7" x14ac:dyDescent="0.35">
      <c r="C80" s="72" t="str">
        <f t="shared" si="1"/>
        <v>per7HeatGenUStGk</v>
      </c>
      <c r="D80" s="4" t="s">
        <v>15</v>
      </c>
      <c r="E80" s="4" t="s">
        <v>399</v>
      </c>
      <c r="F80" s="4" t="s">
        <v>425</v>
      </c>
      <c r="G80" s="150">
        <v>651.1956970503752</v>
      </c>
    </row>
    <row r="81" spans="3:7" x14ac:dyDescent="0.35">
      <c r="C81" s="72" t="str">
        <f t="shared" si="1"/>
        <v>per7HeatGenUStOk</v>
      </c>
      <c r="D81" s="4" t="s">
        <v>15</v>
      </c>
      <c r="E81" s="4" t="s">
        <v>399</v>
      </c>
      <c r="F81" s="4" t="s">
        <v>426</v>
      </c>
      <c r="G81" s="150">
        <v>14.746620815345628</v>
      </c>
    </row>
    <row r="82" spans="3:7" x14ac:dyDescent="0.35">
      <c r="C82" s="72" t="str">
        <f t="shared" si="1"/>
        <v>per7HeatGenUStEk</v>
      </c>
      <c r="D82" s="4" t="s">
        <v>15</v>
      </c>
      <c r="E82" s="4" t="s">
        <v>399</v>
      </c>
      <c r="F82" s="4" t="s">
        <v>427</v>
      </c>
      <c r="G82" s="150">
        <v>61.199999999999932</v>
      </c>
    </row>
    <row r="83" spans="3:7" x14ac:dyDescent="0.35">
      <c r="C83" s="72" t="str">
        <f t="shared" si="1"/>
        <v>per7HeatGenUMaAff1</v>
      </c>
      <c r="D83" s="4" t="s">
        <v>15</v>
      </c>
      <c r="E83" s="4" t="s">
        <v>399</v>
      </c>
      <c r="F83" s="4" t="s">
        <v>546</v>
      </c>
      <c r="G83" s="150">
        <v>10880.78117671208</v>
      </c>
    </row>
    <row r="84" spans="3:7" x14ac:dyDescent="0.35">
      <c r="C84" s="72" t="str">
        <f t="shared" si="1"/>
        <v>per7HeatGenUMaAff2</v>
      </c>
      <c r="D84" s="4" t="s">
        <v>15</v>
      </c>
      <c r="E84" s="4" t="s">
        <v>399</v>
      </c>
      <c r="F84" s="4" t="s">
        <v>553</v>
      </c>
      <c r="G84" s="150">
        <v>10527.450240000086</v>
      </c>
    </row>
    <row r="85" spans="3:7" x14ac:dyDescent="0.35">
      <c r="C85" s="72" t="str">
        <f t="shared" si="1"/>
        <v>per7HeatGenUMaBio</v>
      </c>
      <c r="D85" s="4" t="s">
        <v>15</v>
      </c>
      <c r="E85" s="4" t="s">
        <v>399</v>
      </c>
      <c r="F85" s="4" t="s">
        <v>547</v>
      </c>
      <c r="G85" s="150">
        <v>15696.182433054511</v>
      </c>
    </row>
    <row r="86" spans="3:7" x14ac:dyDescent="0.35">
      <c r="C86" s="72" t="str">
        <f t="shared" si="1"/>
        <v>per7HeatGenUMaBioGas</v>
      </c>
      <c r="D86" s="4" t="s">
        <v>15</v>
      </c>
      <c r="E86" s="4" t="s">
        <v>399</v>
      </c>
      <c r="F86" s="4" t="s">
        <v>550</v>
      </c>
      <c r="G86" s="150">
        <v>784.51200000000222</v>
      </c>
    </row>
    <row r="87" spans="3:7" x14ac:dyDescent="0.35">
      <c r="C87" s="72" t="str">
        <f t="shared" si="1"/>
        <v>per7HeatGenUMaEk</v>
      </c>
      <c r="D87" s="4" t="s">
        <v>15</v>
      </c>
      <c r="E87" s="4" t="s">
        <v>399</v>
      </c>
      <c r="F87" s="4" t="s">
        <v>567</v>
      </c>
      <c r="G87" s="150">
        <v>2353.9173863209044</v>
      </c>
    </row>
    <row r="88" spans="3:7" x14ac:dyDescent="0.35">
      <c r="C88" s="72" t="str">
        <f t="shared" si="1"/>
        <v>per7FLHHoGk</v>
      </c>
      <c r="D88" s="4" t="s">
        <v>15</v>
      </c>
      <c r="E88" s="4" t="s">
        <v>407</v>
      </c>
      <c r="F88" s="4" t="s">
        <v>423</v>
      </c>
      <c r="G88" s="150">
        <v>4.7824134440731534</v>
      </c>
    </row>
    <row r="89" spans="3:7" x14ac:dyDescent="0.35">
      <c r="C89" s="72" t="str">
        <f t="shared" si="1"/>
        <v>per7FLHStGk</v>
      </c>
      <c r="D89" s="4" t="s">
        <v>15</v>
      </c>
      <c r="E89" s="4" t="s">
        <v>407</v>
      </c>
      <c r="F89" s="4" t="s">
        <v>425</v>
      </c>
      <c r="G89" s="150">
        <v>22.532723081327859</v>
      </c>
    </row>
    <row r="90" spans="3:7" x14ac:dyDescent="0.35">
      <c r="C90" s="72" t="str">
        <f t="shared" si="1"/>
        <v>per7FLHStOk</v>
      </c>
      <c r="D90" s="4" t="s">
        <v>15</v>
      </c>
      <c r="E90" s="4" t="s">
        <v>407</v>
      </c>
      <c r="F90" s="4" t="s">
        <v>426</v>
      </c>
      <c r="G90" s="150">
        <v>0.91028523551516216</v>
      </c>
    </row>
    <row r="91" spans="3:7" x14ac:dyDescent="0.35">
      <c r="C91" s="72" t="str">
        <f t="shared" si="1"/>
        <v>per7FLHStEk</v>
      </c>
      <c r="D91" s="4" t="s">
        <v>15</v>
      </c>
      <c r="E91" s="4" t="s">
        <v>407</v>
      </c>
      <c r="F91" s="4" t="s">
        <v>427</v>
      </c>
      <c r="G91" s="150">
        <v>61.199999999999932</v>
      </c>
    </row>
    <row r="92" spans="3:7" x14ac:dyDescent="0.35">
      <c r="C92" s="72" t="str">
        <f t="shared" si="1"/>
        <v>per7FLHMaAff1</v>
      </c>
      <c r="D92" s="4" t="s">
        <v>15</v>
      </c>
      <c r="E92" s="4" t="s">
        <v>407</v>
      </c>
      <c r="F92" s="4" t="s">
        <v>546</v>
      </c>
      <c r="G92" s="150">
        <v>221.06323271389888</v>
      </c>
    </row>
    <row r="93" spans="3:7" x14ac:dyDescent="0.35">
      <c r="C93" s="72" t="str">
        <f t="shared" si="1"/>
        <v>per7FLHMaAff2</v>
      </c>
      <c r="D93" s="4" t="s">
        <v>15</v>
      </c>
      <c r="E93" s="4" t="s">
        <v>407</v>
      </c>
      <c r="F93" s="4" t="s">
        <v>553</v>
      </c>
      <c r="G93" s="150">
        <v>221.06323271389888</v>
      </c>
    </row>
    <row r="94" spans="3:7" x14ac:dyDescent="0.35">
      <c r="C94" s="72" t="str">
        <f t="shared" si="1"/>
        <v>per7FLHMaBio</v>
      </c>
      <c r="D94" s="4" t="s">
        <v>15</v>
      </c>
      <c r="E94" s="4" t="s">
        <v>407</v>
      </c>
      <c r="F94" s="4" t="s">
        <v>547</v>
      </c>
      <c r="G94" s="150">
        <v>271.57544835372028</v>
      </c>
    </row>
    <row r="95" spans="3:7" x14ac:dyDescent="0.35">
      <c r="C95" s="72" t="str">
        <f t="shared" si="1"/>
        <v>per7FLHMaBioGas</v>
      </c>
      <c r="D95" s="4" t="s">
        <v>15</v>
      </c>
      <c r="E95" s="4" t="s">
        <v>407</v>
      </c>
      <c r="F95" s="4" t="s">
        <v>550</v>
      </c>
      <c r="G95" s="150">
        <v>385.77912074303214</v>
      </c>
    </row>
    <row r="96" spans="3:7" x14ac:dyDescent="0.35">
      <c r="C96" s="72" t="str">
        <f t="shared" si="1"/>
        <v>per7FLHMaEk</v>
      </c>
      <c r="D96" s="4" t="s">
        <v>15</v>
      </c>
      <c r="E96" s="4" t="s">
        <v>407</v>
      </c>
      <c r="F96" s="4" t="s">
        <v>567</v>
      </c>
      <c r="G96" s="150">
        <v>67.254782466311539</v>
      </c>
    </row>
    <row r="97" spans="3:7" x14ac:dyDescent="0.35">
      <c r="C97" s="72" t="str">
        <f t="shared" si="1"/>
        <v>per7FuelQtysHoGk</v>
      </c>
      <c r="D97" s="4" t="s">
        <v>15</v>
      </c>
      <c r="E97" s="4" t="s">
        <v>408</v>
      </c>
      <c r="F97" s="4" t="s">
        <v>423</v>
      </c>
      <c r="G97" s="150">
        <v>25582.147006043313</v>
      </c>
    </row>
    <row r="98" spans="3:7" x14ac:dyDescent="0.35">
      <c r="C98" s="72" t="str">
        <f t="shared" si="1"/>
        <v>per7FuelQtysStGk</v>
      </c>
      <c r="D98" s="4" t="s">
        <v>15</v>
      </c>
      <c r="E98" s="4" t="s">
        <v>408</v>
      </c>
      <c r="F98" s="4" t="s">
        <v>425</v>
      </c>
      <c r="G98" s="150">
        <v>65724.232645374985</v>
      </c>
    </row>
    <row r="99" spans="3:7" x14ac:dyDescent="0.35">
      <c r="C99" s="72" t="str">
        <f t="shared" si="1"/>
        <v>per7FuelQtysStOk</v>
      </c>
      <c r="D99" s="4" t="s">
        <v>15</v>
      </c>
      <c r="E99" s="4" t="s">
        <v>408</v>
      </c>
      <c r="F99" s="4" t="s">
        <v>426</v>
      </c>
      <c r="G99" s="150">
        <v>1644.4517218116116</v>
      </c>
    </row>
    <row r="100" spans="3:7" x14ac:dyDescent="0.35">
      <c r="C100" s="72" t="str">
        <f t="shared" si="1"/>
        <v>per7FuelQtysStEk</v>
      </c>
      <c r="D100" s="4" t="s">
        <v>15</v>
      </c>
      <c r="E100" s="4" t="s">
        <v>408</v>
      </c>
      <c r="F100" s="4" t="s">
        <v>427</v>
      </c>
      <c r="G100" s="150">
        <v>61.199999999999932</v>
      </c>
    </row>
    <row r="101" spans="3:7" x14ac:dyDescent="0.35">
      <c r="C101" s="72" t="str">
        <f t="shared" si="1"/>
        <v>per7FuelQtysMaAff1</v>
      </c>
      <c r="D101" s="4" t="s">
        <v>15</v>
      </c>
      <c r="E101" s="4" t="s">
        <v>408</v>
      </c>
      <c r="F101" s="4" t="s">
        <v>546</v>
      </c>
      <c r="G101" s="150">
        <v>4561513.6684561903</v>
      </c>
    </row>
    <row r="102" spans="3:7" x14ac:dyDescent="0.35">
      <c r="C102" s="72" t="str">
        <f t="shared" si="1"/>
        <v>per7FuelQtysMaAff2</v>
      </c>
      <c r="D102" s="4" t="s">
        <v>15</v>
      </c>
      <c r="E102" s="4" t="s">
        <v>408</v>
      </c>
      <c r="F102" s="4" t="s">
        <v>553</v>
      </c>
      <c r="G102" s="150">
        <v>4561513.6684561903</v>
      </c>
    </row>
    <row r="103" spans="3:7" x14ac:dyDescent="0.35">
      <c r="C103" s="72" t="str">
        <f t="shared" si="1"/>
        <v>per7FuelQtysMaBio</v>
      </c>
      <c r="D103" s="4" t="s">
        <v>15</v>
      </c>
      <c r="E103" s="4" t="s">
        <v>408</v>
      </c>
      <c r="F103" s="4" t="s">
        <v>547</v>
      </c>
      <c r="G103" s="150">
        <v>5817585.0669735326</v>
      </c>
    </row>
    <row r="104" spans="3:7" x14ac:dyDescent="0.35">
      <c r="C104" s="72" t="str">
        <f t="shared" si="1"/>
        <v>per7FuelQtysMaBioGas</v>
      </c>
      <c r="D104" s="4" t="s">
        <v>15</v>
      </c>
      <c r="E104" s="4" t="s">
        <v>408</v>
      </c>
      <c r="F104" s="4" t="s">
        <v>550</v>
      </c>
      <c r="G104" s="150">
        <v>2623.2980210526189</v>
      </c>
    </row>
    <row r="105" spans="3:7" x14ac:dyDescent="0.35">
      <c r="C105" s="72" t="str">
        <f t="shared" si="1"/>
        <v>per7FuelQtysMaEk</v>
      </c>
      <c r="D105" s="4" t="s">
        <v>15</v>
      </c>
      <c r="E105" s="4" t="s">
        <v>408</v>
      </c>
      <c r="F105" s="4" t="s">
        <v>567</v>
      </c>
      <c r="G105" s="150">
        <v>2377.6943296170748</v>
      </c>
    </row>
    <row r="106" spans="3:7" x14ac:dyDescent="0.35">
      <c r="C106" s="72" t="str">
        <f t="shared" si="1"/>
        <v>per7PowerHoGk</v>
      </c>
      <c r="D106" s="4" t="s">
        <v>15</v>
      </c>
      <c r="E106" s="4" t="s">
        <v>409</v>
      </c>
      <c r="F106" s="4" t="s">
        <v>423</v>
      </c>
      <c r="G106" s="150">
        <v>1E-14</v>
      </c>
    </row>
    <row r="107" spans="3:7" x14ac:dyDescent="0.35">
      <c r="C107" s="72" t="str">
        <f t="shared" si="1"/>
        <v>per7PowerHoOk</v>
      </c>
      <c r="D107" s="4" t="s">
        <v>15</v>
      </c>
      <c r="E107" s="4" t="s">
        <v>409</v>
      </c>
      <c r="F107" s="4" t="s">
        <v>424</v>
      </c>
      <c r="G107" s="150">
        <v>1E-14</v>
      </c>
    </row>
    <row r="108" spans="3:7" x14ac:dyDescent="0.35">
      <c r="C108" s="72" t="str">
        <f t="shared" si="1"/>
        <v>per7PowerStGk</v>
      </c>
      <c r="D108" s="4" t="s">
        <v>15</v>
      </c>
      <c r="E108" s="4" t="s">
        <v>409</v>
      </c>
      <c r="F108" s="4" t="s">
        <v>425</v>
      </c>
      <c r="G108" s="150">
        <v>1E-14</v>
      </c>
    </row>
    <row r="109" spans="3:7" x14ac:dyDescent="0.35">
      <c r="C109" s="72" t="str">
        <f t="shared" si="1"/>
        <v>per7PowerStOk</v>
      </c>
      <c r="D109" s="4" t="s">
        <v>15</v>
      </c>
      <c r="E109" s="4" t="s">
        <v>409</v>
      </c>
      <c r="F109" s="4" t="s">
        <v>426</v>
      </c>
      <c r="G109" s="150">
        <v>1E-14</v>
      </c>
    </row>
    <row r="110" spans="3:7" x14ac:dyDescent="0.35">
      <c r="C110" s="72" t="str">
        <f t="shared" si="1"/>
        <v>per7PowerStEk</v>
      </c>
      <c r="D110" s="4" t="s">
        <v>15</v>
      </c>
      <c r="E110" s="4" t="s">
        <v>409</v>
      </c>
      <c r="F110" s="4" t="s">
        <v>427</v>
      </c>
      <c r="G110" s="150">
        <v>1E-14</v>
      </c>
    </row>
    <row r="111" spans="3:7" x14ac:dyDescent="0.35">
      <c r="C111" s="72" t="str">
        <f t="shared" si="1"/>
        <v>per7PowerMaAff1</v>
      </c>
      <c r="D111" s="4" t="s">
        <v>15</v>
      </c>
      <c r="E111" s="4" t="s">
        <v>409</v>
      </c>
      <c r="F111" s="4" t="s">
        <v>546</v>
      </c>
      <c r="G111" s="150">
        <v>2255.8821343920022</v>
      </c>
    </row>
    <row r="112" spans="3:7" x14ac:dyDescent="0.35">
      <c r="C112" s="72" t="str">
        <f t="shared" si="1"/>
        <v>per7PowerMaAff2</v>
      </c>
      <c r="D112" s="4" t="s">
        <v>15</v>
      </c>
      <c r="E112" s="4" t="s">
        <v>409</v>
      </c>
      <c r="F112" s="4" t="s">
        <v>553</v>
      </c>
      <c r="G112" s="150">
        <v>2609.2130711040131</v>
      </c>
    </row>
    <row r="113" spans="3:7" x14ac:dyDescent="0.35">
      <c r="C113" s="72" t="str">
        <f t="shared" si="1"/>
        <v>per7PowerMaBio</v>
      </c>
      <c r="D113" s="4" t="s">
        <v>15</v>
      </c>
      <c r="E113" s="4" t="s">
        <v>409</v>
      </c>
      <c r="F113" s="4" t="s">
        <v>547</v>
      </c>
      <c r="G113" s="150">
        <v>1155.4223109455179</v>
      </c>
    </row>
    <row r="114" spans="3:7" x14ac:dyDescent="0.35">
      <c r="C114" s="72" t="str">
        <f t="shared" si="1"/>
        <v>per7PowerMaBioGas</v>
      </c>
      <c r="D114" s="4" t="s">
        <v>15</v>
      </c>
      <c r="E114" s="4" t="s">
        <v>409</v>
      </c>
      <c r="F114" s="4" t="s">
        <v>550</v>
      </c>
      <c r="G114" s="150">
        <v>1159.3518335999975</v>
      </c>
    </row>
    <row r="115" spans="3:7" x14ac:dyDescent="0.35">
      <c r="C115" s="72" t="str">
        <f t="shared" si="1"/>
        <v>per7PowerMaEk</v>
      </c>
      <c r="D115" s="4" t="s">
        <v>15</v>
      </c>
      <c r="E115" s="4" t="s">
        <v>409</v>
      </c>
      <c r="F115" s="4" t="s">
        <v>567</v>
      </c>
      <c r="G115" s="150">
        <v>1E-14</v>
      </c>
    </row>
    <row r="116" spans="3:7" x14ac:dyDescent="0.35">
      <c r="C116" s="72" t="str">
        <f t="shared" si="1"/>
        <v/>
      </c>
      <c r="D116" s="4"/>
      <c r="E116" s="4"/>
      <c r="F116" s="4"/>
    </row>
    <row r="117" spans="3:7" x14ac:dyDescent="0.35">
      <c r="C117" s="72" t="str">
        <f t="shared" si="1"/>
        <v/>
      </c>
      <c r="D117" s="4"/>
      <c r="E117" s="4"/>
      <c r="F117" s="4"/>
    </row>
    <row r="118" spans="3:7" x14ac:dyDescent="0.35">
      <c r="C118" s="72" t="str">
        <f t="shared" si="1"/>
        <v/>
      </c>
      <c r="D118" s="4"/>
      <c r="E118" s="4"/>
      <c r="F118" s="4"/>
    </row>
    <row r="119" spans="3:7" x14ac:dyDescent="0.35">
      <c r="C119" s="72" t="str">
        <f t="shared" si="1"/>
        <v/>
      </c>
      <c r="D119" s="4"/>
      <c r="E119" s="4"/>
      <c r="F119" s="4"/>
    </row>
    <row r="120" spans="3:7" x14ac:dyDescent="0.35">
      <c r="C120" s="72" t="str">
        <f t="shared" si="1"/>
        <v/>
      </c>
      <c r="D120" s="4"/>
      <c r="E120" s="4"/>
      <c r="F120" s="4"/>
    </row>
    <row r="121" spans="3:7" x14ac:dyDescent="0.35">
      <c r="C121" s="72" t="str">
        <f t="shared" si="1"/>
        <v/>
      </c>
      <c r="D121" s="4"/>
      <c r="E121" s="4"/>
      <c r="F121" s="4"/>
    </row>
    <row r="122" spans="3:7" x14ac:dyDescent="0.35">
      <c r="C122" s="72" t="str">
        <f t="shared" si="1"/>
        <v/>
      </c>
      <c r="D122" s="4"/>
      <c r="E122" s="4"/>
      <c r="F122" s="4"/>
    </row>
    <row r="123" spans="3:7" x14ac:dyDescent="0.35">
      <c r="C123" s="72" t="str">
        <f t="shared" si="1"/>
        <v/>
      </c>
      <c r="D123" s="4"/>
      <c r="E123" s="4"/>
      <c r="F123" s="4"/>
    </row>
    <row r="124" spans="3:7" x14ac:dyDescent="0.35">
      <c r="C124" s="72" t="str">
        <f t="shared" si="1"/>
        <v/>
      </c>
      <c r="D124" s="4"/>
      <c r="E124" s="4"/>
      <c r="F124" s="4"/>
    </row>
    <row r="125" spans="3:7" x14ac:dyDescent="0.35">
      <c r="C125" s="72" t="str">
        <f t="shared" si="1"/>
        <v/>
      </c>
      <c r="D125" s="4"/>
      <c r="E125" s="4"/>
      <c r="F125" s="4"/>
    </row>
    <row r="126" spans="3:7" x14ac:dyDescent="0.35">
      <c r="C126" s="72" t="str">
        <f t="shared" si="1"/>
        <v/>
      </c>
      <c r="D126" s="4"/>
      <c r="E126" s="4"/>
      <c r="F126" s="4"/>
    </row>
    <row r="127" spans="3:7" x14ac:dyDescent="0.35">
      <c r="C127" s="72" t="str">
        <f t="shared" si="1"/>
        <v/>
      </c>
      <c r="D127" s="4"/>
      <c r="E127" s="4"/>
      <c r="F127" s="4"/>
    </row>
    <row r="128" spans="3:7" x14ac:dyDescent="0.35">
      <c r="C128" s="72" t="str">
        <f t="shared" si="1"/>
        <v/>
      </c>
      <c r="D128" s="4"/>
      <c r="E128" s="4"/>
      <c r="F128" s="4"/>
    </row>
    <row r="129" spans="3:6" x14ac:dyDescent="0.35">
      <c r="C129" s="72" t="str">
        <f t="shared" si="1"/>
        <v/>
      </c>
      <c r="D129" s="4"/>
      <c r="E129" s="4"/>
      <c r="F129" s="4"/>
    </row>
    <row r="130" spans="3:6" x14ac:dyDescent="0.35">
      <c r="C130" s="72" t="str">
        <f t="shared" si="1"/>
        <v/>
      </c>
      <c r="D130" s="4"/>
      <c r="E130" s="4"/>
      <c r="F130" s="4"/>
    </row>
    <row r="131" spans="3:6" x14ac:dyDescent="0.35">
      <c r="C131" s="72" t="str">
        <f t="shared" si="1"/>
        <v/>
      </c>
      <c r="D131" s="4"/>
      <c r="E131" s="4"/>
      <c r="F131" s="4"/>
    </row>
    <row r="132" spans="3:6" x14ac:dyDescent="0.35">
      <c r="C132" s="72" t="str">
        <f t="shared" si="1"/>
        <v/>
      </c>
      <c r="D132" s="4"/>
      <c r="E132" s="4"/>
      <c r="F132" s="4"/>
    </row>
    <row r="133" spans="3:6" x14ac:dyDescent="0.35">
      <c r="C133" s="72" t="str">
        <f t="shared" si="1"/>
        <v/>
      </c>
      <c r="D133" s="4"/>
      <c r="E133" s="4"/>
      <c r="F133" s="4"/>
    </row>
    <row r="134" spans="3:6" x14ac:dyDescent="0.35">
      <c r="C134" s="72" t="str">
        <f t="shared" si="1"/>
        <v/>
      </c>
      <c r="D134" s="4"/>
      <c r="E134" s="4"/>
      <c r="F134" s="4"/>
    </row>
    <row r="135" spans="3:6" x14ac:dyDescent="0.35">
      <c r="C135" s="72" t="str">
        <f t="shared" si="1"/>
        <v/>
      </c>
      <c r="D135" s="4"/>
      <c r="E135" s="4"/>
      <c r="F135" s="4"/>
    </row>
    <row r="136" spans="3:6" x14ac:dyDescent="0.35">
      <c r="C136" s="72" t="str">
        <f t="shared" si="1"/>
        <v/>
      </c>
      <c r="D136" s="4"/>
      <c r="E136" s="4"/>
      <c r="F136" s="4"/>
    </row>
    <row r="137" spans="3:6" x14ac:dyDescent="0.35">
      <c r="C137" s="72" t="str">
        <f t="shared" si="1"/>
        <v/>
      </c>
      <c r="D137" s="4"/>
      <c r="E137" s="4"/>
      <c r="F137" s="4"/>
    </row>
    <row r="138" spans="3:6" x14ac:dyDescent="0.35">
      <c r="C138" s="72" t="str">
        <f t="shared" si="1"/>
        <v/>
      </c>
      <c r="D138" s="4"/>
      <c r="E138" s="4"/>
      <c r="F138" s="4"/>
    </row>
    <row r="139" spans="3:6" x14ac:dyDescent="0.35">
      <c r="C139" s="72" t="str">
        <f t="shared" si="1"/>
        <v/>
      </c>
      <c r="D139" s="4"/>
      <c r="E139" s="4"/>
      <c r="F139" s="4"/>
    </row>
    <row r="140" spans="3:6" x14ac:dyDescent="0.35">
      <c r="C140" s="72" t="str">
        <f t="shared" ref="C140:C203" si="2">IF(ISBLANK(D140),"",D140&amp;E140&amp;F140)</f>
        <v/>
      </c>
      <c r="D140" s="4"/>
      <c r="E140" s="4"/>
      <c r="F140" s="4"/>
    </row>
    <row r="141" spans="3:6" x14ac:dyDescent="0.35">
      <c r="C141" s="72" t="str">
        <f t="shared" si="2"/>
        <v/>
      </c>
      <c r="D141" s="4"/>
      <c r="E141" s="4"/>
      <c r="F141" s="4"/>
    </row>
    <row r="142" spans="3:6" x14ac:dyDescent="0.35">
      <c r="C142" s="72" t="str">
        <f t="shared" si="2"/>
        <v/>
      </c>
      <c r="D142" s="4"/>
      <c r="E142" s="4"/>
      <c r="F142" s="4"/>
    </row>
    <row r="143" spans="3:6" x14ac:dyDescent="0.35">
      <c r="C143" s="72" t="str">
        <f t="shared" si="2"/>
        <v/>
      </c>
      <c r="D143" s="4"/>
      <c r="E143" s="4"/>
      <c r="F143" s="4"/>
    </row>
    <row r="144" spans="3:6" x14ac:dyDescent="0.35">
      <c r="C144" s="72" t="str">
        <f t="shared" si="2"/>
        <v/>
      </c>
      <c r="D144" s="4"/>
      <c r="E144" s="4"/>
      <c r="F144" s="4"/>
    </row>
    <row r="145" spans="3:6" x14ac:dyDescent="0.35">
      <c r="C145" s="72" t="str">
        <f t="shared" si="2"/>
        <v/>
      </c>
      <c r="D145" s="4"/>
      <c r="E145" s="4"/>
      <c r="F145" s="4"/>
    </row>
    <row r="146" spans="3:6" x14ac:dyDescent="0.35">
      <c r="C146" s="72" t="str">
        <f t="shared" si="2"/>
        <v/>
      </c>
      <c r="D146" s="4"/>
      <c r="E146" s="4"/>
      <c r="F146" s="4"/>
    </row>
    <row r="147" spans="3:6" x14ac:dyDescent="0.35">
      <c r="C147" s="72" t="str">
        <f t="shared" si="2"/>
        <v/>
      </c>
      <c r="D147" s="4"/>
      <c r="E147" s="4"/>
      <c r="F147" s="4"/>
    </row>
    <row r="148" spans="3:6" x14ac:dyDescent="0.35">
      <c r="C148" s="72" t="str">
        <f t="shared" si="2"/>
        <v/>
      </c>
      <c r="D148" s="4"/>
      <c r="E148" s="4"/>
      <c r="F148" s="4"/>
    </row>
    <row r="149" spans="3:6" x14ac:dyDescent="0.35">
      <c r="C149" s="72" t="str">
        <f t="shared" si="2"/>
        <v/>
      </c>
      <c r="D149" s="4"/>
      <c r="E149" s="4"/>
      <c r="F149" s="4"/>
    </row>
    <row r="150" spans="3:6" x14ac:dyDescent="0.35">
      <c r="C150" s="72" t="str">
        <f t="shared" si="2"/>
        <v/>
      </c>
      <c r="D150" s="4"/>
      <c r="E150" s="4"/>
      <c r="F150" s="4"/>
    </row>
    <row r="151" spans="3:6" x14ac:dyDescent="0.35">
      <c r="C151" s="72" t="str">
        <f t="shared" si="2"/>
        <v/>
      </c>
      <c r="D151" s="4"/>
      <c r="E151" s="4"/>
      <c r="F151" s="4"/>
    </row>
    <row r="152" spans="3:6" x14ac:dyDescent="0.35">
      <c r="C152" s="72" t="str">
        <f t="shared" si="2"/>
        <v/>
      </c>
      <c r="D152" s="4"/>
      <c r="E152" s="4"/>
      <c r="F152" s="4"/>
    </row>
    <row r="153" spans="3:6" x14ac:dyDescent="0.35">
      <c r="C153" s="72" t="str">
        <f t="shared" si="2"/>
        <v/>
      </c>
      <c r="D153" s="4"/>
      <c r="E153" s="4"/>
      <c r="F153" s="4"/>
    </row>
    <row r="154" spans="3:6" x14ac:dyDescent="0.35">
      <c r="C154" s="72" t="str">
        <f t="shared" si="2"/>
        <v/>
      </c>
      <c r="D154" s="4"/>
      <c r="E154" s="4"/>
      <c r="F154" s="4"/>
    </row>
    <row r="155" spans="3:6" x14ac:dyDescent="0.35">
      <c r="C155" s="72" t="str">
        <f t="shared" si="2"/>
        <v/>
      </c>
      <c r="D155" s="4"/>
      <c r="E155" s="4"/>
      <c r="F155" s="4"/>
    </row>
    <row r="156" spans="3:6" x14ac:dyDescent="0.35">
      <c r="C156" s="72" t="str">
        <f t="shared" si="2"/>
        <v/>
      </c>
      <c r="D156" s="4"/>
      <c r="E156" s="4"/>
      <c r="F156" s="4"/>
    </row>
    <row r="157" spans="3:6" x14ac:dyDescent="0.35">
      <c r="C157" s="72" t="str">
        <f t="shared" si="2"/>
        <v/>
      </c>
      <c r="D157" s="4"/>
      <c r="E157" s="4"/>
      <c r="F157" s="4"/>
    </row>
    <row r="158" spans="3:6" x14ac:dyDescent="0.35">
      <c r="C158" s="72" t="str">
        <f t="shared" si="2"/>
        <v/>
      </c>
      <c r="D158" s="4"/>
      <c r="E158" s="4"/>
      <c r="F158" s="4"/>
    </row>
    <row r="159" spans="3:6" x14ac:dyDescent="0.35">
      <c r="C159" s="72" t="str">
        <f t="shared" si="2"/>
        <v/>
      </c>
      <c r="D159" s="4"/>
      <c r="E159" s="4"/>
      <c r="F159" s="4"/>
    </row>
    <row r="160" spans="3:6" x14ac:dyDescent="0.35">
      <c r="C160" s="72" t="str">
        <f t="shared" si="2"/>
        <v/>
      </c>
      <c r="D160" s="4"/>
      <c r="E160" s="4"/>
      <c r="F160" s="4"/>
    </row>
    <row r="161" spans="3:6" x14ac:dyDescent="0.35">
      <c r="C161" s="72" t="str">
        <f t="shared" si="2"/>
        <v/>
      </c>
      <c r="D161" s="4"/>
      <c r="E161" s="4"/>
      <c r="F161" s="4"/>
    </row>
    <row r="162" spans="3:6" x14ac:dyDescent="0.35">
      <c r="C162" s="72" t="str">
        <f t="shared" si="2"/>
        <v/>
      </c>
      <c r="D162" s="4"/>
      <c r="E162" s="4"/>
      <c r="F162" s="4"/>
    </row>
    <row r="163" spans="3:6" x14ac:dyDescent="0.35">
      <c r="C163" s="72" t="str">
        <f t="shared" si="2"/>
        <v/>
      </c>
      <c r="D163" s="4"/>
      <c r="E163" s="4"/>
      <c r="F163" s="4"/>
    </row>
    <row r="164" spans="3:6" x14ac:dyDescent="0.35">
      <c r="C164" s="72" t="str">
        <f t="shared" si="2"/>
        <v/>
      </c>
      <c r="D164" s="4"/>
      <c r="E164" s="4"/>
      <c r="F164" s="4"/>
    </row>
    <row r="165" spans="3:6" x14ac:dyDescent="0.35">
      <c r="C165" s="72" t="str">
        <f t="shared" si="2"/>
        <v/>
      </c>
      <c r="D165" s="4"/>
      <c r="E165" s="4"/>
      <c r="F165" s="4"/>
    </row>
    <row r="166" spans="3:6" x14ac:dyDescent="0.35">
      <c r="C166" s="72" t="str">
        <f t="shared" si="2"/>
        <v/>
      </c>
      <c r="D166" s="4"/>
      <c r="E166" s="4"/>
      <c r="F166" s="4"/>
    </row>
    <row r="167" spans="3:6" x14ac:dyDescent="0.35">
      <c r="C167" s="72" t="str">
        <f t="shared" si="2"/>
        <v/>
      </c>
      <c r="D167" s="4"/>
      <c r="E167" s="4"/>
      <c r="F167" s="4"/>
    </row>
    <row r="168" spans="3:6" x14ac:dyDescent="0.35">
      <c r="C168" s="72" t="str">
        <f t="shared" si="2"/>
        <v/>
      </c>
      <c r="D168" s="4"/>
      <c r="E168" s="4"/>
      <c r="F168" s="4"/>
    </row>
    <row r="169" spans="3:6" x14ac:dyDescent="0.35">
      <c r="C169" s="72" t="str">
        <f t="shared" si="2"/>
        <v/>
      </c>
      <c r="D169" s="4"/>
      <c r="E169" s="4"/>
      <c r="F169" s="4"/>
    </row>
    <row r="170" spans="3:6" x14ac:dyDescent="0.35">
      <c r="C170" s="72" t="str">
        <f t="shared" si="2"/>
        <v/>
      </c>
      <c r="D170" s="4"/>
      <c r="E170" s="4"/>
      <c r="F170" s="4"/>
    </row>
    <row r="171" spans="3:6" x14ac:dyDescent="0.35">
      <c r="C171" s="72" t="str">
        <f t="shared" si="2"/>
        <v/>
      </c>
      <c r="D171" s="4"/>
      <c r="E171" s="4"/>
      <c r="F171" s="4"/>
    </row>
    <row r="172" spans="3:6" x14ac:dyDescent="0.35">
      <c r="C172" s="72" t="str">
        <f t="shared" si="2"/>
        <v/>
      </c>
      <c r="D172" s="4"/>
      <c r="E172" s="4"/>
      <c r="F172" s="4"/>
    </row>
    <row r="173" spans="3:6" x14ac:dyDescent="0.35">
      <c r="C173" s="72" t="str">
        <f t="shared" si="2"/>
        <v/>
      </c>
      <c r="D173" s="4"/>
      <c r="E173" s="4"/>
      <c r="F173" s="4"/>
    </row>
    <row r="174" spans="3:6" x14ac:dyDescent="0.35">
      <c r="C174" s="72" t="str">
        <f t="shared" si="2"/>
        <v/>
      </c>
      <c r="D174" s="4"/>
      <c r="E174" s="4"/>
      <c r="F174" s="4"/>
    </row>
    <row r="175" spans="3:6" x14ac:dyDescent="0.35">
      <c r="C175" s="72" t="str">
        <f t="shared" si="2"/>
        <v/>
      </c>
      <c r="D175" s="4"/>
      <c r="E175" s="4"/>
      <c r="F175" s="4"/>
    </row>
    <row r="176" spans="3:6" x14ac:dyDescent="0.35">
      <c r="C176" s="72" t="str">
        <f t="shared" si="2"/>
        <v/>
      </c>
      <c r="D176" s="4"/>
      <c r="E176" s="4"/>
      <c r="F176" s="4"/>
    </row>
    <row r="177" spans="3:6" x14ac:dyDescent="0.35">
      <c r="C177" s="72" t="str">
        <f t="shared" si="2"/>
        <v/>
      </c>
      <c r="D177" s="4"/>
      <c r="E177" s="4"/>
      <c r="F177" s="4"/>
    </row>
    <row r="178" spans="3:6" x14ac:dyDescent="0.35">
      <c r="C178" s="72" t="str">
        <f t="shared" si="2"/>
        <v/>
      </c>
      <c r="D178" s="4"/>
      <c r="E178" s="4"/>
      <c r="F178" s="4"/>
    </row>
    <row r="179" spans="3:6" x14ac:dyDescent="0.35">
      <c r="C179" s="72" t="str">
        <f t="shared" si="2"/>
        <v/>
      </c>
      <c r="D179" s="4"/>
      <c r="E179" s="4"/>
      <c r="F179" s="4"/>
    </row>
    <row r="180" spans="3:6" x14ac:dyDescent="0.35">
      <c r="C180" s="72" t="str">
        <f t="shared" si="2"/>
        <v/>
      </c>
      <c r="D180" s="4"/>
      <c r="E180" s="4"/>
      <c r="F180" s="4"/>
    </row>
    <row r="181" spans="3:6" x14ac:dyDescent="0.35">
      <c r="C181" s="72" t="str">
        <f t="shared" si="2"/>
        <v/>
      </c>
      <c r="D181" s="4"/>
      <c r="E181" s="4"/>
      <c r="F181" s="4"/>
    </row>
    <row r="182" spans="3:6" x14ac:dyDescent="0.35">
      <c r="C182" s="72" t="str">
        <f t="shared" si="2"/>
        <v/>
      </c>
      <c r="D182" s="4"/>
      <c r="E182" s="4"/>
      <c r="F182" s="4"/>
    </row>
    <row r="183" spans="3:6" x14ac:dyDescent="0.35">
      <c r="C183" s="72" t="str">
        <f t="shared" si="2"/>
        <v/>
      </c>
      <c r="D183" s="4"/>
      <c r="E183" s="4"/>
      <c r="F183" s="4"/>
    </row>
    <row r="184" spans="3:6" x14ac:dyDescent="0.35">
      <c r="C184" s="72" t="str">
        <f t="shared" si="2"/>
        <v/>
      </c>
      <c r="D184" s="4"/>
      <c r="E184" s="4"/>
      <c r="F184" s="4"/>
    </row>
    <row r="185" spans="3:6" x14ac:dyDescent="0.35">
      <c r="C185" s="72" t="str">
        <f t="shared" si="2"/>
        <v/>
      </c>
      <c r="D185" s="4"/>
      <c r="E185" s="4"/>
      <c r="F185" s="4"/>
    </row>
    <row r="186" spans="3:6" x14ac:dyDescent="0.35">
      <c r="C186" s="72" t="str">
        <f t="shared" si="2"/>
        <v/>
      </c>
      <c r="D186" s="4"/>
      <c r="E186" s="4"/>
      <c r="F186" s="4"/>
    </row>
    <row r="187" spans="3:6" x14ac:dyDescent="0.35">
      <c r="C187" s="72" t="str">
        <f t="shared" si="2"/>
        <v/>
      </c>
      <c r="D187" s="4"/>
      <c r="E187" s="4"/>
      <c r="F187" s="4"/>
    </row>
    <row r="188" spans="3:6" x14ac:dyDescent="0.35">
      <c r="C188" s="72" t="str">
        <f t="shared" si="2"/>
        <v/>
      </c>
      <c r="D188" s="4"/>
      <c r="E188" s="4"/>
      <c r="F188" s="4"/>
    </row>
    <row r="189" spans="3:6" x14ac:dyDescent="0.35">
      <c r="C189" s="72" t="str">
        <f t="shared" si="2"/>
        <v/>
      </c>
      <c r="D189" s="4"/>
      <c r="E189" s="4"/>
      <c r="F189" s="4"/>
    </row>
    <row r="190" spans="3:6" x14ac:dyDescent="0.35">
      <c r="C190" s="72" t="str">
        <f t="shared" si="2"/>
        <v/>
      </c>
      <c r="D190" s="4"/>
      <c r="E190" s="4"/>
      <c r="F190" s="4"/>
    </row>
    <row r="191" spans="3:6" x14ac:dyDescent="0.35">
      <c r="C191" s="72" t="str">
        <f t="shared" si="2"/>
        <v/>
      </c>
      <c r="D191" s="4"/>
      <c r="E191" s="4"/>
      <c r="F191" s="4"/>
    </row>
    <row r="192" spans="3:6" x14ac:dyDescent="0.35">
      <c r="C192" s="72" t="str">
        <f t="shared" si="2"/>
        <v/>
      </c>
      <c r="D192" s="4"/>
      <c r="E192" s="4"/>
      <c r="F192" s="4"/>
    </row>
    <row r="193" spans="3:6" x14ac:dyDescent="0.35">
      <c r="C193" s="72" t="str">
        <f t="shared" si="2"/>
        <v/>
      </c>
      <c r="D193" s="4"/>
      <c r="E193" s="4"/>
      <c r="F193" s="4"/>
    </row>
    <row r="194" spans="3:6" x14ac:dyDescent="0.35">
      <c r="C194" s="72" t="str">
        <f t="shared" si="2"/>
        <v/>
      </c>
      <c r="D194" s="4"/>
      <c r="E194" s="4"/>
      <c r="F194" s="4"/>
    </row>
    <row r="195" spans="3:6" x14ac:dyDescent="0.35">
      <c r="C195" s="72" t="str">
        <f t="shared" si="2"/>
        <v/>
      </c>
      <c r="D195" s="4"/>
      <c r="E195" s="4"/>
      <c r="F195" s="4"/>
    </row>
    <row r="196" spans="3:6" x14ac:dyDescent="0.35">
      <c r="C196" s="72" t="str">
        <f t="shared" si="2"/>
        <v/>
      </c>
      <c r="D196" s="4"/>
      <c r="E196" s="4"/>
      <c r="F196" s="4"/>
    </row>
    <row r="197" spans="3:6" x14ac:dyDescent="0.35">
      <c r="C197" s="72" t="str">
        <f t="shared" si="2"/>
        <v/>
      </c>
      <c r="D197" s="4"/>
      <c r="E197" s="4"/>
      <c r="F197" s="4"/>
    </row>
    <row r="198" spans="3:6" x14ac:dyDescent="0.35">
      <c r="C198" s="72" t="str">
        <f t="shared" si="2"/>
        <v/>
      </c>
      <c r="D198" s="4"/>
      <c r="E198" s="4"/>
      <c r="F198" s="4"/>
    </row>
    <row r="199" spans="3:6" x14ac:dyDescent="0.35">
      <c r="C199" s="72" t="str">
        <f t="shared" si="2"/>
        <v/>
      </c>
      <c r="D199" s="4"/>
      <c r="E199" s="4"/>
      <c r="F199" s="4"/>
    </row>
    <row r="200" spans="3:6" x14ac:dyDescent="0.35">
      <c r="C200" s="72" t="str">
        <f t="shared" si="2"/>
        <v/>
      </c>
      <c r="D200" s="4"/>
      <c r="E200" s="4"/>
      <c r="F200" s="4"/>
    </row>
    <row r="201" spans="3:6" x14ac:dyDescent="0.35">
      <c r="C201" s="72" t="str">
        <f t="shared" si="2"/>
        <v/>
      </c>
      <c r="D201" s="4"/>
      <c r="E201" s="4"/>
      <c r="F201" s="4"/>
    </row>
    <row r="202" spans="3:6" x14ac:dyDescent="0.35">
      <c r="C202" s="72" t="str">
        <f t="shared" si="2"/>
        <v/>
      </c>
      <c r="D202" s="4"/>
      <c r="E202" s="4"/>
      <c r="F202" s="4"/>
    </row>
    <row r="203" spans="3:6" x14ac:dyDescent="0.35">
      <c r="C203" s="72" t="str">
        <f t="shared" si="2"/>
        <v/>
      </c>
      <c r="D203" s="4"/>
      <c r="E203" s="4"/>
      <c r="F203" s="4"/>
    </row>
    <row r="204" spans="3:6" x14ac:dyDescent="0.35">
      <c r="C204" s="72" t="str">
        <f t="shared" ref="C204:C267" si="3">IF(ISBLANK(D204),"",D204&amp;E204&amp;F204)</f>
        <v/>
      </c>
      <c r="D204" s="4"/>
      <c r="E204" s="4"/>
      <c r="F204" s="4"/>
    </row>
    <row r="205" spans="3:6" x14ac:dyDescent="0.35">
      <c r="C205" s="72" t="str">
        <f t="shared" si="3"/>
        <v/>
      </c>
      <c r="D205" s="4"/>
      <c r="E205" s="4"/>
      <c r="F205" s="4"/>
    </row>
    <row r="206" spans="3:6" x14ac:dyDescent="0.35">
      <c r="C206" s="72" t="str">
        <f t="shared" si="3"/>
        <v/>
      </c>
      <c r="D206" s="4"/>
      <c r="E206" s="4"/>
      <c r="F206" s="4"/>
    </row>
    <row r="207" spans="3:6" x14ac:dyDescent="0.35">
      <c r="C207" s="72" t="str">
        <f t="shared" si="3"/>
        <v/>
      </c>
      <c r="D207" s="4"/>
      <c r="E207" s="4"/>
      <c r="F207" s="4"/>
    </row>
    <row r="208" spans="3:6" x14ac:dyDescent="0.35">
      <c r="C208" s="72" t="str">
        <f t="shared" si="3"/>
        <v/>
      </c>
      <c r="D208" s="4"/>
      <c r="E208" s="4"/>
      <c r="F208" s="4"/>
    </row>
    <row r="209" spans="3:6" x14ac:dyDescent="0.35">
      <c r="C209" s="72" t="str">
        <f t="shared" si="3"/>
        <v/>
      </c>
      <c r="D209" s="4"/>
      <c r="E209" s="4"/>
      <c r="F209" s="4"/>
    </row>
    <row r="210" spans="3:6" x14ac:dyDescent="0.35">
      <c r="C210" s="72" t="str">
        <f t="shared" si="3"/>
        <v/>
      </c>
      <c r="D210" s="4"/>
      <c r="E210" s="4"/>
      <c r="F210" s="4"/>
    </row>
    <row r="211" spans="3:6" x14ac:dyDescent="0.35">
      <c r="C211" s="72" t="str">
        <f t="shared" si="3"/>
        <v/>
      </c>
      <c r="D211" s="4"/>
      <c r="E211" s="4"/>
      <c r="F211" s="4"/>
    </row>
    <row r="212" spans="3:6" x14ac:dyDescent="0.35">
      <c r="C212" s="72" t="str">
        <f t="shared" si="3"/>
        <v/>
      </c>
      <c r="D212" s="4"/>
      <c r="E212" s="4"/>
      <c r="F212" s="4"/>
    </row>
    <row r="213" spans="3:6" x14ac:dyDescent="0.35">
      <c r="C213" s="72" t="str">
        <f t="shared" si="3"/>
        <v/>
      </c>
      <c r="D213" s="4"/>
      <c r="E213" s="4"/>
      <c r="F213" s="4"/>
    </row>
    <row r="214" spans="3:6" x14ac:dyDescent="0.35">
      <c r="C214" s="72" t="str">
        <f t="shared" si="3"/>
        <v/>
      </c>
      <c r="D214" s="4"/>
      <c r="E214" s="4"/>
      <c r="F214" s="4"/>
    </row>
    <row r="215" spans="3:6" x14ac:dyDescent="0.35">
      <c r="C215" s="72" t="str">
        <f t="shared" si="3"/>
        <v/>
      </c>
      <c r="D215" s="4"/>
      <c r="E215" s="4"/>
      <c r="F215" s="4"/>
    </row>
    <row r="216" spans="3:6" x14ac:dyDescent="0.35">
      <c r="C216" s="72" t="str">
        <f t="shared" si="3"/>
        <v/>
      </c>
      <c r="D216" s="4"/>
      <c r="E216" s="4"/>
      <c r="F216" s="4"/>
    </row>
    <row r="217" spans="3:6" x14ac:dyDescent="0.35">
      <c r="C217" s="72" t="str">
        <f t="shared" si="3"/>
        <v/>
      </c>
      <c r="D217" s="4"/>
      <c r="E217" s="4"/>
      <c r="F217" s="4"/>
    </row>
    <row r="218" spans="3:6" x14ac:dyDescent="0.35">
      <c r="C218" s="72" t="str">
        <f t="shared" si="3"/>
        <v/>
      </c>
      <c r="D218" s="4"/>
      <c r="E218" s="4"/>
      <c r="F218" s="4"/>
    </row>
    <row r="219" spans="3:6" x14ac:dyDescent="0.35">
      <c r="C219" s="72" t="str">
        <f t="shared" si="3"/>
        <v/>
      </c>
      <c r="D219" s="4"/>
      <c r="E219" s="4"/>
      <c r="F219" s="4"/>
    </row>
    <row r="220" spans="3:6" x14ac:dyDescent="0.35">
      <c r="C220" s="72" t="str">
        <f t="shared" si="3"/>
        <v/>
      </c>
      <c r="D220" s="4"/>
      <c r="E220" s="4"/>
      <c r="F220" s="4"/>
    </row>
    <row r="221" spans="3:6" x14ac:dyDescent="0.35">
      <c r="C221" s="72" t="str">
        <f t="shared" si="3"/>
        <v/>
      </c>
      <c r="D221" s="4"/>
      <c r="E221" s="4"/>
      <c r="F221" s="4"/>
    </row>
    <row r="222" spans="3:6" x14ac:dyDescent="0.35">
      <c r="C222" s="72" t="str">
        <f t="shared" si="3"/>
        <v/>
      </c>
      <c r="D222" s="4"/>
      <c r="E222" s="4"/>
      <c r="F222" s="4"/>
    </row>
    <row r="223" spans="3:6" x14ac:dyDescent="0.35">
      <c r="C223" s="72" t="str">
        <f t="shared" si="3"/>
        <v/>
      </c>
      <c r="D223" s="4"/>
      <c r="E223" s="4"/>
      <c r="F223" s="4"/>
    </row>
    <row r="224" spans="3:6" x14ac:dyDescent="0.35">
      <c r="C224" s="72" t="str">
        <f t="shared" si="3"/>
        <v/>
      </c>
      <c r="D224" s="4"/>
      <c r="E224" s="4"/>
      <c r="F224" s="4"/>
    </row>
    <row r="225" spans="3:6" x14ac:dyDescent="0.35">
      <c r="C225" s="72" t="str">
        <f t="shared" si="3"/>
        <v/>
      </c>
      <c r="D225" s="4"/>
      <c r="E225" s="4"/>
      <c r="F225" s="4"/>
    </row>
    <row r="226" spans="3:6" x14ac:dyDescent="0.35">
      <c r="C226" s="72" t="str">
        <f t="shared" si="3"/>
        <v/>
      </c>
      <c r="D226" s="4"/>
      <c r="E226" s="4"/>
      <c r="F226" s="4"/>
    </row>
    <row r="227" spans="3:6" x14ac:dyDescent="0.35">
      <c r="C227" s="72" t="str">
        <f t="shared" si="3"/>
        <v/>
      </c>
      <c r="D227" s="4"/>
      <c r="E227" s="4"/>
      <c r="F227" s="4"/>
    </row>
    <row r="228" spans="3:6" x14ac:dyDescent="0.35">
      <c r="C228" s="72" t="str">
        <f t="shared" si="3"/>
        <v/>
      </c>
      <c r="D228" s="4"/>
      <c r="E228" s="4"/>
      <c r="F228" s="4"/>
    </row>
    <row r="229" spans="3:6" x14ac:dyDescent="0.35">
      <c r="C229" s="72" t="str">
        <f t="shared" si="3"/>
        <v/>
      </c>
      <c r="D229" s="4"/>
      <c r="E229" s="4"/>
      <c r="F229" s="4"/>
    </row>
    <row r="230" spans="3:6" x14ac:dyDescent="0.35">
      <c r="C230" s="72" t="str">
        <f t="shared" si="3"/>
        <v/>
      </c>
      <c r="D230" s="4"/>
      <c r="E230" s="4"/>
      <c r="F230" s="4"/>
    </row>
    <row r="231" spans="3:6" x14ac:dyDescent="0.35">
      <c r="C231" s="72" t="str">
        <f t="shared" si="3"/>
        <v/>
      </c>
      <c r="D231" s="4"/>
      <c r="E231" s="4"/>
      <c r="F231" s="4"/>
    </row>
    <row r="232" spans="3:6" x14ac:dyDescent="0.35">
      <c r="C232" s="72" t="str">
        <f t="shared" si="3"/>
        <v/>
      </c>
      <c r="D232" s="4"/>
      <c r="E232" s="4"/>
      <c r="F232" s="4"/>
    </row>
    <row r="233" spans="3:6" x14ac:dyDescent="0.35">
      <c r="C233" s="72" t="str">
        <f t="shared" si="3"/>
        <v/>
      </c>
      <c r="D233" s="4"/>
      <c r="E233" s="4"/>
      <c r="F233" s="4"/>
    </row>
    <row r="234" spans="3:6" x14ac:dyDescent="0.35">
      <c r="C234" s="72" t="str">
        <f t="shared" si="3"/>
        <v/>
      </c>
      <c r="D234" s="4"/>
      <c r="E234" s="4"/>
      <c r="F234" s="4"/>
    </row>
    <row r="235" spans="3:6" x14ac:dyDescent="0.35">
      <c r="C235" s="72" t="str">
        <f t="shared" si="3"/>
        <v/>
      </c>
      <c r="D235" s="4"/>
      <c r="E235" s="4"/>
      <c r="F235" s="4"/>
    </row>
    <row r="236" spans="3:6" x14ac:dyDescent="0.35">
      <c r="C236" s="72" t="str">
        <f t="shared" si="3"/>
        <v/>
      </c>
      <c r="D236" s="4"/>
      <c r="E236" s="4"/>
      <c r="F236" s="4"/>
    </row>
    <row r="237" spans="3:6" x14ac:dyDescent="0.35">
      <c r="C237" s="72" t="str">
        <f t="shared" si="3"/>
        <v/>
      </c>
      <c r="D237" s="4"/>
      <c r="E237" s="4"/>
      <c r="F237" s="4"/>
    </row>
    <row r="238" spans="3:6" x14ac:dyDescent="0.35">
      <c r="C238" s="72" t="str">
        <f t="shared" si="3"/>
        <v/>
      </c>
      <c r="D238" s="4"/>
      <c r="E238" s="4"/>
      <c r="F238" s="4"/>
    </row>
    <row r="239" spans="3:6" x14ac:dyDescent="0.35">
      <c r="C239" s="72" t="str">
        <f t="shared" si="3"/>
        <v/>
      </c>
      <c r="D239" s="4"/>
      <c r="E239" s="4"/>
      <c r="F239" s="4"/>
    </row>
    <row r="240" spans="3:6" x14ac:dyDescent="0.35">
      <c r="C240" s="72" t="str">
        <f t="shared" si="3"/>
        <v/>
      </c>
      <c r="D240" s="4"/>
      <c r="E240" s="4"/>
      <c r="F240" s="4"/>
    </row>
    <row r="241" spans="3:6" x14ac:dyDescent="0.35">
      <c r="C241" s="72" t="str">
        <f t="shared" si="3"/>
        <v/>
      </c>
      <c r="D241" s="4"/>
      <c r="E241" s="4"/>
      <c r="F241" s="4"/>
    </row>
    <row r="242" spans="3:6" x14ac:dyDescent="0.35">
      <c r="C242" s="72" t="str">
        <f t="shared" si="3"/>
        <v/>
      </c>
      <c r="D242" s="4"/>
      <c r="E242" s="4"/>
      <c r="F242" s="4"/>
    </row>
    <row r="243" spans="3:6" x14ac:dyDescent="0.35">
      <c r="C243" s="72" t="str">
        <f t="shared" si="3"/>
        <v/>
      </c>
      <c r="D243" s="4"/>
      <c r="E243" s="4"/>
      <c r="F243" s="4"/>
    </row>
    <row r="244" spans="3:6" x14ac:dyDescent="0.35">
      <c r="C244" s="72" t="str">
        <f t="shared" si="3"/>
        <v/>
      </c>
      <c r="D244" s="4"/>
      <c r="E244" s="4"/>
      <c r="F244" s="4"/>
    </row>
    <row r="245" spans="3:6" x14ac:dyDescent="0.35">
      <c r="C245" s="72" t="str">
        <f t="shared" si="3"/>
        <v/>
      </c>
      <c r="D245" s="4"/>
      <c r="E245" s="4"/>
      <c r="F245" s="4"/>
    </row>
    <row r="246" spans="3:6" x14ac:dyDescent="0.35">
      <c r="C246" s="72" t="str">
        <f t="shared" si="3"/>
        <v/>
      </c>
      <c r="D246" s="4"/>
      <c r="E246" s="4"/>
      <c r="F246" s="4"/>
    </row>
    <row r="247" spans="3:6" x14ac:dyDescent="0.35">
      <c r="C247" s="72" t="str">
        <f t="shared" si="3"/>
        <v/>
      </c>
      <c r="D247" s="4"/>
      <c r="E247" s="4"/>
      <c r="F247" s="4"/>
    </row>
    <row r="248" spans="3:6" x14ac:dyDescent="0.35">
      <c r="C248" s="72" t="str">
        <f t="shared" si="3"/>
        <v/>
      </c>
      <c r="D248" s="4"/>
      <c r="E248" s="4"/>
      <c r="F248" s="4"/>
    </row>
    <row r="249" spans="3:6" x14ac:dyDescent="0.35">
      <c r="C249" s="72" t="str">
        <f t="shared" si="3"/>
        <v/>
      </c>
      <c r="D249" s="4"/>
      <c r="E249" s="4"/>
      <c r="F249" s="4"/>
    </row>
    <row r="250" spans="3:6" x14ac:dyDescent="0.35">
      <c r="C250" s="72" t="str">
        <f t="shared" si="3"/>
        <v/>
      </c>
      <c r="D250" s="4"/>
      <c r="E250" s="4"/>
      <c r="F250" s="4"/>
    </row>
    <row r="251" spans="3:6" x14ac:dyDescent="0.35">
      <c r="C251" s="72" t="str">
        <f t="shared" si="3"/>
        <v/>
      </c>
      <c r="D251" s="4"/>
      <c r="E251" s="4"/>
      <c r="F251" s="4"/>
    </row>
    <row r="252" spans="3:6" x14ac:dyDescent="0.35">
      <c r="C252" s="72" t="str">
        <f t="shared" si="3"/>
        <v/>
      </c>
      <c r="D252" s="4"/>
      <c r="E252" s="4"/>
      <c r="F252" s="4"/>
    </row>
    <row r="253" spans="3:6" x14ac:dyDescent="0.35">
      <c r="C253" s="72" t="str">
        <f t="shared" si="3"/>
        <v/>
      </c>
      <c r="D253" s="4"/>
      <c r="E253" s="4"/>
      <c r="F253" s="4"/>
    </row>
    <row r="254" spans="3:6" x14ac:dyDescent="0.35">
      <c r="C254" s="72" t="str">
        <f t="shared" si="3"/>
        <v/>
      </c>
      <c r="D254" s="4"/>
      <c r="E254" s="4"/>
      <c r="F254" s="4"/>
    </row>
    <row r="255" spans="3:6" x14ac:dyDescent="0.35">
      <c r="C255" s="72" t="str">
        <f t="shared" si="3"/>
        <v/>
      </c>
      <c r="D255" s="4"/>
      <c r="E255" s="4"/>
      <c r="F255" s="4"/>
    </row>
    <row r="256" spans="3:6" x14ac:dyDescent="0.35">
      <c r="C256" s="72" t="str">
        <f t="shared" si="3"/>
        <v/>
      </c>
      <c r="D256" s="4"/>
      <c r="E256" s="4"/>
      <c r="F256" s="4"/>
    </row>
    <row r="257" spans="3:6" x14ac:dyDescent="0.35">
      <c r="C257" s="72" t="str">
        <f t="shared" si="3"/>
        <v/>
      </c>
      <c r="D257" s="4"/>
      <c r="E257" s="4"/>
      <c r="F257" s="4"/>
    </row>
    <row r="258" spans="3:6" x14ac:dyDescent="0.35">
      <c r="C258" s="72" t="str">
        <f t="shared" si="3"/>
        <v/>
      </c>
      <c r="D258" s="4"/>
      <c r="E258" s="4"/>
      <c r="F258" s="4"/>
    </row>
    <row r="259" spans="3:6" x14ac:dyDescent="0.35">
      <c r="C259" s="72" t="str">
        <f t="shared" si="3"/>
        <v/>
      </c>
      <c r="D259" s="4"/>
      <c r="E259" s="4"/>
      <c r="F259" s="4"/>
    </row>
    <row r="260" spans="3:6" x14ac:dyDescent="0.35">
      <c r="C260" s="72" t="str">
        <f t="shared" si="3"/>
        <v/>
      </c>
      <c r="D260" s="4"/>
      <c r="E260" s="4"/>
      <c r="F260" s="4"/>
    </row>
    <row r="261" spans="3:6" x14ac:dyDescent="0.35">
      <c r="C261" s="72" t="str">
        <f t="shared" si="3"/>
        <v/>
      </c>
      <c r="D261" s="4"/>
      <c r="E261" s="4"/>
      <c r="F261" s="4"/>
    </row>
    <row r="262" spans="3:6" x14ac:dyDescent="0.35">
      <c r="C262" s="72" t="str">
        <f t="shared" si="3"/>
        <v/>
      </c>
      <c r="D262" s="4"/>
      <c r="E262" s="4"/>
      <c r="F262" s="4"/>
    </row>
    <row r="263" spans="3:6" x14ac:dyDescent="0.35">
      <c r="C263" s="72" t="str">
        <f t="shared" si="3"/>
        <v/>
      </c>
      <c r="D263" s="4"/>
      <c r="E263" s="4"/>
      <c r="F263" s="4"/>
    </row>
    <row r="264" spans="3:6" x14ac:dyDescent="0.35">
      <c r="C264" s="72" t="str">
        <f t="shared" si="3"/>
        <v/>
      </c>
      <c r="D264" s="4"/>
      <c r="E264" s="4"/>
      <c r="F264" s="4"/>
    </row>
    <row r="265" spans="3:6" x14ac:dyDescent="0.35">
      <c r="C265" s="72" t="str">
        <f t="shared" si="3"/>
        <v/>
      </c>
      <c r="D265" s="4"/>
      <c r="E265" s="4"/>
      <c r="F265" s="4"/>
    </row>
    <row r="266" spans="3:6" x14ac:dyDescent="0.35">
      <c r="C266" s="72" t="str">
        <f t="shared" si="3"/>
        <v/>
      </c>
      <c r="D266" s="4"/>
      <c r="E266" s="4"/>
      <c r="F266" s="4"/>
    </row>
    <row r="267" spans="3:6" x14ac:dyDescent="0.35">
      <c r="C267" s="72" t="str">
        <f t="shared" si="3"/>
        <v/>
      </c>
      <c r="D267" s="4"/>
      <c r="E267" s="4"/>
      <c r="F267" s="4"/>
    </row>
    <row r="268" spans="3:6" x14ac:dyDescent="0.35">
      <c r="C268" s="72" t="str">
        <f t="shared" ref="C268:C331" si="4">IF(ISBLANK(D268),"",D268&amp;E268&amp;F268)</f>
        <v/>
      </c>
      <c r="D268" s="4"/>
      <c r="E268" s="4"/>
      <c r="F268" s="4"/>
    </row>
    <row r="269" spans="3:6" x14ac:dyDescent="0.35">
      <c r="C269" s="72" t="str">
        <f t="shared" si="4"/>
        <v/>
      </c>
      <c r="D269" s="4"/>
      <c r="E269" s="4"/>
      <c r="F269" s="4"/>
    </row>
    <row r="270" spans="3:6" x14ac:dyDescent="0.35">
      <c r="C270" s="72" t="str">
        <f t="shared" si="4"/>
        <v/>
      </c>
      <c r="D270" s="4"/>
      <c r="E270" s="4"/>
      <c r="F270" s="4"/>
    </row>
    <row r="271" spans="3:6" x14ac:dyDescent="0.35">
      <c r="C271" s="72" t="str">
        <f t="shared" si="4"/>
        <v/>
      </c>
      <c r="D271" s="4"/>
      <c r="E271" s="4"/>
      <c r="F271" s="4"/>
    </row>
    <row r="272" spans="3:6" x14ac:dyDescent="0.35">
      <c r="C272" s="72" t="str">
        <f t="shared" si="4"/>
        <v/>
      </c>
      <c r="D272" s="4"/>
      <c r="E272" s="4"/>
      <c r="F272" s="4"/>
    </row>
    <row r="273" spans="3:6" x14ac:dyDescent="0.35">
      <c r="C273" s="72" t="str">
        <f t="shared" si="4"/>
        <v/>
      </c>
      <c r="D273" s="4"/>
      <c r="E273" s="4"/>
      <c r="F273" s="4"/>
    </row>
    <row r="274" spans="3:6" x14ac:dyDescent="0.35">
      <c r="C274" s="72" t="str">
        <f t="shared" si="4"/>
        <v/>
      </c>
      <c r="D274" s="4"/>
      <c r="E274" s="4"/>
      <c r="F274" s="4"/>
    </row>
    <row r="275" spans="3:6" x14ac:dyDescent="0.35">
      <c r="C275" s="72" t="str">
        <f t="shared" si="4"/>
        <v/>
      </c>
      <c r="D275" s="4"/>
      <c r="E275" s="4"/>
      <c r="F275" s="4"/>
    </row>
    <row r="276" spans="3:6" x14ac:dyDescent="0.35">
      <c r="C276" s="72" t="str">
        <f t="shared" si="4"/>
        <v/>
      </c>
      <c r="D276" s="4"/>
      <c r="E276" s="4"/>
      <c r="F276" s="4"/>
    </row>
    <row r="277" spans="3:6" x14ac:dyDescent="0.35">
      <c r="C277" s="72" t="str">
        <f t="shared" si="4"/>
        <v/>
      </c>
      <c r="D277" s="4"/>
      <c r="E277" s="4"/>
      <c r="F277" s="4"/>
    </row>
    <row r="278" spans="3:6" x14ac:dyDescent="0.35">
      <c r="C278" s="72" t="str">
        <f t="shared" si="4"/>
        <v/>
      </c>
      <c r="D278" s="4"/>
      <c r="E278" s="4"/>
      <c r="F278" s="4"/>
    </row>
    <row r="279" spans="3:6" x14ac:dyDescent="0.35">
      <c r="C279" s="72" t="str">
        <f t="shared" si="4"/>
        <v/>
      </c>
      <c r="D279" s="4"/>
      <c r="E279" s="4"/>
      <c r="F279" s="4"/>
    </row>
    <row r="280" spans="3:6" x14ac:dyDescent="0.35">
      <c r="C280" s="72" t="str">
        <f t="shared" si="4"/>
        <v/>
      </c>
      <c r="D280" s="4"/>
      <c r="E280" s="4"/>
      <c r="F280" s="4"/>
    </row>
    <row r="281" spans="3:6" x14ac:dyDescent="0.35">
      <c r="C281" s="72" t="str">
        <f t="shared" si="4"/>
        <v/>
      </c>
      <c r="D281" s="4"/>
      <c r="E281" s="4"/>
      <c r="F281" s="4"/>
    </row>
    <row r="282" spans="3:6" x14ac:dyDescent="0.35">
      <c r="C282" s="72" t="str">
        <f t="shared" si="4"/>
        <v/>
      </c>
      <c r="D282" s="4"/>
      <c r="E282" s="4"/>
      <c r="F282" s="4"/>
    </row>
    <row r="283" spans="3:6" x14ac:dyDescent="0.35">
      <c r="C283" s="72" t="str">
        <f t="shared" si="4"/>
        <v/>
      </c>
      <c r="D283" s="4"/>
      <c r="E283" s="4"/>
      <c r="F283" s="4"/>
    </row>
    <row r="284" spans="3:6" x14ac:dyDescent="0.35">
      <c r="C284" s="72" t="str">
        <f t="shared" si="4"/>
        <v/>
      </c>
      <c r="D284" s="4"/>
      <c r="E284" s="4"/>
      <c r="F284" s="4"/>
    </row>
    <row r="285" spans="3:6" x14ac:dyDescent="0.35">
      <c r="C285" s="72" t="str">
        <f t="shared" si="4"/>
        <v/>
      </c>
      <c r="D285" s="4"/>
      <c r="E285" s="4"/>
      <c r="F285" s="4"/>
    </row>
    <row r="286" spans="3:6" x14ac:dyDescent="0.35">
      <c r="C286" s="72" t="str">
        <f t="shared" si="4"/>
        <v/>
      </c>
      <c r="D286" s="4"/>
      <c r="E286" s="4"/>
      <c r="F286" s="4"/>
    </row>
    <row r="287" spans="3:6" x14ac:dyDescent="0.35">
      <c r="C287" s="72" t="str">
        <f t="shared" si="4"/>
        <v/>
      </c>
      <c r="D287" s="4"/>
      <c r="E287" s="4"/>
      <c r="F287" s="4"/>
    </row>
    <row r="288" spans="3:6" x14ac:dyDescent="0.35">
      <c r="C288" s="72" t="str">
        <f t="shared" si="4"/>
        <v/>
      </c>
      <c r="D288" s="4"/>
      <c r="E288" s="4"/>
      <c r="F288" s="4"/>
    </row>
    <row r="289" spans="3:6" x14ac:dyDescent="0.35">
      <c r="C289" s="72" t="str">
        <f t="shared" si="4"/>
        <v/>
      </c>
      <c r="D289" s="4"/>
      <c r="E289" s="4"/>
      <c r="F289" s="4"/>
    </row>
    <row r="290" spans="3:6" x14ac:dyDescent="0.35">
      <c r="C290" s="72" t="str">
        <f t="shared" si="4"/>
        <v/>
      </c>
      <c r="D290" s="4"/>
      <c r="E290" s="4"/>
      <c r="F290" s="4"/>
    </row>
    <row r="291" spans="3:6" x14ac:dyDescent="0.35">
      <c r="C291" s="72" t="str">
        <f t="shared" si="4"/>
        <v/>
      </c>
      <c r="D291" s="4"/>
      <c r="E291" s="4"/>
      <c r="F291" s="4"/>
    </row>
    <row r="292" spans="3:6" x14ac:dyDescent="0.35">
      <c r="C292" s="72" t="str">
        <f t="shared" si="4"/>
        <v/>
      </c>
      <c r="D292" s="4"/>
      <c r="E292" s="4"/>
      <c r="F292" s="4"/>
    </row>
    <row r="293" spans="3:6" x14ac:dyDescent="0.35">
      <c r="C293" s="72" t="str">
        <f t="shared" si="4"/>
        <v/>
      </c>
      <c r="D293" s="4"/>
      <c r="E293" s="4"/>
      <c r="F293" s="4"/>
    </row>
    <row r="294" spans="3:6" x14ac:dyDescent="0.35">
      <c r="C294" s="72" t="str">
        <f t="shared" si="4"/>
        <v/>
      </c>
      <c r="D294" s="4"/>
      <c r="E294" s="4"/>
      <c r="F294" s="4"/>
    </row>
    <row r="295" spans="3:6" x14ac:dyDescent="0.35">
      <c r="C295" s="72" t="str">
        <f t="shared" si="4"/>
        <v/>
      </c>
      <c r="D295" s="4"/>
      <c r="E295" s="4"/>
      <c r="F295" s="4"/>
    </row>
    <row r="296" spans="3:6" x14ac:dyDescent="0.35">
      <c r="C296" s="72" t="str">
        <f t="shared" si="4"/>
        <v/>
      </c>
      <c r="D296" s="4"/>
      <c r="E296" s="4"/>
      <c r="F296" s="4"/>
    </row>
    <row r="297" spans="3:6" x14ac:dyDescent="0.35">
      <c r="C297" s="72" t="str">
        <f t="shared" si="4"/>
        <v/>
      </c>
      <c r="D297" s="4"/>
      <c r="E297" s="4"/>
      <c r="F297" s="4"/>
    </row>
    <row r="298" spans="3:6" x14ac:dyDescent="0.35">
      <c r="C298" s="72" t="str">
        <f t="shared" si="4"/>
        <v/>
      </c>
      <c r="D298" s="4"/>
      <c r="E298" s="4"/>
      <c r="F298" s="4"/>
    </row>
    <row r="299" spans="3:6" x14ac:dyDescent="0.35">
      <c r="C299" s="72" t="str">
        <f t="shared" si="4"/>
        <v/>
      </c>
      <c r="D299" s="4"/>
      <c r="E299" s="4"/>
      <c r="F299" s="4"/>
    </row>
    <row r="300" spans="3:6" x14ac:dyDescent="0.35">
      <c r="C300" s="72" t="str">
        <f t="shared" si="4"/>
        <v/>
      </c>
      <c r="D300" s="4"/>
      <c r="E300" s="4"/>
      <c r="F300" s="4"/>
    </row>
    <row r="301" spans="3:6" x14ac:dyDescent="0.35">
      <c r="C301" s="72" t="str">
        <f t="shared" si="4"/>
        <v/>
      </c>
      <c r="D301" s="4"/>
      <c r="E301" s="4"/>
      <c r="F301" s="4"/>
    </row>
    <row r="302" spans="3:6" x14ac:dyDescent="0.35">
      <c r="C302" s="72" t="str">
        <f t="shared" si="4"/>
        <v/>
      </c>
      <c r="D302" s="4"/>
      <c r="E302" s="4"/>
      <c r="F302" s="4"/>
    </row>
    <row r="303" spans="3:6" x14ac:dyDescent="0.35">
      <c r="C303" s="72" t="str">
        <f t="shared" si="4"/>
        <v/>
      </c>
      <c r="D303" s="4"/>
      <c r="E303" s="4"/>
      <c r="F303" s="4"/>
    </row>
    <row r="304" spans="3:6" x14ac:dyDescent="0.35">
      <c r="C304" s="72" t="str">
        <f t="shared" si="4"/>
        <v/>
      </c>
      <c r="D304" s="4"/>
      <c r="E304" s="4"/>
      <c r="F304" s="4"/>
    </row>
    <row r="305" spans="3:6" x14ac:dyDescent="0.35">
      <c r="C305" s="72" t="str">
        <f t="shared" si="4"/>
        <v/>
      </c>
      <c r="D305" s="4"/>
      <c r="E305" s="4"/>
      <c r="F305" s="4"/>
    </row>
    <row r="306" spans="3:6" x14ac:dyDescent="0.35">
      <c r="C306" s="72" t="str">
        <f t="shared" si="4"/>
        <v/>
      </c>
      <c r="D306" s="4"/>
      <c r="E306" s="4"/>
      <c r="F306" s="4"/>
    </row>
    <row r="307" spans="3:6" x14ac:dyDescent="0.35">
      <c r="C307" s="72" t="str">
        <f t="shared" si="4"/>
        <v/>
      </c>
      <c r="D307" s="4"/>
      <c r="E307" s="4"/>
      <c r="F307" s="4"/>
    </row>
    <row r="308" spans="3:6" x14ac:dyDescent="0.35">
      <c r="C308" s="72" t="str">
        <f t="shared" si="4"/>
        <v/>
      </c>
      <c r="D308" s="4"/>
      <c r="E308" s="4"/>
      <c r="F308" s="4"/>
    </row>
    <row r="309" spans="3:6" x14ac:dyDescent="0.35">
      <c r="C309" s="72" t="str">
        <f t="shared" si="4"/>
        <v/>
      </c>
      <c r="D309" s="4"/>
      <c r="E309" s="4"/>
      <c r="F309" s="4"/>
    </row>
    <row r="310" spans="3:6" x14ac:dyDescent="0.35">
      <c r="C310" s="72" t="str">
        <f t="shared" si="4"/>
        <v/>
      </c>
      <c r="D310" s="4"/>
      <c r="E310" s="4"/>
      <c r="F310" s="4"/>
    </row>
    <row r="311" spans="3:6" x14ac:dyDescent="0.35">
      <c r="C311" s="72" t="str">
        <f t="shared" si="4"/>
        <v/>
      </c>
      <c r="D311" s="4"/>
      <c r="E311" s="4"/>
      <c r="F311" s="4"/>
    </row>
    <row r="312" spans="3:6" x14ac:dyDescent="0.35">
      <c r="C312" s="72" t="str">
        <f t="shared" si="4"/>
        <v/>
      </c>
      <c r="D312" s="4"/>
      <c r="E312" s="4"/>
      <c r="F312" s="4"/>
    </row>
    <row r="313" spans="3:6" x14ac:dyDescent="0.35">
      <c r="C313" s="72" t="str">
        <f t="shared" si="4"/>
        <v/>
      </c>
      <c r="D313" s="4"/>
      <c r="E313" s="4"/>
      <c r="F313" s="4"/>
    </row>
    <row r="314" spans="3:6" x14ac:dyDescent="0.35">
      <c r="C314" s="72" t="str">
        <f t="shared" si="4"/>
        <v/>
      </c>
      <c r="D314" s="4"/>
      <c r="E314" s="4"/>
      <c r="F314" s="4"/>
    </row>
    <row r="315" spans="3:6" x14ac:dyDescent="0.35">
      <c r="C315" s="72" t="str">
        <f t="shared" si="4"/>
        <v/>
      </c>
      <c r="D315" s="4"/>
      <c r="E315" s="4"/>
      <c r="F315" s="4"/>
    </row>
    <row r="316" spans="3:6" x14ac:dyDescent="0.35">
      <c r="C316" s="72" t="str">
        <f t="shared" si="4"/>
        <v/>
      </c>
      <c r="D316" s="4"/>
      <c r="E316" s="4"/>
      <c r="F316" s="4"/>
    </row>
    <row r="317" spans="3:6" x14ac:dyDescent="0.35">
      <c r="C317" s="72" t="str">
        <f t="shared" si="4"/>
        <v/>
      </c>
      <c r="D317" s="4"/>
      <c r="E317" s="4"/>
      <c r="F317" s="4"/>
    </row>
    <row r="318" spans="3:6" x14ac:dyDescent="0.35">
      <c r="C318" s="72" t="str">
        <f t="shared" si="4"/>
        <v/>
      </c>
      <c r="D318" s="4"/>
      <c r="E318" s="4"/>
      <c r="F318" s="4"/>
    </row>
    <row r="319" spans="3:6" x14ac:dyDescent="0.35">
      <c r="C319" s="72" t="str">
        <f t="shared" si="4"/>
        <v/>
      </c>
      <c r="D319" s="4"/>
      <c r="E319" s="4"/>
      <c r="F319" s="4"/>
    </row>
    <row r="320" spans="3:6" x14ac:dyDescent="0.35">
      <c r="C320" s="72" t="str">
        <f t="shared" si="4"/>
        <v/>
      </c>
      <c r="D320" s="4"/>
      <c r="E320" s="4"/>
      <c r="F320" s="4"/>
    </row>
    <row r="321" spans="3:6" x14ac:dyDescent="0.35">
      <c r="C321" s="72" t="str">
        <f t="shared" si="4"/>
        <v/>
      </c>
      <c r="D321" s="4"/>
      <c r="E321" s="4"/>
      <c r="F321" s="4"/>
    </row>
    <row r="322" spans="3:6" x14ac:dyDescent="0.35">
      <c r="C322" s="72" t="str">
        <f t="shared" si="4"/>
        <v/>
      </c>
      <c r="D322" s="4"/>
      <c r="E322" s="4"/>
      <c r="F322" s="4"/>
    </row>
    <row r="323" spans="3:6" x14ac:dyDescent="0.35">
      <c r="C323" s="72" t="str">
        <f t="shared" si="4"/>
        <v/>
      </c>
      <c r="D323" s="4"/>
      <c r="E323" s="4"/>
      <c r="F323" s="4"/>
    </row>
    <row r="324" spans="3:6" x14ac:dyDescent="0.35">
      <c r="C324" s="72" t="str">
        <f t="shared" si="4"/>
        <v/>
      </c>
      <c r="D324" s="4"/>
      <c r="E324" s="4"/>
      <c r="F324" s="4"/>
    </row>
    <row r="325" spans="3:6" x14ac:dyDescent="0.35">
      <c r="C325" s="72" t="str">
        <f t="shared" si="4"/>
        <v/>
      </c>
      <c r="D325" s="4"/>
      <c r="E325" s="4"/>
      <c r="F325" s="4"/>
    </row>
    <row r="326" spans="3:6" x14ac:dyDescent="0.35">
      <c r="C326" s="72" t="str">
        <f t="shared" si="4"/>
        <v/>
      </c>
      <c r="D326" s="4"/>
      <c r="E326" s="4"/>
      <c r="F326" s="4"/>
    </row>
    <row r="327" spans="3:6" x14ac:dyDescent="0.35">
      <c r="C327" s="72" t="str">
        <f t="shared" si="4"/>
        <v/>
      </c>
      <c r="D327" s="4"/>
      <c r="E327" s="4"/>
      <c r="F327" s="4"/>
    </row>
    <row r="328" spans="3:6" x14ac:dyDescent="0.35">
      <c r="C328" s="72" t="str">
        <f t="shared" si="4"/>
        <v/>
      </c>
      <c r="D328" s="4"/>
      <c r="E328" s="4"/>
      <c r="F328" s="4"/>
    </row>
    <row r="329" spans="3:6" x14ac:dyDescent="0.35">
      <c r="C329" s="72" t="str">
        <f t="shared" si="4"/>
        <v/>
      </c>
      <c r="D329" s="4"/>
      <c r="E329" s="4"/>
      <c r="F329" s="4"/>
    </row>
    <row r="330" spans="3:6" x14ac:dyDescent="0.35">
      <c r="C330" s="72" t="str">
        <f t="shared" si="4"/>
        <v/>
      </c>
      <c r="D330" s="4"/>
      <c r="E330" s="4"/>
      <c r="F330" s="4"/>
    </row>
    <row r="331" spans="3:6" x14ac:dyDescent="0.35">
      <c r="C331" s="72" t="str">
        <f t="shared" si="4"/>
        <v/>
      </c>
      <c r="D331" s="4"/>
      <c r="E331" s="4"/>
      <c r="F331" s="4"/>
    </row>
    <row r="332" spans="3:6" x14ac:dyDescent="0.35">
      <c r="C332" s="72" t="str">
        <f t="shared" ref="C332:C395" si="5">IF(ISBLANK(D332),"",D332&amp;E332&amp;F332)</f>
        <v/>
      </c>
      <c r="D332" s="4"/>
      <c r="E332" s="4"/>
      <c r="F332" s="4"/>
    </row>
    <row r="333" spans="3:6" x14ac:dyDescent="0.35">
      <c r="C333" s="72" t="str">
        <f t="shared" si="5"/>
        <v/>
      </c>
      <c r="D333" s="4"/>
      <c r="E333" s="4"/>
      <c r="F333" s="4"/>
    </row>
    <row r="334" spans="3:6" x14ac:dyDescent="0.35">
      <c r="C334" s="72" t="str">
        <f t="shared" si="5"/>
        <v/>
      </c>
      <c r="D334" s="4"/>
      <c r="E334" s="4"/>
      <c r="F334" s="4"/>
    </row>
    <row r="335" spans="3:6" x14ac:dyDescent="0.35">
      <c r="C335" s="72" t="str">
        <f t="shared" si="5"/>
        <v/>
      </c>
      <c r="D335" s="4"/>
      <c r="E335" s="4"/>
      <c r="F335" s="4"/>
    </row>
    <row r="336" spans="3:6" x14ac:dyDescent="0.35">
      <c r="C336" s="72" t="str">
        <f t="shared" si="5"/>
        <v/>
      </c>
      <c r="D336" s="4"/>
      <c r="E336" s="4"/>
      <c r="F336" s="4"/>
    </row>
    <row r="337" spans="3:6" x14ac:dyDescent="0.35">
      <c r="C337" s="72" t="str">
        <f t="shared" si="5"/>
        <v/>
      </c>
      <c r="D337" s="4"/>
      <c r="E337" s="4"/>
      <c r="F337" s="4"/>
    </row>
    <row r="338" spans="3:6" x14ac:dyDescent="0.35">
      <c r="C338" s="72" t="str">
        <f t="shared" si="5"/>
        <v/>
      </c>
      <c r="D338" s="4"/>
      <c r="E338" s="4"/>
      <c r="F338" s="4"/>
    </row>
    <row r="339" spans="3:6" x14ac:dyDescent="0.35">
      <c r="C339" s="72" t="str">
        <f t="shared" si="5"/>
        <v/>
      </c>
      <c r="D339" s="4"/>
      <c r="E339" s="4"/>
      <c r="F339" s="4"/>
    </row>
    <row r="340" spans="3:6" x14ac:dyDescent="0.35">
      <c r="C340" s="72" t="str">
        <f t="shared" si="5"/>
        <v/>
      </c>
      <c r="D340" s="4"/>
      <c r="E340" s="4"/>
      <c r="F340" s="4"/>
    </row>
    <row r="341" spans="3:6" x14ac:dyDescent="0.35">
      <c r="C341" s="72" t="str">
        <f t="shared" si="5"/>
        <v/>
      </c>
      <c r="D341" s="4"/>
      <c r="E341" s="4"/>
      <c r="F341" s="4"/>
    </row>
    <row r="342" spans="3:6" x14ac:dyDescent="0.35">
      <c r="C342" s="72" t="str">
        <f t="shared" si="5"/>
        <v/>
      </c>
      <c r="D342" s="4"/>
      <c r="E342" s="4"/>
      <c r="F342" s="4"/>
    </row>
    <row r="343" spans="3:6" x14ac:dyDescent="0.35">
      <c r="C343" s="72" t="str">
        <f t="shared" si="5"/>
        <v/>
      </c>
      <c r="D343" s="4"/>
      <c r="E343" s="4"/>
      <c r="F343" s="4"/>
    </row>
    <row r="344" spans="3:6" x14ac:dyDescent="0.35">
      <c r="C344" s="72" t="str">
        <f t="shared" si="5"/>
        <v/>
      </c>
      <c r="D344" s="4"/>
      <c r="E344" s="4"/>
      <c r="F344" s="4"/>
    </row>
    <row r="345" spans="3:6" x14ac:dyDescent="0.35">
      <c r="C345" s="72" t="str">
        <f t="shared" si="5"/>
        <v/>
      </c>
      <c r="D345" s="4"/>
      <c r="E345" s="4"/>
      <c r="F345" s="4"/>
    </row>
    <row r="346" spans="3:6" x14ac:dyDescent="0.35">
      <c r="C346" s="72" t="str">
        <f t="shared" si="5"/>
        <v/>
      </c>
      <c r="D346" s="4"/>
      <c r="E346" s="4"/>
      <c r="F346" s="4"/>
    </row>
    <row r="347" spans="3:6" x14ac:dyDescent="0.35">
      <c r="C347" s="72" t="str">
        <f t="shared" si="5"/>
        <v/>
      </c>
      <c r="D347" s="4"/>
      <c r="E347" s="4"/>
      <c r="F347" s="4"/>
    </row>
    <row r="348" spans="3:6" x14ac:dyDescent="0.35">
      <c r="C348" s="72" t="str">
        <f t="shared" si="5"/>
        <v/>
      </c>
      <c r="D348" s="4"/>
      <c r="E348" s="4"/>
      <c r="F348" s="4"/>
    </row>
    <row r="349" spans="3:6" x14ac:dyDescent="0.35">
      <c r="C349" s="72" t="str">
        <f t="shared" si="5"/>
        <v/>
      </c>
      <c r="D349" s="4"/>
      <c r="E349" s="4"/>
      <c r="F349" s="4"/>
    </row>
    <row r="350" spans="3:6" x14ac:dyDescent="0.35">
      <c r="C350" s="72" t="str">
        <f t="shared" si="5"/>
        <v/>
      </c>
      <c r="D350" s="4"/>
      <c r="E350" s="4"/>
      <c r="F350" s="4"/>
    </row>
    <row r="351" spans="3:6" x14ac:dyDescent="0.35">
      <c r="C351" s="72" t="str">
        <f t="shared" si="5"/>
        <v/>
      </c>
      <c r="D351" s="4"/>
      <c r="E351" s="4"/>
      <c r="F351" s="4"/>
    </row>
    <row r="352" spans="3:6" x14ac:dyDescent="0.35">
      <c r="C352" s="72" t="str">
        <f t="shared" si="5"/>
        <v/>
      </c>
      <c r="D352" s="4"/>
      <c r="E352" s="4"/>
      <c r="F352" s="4"/>
    </row>
    <row r="353" spans="3:6" x14ac:dyDescent="0.35">
      <c r="C353" s="72" t="str">
        <f t="shared" si="5"/>
        <v/>
      </c>
      <c r="D353" s="4"/>
      <c r="E353" s="4"/>
      <c r="F353" s="4"/>
    </row>
    <row r="354" spans="3:6" x14ac:dyDescent="0.35">
      <c r="C354" s="72" t="str">
        <f t="shared" si="5"/>
        <v/>
      </c>
      <c r="D354" s="4"/>
      <c r="E354" s="4"/>
      <c r="F354" s="4"/>
    </row>
    <row r="355" spans="3:6" x14ac:dyDescent="0.35">
      <c r="C355" s="72" t="str">
        <f t="shared" si="5"/>
        <v/>
      </c>
      <c r="D355" s="4"/>
      <c r="E355" s="4"/>
      <c r="F355" s="4"/>
    </row>
    <row r="356" spans="3:6" x14ac:dyDescent="0.35">
      <c r="C356" s="72" t="str">
        <f t="shared" si="5"/>
        <v/>
      </c>
      <c r="D356" s="4"/>
      <c r="E356" s="4"/>
      <c r="F356" s="4"/>
    </row>
    <row r="357" spans="3:6" x14ac:dyDescent="0.35">
      <c r="C357" s="72" t="str">
        <f t="shared" si="5"/>
        <v/>
      </c>
      <c r="D357" s="4"/>
      <c r="E357" s="4"/>
      <c r="F357" s="4"/>
    </row>
    <row r="358" spans="3:6" x14ac:dyDescent="0.35">
      <c r="C358" s="72" t="str">
        <f t="shared" si="5"/>
        <v/>
      </c>
      <c r="D358" s="4"/>
      <c r="E358" s="4"/>
      <c r="F358" s="4"/>
    </row>
    <row r="359" spans="3:6" x14ac:dyDescent="0.35">
      <c r="C359" s="72" t="str">
        <f t="shared" si="5"/>
        <v/>
      </c>
      <c r="D359" s="4"/>
      <c r="E359" s="4"/>
      <c r="F359" s="4"/>
    </row>
    <row r="360" spans="3:6" x14ac:dyDescent="0.35">
      <c r="C360" s="72" t="str">
        <f t="shared" si="5"/>
        <v/>
      </c>
      <c r="D360" s="4"/>
      <c r="E360" s="4"/>
      <c r="F360" s="4"/>
    </row>
    <row r="361" spans="3:6" x14ac:dyDescent="0.35">
      <c r="C361" s="72" t="str">
        <f t="shared" si="5"/>
        <v/>
      </c>
      <c r="D361" s="4"/>
      <c r="E361" s="4"/>
      <c r="F361" s="4"/>
    </row>
    <row r="362" spans="3:6" x14ac:dyDescent="0.35">
      <c r="C362" s="72" t="str">
        <f t="shared" si="5"/>
        <v/>
      </c>
      <c r="D362" s="4"/>
      <c r="E362" s="4"/>
      <c r="F362" s="4"/>
    </row>
    <row r="363" spans="3:6" x14ac:dyDescent="0.35">
      <c r="C363" s="72" t="str">
        <f t="shared" si="5"/>
        <v/>
      </c>
      <c r="D363" s="4"/>
      <c r="E363" s="4"/>
      <c r="F363" s="4"/>
    </row>
    <row r="364" spans="3:6" x14ac:dyDescent="0.35">
      <c r="C364" s="72" t="str">
        <f t="shared" si="5"/>
        <v/>
      </c>
      <c r="D364" s="4"/>
      <c r="E364" s="4"/>
      <c r="F364" s="4"/>
    </row>
    <row r="365" spans="3:6" x14ac:dyDescent="0.35">
      <c r="C365" s="72" t="str">
        <f t="shared" si="5"/>
        <v/>
      </c>
      <c r="D365" s="4"/>
      <c r="E365" s="4"/>
      <c r="F365" s="4"/>
    </row>
    <row r="366" spans="3:6" x14ac:dyDescent="0.35">
      <c r="C366" s="72" t="str">
        <f t="shared" si="5"/>
        <v/>
      </c>
      <c r="D366" s="4"/>
      <c r="E366" s="4"/>
      <c r="F366" s="4"/>
    </row>
    <row r="367" spans="3:6" x14ac:dyDescent="0.35">
      <c r="C367" s="72" t="str">
        <f t="shared" si="5"/>
        <v/>
      </c>
      <c r="D367" s="4"/>
      <c r="E367" s="4"/>
      <c r="F367" s="4"/>
    </row>
    <row r="368" spans="3:6" x14ac:dyDescent="0.35">
      <c r="C368" s="72" t="str">
        <f t="shared" si="5"/>
        <v/>
      </c>
      <c r="D368" s="4"/>
      <c r="E368" s="4"/>
      <c r="F368" s="4"/>
    </row>
    <row r="369" spans="3:6" x14ac:dyDescent="0.35">
      <c r="C369" s="72" t="str">
        <f t="shared" si="5"/>
        <v/>
      </c>
      <c r="D369" s="4"/>
      <c r="E369" s="4"/>
      <c r="F369" s="4"/>
    </row>
    <row r="370" spans="3:6" x14ac:dyDescent="0.35">
      <c r="C370" s="72" t="str">
        <f t="shared" si="5"/>
        <v/>
      </c>
      <c r="D370" s="4"/>
      <c r="E370" s="4"/>
      <c r="F370" s="4"/>
    </row>
    <row r="371" spans="3:6" x14ac:dyDescent="0.35">
      <c r="C371" s="72" t="str">
        <f t="shared" si="5"/>
        <v/>
      </c>
      <c r="D371" s="4"/>
      <c r="E371" s="4"/>
      <c r="F371" s="4"/>
    </row>
    <row r="372" spans="3:6" x14ac:dyDescent="0.35">
      <c r="C372" s="72" t="str">
        <f t="shared" si="5"/>
        <v/>
      </c>
      <c r="D372" s="4"/>
      <c r="E372" s="4"/>
      <c r="F372" s="4"/>
    </row>
    <row r="373" spans="3:6" x14ac:dyDescent="0.35">
      <c r="C373" s="72" t="str">
        <f t="shared" si="5"/>
        <v/>
      </c>
      <c r="D373" s="4"/>
      <c r="E373" s="4"/>
      <c r="F373" s="4"/>
    </row>
    <row r="374" spans="3:6" x14ac:dyDescent="0.35">
      <c r="C374" s="72" t="str">
        <f t="shared" si="5"/>
        <v/>
      </c>
      <c r="D374" s="4"/>
      <c r="E374" s="4"/>
      <c r="F374" s="4"/>
    </row>
    <row r="375" spans="3:6" x14ac:dyDescent="0.35">
      <c r="C375" s="72" t="str">
        <f t="shared" si="5"/>
        <v/>
      </c>
      <c r="D375" s="4"/>
      <c r="E375" s="4"/>
      <c r="F375" s="4"/>
    </row>
    <row r="376" spans="3:6" x14ac:dyDescent="0.35">
      <c r="C376" s="72" t="str">
        <f t="shared" si="5"/>
        <v/>
      </c>
      <c r="D376" s="4"/>
      <c r="E376" s="4"/>
      <c r="F376" s="4"/>
    </row>
    <row r="377" spans="3:6" x14ac:dyDescent="0.35">
      <c r="C377" s="72" t="str">
        <f t="shared" si="5"/>
        <v/>
      </c>
      <c r="D377" s="4"/>
      <c r="E377" s="4"/>
      <c r="F377" s="4"/>
    </row>
    <row r="378" spans="3:6" x14ac:dyDescent="0.35">
      <c r="C378" s="72" t="str">
        <f t="shared" si="5"/>
        <v/>
      </c>
      <c r="D378" s="4"/>
      <c r="E378" s="4"/>
      <c r="F378" s="4"/>
    </row>
    <row r="379" spans="3:6" x14ac:dyDescent="0.35">
      <c r="C379" s="72" t="str">
        <f t="shared" si="5"/>
        <v/>
      </c>
      <c r="D379" s="4"/>
      <c r="E379" s="4"/>
      <c r="F379" s="4"/>
    </row>
    <row r="380" spans="3:6" x14ac:dyDescent="0.35">
      <c r="C380" s="72" t="str">
        <f t="shared" si="5"/>
        <v/>
      </c>
      <c r="D380" s="4"/>
      <c r="E380" s="4"/>
      <c r="F380" s="4"/>
    </row>
    <row r="381" spans="3:6" x14ac:dyDescent="0.35">
      <c r="C381" s="72" t="str">
        <f t="shared" si="5"/>
        <v/>
      </c>
      <c r="D381" s="4"/>
      <c r="E381" s="4"/>
      <c r="F381" s="4"/>
    </row>
    <row r="382" spans="3:6" x14ac:dyDescent="0.35">
      <c r="C382" s="72" t="str">
        <f t="shared" si="5"/>
        <v/>
      </c>
      <c r="D382" s="4"/>
      <c r="E382" s="4"/>
      <c r="F382" s="4"/>
    </row>
    <row r="383" spans="3:6" x14ac:dyDescent="0.35">
      <c r="C383" s="72" t="str">
        <f t="shared" si="5"/>
        <v/>
      </c>
      <c r="D383" s="4"/>
      <c r="E383" s="4"/>
      <c r="F383" s="4"/>
    </row>
    <row r="384" spans="3:6" x14ac:dyDescent="0.35">
      <c r="C384" s="72" t="str">
        <f t="shared" si="5"/>
        <v/>
      </c>
      <c r="D384" s="4"/>
      <c r="E384" s="4"/>
      <c r="F384" s="4"/>
    </row>
    <row r="385" spans="3:6" x14ac:dyDescent="0.35">
      <c r="C385" s="72" t="str">
        <f t="shared" si="5"/>
        <v/>
      </c>
      <c r="D385" s="4"/>
      <c r="E385" s="4"/>
      <c r="F385" s="4"/>
    </row>
    <row r="386" spans="3:6" x14ac:dyDescent="0.35">
      <c r="C386" s="72" t="str">
        <f t="shared" si="5"/>
        <v/>
      </c>
      <c r="D386" s="4"/>
      <c r="E386" s="4"/>
      <c r="F386" s="4"/>
    </row>
    <row r="387" spans="3:6" x14ac:dyDescent="0.35">
      <c r="C387" s="72" t="str">
        <f t="shared" si="5"/>
        <v/>
      </c>
      <c r="D387" s="4"/>
      <c r="E387" s="4"/>
      <c r="F387" s="4"/>
    </row>
    <row r="388" spans="3:6" x14ac:dyDescent="0.35">
      <c r="C388" s="72" t="str">
        <f t="shared" si="5"/>
        <v/>
      </c>
      <c r="D388" s="4"/>
      <c r="E388" s="4"/>
      <c r="F388" s="4"/>
    </row>
    <row r="389" spans="3:6" x14ac:dyDescent="0.35">
      <c r="C389" s="72" t="str">
        <f t="shared" si="5"/>
        <v/>
      </c>
      <c r="D389" s="4"/>
      <c r="E389" s="4"/>
      <c r="F389" s="4"/>
    </row>
    <row r="390" spans="3:6" x14ac:dyDescent="0.35">
      <c r="C390" s="72" t="str">
        <f t="shared" si="5"/>
        <v/>
      </c>
      <c r="D390" s="4"/>
      <c r="E390" s="4"/>
      <c r="F390" s="4"/>
    </row>
    <row r="391" spans="3:6" x14ac:dyDescent="0.35">
      <c r="C391" s="72" t="str">
        <f t="shared" si="5"/>
        <v/>
      </c>
      <c r="D391" s="4"/>
      <c r="E391" s="4"/>
      <c r="F391" s="4"/>
    </row>
    <row r="392" spans="3:6" x14ac:dyDescent="0.35">
      <c r="C392" s="72" t="str">
        <f t="shared" si="5"/>
        <v/>
      </c>
      <c r="D392" s="4"/>
      <c r="E392" s="4"/>
      <c r="F392" s="4"/>
    </row>
    <row r="393" spans="3:6" x14ac:dyDescent="0.35">
      <c r="C393" s="72" t="str">
        <f t="shared" si="5"/>
        <v/>
      </c>
      <c r="D393" s="4"/>
      <c r="E393" s="4"/>
      <c r="F393" s="4"/>
    </row>
    <row r="394" spans="3:6" x14ac:dyDescent="0.35">
      <c r="C394" s="72" t="str">
        <f t="shared" si="5"/>
        <v/>
      </c>
      <c r="D394" s="4"/>
      <c r="E394" s="4"/>
      <c r="F394" s="4"/>
    </row>
    <row r="395" spans="3:6" x14ac:dyDescent="0.35">
      <c r="C395" s="72" t="str">
        <f t="shared" si="5"/>
        <v/>
      </c>
      <c r="D395" s="4"/>
      <c r="E395" s="4"/>
      <c r="F395" s="4"/>
    </row>
    <row r="396" spans="3:6" x14ac:dyDescent="0.35">
      <c r="C396" s="72" t="str">
        <f t="shared" ref="C396:C459" si="6">IF(ISBLANK(D396),"",D396&amp;E396&amp;F396)</f>
        <v/>
      </c>
      <c r="D396" s="4"/>
      <c r="E396" s="4"/>
      <c r="F396" s="4"/>
    </row>
    <row r="397" spans="3:6" x14ac:dyDescent="0.35">
      <c r="C397" s="72" t="str">
        <f t="shared" si="6"/>
        <v/>
      </c>
      <c r="D397" s="4"/>
      <c r="E397" s="4"/>
      <c r="F397" s="4"/>
    </row>
    <row r="398" spans="3:6" x14ac:dyDescent="0.35">
      <c r="C398" s="72" t="str">
        <f t="shared" si="6"/>
        <v/>
      </c>
      <c r="D398" s="4"/>
      <c r="E398" s="4"/>
      <c r="F398" s="4"/>
    </row>
    <row r="399" spans="3:6" x14ac:dyDescent="0.35">
      <c r="C399" s="72" t="str">
        <f t="shared" si="6"/>
        <v/>
      </c>
      <c r="D399" s="4"/>
      <c r="E399" s="4"/>
      <c r="F399" s="4"/>
    </row>
    <row r="400" spans="3:6" x14ac:dyDescent="0.35">
      <c r="C400" s="72" t="str">
        <f t="shared" si="6"/>
        <v/>
      </c>
      <c r="D400" s="4"/>
      <c r="E400" s="4"/>
      <c r="F400" s="4"/>
    </row>
    <row r="401" spans="3:6" x14ac:dyDescent="0.35">
      <c r="C401" s="72" t="str">
        <f t="shared" si="6"/>
        <v/>
      </c>
      <c r="D401" s="4"/>
      <c r="E401" s="4"/>
      <c r="F401" s="4"/>
    </row>
    <row r="402" spans="3:6" x14ac:dyDescent="0.35">
      <c r="C402" s="72" t="str">
        <f t="shared" si="6"/>
        <v/>
      </c>
      <c r="D402" s="4"/>
      <c r="E402" s="4"/>
      <c r="F402" s="4"/>
    </row>
    <row r="403" spans="3:6" x14ac:dyDescent="0.35">
      <c r="C403" s="72" t="str">
        <f t="shared" si="6"/>
        <v/>
      </c>
      <c r="D403" s="4"/>
      <c r="E403" s="4"/>
      <c r="F403" s="4"/>
    </row>
    <row r="404" spans="3:6" x14ac:dyDescent="0.35">
      <c r="C404" s="72" t="str">
        <f t="shared" si="6"/>
        <v/>
      </c>
      <c r="D404" s="4"/>
      <c r="E404" s="4"/>
      <c r="F404" s="4"/>
    </row>
    <row r="405" spans="3:6" x14ac:dyDescent="0.35">
      <c r="C405" s="72" t="str">
        <f t="shared" si="6"/>
        <v/>
      </c>
      <c r="D405" s="4"/>
      <c r="E405" s="4"/>
      <c r="F405" s="4"/>
    </row>
    <row r="406" spans="3:6" x14ac:dyDescent="0.35">
      <c r="C406" s="72" t="str">
        <f t="shared" si="6"/>
        <v/>
      </c>
      <c r="D406" s="4"/>
      <c r="E406" s="4"/>
      <c r="F406" s="4"/>
    </row>
    <row r="407" spans="3:6" x14ac:dyDescent="0.35">
      <c r="C407" s="72" t="str">
        <f t="shared" si="6"/>
        <v/>
      </c>
      <c r="D407" s="4"/>
      <c r="E407" s="4"/>
      <c r="F407" s="4"/>
    </row>
    <row r="408" spans="3:6" x14ac:dyDescent="0.35">
      <c r="C408" s="72" t="str">
        <f t="shared" si="6"/>
        <v/>
      </c>
      <c r="D408" s="4"/>
      <c r="E408" s="4"/>
      <c r="F408" s="4"/>
    </row>
    <row r="409" spans="3:6" x14ac:dyDescent="0.35">
      <c r="C409" s="72" t="str">
        <f t="shared" si="6"/>
        <v/>
      </c>
      <c r="D409" s="4"/>
      <c r="E409" s="4"/>
      <c r="F409" s="4"/>
    </row>
    <row r="410" spans="3:6" x14ac:dyDescent="0.35">
      <c r="C410" s="72" t="str">
        <f t="shared" si="6"/>
        <v/>
      </c>
      <c r="D410" s="4"/>
      <c r="E410" s="4"/>
      <c r="F410" s="4"/>
    </row>
    <row r="411" spans="3:6" x14ac:dyDescent="0.35">
      <c r="C411" s="72" t="str">
        <f t="shared" si="6"/>
        <v/>
      </c>
      <c r="D411" s="4"/>
      <c r="E411" s="4"/>
      <c r="F411" s="4"/>
    </row>
    <row r="412" spans="3:6" x14ac:dyDescent="0.35">
      <c r="C412" s="72" t="str">
        <f t="shared" si="6"/>
        <v/>
      </c>
      <c r="D412" s="4"/>
      <c r="E412" s="4"/>
      <c r="F412" s="4"/>
    </row>
    <row r="413" spans="3:6" x14ac:dyDescent="0.35">
      <c r="C413" s="72" t="str">
        <f t="shared" si="6"/>
        <v/>
      </c>
      <c r="D413" s="4"/>
      <c r="E413" s="4"/>
      <c r="F413" s="4"/>
    </row>
    <row r="414" spans="3:6" x14ac:dyDescent="0.35">
      <c r="C414" s="72" t="str">
        <f t="shared" si="6"/>
        <v/>
      </c>
      <c r="D414" s="4"/>
      <c r="E414" s="4"/>
      <c r="F414" s="4"/>
    </row>
    <row r="415" spans="3:6" x14ac:dyDescent="0.35">
      <c r="C415" s="72" t="str">
        <f t="shared" si="6"/>
        <v/>
      </c>
      <c r="D415" s="4"/>
      <c r="E415" s="4"/>
      <c r="F415" s="4"/>
    </row>
    <row r="416" spans="3:6" x14ac:dyDescent="0.35">
      <c r="C416" s="72" t="str">
        <f t="shared" si="6"/>
        <v/>
      </c>
      <c r="D416" s="4"/>
      <c r="E416" s="4"/>
      <c r="F416" s="4"/>
    </row>
    <row r="417" spans="3:6" x14ac:dyDescent="0.35">
      <c r="C417" s="72" t="str">
        <f t="shared" si="6"/>
        <v/>
      </c>
      <c r="D417" s="4"/>
      <c r="E417" s="4"/>
      <c r="F417" s="4"/>
    </row>
    <row r="418" spans="3:6" x14ac:dyDescent="0.35">
      <c r="C418" s="72" t="str">
        <f t="shared" si="6"/>
        <v/>
      </c>
      <c r="D418" s="4"/>
      <c r="E418" s="4"/>
      <c r="F418" s="4"/>
    </row>
    <row r="419" spans="3:6" x14ac:dyDescent="0.35">
      <c r="C419" s="72" t="str">
        <f t="shared" si="6"/>
        <v/>
      </c>
      <c r="D419" s="4"/>
      <c r="E419" s="4"/>
      <c r="F419" s="4"/>
    </row>
    <row r="420" spans="3:6" x14ac:dyDescent="0.35">
      <c r="C420" s="72" t="str">
        <f t="shared" si="6"/>
        <v/>
      </c>
      <c r="D420" s="4"/>
      <c r="E420" s="4"/>
      <c r="F420" s="4"/>
    </row>
    <row r="421" spans="3:6" x14ac:dyDescent="0.35">
      <c r="C421" s="72" t="str">
        <f t="shared" si="6"/>
        <v/>
      </c>
      <c r="D421" s="4"/>
      <c r="E421" s="4"/>
      <c r="F421" s="4"/>
    </row>
    <row r="422" spans="3:6" x14ac:dyDescent="0.35">
      <c r="C422" s="72" t="str">
        <f t="shared" si="6"/>
        <v/>
      </c>
      <c r="D422" s="4"/>
      <c r="E422" s="4"/>
      <c r="F422" s="4"/>
    </row>
    <row r="423" spans="3:6" x14ac:dyDescent="0.35">
      <c r="C423" s="72" t="str">
        <f t="shared" si="6"/>
        <v/>
      </c>
      <c r="D423" s="4"/>
      <c r="E423" s="4"/>
      <c r="F423" s="4"/>
    </row>
    <row r="424" spans="3:6" x14ac:dyDescent="0.35">
      <c r="C424" s="72" t="str">
        <f t="shared" si="6"/>
        <v/>
      </c>
      <c r="D424" s="4"/>
      <c r="E424" s="4"/>
      <c r="F424" s="4"/>
    </row>
    <row r="425" spans="3:6" x14ac:dyDescent="0.35">
      <c r="C425" s="72" t="str">
        <f t="shared" si="6"/>
        <v/>
      </c>
      <c r="D425" s="4"/>
      <c r="E425" s="4"/>
      <c r="F425" s="4"/>
    </row>
    <row r="426" spans="3:6" x14ac:dyDescent="0.35">
      <c r="C426" s="72" t="str">
        <f t="shared" si="6"/>
        <v/>
      </c>
      <c r="D426" s="4"/>
      <c r="E426" s="4"/>
      <c r="F426" s="4"/>
    </row>
    <row r="427" spans="3:6" x14ac:dyDescent="0.35">
      <c r="C427" s="72" t="str">
        <f t="shared" si="6"/>
        <v/>
      </c>
      <c r="D427" s="4"/>
      <c r="E427" s="4"/>
      <c r="F427" s="4"/>
    </row>
    <row r="428" spans="3:6" x14ac:dyDescent="0.35">
      <c r="C428" s="72" t="str">
        <f t="shared" si="6"/>
        <v/>
      </c>
      <c r="D428" s="4"/>
      <c r="E428" s="4"/>
      <c r="F428" s="4"/>
    </row>
    <row r="429" spans="3:6" x14ac:dyDescent="0.35">
      <c r="C429" s="72" t="str">
        <f t="shared" si="6"/>
        <v/>
      </c>
      <c r="D429" s="4"/>
      <c r="E429" s="4"/>
      <c r="F429" s="4"/>
    </row>
    <row r="430" spans="3:6" x14ac:dyDescent="0.35">
      <c r="C430" s="72" t="str">
        <f t="shared" si="6"/>
        <v/>
      </c>
      <c r="D430" s="4"/>
      <c r="E430" s="4"/>
      <c r="F430" s="4"/>
    </row>
    <row r="431" spans="3:6" x14ac:dyDescent="0.35">
      <c r="C431" s="72" t="str">
        <f t="shared" si="6"/>
        <v/>
      </c>
      <c r="D431" s="4"/>
      <c r="E431" s="4"/>
      <c r="F431" s="4"/>
    </row>
    <row r="432" spans="3:6" x14ac:dyDescent="0.35">
      <c r="C432" s="72" t="str">
        <f t="shared" si="6"/>
        <v/>
      </c>
      <c r="D432" s="4"/>
      <c r="E432" s="4"/>
      <c r="F432" s="4"/>
    </row>
    <row r="433" spans="3:6" x14ac:dyDescent="0.35">
      <c r="C433" s="72" t="str">
        <f t="shared" si="6"/>
        <v/>
      </c>
      <c r="D433" s="4"/>
      <c r="E433" s="4"/>
      <c r="F433" s="4"/>
    </row>
    <row r="434" spans="3:6" x14ac:dyDescent="0.35">
      <c r="C434" s="72" t="str">
        <f t="shared" si="6"/>
        <v/>
      </c>
      <c r="D434" s="4"/>
      <c r="E434" s="4"/>
      <c r="F434" s="4"/>
    </row>
    <row r="435" spans="3:6" x14ac:dyDescent="0.35">
      <c r="C435" s="72" t="str">
        <f t="shared" si="6"/>
        <v/>
      </c>
      <c r="D435" s="4"/>
      <c r="E435" s="4"/>
      <c r="F435" s="4"/>
    </row>
    <row r="436" spans="3:6" x14ac:dyDescent="0.35">
      <c r="C436" s="72" t="str">
        <f t="shared" si="6"/>
        <v/>
      </c>
      <c r="D436" s="4"/>
      <c r="E436" s="4"/>
      <c r="F436" s="4"/>
    </row>
    <row r="437" spans="3:6" x14ac:dyDescent="0.35">
      <c r="C437" s="72" t="str">
        <f t="shared" si="6"/>
        <v/>
      </c>
      <c r="D437" s="4"/>
      <c r="E437" s="4"/>
      <c r="F437" s="4"/>
    </row>
    <row r="438" spans="3:6" x14ac:dyDescent="0.35">
      <c r="C438" s="72" t="str">
        <f t="shared" si="6"/>
        <v/>
      </c>
      <c r="D438" s="4"/>
      <c r="E438" s="4"/>
      <c r="F438" s="4"/>
    </row>
    <row r="439" spans="3:6" x14ac:dyDescent="0.35">
      <c r="C439" s="72" t="str">
        <f t="shared" si="6"/>
        <v/>
      </c>
      <c r="D439" s="4"/>
      <c r="E439" s="4"/>
      <c r="F439" s="4"/>
    </row>
    <row r="440" spans="3:6" x14ac:dyDescent="0.35">
      <c r="C440" s="72" t="str">
        <f t="shared" si="6"/>
        <v/>
      </c>
      <c r="D440" s="4"/>
      <c r="E440" s="4"/>
      <c r="F440" s="4"/>
    </row>
    <row r="441" spans="3:6" x14ac:dyDescent="0.35">
      <c r="C441" s="72" t="str">
        <f t="shared" si="6"/>
        <v/>
      </c>
      <c r="D441" s="4"/>
      <c r="E441" s="4"/>
      <c r="F441" s="4"/>
    </row>
    <row r="442" spans="3:6" x14ac:dyDescent="0.35">
      <c r="C442" s="72" t="str">
        <f t="shared" si="6"/>
        <v/>
      </c>
      <c r="D442" s="4"/>
      <c r="E442" s="4"/>
      <c r="F442" s="4"/>
    </row>
    <row r="443" spans="3:6" x14ac:dyDescent="0.35">
      <c r="C443" s="72" t="str">
        <f t="shared" si="6"/>
        <v/>
      </c>
      <c r="D443" s="4"/>
      <c r="E443" s="4"/>
      <c r="F443" s="4"/>
    </row>
    <row r="444" spans="3:6" x14ac:dyDescent="0.35">
      <c r="C444" s="72" t="str">
        <f t="shared" si="6"/>
        <v/>
      </c>
      <c r="D444" s="4"/>
      <c r="E444" s="4"/>
      <c r="F444" s="4"/>
    </row>
    <row r="445" spans="3:6" x14ac:dyDescent="0.35">
      <c r="C445" s="72" t="str">
        <f t="shared" si="6"/>
        <v/>
      </c>
      <c r="D445" s="4"/>
      <c r="E445" s="4"/>
      <c r="F445" s="4"/>
    </row>
    <row r="446" spans="3:6" x14ac:dyDescent="0.35">
      <c r="C446" s="72" t="str">
        <f t="shared" si="6"/>
        <v/>
      </c>
      <c r="D446" s="4"/>
      <c r="E446" s="4"/>
      <c r="F446" s="4"/>
    </row>
    <row r="447" spans="3:6" x14ac:dyDescent="0.35">
      <c r="C447" s="72" t="str">
        <f t="shared" si="6"/>
        <v/>
      </c>
      <c r="D447" s="4"/>
      <c r="E447" s="4"/>
      <c r="F447" s="4"/>
    </row>
    <row r="448" spans="3:6" x14ac:dyDescent="0.35">
      <c r="C448" s="72" t="str">
        <f t="shared" si="6"/>
        <v/>
      </c>
      <c r="D448" s="4"/>
      <c r="E448" s="4"/>
      <c r="F448" s="4"/>
    </row>
    <row r="449" spans="3:6" x14ac:dyDescent="0.35">
      <c r="C449" s="72" t="str">
        <f t="shared" si="6"/>
        <v/>
      </c>
      <c r="D449" s="4"/>
      <c r="E449" s="4"/>
      <c r="F449" s="4"/>
    </row>
    <row r="450" spans="3:6" x14ac:dyDescent="0.35">
      <c r="C450" s="72" t="str">
        <f t="shared" si="6"/>
        <v/>
      </c>
      <c r="D450" s="4"/>
      <c r="E450" s="4"/>
      <c r="F450" s="4"/>
    </row>
    <row r="451" spans="3:6" x14ac:dyDescent="0.35">
      <c r="C451" s="72" t="str">
        <f t="shared" si="6"/>
        <v/>
      </c>
      <c r="D451" s="4"/>
      <c r="E451" s="4"/>
      <c r="F451" s="4"/>
    </row>
    <row r="452" spans="3:6" x14ac:dyDescent="0.35">
      <c r="C452" s="72" t="str">
        <f t="shared" si="6"/>
        <v/>
      </c>
      <c r="D452" s="4"/>
      <c r="E452" s="4"/>
      <c r="F452" s="4"/>
    </row>
    <row r="453" spans="3:6" x14ac:dyDescent="0.35">
      <c r="C453" s="72" t="str">
        <f t="shared" si="6"/>
        <v/>
      </c>
      <c r="D453" s="4"/>
      <c r="E453" s="4"/>
      <c r="F453" s="4"/>
    </row>
    <row r="454" spans="3:6" x14ac:dyDescent="0.35">
      <c r="C454" s="72" t="str">
        <f t="shared" si="6"/>
        <v/>
      </c>
      <c r="D454" s="4"/>
      <c r="E454" s="4"/>
      <c r="F454" s="4"/>
    </row>
    <row r="455" spans="3:6" x14ac:dyDescent="0.35">
      <c r="C455" s="72" t="str">
        <f t="shared" si="6"/>
        <v/>
      </c>
      <c r="D455" s="4"/>
      <c r="E455" s="4"/>
      <c r="F455" s="4"/>
    </row>
    <row r="456" spans="3:6" x14ac:dyDescent="0.35">
      <c r="C456" s="72" t="str">
        <f t="shared" si="6"/>
        <v/>
      </c>
      <c r="D456" s="4"/>
      <c r="E456" s="4"/>
      <c r="F456" s="4"/>
    </row>
    <row r="457" spans="3:6" x14ac:dyDescent="0.35">
      <c r="C457" s="72" t="str">
        <f t="shared" si="6"/>
        <v/>
      </c>
      <c r="D457" s="4"/>
      <c r="E457" s="4"/>
      <c r="F457" s="4"/>
    </row>
    <row r="458" spans="3:6" x14ac:dyDescent="0.35">
      <c r="C458" s="72" t="str">
        <f t="shared" si="6"/>
        <v/>
      </c>
      <c r="D458" s="4"/>
      <c r="E458" s="4"/>
      <c r="F458" s="4"/>
    </row>
    <row r="459" spans="3:6" x14ac:dyDescent="0.35">
      <c r="C459" s="72" t="str">
        <f t="shared" si="6"/>
        <v/>
      </c>
      <c r="D459" s="4"/>
      <c r="E459" s="4"/>
      <c r="F459" s="4"/>
    </row>
    <row r="460" spans="3:6" x14ac:dyDescent="0.35">
      <c r="C460" s="72" t="str">
        <f t="shared" ref="C460:C523" si="7">IF(ISBLANK(D460),"",D460&amp;E460&amp;F460)</f>
        <v/>
      </c>
      <c r="D460" s="4"/>
      <c r="E460" s="4"/>
      <c r="F460" s="4"/>
    </row>
    <row r="461" spans="3:6" x14ac:dyDescent="0.35">
      <c r="C461" s="72" t="str">
        <f t="shared" si="7"/>
        <v/>
      </c>
      <c r="D461" s="4"/>
      <c r="E461" s="4"/>
      <c r="F461" s="4"/>
    </row>
    <row r="462" spans="3:6" x14ac:dyDescent="0.35">
      <c r="C462" s="72" t="str">
        <f t="shared" si="7"/>
        <v/>
      </c>
      <c r="D462" s="4"/>
      <c r="E462" s="4"/>
      <c r="F462" s="4"/>
    </row>
    <row r="463" spans="3:6" x14ac:dyDescent="0.35">
      <c r="C463" s="72" t="str">
        <f t="shared" si="7"/>
        <v/>
      </c>
      <c r="D463" s="4"/>
      <c r="E463" s="4"/>
      <c r="F463" s="4"/>
    </row>
    <row r="464" spans="3:6" x14ac:dyDescent="0.35">
      <c r="C464" s="72" t="str">
        <f t="shared" si="7"/>
        <v/>
      </c>
      <c r="D464" s="4"/>
      <c r="E464" s="4"/>
      <c r="F464" s="4"/>
    </row>
    <row r="465" spans="3:6" x14ac:dyDescent="0.35">
      <c r="C465" s="72" t="str">
        <f t="shared" si="7"/>
        <v/>
      </c>
      <c r="D465" s="4"/>
      <c r="E465" s="4"/>
      <c r="F465" s="4"/>
    </row>
    <row r="466" spans="3:6" x14ac:dyDescent="0.35">
      <c r="C466" s="72" t="str">
        <f t="shared" si="7"/>
        <v/>
      </c>
      <c r="D466" s="4"/>
      <c r="E466" s="4"/>
      <c r="F466" s="4"/>
    </row>
    <row r="467" spans="3:6" x14ac:dyDescent="0.35">
      <c r="C467" s="72" t="str">
        <f t="shared" si="7"/>
        <v/>
      </c>
      <c r="D467" s="4"/>
      <c r="E467" s="4"/>
      <c r="F467" s="4"/>
    </row>
    <row r="468" spans="3:6" x14ac:dyDescent="0.35">
      <c r="C468" s="72" t="str">
        <f t="shared" si="7"/>
        <v/>
      </c>
      <c r="D468" s="4"/>
      <c r="E468" s="4"/>
      <c r="F468" s="4"/>
    </row>
    <row r="469" spans="3:6" x14ac:dyDescent="0.35">
      <c r="C469" s="72" t="str">
        <f t="shared" si="7"/>
        <v/>
      </c>
      <c r="D469" s="4"/>
      <c r="E469" s="4"/>
      <c r="F469" s="4"/>
    </row>
    <row r="470" spans="3:6" x14ac:dyDescent="0.35">
      <c r="C470" s="72" t="str">
        <f t="shared" si="7"/>
        <v/>
      </c>
      <c r="D470" s="4"/>
      <c r="E470" s="4"/>
      <c r="F470" s="4"/>
    </row>
    <row r="471" spans="3:6" x14ac:dyDescent="0.35">
      <c r="C471" s="72" t="str">
        <f t="shared" si="7"/>
        <v/>
      </c>
      <c r="D471" s="4"/>
      <c r="E471" s="4"/>
      <c r="F471" s="4"/>
    </row>
    <row r="472" spans="3:6" x14ac:dyDescent="0.35">
      <c r="C472" s="72" t="str">
        <f t="shared" si="7"/>
        <v/>
      </c>
      <c r="D472" s="4"/>
      <c r="E472" s="4"/>
      <c r="F472" s="4"/>
    </row>
    <row r="473" spans="3:6" x14ac:dyDescent="0.35">
      <c r="C473" s="72" t="str">
        <f t="shared" si="7"/>
        <v/>
      </c>
      <c r="D473" s="4"/>
      <c r="E473" s="4"/>
      <c r="F473" s="4"/>
    </row>
    <row r="474" spans="3:6" x14ac:dyDescent="0.35">
      <c r="C474" s="72" t="str">
        <f t="shared" si="7"/>
        <v/>
      </c>
      <c r="D474" s="4"/>
      <c r="E474" s="4"/>
      <c r="F474" s="4"/>
    </row>
    <row r="475" spans="3:6" x14ac:dyDescent="0.35">
      <c r="C475" s="72" t="str">
        <f t="shared" si="7"/>
        <v/>
      </c>
      <c r="D475" s="4"/>
      <c r="E475" s="4"/>
      <c r="F475" s="4"/>
    </row>
    <row r="476" spans="3:6" x14ac:dyDescent="0.35">
      <c r="C476" s="72" t="str">
        <f t="shared" si="7"/>
        <v/>
      </c>
      <c r="D476" s="4"/>
      <c r="E476" s="4"/>
      <c r="F476" s="4"/>
    </row>
    <row r="477" spans="3:6" x14ac:dyDescent="0.35">
      <c r="C477" s="72" t="str">
        <f t="shared" si="7"/>
        <v/>
      </c>
      <c r="D477" s="4"/>
      <c r="E477" s="4"/>
      <c r="F477" s="4"/>
    </row>
    <row r="478" spans="3:6" x14ac:dyDescent="0.35">
      <c r="C478" s="72" t="str">
        <f t="shared" si="7"/>
        <v/>
      </c>
      <c r="D478" s="4"/>
      <c r="E478" s="4"/>
      <c r="F478" s="4"/>
    </row>
    <row r="479" spans="3:6" x14ac:dyDescent="0.35">
      <c r="C479" s="72" t="str">
        <f t="shared" si="7"/>
        <v/>
      </c>
      <c r="D479" s="4"/>
      <c r="E479" s="4"/>
      <c r="F479" s="4"/>
    </row>
    <row r="480" spans="3:6" x14ac:dyDescent="0.35">
      <c r="C480" s="72" t="str">
        <f t="shared" si="7"/>
        <v/>
      </c>
      <c r="D480" s="4"/>
      <c r="E480" s="4"/>
      <c r="F480" s="4"/>
    </row>
    <row r="481" spans="3:6" x14ac:dyDescent="0.35">
      <c r="C481" s="72" t="str">
        <f t="shared" si="7"/>
        <v/>
      </c>
      <c r="D481" s="4"/>
      <c r="E481" s="4"/>
      <c r="F481" s="4"/>
    </row>
    <row r="482" spans="3:6" x14ac:dyDescent="0.35">
      <c r="C482" s="72" t="str">
        <f t="shared" si="7"/>
        <v/>
      </c>
      <c r="D482" s="4"/>
      <c r="E482" s="4"/>
      <c r="F482" s="4"/>
    </row>
    <row r="483" spans="3:6" x14ac:dyDescent="0.35">
      <c r="C483" s="72" t="str">
        <f t="shared" si="7"/>
        <v/>
      </c>
      <c r="D483" s="4"/>
      <c r="E483" s="4"/>
      <c r="F483" s="4"/>
    </row>
    <row r="484" spans="3:6" x14ac:dyDescent="0.35">
      <c r="C484" s="72" t="str">
        <f t="shared" si="7"/>
        <v/>
      </c>
      <c r="D484" s="4"/>
      <c r="E484" s="4"/>
      <c r="F484" s="4"/>
    </row>
    <row r="485" spans="3:6" x14ac:dyDescent="0.35">
      <c r="C485" s="72" t="str">
        <f t="shared" si="7"/>
        <v/>
      </c>
      <c r="D485" s="4"/>
      <c r="E485" s="4"/>
      <c r="F485" s="4"/>
    </row>
    <row r="486" spans="3:6" x14ac:dyDescent="0.35">
      <c r="C486" s="72" t="str">
        <f t="shared" si="7"/>
        <v/>
      </c>
      <c r="D486" s="4"/>
      <c r="E486" s="4"/>
      <c r="F486" s="4"/>
    </row>
    <row r="487" spans="3:6" x14ac:dyDescent="0.35">
      <c r="C487" s="72" t="str">
        <f t="shared" si="7"/>
        <v/>
      </c>
      <c r="D487" s="4"/>
      <c r="E487" s="4"/>
      <c r="F487" s="4"/>
    </row>
    <row r="488" spans="3:6" x14ac:dyDescent="0.35">
      <c r="C488" s="72" t="str">
        <f t="shared" si="7"/>
        <v/>
      </c>
      <c r="D488" s="4"/>
      <c r="E488" s="4"/>
      <c r="F488" s="4"/>
    </row>
    <row r="489" spans="3:6" x14ac:dyDescent="0.35">
      <c r="C489" s="72" t="str">
        <f t="shared" si="7"/>
        <v/>
      </c>
      <c r="D489" s="4"/>
      <c r="E489" s="4"/>
      <c r="F489" s="4"/>
    </row>
    <row r="490" spans="3:6" x14ac:dyDescent="0.35">
      <c r="C490" s="72" t="str">
        <f t="shared" si="7"/>
        <v/>
      </c>
      <c r="D490" s="4"/>
      <c r="E490" s="4"/>
      <c r="F490" s="4"/>
    </row>
    <row r="491" spans="3:6" x14ac:dyDescent="0.35">
      <c r="C491" s="72" t="str">
        <f t="shared" si="7"/>
        <v/>
      </c>
      <c r="D491" s="4"/>
      <c r="E491" s="4"/>
      <c r="F491" s="4"/>
    </row>
    <row r="492" spans="3:6" x14ac:dyDescent="0.35">
      <c r="C492" s="72" t="str">
        <f t="shared" si="7"/>
        <v/>
      </c>
      <c r="D492" s="4"/>
      <c r="E492" s="4"/>
      <c r="F492" s="4"/>
    </row>
    <row r="493" spans="3:6" x14ac:dyDescent="0.35">
      <c r="C493" s="72" t="str">
        <f t="shared" si="7"/>
        <v/>
      </c>
      <c r="D493" s="4"/>
      <c r="E493" s="4"/>
      <c r="F493" s="4"/>
    </row>
    <row r="494" spans="3:6" x14ac:dyDescent="0.35">
      <c r="C494" s="72" t="str">
        <f t="shared" si="7"/>
        <v/>
      </c>
      <c r="D494" s="4"/>
      <c r="E494" s="4"/>
      <c r="F494" s="4"/>
    </row>
    <row r="495" spans="3:6" x14ac:dyDescent="0.35">
      <c r="C495" s="72" t="str">
        <f t="shared" si="7"/>
        <v/>
      </c>
      <c r="D495" s="4"/>
      <c r="E495" s="4"/>
      <c r="F495" s="4"/>
    </row>
    <row r="496" spans="3:6" x14ac:dyDescent="0.35">
      <c r="C496" s="72" t="str">
        <f t="shared" si="7"/>
        <v/>
      </c>
      <c r="D496" s="4"/>
      <c r="E496" s="4"/>
      <c r="F496" s="4"/>
    </row>
    <row r="497" spans="3:6" x14ac:dyDescent="0.35">
      <c r="C497" s="72" t="str">
        <f t="shared" si="7"/>
        <v/>
      </c>
      <c r="D497" s="4"/>
      <c r="E497" s="4"/>
      <c r="F497" s="4"/>
    </row>
    <row r="498" spans="3:6" x14ac:dyDescent="0.35">
      <c r="C498" s="72" t="str">
        <f t="shared" si="7"/>
        <v/>
      </c>
      <c r="D498" s="4"/>
      <c r="E498" s="4"/>
      <c r="F498" s="4"/>
    </row>
    <row r="499" spans="3:6" x14ac:dyDescent="0.35">
      <c r="C499" s="72" t="str">
        <f t="shared" si="7"/>
        <v/>
      </c>
      <c r="D499" s="4"/>
      <c r="E499" s="4"/>
      <c r="F499" s="4"/>
    </row>
    <row r="500" spans="3:6" x14ac:dyDescent="0.35">
      <c r="C500" s="72" t="str">
        <f t="shared" si="7"/>
        <v/>
      </c>
      <c r="D500" s="4"/>
      <c r="E500" s="4"/>
      <c r="F500" s="4"/>
    </row>
    <row r="501" spans="3:6" x14ac:dyDescent="0.35">
      <c r="C501" s="72" t="str">
        <f t="shared" si="7"/>
        <v/>
      </c>
      <c r="D501" s="4"/>
      <c r="E501" s="4"/>
      <c r="F501" s="4"/>
    </row>
    <row r="502" spans="3:6" x14ac:dyDescent="0.35">
      <c r="C502" s="72" t="str">
        <f t="shared" si="7"/>
        <v/>
      </c>
      <c r="D502" s="4"/>
      <c r="E502" s="4"/>
      <c r="F502" s="4"/>
    </row>
    <row r="503" spans="3:6" x14ac:dyDescent="0.35">
      <c r="C503" s="72" t="str">
        <f t="shared" si="7"/>
        <v/>
      </c>
      <c r="D503" s="4"/>
      <c r="E503" s="4"/>
      <c r="F503" s="4"/>
    </row>
    <row r="504" spans="3:6" x14ac:dyDescent="0.35">
      <c r="C504" s="72" t="str">
        <f t="shared" si="7"/>
        <v/>
      </c>
      <c r="D504" s="4"/>
      <c r="E504" s="4"/>
      <c r="F504" s="4"/>
    </row>
    <row r="505" spans="3:6" x14ac:dyDescent="0.35">
      <c r="C505" s="72" t="str">
        <f t="shared" si="7"/>
        <v/>
      </c>
      <c r="D505" s="4"/>
      <c r="E505" s="4"/>
      <c r="F505" s="4"/>
    </row>
    <row r="506" spans="3:6" x14ac:dyDescent="0.35">
      <c r="C506" s="72" t="str">
        <f t="shared" si="7"/>
        <v/>
      </c>
      <c r="D506" s="4"/>
      <c r="E506" s="4"/>
      <c r="F506" s="4"/>
    </row>
    <row r="507" spans="3:6" x14ac:dyDescent="0.35">
      <c r="C507" s="72" t="str">
        <f t="shared" si="7"/>
        <v/>
      </c>
      <c r="D507" s="4"/>
      <c r="E507" s="4"/>
      <c r="F507" s="4"/>
    </row>
    <row r="508" spans="3:6" x14ac:dyDescent="0.35">
      <c r="C508" s="72" t="str">
        <f t="shared" si="7"/>
        <v/>
      </c>
      <c r="D508" s="4"/>
      <c r="E508" s="4"/>
      <c r="F508" s="4"/>
    </row>
    <row r="509" spans="3:6" x14ac:dyDescent="0.35">
      <c r="C509" s="72" t="str">
        <f t="shared" si="7"/>
        <v/>
      </c>
      <c r="D509" s="4"/>
      <c r="E509" s="4"/>
      <c r="F509" s="4"/>
    </row>
    <row r="510" spans="3:6" x14ac:dyDescent="0.35">
      <c r="C510" s="72" t="str">
        <f t="shared" si="7"/>
        <v/>
      </c>
      <c r="D510" s="4"/>
      <c r="E510" s="4"/>
      <c r="F510" s="4"/>
    </row>
    <row r="511" spans="3:6" x14ac:dyDescent="0.35">
      <c r="C511" s="72" t="str">
        <f t="shared" si="7"/>
        <v/>
      </c>
      <c r="D511" s="4"/>
      <c r="E511" s="4"/>
      <c r="F511" s="4"/>
    </row>
    <row r="512" spans="3:6" x14ac:dyDescent="0.35">
      <c r="C512" s="72" t="str">
        <f t="shared" si="7"/>
        <v/>
      </c>
      <c r="D512" s="4"/>
      <c r="E512" s="4"/>
      <c r="F512" s="4"/>
    </row>
    <row r="513" spans="3:6" x14ac:dyDescent="0.35">
      <c r="C513" s="72" t="str">
        <f t="shared" si="7"/>
        <v/>
      </c>
      <c r="D513" s="4"/>
      <c r="E513" s="4"/>
      <c r="F513" s="4"/>
    </row>
    <row r="514" spans="3:6" x14ac:dyDescent="0.35">
      <c r="C514" s="72" t="str">
        <f t="shared" si="7"/>
        <v/>
      </c>
      <c r="D514" s="4"/>
      <c r="E514" s="4"/>
      <c r="F514" s="4"/>
    </row>
    <row r="515" spans="3:6" x14ac:dyDescent="0.35">
      <c r="C515" s="72" t="str">
        <f t="shared" si="7"/>
        <v/>
      </c>
      <c r="D515" s="4"/>
      <c r="E515" s="4"/>
      <c r="F515" s="4"/>
    </row>
    <row r="516" spans="3:6" x14ac:dyDescent="0.35">
      <c r="C516" s="72" t="str">
        <f t="shared" si="7"/>
        <v/>
      </c>
      <c r="D516" s="4"/>
      <c r="E516" s="4"/>
      <c r="F516" s="4"/>
    </row>
    <row r="517" spans="3:6" x14ac:dyDescent="0.35">
      <c r="C517" s="72" t="str">
        <f t="shared" si="7"/>
        <v/>
      </c>
      <c r="D517" s="4"/>
      <c r="E517" s="4"/>
      <c r="F517" s="4"/>
    </row>
    <row r="518" spans="3:6" x14ac:dyDescent="0.35">
      <c r="C518" s="72" t="str">
        <f t="shared" si="7"/>
        <v/>
      </c>
      <c r="D518" s="4"/>
      <c r="E518" s="4"/>
      <c r="F518" s="4"/>
    </row>
    <row r="519" spans="3:6" x14ac:dyDescent="0.35">
      <c r="C519" s="72" t="str">
        <f t="shared" si="7"/>
        <v/>
      </c>
      <c r="D519" s="4"/>
      <c r="E519" s="4"/>
      <c r="F519" s="4"/>
    </row>
    <row r="520" spans="3:6" x14ac:dyDescent="0.35">
      <c r="C520" s="72" t="str">
        <f t="shared" si="7"/>
        <v/>
      </c>
      <c r="D520" s="4"/>
      <c r="E520" s="4"/>
      <c r="F520" s="4"/>
    </row>
    <row r="521" spans="3:6" x14ac:dyDescent="0.35">
      <c r="C521" s="72" t="str">
        <f t="shared" si="7"/>
        <v/>
      </c>
      <c r="D521" s="4"/>
      <c r="E521" s="4"/>
      <c r="F521" s="4"/>
    </row>
    <row r="522" spans="3:6" x14ac:dyDescent="0.35">
      <c r="C522" s="72" t="str">
        <f t="shared" si="7"/>
        <v/>
      </c>
      <c r="D522" s="4"/>
      <c r="E522" s="4"/>
      <c r="F522" s="4"/>
    </row>
    <row r="523" spans="3:6" x14ac:dyDescent="0.35">
      <c r="C523" s="72" t="str">
        <f t="shared" si="7"/>
        <v/>
      </c>
      <c r="D523" s="4"/>
      <c r="E523" s="4"/>
      <c r="F523" s="4"/>
    </row>
    <row r="524" spans="3:6" x14ac:dyDescent="0.35">
      <c r="C524" s="72" t="str">
        <f t="shared" ref="C524:C587" si="8">IF(ISBLANK(D524),"",D524&amp;E524&amp;F524)</f>
        <v/>
      </c>
      <c r="D524" s="4"/>
      <c r="E524" s="4"/>
      <c r="F524" s="4"/>
    </row>
    <row r="525" spans="3:6" x14ac:dyDescent="0.35">
      <c r="C525" s="72" t="str">
        <f t="shared" si="8"/>
        <v/>
      </c>
      <c r="D525" s="4"/>
      <c r="E525" s="4"/>
      <c r="F525" s="4"/>
    </row>
    <row r="526" spans="3:6" x14ac:dyDescent="0.35">
      <c r="C526" s="72" t="str">
        <f t="shared" si="8"/>
        <v/>
      </c>
      <c r="D526" s="4"/>
      <c r="E526" s="4"/>
      <c r="F526" s="4"/>
    </row>
    <row r="527" spans="3:6" x14ac:dyDescent="0.35">
      <c r="C527" s="72" t="str">
        <f t="shared" si="8"/>
        <v/>
      </c>
      <c r="D527" s="4"/>
      <c r="E527" s="4"/>
      <c r="F527" s="4"/>
    </row>
    <row r="528" spans="3:6" x14ac:dyDescent="0.35">
      <c r="C528" s="72" t="str">
        <f t="shared" si="8"/>
        <v/>
      </c>
      <c r="D528" s="4"/>
      <c r="E528" s="4"/>
      <c r="F528" s="4"/>
    </row>
    <row r="529" spans="3:6" x14ac:dyDescent="0.35">
      <c r="C529" s="72" t="str">
        <f t="shared" si="8"/>
        <v/>
      </c>
      <c r="D529" s="4"/>
      <c r="E529" s="4"/>
      <c r="F529" s="4"/>
    </row>
    <row r="530" spans="3:6" x14ac:dyDescent="0.35">
      <c r="C530" s="72" t="str">
        <f t="shared" si="8"/>
        <v/>
      </c>
      <c r="D530" s="4"/>
      <c r="E530" s="4"/>
      <c r="F530" s="4"/>
    </row>
    <row r="531" spans="3:6" x14ac:dyDescent="0.35">
      <c r="C531" s="72" t="str">
        <f t="shared" si="8"/>
        <v/>
      </c>
      <c r="D531" s="4"/>
      <c r="E531" s="4"/>
      <c r="F531" s="4"/>
    </row>
    <row r="532" spans="3:6" x14ac:dyDescent="0.35">
      <c r="C532" s="72" t="str">
        <f t="shared" si="8"/>
        <v/>
      </c>
      <c r="D532" s="4"/>
      <c r="E532" s="4"/>
      <c r="F532" s="4"/>
    </row>
    <row r="533" spans="3:6" x14ac:dyDescent="0.35">
      <c r="C533" s="72" t="str">
        <f t="shared" si="8"/>
        <v/>
      </c>
      <c r="D533" s="4"/>
      <c r="E533" s="4"/>
      <c r="F533" s="4"/>
    </row>
    <row r="534" spans="3:6" x14ac:dyDescent="0.35">
      <c r="C534" s="72" t="str">
        <f t="shared" si="8"/>
        <v/>
      </c>
      <c r="D534" s="4"/>
      <c r="E534" s="4"/>
      <c r="F534" s="4"/>
    </row>
    <row r="535" spans="3:6" x14ac:dyDescent="0.35">
      <c r="C535" s="72" t="str">
        <f t="shared" si="8"/>
        <v/>
      </c>
      <c r="D535" s="4"/>
      <c r="E535" s="4"/>
      <c r="F535" s="4"/>
    </row>
    <row r="536" spans="3:6" x14ac:dyDescent="0.35">
      <c r="C536" s="72" t="str">
        <f t="shared" si="8"/>
        <v/>
      </c>
      <c r="D536" s="4"/>
      <c r="E536" s="4"/>
      <c r="F536" s="4"/>
    </row>
    <row r="537" spans="3:6" x14ac:dyDescent="0.35">
      <c r="C537" s="72" t="str">
        <f t="shared" si="8"/>
        <v/>
      </c>
      <c r="D537" s="4"/>
      <c r="E537" s="4"/>
      <c r="F537" s="4"/>
    </row>
    <row r="538" spans="3:6" x14ac:dyDescent="0.35">
      <c r="C538" s="72" t="str">
        <f t="shared" si="8"/>
        <v/>
      </c>
      <c r="D538" s="4"/>
      <c r="E538" s="4"/>
      <c r="F538" s="4"/>
    </row>
    <row r="539" spans="3:6" x14ac:dyDescent="0.35">
      <c r="C539" s="72" t="str">
        <f t="shared" si="8"/>
        <v/>
      </c>
      <c r="D539" s="4"/>
      <c r="E539" s="4"/>
      <c r="F539" s="4"/>
    </row>
    <row r="540" spans="3:6" x14ac:dyDescent="0.35">
      <c r="C540" s="72" t="str">
        <f t="shared" si="8"/>
        <v/>
      </c>
      <c r="D540" s="4"/>
      <c r="E540" s="4"/>
      <c r="F540" s="4"/>
    </row>
    <row r="541" spans="3:6" x14ac:dyDescent="0.35">
      <c r="C541" s="72" t="str">
        <f t="shared" si="8"/>
        <v/>
      </c>
      <c r="D541" s="4"/>
      <c r="E541" s="4"/>
      <c r="F541" s="4"/>
    </row>
    <row r="542" spans="3:6" x14ac:dyDescent="0.35">
      <c r="C542" s="72" t="str">
        <f t="shared" si="8"/>
        <v/>
      </c>
      <c r="D542" s="4"/>
      <c r="E542" s="4"/>
      <c r="F542" s="4"/>
    </row>
    <row r="543" spans="3:6" x14ac:dyDescent="0.35">
      <c r="C543" s="72" t="str">
        <f t="shared" si="8"/>
        <v/>
      </c>
      <c r="D543" s="4"/>
      <c r="E543" s="4"/>
      <c r="F543" s="4"/>
    </row>
    <row r="544" spans="3:6" x14ac:dyDescent="0.35">
      <c r="C544" s="72" t="str">
        <f t="shared" si="8"/>
        <v/>
      </c>
      <c r="D544" s="4"/>
      <c r="E544" s="4"/>
      <c r="F544" s="4"/>
    </row>
    <row r="545" spans="3:6" x14ac:dyDescent="0.35">
      <c r="C545" s="72" t="str">
        <f t="shared" si="8"/>
        <v/>
      </c>
      <c r="D545" s="4"/>
      <c r="E545" s="4"/>
      <c r="F545" s="4"/>
    </row>
    <row r="546" spans="3:6" x14ac:dyDescent="0.35">
      <c r="C546" s="72" t="str">
        <f t="shared" si="8"/>
        <v/>
      </c>
      <c r="D546" s="4"/>
      <c r="E546" s="4"/>
      <c r="F546" s="4"/>
    </row>
    <row r="547" spans="3:6" x14ac:dyDescent="0.35">
      <c r="C547" s="72" t="str">
        <f t="shared" si="8"/>
        <v/>
      </c>
      <c r="D547" s="4"/>
      <c r="E547" s="4"/>
      <c r="F547" s="4"/>
    </row>
    <row r="548" spans="3:6" x14ac:dyDescent="0.35">
      <c r="C548" s="72" t="str">
        <f t="shared" si="8"/>
        <v/>
      </c>
      <c r="D548" s="4"/>
      <c r="E548" s="4"/>
      <c r="F548" s="4"/>
    </row>
    <row r="549" spans="3:6" x14ac:dyDescent="0.35">
      <c r="C549" s="72" t="str">
        <f t="shared" si="8"/>
        <v/>
      </c>
      <c r="D549" s="4"/>
      <c r="E549" s="4"/>
      <c r="F549" s="4"/>
    </row>
    <row r="550" spans="3:6" x14ac:dyDescent="0.35">
      <c r="C550" s="72" t="str">
        <f t="shared" si="8"/>
        <v/>
      </c>
      <c r="D550" s="4"/>
      <c r="E550" s="4"/>
      <c r="F550" s="4"/>
    </row>
    <row r="551" spans="3:6" x14ac:dyDescent="0.35">
      <c r="C551" s="72" t="str">
        <f t="shared" si="8"/>
        <v/>
      </c>
      <c r="D551" s="4"/>
      <c r="E551" s="4"/>
      <c r="F551" s="4"/>
    </row>
    <row r="552" spans="3:6" x14ac:dyDescent="0.35">
      <c r="C552" s="72" t="str">
        <f t="shared" si="8"/>
        <v/>
      </c>
      <c r="D552" s="4"/>
      <c r="E552" s="4"/>
      <c r="F552" s="4"/>
    </row>
    <row r="553" spans="3:6" x14ac:dyDescent="0.35">
      <c r="C553" s="72" t="str">
        <f t="shared" si="8"/>
        <v/>
      </c>
      <c r="D553" s="4"/>
      <c r="E553" s="4"/>
      <c r="F553" s="4"/>
    </row>
    <row r="554" spans="3:6" x14ac:dyDescent="0.35">
      <c r="C554" s="72" t="str">
        <f t="shared" si="8"/>
        <v/>
      </c>
      <c r="D554" s="4"/>
      <c r="E554" s="4"/>
      <c r="F554" s="4"/>
    </row>
    <row r="555" spans="3:6" x14ac:dyDescent="0.35">
      <c r="C555" s="72" t="str">
        <f t="shared" si="8"/>
        <v/>
      </c>
      <c r="D555" s="4"/>
      <c r="E555" s="4"/>
      <c r="F555" s="4"/>
    </row>
    <row r="556" spans="3:6" x14ac:dyDescent="0.35">
      <c r="C556" s="72" t="str">
        <f t="shared" si="8"/>
        <v/>
      </c>
      <c r="D556" s="4"/>
      <c r="E556" s="4"/>
      <c r="F556" s="4"/>
    </row>
    <row r="557" spans="3:6" x14ac:dyDescent="0.35">
      <c r="C557" s="72" t="str">
        <f t="shared" si="8"/>
        <v/>
      </c>
      <c r="D557" s="4"/>
      <c r="E557" s="4"/>
      <c r="F557" s="4"/>
    </row>
    <row r="558" spans="3:6" x14ac:dyDescent="0.35">
      <c r="C558" s="72" t="str">
        <f t="shared" si="8"/>
        <v/>
      </c>
      <c r="D558" s="4"/>
      <c r="E558" s="4"/>
      <c r="F558" s="4"/>
    </row>
    <row r="559" spans="3:6" x14ac:dyDescent="0.35">
      <c r="C559" s="72" t="str">
        <f t="shared" si="8"/>
        <v/>
      </c>
      <c r="D559" s="4"/>
      <c r="E559" s="4"/>
      <c r="F559" s="4"/>
    </row>
    <row r="560" spans="3:6" x14ac:dyDescent="0.35">
      <c r="C560" s="72" t="str">
        <f t="shared" si="8"/>
        <v/>
      </c>
      <c r="D560" s="4"/>
      <c r="E560" s="4"/>
      <c r="F560" s="4"/>
    </row>
    <row r="561" spans="3:6" x14ac:dyDescent="0.35">
      <c r="C561" s="72" t="str">
        <f t="shared" si="8"/>
        <v/>
      </c>
      <c r="D561" s="4"/>
      <c r="E561" s="4"/>
      <c r="F561" s="4"/>
    </row>
    <row r="562" spans="3:6" x14ac:dyDescent="0.35">
      <c r="C562" s="72" t="str">
        <f t="shared" si="8"/>
        <v/>
      </c>
      <c r="D562" s="4"/>
      <c r="E562" s="4"/>
      <c r="F562" s="4"/>
    </row>
    <row r="563" spans="3:6" x14ac:dyDescent="0.35">
      <c r="C563" s="72" t="str">
        <f t="shared" si="8"/>
        <v/>
      </c>
      <c r="D563" s="4"/>
      <c r="E563" s="4"/>
      <c r="F563" s="4"/>
    </row>
    <row r="564" spans="3:6" x14ac:dyDescent="0.35">
      <c r="C564" s="72" t="str">
        <f t="shared" si="8"/>
        <v/>
      </c>
      <c r="D564" s="4"/>
      <c r="E564" s="4"/>
      <c r="F564" s="4"/>
    </row>
    <row r="565" spans="3:6" x14ac:dyDescent="0.35">
      <c r="C565" s="72" t="str">
        <f t="shared" si="8"/>
        <v/>
      </c>
      <c r="D565" s="4"/>
      <c r="E565" s="4"/>
      <c r="F565" s="4"/>
    </row>
    <row r="566" spans="3:6" x14ac:dyDescent="0.35">
      <c r="C566" s="72" t="str">
        <f t="shared" si="8"/>
        <v/>
      </c>
      <c r="D566" s="4"/>
      <c r="E566" s="4"/>
      <c r="F566" s="4"/>
    </row>
    <row r="567" spans="3:6" x14ac:dyDescent="0.35">
      <c r="C567" s="72" t="str">
        <f t="shared" si="8"/>
        <v/>
      </c>
      <c r="D567" s="4"/>
      <c r="E567" s="4"/>
      <c r="F567" s="4"/>
    </row>
    <row r="568" spans="3:6" x14ac:dyDescent="0.35">
      <c r="C568" s="72" t="str">
        <f t="shared" si="8"/>
        <v/>
      </c>
      <c r="D568" s="4"/>
      <c r="E568" s="4"/>
      <c r="F568" s="4"/>
    </row>
    <row r="569" spans="3:6" x14ac:dyDescent="0.35">
      <c r="C569" s="72" t="str">
        <f t="shared" si="8"/>
        <v/>
      </c>
      <c r="D569" s="4"/>
      <c r="E569" s="4"/>
      <c r="F569" s="4"/>
    </row>
    <row r="570" spans="3:6" x14ac:dyDescent="0.35">
      <c r="C570" s="72" t="str">
        <f t="shared" si="8"/>
        <v/>
      </c>
      <c r="D570" s="4"/>
      <c r="E570" s="4"/>
      <c r="F570" s="4"/>
    </row>
    <row r="571" spans="3:6" x14ac:dyDescent="0.35">
      <c r="C571" s="72" t="str">
        <f t="shared" si="8"/>
        <v/>
      </c>
      <c r="D571" s="4"/>
      <c r="E571" s="4"/>
      <c r="F571" s="4"/>
    </row>
    <row r="572" spans="3:6" x14ac:dyDescent="0.35">
      <c r="C572" s="72" t="str">
        <f t="shared" si="8"/>
        <v/>
      </c>
      <c r="D572" s="4"/>
      <c r="E572" s="4"/>
      <c r="F572" s="4"/>
    </row>
    <row r="573" spans="3:6" x14ac:dyDescent="0.35">
      <c r="C573" s="72" t="str">
        <f t="shared" si="8"/>
        <v/>
      </c>
      <c r="D573" s="4"/>
      <c r="E573" s="4"/>
      <c r="F573" s="4"/>
    </row>
    <row r="574" spans="3:6" x14ac:dyDescent="0.35">
      <c r="C574" s="72" t="str">
        <f t="shared" si="8"/>
        <v/>
      </c>
      <c r="D574" s="4"/>
      <c r="E574" s="4"/>
      <c r="F574" s="4"/>
    </row>
    <row r="575" spans="3:6" x14ac:dyDescent="0.35">
      <c r="C575" s="72" t="str">
        <f t="shared" si="8"/>
        <v/>
      </c>
      <c r="D575" s="4"/>
      <c r="E575" s="4"/>
      <c r="F575" s="4"/>
    </row>
    <row r="576" spans="3:6" x14ac:dyDescent="0.35">
      <c r="C576" s="72" t="str">
        <f t="shared" si="8"/>
        <v/>
      </c>
      <c r="D576" s="4"/>
      <c r="E576" s="4"/>
      <c r="F576" s="4"/>
    </row>
    <row r="577" spans="3:6" x14ac:dyDescent="0.35">
      <c r="C577" s="72" t="str">
        <f t="shared" si="8"/>
        <v/>
      </c>
      <c r="D577" s="4"/>
      <c r="E577" s="4"/>
      <c r="F577" s="4"/>
    </row>
    <row r="578" spans="3:6" x14ac:dyDescent="0.35">
      <c r="C578" s="72" t="str">
        <f t="shared" si="8"/>
        <v/>
      </c>
      <c r="D578" s="4"/>
      <c r="E578" s="4"/>
      <c r="F578" s="4"/>
    </row>
    <row r="579" spans="3:6" x14ac:dyDescent="0.35">
      <c r="C579" s="72" t="str">
        <f t="shared" si="8"/>
        <v/>
      </c>
      <c r="D579" s="4"/>
      <c r="E579" s="4"/>
      <c r="F579" s="4"/>
    </row>
    <row r="580" spans="3:6" x14ac:dyDescent="0.35">
      <c r="C580" s="72" t="str">
        <f t="shared" si="8"/>
        <v/>
      </c>
      <c r="D580" s="4"/>
      <c r="E580" s="4"/>
      <c r="F580" s="4"/>
    </row>
    <row r="581" spans="3:6" x14ac:dyDescent="0.35">
      <c r="C581" s="72" t="str">
        <f t="shared" si="8"/>
        <v/>
      </c>
      <c r="D581" s="4"/>
      <c r="E581" s="4"/>
      <c r="F581" s="4"/>
    </row>
    <row r="582" spans="3:6" x14ac:dyDescent="0.35">
      <c r="C582" s="72" t="str">
        <f t="shared" si="8"/>
        <v/>
      </c>
      <c r="D582" s="4"/>
      <c r="E582" s="4"/>
      <c r="F582" s="4"/>
    </row>
    <row r="583" spans="3:6" x14ac:dyDescent="0.35">
      <c r="C583" s="72" t="str">
        <f t="shared" si="8"/>
        <v/>
      </c>
      <c r="D583" s="4"/>
      <c r="E583" s="4"/>
      <c r="F583" s="4"/>
    </row>
    <row r="584" spans="3:6" x14ac:dyDescent="0.35">
      <c r="C584" s="72" t="str">
        <f t="shared" si="8"/>
        <v/>
      </c>
      <c r="D584" s="4"/>
      <c r="E584" s="4"/>
      <c r="F584" s="4"/>
    </row>
    <row r="585" spans="3:6" x14ac:dyDescent="0.35">
      <c r="C585" s="72" t="str">
        <f t="shared" si="8"/>
        <v/>
      </c>
      <c r="D585" s="4"/>
      <c r="E585" s="4"/>
      <c r="F585" s="4"/>
    </row>
    <row r="586" spans="3:6" x14ac:dyDescent="0.35">
      <c r="C586" s="72" t="str">
        <f t="shared" si="8"/>
        <v/>
      </c>
      <c r="D586" s="4"/>
      <c r="E586" s="4"/>
      <c r="F586" s="4"/>
    </row>
    <row r="587" spans="3:6" x14ac:dyDescent="0.35">
      <c r="C587" s="72" t="str">
        <f t="shared" si="8"/>
        <v/>
      </c>
      <c r="D587" s="4"/>
      <c r="E587" s="4"/>
      <c r="F587" s="4"/>
    </row>
    <row r="588" spans="3:6" x14ac:dyDescent="0.35">
      <c r="C588" s="72" t="str">
        <f t="shared" ref="C588:C651" si="9">IF(ISBLANK(D588),"",D588&amp;E588&amp;F588)</f>
        <v/>
      </c>
      <c r="D588" s="4"/>
      <c r="E588" s="4"/>
      <c r="F588" s="4"/>
    </row>
    <row r="589" spans="3:6" x14ac:dyDescent="0.35">
      <c r="C589" s="72" t="str">
        <f t="shared" si="9"/>
        <v/>
      </c>
      <c r="D589" s="4"/>
      <c r="E589" s="4"/>
      <c r="F589" s="4"/>
    </row>
    <row r="590" spans="3:6" x14ac:dyDescent="0.35">
      <c r="C590" s="72" t="str">
        <f t="shared" si="9"/>
        <v/>
      </c>
      <c r="D590" s="4"/>
      <c r="E590" s="4"/>
      <c r="F590" s="4"/>
    </row>
    <row r="591" spans="3:6" x14ac:dyDescent="0.35">
      <c r="C591" s="72" t="str">
        <f t="shared" si="9"/>
        <v/>
      </c>
      <c r="D591" s="4"/>
      <c r="E591" s="4"/>
      <c r="F591" s="4"/>
    </row>
    <row r="592" spans="3:6" x14ac:dyDescent="0.35">
      <c r="C592" s="72" t="str">
        <f t="shared" si="9"/>
        <v/>
      </c>
      <c r="D592" s="4"/>
      <c r="E592" s="4"/>
      <c r="F592" s="4"/>
    </row>
    <row r="593" spans="3:6" x14ac:dyDescent="0.35">
      <c r="C593" s="72" t="str">
        <f t="shared" si="9"/>
        <v/>
      </c>
      <c r="D593" s="4"/>
      <c r="E593" s="4"/>
      <c r="F593" s="4"/>
    </row>
    <row r="594" spans="3:6" x14ac:dyDescent="0.35">
      <c r="C594" s="72" t="str">
        <f t="shared" si="9"/>
        <v/>
      </c>
      <c r="D594" s="4"/>
      <c r="E594" s="4"/>
      <c r="F594" s="4"/>
    </row>
    <row r="595" spans="3:6" x14ac:dyDescent="0.35">
      <c r="C595" s="72" t="str">
        <f t="shared" si="9"/>
        <v/>
      </c>
      <c r="D595" s="4"/>
      <c r="E595" s="4"/>
      <c r="F595" s="4"/>
    </row>
    <row r="596" spans="3:6" x14ac:dyDescent="0.35">
      <c r="C596" s="72" t="str">
        <f t="shared" si="9"/>
        <v/>
      </c>
      <c r="D596" s="4"/>
      <c r="E596" s="4"/>
      <c r="F596" s="4"/>
    </row>
    <row r="597" spans="3:6" x14ac:dyDescent="0.35">
      <c r="C597" s="72" t="str">
        <f t="shared" si="9"/>
        <v/>
      </c>
      <c r="D597" s="4"/>
      <c r="E597" s="4"/>
      <c r="F597" s="4"/>
    </row>
    <row r="598" spans="3:6" x14ac:dyDescent="0.35">
      <c r="C598" s="72" t="str">
        <f t="shared" si="9"/>
        <v/>
      </c>
      <c r="D598" s="4"/>
      <c r="E598" s="4"/>
      <c r="F598" s="4"/>
    </row>
    <row r="599" spans="3:6" x14ac:dyDescent="0.35">
      <c r="C599" s="72" t="str">
        <f t="shared" si="9"/>
        <v/>
      </c>
      <c r="D599" s="4"/>
      <c r="E599" s="4"/>
      <c r="F599" s="4"/>
    </row>
    <row r="600" spans="3:6" x14ac:dyDescent="0.35">
      <c r="C600" s="72" t="str">
        <f t="shared" si="9"/>
        <v/>
      </c>
      <c r="D600" s="4"/>
      <c r="E600" s="4"/>
      <c r="F600" s="4"/>
    </row>
    <row r="601" spans="3:6" x14ac:dyDescent="0.35">
      <c r="C601" s="72" t="str">
        <f t="shared" si="9"/>
        <v/>
      </c>
      <c r="D601" s="4"/>
      <c r="E601" s="4"/>
      <c r="F601" s="4"/>
    </row>
    <row r="602" spans="3:6" x14ac:dyDescent="0.35">
      <c r="C602" s="72" t="str">
        <f t="shared" si="9"/>
        <v/>
      </c>
      <c r="D602" s="4"/>
      <c r="E602" s="4"/>
      <c r="F602" s="4"/>
    </row>
    <row r="603" spans="3:6" x14ac:dyDescent="0.35">
      <c r="C603" s="72" t="str">
        <f t="shared" si="9"/>
        <v/>
      </c>
      <c r="D603" s="4"/>
      <c r="E603" s="4"/>
      <c r="F603" s="4"/>
    </row>
    <row r="604" spans="3:6" x14ac:dyDescent="0.35">
      <c r="C604" s="72" t="str">
        <f t="shared" si="9"/>
        <v/>
      </c>
      <c r="D604" s="4"/>
      <c r="E604" s="4"/>
      <c r="F604" s="4"/>
    </row>
    <row r="605" spans="3:6" x14ac:dyDescent="0.35">
      <c r="C605" s="72" t="str">
        <f t="shared" si="9"/>
        <v/>
      </c>
      <c r="D605" s="4"/>
      <c r="E605" s="4"/>
      <c r="F605" s="4"/>
    </row>
    <row r="606" spans="3:6" x14ac:dyDescent="0.35">
      <c r="C606" s="72" t="str">
        <f t="shared" si="9"/>
        <v/>
      </c>
      <c r="D606" s="4"/>
      <c r="E606" s="4"/>
      <c r="F606" s="4"/>
    </row>
    <row r="607" spans="3:6" x14ac:dyDescent="0.35">
      <c r="C607" s="72" t="str">
        <f t="shared" si="9"/>
        <v/>
      </c>
      <c r="D607" s="4"/>
      <c r="E607" s="4"/>
      <c r="F607" s="4"/>
    </row>
    <row r="608" spans="3:6" x14ac:dyDescent="0.35">
      <c r="C608" s="72" t="str">
        <f t="shared" si="9"/>
        <v/>
      </c>
      <c r="D608" s="4"/>
      <c r="E608" s="4"/>
      <c r="F608" s="4"/>
    </row>
    <row r="609" spans="3:6" x14ac:dyDescent="0.35">
      <c r="C609" s="72" t="str">
        <f t="shared" si="9"/>
        <v/>
      </c>
      <c r="D609" s="4"/>
      <c r="E609" s="4"/>
      <c r="F609" s="4"/>
    </row>
    <row r="610" spans="3:6" x14ac:dyDescent="0.35">
      <c r="C610" s="72" t="str">
        <f t="shared" si="9"/>
        <v/>
      </c>
      <c r="D610" s="4"/>
      <c r="E610" s="4"/>
      <c r="F610" s="4"/>
    </row>
    <row r="611" spans="3:6" x14ac:dyDescent="0.35">
      <c r="C611" s="72" t="str">
        <f t="shared" si="9"/>
        <v/>
      </c>
      <c r="D611" s="4"/>
      <c r="E611" s="4"/>
      <c r="F611" s="4"/>
    </row>
    <row r="612" spans="3:6" x14ac:dyDescent="0.35">
      <c r="C612" s="72" t="str">
        <f t="shared" si="9"/>
        <v/>
      </c>
      <c r="D612" s="4"/>
      <c r="E612" s="4"/>
      <c r="F612" s="4"/>
    </row>
    <row r="613" spans="3:6" x14ac:dyDescent="0.35">
      <c r="C613" s="72" t="str">
        <f t="shared" si="9"/>
        <v/>
      </c>
      <c r="D613" s="4"/>
      <c r="E613" s="4"/>
      <c r="F613" s="4"/>
    </row>
    <row r="614" spans="3:6" x14ac:dyDescent="0.35">
      <c r="C614" s="72" t="str">
        <f t="shared" si="9"/>
        <v/>
      </c>
      <c r="D614" s="4"/>
      <c r="E614" s="4"/>
      <c r="F614" s="4"/>
    </row>
    <row r="615" spans="3:6" x14ac:dyDescent="0.35">
      <c r="C615" s="72" t="str">
        <f t="shared" si="9"/>
        <v/>
      </c>
      <c r="D615" s="4"/>
      <c r="E615" s="4"/>
      <c r="F615" s="4"/>
    </row>
    <row r="616" spans="3:6" x14ac:dyDescent="0.35">
      <c r="C616" s="72" t="str">
        <f t="shared" si="9"/>
        <v/>
      </c>
      <c r="D616" s="4"/>
      <c r="E616" s="4"/>
      <c r="F616" s="4"/>
    </row>
    <row r="617" spans="3:6" x14ac:dyDescent="0.35">
      <c r="C617" s="72" t="str">
        <f t="shared" si="9"/>
        <v/>
      </c>
      <c r="D617" s="4"/>
      <c r="E617" s="4"/>
      <c r="F617" s="4"/>
    </row>
    <row r="618" spans="3:6" x14ac:dyDescent="0.35">
      <c r="C618" s="72" t="str">
        <f t="shared" si="9"/>
        <v/>
      </c>
      <c r="D618" s="4"/>
      <c r="E618" s="4"/>
      <c r="F618" s="4"/>
    </row>
    <row r="619" spans="3:6" x14ac:dyDescent="0.35">
      <c r="C619" s="72" t="str">
        <f t="shared" si="9"/>
        <v/>
      </c>
      <c r="D619" s="4"/>
      <c r="E619" s="4"/>
      <c r="F619" s="4"/>
    </row>
    <row r="620" spans="3:6" x14ac:dyDescent="0.35">
      <c r="C620" s="72" t="str">
        <f t="shared" si="9"/>
        <v/>
      </c>
      <c r="D620" s="4"/>
      <c r="E620" s="4"/>
      <c r="F620" s="4"/>
    </row>
    <row r="621" spans="3:6" x14ac:dyDescent="0.35">
      <c r="C621" s="72" t="str">
        <f t="shared" si="9"/>
        <v/>
      </c>
      <c r="D621" s="4"/>
      <c r="E621" s="4"/>
      <c r="F621" s="4"/>
    </row>
    <row r="622" spans="3:6" x14ac:dyDescent="0.35">
      <c r="C622" s="72" t="str">
        <f t="shared" si="9"/>
        <v/>
      </c>
      <c r="D622" s="4"/>
      <c r="E622" s="4"/>
      <c r="F622" s="4"/>
    </row>
    <row r="623" spans="3:6" x14ac:dyDescent="0.35">
      <c r="C623" s="72" t="str">
        <f t="shared" si="9"/>
        <v/>
      </c>
      <c r="D623" s="4"/>
      <c r="E623" s="4"/>
      <c r="F623" s="4"/>
    </row>
    <row r="624" spans="3:6" x14ac:dyDescent="0.35">
      <c r="C624" s="72" t="str">
        <f t="shared" si="9"/>
        <v/>
      </c>
      <c r="D624" s="4"/>
      <c r="E624" s="4"/>
      <c r="F624" s="4"/>
    </row>
    <row r="625" spans="3:6" x14ac:dyDescent="0.35">
      <c r="C625" s="72" t="str">
        <f t="shared" si="9"/>
        <v/>
      </c>
      <c r="D625" s="4"/>
      <c r="E625" s="4"/>
      <c r="F625" s="4"/>
    </row>
    <row r="626" spans="3:6" x14ac:dyDescent="0.35">
      <c r="C626" s="72" t="str">
        <f t="shared" si="9"/>
        <v/>
      </c>
      <c r="D626" s="4"/>
      <c r="E626" s="4"/>
      <c r="F626" s="4"/>
    </row>
    <row r="627" spans="3:6" x14ac:dyDescent="0.35">
      <c r="C627" s="72" t="str">
        <f t="shared" si="9"/>
        <v/>
      </c>
      <c r="D627" s="4"/>
      <c r="E627" s="4"/>
      <c r="F627" s="4"/>
    </row>
    <row r="628" spans="3:6" x14ac:dyDescent="0.35">
      <c r="C628" s="72" t="str">
        <f t="shared" si="9"/>
        <v/>
      </c>
      <c r="D628" s="4"/>
      <c r="E628" s="4"/>
      <c r="F628" s="4"/>
    </row>
    <row r="629" spans="3:6" x14ac:dyDescent="0.35">
      <c r="C629" s="72" t="str">
        <f t="shared" si="9"/>
        <v/>
      </c>
      <c r="D629" s="4"/>
      <c r="E629" s="4"/>
      <c r="F629" s="4"/>
    </row>
    <row r="630" spans="3:6" x14ac:dyDescent="0.35">
      <c r="C630" s="72" t="str">
        <f t="shared" si="9"/>
        <v/>
      </c>
      <c r="D630" s="4"/>
      <c r="E630" s="4"/>
      <c r="F630" s="4"/>
    </row>
    <row r="631" spans="3:6" x14ac:dyDescent="0.35">
      <c r="C631" s="72" t="str">
        <f t="shared" si="9"/>
        <v/>
      </c>
      <c r="D631" s="4"/>
      <c r="E631" s="4"/>
      <c r="F631" s="4"/>
    </row>
    <row r="632" spans="3:6" x14ac:dyDescent="0.35">
      <c r="C632" s="72" t="str">
        <f t="shared" si="9"/>
        <v/>
      </c>
      <c r="D632" s="4"/>
      <c r="E632" s="4"/>
      <c r="F632" s="4"/>
    </row>
    <row r="633" spans="3:6" x14ac:dyDescent="0.35">
      <c r="C633" s="72" t="str">
        <f t="shared" si="9"/>
        <v/>
      </c>
      <c r="D633" s="4"/>
      <c r="E633" s="4"/>
      <c r="F633" s="4"/>
    </row>
    <row r="634" spans="3:6" x14ac:dyDescent="0.35">
      <c r="C634" s="72" t="str">
        <f t="shared" si="9"/>
        <v/>
      </c>
      <c r="D634" s="4"/>
      <c r="E634" s="4"/>
      <c r="F634" s="4"/>
    </row>
    <row r="635" spans="3:6" x14ac:dyDescent="0.35">
      <c r="C635" s="72" t="str">
        <f t="shared" si="9"/>
        <v/>
      </c>
      <c r="D635" s="4"/>
      <c r="E635" s="4"/>
      <c r="F635" s="4"/>
    </row>
    <row r="636" spans="3:6" x14ac:dyDescent="0.35">
      <c r="C636" s="72" t="str">
        <f t="shared" si="9"/>
        <v/>
      </c>
      <c r="D636" s="4"/>
      <c r="E636" s="4"/>
      <c r="F636" s="4"/>
    </row>
    <row r="637" spans="3:6" x14ac:dyDescent="0.35">
      <c r="C637" s="72" t="str">
        <f t="shared" si="9"/>
        <v/>
      </c>
      <c r="D637" s="4"/>
      <c r="E637" s="4"/>
      <c r="F637" s="4"/>
    </row>
    <row r="638" spans="3:6" x14ac:dyDescent="0.35">
      <c r="C638" s="72" t="str">
        <f t="shared" si="9"/>
        <v/>
      </c>
      <c r="D638" s="4"/>
      <c r="E638" s="4"/>
      <c r="F638" s="4"/>
    </row>
    <row r="639" spans="3:6" x14ac:dyDescent="0.35">
      <c r="C639" s="72" t="str">
        <f t="shared" si="9"/>
        <v/>
      </c>
      <c r="D639" s="4"/>
      <c r="E639" s="4"/>
      <c r="F639" s="4"/>
    </row>
    <row r="640" spans="3:6" x14ac:dyDescent="0.35">
      <c r="C640" s="72" t="str">
        <f t="shared" si="9"/>
        <v/>
      </c>
      <c r="D640" s="4"/>
      <c r="E640" s="4"/>
      <c r="F640" s="4"/>
    </row>
    <row r="641" spans="3:6" x14ac:dyDescent="0.35">
      <c r="C641" s="72" t="str">
        <f t="shared" si="9"/>
        <v/>
      </c>
      <c r="D641" s="4"/>
      <c r="E641" s="4"/>
      <c r="F641" s="4"/>
    </row>
    <row r="642" spans="3:6" x14ac:dyDescent="0.35">
      <c r="C642" s="72" t="str">
        <f t="shared" si="9"/>
        <v/>
      </c>
      <c r="D642" s="4"/>
      <c r="E642" s="4"/>
      <c r="F642" s="4"/>
    </row>
    <row r="643" spans="3:6" x14ac:dyDescent="0.35">
      <c r="C643" s="72" t="str">
        <f t="shared" si="9"/>
        <v/>
      </c>
      <c r="D643" s="4"/>
      <c r="E643" s="4"/>
      <c r="F643" s="4"/>
    </row>
    <row r="644" spans="3:6" x14ac:dyDescent="0.35">
      <c r="C644" s="72" t="str">
        <f t="shared" si="9"/>
        <v/>
      </c>
      <c r="D644" s="4"/>
      <c r="E644" s="4"/>
      <c r="F644" s="4"/>
    </row>
    <row r="645" spans="3:6" x14ac:dyDescent="0.35">
      <c r="C645" s="72" t="str">
        <f t="shared" si="9"/>
        <v/>
      </c>
      <c r="D645" s="4"/>
      <c r="E645" s="4"/>
      <c r="F645" s="4"/>
    </row>
    <row r="646" spans="3:6" x14ac:dyDescent="0.35">
      <c r="C646" s="72" t="str">
        <f t="shared" si="9"/>
        <v/>
      </c>
      <c r="D646" s="4"/>
      <c r="E646" s="4"/>
      <c r="F646" s="4"/>
    </row>
    <row r="647" spans="3:6" x14ac:dyDescent="0.35">
      <c r="C647" s="72" t="str">
        <f t="shared" si="9"/>
        <v/>
      </c>
      <c r="D647" s="4"/>
      <c r="E647" s="4"/>
      <c r="F647" s="4"/>
    </row>
    <row r="648" spans="3:6" x14ac:dyDescent="0.35">
      <c r="C648" s="72" t="str">
        <f t="shared" si="9"/>
        <v/>
      </c>
      <c r="D648" s="4"/>
      <c r="E648" s="4"/>
      <c r="F648" s="4"/>
    </row>
    <row r="649" spans="3:6" x14ac:dyDescent="0.35">
      <c r="C649" s="72" t="str">
        <f t="shared" si="9"/>
        <v/>
      </c>
      <c r="D649" s="4"/>
      <c r="E649" s="4"/>
      <c r="F649" s="4"/>
    </row>
    <row r="650" spans="3:6" x14ac:dyDescent="0.35">
      <c r="C650" s="72" t="str">
        <f t="shared" si="9"/>
        <v/>
      </c>
      <c r="D650" s="4"/>
      <c r="E650" s="4"/>
      <c r="F650" s="4"/>
    </row>
    <row r="651" spans="3:6" x14ac:dyDescent="0.35">
      <c r="C651" s="72" t="str">
        <f t="shared" si="9"/>
        <v/>
      </c>
      <c r="D651" s="4"/>
      <c r="E651" s="4"/>
      <c r="F651" s="4"/>
    </row>
    <row r="652" spans="3:6" x14ac:dyDescent="0.35">
      <c r="C652" s="72" t="str">
        <f t="shared" ref="C652:C715" si="10">IF(ISBLANK(D652),"",D652&amp;E652&amp;F652)</f>
        <v/>
      </c>
      <c r="D652" s="4"/>
      <c r="E652" s="4"/>
      <c r="F652" s="4"/>
    </row>
    <row r="653" spans="3:6" x14ac:dyDescent="0.35">
      <c r="C653" s="72" t="str">
        <f t="shared" si="10"/>
        <v/>
      </c>
      <c r="D653" s="4"/>
      <c r="E653" s="4"/>
      <c r="F653" s="4"/>
    </row>
    <row r="654" spans="3:6" x14ac:dyDescent="0.35">
      <c r="C654" s="72" t="str">
        <f t="shared" si="10"/>
        <v/>
      </c>
      <c r="D654" s="4"/>
      <c r="E654" s="4"/>
      <c r="F654" s="4"/>
    </row>
    <row r="655" spans="3:6" x14ac:dyDescent="0.35">
      <c r="C655" s="72" t="str">
        <f t="shared" si="10"/>
        <v/>
      </c>
      <c r="D655" s="4"/>
      <c r="E655" s="4"/>
      <c r="F655" s="4"/>
    </row>
    <row r="656" spans="3:6" x14ac:dyDescent="0.35">
      <c r="C656" s="72" t="str">
        <f t="shared" si="10"/>
        <v/>
      </c>
      <c r="D656" s="4"/>
      <c r="E656" s="4"/>
      <c r="F656" s="4"/>
    </row>
    <row r="657" spans="3:6" x14ac:dyDescent="0.35">
      <c r="C657" s="72" t="str">
        <f t="shared" si="10"/>
        <v/>
      </c>
      <c r="D657" s="4"/>
      <c r="E657" s="4"/>
      <c r="F657" s="4"/>
    </row>
    <row r="658" spans="3:6" x14ac:dyDescent="0.35">
      <c r="C658" s="72" t="str">
        <f t="shared" si="10"/>
        <v/>
      </c>
      <c r="D658" s="4"/>
      <c r="E658" s="4"/>
      <c r="F658" s="4"/>
    </row>
    <row r="659" spans="3:6" x14ac:dyDescent="0.35">
      <c r="C659" s="72" t="str">
        <f t="shared" si="10"/>
        <v/>
      </c>
      <c r="D659" s="4"/>
      <c r="E659" s="4"/>
      <c r="F659" s="4"/>
    </row>
    <row r="660" spans="3:6" x14ac:dyDescent="0.35">
      <c r="C660" s="72" t="str">
        <f t="shared" si="10"/>
        <v/>
      </c>
      <c r="D660" s="4"/>
      <c r="E660" s="4"/>
      <c r="F660" s="4"/>
    </row>
    <row r="661" spans="3:6" x14ac:dyDescent="0.35">
      <c r="C661" s="72" t="str">
        <f t="shared" si="10"/>
        <v/>
      </c>
      <c r="D661" s="4"/>
      <c r="E661" s="4"/>
      <c r="F661" s="4"/>
    </row>
    <row r="662" spans="3:6" x14ac:dyDescent="0.35">
      <c r="C662" s="72" t="str">
        <f t="shared" si="10"/>
        <v/>
      </c>
      <c r="D662" s="4"/>
      <c r="E662" s="4"/>
      <c r="F662" s="4"/>
    </row>
    <row r="663" spans="3:6" x14ac:dyDescent="0.35">
      <c r="C663" s="72" t="str">
        <f t="shared" si="10"/>
        <v/>
      </c>
      <c r="D663" s="4"/>
      <c r="E663" s="4"/>
      <c r="F663" s="4"/>
    </row>
    <row r="664" spans="3:6" x14ac:dyDescent="0.35">
      <c r="C664" s="72" t="str">
        <f t="shared" si="10"/>
        <v/>
      </c>
      <c r="D664" s="4"/>
      <c r="E664" s="4"/>
      <c r="F664" s="4"/>
    </row>
    <row r="665" spans="3:6" x14ac:dyDescent="0.35">
      <c r="C665" s="72" t="str">
        <f t="shared" si="10"/>
        <v/>
      </c>
      <c r="D665" s="4"/>
      <c r="E665" s="4"/>
      <c r="F665" s="4"/>
    </row>
    <row r="666" spans="3:6" x14ac:dyDescent="0.35">
      <c r="C666" s="72" t="str">
        <f t="shared" si="10"/>
        <v/>
      </c>
      <c r="D666" s="4"/>
      <c r="E666" s="4"/>
      <c r="F666" s="4"/>
    </row>
    <row r="667" spans="3:6" x14ac:dyDescent="0.35">
      <c r="C667" s="72" t="str">
        <f t="shared" si="10"/>
        <v/>
      </c>
      <c r="D667" s="4"/>
      <c r="E667" s="4"/>
      <c r="F667" s="4"/>
    </row>
    <row r="668" spans="3:6" x14ac:dyDescent="0.35">
      <c r="C668" s="72" t="str">
        <f t="shared" si="10"/>
        <v/>
      </c>
      <c r="D668" s="4"/>
      <c r="E668" s="4"/>
      <c r="F668" s="4"/>
    </row>
    <row r="669" spans="3:6" x14ac:dyDescent="0.35">
      <c r="C669" s="72" t="str">
        <f t="shared" si="10"/>
        <v/>
      </c>
      <c r="D669" s="4"/>
      <c r="E669" s="4"/>
      <c r="F669" s="4"/>
    </row>
    <row r="670" spans="3:6" x14ac:dyDescent="0.35">
      <c r="C670" s="72" t="str">
        <f t="shared" si="10"/>
        <v/>
      </c>
      <c r="D670" s="4"/>
      <c r="E670" s="4"/>
      <c r="F670" s="4"/>
    </row>
    <row r="671" spans="3:6" x14ac:dyDescent="0.35">
      <c r="C671" s="72" t="str">
        <f t="shared" si="10"/>
        <v/>
      </c>
      <c r="D671" s="4"/>
      <c r="E671" s="4"/>
      <c r="F671" s="4"/>
    </row>
    <row r="672" spans="3:6" x14ac:dyDescent="0.35">
      <c r="C672" s="72" t="str">
        <f t="shared" si="10"/>
        <v/>
      </c>
      <c r="D672" s="4"/>
      <c r="E672" s="4"/>
      <c r="F672" s="4"/>
    </row>
    <row r="673" spans="3:6" x14ac:dyDescent="0.35">
      <c r="C673" s="72" t="str">
        <f t="shared" si="10"/>
        <v/>
      </c>
      <c r="D673" s="4"/>
      <c r="E673" s="4"/>
      <c r="F673" s="4"/>
    </row>
    <row r="674" spans="3:6" x14ac:dyDescent="0.35">
      <c r="C674" s="72" t="str">
        <f t="shared" si="10"/>
        <v/>
      </c>
      <c r="D674" s="4"/>
      <c r="E674" s="4"/>
      <c r="F674" s="4"/>
    </row>
    <row r="675" spans="3:6" x14ac:dyDescent="0.35">
      <c r="C675" s="72" t="str">
        <f t="shared" si="10"/>
        <v/>
      </c>
      <c r="D675" s="4"/>
      <c r="E675" s="4"/>
      <c r="F675" s="4"/>
    </row>
    <row r="676" spans="3:6" x14ac:dyDescent="0.35">
      <c r="C676" s="72" t="str">
        <f t="shared" si="10"/>
        <v/>
      </c>
      <c r="D676" s="4"/>
      <c r="E676" s="4"/>
      <c r="F676" s="4"/>
    </row>
    <row r="677" spans="3:6" x14ac:dyDescent="0.35">
      <c r="C677" s="72" t="str">
        <f t="shared" si="10"/>
        <v/>
      </c>
      <c r="D677" s="4"/>
      <c r="E677" s="4"/>
      <c r="F677" s="4"/>
    </row>
    <row r="678" spans="3:6" x14ac:dyDescent="0.35">
      <c r="C678" s="72" t="str">
        <f t="shared" si="10"/>
        <v/>
      </c>
      <c r="D678" s="4"/>
      <c r="E678" s="4"/>
      <c r="F678" s="4"/>
    </row>
    <row r="679" spans="3:6" x14ac:dyDescent="0.35">
      <c r="C679" s="72" t="str">
        <f t="shared" si="10"/>
        <v/>
      </c>
      <c r="D679" s="4"/>
      <c r="E679" s="4"/>
      <c r="F679" s="4"/>
    </row>
    <row r="680" spans="3:6" x14ac:dyDescent="0.35">
      <c r="C680" s="72" t="str">
        <f t="shared" si="10"/>
        <v/>
      </c>
      <c r="D680" s="4"/>
      <c r="E680" s="4"/>
      <c r="F680" s="4"/>
    </row>
    <row r="681" spans="3:6" x14ac:dyDescent="0.35">
      <c r="C681" s="72" t="str">
        <f t="shared" si="10"/>
        <v/>
      </c>
      <c r="D681" s="4"/>
      <c r="E681" s="4"/>
      <c r="F681" s="4"/>
    </row>
    <row r="682" spans="3:6" x14ac:dyDescent="0.35">
      <c r="C682" s="72" t="str">
        <f t="shared" si="10"/>
        <v/>
      </c>
      <c r="D682" s="4"/>
      <c r="E682" s="4"/>
      <c r="F682" s="4"/>
    </row>
    <row r="683" spans="3:6" x14ac:dyDescent="0.35">
      <c r="C683" s="72" t="str">
        <f t="shared" si="10"/>
        <v/>
      </c>
      <c r="D683" s="4"/>
      <c r="E683" s="4"/>
      <c r="F683" s="4"/>
    </row>
    <row r="684" spans="3:6" x14ac:dyDescent="0.35">
      <c r="C684" s="72" t="str">
        <f t="shared" si="10"/>
        <v/>
      </c>
      <c r="D684" s="4"/>
      <c r="E684" s="4"/>
      <c r="F684" s="4"/>
    </row>
    <row r="685" spans="3:6" x14ac:dyDescent="0.35">
      <c r="C685" s="72" t="str">
        <f t="shared" si="10"/>
        <v/>
      </c>
      <c r="D685" s="4"/>
      <c r="E685" s="4"/>
      <c r="F685" s="4"/>
    </row>
    <row r="686" spans="3:6" x14ac:dyDescent="0.35">
      <c r="C686" s="72" t="str">
        <f t="shared" si="10"/>
        <v/>
      </c>
      <c r="D686" s="4"/>
      <c r="E686" s="4"/>
      <c r="F686" s="4"/>
    </row>
    <row r="687" spans="3:6" x14ac:dyDescent="0.35">
      <c r="C687" s="72" t="str">
        <f t="shared" si="10"/>
        <v/>
      </c>
      <c r="D687" s="4"/>
      <c r="E687" s="4"/>
      <c r="F687" s="4"/>
    </row>
    <row r="688" spans="3:6" x14ac:dyDescent="0.35">
      <c r="C688" s="72" t="str">
        <f t="shared" si="10"/>
        <v/>
      </c>
      <c r="D688" s="4"/>
      <c r="E688" s="4"/>
      <c r="F688" s="4"/>
    </row>
    <row r="689" spans="3:6" x14ac:dyDescent="0.35">
      <c r="C689" s="72" t="str">
        <f t="shared" si="10"/>
        <v/>
      </c>
      <c r="D689" s="4"/>
      <c r="E689" s="4"/>
      <c r="F689" s="4"/>
    </row>
    <row r="690" spans="3:6" x14ac:dyDescent="0.35">
      <c r="C690" s="72" t="str">
        <f t="shared" si="10"/>
        <v/>
      </c>
      <c r="D690" s="4"/>
      <c r="E690" s="4"/>
      <c r="F690" s="4"/>
    </row>
    <row r="691" spans="3:6" x14ac:dyDescent="0.35">
      <c r="C691" s="72" t="str">
        <f t="shared" si="10"/>
        <v/>
      </c>
      <c r="D691" s="4"/>
      <c r="E691" s="4"/>
      <c r="F691" s="4"/>
    </row>
    <row r="692" spans="3:6" x14ac:dyDescent="0.35">
      <c r="C692" s="72" t="str">
        <f t="shared" si="10"/>
        <v/>
      </c>
      <c r="D692" s="4"/>
      <c r="E692" s="4"/>
      <c r="F692" s="4"/>
    </row>
    <row r="693" spans="3:6" x14ac:dyDescent="0.35">
      <c r="C693" s="72" t="str">
        <f t="shared" si="10"/>
        <v/>
      </c>
      <c r="D693" s="4"/>
      <c r="E693" s="4"/>
      <c r="F693" s="4"/>
    </row>
    <row r="694" spans="3:6" x14ac:dyDescent="0.35">
      <c r="C694" s="72" t="str">
        <f t="shared" si="10"/>
        <v/>
      </c>
      <c r="D694" s="4"/>
      <c r="E694" s="4"/>
      <c r="F694" s="4"/>
    </row>
    <row r="695" spans="3:6" x14ac:dyDescent="0.35">
      <c r="C695" s="72" t="str">
        <f t="shared" si="10"/>
        <v/>
      </c>
      <c r="D695" s="4"/>
      <c r="E695" s="4"/>
      <c r="F695" s="4"/>
    </row>
    <row r="696" spans="3:6" x14ac:dyDescent="0.35">
      <c r="C696" s="72" t="str">
        <f t="shared" si="10"/>
        <v/>
      </c>
      <c r="D696" s="4"/>
      <c r="E696" s="4"/>
      <c r="F696" s="4"/>
    </row>
    <row r="697" spans="3:6" x14ac:dyDescent="0.35">
      <c r="C697" s="72" t="str">
        <f t="shared" si="10"/>
        <v/>
      </c>
      <c r="D697" s="4"/>
      <c r="E697" s="4"/>
      <c r="F697" s="4"/>
    </row>
    <row r="698" spans="3:6" x14ac:dyDescent="0.35">
      <c r="C698" s="72" t="str">
        <f t="shared" si="10"/>
        <v/>
      </c>
      <c r="D698" s="4"/>
      <c r="E698" s="4"/>
      <c r="F698" s="4"/>
    </row>
    <row r="699" spans="3:6" x14ac:dyDescent="0.35">
      <c r="C699" s="72" t="str">
        <f t="shared" si="10"/>
        <v/>
      </c>
      <c r="D699" s="4"/>
      <c r="E699" s="4"/>
      <c r="F699" s="4"/>
    </row>
    <row r="700" spans="3:6" x14ac:dyDescent="0.35">
      <c r="C700" s="72" t="str">
        <f t="shared" si="10"/>
        <v/>
      </c>
      <c r="D700" s="4"/>
      <c r="E700" s="4"/>
      <c r="F700" s="4"/>
    </row>
    <row r="701" spans="3:6" x14ac:dyDescent="0.35">
      <c r="C701" s="72" t="str">
        <f t="shared" si="10"/>
        <v/>
      </c>
      <c r="D701" s="4"/>
      <c r="E701" s="4"/>
      <c r="F701" s="4"/>
    </row>
    <row r="702" spans="3:6" x14ac:dyDescent="0.35">
      <c r="C702" s="72" t="str">
        <f t="shared" si="10"/>
        <v/>
      </c>
      <c r="D702" s="4"/>
      <c r="E702" s="4"/>
      <c r="F702" s="4"/>
    </row>
    <row r="703" spans="3:6" x14ac:dyDescent="0.35">
      <c r="C703" s="72" t="str">
        <f t="shared" si="10"/>
        <v/>
      </c>
      <c r="D703" s="4"/>
      <c r="E703" s="4"/>
      <c r="F703" s="4"/>
    </row>
    <row r="704" spans="3:6" x14ac:dyDescent="0.35">
      <c r="C704" s="72" t="str">
        <f t="shared" si="10"/>
        <v/>
      </c>
      <c r="D704" s="4"/>
      <c r="E704" s="4"/>
      <c r="F704" s="4"/>
    </row>
    <row r="705" spans="3:6" x14ac:dyDescent="0.35">
      <c r="C705" s="72" t="str">
        <f t="shared" si="10"/>
        <v/>
      </c>
      <c r="D705" s="4"/>
      <c r="E705" s="4"/>
      <c r="F705" s="4"/>
    </row>
    <row r="706" spans="3:6" x14ac:dyDescent="0.35">
      <c r="C706" s="72" t="str">
        <f t="shared" si="10"/>
        <v/>
      </c>
      <c r="D706" s="4"/>
      <c r="E706" s="4"/>
      <c r="F706" s="4"/>
    </row>
    <row r="707" spans="3:6" x14ac:dyDescent="0.35">
      <c r="C707" s="72" t="str">
        <f t="shared" si="10"/>
        <v/>
      </c>
      <c r="D707" s="4"/>
      <c r="E707" s="4"/>
      <c r="F707" s="4"/>
    </row>
    <row r="708" spans="3:6" x14ac:dyDescent="0.35">
      <c r="C708" s="72" t="str">
        <f t="shared" si="10"/>
        <v/>
      </c>
      <c r="D708" s="4"/>
      <c r="E708" s="4"/>
      <c r="F708" s="4"/>
    </row>
    <row r="709" spans="3:6" x14ac:dyDescent="0.35">
      <c r="C709" s="72" t="str">
        <f t="shared" si="10"/>
        <v/>
      </c>
      <c r="D709" s="4"/>
      <c r="E709" s="4"/>
      <c r="F709" s="4"/>
    </row>
    <row r="710" spans="3:6" x14ac:dyDescent="0.35">
      <c r="C710" s="72" t="str">
        <f t="shared" si="10"/>
        <v/>
      </c>
      <c r="D710" s="4"/>
      <c r="E710" s="4"/>
      <c r="F710" s="4"/>
    </row>
    <row r="711" spans="3:6" x14ac:dyDescent="0.35">
      <c r="C711" s="72" t="str">
        <f t="shared" si="10"/>
        <v/>
      </c>
      <c r="D711" s="4"/>
      <c r="E711" s="4"/>
      <c r="F711" s="4"/>
    </row>
    <row r="712" spans="3:6" x14ac:dyDescent="0.35">
      <c r="C712" s="72" t="str">
        <f t="shared" si="10"/>
        <v/>
      </c>
      <c r="D712" s="4"/>
      <c r="E712" s="4"/>
      <c r="F712" s="4"/>
    </row>
    <row r="713" spans="3:6" x14ac:dyDescent="0.35">
      <c r="C713" s="72" t="str">
        <f t="shared" si="10"/>
        <v/>
      </c>
      <c r="D713" s="4"/>
      <c r="E713" s="4"/>
      <c r="F713" s="4"/>
    </row>
    <row r="714" spans="3:6" x14ac:dyDescent="0.35">
      <c r="C714" s="72" t="str">
        <f t="shared" si="10"/>
        <v/>
      </c>
      <c r="D714" s="4"/>
      <c r="E714" s="4"/>
      <c r="F714" s="4"/>
    </row>
    <row r="715" spans="3:6" x14ac:dyDescent="0.35">
      <c r="C715" s="72" t="str">
        <f t="shared" si="10"/>
        <v/>
      </c>
      <c r="D715" s="4"/>
      <c r="E715" s="4"/>
      <c r="F715" s="4"/>
    </row>
    <row r="716" spans="3:6" x14ac:dyDescent="0.35">
      <c r="C716" s="72" t="str">
        <f t="shared" ref="C716:C779" si="11">IF(ISBLANK(D716),"",D716&amp;E716&amp;F716)</f>
        <v/>
      </c>
      <c r="D716" s="4"/>
      <c r="E716" s="4"/>
      <c r="F716" s="4"/>
    </row>
    <row r="717" spans="3:6" x14ac:dyDescent="0.35">
      <c r="C717" s="72" t="str">
        <f t="shared" si="11"/>
        <v/>
      </c>
      <c r="D717" s="4"/>
      <c r="E717" s="4"/>
      <c r="F717" s="4"/>
    </row>
    <row r="718" spans="3:6" x14ac:dyDescent="0.35">
      <c r="C718" s="72" t="str">
        <f t="shared" si="11"/>
        <v/>
      </c>
      <c r="D718" s="4"/>
      <c r="E718" s="4"/>
      <c r="F718" s="4"/>
    </row>
    <row r="719" spans="3:6" x14ac:dyDescent="0.35">
      <c r="C719" s="72" t="str">
        <f t="shared" si="11"/>
        <v/>
      </c>
      <c r="D719" s="4"/>
      <c r="E719" s="4"/>
      <c r="F719" s="4"/>
    </row>
    <row r="720" spans="3:6" x14ac:dyDescent="0.35">
      <c r="C720" s="72" t="str">
        <f t="shared" si="11"/>
        <v/>
      </c>
      <c r="D720" s="4"/>
      <c r="E720" s="4"/>
      <c r="F720" s="4"/>
    </row>
    <row r="721" spans="3:6" x14ac:dyDescent="0.35">
      <c r="C721" s="72" t="str">
        <f t="shared" si="11"/>
        <v/>
      </c>
      <c r="D721" s="4"/>
      <c r="E721" s="4"/>
      <c r="F721" s="4"/>
    </row>
    <row r="722" spans="3:6" x14ac:dyDescent="0.35">
      <c r="C722" s="72" t="str">
        <f t="shared" si="11"/>
        <v/>
      </c>
      <c r="D722" s="4"/>
      <c r="E722" s="4"/>
      <c r="F722" s="4"/>
    </row>
    <row r="723" spans="3:6" x14ac:dyDescent="0.35">
      <c r="C723" s="72" t="str">
        <f t="shared" si="11"/>
        <v/>
      </c>
      <c r="D723" s="4"/>
      <c r="E723" s="4"/>
      <c r="F723" s="4"/>
    </row>
    <row r="724" spans="3:6" x14ac:dyDescent="0.35">
      <c r="C724" s="72" t="str">
        <f t="shared" si="11"/>
        <v/>
      </c>
      <c r="D724" s="4"/>
      <c r="E724" s="4"/>
      <c r="F724" s="4"/>
    </row>
    <row r="725" spans="3:6" x14ac:dyDescent="0.35">
      <c r="C725" s="72" t="str">
        <f t="shared" si="11"/>
        <v/>
      </c>
      <c r="D725" s="4"/>
      <c r="E725" s="4"/>
      <c r="F725" s="4"/>
    </row>
    <row r="726" spans="3:6" x14ac:dyDescent="0.35">
      <c r="C726" s="72" t="str">
        <f t="shared" si="11"/>
        <v/>
      </c>
      <c r="D726" s="4"/>
      <c r="E726" s="4"/>
      <c r="F726" s="4"/>
    </row>
    <row r="727" spans="3:6" x14ac:dyDescent="0.35">
      <c r="C727" s="72" t="str">
        <f t="shared" si="11"/>
        <v/>
      </c>
      <c r="D727" s="4"/>
      <c r="E727" s="4"/>
      <c r="F727" s="4"/>
    </row>
    <row r="728" spans="3:6" x14ac:dyDescent="0.35">
      <c r="C728" s="72" t="str">
        <f t="shared" si="11"/>
        <v/>
      </c>
      <c r="D728" s="4"/>
      <c r="E728" s="4"/>
      <c r="F728" s="4"/>
    </row>
    <row r="729" spans="3:6" x14ac:dyDescent="0.35">
      <c r="C729" s="72" t="str">
        <f t="shared" si="11"/>
        <v/>
      </c>
      <c r="D729" s="4"/>
      <c r="E729" s="4"/>
      <c r="F729" s="4"/>
    </row>
    <row r="730" spans="3:6" x14ac:dyDescent="0.35">
      <c r="C730" s="72" t="str">
        <f t="shared" si="11"/>
        <v/>
      </c>
      <c r="D730" s="4"/>
      <c r="E730" s="4"/>
      <c r="F730" s="4"/>
    </row>
    <row r="731" spans="3:6" x14ac:dyDescent="0.35">
      <c r="C731" s="72" t="str">
        <f t="shared" si="11"/>
        <v/>
      </c>
      <c r="D731" s="4"/>
      <c r="E731" s="4"/>
      <c r="F731" s="4"/>
    </row>
    <row r="732" spans="3:6" x14ac:dyDescent="0.35">
      <c r="C732" s="72" t="str">
        <f t="shared" si="11"/>
        <v/>
      </c>
      <c r="D732" s="4"/>
      <c r="E732" s="4"/>
      <c r="F732" s="4"/>
    </row>
    <row r="733" spans="3:6" x14ac:dyDescent="0.35">
      <c r="C733" s="72" t="str">
        <f t="shared" si="11"/>
        <v/>
      </c>
      <c r="D733" s="4"/>
      <c r="E733" s="4"/>
      <c r="F733" s="4"/>
    </row>
    <row r="734" spans="3:6" x14ac:dyDescent="0.35">
      <c r="C734" s="72" t="str">
        <f t="shared" si="11"/>
        <v/>
      </c>
      <c r="D734" s="4"/>
      <c r="E734" s="4"/>
      <c r="F734" s="4"/>
    </row>
    <row r="735" spans="3:6" x14ac:dyDescent="0.35">
      <c r="C735" s="72" t="str">
        <f t="shared" si="11"/>
        <v/>
      </c>
      <c r="D735" s="4"/>
      <c r="E735" s="4"/>
      <c r="F735" s="4"/>
    </row>
    <row r="736" spans="3:6" x14ac:dyDescent="0.35">
      <c r="C736" s="72" t="str">
        <f t="shared" si="11"/>
        <v/>
      </c>
      <c r="D736" s="4"/>
      <c r="E736" s="4"/>
      <c r="F736" s="4"/>
    </row>
    <row r="737" spans="3:6" x14ac:dyDescent="0.35">
      <c r="C737" s="72" t="str">
        <f t="shared" si="11"/>
        <v/>
      </c>
      <c r="D737" s="4"/>
      <c r="E737" s="4"/>
      <c r="F737" s="4"/>
    </row>
    <row r="738" spans="3:6" x14ac:dyDescent="0.35">
      <c r="C738" s="72" t="str">
        <f t="shared" si="11"/>
        <v/>
      </c>
      <c r="D738" s="4"/>
      <c r="E738" s="4"/>
      <c r="F738" s="4"/>
    </row>
    <row r="739" spans="3:6" x14ac:dyDescent="0.35">
      <c r="C739" s="72" t="str">
        <f t="shared" si="11"/>
        <v/>
      </c>
      <c r="D739" s="4"/>
      <c r="E739" s="4"/>
      <c r="F739" s="4"/>
    </row>
    <row r="740" spans="3:6" x14ac:dyDescent="0.35">
      <c r="C740" s="72" t="str">
        <f t="shared" si="11"/>
        <v/>
      </c>
      <c r="D740" s="4"/>
      <c r="E740" s="4"/>
      <c r="F740" s="4"/>
    </row>
    <row r="741" spans="3:6" x14ac:dyDescent="0.35">
      <c r="C741" s="72" t="str">
        <f t="shared" si="11"/>
        <v/>
      </c>
      <c r="D741" s="4"/>
      <c r="E741" s="4"/>
      <c r="F741" s="4"/>
    </row>
    <row r="742" spans="3:6" x14ac:dyDescent="0.35">
      <c r="C742" s="72" t="str">
        <f t="shared" si="11"/>
        <v/>
      </c>
      <c r="D742" s="4"/>
      <c r="E742" s="4"/>
      <c r="F742" s="4"/>
    </row>
    <row r="743" spans="3:6" x14ac:dyDescent="0.35">
      <c r="C743" s="72" t="str">
        <f t="shared" si="11"/>
        <v/>
      </c>
      <c r="D743" s="4"/>
      <c r="E743" s="4"/>
      <c r="F743" s="4"/>
    </row>
    <row r="744" spans="3:6" x14ac:dyDescent="0.35">
      <c r="C744" s="72" t="str">
        <f t="shared" si="11"/>
        <v/>
      </c>
      <c r="D744" s="4"/>
      <c r="E744" s="4"/>
      <c r="F744" s="4"/>
    </row>
    <row r="745" spans="3:6" x14ac:dyDescent="0.35">
      <c r="C745" s="72" t="str">
        <f t="shared" si="11"/>
        <v/>
      </c>
      <c r="D745" s="4"/>
      <c r="E745" s="4"/>
      <c r="F745" s="4"/>
    </row>
    <row r="746" spans="3:6" x14ac:dyDescent="0.35">
      <c r="C746" s="72" t="str">
        <f t="shared" si="11"/>
        <v/>
      </c>
      <c r="D746" s="4"/>
      <c r="E746" s="4"/>
      <c r="F746" s="4"/>
    </row>
    <row r="747" spans="3:6" x14ac:dyDescent="0.35">
      <c r="C747" s="72" t="str">
        <f t="shared" si="11"/>
        <v/>
      </c>
      <c r="D747" s="4"/>
      <c r="E747" s="4"/>
      <c r="F747" s="4"/>
    </row>
    <row r="748" spans="3:6" x14ac:dyDescent="0.35">
      <c r="C748" s="72" t="str">
        <f t="shared" si="11"/>
        <v/>
      </c>
      <c r="D748" s="4"/>
      <c r="E748" s="4"/>
      <c r="F748" s="4"/>
    </row>
    <row r="749" spans="3:6" x14ac:dyDescent="0.35">
      <c r="C749" s="72" t="str">
        <f t="shared" si="11"/>
        <v/>
      </c>
      <c r="D749" s="4"/>
      <c r="E749" s="4"/>
      <c r="F749" s="4"/>
    </row>
    <row r="750" spans="3:6" x14ac:dyDescent="0.35">
      <c r="C750" s="72" t="str">
        <f t="shared" si="11"/>
        <v/>
      </c>
      <c r="D750" s="4"/>
      <c r="E750" s="4"/>
      <c r="F750" s="4"/>
    </row>
    <row r="751" spans="3:6" x14ac:dyDescent="0.35">
      <c r="C751" s="72" t="str">
        <f t="shared" si="11"/>
        <v/>
      </c>
      <c r="D751" s="4"/>
      <c r="E751" s="4"/>
      <c r="F751" s="4"/>
    </row>
    <row r="752" spans="3:6" x14ac:dyDescent="0.35">
      <c r="C752" s="72" t="str">
        <f t="shared" si="11"/>
        <v/>
      </c>
      <c r="D752" s="4"/>
      <c r="E752" s="4"/>
      <c r="F752" s="4"/>
    </row>
    <row r="753" spans="3:6" x14ac:dyDescent="0.35">
      <c r="C753" s="72" t="str">
        <f t="shared" si="11"/>
        <v/>
      </c>
      <c r="D753" s="4"/>
      <c r="E753" s="4"/>
      <c r="F753" s="4"/>
    </row>
    <row r="754" spans="3:6" x14ac:dyDescent="0.35">
      <c r="C754" s="72" t="str">
        <f t="shared" si="11"/>
        <v/>
      </c>
      <c r="D754" s="4"/>
      <c r="E754" s="4"/>
      <c r="F754" s="4"/>
    </row>
    <row r="755" spans="3:6" x14ac:dyDescent="0.35">
      <c r="C755" s="72" t="str">
        <f t="shared" si="11"/>
        <v/>
      </c>
      <c r="D755" s="4"/>
      <c r="E755" s="4"/>
      <c r="F755" s="4"/>
    </row>
    <row r="756" spans="3:6" x14ac:dyDescent="0.35">
      <c r="C756" s="72" t="str">
        <f t="shared" si="11"/>
        <v/>
      </c>
      <c r="D756" s="4"/>
      <c r="E756" s="4"/>
      <c r="F756" s="4"/>
    </row>
    <row r="757" spans="3:6" x14ac:dyDescent="0.35">
      <c r="C757" s="72" t="str">
        <f t="shared" si="11"/>
        <v/>
      </c>
      <c r="D757" s="4"/>
      <c r="E757" s="4"/>
      <c r="F757" s="4"/>
    </row>
    <row r="758" spans="3:6" x14ac:dyDescent="0.35">
      <c r="C758" s="72" t="str">
        <f t="shared" si="11"/>
        <v/>
      </c>
      <c r="D758" s="4"/>
      <c r="E758" s="4"/>
      <c r="F758" s="4"/>
    </row>
    <row r="759" spans="3:6" x14ac:dyDescent="0.35">
      <c r="C759" s="72" t="str">
        <f t="shared" si="11"/>
        <v/>
      </c>
      <c r="D759" s="4"/>
      <c r="E759" s="4"/>
      <c r="F759" s="4"/>
    </row>
    <row r="760" spans="3:6" x14ac:dyDescent="0.35">
      <c r="C760" s="72" t="str">
        <f t="shared" si="11"/>
        <v/>
      </c>
      <c r="D760" s="4"/>
      <c r="E760" s="4"/>
      <c r="F760" s="4"/>
    </row>
    <row r="761" spans="3:6" x14ac:dyDescent="0.35">
      <c r="C761" s="72" t="str">
        <f t="shared" si="11"/>
        <v/>
      </c>
      <c r="D761" s="4"/>
      <c r="E761" s="4"/>
      <c r="F761" s="4"/>
    </row>
    <row r="762" spans="3:6" x14ac:dyDescent="0.35">
      <c r="C762" s="72" t="str">
        <f t="shared" si="11"/>
        <v/>
      </c>
      <c r="D762" s="4"/>
      <c r="E762" s="4"/>
      <c r="F762" s="4"/>
    </row>
    <row r="763" spans="3:6" x14ac:dyDescent="0.35">
      <c r="C763" s="72" t="str">
        <f t="shared" si="11"/>
        <v/>
      </c>
      <c r="D763" s="4"/>
      <c r="E763" s="4"/>
      <c r="F763" s="4"/>
    </row>
    <row r="764" spans="3:6" x14ac:dyDescent="0.35">
      <c r="C764" s="72" t="str">
        <f t="shared" si="11"/>
        <v/>
      </c>
      <c r="D764" s="4"/>
      <c r="E764" s="4"/>
      <c r="F764" s="4"/>
    </row>
    <row r="765" spans="3:6" x14ac:dyDescent="0.35">
      <c r="C765" s="72" t="str">
        <f t="shared" si="11"/>
        <v/>
      </c>
      <c r="D765" s="4"/>
      <c r="E765" s="4"/>
      <c r="F765" s="4"/>
    </row>
    <row r="766" spans="3:6" x14ac:dyDescent="0.35">
      <c r="C766" s="72" t="str">
        <f t="shared" si="11"/>
        <v/>
      </c>
      <c r="D766" s="4"/>
      <c r="E766" s="4"/>
      <c r="F766" s="4"/>
    </row>
    <row r="767" spans="3:6" x14ac:dyDescent="0.35">
      <c r="C767" s="72" t="str">
        <f t="shared" si="11"/>
        <v/>
      </c>
      <c r="D767" s="4"/>
      <c r="E767" s="4"/>
      <c r="F767" s="4"/>
    </row>
    <row r="768" spans="3:6" x14ac:dyDescent="0.35">
      <c r="C768" s="72" t="str">
        <f t="shared" si="11"/>
        <v/>
      </c>
      <c r="D768" s="4"/>
      <c r="E768" s="4"/>
      <c r="F768" s="4"/>
    </row>
    <row r="769" spans="3:6" x14ac:dyDescent="0.35">
      <c r="C769" s="72" t="str">
        <f t="shared" si="11"/>
        <v/>
      </c>
      <c r="D769" s="4"/>
      <c r="E769" s="4"/>
      <c r="F769" s="4"/>
    </row>
    <row r="770" spans="3:6" x14ac:dyDescent="0.35">
      <c r="C770" s="72" t="str">
        <f t="shared" si="11"/>
        <v/>
      </c>
      <c r="D770" s="4"/>
      <c r="E770" s="4"/>
      <c r="F770" s="4"/>
    </row>
    <row r="771" spans="3:6" x14ac:dyDescent="0.35">
      <c r="C771" s="72" t="str">
        <f t="shared" si="11"/>
        <v/>
      </c>
      <c r="D771" s="4"/>
      <c r="E771" s="4"/>
      <c r="F771" s="4"/>
    </row>
    <row r="772" spans="3:6" x14ac:dyDescent="0.35">
      <c r="C772" s="72" t="str">
        <f t="shared" si="11"/>
        <v/>
      </c>
      <c r="D772" s="4"/>
      <c r="E772" s="4"/>
      <c r="F772" s="4"/>
    </row>
    <row r="773" spans="3:6" x14ac:dyDescent="0.35">
      <c r="C773" s="72" t="str">
        <f t="shared" si="11"/>
        <v/>
      </c>
      <c r="D773" s="4"/>
      <c r="E773" s="4"/>
      <c r="F773" s="4"/>
    </row>
    <row r="774" spans="3:6" x14ac:dyDescent="0.35">
      <c r="C774" s="72" t="str">
        <f t="shared" si="11"/>
        <v/>
      </c>
      <c r="D774" s="4"/>
      <c r="E774" s="4"/>
      <c r="F774" s="4"/>
    </row>
    <row r="775" spans="3:6" x14ac:dyDescent="0.35">
      <c r="C775" s="72" t="str">
        <f t="shared" si="11"/>
        <v/>
      </c>
      <c r="D775" s="4"/>
      <c r="E775" s="4"/>
      <c r="F775" s="4"/>
    </row>
    <row r="776" spans="3:6" x14ac:dyDescent="0.35">
      <c r="C776" s="72" t="str">
        <f t="shared" si="11"/>
        <v/>
      </c>
      <c r="D776" s="4"/>
      <c r="E776" s="4"/>
      <c r="F776" s="4"/>
    </row>
    <row r="777" spans="3:6" x14ac:dyDescent="0.35">
      <c r="C777" s="72" t="str">
        <f t="shared" si="11"/>
        <v/>
      </c>
      <c r="D777" s="4"/>
      <c r="E777" s="4"/>
      <c r="F777" s="4"/>
    </row>
    <row r="778" spans="3:6" x14ac:dyDescent="0.35">
      <c r="C778" s="72" t="str">
        <f t="shared" si="11"/>
        <v/>
      </c>
      <c r="D778" s="4"/>
      <c r="E778" s="4"/>
      <c r="F778" s="4"/>
    </row>
    <row r="779" spans="3:6" x14ac:dyDescent="0.35">
      <c r="C779" s="72" t="str">
        <f t="shared" si="11"/>
        <v/>
      </c>
      <c r="D779" s="4"/>
      <c r="E779" s="4"/>
      <c r="F779" s="4"/>
    </row>
    <row r="780" spans="3:6" x14ac:dyDescent="0.35">
      <c r="C780" s="72" t="str">
        <f t="shared" ref="C780:C843" si="12">IF(ISBLANK(D780),"",D780&amp;E780&amp;F780)</f>
        <v/>
      </c>
      <c r="D780" s="4"/>
      <c r="E780" s="4"/>
      <c r="F780" s="4"/>
    </row>
    <row r="781" spans="3:6" x14ac:dyDescent="0.35">
      <c r="C781" s="72" t="str">
        <f t="shared" si="12"/>
        <v/>
      </c>
      <c r="D781" s="4"/>
      <c r="E781" s="4"/>
      <c r="F781" s="4"/>
    </row>
    <row r="782" spans="3:6" x14ac:dyDescent="0.35">
      <c r="C782" s="72" t="str">
        <f t="shared" si="12"/>
        <v/>
      </c>
      <c r="D782" s="4"/>
      <c r="E782" s="4"/>
      <c r="F782" s="4"/>
    </row>
    <row r="783" spans="3:6" x14ac:dyDescent="0.35">
      <c r="C783" s="72" t="str">
        <f t="shared" si="12"/>
        <v/>
      </c>
      <c r="D783" s="4"/>
      <c r="E783" s="4"/>
      <c r="F783" s="4"/>
    </row>
    <row r="784" spans="3:6" x14ac:dyDescent="0.35">
      <c r="C784" s="72" t="str">
        <f t="shared" si="12"/>
        <v/>
      </c>
      <c r="D784" s="4"/>
      <c r="E784" s="4"/>
      <c r="F784" s="4"/>
    </row>
    <row r="785" spans="3:6" x14ac:dyDescent="0.35">
      <c r="C785" s="72" t="str">
        <f t="shared" si="12"/>
        <v/>
      </c>
      <c r="D785" s="4"/>
      <c r="E785" s="4"/>
      <c r="F785" s="4"/>
    </row>
    <row r="786" spans="3:6" x14ac:dyDescent="0.35">
      <c r="C786" s="72" t="str">
        <f t="shared" si="12"/>
        <v/>
      </c>
      <c r="D786" s="4"/>
      <c r="E786" s="4"/>
      <c r="F786" s="4"/>
    </row>
    <row r="787" spans="3:6" x14ac:dyDescent="0.35">
      <c r="C787" s="72" t="str">
        <f t="shared" si="12"/>
        <v/>
      </c>
      <c r="D787" s="4"/>
      <c r="E787" s="4"/>
      <c r="F787" s="4"/>
    </row>
    <row r="788" spans="3:6" x14ac:dyDescent="0.35">
      <c r="C788" s="72" t="str">
        <f t="shared" si="12"/>
        <v/>
      </c>
      <c r="D788" s="4"/>
      <c r="E788" s="4"/>
      <c r="F788" s="4"/>
    </row>
    <row r="789" spans="3:6" x14ac:dyDescent="0.35">
      <c r="C789" s="72" t="str">
        <f t="shared" si="12"/>
        <v/>
      </c>
      <c r="D789" s="4"/>
      <c r="E789" s="4"/>
      <c r="F789" s="4"/>
    </row>
    <row r="790" spans="3:6" x14ac:dyDescent="0.35">
      <c r="C790" s="72" t="str">
        <f t="shared" si="12"/>
        <v/>
      </c>
      <c r="D790" s="4"/>
      <c r="E790" s="4"/>
      <c r="F790" s="4"/>
    </row>
    <row r="791" spans="3:6" x14ac:dyDescent="0.35">
      <c r="C791" s="72" t="str">
        <f t="shared" si="12"/>
        <v/>
      </c>
      <c r="D791" s="4"/>
      <c r="E791" s="4"/>
      <c r="F791" s="4"/>
    </row>
    <row r="792" spans="3:6" x14ac:dyDescent="0.35">
      <c r="C792" s="72" t="str">
        <f t="shared" si="12"/>
        <v/>
      </c>
      <c r="D792" s="4"/>
      <c r="E792" s="4"/>
      <c r="F792" s="4"/>
    </row>
    <row r="793" spans="3:6" x14ac:dyDescent="0.35">
      <c r="C793" s="72" t="str">
        <f t="shared" si="12"/>
        <v/>
      </c>
      <c r="D793" s="4"/>
      <c r="E793" s="4"/>
      <c r="F793" s="4"/>
    </row>
    <row r="794" spans="3:6" x14ac:dyDescent="0.35">
      <c r="C794" s="72" t="str">
        <f t="shared" si="12"/>
        <v/>
      </c>
      <c r="D794" s="4"/>
      <c r="E794" s="4"/>
      <c r="F794" s="4"/>
    </row>
    <row r="795" spans="3:6" x14ac:dyDescent="0.35">
      <c r="C795" s="72" t="str">
        <f t="shared" si="12"/>
        <v/>
      </c>
      <c r="D795" s="4"/>
      <c r="E795" s="4"/>
      <c r="F795" s="4"/>
    </row>
    <row r="796" spans="3:6" x14ac:dyDescent="0.35">
      <c r="C796" s="72" t="str">
        <f t="shared" si="12"/>
        <v/>
      </c>
      <c r="D796" s="4"/>
      <c r="E796" s="4"/>
      <c r="F796" s="4"/>
    </row>
    <row r="797" spans="3:6" x14ac:dyDescent="0.35">
      <c r="C797" s="72" t="str">
        <f t="shared" si="12"/>
        <v/>
      </c>
      <c r="D797" s="4"/>
      <c r="E797" s="4"/>
      <c r="F797" s="4"/>
    </row>
    <row r="798" spans="3:6" x14ac:dyDescent="0.35">
      <c r="C798" s="72" t="str">
        <f t="shared" si="12"/>
        <v/>
      </c>
      <c r="D798" s="4"/>
      <c r="E798" s="4"/>
      <c r="F798" s="4"/>
    </row>
    <row r="799" spans="3:6" x14ac:dyDescent="0.35">
      <c r="C799" s="72" t="str">
        <f t="shared" si="12"/>
        <v/>
      </c>
      <c r="D799" s="4"/>
      <c r="E799" s="4"/>
      <c r="F799" s="4"/>
    </row>
    <row r="800" spans="3:6" x14ac:dyDescent="0.35">
      <c r="C800" s="72" t="str">
        <f t="shared" si="12"/>
        <v/>
      </c>
      <c r="D800" s="4"/>
      <c r="E800" s="4"/>
      <c r="F800" s="4"/>
    </row>
    <row r="801" spans="3:6" x14ac:dyDescent="0.35">
      <c r="C801" s="72" t="str">
        <f t="shared" si="12"/>
        <v/>
      </c>
      <c r="D801" s="4"/>
      <c r="E801" s="4"/>
      <c r="F801" s="4"/>
    </row>
    <row r="802" spans="3:6" x14ac:dyDescent="0.35">
      <c r="C802" s="72" t="str">
        <f t="shared" si="12"/>
        <v/>
      </c>
      <c r="D802" s="4"/>
      <c r="E802" s="4"/>
      <c r="F802" s="4"/>
    </row>
    <row r="803" spans="3:6" x14ac:dyDescent="0.35">
      <c r="C803" s="72" t="str">
        <f t="shared" si="12"/>
        <v/>
      </c>
      <c r="D803" s="4"/>
      <c r="E803" s="4"/>
      <c r="F803" s="4"/>
    </row>
    <row r="804" spans="3:6" x14ac:dyDescent="0.35">
      <c r="C804" s="72" t="str">
        <f t="shared" si="12"/>
        <v/>
      </c>
      <c r="D804" s="4"/>
      <c r="E804" s="4"/>
      <c r="F804" s="4"/>
    </row>
    <row r="805" spans="3:6" x14ac:dyDescent="0.35">
      <c r="C805" s="72" t="str">
        <f t="shared" si="12"/>
        <v/>
      </c>
      <c r="D805" s="4"/>
      <c r="E805" s="4"/>
      <c r="F805" s="4"/>
    </row>
    <row r="806" spans="3:6" x14ac:dyDescent="0.35">
      <c r="C806" s="72" t="str">
        <f t="shared" si="12"/>
        <v/>
      </c>
      <c r="D806" s="4"/>
      <c r="E806" s="4"/>
      <c r="F806" s="4"/>
    </row>
    <row r="807" spans="3:6" x14ac:dyDescent="0.35">
      <c r="C807" s="72" t="str">
        <f t="shared" si="12"/>
        <v/>
      </c>
      <c r="D807" s="4"/>
      <c r="E807" s="4"/>
      <c r="F807" s="4"/>
    </row>
    <row r="808" spans="3:6" x14ac:dyDescent="0.35">
      <c r="C808" s="72" t="str">
        <f t="shared" si="12"/>
        <v/>
      </c>
      <c r="D808" s="4"/>
      <c r="E808" s="4"/>
      <c r="F808" s="4"/>
    </row>
    <row r="809" spans="3:6" x14ac:dyDescent="0.35">
      <c r="C809" s="72" t="str">
        <f t="shared" si="12"/>
        <v/>
      </c>
      <c r="D809" s="4"/>
      <c r="E809" s="4"/>
      <c r="F809" s="4"/>
    </row>
    <row r="810" spans="3:6" x14ac:dyDescent="0.35">
      <c r="C810" s="72" t="str">
        <f t="shared" si="12"/>
        <v/>
      </c>
      <c r="D810" s="4"/>
      <c r="E810" s="4"/>
      <c r="F810" s="4"/>
    </row>
    <row r="811" spans="3:6" x14ac:dyDescent="0.35">
      <c r="C811" s="72" t="str">
        <f t="shared" si="12"/>
        <v/>
      </c>
      <c r="D811" s="4"/>
      <c r="E811" s="4"/>
      <c r="F811" s="4"/>
    </row>
    <row r="812" spans="3:6" x14ac:dyDescent="0.35">
      <c r="C812" s="72" t="str">
        <f t="shared" si="12"/>
        <v/>
      </c>
      <c r="D812" s="4"/>
      <c r="E812" s="4"/>
      <c r="F812" s="4"/>
    </row>
    <row r="813" spans="3:6" x14ac:dyDescent="0.35">
      <c r="C813" s="72" t="str">
        <f t="shared" si="12"/>
        <v/>
      </c>
      <c r="D813" s="4"/>
      <c r="E813" s="4"/>
      <c r="F813" s="4"/>
    </row>
    <row r="814" spans="3:6" x14ac:dyDescent="0.35">
      <c r="C814" s="72" t="str">
        <f t="shared" si="12"/>
        <v/>
      </c>
      <c r="D814" s="4"/>
      <c r="E814" s="4"/>
      <c r="F814" s="4"/>
    </row>
    <row r="815" spans="3:6" x14ac:dyDescent="0.35">
      <c r="C815" s="72" t="str">
        <f t="shared" si="12"/>
        <v/>
      </c>
      <c r="D815" s="4"/>
      <c r="E815" s="4"/>
      <c r="F815" s="4"/>
    </row>
    <row r="816" spans="3:6" x14ac:dyDescent="0.35">
      <c r="C816" s="72" t="str">
        <f t="shared" si="12"/>
        <v/>
      </c>
      <c r="D816" s="4"/>
      <c r="E816" s="4"/>
      <c r="F816" s="4"/>
    </row>
    <row r="817" spans="3:6" x14ac:dyDescent="0.35">
      <c r="C817" s="72" t="str">
        <f t="shared" si="12"/>
        <v/>
      </c>
      <c r="D817" s="4"/>
      <c r="E817" s="4"/>
      <c r="F817" s="4"/>
    </row>
    <row r="818" spans="3:6" x14ac:dyDescent="0.35">
      <c r="C818" s="72" t="str">
        <f t="shared" si="12"/>
        <v/>
      </c>
      <c r="D818" s="4"/>
      <c r="E818" s="4"/>
      <c r="F818" s="4"/>
    </row>
    <row r="819" spans="3:6" x14ac:dyDescent="0.35">
      <c r="C819" s="72" t="str">
        <f t="shared" si="12"/>
        <v/>
      </c>
      <c r="D819" s="4"/>
      <c r="E819" s="4"/>
      <c r="F819" s="4"/>
    </row>
    <row r="820" spans="3:6" x14ac:dyDescent="0.35">
      <c r="C820" s="72" t="str">
        <f t="shared" si="12"/>
        <v/>
      </c>
      <c r="D820" s="4"/>
      <c r="E820" s="4"/>
      <c r="F820" s="4"/>
    </row>
    <row r="821" spans="3:6" x14ac:dyDescent="0.35">
      <c r="C821" s="72" t="str">
        <f t="shared" si="12"/>
        <v/>
      </c>
      <c r="D821" s="4"/>
      <c r="E821" s="4"/>
      <c r="F821" s="4"/>
    </row>
    <row r="822" spans="3:6" x14ac:dyDescent="0.35">
      <c r="C822" s="72" t="str">
        <f t="shared" si="12"/>
        <v/>
      </c>
      <c r="D822" s="4"/>
      <c r="E822" s="4"/>
      <c r="F822" s="4"/>
    </row>
    <row r="823" spans="3:6" x14ac:dyDescent="0.35">
      <c r="C823" s="72" t="str">
        <f t="shared" si="12"/>
        <v/>
      </c>
      <c r="D823" s="4"/>
      <c r="E823" s="4"/>
      <c r="F823" s="4"/>
    </row>
    <row r="824" spans="3:6" x14ac:dyDescent="0.35">
      <c r="C824" s="72" t="str">
        <f t="shared" si="12"/>
        <v/>
      </c>
      <c r="D824" s="4"/>
      <c r="E824" s="4"/>
      <c r="F824" s="4"/>
    </row>
    <row r="825" spans="3:6" x14ac:dyDescent="0.35">
      <c r="C825" s="72" t="str">
        <f t="shared" si="12"/>
        <v/>
      </c>
      <c r="D825" s="4"/>
      <c r="E825" s="4"/>
      <c r="F825" s="4"/>
    </row>
    <row r="826" spans="3:6" x14ac:dyDescent="0.35">
      <c r="C826" s="72" t="str">
        <f t="shared" si="12"/>
        <v/>
      </c>
      <c r="D826" s="4"/>
      <c r="E826" s="4"/>
      <c r="F826" s="4"/>
    </row>
    <row r="827" spans="3:6" x14ac:dyDescent="0.35">
      <c r="C827" s="72" t="str">
        <f t="shared" si="12"/>
        <v/>
      </c>
      <c r="D827" s="4"/>
      <c r="E827" s="4"/>
      <c r="F827" s="4"/>
    </row>
    <row r="828" spans="3:6" x14ac:dyDescent="0.35">
      <c r="C828" s="72" t="str">
        <f t="shared" si="12"/>
        <v/>
      </c>
      <c r="D828" s="4"/>
      <c r="E828" s="4"/>
      <c r="F828" s="4"/>
    </row>
    <row r="829" spans="3:6" x14ac:dyDescent="0.35">
      <c r="C829" s="72" t="str">
        <f t="shared" si="12"/>
        <v/>
      </c>
      <c r="D829" s="4"/>
      <c r="E829" s="4"/>
      <c r="F829" s="4"/>
    </row>
    <row r="830" spans="3:6" x14ac:dyDescent="0.35">
      <c r="C830" s="72" t="str">
        <f t="shared" si="12"/>
        <v/>
      </c>
      <c r="D830" s="4"/>
      <c r="E830" s="4"/>
      <c r="F830" s="4"/>
    </row>
    <row r="831" spans="3:6" x14ac:dyDescent="0.35">
      <c r="C831" s="72" t="str">
        <f t="shared" si="12"/>
        <v/>
      </c>
      <c r="D831" s="4"/>
      <c r="E831" s="4"/>
      <c r="F831" s="4"/>
    </row>
    <row r="832" spans="3:6" x14ac:dyDescent="0.35">
      <c r="C832" s="72" t="str">
        <f t="shared" si="12"/>
        <v/>
      </c>
      <c r="D832" s="4"/>
      <c r="E832" s="4"/>
      <c r="F832" s="4"/>
    </row>
    <row r="833" spans="3:6" x14ac:dyDescent="0.35">
      <c r="C833" s="72" t="str">
        <f t="shared" si="12"/>
        <v/>
      </c>
      <c r="D833" s="4"/>
      <c r="E833" s="4"/>
      <c r="F833" s="4"/>
    </row>
    <row r="834" spans="3:6" x14ac:dyDescent="0.35">
      <c r="C834" s="72" t="str">
        <f t="shared" si="12"/>
        <v/>
      </c>
      <c r="D834" s="4"/>
      <c r="E834" s="4"/>
      <c r="F834" s="4"/>
    </row>
    <row r="835" spans="3:6" x14ac:dyDescent="0.35">
      <c r="C835" s="72" t="str">
        <f t="shared" si="12"/>
        <v/>
      </c>
      <c r="D835" s="4"/>
      <c r="E835" s="4"/>
      <c r="F835" s="4"/>
    </row>
    <row r="836" spans="3:6" x14ac:dyDescent="0.35">
      <c r="C836" s="72" t="str">
        <f t="shared" si="12"/>
        <v/>
      </c>
      <c r="D836" s="4"/>
      <c r="E836" s="4"/>
      <c r="F836" s="4"/>
    </row>
    <row r="837" spans="3:6" x14ac:dyDescent="0.35">
      <c r="C837" s="72" t="str">
        <f t="shared" si="12"/>
        <v/>
      </c>
      <c r="D837" s="4"/>
      <c r="E837" s="4"/>
      <c r="F837" s="4"/>
    </row>
    <row r="838" spans="3:6" x14ac:dyDescent="0.35">
      <c r="C838" s="72" t="str">
        <f t="shared" si="12"/>
        <v/>
      </c>
      <c r="D838" s="4"/>
      <c r="E838" s="4"/>
      <c r="F838" s="4"/>
    </row>
    <row r="839" spans="3:6" x14ac:dyDescent="0.35">
      <c r="C839" s="72" t="str">
        <f t="shared" si="12"/>
        <v/>
      </c>
      <c r="D839" s="4"/>
      <c r="E839" s="4"/>
      <c r="F839" s="4"/>
    </row>
    <row r="840" spans="3:6" x14ac:dyDescent="0.35">
      <c r="C840" s="72" t="str">
        <f t="shared" si="12"/>
        <v/>
      </c>
      <c r="D840" s="4"/>
      <c r="E840" s="4"/>
      <c r="F840" s="4"/>
    </row>
    <row r="841" spans="3:6" x14ac:dyDescent="0.35">
      <c r="C841" s="72" t="str">
        <f t="shared" si="12"/>
        <v/>
      </c>
      <c r="D841" s="4"/>
      <c r="E841" s="4"/>
      <c r="F841" s="4"/>
    </row>
    <row r="842" spans="3:6" x14ac:dyDescent="0.35">
      <c r="C842" s="72" t="str">
        <f t="shared" si="12"/>
        <v/>
      </c>
      <c r="D842" s="4"/>
      <c r="E842" s="4"/>
      <c r="F842" s="4"/>
    </row>
    <row r="843" spans="3:6" x14ac:dyDescent="0.35">
      <c r="C843" s="72" t="str">
        <f t="shared" si="12"/>
        <v/>
      </c>
      <c r="D843" s="4"/>
      <c r="E843" s="4"/>
      <c r="F843" s="4"/>
    </row>
    <row r="844" spans="3:6" x14ac:dyDescent="0.35">
      <c r="C844" s="72" t="str">
        <f t="shared" ref="C844:C907" si="13">IF(ISBLANK(D844),"",D844&amp;E844&amp;F844)</f>
        <v/>
      </c>
      <c r="D844" s="4"/>
      <c r="E844" s="4"/>
      <c r="F844" s="4"/>
    </row>
    <row r="845" spans="3:6" x14ac:dyDescent="0.35">
      <c r="C845" s="72" t="str">
        <f t="shared" si="13"/>
        <v/>
      </c>
      <c r="D845" s="4"/>
      <c r="E845" s="4"/>
      <c r="F845" s="4"/>
    </row>
    <row r="846" spans="3:6" x14ac:dyDescent="0.35">
      <c r="C846" s="72" t="str">
        <f t="shared" si="13"/>
        <v/>
      </c>
      <c r="D846" s="4"/>
      <c r="E846" s="4"/>
      <c r="F846" s="4"/>
    </row>
    <row r="847" spans="3:6" x14ac:dyDescent="0.35">
      <c r="C847" s="72" t="str">
        <f t="shared" si="13"/>
        <v/>
      </c>
      <c r="D847" s="4"/>
      <c r="E847" s="4"/>
      <c r="F847" s="4"/>
    </row>
    <row r="848" spans="3:6" x14ac:dyDescent="0.35">
      <c r="C848" s="72" t="str">
        <f t="shared" si="13"/>
        <v/>
      </c>
      <c r="D848" s="4"/>
      <c r="E848" s="4"/>
      <c r="F848" s="4"/>
    </row>
    <row r="849" spans="3:6" x14ac:dyDescent="0.35">
      <c r="C849" s="72" t="str">
        <f t="shared" si="13"/>
        <v/>
      </c>
      <c r="D849" s="4"/>
      <c r="E849" s="4"/>
      <c r="F849" s="4"/>
    </row>
    <row r="850" spans="3:6" x14ac:dyDescent="0.35">
      <c r="C850" s="72" t="str">
        <f t="shared" si="13"/>
        <v/>
      </c>
      <c r="D850" s="4"/>
      <c r="E850" s="4"/>
      <c r="F850" s="4"/>
    </row>
    <row r="851" spans="3:6" x14ac:dyDescent="0.35">
      <c r="C851" s="72" t="str">
        <f t="shared" si="13"/>
        <v/>
      </c>
      <c r="D851" s="4"/>
      <c r="E851" s="4"/>
      <c r="F851" s="4"/>
    </row>
    <row r="852" spans="3:6" x14ac:dyDescent="0.35">
      <c r="C852" s="72" t="str">
        <f t="shared" si="13"/>
        <v/>
      </c>
      <c r="D852" s="4"/>
      <c r="E852" s="4"/>
      <c r="F852" s="4"/>
    </row>
    <row r="853" spans="3:6" x14ac:dyDescent="0.35">
      <c r="C853" s="72" t="str">
        <f t="shared" si="13"/>
        <v/>
      </c>
      <c r="D853" s="4"/>
      <c r="E853" s="4"/>
      <c r="F853" s="4"/>
    </row>
    <row r="854" spans="3:6" x14ac:dyDescent="0.35">
      <c r="C854" s="72" t="str">
        <f t="shared" si="13"/>
        <v/>
      </c>
      <c r="D854" s="4"/>
      <c r="E854" s="4"/>
      <c r="F854" s="4"/>
    </row>
    <row r="855" spans="3:6" x14ac:dyDescent="0.35">
      <c r="C855" s="72" t="str">
        <f t="shared" si="13"/>
        <v/>
      </c>
      <c r="D855" s="4"/>
      <c r="E855" s="4"/>
      <c r="F855" s="4"/>
    </row>
    <row r="856" spans="3:6" x14ac:dyDescent="0.35">
      <c r="C856" s="72" t="str">
        <f t="shared" si="13"/>
        <v/>
      </c>
      <c r="D856" s="4"/>
      <c r="E856" s="4"/>
      <c r="F856" s="4"/>
    </row>
    <row r="857" spans="3:6" x14ac:dyDescent="0.35">
      <c r="C857" s="72" t="str">
        <f t="shared" si="13"/>
        <v/>
      </c>
      <c r="D857" s="4"/>
      <c r="E857" s="4"/>
      <c r="F857" s="4"/>
    </row>
    <row r="858" spans="3:6" x14ac:dyDescent="0.35">
      <c r="C858" s="72" t="str">
        <f t="shared" si="13"/>
        <v/>
      </c>
      <c r="D858" s="4"/>
      <c r="E858" s="4"/>
      <c r="F858" s="4"/>
    </row>
    <row r="859" spans="3:6" x14ac:dyDescent="0.35">
      <c r="C859" s="72" t="str">
        <f t="shared" si="13"/>
        <v/>
      </c>
      <c r="D859" s="4"/>
      <c r="E859" s="4"/>
      <c r="F859" s="4"/>
    </row>
    <row r="860" spans="3:6" x14ac:dyDescent="0.35">
      <c r="C860" s="72" t="str">
        <f t="shared" si="13"/>
        <v/>
      </c>
      <c r="D860" s="4"/>
      <c r="E860" s="4"/>
      <c r="F860" s="4"/>
    </row>
    <row r="861" spans="3:6" x14ac:dyDescent="0.35">
      <c r="C861" s="72" t="str">
        <f t="shared" si="13"/>
        <v/>
      </c>
      <c r="D861" s="4"/>
      <c r="E861" s="4"/>
      <c r="F861" s="4"/>
    </row>
    <row r="862" spans="3:6" x14ac:dyDescent="0.35">
      <c r="C862" s="72" t="str">
        <f t="shared" si="13"/>
        <v/>
      </c>
      <c r="D862" s="4"/>
      <c r="E862" s="4"/>
      <c r="F862" s="4"/>
    </row>
    <row r="863" spans="3:6" x14ac:dyDescent="0.35">
      <c r="C863" s="72" t="str">
        <f t="shared" si="13"/>
        <v/>
      </c>
      <c r="D863" s="4"/>
      <c r="E863" s="4"/>
      <c r="F863" s="4"/>
    </row>
    <row r="864" spans="3:6" x14ac:dyDescent="0.35">
      <c r="C864" s="72" t="str">
        <f t="shared" si="13"/>
        <v/>
      </c>
      <c r="D864" s="4"/>
      <c r="E864" s="4"/>
      <c r="F864" s="4"/>
    </row>
    <row r="865" spans="3:6" x14ac:dyDescent="0.35">
      <c r="C865" s="72" t="str">
        <f t="shared" si="13"/>
        <v/>
      </c>
      <c r="D865" s="4"/>
      <c r="E865" s="4"/>
      <c r="F865" s="4"/>
    </row>
    <row r="866" spans="3:6" x14ac:dyDescent="0.35">
      <c r="C866" s="72" t="str">
        <f t="shared" si="13"/>
        <v/>
      </c>
      <c r="D866" s="4"/>
      <c r="E866" s="4"/>
      <c r="F866" s="4"/>
    </row>
    <row r="867" spans="3:6" x14ac:dyDescent="0.35">
      <c r="C867" s="72" t="str">
        <f t="shared" si="13"/>
        <v/>
      </c>
      <c r="D867" s="4"/>
      <c r="E867" s="4"/>
      <c r="F867" s="4"/>
    </row>
    <row r="868" spans="3:6" x14ac:dyDescent="0.35">
      <c r="C868" s="72" t="str">
        <f t="shared" si="13"/>
        <v/>
      </c>
      <c r="D868" s="4"/>
      <c r="E868" s="4"/>
      <c r="F868" s="4"/>
    </row>
    <row r="869" spans="3:6" x14ac:dyDescent="0.35">
      <c r="C869" s="72" t="str">
        <f t="shared" si="13"/>
        <v/>
      </c>
      <c r="D869" s="4"/>
      <c r="E869" s="4"/>
      <c r="F869" s="4"/>
    </row>
    <row r="870" spans="3:6" x14ac:dyDescent="0.35">
      <c r="C870" s="72" t="str">
        <f t="shared" si="13"/>
        <v/>
      </c>
      <c r="D870" s="4"/>
      <c r="E870" s="4"/>
      <c r="F870" s="4"/>
    </row>
    <row r="871" spans="3:6" x14ac:dyDescent="0.35">
      <c r="C871" s="72" t="str">
        <f t="shared" si="13"/>
        <v/>
      </c>
      <c r="D871" s="4"/>
      <c r="E871" s="4"/>
      <c r="F871" s="4"/>
    </row>
    <row r="872" spans="3:6" x14ac:dyDescent="0.35">
      <c r="C872" s="72" t="str">
        <f t="shared" si="13"/>
        <v/>
      </c>
      <c r="D872" s="4"/>
      <c r="E872" s="4"/>
      <c r="F872" s="4"/>
    </row>
    <row r="873" spans="3:6" x14ac:dyDescent="0.35">
      <c r="C873" s="72" t="str">
        <f t="shared" si="13"/>
        <v/>
      </c>
      <c r="D873" s="4"/>
      <c r="E873" s="4"/>
      <c r="F873" s="4"/>
    </row>
    <row r="874" spans="3:6" x14ac:dyDescent="0.35">
      <c r="C874" s="72" t="str">
        <f t="shared" si="13"/>
        <v/>
      </c>
      <c r="D874" s="4"/>
      <c r="E874" s="4"/>
      <c r="F874" s="4"/>
    </row>
    <row r="875" spans="3:6" x14ac:dyDescent="0.35">
      <c r="C875" s="72" t="str">
        <f t="shared" si="13"/>
        <v/>
      </c>
      <c r="D875" s="4"/>
      <c r="E875" s="4"/>
      <c r="F875" s="4"/>
    </row>
    <row r="876" spans="3:6" x14ac:dyDescent="0.35">
      <c r="C876" s="72" t="str">
        <f t="shared" si="13"/>
        <v/>
      </c>
      <c r="D876" s="4"/>
      <c r="E876" s="4"/>
      <c r="F876" s="4"/>
    </row>
    <row r="877" spans="3:6" x14ac:dyDescent="0.35">
      <c r="C877" s="72" t="str">
        <f t="shared" si="13"/>
        <v/>
      </c>
      <c r="D877" s="4"/>
      <c r="E877" s="4"/>
      <c r="F877" s="4"/>
    </row>
    <row r="878" spans="3:6" x14ac:dyDescent="0.35">
      <c r="C878" s="72" t="str">
        <f t="shared" si="13"/>
        <v/>
      </c>
      <c r="D878" s="4"/>
      <c r="E878" s="4"/>
      <c r="F878" s="4"/>
    </row>
    <row r="879" spans="3:6" x14ac:dyDescent="0.35">
      <c r="C879" s="72" t="str">
        <f t="shared" si="13"/>
        <v/>
      </c>
      <c r="D879" s="4"/>
      <c r="E879" s="4"/>
      <c r="F879" s="4"/>
    </row>
    <row r="880" spans="3:6" x14ac:dyDescent="0.35">
      <c r="C880" s="72" t="str">
        <f t="shared" si="13"/>
        <v/>
      </c>
      <c r="D880" s="4"/>
      <c r="E880" s="4"/>
      <c r="F880" s="4"/>
    </row>
    <row r="881" spans="3:6" x14ac:dyDescent="0.35">
      <c r="C881" s="72" t="str">
        <f t="shared" si="13"/>
        <v/>
      </c>
      <c r="D881" s="4"/>
      <c r="E881" s="4"/>
      <c r="F881" s="4"/>
    </row>
    <row r="882" spans="3:6" x14ac:dyDescent="0.35">
      <c r="C882" s="72" t="str">
        <f t="shared" si="13"/>
        <v/>
      </c>
      <c r="D882" s="4"/>
      <c r="E882" s="4"/>
      <c r="F882" s="4"/>
    </row>
    <row r="883" spans="3:6" x14ac:dyDescent="0.35">
      <c r="C883" s="72" t="str">
        <f t="shared" si="13"/>
        <v/>
      </c>
      <c r="D883" s="4"/>
      <c r="E883" s="4"/>
      <c r="F883" s="4"/>
    </row>
    <row r="884" spans="3:6" x14ac:dyDescent="0.35">
      <c r="C884" s="72" t="str">
        <f t="shared" si="13"/>
        <v/>
      </c>
      <c r="D884" s="4"/>
      <c r="E884" s="4"/>
      <c r="F884" s="4"/>
    </row>
    <row r="885" spans="3:6" x14ac:dyDescent="0.35">
      <c r="C885" s="72" t="str">
        <f t="shared" si="13"/>
        <v/>
      </c>
      <c r="D885" s="4"/>
      <c r="E885" s="4"/>
      <c r="F885" s="4"/>
    </row>
    <row r="886" spans="3:6" x14ac:dyDescent="0.35">
      <c r="C886" s="72" t="str">
        <f t="shared" si="13"/>
        <v/>
      </c>
      <c r="D886" s="4"/>
      <c r="E886" s="4"/>
      <c r="F886" s="4"/>
    </row>
    <row r="887" spans="3:6" x14ac:dyDescent="0.35">
      <c r="C887" s="72" t="str">
        <f t="shared" si="13"/>
        <v/>
      </c>
      <c r="D887" s="4"/>
      <c r="E887" s="4"/>
      <c r="F887" s="4"/>
    </row>
    <row r="888" spans="3:6" x14ac:dyDescent="0.35">
      <c r="C888" s="72" t="str">
        <f t="shared" si="13"/>
        <v/>
      </c>
      <c r="D888" s="4"/>
      <c r="E888" s="4"/>
      <c r="F888" s="4"/>
    </row>
    <row r="889" spans="3:6" x14ac:dyDescent="0.35">
      <c r="C889" s="72" t="str">
        <f t="shared" si="13"/>
        <v/>
      </c>
      <c r="D889" s="4"/>
      <c r="E889" s="4"/>
      <c r="F889" s="4"/>
    </row>
    <row r="890" spans="3:6" x14ac:dyDescent="0.35">
      <c r="C890" s="72" t="str">
        <f t="shared" si="13"/>
        <v/>
      </c>
      <c r="D890" s="4"/>
      <c r="E890" s="4"/>
      <c r="F890" s="4"/>
    </row>
    <row r="891" spans="3:6" x14ac:dyDescent="0.35">
      <c r="C891" s="72" t="str">
        <f t="shared" si="13"/>
        <v/>
      </c>
      <c r="D891" s="4"/>
      <c r="E891" s="4"/>
      <c r="F891" s="4"/>
    </row>
    <row r="892" spans="3:6" x14ac:dyDescent="0.35">
      <c r="C892" s="72" t="str">
        <f t="shared" si="13"/>
        <v/>
      </c>
      <c r="D892" s="4"/>
      <c r="E892" s="4"/>
      <c r="F892" s="4"/>
    </row>
    <row r="893" spans="3:6" x14ac:dyDescent="0.35">
      <c r="C893" s="72" t="str">
        <f t="shared" si="13"/>
        <v/>
      </c>
      <c r="D893" s="4"/>
      <c r="E893" s="4"/>
      <c r="F893" s="4"/>
    </row>
    <row r="894" spans="3:6" x14ac:dyDescent="0.35">
      <c r="C894" s="72" t="str">
        <f t="shared" si="13"/>
        <v/>
      </c>
      <c r="D894" s="4"/>
      <c r="E894" s="4"/>
      <c r="F894" s="4"/>
    </row>
    <row r="895" spans="3:6" x14ac:dyDescent="0.35">
      <c r="C895" s="72" t="str">
        <f t="shared" si="13"/>
        <v/>
      </c>
      <c r="D895" s="4"/>
      <c r="E895" s="4"/>
      <c r="F895" s="4"/>
    </row>
    <row r="896" spans="3:6" x14ac:dyDescent="0.35">
      <c r="C896" s="72" t="str">
        <f t="shared" si="13"/>
        <v/>
      </c>
      <c r="D896" s="4"/>
      <c r="E896" s="4"/>
      <c r="F896" s="4"/>
    </row>
    <row r="897" spans="3:6" x14ac:dyDescent="0.35">
      <c r="C897" s="72" t="str">
        <f t="shared" si="13"/>
        <v/>
      </c>
      <c r="D897" s="4"/>
      <c r="E897" s="4"/>
      <c r="F897" s="4"/>
    </row>
    <row r="898" spans="3:6" x14ac:dyDescent="0.35">
      <c r="C898" s="72" t="str">
        <f t="shared" si="13"/>
        <v/>
      </c>
      <c r="D898" s="4"/>
      <c r="E898" s="4"/>
      <c r="F898" s="4"/>
    </row>
    <row r="899" spans="3:6" x14ac:dyDescent="0.35">
      <c r="C899" s="72" t="str">
        <f t="shared" si="13"/>
        <v/>
      </c>
      <c r="D899" s="4"/>
      <c r="E899" s="4"/>
      <c r="F899" s="4"/>
    </row>
    <row r="900" spans="3:6" x14ac:dyDescent="0.35">
      <c r="C900" s="72" t="str">
        <f t="shared" si="13"/>
        <v/>
      </c>
      <c r="D900" s="4"/>
      <c r="E900" s="4"/>
      <c r="F900" s="4"/>
    </row>
    <row r="901" spans="3:6" x14ac:dyDescent="0.35">
      <c r="C901" s="72" t="str">
        <f t="shared" si="13"/>
        <v/>
      </c>
      <c r="D901" s="4"/>
      <c r="E901" s="4"/>
      <c r="F901" s="4"/>
    </row>
    <row r="902" spans="3:6" x14ac:dyDescent="0.35">
      <c r="C902" s="72" t="str">
        <f t="shared" si="13"/>
        <v/>
      </c>
      <c r="D902" s="4"/>
      <c r="E902" s="4"/>
      <c r="F902" s="4"/>
    </row>
    <row r="903" spans="3:6" x14ac:dyDescent="0.35">
      <c r="C903" s="72" t="str">
        <f t="shared" si="13"/>
        <v/>
      </c>
      <c r="D903" s="4"/>
      <c r="E903" s="4"/>
      <c r="F903" s="4"/>
    </row>
    <row r="904" spans="3:6" x14ac:dyDescent="0.35">
      <c r="C904" s="72" t="str">
        <f t="shared" si="13"/>
        <v/>
      </c>
      <c r="D904" s="4"/>
      <c r="E904" s="4"/>
      <c r="F904" s="4"/>
    </row>
    <row r="905" spans="3:6" x14ac:dyDescent="0.35">
      <c r="C905" s="72" t="str">
        <f t="shared" si="13"/>
        <v/>
      </c>
      <c r="D905" s="4"/>
      <c r="E905" s="4"/>
      <c r="F905" s="4"/>
    </row>
    <row r="906" spans="3:6" x14ac:dyDescent="0.35">
      <c r="C906" s="72" t="str">
        <f t="shared" si="13"/>
        <v/>
      </c>
      <c r="D906" s="4"/>
      <c r="E906" s="4"/>
      <c r="F906" s="4"/>
    </row>
    <row r="907" spans="3:6" x14ac:dyDescent="0.35">
      <c r="C907" s="72" t="str">
        <f t="shared" si="13"/>
        <v/>
      </c>
      <c r="D907" s="4"/>
      <c r="E907" s="4"/>
      <c r="F907" s="4"/>
    </row>
    <row r="908" spans="3:6" x14ac:dyDescent="0.35">
      <c r="C908" s="72" t="str">
        <f t="shared" ref="C908:C971" si="14">IF(ISBLANK(D908),"",D908&amp;E908&amp;F908)</f>
        <v/>
      </c>
      <c r="D908" s="4"/>
      <c r="E908" s="4"/>
      <c r="F908" s="4"/>
    </row>
    <row r="909" spans="3:6" x14ac:dyDescent="0.35">
      <c r="C909" s="72" t="str">
        <f t="shared" si="14"/>
        <v/>
      </c>
      <c r="D909" s="4"/>
      <c r="E909" s="4"/>
      <c r="F909" s="4"/>
    </row>
    <row r="910" spans="3:6" x14ac:dyDescent="0.35">
      <c r="C910" s="72" t="str">
        <f t="shared" si="14"/>
        <v/>
      </c>
      <c r="D910" s="4"/>
      <c r="E910" s="4"/>
      <c r="F910" s="4"/>
    </row>
    <row r="911" spans="3:6" x14ac:dyDescent="0.35">
      <c r="C911" s="72" t="str">
        <f t="shared" si="14"/>
        <v/>
      </c>
      <c r="D911" s="4"/>
      <c r="E911" s="4"/>
      <c r="F911" s="4"/>
    </row>
    <row r="912" spans="3:6" x14ac:dyDescent="0.35">
      <c r="C912" s="72" t="str">
        <f t="shared" si="14"/>
        <v/>
      </c>
      <c r="D912" s="4"/>
      <c r="E912" s="4"/>
      <c r="F912" s="4"/>
    </row>
    <row r="913" spans="3:6" x14ac:dyDescent="0.35">
      <c r="C913" s="72" t="str">
        <f t="shared" si="14"/>
        <v/>
      </c>
      <c r="D913" s="4"/>
      <c r="E913" s="4"/>
      <c r="F913" s="4"/>
    </row>
    <row r="914" spans="3:6" x14ac:dyDescent="0.35">
      <c r="C914" s="72" t="str">
        <f t="shared" si="14"/>
        <v/>
      </c>
      <c r="D914" s="4"/>
      <c r="E914" s="4"/>
      <c r="F914" s="4"/>
    </row>
    <row r="915" spans="3:6" x14ac:dyDescent="0.35">
      <c r="C915" s="72" t="str">
        <f t="shared" si="14"/>
        <v/>
      </c>
      <c r="D915" s="4"/>
      <c r="E915" s="4"/>
      <c r="F915" s="4"/>
    </row>
    <row r="916" spans="3:6" x14ac:dyDescent="0.35">
      <c r="C916" s="72" t="str">
        <f t="shared" si="14"/>
        <v/>
      </c>
      <c r="D916" s="4"/>
      <c r="E916" s="4"/>
      <c r="F916" s="4"/>
    </row>
    <row r="917" spans="3:6" x14ac:dyDescent="0.35">
      <c r="C917" s="72" t="str">
        <f t="shared" si="14"/>
        <v/>
      </c>
      <c r="D917" s="4"/>
      <c r="E917" s="4"/>
      <c r="F917" s="4"/>
    </row>
    <row r="918" spans="3:6" x14ac:dyDescent="0.35">
      <c r="C918" s="72" t="str">
        <f t="shared" si="14"/>
        <v/>
      </c>
      <c r="D918" s="4"/>
      <c r="E918" s="4"/>
      <c r="F918" s="4"/>
    </row>
    <row r="919" spans="3:6" x14ac:dyDescent="0.35">
      <c r="C919" s="72" t="str">
        <f t="shared" si="14"/>
        <v/>
      </c>
      <c r="D919" s="4"/>
      <c r="E919" s="4"/>
      <c r="F919" s="4"/>
    </row>
    <row r="920" spans="3:6" x14ac:dyDescent="0.35">
      <c r="C920" s="72" t="str">
        <f t="shared" si="14"/>
        <v/>
      </c>
      <c r="D920" s="4"/>
      <c r="E920" s="4"/>
      <c r="F920" s="4"/>
    </row>
    <row r="921" spans="3:6" x14ac:dyDescent="0.35">
      <c r="C921" s="72" t="str">
        <f t="shared" si="14"/>
        <v/>
      </c>
      <c r="D921" s="4"/>
      <c r="E921" s="4"/>
      <c r="F921" s="4"/>
    </row>
    <row r="922" spans="3:6" x14ac:dyDescent="0.35">
      <c r="C922" s="72" t="str">
        <f t="shared" si="14"/>
        <v/>
      </c>
      <c r="D922" s="4"/>
      <c r="E922" s="4"/>
      <c r="F922" s="4"/>
    </row>
    <row r="923" spans="3:6" x14ac:dyDescent="0.35">
      <c r="C923" s="72" t="str">
        <f t="shared" si="14"/>
        <v/>
      </c>
      <c r="D923" s="4"/>
      <c r="E923" s="4"/>
      <c r="F923" s="4"/>
    </row>
    <row r="924" spans="3:6" x14ac:dyDescent="0.35">
      <c r="C924" s="72" t="str">
        <f t="shared" si="14"/>
        <v/>
      </c>
      <c r="D924" s="4"/>
      <c r="E924" s="4"/>
      <c r="F924" s="4"/>
    </row>
    <row r="925" spans="3:6" x14ac:dyDescent="0.35">
      <c r="C925" s="72" t="str">
        <f t="shared" si="14"/>
        <v/>
      </c>
      <c r="D925" s="4"/>
      <c r="E925" s="4"/>
      <c r="F925" s="4"/>
    </row>
    <row r="926" spans="3:6" x14ac:dyDescent="0.35">
      <c r="C926" s="72" t="str">
        <f t="shared" si="14"/>
        <v/>
      </c>
      <c r="D926" s="4"/>
      <c r="E926" s="4"/>
      <c r="F926" s="4"/>
    </row>
    <row r="927" spans="3:6" x14ac:dyDescent="0.35">
      <c r="C927" s="72" t="str">
        <f t="shared" si="14"/>
        <v/>
      </c>
      <c r="D927" s="4"/>
      <c r="E927" s="4"/>
      <c r="F927" s="4"/>
    </row>
    <row r="928" spans="3:6" x14ac:dyDescent="0.35">
      <c r="C928" s="72" t="str">
        <f t="shared" si="14"/>
        <v/>
      </c>
      <c r="D928" s="4"/>
      <c r="E928" s="4"/>
      <c r="F928" s="4"/>
    </row>
    <row r="929" spans="3:6" x14ac:dyDescent="0.35">
      <c r="C929" s="72" t="str">
        <f t="shared" si="14"/>
        <v/>
      </c>
      <c r="D929" s="4"/>
      <c r="E929" s="4"/>
      <c r="F929" s="4"/>
    </row>
    <row r="930" spans="3:6" x14ac:dyDescent="0.35">
      <c r="C930" s="72" t="str">
        <f t="shared" si="14"/>
        <v/>
      </c>
      <c r="D930" s="4"/>
      <c r="E930" s="4"/>
      <c r="F930" s="4"/>
    </row>
    <row r="931" spans="3:6" x14ac:dyDescent="0.35">
      <c r="C931" s="72" t="str">
        <f t="shared" si="14"/>
        <v/>
      </c>
      <c r="D931" s="4"/>
      <c r="E931" s="4"/>
      <c r="F931" s="4"/>
    </row>
    <row r="932" spans="3:6" x14ac:dyDescent="0.35">
      <c r="C932" s="72" t="str">
        <f t="shared" si="14"/>
        <v/>
      </c>
      <c r="D932" s="4"/>
      <c r="E932" s="4"/>
      <c r="F932" s="4"/>
    </row>
    <row r="933" spans="3:6" x14ac:dyDescent="0.35">
      <c r="C933" s="72" t="str">
        <f t="shared" si="14"/>
        <v/>
      </c>
      <c r="D933" s="4"/>
      <c r="E933" s="4"/>
      <c r="F933" s="4"/>
    </row>
    <row r="934" spans="3:6" x14ac:dyDescent="0.35">
      <c r="C934" s="72" t="str">
        <f t="shared" si="14"/>
        <v/>
      </c>
      <c r="D934" s="4"/>
      <c r="E934" s="4"/>
      <c r="F934" s="4"/>
    </row>
    <row r="935" spans="3:6" x14ac:dyDescent="0.35">
      <c r="C935" s="72" t="str">
        <f t="shared" si="14"/>
        <v/>
      </c>
      <c r="D935" s="4"/>
      <c r="E935" s="4"/>
      <c r="F935" s="4"/>
    </row>
    <row r="936" spans="3:6" x14ac:dyDescent="0.35">
      <c r="C936" s="72" t="str">
        <f t="shared" si="14"/>
        <v/>
      </c>
      <c r="D936" s="4"/>
      <c r="E936" s="4"/>
      <c r="F936" s="4"/>
    </row>
    <row r="937" spans="3:6" x14ac:dyDescent="0.35">
      <c r="C937" s="72" t="str">
        <f t="shared" si="14"/>
        <v/>
      </c>
      <c r="D937" s="4"/>
      <c r="E937" s="4"/>
      <c r="F937" s="4"/>
    </row>
    <row r="938" spans="3:6" x14ac:dyDescent="0.35">
      <c r="C938" s="72" t="str">
        <f t="shared" si="14"/>
        <v/>
      </c>
      <c r="D938" s="4"/>
      <c r="E938" s="4"/>
      <c r="F938" s="4"/>
    </row>
    <row r="939" spans="3:6" x14ac:dyDescent="0.35">
      <c r="C939" s="72" t="str">
        <f t="shared" si="14"/>
        <v/>
      </c>
      <c r="D939" s="4"/>
      <c r="E939" s="4"/>
      <c r="F939" s="4"/>
    </row>
    <row r="940" spans="3:6" x14ac:dyDescent="0.35">
      <c r="C940" s="72" t="str">
        <f t="shared" si="14"/>
        <v/>
      </c>
      <c r="D940" s="4"/>
      <c r="E940" s="4"/>
      <c r="F940" s="4"/>
    </row>
    <row r="941" spans="3:6" x14ac:dyDescent="0.35">
      <c r="C941" s="72" t="str">
        <f t="shared" si="14"/>
        <v/>
      </c>
      <c r="D941" s="4"/>
      <c r="E941" s="4"/>
      <c r="F941" s="4"/>
    </row>
    <row r="942" spans="3:6" x14ac:dyDescent="0.35">
      <c r="C942" s="72" t="str">
        <f t="shared" si="14"/>
        <v/>
      </c>
      <c r="D942" s="4"/>
      <c r="E942" s="4"/>
      <c r="F942" s="4"/>
    </row>
    <row r="943" spans="3:6" x14ac:dyDescent="0.35">
      <c r="C943" s="72" t="str">
        <f t="shared" si="14"/>
        <v/>
      </c>
      <c r="D943" s="4"/>
      <c r="E943" s="4"/>
      <c r="F943" s="4"/>
    </row>
    <row r="944" spans="3:6" x14ac:dyDescent="0.35">
      <c r="C944" s="72" t="str">
        <f t="shared" si="14"/>
        <v/>
      </c>
      <c r="D944" s="4"/>
      <c r="E944" s="4"/>
      <c r="F944" s="4"/>
    </row>
    <row r="945" spans="3:6" x14ac:dyDescent="0.35">
      <c r="C945" s="72" t="str">
        <f t="shared" si="14"/>
        <v/>
      </c>
      <c r="D945" s="4"/>
      <c r="E945" s="4"/>
      <c r="F945" s="4"/>
    </row>
    <row r="946" spans="3:6" x14ac:dyDescent="0.35">
      <c r="C946" s="72" t="str">
        <f t="shared" si="14"/>
        <v/>
      </c>
      <c r="D946" s="4"/>
      <c r="E946" s="4"/>
      <c r="F946" s="4"/>
    </row>
    <row r="947" spans="3:6" x14ac:dyDescent="0.35">
      <c r="C947" s="72" t="str">
        <f t="shared" si="14"/>
        <v/>
      </c>
      <c r="D947" s="4"/>
      <c r="E947" s="4"/>
      <c r="F947" s="4"/>
    </row>
    <row r="948" spans="3:6" x14ac:dyDescent="0.35">
      <c r="C948" s="72" t="str">
        <f t="shared" si="14"/>
        <v/>
      </c>
      <c r="D948" s="4"/>
      <c r="E948" s="4"/>
      <c r="F948" s="4"/>
    </row>
    <row r="949" spans="3:6" x14ac:dyDescent="0.35">
      <c r="C949" s="72" t="str">
        <f t="shared" si="14"/>
        <v/>
      </c>
      <c r="D949" s="4"/>
      <c r="E949" s="4"/>
      <c r="F949" s="4"/>
    </row>
    <row r="950" spans="3:6" x14ac:dyDescent="0.35">
      <c r="C950" s="72" t="str">
        <f t="shared" si="14"/>
        <v/>
      </c>
      <c r="D950" s="4"/>
      <c r="E950" s="4"/>
      <c r="F950" s="4"/>
    </row>
    <row r="951" spans="3:6" x14ac:dyDescent="0.35">
      <c r="C951" s="72" t="str">
        <f t="shared" si="14"/>
        <v/>
      </c>
      <c r="D951" s="4"/>
      <c r="E951" s="4"/>
      <c r="F951" s="4"/>
    </row>
    <row r="952" spans="3:6" x14ac:dyDescent="0.35">
      <c r="C952" s="72" t="str">
        <f t="shared" si="14"/>
        <v/>
      </c>
      <c r="D952" s="4"/>
      <c r="E952" s="4"/>
      <c r="F952" s="4"/>
    </row>
    <row r="953" spans="3:6" x14ac:dyDescent="0.35">
      <c r="C953" s="72" t="str">
        <f t="shared" si="14"/>
        <v/>
      </c>
      <c r="D953" s="4"/>
      <c r="E953" s="4"/>
      <c r="F953" s="4"/>
    </row>
    <row r="954" spans="3:6" x14ac:dyDescent="0.35">
      <c r="C954" s="72" t="str">
        <f t="shared" si="14"/>
        <v/>
      </c>
      <c r="D954" s="4"/>
      <c r="E954" s="4"/>
      <c r="F954" s="4"/>
    </row>
    <row r="955" spans="3:6" x14ac:dyDescent="0.35">
      <c r="C955" s="72" t="str">
        <f t="shared" si="14"/>
        <v/>
      </c>
      <c r="D955" s="4"/>
      <c r="E955" s="4"/>
      <c r="F955" s="4"/>
    </row>
    <row r="956" spans="3:6" x14ac:dyDescent="0.35">
      <c r="C956" s="72" t="str">
        <f t="shared" si="14"/>
        <v/>
      </c>
      <c r="D956" s="4"/>
      <c r="E956" s="4"/>
      <c r="F956" s="4"/>
    </row>
    <row r="957" spans="3:6" x14ac:dyDescent="0.35">
      <c r="C957" s="72" t="str">
        <f t="shared" si="14"/>
        <v/>
      </c>
      <c r="D957" s="4"/>
      <c r="E957" s="4"/>
      <c r="F957" s="4"/>
    </row>
    <row r="958" spans="3:6" x14ac:dyDescent="0.35">
      <c r="C958" s="72" t="str">
        <f t="shared" si="14"/>
        <v/>
      </c>
      <c r="D958" s="4"/>
      <c r="E958" s="4"/>
      <c r="F958" s="4"/>
    </row>
    <row r="959" spans="3:6" x14ac:dyDescent="0.35">
      <c r="C959" s="72" t="str">
        <f t="shared" si="14"/>
        <v/>
      </c>
      <c r="D959" s="4"/>
      <c r="E959" s="4"/>
      <c r="F959" s="4"/>
    </row>
    <row r="960" spans="3:6" x14ac:dyDescent="0.35">
      <c r="C960" s="72" t="str">
        <f t="shared" si="14"/>
        <v/>
      </c>
      <c r="D960" s="4"/>
      <c r="E960" s="4"/>
      <c r="F960" s="4"/>
    </row>
    <row r="961" spans="3:6" x14ac:dyDescent="0.35">
      <c r="C961" s="72" t="str">
        <f t="shared" si="14"/>
        <v/>
      </c>
      <c r="D961" s="4"/>
      <c r="E961" s="4"/>
      <c r="F961" s="4"/>
    </row>
    <row r="962" spans="3:6" x14ac:dyDescent="0.35">
      <c r="C962" s="72" t="str">
        <f t="shared" si="14"/>
        <v/>
      </c>
      <c r="D962" s="4"/>
      <c r="E962" s="4"/>
      <c r="F962" s="4"/>
    </row>
    <row r="963" spans="3:6" x14ac:dyDescent="0.35">
      <c r="C963" s="72" t="str">
        <f t="shared" si="14"/>
        <v/>
      </c>
      <c r="D963" s="4"/>
      <c r="E963" s="4"/>
      <c r="F963" s="4"/>
    </row>
    <row r="964" spans="3:6" x14ac:dyDescent="0.35">
      <c r="C964" s="72" t="str">
        <f t="shared" si="14"/>
        <v/>
      </c>
      <c r="D964" s="4"/>
      <c r="E964" s="4"/>
      <c r="F964" s="4"/>
    </row>
    <row r="965" spans="3:6" x14ac:dyDescent="0.35">
      <c r="C965" s="72" t="str">
        <f t="shared" si="14"/>
        <v/>
      </c>
      <c r="D965" s="4"/>
      <c r="E965" s="4"/>
      <c r="F965" s="4"/>
    </row>
    <row r="966" spans="3:6" x14ac:dyDescent="0.35">
      <c r="C966" s="72" t="str">
        <f t="shared" si="14"/>
        <v/>
      </c>
      <c r="D966" s="4"/>
      <c r="E966" s="4"/>
      <c r="F966" s="4"/>
    </row>
    <row r="967" spans="3:6" x14ac:dyDescent="0.35">
      <c r="C967" s="72" t="str">
        <f t="shared" si="14"/>
        <v/>
      </c>
      <c r="D967" s="4"/>
      <c r="E967" s="4"/>
      <c r="F967" s="4"/>
    </row>
    <row r="968" spans="3:6" x14ac:dyDescent="0.35">
      <c r="C968" s="72" t="str">
        <f t="shared" si="14"/>
        <v/>
      </c>
      <c r="D968" s="4"/>
      <c r="E968" s="4"/>
      <c r="F968" s="4"/>
    </row>
    <row r="969" spans="3:6" x14ac:dyDescent="0.35">
      <c r="C969" s="72" t="str">
        <f t="shared" si="14"/>
        <v/>
      </c>
      <c r="D969" s="4"/>
      <c r="E969" s="4"/>
      <c r="F969" s="4"/>
    </row>
    <row r="970" spans="3:6" x14ac:dyDescent="0.35">
      <c r="C970" s="72" t="str">
        <f t="shared" si="14"/>
        <v/>
      </c>
      <c r="D970" s="4"/>
      <c r="E970" s="4"/>
      <c r="F970" s="4"/>
    </row>
    <row r="971" spans="3:6" x14ac:dyDescent="0.35">
      <c r="C971" s="72" t="str">
        <f t="shared" si="14"/>
        <v/>
      </c>
      <c r="D971" s="4"/>
      <c r="E971" s="4"/>
      <c r="F971" s="4"/>
    </row>
    <row r="972" spans="3:6" x14ac:dyDescent="0.35">
      <c r="C972" s="72" t="str">
        <f t="shared" ref="C972:C1035" si="15">IF(ISBLANK(D972),"",D972&amp;E972&amp;F972)</f>
        <v/>
      </c>
      <c r="D972" s="4"/>
      <c r="E972" s="4"/>
      <c r="F972" s="4"/>
    </row>
    <row r="973" spans="3:6" x14ac:dyDescent="0.35">
      <c r="C973" s="72" t="str">
        <f t="shared" si="15"/>
        <v/>
      </c>
      <c r="D973" s="4"/>
      <c r="E973" s="4"/>
      <c r="F973" s="4"/>
    </row>
    <row r="974" spans="3:6" x14ac:dyDescent="0.35">
      <c r="C974" s="72" t="str">
        <f t="shared" si="15"/>
        <v/>
      </c>
      <c r="D974" s="4"/>
      <c r="E974" s="4"/>
      <c r="F974" s="4"/>
    </row>
    <row r="975" spans="3:6" x14ac:dyDescent="0.35">
      <c r="C975" s="72" t="str">
        <f t="shared" si="15"/>
        <v/>
      </c>
      <c r="D975" s="4"/>
      <c r="E975" s="4"/>
      <c r="F975" s="4"/>
    </row>
    <row r="976" spans="3:6" x14ac:dyDescent="0.35">
      <c r="C976" s="72" t="str">
        <f t="shared" si="15"/>
        <v/>
      </c>
      <c r="D976" s="4"/>
      <c r="E976" s="4"/>
      <c r="F976" s="4"/>
    </row>
    <row r="977" spans="3:6" x14ac:dyDescent="0.35">
      <c r="C977" s="72" t="str">
        <f t="shared" si="15"/>
        <v/>
      </c>
      <c r="D977" s="4"/>
      <c r="E977" s="4"/>
      <c r="F977" s="4"/>
    </row>
    <row r="978" spans="3:6" x14ac:dyDescent="0.35">
      <c r="C978" s="72" t="str">
        <f t="shared" si="15"/>
        <v/>
      </c>
      <c r="D978" s="4"/>
      <c r="E978" s="4"/>
      <c r="F978" s="4"/>
    </row>
    <row r="979" spans="3:6" x14ac:dyDescent="0.35">
      <c r="C979" s="72" t="str">
        <f t="shared" si="15"/>
        <v/>
      </c>
      <c r="D979" s="4"/>
      <c r="E979" s="4"/>
      <c r="F979" s="4"/>
    </row>
    <row r="980" spans="3:6" x14ac:dyDescent="0.35">
      <c r="C980" s="72" t="str">
        <f t="shared" si="15"/>
        <v/>
      </c>
      <c r="D980" s="4"/>
      <c r="E980" s="4"/>
      <c r="F980" s="4"/>
    </row>
    <row r="981" spans="3:6" x14ac:dyDescent="0.35">
      <c r="C981" s="72" t="str">
        <f t="shared" si="15"/>
        <v/>
      </c>
      <c r="D981" s="4"/>
      <c r="E981" s="4"/>
      <c r="F981" s="4"/>
    </row>
    <row r="982" spans="3:6" x14ac:dyDescent="0.35">
      <c r="C982" s="72" t="str">
        <f t="shared" si="15"/>
        <v/>
      </c>
      <c r="D982" s="4"/>
      <c r="E982" s="4"/>
      <c r="F982" s="4"/>
    </row>
    <row r="983" spans="3:6" x14ac:dyDescent="0.35">
      <c r="C983" s="72" t="str">
        <f t="shared" si="15"/>
        <v/>
      </c>
      <c r="D983" s="4"/>
      <c r="E983" s="4"/>
      <c r="F983" s="4"/>
    </row>
    <row r="984" spans="3:6" x14ac:dyDescent="0.35">
      <c r="C984" s="72" t="str">
        <f t="shared" si="15"/>
        <v/>
      </c>
      <c r="D984" s="4"/>
      <c r="E984" s="4"/>
      <c r="F984" s="4"/>
    </row>
    <row r="985" spans="3:6" x14ac:dyDescent="0.35">
      <c r="C985" s="72" t="str">
        <f t="shared" si="15"/>
        <v/>
      </c>
      <c r="D985" s="4"/>
      <c r="E985" s="4"/>
      <c r="F985" s="4"/>
    </row>
    <row r="986" spans="3:6" x14ac:dyDescent="0.35">
      <c r="C986" s="72" t="str">
        <f t="shared" si="15"/>
        <v/>
      </c>
      <c r="D986" s="4"/>
      <c r="E986" s="4"/>
      <c r="F986" s="4"/>
    </row>
    <row r="987" spans="3:6" x14ac:dyDescent="0.35">
      <c r="C987" s="72" t="str">
        <f t="shared" si="15"/>
        <v/>
      </c>
      <c r="D987" s="4"/>
      <c r="E987" s="4"/>
      <c r="F987" s="4"/>
    </row>
    <row r="988" spans="3:6" x14ac:dyDescent="0.35">
      <c r="C988" s="72" t="str">
        <f t="shared" si="15"/>
        <v/>
      </c>
      <c r="D988" s="4"/>
      <c r="E988" s="4"/>
      <c r="F988" s="4"/>
    </row>
    <row r="989" spans="3:6" x14ac:dyDescent="0.35">
      <c r="C989" s="72" t="str">
        <f t="shared" si="15"/>
        <v/>
      </c>
      <c r="D989" s="4"/>
      <c r="E989" s="4"/>
      <c r="F989" s="4"/>
    </row>
    <row r="990" spans="3:6" x14ac:dyDescent="0.35">
      <c r="C990" s="72" t="str">
        <f t="shared" si="15"/>
        <v/>
      </c>
      <c r="D990" s="4"/>
      <c r="E990" s="4"/>
      <c r="F990" s="4"/>
    </row>
    <row r="991" spans="3:6" x14ac:dyDescent="0.35">
      <c r="C991" s="72" t="str">
        <f t="shared" si="15"/>
        <v/>
      </c>
      <c r="D991" s="4"/>
      <c r="E991" s="4"/>
      <c r="F991" s="4"/>
    </row>
    <row r="992" spans="3:6" x14ac:dyDescent="0.35">
      <c r="C992" s="72" t="str">
        <f t="shared" si="15"/>
        <v/>
      </c>
      <c r="D992" s="4"/>
      <c r="E992" s="4"/>
      <c r="F992" s="4"/>
    </row>
    <row r="993" spans="3:6" x14ac:dyDescent="0.35">
      <c r="C993" s="72" t="str">
        <f t="shared" si="15"/>
        <v/>
      </c>
      <c r="D993" s="4"/>
      <c r="E993" s="4"/>
      <c r="F993" s="4"/>
    </row>
    <row r="994" spans="3:6" x14ac:dyDescent="0.35">
      <c r="C994" s="72" t="str">
        <f t="shared" si="15"/>
        <v/>
      </c>
      <c r="D994" s="4"/>
      <c r="E994" s="4"/>
      <c r="F994" s="4"/>
    </row>
    <row r="995" spans="3:6" x14ac:dyDescent="0.35">
      <c r="C995" s="72" t="str">
        <f t="shared" si="15"/>
        <v/>
      </c>
      <c r="D995" s="4"/>
      <c r="E995" s="4"/>
      <c r="F995" s="4"/>
    </row>
    <row r="996" spans="3:6" x14ac:dyDescent="0.35">
      <c r="C996" s="72" t="str">
        <f t="shared" si="15"/>
        <v/>
      </c>
      <c r="D996" s="4"/>
      <c r="E996" s="4"/>
      <c r="F996" s="4"/>
    </row>
    <row r="997" spans="3:6" x14ac:dyDescent="0.35">
      <c r="C997" s="72" t="str">
        <f t="shared" si="15"/>
        <v/>
      </c>
      <c r="D997" s="4"/>
      <c r="E997" s="4"/>
      <c r="F997" s="4"/>
    </row>
    <row r="998" spans="3:6" x14ac:dyDescent="0.35">
      <c r="C998" s="72" t="str">
        <f t="shared" si="15"/>
        <v/>
      </c>
      <c r="D998" s="4"/>
      <c r="E998" s="4"/>
      <c r="F998" s="4"/>
    </row>
    <row r="999" spans="3:6" x14ac:dyDescent="0.35">
      <c r="C999" s="72" t="str">
        <f t="shared" si="15"/>
        <v/>
      </c>
      <c r="D999" s="4"/>
      <c r="E999" s="4"/>
      <c r="F999" s="4"/>
    </row>
    <row r="1000" spans="3:6" x14ac:dyDescent="0.35">
      <c r="C1000" s="72" t="str">
        <f t="shared" si="15"/>
        <v/>
      </c>
      <c r="D1000" s="4"/>
      <c r="E1000" s="4"/>
      <c r="F1000" s="4"/>
    </row>
    <row r="1001" spans="3:6" x14ac:dyDescent="0.35">
      <c r="C1001" s="72" t="str">
        <f t="shared" si="15"/>
        <v/>
      </c>
      <c r="D1001" s="4"/>
      <c r="E1001" s="4"/>
      <c r="F1001" s="4"/>
    </row>
    <row r="1002" spans="3:6" x14ac:dyDescent="0.35">
      <c r="C1002" s="72" t="str">
        <f t="shared" si="15"/>
        <v/>
      </c>
      <c r="D1002" s="4"/>
      <c r="E1002" s="4"/>
      <c r="F1002" s="4"/>
    </row>
    <row r="1003" spans="3:6" x14ac:dyDescent="0.35">
      <c r="C1003" s="72" t="str">
        <f t="shared" si="15"/>
        <v/>
      </c>
      <c r="D1003" s="4"/>
      <c r="E1003" s="4"/>
      <c r="F1003" s="4"/>
    </row>
    <row r="1004" spans="3:6" x14ac:dyDescent="0.35">
      <c r="C1004" s="72" t="str">
        <f t="shared" si="15"/>
        <v/>
      </c>
      <c r="D1004" s="4"/>
      <c r="E1004" s="4"/>
      <c r="F1004" s="4"/>
    </row>
    <row r="1005" spans="3:6" x14ac:dyDescent="0.35">
      <c r="C1005" s="72" t="str">
        <f t="shared" si="15"/>
        <v/>
      </c>
      <c r="D1005" s="4"/>
      <c r="E1005" s="4"/>
      <c r="F1005" s="4"/>
    </row>
    <row r="1006" spans="3:6" x14ac:dyDescent="0.35">
      <c r="C1006" s="72" t="str">
        <f t="shared" si="15"/>
        <v/>
      </c>
      <c r="D1006" s="4"/>
      <c r="E1006" s="4"/>
      <c r="F1006" s="4"/>
    </row>
    <row r="1007" spans="3:6" x14ac:dyDescent="0.35">
      <c r="C1007" s="72" t="str">
        <f t="shared" si="15"/>
        <v/>
      </c>
      <c r="D1007" s="4"/>
      <c r="E1007" s="4"/>
      <c r="F1007" s="4"/>
    </row>
    <row r="1008" spans="3:6" x14ac:dyDescent="0.35">
      <c r="C1008" s="72" t="str">
        <f t="shared" si="15"/>
        <v/>
      </c>
      <c r="D1008" s="4"/>
      <c r="E1008" s="4"/>
      <c r="F1008" s="4"/>
    </row>
    <row r="1009" spans="3:6" x14ac:dyDescent="0.35">
      <c r="C1009" s="72" t="str">
        <f t="shared" si="15"/>
        <v/>
      </c>
      <c r="D1009" s="4"/>
      <c r="E1009" s="4"/>
      <c r="F1009" s="4"/>
    </row>
    <row r="1010" spans="3:6" x14ac:dyDescent="0.35">
      <c r="C1010" s="72" t="str">
        <f t="shared" si="15"/>
        <v/>
      </c>
      <c r="D1010" s="4"/>
      <c r="E1010" s="4"/>
      <c r="F1010" s="4"/>
    </row>
    <row r="1011" spans="3:6" x14ac:dyDescent="0.35">
      <c r="C1011" s="72" t="str">
        <f t="shared" si="15"/>
        <v/>
      </c>
      <c r="D1011" s="4"/>
      <c r="E1011" s="4"/>
      <c r="F1011" s="4"/>
    </row>
    <row r="1012" spans="3:6" x14ac:dyDescent="0.35">
      <c r="C1012" s="72" t="str">
        <f t="shared" si="15"/>
        <v/>
      </c>
      <c r="D1012" s="4"/>
      <c r="E1012" s="4"/>
      <c r="F1012" s="4"/>
    </row>
    <row r="1013" spans="3:6" x14ac:dyDescent="0.35">
      <c r="C1013" s="72" t="str">
        <f t="shared" si="15"/>
        <v/>
      </c>
      <c r="D1013" s="4"/>
      <c r="E1013" s="4"/>
      <c r="F1013" s="4"/>
    </row>
    <row r="1014" spans="3:6" x14ac:dyDescent="0.35">
      <c r="C1014" s="72" t="str">
        <f t="shared" si="15"/>
        <v/>
      </c>
      <c r="D1014" s="4"/>
      <c r="E1014" s="4"/>
      <c r="F1014" s="4"/>
    </row>
    <row r="1015" spans="3:6" x14ac:dyDescent="0.35">
      <c r="C1015" s="72" t="str">
        <f t="shared" si="15"/>
        <v/>
      </c>
      <c r="D1015" s="4"/>
      <c r="E1015" s="4"/>
      <c r="F1015" s="4"/>
    </row>
    <row r="1016" spans="3:6" x14ac:dyDescent="0.35">
      <c r="C1016" s="72" t="str">
        <f t="shared" si="15"/>
        <v/>
      </c>
      <c r="D1016" s="4"/>
      <c r="E1016" s="4"/>
      <c r="F1016" s="4"/>
    </row>
    <row r="1017" spans="3:6" x14ac:dyDescent="0.35">
      <c r="C1017" s="72" t="str">
        <f t="shared" si="15"/>
        <v/>
      </c>
      <c r="D1017" s="4"/>
      <c r="E1017" s="4"/>
      <c r="F1017" s="4"/>
    </row>
    <row r="1018" spans="3:6" x14ac:dyDescent="0.35">
      <c r="C1018" s="72" t="str">
        <f t="shared" si="15"/>
        <v/>
      </c>
      <c r="D1018" s="4"/>
      <c r="E1018" s="4"/>
      <c r="F1018" s="4"/>
    </row>
    <row r="1019" spans="3:6" x14ac:dyDescent="0.35">
      <c r="C1019" s="72" t="str">
        <f t="shared" si="15"/>
        <v/>
      </c>
      <c r="D1019" s="4"/>
      <c r="E1019" s="4"/>
      <c r="F1019" s="4"/>
    </row>
    <row r="1020" spans="3:6" x14ac:dyDescent="0.35">
      <c r="C1020" s="72" t="str">
        <f t="shared" si="15"/>
        <v/>
      </c>
      <c r="D1020" s="4"/>
      <c r="E1020" s="4"/>
      <c r="F1020" s="4"/>
    </row>
    <row r="1021" spans="3:6" x14ac:dyDescent="0.35">
      <c r="C1021" s="72" t="str">
        <f t="shared" si="15"/>
        <v/>
      </c>
      <c r="D1021" s="4"/>
      <c r="E1021" s="4"/>
      <c r="F1021" s="4"/>
    </row>
    <row r="1022" spans="3:6" x14ac:dyDescent="0.35">
      <c r="C1022" s="72" t="str">
        <f t="shared" si="15"/>
        <v/>
      </c>
      <c r="D1022" s="4"/>
      <c r="E1022" s="4"/>
      <c r="F1022" s="4"/>
    </row>
    <row r="1023" spans="3:6" x14ac:dyDescent="0.35">
      <c r="C1023" s="72" t="str">
        <f t="shared" si="15"/>
        <v/>
      </c>
      <c r="D1023" s="4"/>
      <c r="E1023" s="4"/>
      <c r="F1023" s="4"/>
    </row>
    <row r="1024" spans="3:6" x14ac:dyDescent="0.35">
      <c r="C1024" s="72" t="str">
        <f t="shared" si="15"/>
        <v/>
      </c>
      <c r="D1024" s="4"/>
      <c r="E1024" s="4"/>
      <c r="F1024" s="4"/>
    </row>
    <row r="1025" spans="3:6" x14ac:dyDescent="0.35">
      <c r="C1025" s="72" t="str">
        <f t="shared" si="15"/>
        <v/>
      </c>
      <c r="D1025" s="4"/>
      <c r="E1025" s="4"/>
      <c r="F1025" s="4"/>
    </row>
    <row r="1026" spans="3:6" x14ac:dyDescent="0.35">
      <c r="C1026" s="72" t="str">
        <f t="shared" si="15"/>
        <v/>
      </c>
      <c r="D1026" s="4"/>
      <c r="E1026" s="4"/>
      <c r="F1026" s="4"/>
    </row>
    <row r="1027" spans="3:6" x14ac:dyDescent="0.35">
      <c r="C1027" s="72" t="str">
        <f t="shared" si="15"/>
        <v/>
      </c>
      <c r="D1027" s="4"/>
      <c r="E1027" s="4"/>
      <c r="F1027" s="4"/>
    </row>
    <row r="1028" spans="3:6" x14ac:dyDescent="0.35">
      <c r="C1028" s="72" t="str">
        <f t="shared" si="15"/>
        <v/>
      </c>
      <c r="D1028" s="4"/>
      <c r="E1028" s="4"/>
      <c r="F1028" s="4"/>
    </row>
    <row r="1029" spans="3:6" x14ac:dyDescent="0.35">
      <c r="C1029" s="72" t="str">
        <f t="shared" si="15"/>
        <v/>
      </c>
      <c r="D1029" s="4"/>
      <c r="E1029" s="4"/>
      <c r="F1029" s="4"/>
    </row>
    <row r="1030" spans="3:6" x14ac:dyDescent="0.35">
      <c r="C1030" s="72" t="str">
        <f t="shared" si="15"/>
        <v/>
      </c>
      <c r="D1030" s="4"/>
      <c r="E1030" s="4"/>
      <c r="F1030" s="4"/>
    </row>
    <row r="1031" spans="3:6" x14ac:dyDescent="0.35">
      <c r="C1031" s="72" t="str">
        <f t="shared" si="15"/>
        <v/>
      </c>
      <c r="D1031" s="4"/>
      <c r="E1031" s="4"/>
      <c r="F1031" s="4"/>
    </row>
    <row r="1032" spans="3:6" x14ac:dyDescent="0.35">
      <c r="C1032" s="72" t="str">
        <f t="shared" si="15"/>
        <v/>
      </c>
      <c r="D1032" s="4"/>
      <c r="E1032" s="4"/>
      <c r="F1032" s="4"/>
    </row>
    <row r="1033" spans="3:6" x14ac:dyDescent="0.35">
      <c r="C1033" s="72" t="str">
        <f t="shared" si="15"/>
        <v/>
      </c>
      <c r="D1033" s="4"/>
      <c r="E1033" s="4"/>
      <c r="F1033" s="4"/>
    </row>
    <row r="1034" spans="3:6" x14ac:dyDescent="0.35">
      <c r="C1034" s="72" t="str">
        <f t="shared" si="15"/>
        <v/>
      </c>
      <c r="D1034" s="4"/>
      <c r="E1034" s="4"/>
      <c r="F1034" s="4"/>
    </row>
    <row r="1035" spans="3:6" x14ac:dyDescent="0.35">
      <c r="C1035" s="72" t="str">
        <f t="shared" si="15"/>
        <v/>
      </c>
      <c r="D1035" s="4"/>
      <c r="E1035" s="4"/>
      <c r="F1035" s="4"/>
    </row>
    <row r="1036" spans="3:6" x14ac:dyDescent="0.35">
      <c r="C1036" s="72" t="str">
        <f t="shared" ref="C1036:C1099" si="16">IF(ISBLANK(D1036),"",D1036&amp;E1036&amp;F1036)</f>
        <v/>
      </c>
      <c r="D1036" s="4"/>
      <c r="E1036" s="4"/>
      <c r="F1036" s="4"/>
    </row>
    <row r="1037" spans="3:6" x14ac:dyDescent="0.35">
      <c r="C1037" s="72" t="str">
        <f t="shared" si="16"/>
        <v/>
      </c>
      <c r="D1037" s="4"/>
      <c r="E1037" s="4"/>
      <c r="F1037" s="4"/>
    </row>
    <row r="1038" spans="3:6" x14ac:dyDescent="0.35">
      <c r="C1038" s="72" t="str">
        <f t="shared" si="16"/>
        <v/>
      </c>
      <c r="D1038" s="4"/>
      <c r="E1038" s="4"/>
      <c r="F1038" s="4"/>
    </row>
    <row r="1039" spans="3:6" x14ac:dyDescent="0.35">
      <c r="C1039" s="72" t="str">
        <f t="shared" si="16"/>
        <v/>
      </c>
      <c r="D1039" s="4"/>
      <c r="E1039" s="4"/>
      <c r="F1039" s="4"/>
    </row>
    <row r="1040" spans="3:6" x14ac:dyDescent="0.35">
      <c r="C1040" s="72" t="str">
        <f t="shared" si="16"/>
        <v/>
      </c>
      <c r="D1040" s="4"/>
      <c r="E1040" s="4"/>
      <c r="F1040" s="4"/>
    </row>
    <row r="1041" spans="3:6" x14ac:dyDescent="0.35">
      <c r="C1041" s="72" t="str">
        <f t="shared" si="16"/>
        <v/>
      </c>
      <c r="D1041" s="4"/>
      <c r="E1041" s="4"/>
      <c r="F1041" s="4"/>
    </row>
    <row r="1042" spans="3:6" x14ac:dyDescent="0.35">
      <c r="C1042" s="72" t="str">
        <f t="shared" si="16"/>
        <v/>
      </c>
      <c r="D1042" s="4"/>
      <c r="E1042" s="4"/>
      <c r="F1042" s="4"/>
    </row>
    <row r="1043" spans="3:6" x14ac:dyDescent="0.35">
      <c r="C1043" s="72" t="str">
        <f t="shared" si="16"/>
        <v/>
      </c>
      <c r="D1043" s="4"/>
      <c r="E1043" s="4"/>
      <c r="F1043" s="4"/>
    </row>
    <row r="1044" spans="3:6" x14ac:dyDescent="0.35">
      <c r="C1044" s="72" t="str">
        <f t="shared" si="16"/>
        <v/>
      </c>
      <c r="D1044" s="4"/>
      <c r="E1044" s="4"/>
      <c r="F1044" s="4"/>
    </row>
    <row r="1045" spans="3:6" x14ac:dyDescent="0.35">
      <c r="C1045" s="72" t="str">
        <f t="shared" si="16"/>
        <v/>
      </c>
      <c r="D1045" s="4"/>
      <c r="E1045" s="4"/>
      <c r="F1045" s="4"/>
    </row>
    <row r="1046" spans="3:6" x14ac:dyDescent="0.35">
      <c r="C1046" s="72" t="str">
        <f t="shared" si="16"/>
        <v/>
      </c>
      <c r="D1046" s="4"/>
      <c r="E1046" s="4"/>
      <c r="F1046" s="4"/>
    </row>
    <row r="1047" spans="3:6" x14ac:dyDescent="0.35">
      <c r="C1047" s="72" t="str">
        <f t="shared" si="16"/>
        <v/>
      </c>
      <c r="D1047" s="4"/>
      <c r="E1047" s="4"/>
      <c r="F1047" s="4"/>
    </row>
    <row r="1048" spans="3:6" x14ac:dyDescent="0.35">
      <c r="C1048" s="72" t="str">
        <f t="shared" si="16"/>
        <v/>
      </c>
      <c r="D1048" s="4"/>
      <c r="E1048" s="4"/>
      <c r="F1048" s="4"/>
    </row>
    <row r="1049" spans="3:6" x14ac:dyDescent="0.35">
      <c r="C1049" s="72" t="str">
        <f t="shared" si="16"/>
        <v/>
      </c>
      <c r="D1049" s="4"/>
      <c r="E1049" s="4"/>
      <c r="F1049" s="4"/>
    </row>
    <row r="1050" spans="3:6" x14ac:dyDescent="0.35">
      <c r="C1050" s="72" t="str">
        <f t="shared" si="16"/>
        <v/>
      </c>
      <c r="D1050" s="4"/>
      <c r="E1050" s="4"/>
      <c r="F1050" s="4"/>
    </row>
    <row r="1051" spans="3:6" x14ac:dyDescent="0.35">
      <c r="C1051" s="72" t="str">
        <f t="shared" si="16"/>
        <v/>
      </c>
      <c r="D1051" s="4"/>
      <c r="E1051" s="4"/>
      <c r="F1051" s="4"/>
    </row>
    <row r="1052" spans="3:6" x14ac:dyDescent="0.35">
      <c r="C1052" s="72" t="str">
        <f t="shared" si="16"/>
        <v/>
      </c>
      <c r="D1052" s="4"/>
      <c r="E1052" s="4"/>
      <c r="F1052" s="4"/>
    </row>
    <row r="1053" spans="3:6" x14ac:dyDescent="0.35">
      <c r="C1053" s="72" t="str">
        <f t="shared" si="16"/>
        <v/>
      </c>
      <c r="D1053" s="4"/>
      <c r="E1053" s="4"/>
      <c r="F1053" s="4"/>
    </row>
    <row r="1054" spans="3:6" x14ac:dyDescent="0.35">
      <c r="C1054" s="72" t="str">
        <f t="shared" si="16"/>
        <v/>
      </c>
      <c r="D1054" s="4"/>
      <c r="E1054" s="4"/>
      <c r="F1054" s="4"/>
    </row>
    <row r="1055" spans="3:6" x14ac:dyDescent="0.35">
      <c r="C1055" s="72" t="str">
        <f t="shared" si="16"/>
        <v/>
      </c>
      <c r="D1055" s="4"/>
      <c r="E1055" s="4"/>
      <c r="F1055" s="4"/>
    </row>
    <row r="1056" spans="3:6" x14ac:dyDescent="0.35">
      <c r="C1056" s="72" t="str">
        <f t="shared" si="16"/>
        <v/>
      </c>
      <c r="D1056" s="4"/>
      <c r="E1056" s="4"/>
      <c r="F1056" s="4"/>
    </row>
    <row r="1057" spans="3:6" x14ac:dyDescent="0.35">
      <c r="C1057" s="72" t="str">
        <f t="shared" si="16"/>
        <v/>
      </c>
      <c r="D1057" s="4"/>
      <c r="E1057" s="4"/>
      <c r="F1057" s="4"/>
    </row>
    <row r="1058" spans="3:6" x14ac:dyDescent="0.35">
      <c r="C1058" s="72" t="str">
        <f t="shared" si="16"/>
        <v/>
      </c>
      <c r="D1058" s="4"/>
      <c r="E1058" s="4"/>
      <c r="F1058" s="4"/>
    </row>
    <row r="1059" spans="3:6" x14ac:dyDescent="0.35">
      <c r="C1059" s="72" t="str">
        <f t="shared" si="16"/>
        <v/>
      </c>
      <c r="D1059" s="4"/>
      <c r="E1059" s="4"/>
      <c r="F1059" s="4"/>
    </row>
    <row r="1060" spans="3:6" x14ac:dyDescent="0.35">
      <c r="C1060" s="72" t="str">
        <f t="shared" si="16"/>
        <v/>
      </c>
      <c r="D1060" s="4"/>
      <c r="E1060" s="4"/>
      <c r="F1060" s="4"/>
    </row>
    <row r="1061" spans="3:6" x14ac:dyDescent="0.35">
      <c r="C1061" s="72" t="str">
        <f t="shared" si="16"/>
        <v/>
      </c>
      <c r="D1061" s="4"/>
      <c r="E1061" s="4"/>
      <c r="F1061" s="4"/>
    </row>
    <row r="1062" spans="3:6" x14ac:dyDescent="0.35">
      <c r="C1062" s="72" t="str">
        <f t="shared" si="16"/>
        <v/>
      </c>
      <c r="D1062" s="4"/>
      <c r="E1062" s="4"/>
      <c r="F1062" s="4"/>
    </row>
    <row r="1063" spans="3:6" x14ac:dyDescent="0.35">
      <c r="C1063" s="72" t="str">
        <f t="shared" si="16"/>
        <v/>
      </c>
      <c r="D1063" s="4"/>
      <c r="E1063" s="4"/>
      <c r="F1063" s="4"/>
    </row>
    <row r="1064" spans="3:6" x14ac:dyDescent="0.35">
      <c r="C1064" s="72" t="str">
        <f t="shared" si="16"/>
        <v/>
      </c>
      <c r="D1064" s="4"/>
      <c r="E1064" s="4"/>
      <c r="F1064" s="4"/>
    </row>
    <row r="1065" spans="3:6" x14ac:dyDescent="0.35">
      <c r="C1065" s="72" t="str">
        <f t="shared" si="16"/>
        <v/>
      </c>
      <c r="D1065" s="4"/>
      <c r="E1065" s="4"/>
      <c r="F1065" s="4"/>
    </row>
    <row r="1066" spans="3:6" x14ac:dyDescent="0.35">
      <c r="C1066" s="72" t="str">
        <f t="shared" si="16"/>
        <v/>
      </c>
      <c r="D1066" s="4"/>
      <c r="E1066" s="4"/>
      <c r="F1066" s="4"/>
    </row>
    <row r="1067" spans="3:6" x14ac:dyDescent="0.35">
      <c r="C1067" s="72" t="str">
        <f t="shared" si="16"/>
        <v/>
      </c>
      <c r="D1067" s="4"/>
      <c r="E1067" s="4"/>
      <c r="F1067" s="4"/>
    </row>
    <row r="1068" spans="3:6" x14ac:dyDescent="0.35">
      <c r="C1068" s="72" t="str">
        <f t="shared" si="16"/>
        <v/>
      </c>
      <c r="D1068" s="4"/>
      <c r="E1068" s="4"/>
      <c r="F1068" s="4"/>
    </row>
    <row r="1069" spans="3:6" x14ac:dyDescent="0.35">
      <c r="C1069" s="72" t="str">
        <f t="shared" si="16"/>
        <v/>
      </c>
      <c r="D1069" s="4"/>
      <c r="E1069" s="4"/>
      <c r="F1069" s="4"/>
    </row>
    <row r="1070" spans="3:6" x14ac:dyDescent="0.35">
      <c r="C1070" s="72" t="str">
        <f t="shared" si="16"/>
        <v/>
      </c>
      <c r="D1070" s="4"/>
      <c r="E1070" s="4"/>
      <c r="F1070" s="4"/>
    </row>
    <row r="1071" spans="3:6" x14ac:dyDescent="0.35">
      <c r="C1071" s="72" t="str">
        <f t="shared" si="16"/>
        <v/>
      </c>
      <c r="D1071" s="4"/>
      <c r="E1071" s="4"/>
      <c r="F1071" s="4"/>
    </row>
    <row r="1072" spans="3:6" x14ac:dyDescent="0.35">
      <c r="C1072" s="72" t="str">
        <f t="shared" si="16"/>
        <v/>
      </c>
      <c r="D1072" s="4"/>
      <c r="E1072" s="4"/>
      <c r="F1072" s="4"/>
    </row>
    <row r="1073" spans="3:6" x14ac:dyDescent="0.35">
      <c r="C1073" s="72" t="str">
        <f t="shared" si="16"/>
        <v/>
      </c>
      <c r="D1073" s="4"/>
      <c r="E1073" s="4"/>
      <c r="F1073" s="4"/>
    </row>
    <row r="1074" spans="3:6" x14ac:dyDescent="0.35">
      <c r="C1074" s="72" t="str">
        <f t="shared" si="16"/>
        <v/>
      </c>
      <c r="D1074" s="4"/>
      <c r="E1074" s="4"/>
      <c r="F1074" s="4"/>
    </row>
    <row r="1075" spans="3:6" x14ac:dyDescent="0.35">
      <c r="C1075" s="72" t="str">
        <f t="shared" si="16"/>
        <v/>
      </c>
      <c r="D1075" s="4"/>
      <c r="E1075" s="4"/>
      <c r="F1075" s="4"/>
    </row>
    <row r="1076" spans="3:6" x14ac:dyDescent="0.35">
      <c r="C1076" s="72" t="str">
        <f t="shared" si="16"/>
        <v/>
      </c>
      <c r="D1076" s="4"/>
      <c r="E1076" s="4"/>
      <c r="F1076" s="4"/>
    </row>
    <row r="1077" spans="3:6" x14ac:dyDescent="0.35">
      <c r="C1077" s="72" t="str">
        <f t="shared" si="16"/>
        <v/>
      </c>
      <c r="D1077" s="4"/>
      <c r="E1077" s="4"/>
      <c r="F1077" s="4"/>
    </row>
    <row r="1078" spans="3:6" x14ac:dyDescent="0.35">
      <c r="C1078" s="72" t="str">
        <f t="shared" si="16"/>
        <v/>
      </c>
      <c r="D1078" s="4"/>
      <c r="E1078" s="4"/>
      <c r="F1078" s="4"/>
    </row>
    <row r="1079" spans="3:6" x14ac:dyDescent="0.35">
      <c r="C1079" s="72" t="str">
        <f t="shared" si="16"/>
        <v/>
      </c>
      <c r="D1079" s="4"/>
      <c r="E1079" s="4"/>
      <c r="F1079" s="4"/>
    </row>
    <row r="1080" spans="3:6" x14ac:dyDescent="0.35">
      <c r="C1080" s="72" t="str">
        <f t="shared" si="16"/>
        <v/>
      </c>
      <c r="D1080" s="4"/>
      <c r="E1080" s="4"/>
      <c r="F1080" s="4"/>
    </row>
    <row r="1081" spans="3:6" x14ac:dyDescent="0.35">
      <c r="C1081" s="72" t="str">
        <f t="shared" si="16"/>
        <v/>
      </c>
      <c r="D1081" s="4"/>
      <c r="E1081" s="4"/>
      <c r="F1081" s="4"/>
    </row>
    <row r="1082" spans="3:6" x14ac:dyDescent="0.35">
      <c r="C1082" s="72" t="str">
        <f t="shared" si="16"/>
        <v/>
      </c>
      <c r="D1082" s="4"/>
      <c r="E1082" s="4"/>
      <c r="F1082" s="4"/>
    </row>
    <row r="1083" spans="3:6" x14ac:dyDescent="0.35">
      <c r="C1083" s="72" t="str">
        <f t="shared" si="16"/>
        <v/>
      </c>
      <c r="D1083" s="4"/>
      <c r="E1083" s="4"/>
      <c r="F1083" s="4"/>
    </row>
    <row r="1084" spans="3:6" x14ac:dyDescent="0.35">
      <c r="C1084" s="72" t="str">
        <f t="shared" si="16"/>
        <v/>
      </c>
      <c r="D1084" s="4"/>
      <c r="E1084" s="4"/>
      <c r="F1084" s="4"/>
    </row>
    <row r="1085" spans="3:6" x14ac:dyDescent="0.35">
      <c r="C1085" s="72" t="str">
        <f t="shared" si="16"/>
        <v/>
      </c>
      <c r="D1085" s="4"/>
      <c r="E1085" s="4"/>
      <c r="F1085" s="4"/>
    </row>
    <row r="1086" spans="3:6" x14ac:dyDescent="0.35">
      <c r="C1086" s="72" t="str">
        <f t="shared" si="16"/>
        <v/>
      </c>
      <c r="D1086" s="4"/>
      <c r="E1086" s="4"/>
      <c r="F1086" s="4"/>
    </row>
    <row r="1087" spans="3:6" x14ac:dyDescent="0.35">
      <c r="C1087" s="72" t="str">
        <f t="shared" si="16"/>
        <v/>
      </c>
      <c r="D1087" s="4"/>
      <c r="E1087" s="4"/>
      <c r="F1087" s="4"/>
    </row>
    <row r="1088" spans="3:6" x14ac:dyDescent="0.35">
      <c r="C1088" s="72" t="str">
        <f t="shared" si="16"/>
        <v/>
      </c>
      <c r="D1088" s="4"/>
      <c r="E1088" s="4"/>
      <c r="F1088" s="4"/>
    </row>
    <row r="1089" spans="3:6" x14ac:dyDescent="0.35">
      <c r="C1089" s="72" t="str">
        <f t="shared" si="16"/>
        <v/>
      </c>
      <c r="D1089" s="4"/>
      <c r="E1089" s="4"/>
      <c r="F1089" s="4"/>
    </row>
    <row r="1090" spans="3:6" x14ac:dyDescent="0.35">
      <c r="C1090" s="72" t="str">
        <f t="shared" si="16"/>
        <v/>
      </c>
      <c r="D1090" s="4"/>
      <c r="E1090" s="4"/>
      <c r="F1090" s="4"/>
    </row>
    <row r="1091" spans="3:6" x14ac:dyDescent="0.35">
      <c r="C1091" s="72" t="str">
        <f t="shared" si="16"/>
        <v/>
      </c>
      <c r="D1091" s="4"/>
      <c r="E1091" s="4"/>
      <c r="F1091" s="4"/>
    </row>
    <row r="1092" spans="3:6" x14ac:dyDescent="0.35">
      <c r="C1092" s="72" t="str">
        <f t="shared" si="16"/>
        <v/>
      </c>
      <c r="D1092" s="4"/>
      <c r="E1092" s="4"/>
      <c r="F1092" s="4"/>
    </row>
    <row r="1093" spans="3:6" x14ac:dyDescent="0.35">
      <c r="C1093" s="72" t="str">
        <f t="shared" si="16"/>
        <v/>
      </c>
      <c r="D1093" s="4"/>
      <c r="E1093" s="4"/>
      <c r="F1093" s="4"/>
    </row>
    <row r="1094" spans="3:6" x14ac:dyDescent="0.35">
      <c r="C1094" s="72" t="str">
        <f t="shared" si="16"/>
        <v/>
      </c>
      <c r="D1094" s="4"/>
      <c r="E1094" s="4"/>
      <c r="F1094" s="4"/>
    </row>
    <row r="1095" spans="3:6" x14ac:dyDescent="0.35">
      <c r="C1095" s="72" t="str">
        <f t="shared" si="16"/>
        <v/>
      </c>
      <c r="D1095" s="4"/>
      <c r="E1095" s="4"/>
      <c r="F1095" s="4"/>
    </row>
    <row r="1096" spans="3:6" x14ac:dyDescent="0.35">
      <c r="C1096" s="72" t="str">
        <f t="shared" si="16"/>
        <v/>
      </c>
      <c r="D1096" s="4"/>
      <c r="E1096" s="4"/>
      <c r="F1096" s="4"/>
    </row>
    <row r="1097" spans="3:6" x14ac:dyDescent="0.35">
      <c r="C1097" s="72" t="str">
        <f t="shared" si="16"/>
        <v/>
      </c>
      <c r="D1097" s="4"/>
      <c r="E1097" s="4"/>
      <c r="F1097" s="4"/>
    </row>
    <row r="1098" spans="3:6" x14ac:dyDescent="0.35">
      <c r="C1098" s="72" t="str">
        <f t="shared" si="16"/>
        <v/>
      </c>
      <c r="D1098" s="4"/>
      <c r="E1098" s="4"/>
      <c r="F1098" s="4"/>
    </row>
    <row r="1099" spans="3:6" x14ac:dyDescent="0.35">
      <c r="C1099" s="72" t="str">
        <f t="shared" si="16"/>
        <v/>
      </c>
      <c r="D1099" s="4"/>
      <c r="E1099" s="4"/>
      <c r="F1099" s="4"/>
    </row>
    <row r="1100" spans="3:6" x14ac:dyDescent="0.35">
      <c r="C1100" s="72" t="str">
        <f t="shared" ref="C1100:C1163" si="17">IF(ISBLANK(D1100),"",D1100&amp;E1100&amp;F1100)</f>
        <v/>
      </c>
      <c r="D1100" s="4"/>
      <c r="E1100" s="4"/>
      <c r="F1100" s="4"/>
    </row>
    <row r="1101" spans="3:6" x14ac:dyDescent="0.35">
      <c r="C1101" s="72" t="str">
        <f t="shared" si="17"/>
        <v/>
      </c>
      <c r="D1101" s="4"/>
      <c r="E1101" s="4"/>
      <c r="F1101" s="4"/>
    </row>
    <row r="1102" spans="3:6" x14ac:dyDescent="0.35">
      <c r="C1102" s="72" t="str">
        <f t="shared" si="17"/>
        <v/>
      </c>
      <c r="D1102" s="4"/>
      <c r="E1102" s="4"/>
      <c r="F1102" s="4"/>
    </row>
    <row r="1103" spans="3:6" x14ac:dyDescent="0.35">
      <c r="C1103" s="72" t="str">
        <f t="shared" si="17"/>
        <v/>
      </c>
      <c r="D1103" s="4"/>
      <c r="E1103" s="4"/>
      <c r="F1103" s="4"/>
    </row>
    <row r="1104" spans="3:6" x14ac:dyDescent="0.35">
      <c r="C1104" s="72" t="str">
        <f t="shared" si="17"/>
        <v/>
      </c>
      <c r="D1104" s="4"/>
      <c r="E1104" s="4"/>
      <c r="F1104" s="4"/>
    </row>
    <row r="1105" spans="3:6" x14ac:dyDescent="0.35">
      <c r="C1105" s="72" t="str">
        <f t="shared" si="17"/>
        <v/>
      </c>
      <c r="D1105" s="4"/>
      <c r="E1105" s="4"/>
      <c r="F1105" s="4"/>
    </row>
    <row r="1106" spans="3:6" x14ac:dyDescent="0.35">
      <c r="C1106" s="72" t="str">
        <f t="shared" si="17"/>
        <v/>
      </c>
      <c r="D1106" s="4"/>
      <c r="E1106" s="4"/>
      <c r="F1106" s="4"/>
    </row>
    <row r="1107" spans="3:6" x14ac:dyDescent="0.35">
      <c r="C1107" s="72" t="str">
        <f t="shared" si="17"/>
        <v/>
      </c>
      <c r="D1107" s="4"/>
      <c r="E1107" s="4"/>
      <c r="F1107" s="4"/>
    </row>
    <row r="1108" spans="3:6" x14ac:dyDescent="0.35">
      <c r="C1108" s="72" t="str">
        <f t="shared" si="17"/>
        <v/>
      </c>
      <c r="D1108" s="4"/>
      <c r="E1108" s="4"/>
      <c r="F1108" s="4"/>
    </row>
    <row r="1109" spans="3:6" x14ac:dyDescent="0.35">
      <c r="C1109" s="72" t="str">
        <f t="shared" si="17"/>
        <v/>
      </c>
      <c r="D1109" s="4"/>
      <c r="E1109" s="4"/>
      <c r="F1109" s="4"/>
    </row>
    <row r="1110" spans="3:6" x14ac:dyDescent="0.35">
      <c r="C1110" s="72" t="str">
        <f t="shared" si="17"/>
        <v/>
      </c>
      <c r="D1110" s="4"/>
      <c r="E1110" s="4"/>
      <c r="F1110" s="4"/>
    </row>
    <row r="1111" spans="3:6" x14ac:dyDescent="0.35">
      <c r="C1111" s="72" t="str">
        <f t="shared" si="17"/>
        <v/>
      </c>
      <c r="D1111" s="4"/>
      <c r="E1111" s="4"/>
      <c r="F1111" s="4"/>
    </row>
    <row r="1112" spans="3:6" x14ac:dyDescent="0.35">
      <c r="C1112" s="72" t="str">
        <f t="shared" si="17"/>
        <v/>
      </c>
      <c r="D1112" s="4"/>
      <c r="E1112" s="4"/>
      <c r="F1112" s="4"/>
    </row>
    <row r="1113" spans="3:6" x14ac:dyDescent="0.35">
      <c r="C1113" s="72" t="str">
        <f t="shared" si="17"/>
        <v/>
      </c>
      <c r="D1113" s="4"/>
      <c r="E1113" s="4"/>
      <c r="F1113" s="4"/>
    </row>
    <row r="1114" spans="3:6" x14ac:dyDescent="0.35">
      <c r="C1114" s="72" t="str">
        <f t="shared" si="17"/>
        <v/>
      </c>
      <c r="D1114" s="4"/>
      <c r="E1114" s="4"/>
      <c r="F1114" s="4"/>
    </row>
    <row r="1115" spans="3:6" x14ac:dyDescent="0.35">
      <c r="C1115" s="72" t="str">
        <f t="shared" si="17"/>
        <v/>
      </c>
      <c r="D1115" s="4"/>
      <c r="E1115" s="4"/>
      <c r="F1115" s="4"/>
    </row>
    <row r="1116" spans="3:6" x14ac:dyDescent="0.35">
      <c r="C1116" s="72" t="str">
        <f t="shared" si="17"/>
        <v/>
      </c>
      <c r="D1116" s="4"/>
      <c r="E1116" s="4"/>
      <c r="F1116" s="4"/>
    </row>
    <row r="1117" spans="3:6" x14ac:dyDescent="0.35">
      <c r="C1117" s="72" t="str">
        <f t="shared" si="17"/>
        <v/>
      </c>
      <c r="D1117" s="4"/>
      <c r="E1117" s="4"/>
      <c r="F1117" s="4"/>
    </row>
    <row r="1118" spans="3:6" x14ac:dyDescent="0.35">
      <c r="C1118" s="72" t="str">
        <f t="shared" si="17"/>
        <v/>
      </c>
      <c r="D1118" s="4"/>
      <c r="E1118" s="4"/>
      <c r="F1118" s="4"/>
    </row>
    <row r="1119" spans="3:6" x14ac:dyDescent="0.35">
      <c r="C1119" s="72" t="str">
        <f t="shared" si="17"/>
        <v/>
      </c>
      <c r="D1119" s="4"/>
      <c r="E1119" s="4"/>
      <c r="F1119" s="4"/>
    </row>
    <row r="1120" spans="3:6" x14ac:dyDescent="0.35">
      <c r="C1120" s="72" t="str">
        <f t="shared" si="17"/>
        <v/>
      </c>
      <c r="D1120" s="4"/>
      <c r="E1120" s="4"/>
      <c r="F1120" s="4"/>
    </row>
    <row r="1121" spans="3:6" x14ac:dyDescent="0.35">
      <c r="C1121" s="72" t="str">
        <f t="shared" si="17"/>
        <v/>
      </c>
      <c r="D1121" s="4"/>
      <c r="E1121" s="4"/>
      <c r="F1121" s="4"/>
    </row>
    <row r="1122" spans="3:6" x14ac:dyDescent="0.35">
      <c r="C1122" s="72" t="str">
        <f t="shared" si="17"/>
        <v/>
      </c>
      <c r="D1122" s="4"/>
      <c r="E1122" s="4"/>
      <c r="F1122" s="4"/>
    </row>
    <row r="1123" spans="3:6" x14ac:dyDescent="0.35">
      <c r="C1123" s="72" t="str">
        <f t="shared" si="17"/>
        <v/>
      </c>
      <c r="D1123" s="4"/>
      <c r="E1123" s="4"/>
      <c r="F1123" s="4"/>
    </row>
    <row r="1124" spans="3:6" x14ac:dyDescent="0.35">
      <c r="C1124" s="72" t="str">
        <f t="shared" si="17"/>
        <v/>
      </c>
      <c r="D1124" s="4"/>
      <c r="E1124" s="4"/>
      <c r="F1124" s="4"/>
    </row>
    <row r="1125" spans="3:6" x14ac:dyDescent="0.35">
      <c r="C1125" s="72" t="str">
        <f t="shared" si="17"/>
        <v/>
      </c>
      <c r="D1125" s="4"/>
      <c r="E1125" s="4"/>
      <c r="F1125" s="4"/>
    </row>
    <row r="1126" spans="3:6" x14ac:dyDescent="0.35">
      <c r="C1126" s="72" t="str">
        <f t="shared" si="17"/>
        <v/>
      </c>
      <c r="D1126" s="4"/>
      <c r="E1126" s="4"/>
      <c r="F1126" s="4"/>
    </row>
    <row r="1127" spans="3:6" x14ac:dyDescent="0.35">
      <c r="C1127" s="72" t="str">
        <f t="shared" si="17"/>
        <v/>
      </c>
      <c r="D1127" s="4"/>
      <c r="E1127" s="4"/>
      <c r="F1127" s="4"/>
    </row>
    <row r="1128" spans="3:6" x14ac:dyDescent="0.35">
      <c r="C1128" s="72" t="str">
        <f t="shared" si="17"/>
        <v/>
      </c>
      <c r="D1128" s="4"/>
      <c r="E1128" s="4"/>
      <c r="F1128" s="4"/>
    </row>
    <row r="1129" spans="3:6" x14ac:dyDescent="0.35">
      <c r="C1129" s="72" t="str">
        <f t="shared" si="17"/>
        <v/>
      </c>
      <c r="D1129" s="4"/>
      <c r="E1129" s="4"/>
      <c r="F1129" s="4"/>
    </row>
    <row r="1130" spans="3:6" x14ac:dyDescent="0.35">
      <c r="C1130" s="72" t="str">
        <f t="shared" si="17"/>
        <v/>
      </c>
      <c r="D1130" s="4"/>
      <c r="E1130" s="4"/>
      <c r="F1130" s="4"/>
    </row>
    <row r="1131" spans="3:6" x14ac:dyDescent="0.35">
      <c r="C1131" s="72" t="str">
        <f t="shared" si="17"/>
        <v/>
      </c>
      <c r="D1131" s="4"/>
      <c r="E1131" s="4"/>
      <c r="F1131" s="4"/>
    </row>
    <row r="1132" spans="3:6" x14ac:dyDescent="0.35">
      <c r="C1132" s="72" t="str">
        <f t="shared" si="17"/>
        <v/>
      </c>
      <c r="D1132" s="4"/>
      <c r="E1132" s="4"/>
      <c r="F1132" s="4"/>
    </row>
    <row r="1133" spans="3:6" x14ac:dyDescent="0.35">
      <c r="C1133" s="72" t="str">
        <f t="shared" si="17"/>
        <v/>
      </c>
      <c r="D1133" s="4"/>
      <c r="E1133" s="4"/>
      <c r="F1133" s="4"/>
    </row>
    <row r="1134" spans="3:6" x14ac:dyDescent="0.35">
      <c r="C1134" s="72" t="str">
        <f t="shared" si="17"/>
        <v/>
      </c>
      <c r="D1134" s="4"/>
      <c r="E1134" s="4"/>
      <c r="F1134" s="4"/>
    </row>
    <row r="1135" spans="3:6" x14ac:dyDescent="0.35">
      <c r="C1135" s="72" t="str">
        <f t="shared" si="17"/>
        <v/>
      </c>
      <c r="D1135" s="4"/>
      <c r="E1135" s="4"/>
      <c r="F1135" s="4"/>
    </row>
    <row r="1136" spans="3:6" x14ac:dyDescent="0.35">
      <c r="C1136" s="72" t="str">
        <f t="shared" si="17"/>
        <v/>
      </c>
      <c r="D1136" s="4"/>
      <c r="E1136" s="4"/>
      <c r="F1136" s="4"/>
    </row>
    <row r="1137" spans="3:6" x14ac:dyDescent="0.35">
      <c r="C1137" s="72" t="str">
        <f t="shared" si="17"/>
        <v/>
      </c>
      <c r="D1137" s="4"/>
      <c r="E1137" s="4"/>
      <c r="F1137" s="4"/>
    </row>
    <row r="1138" spans="3:6" x14ac:dyDescent="0.35">
      <c r="C1138" s="72" t="str">
        <f t="shared" si="17"/>
        <v/>
      </c>
      <c r="D1138" s="4"/>
      <c r="E1138" s="4"/>
      <c r="F1138" s="4"/>
    </row>
    <row r="1139" spans="3:6" x14ac:dyDescent="0.35">
      <c r="C1139" s="72" t="str">
        <f t="shared" si="17"/>
        <v/>
      </c>
      <c r="D1139" s="4"/>
      <c r="E1139" s="4"/>
      <c r="F1139" s="4"/>
    </row>
    <row r="1140" spans="3:6" x14ac:dyDescent="0.35">
      <c r="C1140" s="72" t="str">
        <f t="shared" si="17"/>
        <v/>
      </c>
      <c r="D1140" s="4"/>
      <c r="E1140" s="4"/>
      <c r="F1140" s="4"/>
    </row>
    <row r="1141" spans="3:6" x14ac:dyDescent="0.35">
      <c r="C1141" s="72" t="str">
        <f t="shared" si="17"/>
        <v/>
      </c>
      <c r="D1141" s="4"/>
      <c r="E1141" s="4"/>
      <c r="F1141" s="4"/>
    </row>
    <row r="1142" spans="3:6" x14ac:dyDescent="0.35">
      <c r="C1142" s="72" t="str">
        <f t="shared" si="17"/>
        <v/>
      </c>
      <c r="D1142" s="4"/>
      <c r="E1142" s="4"/>
      <c r="F1142" s="4"/>
    </row>
    <row r="1143" spans="3:6" x14ac:dyDescent="0.35">
      <c r="C1143" s="72" t="str">
        <f t="shared" si="17"/>
        <v/>
      </c>
      <c r="D1143" s="4"/>
      <c r="E1143" s="4"/>
      <c r="F1143" s="4"/>
    </row>
    <row r="1144" spans="3:6" x14ac:dyDescent="0.35">
      <c r="C1144" s="72" t="str">
        <f t="shared" si="17"/>
        <v/>
      </c>
      <c r="D1144" s="4"/>
      <c r="E1144" s="4"/>
      <c r="F1144" s="4"/>
    </row>
    <row r="1145" spans="3:6" x14ac:dyDescent="0.35">
      <c r="C1145" s="72" t="str">
        <f t="shared" si="17"/>
        <v/>
      </c>
      <c r="D1145" s="4"/>
      <c r="E1145" s="4"/>
      <c r="F1145" s="4"/>
    </row>
    <row r="1146" spans="3:6" x14ac:dyDescent="0.35">
      <c r="C1146" s="72" t="str">
        <f t="shared" si="17"/>
        <v/>
      </c>
      <c r="D1146" s="4"/>
      <c r="E1146" s="4"/>
      <c r="F1146" s="4"/>
    </row>
    <row r="1147" spans="3:6" x14ac:dyDescent="0.35">
      <c r="C1147" s="72" t="str">
        <f t="shared" si="17"/>
        <v/>
      </c>
      <c r="D1147" s="4"/>
      <c r="E1147" s="4"/>
      <c r="F1147" s="4"/>
    </row>
    <row r="1148" spans="3:6" x14ac:dyDescent="0.35">
      <c r="C1148" s="72" t="str">
        <f t="shared" si="17"/>
        <v/>
      </c>
      <c r="D1148" s="4"/>
      <c r="E1148" s="4"/>
      <c r="F1148" s="4"/>
    </row>
    <row r="1149" spans="3:6" x14ac:dyDescent="0.35">
      <c r="C1149" s="72" t="str">
        <f t="shared" si="17"/>
        <v/>
      </c>
      <c r="D1149" s="4"/>
      <c r="E1149" s="4"/>
      <c r="F1149" s="4"/>
    </row>
    <row r="1150" spans="3:6" x14ac:dyDescent="0.35">
      <c r="C1150" s="72" t="str">
        <f t="shared" si="17"/>
        <v/>
      </c>
      <c r="D1150" s="4"/>
      <c r="E1150" s="4"/>
      <c r="F1150" s="4"/>
    </row>
    <row r="1151" spans="3:6" x14ac:dyDescent="0.35">
      <c r="C1151" s="72" t="str">
        <f t="shared" si="17"/>
        <v/>
      </c>
      <c r="D1151" s="4"/>
      <c r="E1151" s="4"/>
      <c r="F1151" s="4"/>
    </row>
    <row r="1152" spans="3:6" x14ac:dyDescent="0.35">
      <c r="C1152" s="72" t="str">
        <f t="shared" si="17"/>
        <v/>
      </c>
      <c r="D1152" s="4"/>
      <c r="E1152" s="4"/>
      <c r="F1152" s="4"/>
    </row>
    <row r="1153" spans="3:6" x14ac:dyDescent="0.35">
      <c r="C1153" s="72" t="str">
        <f t="shared" si="17"/>
        <v/>
      </c>
      <c r="D1153" s="4"/>
      <c r="E1153" s="4"/>
      <c r="F1153" s="4"/>
    </row>
    <row r="1154" spans="3:6" x14ac:dyDescent="0.35">
      <c r="C1154" s="72" t="str">
        <f t="shared" si="17"/>
        <v/>
      </c>
      <c r="D1154" s="4"/>
      <c r="E1154" s="4"/>
      <c r="F1154" s="4"/>
    </row>
    <row r="1155" spans="3:6" x14ac:dyDescent="0.35">
      <c r="C1155" s="72" t="str">
        <f t="shared" si="17"/>
        <v/>
      </c>
      <c r="D1155" s="4"/>
      <c r="E1155" s="4"/>
      <c r="F1155" s="4"/>
    </row>
    <row r="1156" spans="3:6" x14ac:dyDescent="0.35">
      <c r="C1156" s="72" t="str">
        <f t="shared" si="17"/>
        <v/>
      </c>
      <c r="D1156" s="4"/>
      <c r="E1156" s="4"/>
      <c r="F1156" s="4"/>
    </row>
    <row r="1157" spans="3:6" x14ac:dyDescent="0.35">
      <c r="C1157" s="72" t="str">
        <f t="shared" si="17"/>
        <v/>
      </c>
      <c r="D1157" s="4"/>
      <c r="E1157" s="4"/>
      <c r="F1157" s="4"/>
    </row>
    <row r="1158" spans="3:6" x14ac:dyDescent="0.35">
      <c r="C1158" s="72" t="str">
        <f t="shared" si="17"/>
        <v/>
      </c>
      <c r="D1158" s="4"/>
      <c r="E1158" s="4"/>
      <c r="F1158" s="4"/>
    </row>
    <row r="1159" spans="3:6" x14ac:dyDescent="0.35">
      <c r="C1159" s="72" t="str">
        <f t="shared" si="17"/>
        <v/>
      </c>
      <c r="D1159" s="4"/>
      <c r="E1159" s="4"/>
      <c r="F1159" s="4"/>
    </row>
    <row r="1160" spans="3:6" x14ac:dyDescent="0.35">
      <c r="C1160" s="72" t="str">
        <f t="shared" si="17"/>
        <v/>
      </c>
      <c r="D1160" s="4"/>
      <c r="E1160" s="4"/>
      <c r="F1160" s="4"/>
    </row>
    <row r="1161" spans="3:6" x14ac:dyDescent="0.35">
      <c r="C1161" s="72" t="str">
        <f t="shared" si="17"/>
        <v/>
      </c>
      <c r="D1161" s="4"/>
      <c r="E1161" s="4"/>
      <c r="F1161" s="4"/>
    </row>
    <row r="1162" spans="3:6" x14ac:dyDescent="0.35">
      <c r="C1162" s="72" t="str">
        <f t="shared" si="17"/>
        <v/>
      </c>
      <c r="D1162" s="4"/>
      <c r="E1162" s="4"/>
      <c r="F1162" s="4"/>
    </row>
    <row r="1163" spans="3:6" x14ac:dyDescent="0.35">
      <c r="C1163" s="72" t="str">
        <f t="shared" si="17"/>
        <v/>
      </c>
      <c r="D1163" s="4"/>
      <c r="E1163" s="4"/>
      <c r="F1163" s="4"/>
    </row>
    <row r="1164" spans="3:6" x14ac:dyDescent="0.35">
      <c r="C1164" s="72" t="str">
        <f t="shared" ref="C1164:C1227" si="18">IF(ISBLANK(D1164),"",D1164&amp;E1164&amp;F1164)</f>
        <v/>
      </c>
      <c r="D1164" s="4"/>
      <c r="E1164" s="4"/>
      <c r="F1164" s="4"/>
    </row>
    <row r="1165" spans="3:6" x14ac:dyDescent="0.35">
      <c r="C1165" s="72" t="str">
        <f t="shared" si="18"/>
        <v/>
      </c>
      <c r="D1165" s="4"/>
      <c r="E1165" s="4"/>
      <c r="F1165" s="4"/>
    </row>
    <row r="1166" spans="3:6" x14ac:dyDescent="0.35">
      <c r="C1166" s="72" t="str">
        <f t="shared" si="18"/>
        <v/>
      </c>
      <c r="D1166" s="4"/>
      <c r="E1166" s="4"/>
      <c r="F1166" s="4"/>
    </row>
    <row r="1167" spans="3:6" x14ac:dyDescent="0.35">
      <c r="C1167" s="72" t="str">
        <f t="shared" si="18"/>
        <v/>
      </c>
      <c r="D1167" s="4"/>
      <c r="E1167" s="4"/>
      <c r="F1167" s="4"/>
    </row>
    <row r="1168" spans="3:6" x14ac:dyDescent="0.35">
      <c r="C1168" s="72" t="str">
        <f t="shared" si="18"/>
        <v/>
      </c>
      <c r="D1168" s="4"/>
      <c r="E1168" s="4"/>
      <c r="F1168" s="4"/>
    </row>
    <row r="1169" spans="3:6" x14ac:dyDescent="0.35">
      <c r="C1169" s="72" t="str">
        <f t="shared" si="18"/>
        <v/>
      </c>
      <c r="D1169" s="4"/>
      <c r="E1169" s="4"/>
      <c r="F1169" s="4"/>
    </row>
    <row r="1170" spans="3:6" x14ac:dyDescent="0.35">
      <c r="C1170" s="72" t="str">
        <f t="shared" si="18"/>
        <v/>
      </c>
      <c r="D1170" s="4"/>
      <c r="E1170" s="4"/>
      <c r="F1170" s="4"/>
    </row>
    <row r="1171" spans="3:6" x14ac:dyDescent="0.35">
      <c r="C1171" s="72" t="str">
        <f t="shared" si="18"/>
        <v/>
      </c>
      <c r="D1171" s="4"/>
      <c r="E1171" s="4"/>
      <c r="F1171" s="4"/>
    </row>
    <row r="1172" spans="3:6" x14ac:dyDescent="0.35">
      <c r="C1172" s="72" t="str">
        <f t="shared" si="18"/>
        <v/>
      </c>
      <c r="D1172" s="4"/>
      <c r="E1172" s="4"/>
      <c r="F1172" s="4"/>
    </row>
    <row r="1173" spans="3:6" x14ac:dyDescent="0.35">
      <c r="C1173" s="72" t="str">
        <f t="shared" si="18"/>
        <v/>
      </c>
      <c r="D1173" s="4"/>
      <c r="E1173" s="4"/>
      <c r="F1173" s="4"/>
    </row>
    <row r="1174" spans="3:6" x14ac:dyDescent="0.35">
      <c r="C1174" s="72" t="str">
        <f t="shared" si="18"/>
        <v/>
      </c>
      <c r="D1174" s="4"/>
      <c r="E1174" s="4"/>
      <c r="F1174" s="4"/>
    </row>
    <row r="1175" spans="3:6" x14ac:dyDescent="0.35">
      <c r="C1175" s="72" t="str">
        <f t="shared" si="18"/>
        <v/>
      </c>
      <c r="D1175" s="4"/>
      <c r="E1175" s="4"/>
      <c r="F1175" s="4"/>
    </row>
    <row r="1176" spans="3:6" x14ac:dyDescent="0.35">
      <c r="C1176" s="72" t="str">
        <f t="shared" si="18"/>
        <v/>
      </c>
      <c r="D1176" s="4"/>
      <c r="E1176" s="4"/>
      <c r="F1176" s="4"/>
    </row>
    <row r="1177" spans="3:6" x14ac:dyDescent="0.35">
      <c r="C1177" s="72" t="str">
        <f t="shared" si="18"/>
        <v/>
      </c>
      <c r="D1177" s="4"/>
      <c r="E1177" s="4"/>
      <c r="F1177" s="4"/>
    </row>
    <row r="1178" spans="3:6" x14ac:dyDescent="0.35">
      <c r="C1178" s="72" t="str">
        <f t="shared" si="18"/>
        <v/>
      </c>
      <c r="D1178" s="4"/>
      <c r="E1178" s="4"/>
      <c r="F1178" s="4"/>
    </row>
    <row r="1179" spans="3:6" x14ac:dyDescent="0.35">
      <c r="C1179" s="72" t="str">
        <f t="shared" si="18"/>
        <v/>
      </c>
      <c r="D1179" s="4"/>
      <c r="E1179" s="4"/>
      <c r="F1179" s="4"/>
    </row>
    <row r="1180" spans="3:6" x14ac:dyDescent="0.35">
      <c r="C1180" s="72" t="str">
        <f t="shared" si="18"/>
        <v/>
      </c>
      <c r="D1180" s="4"/>
      <c r="E1180" s="4"/>
      <c r="F1180" s="4"/>
    </row>
    <row r="1181" spans="3:6" x14ac:dyDescent="0.35">
      <c r="C1181" s="72" t="str">
        <f t="shared" si="18"/>
        <v/>
      </c>
      <c r="D1181" s="4"/>
      <c r="E1181" s="4"/>
      <c r="F1181" s="4"/>
    </row>
    <row r="1182" spans="3:6" x14ac:dyDescent="0.35">
      <c r="C1182" s="72" t="str">
        <f t="shared" si="18"/>
        <v/>
      </c>
      <c r="D1182" s="4"/>
      <c r="E1182" s="4"/>
      <c r="F1182" s="4"/>
    </row>
    <row r="1183" spans="3:6" x14ac:dyDescent="0.35">
      <c r="C1183" s="72" t="str">
        <f t="shared" si="18"/>
        <v/>
      </c>
      <c r="D1183" s="4"/>
      <c r="E1183" s="4"/>
      <c r="F1183" s="4"/>
    </row>
    <row r="1184" spans="3:6" x14ac:dyDescent="0.35">
      <c r="C1184" s="72" t="str">
        <f t="shared" si="18"/>
        <v/>
      </c>
      <c r="D1184" s="4"/>
      <c r="E1184" s="4"/>
      <c r="F1184" s="4"/>
    </row>
    <row r="1185" spans="3:6" x14ac:dyDescent="0.35">
      <c r="C1185" s="72" t="str">
        <f t="shared" si="18"/>
        <v/>
      </c>
      <c r="D1185" s="4"/>
      <c r="E1185" s="4"/>
      <c r="F1185" s="4"/>
    </row>
    <row r="1186" spans="3:6" x14ac:dyDescent="0.35">
      <c r="C1186" s="72" t="str">
        <f t="shared" si="18"/>
        <v/>
      </c>
      <c r="D1186" s="4"/>
      <c r="E1186" s="4"/>
      <c r="F1186" s="4"/>
    </row>
    <row r="1187" spans="3:6" x14ac:dyDescent="0.35">
      <c r="C1187" s="72" t="str">
        <f t="shared" si="18"/>
        <v/>
      </c>
      <c r="D1187" s="4"/>
      <c r="E1187" s="4"/>
      <c r="F1187" s="4"/>
    </row>
    <row r="1188" spans="3:6" x14ac:dyDescent="0.35">
      <c r="C1188" s="72" t="str">
        <f t="shared" si="18"/>
        <v/>
      </c>
      <c r="D1188" s="4"/>
      <c r="E1188" s="4"/>
      <c r="F1188" s="4"/>
    </row>
    <row r="1189" spans="3:6" x14ac:dyDescent="0.35">
      <c r="C1189" s="72" t="str">
        <f t="shared" si="18"/>
        <v/>
      </c>
      <c r="D1189" s="4"/>
      <c r="E1189" s="4"/>
      <c r="F1189" s="4"/>
    </row>
    <row r="1190" spans="3:6" x14ac:dyDescent="0.35">
      <c r="C1190" s="72" t="str">
        <f t="shared" si="18"/>
        <v/>
      </c>
      <c r="D1190" s="4"/>
      <c r="E1190" s="4"/>
      <c r="F1190" s="4"/>
    </row>
    <row r="1191" spans="3:6" x14ac:dyDescent="0.35">
      <c r="C1191" s="72" t="str">
        <f t="shared" si="18"/>
        <v/>
      </c>
      <c r="D1191" s="4"/>
      <c r="E1191" s="4"/>
      <c r="F1191" s="4"/>
    </row>
    <row r="1192" spans="3:6" x14ac:dyDescent="0.35">
      <c r="C1192" s="72" t="str">
        <f t="shared" si="18"/>
        <v/>
      </c>
      <c r="D1192" s="4"/>
      <c r="E1192" s="4"/>
      <c r="F1192" s="4"/>
    </row>
    <row r="1193" spans="3:6" x14ac:dyDescent="0.35">
      <c r="C1193" s="72" t="str">
        <f t="shared" si="18"/>
        <v/>
      </c>
      <c r="D1193" s="4"/>
      <c r="E1193" s="4"/>
      <c r="F1193" s="4"/>
    </row>
    <row r="1194" spans="3:6" x14ac:dyDescent="0.35">
      <c r="C1194" s="72" t="str">
        <f t="shared" si="18"/>
        <v/>
      </c>
      <c r="D1194" s="4"/>
      <c r="E1194" s="4"/>
      <c r="F1194" s="4"/>
    </row>
    <row r="1195" spans="3:6" x14ac:dyDescent="0.35">
      <c r="C1195" s="72" t="str">
        <f t="shared" si="18"/>
        <v/>
      </c>
      <c r="D1195" s="4"/>
      <c r="E1195" s="4"/>
      <c r="F1195" s="4"/>
    </row>
    <row r="1196" spans="3:6" x14ac:dyDescent="0.35">
      <c r="C1196" s="72" t="str">
        <f t="shared" si="18"/>
        <v/>
      </c>
      <c r="D1196" s="4"/>
      <c r="E1196" s="4"/>
      <c r="F1196" s="4"/>
    </row>
    <row r="1197" spans="3:6" x14ac:dyDescent="0.35">
      <c r="C1197" s="72" t="str">
        <f t="shared" si="18"/>
        <v/>
      </c>
      <c r="D1197" s="4"/>
      <c r="E1197" s="4"/>
      <c r="F1197" s="4"/>
    </row>
    <row r="1198" spans="3:6" x14ac:dyDescent="0.35">
      <c r="C1198" s="72" t="str">
        <f t="shared" si="18"/>
        <v/>
      </c>
      <c r="D1198" s="4"/>
      <c r="E1198" s="4"/>
      <c r="F1198" s="4"/>
    </row>
    <row r="1199" spans="3:6" x14ac:dyDescent="0.35">
      <c r="C1199" s="72" t="str">
        <f t="shared" si="18"/>
        <v/>
      </c>
      <c r="D1199" s="4"/>
      <c r="E1199" s="4"/>
      <c r="F1199" s="4"/>
    </row>
    <row r="1200" spans="3:6" x14ac:dyDescent="0.35">
      <c r="C1200" s="72" t="str">
        <f t="shared" si="18"/>
        <v/>
      </c>
      <c r="D1200" s="4"/>
      <c r="E1200" s="4"/>
      <c r="F1200" s="4"/>
    </row>
    <row r="1201" spans="3:6" x14ac:dyDescent="0.35">
      <c r="C1201" s="72" t="str">
        <f t="shared" si="18"/>
        <v/>
      </c>
      <c r="D1201" s="4"/>
      <c r="E1201" s="4"/>
      <c r="F1201" s="4"/>
    </row>
    <row r="1202" spans="3:6" x14ac:dyDescent="0.35">
      <c r="C1202" s="72" t="str">
        <f t="shared" si="18"/>
        <v/>
      </c>
      <c r="D1202" s="4"/>
      <c r="E1202" s="4"/>
      <c r="F1202" s="4"/>
    </row>
    <row r="1203" spans="3:6" x14ac:dyDescent="0.35">
      <c r="C1203" s="72"/>
      <c r="D1203" s="4"/>
      <c r="E1203" s="4"/>
      <c r="F1203" s="4"/>
    </row>
    <row r="1204" spans="3:6" x14ac:dyDescent="0.35">
      <c r="C1204" s="72" t="str">
        <f t="shared" si="18"/>
        <v/>
      </c>
      <c r="D1204" s="4"/>
      <c r="E1204" s="4"/>
      <c r="F1204" s="4"/>
    </row>
    <row r="1205" spans="3:6" x14ac:dyDescent="0.35">
      <c r="C1205" s="72" t="str">
        <f t="shared" si="18"/>
        <v/>
      </c>
      <c r="D1205" s="4"/>
      <c r="E1205" s="4"/>
      <c r="F1205" s="4"/>
    </row>
    <row r="1206" spans="3:6" x14ac:dyDescent="0.35">
      <c r="C1206" s="72" t="str">
        <f t="shared" si="18"/>
        <v/>
      </c>
      <c r="D1206" s="4"/>
      <c r="E1206" s="4"/>
      <c r="F1206" s="4"/>
    </row>
    <row r="1207" spans="3:6" x14ac:dyDescent="0.35">
      <c r="C1207" s="72" t="str">
        <f t="shared" si="18"/>
        <v/>
      </c>
      <c r="D1207" s="4"/>
      <c r="E1207" s="4"/>
      <c r="F1207" s="4"/>
    </row>
    <row r="1208" spans="3:6" x14ac:dyDescent="0.35">
      <c r="C1208" s="72" t="str">
        <f t="shared" si="18"/>
        <v/>
      </c>
      <c r="D1208" s="4"/>
      <c r="E1208" s="4"/>
      <c r="F1208" s="4"/>
    </row>
    <row r="1209" spans="3:6" x14ac:dyDescent="0.35">
      <c r="C1209" s="72" t="str">
        <f t="shared" si="18"/>
        <v/>
      </c>
      <c r="D1209" s="4"/>
      <c r="E1209" s="4"/>
      <c r="F1209" s="4"/>
    </row>
    <row r="1210" spans="3:6" x14ac:dyDescent="0.35">
      <c r="C1210" s="72" t="str">
        <f t="shared" si="18"/>
        <v/>
      </c>
      <c r="D1210" s="4"/>
      <c r="E1210" s="4"/>
      <c r="F1210" s="4"/>
    </row>
    <row r="1211" spans="3:6" x14ac:dyDescent="0.35">
      <c r="C1211" s="72" t="str">
        <f t="shared" si="18"/>
        <v/>
      </c>
      <c r="D1211" s="4"/>
      <c r="E1211" s="4"/>
      <c r="F1211" s="4"/>
    </row>
    <row r="1212" spans="3:6" x14ac:dyDescent="0.35">
      <c r="C1212" s="72" t="str">
        <f t="shared" si="18"/>
        <v/>
      </c>
      <c r="D1212" s="4"/>
      <c r="E1212" s="4"/>
      <c r="F1212" s="4"/>
    </row>
    <row r="1213" spans="3:6" x14ac:dyDescent="0.35">
      <c r="C1213" s="72" t="str">
        <f t="shared" si="18"/>
        <v/>
      </c>
      <c r="D1213" s="4"/>
      <c r="E1213" s="4"/>
      <c r="F1213" s="4"/>
    </row>
    <row r="1214" spans="3:6" x14ac:dyDescent="0.35">
      <c r="C1214" s="72" t="str">
        <f t="shared" si="18"/>
        <v/>
      </c>
      <c r="D1214" s="4"/>
      <c r="E1214" s="4"/>
      <c r="F1214" s="4"/>
    </row>
    <row r="1215" spans="3:6" x14ac:dyDescent="0.35">
      <c r="C1215" s="72" t="str">
        <f t="shared" si="18"/>
        <v/>
      </c>
      <c r="D1215" s="4"/>
      <c r="E1215" s="4"/>
      <c r="F1215" s="4"/>
    </row>
    <row r="1216" spans="3:6" x14ac:dyDescent="0.35">
      <c r="C1216" s="72" t="str">
        <f t="shared" si="18"/>
        <v/>
      </c>
      <c r="D1216" s="4"/>
      <c r="E1216" s="4"/>
      <c r="F1216" s="4"/>
    </row>
    <row r="1217" spans="3:6" x14ac:dyDescent="0.35">
      <c r="C1217" s="72" t="str">
        <f t="shared" si="18"/>
        <v/>
      </c>
      <c r="D1217" s="4"/>
      <c r="E1217" s="4"/>
      <c r="F1217" s="4"/>
    </row>
    <row r="1218" spans="3:6" x14ac:dyDescent="0.35">
      <c r="C1218" s="72" t="str">
        <f t="shared" si="18"/>
        <v/>
      </c>
      <c r="D1218" s="4"/>
      <c r="E1218" s="4"/>
      <c r="F1218" s="4"/>
    </row>
    <row r="1219" spans="3:6" x14ac:dyDescent="0.35">
      <c r="C1219" s="72" t="str">
        <f t="shared" si="18"/>
        <v/>
      </c>
      <c r="D1219" s="4"/>
      <c r="E1219" s="4"/>
      <c r="F1219" s="4"/>
    </row>
    <row r="1220" spans="3:6" x14ac:dyDescent="0.35">
      <c r="C1220" s="72" t="str">
        <f t="shared" si="18"/>
        <v/>
      </c>
      <c r="D1220" s="4"/>
      <c r="E1220" s="4"/>
      <c r="F1220" s="4"/>
    </row>
    <row r="1221" spans="3:6" x14ac:dyDescent="0.35">
      <c r="C1221" s="72" t="str">
        <f t="shared" si="18"/>
        <v/>
      </c>
      <c r="D1221" s="4"/>
      <c r="E1221" s="4"/>
      <c r="F1221" s="4"/>
    </row>
    <row r="1222" spans="3:6" x14ac:dyDescent="0.35">
      <c r="C1222" s="72" t="str">
        <f t="shared" si="18"/>
        <v/>
      </c>
      <c r="D1222" s="4"/>
      <c r="E1222" s="4"/>
      <c r="F1222" s="4"/>
    </row>
    <row r="1223" spans="3:6" x14ac:dyDescent="0.35">
      <c r="C1223" s="72" t="str">
        <f t="shared" si="18"/>
        <v/>
      </c>
      <c r="D1223" s="4"/>
      <c r="E1223" s="4"/>
      <c r="F1223" s="4"/>
    </row>
    <row r="1224" spans="3:6" x14ac:dyDescent="0.35">
      <c r="C1224" s="72" t="str">
        <f t="shared" si="18"/>
        <v/>
      </c>
      <c r="D1224" s="4"/>
      <c r="E1224" s="4"/>
      <c r="F1224" s="4"/>
    </row>
    <row r="1225" spans="3:6" x14ac:dyDescent="0.35">
      <c r="C1225" s="72" t="str">
        <f t="shared" si="18"/>
        <v/>
      </c>
      <c r="D1225" s="4"/>
      <c r="E1225" s="4"/>
      <c r="F1225" s="4"/>
    </row>
    <row r="1226" spans="3:6" x14ac:dyDescent="0.35">
      <c r="C1226" s="72" t="str">
        <f t="shared" si="18"/>
        <v/>
      </c>
      <c r="D1226" s="4"/>
      <c r="E1226" s="4"/>
      <c r="F1226" s="4"/>
    </row>
    <row r="1227" spans="3:6" x14ac:dyDescent="0.35">
      <c r="C1227" s="72" t="str">
        <f t="shared" si="18"/>
        <v/>
      </c>
      <c r="D1227" s="4"/>
      <c r="E1227" s="4"/>
      <c r="F1227" s="4"/>
    </row>
    <row r="1228" spans="3:6" x14ac:dyDescent="0.35">
      <c r="C1228" s="72" t="str">
        <f t="shared" ref="C1228:C1291" si="19">IF(ISBLANK(D1228),"",D1228&amp;E1228&amp;F1228)</f>
        <v/>
      </c>
      <c r="D1228" s="4"/>
      <c r="E1228" s="4"/>
      <c r="F1228" s="4"/>
    </row>
    <row r="1229" spans="3:6" x14ac:dyDescent="0.35">
      <c r="C1229" s="72" t="str">
        <f t="shared" si="19"/>
        <v/>
      </c>
      <c r="D1229" s="4"/>
      <c r="E1229" s="4"/>
      <c r="F1229" s="4"/>
    </row>
    <row r="1230" spans="3:6" x14ac:dyDescent="0.35">
      <c r="C1230" s="72" t="str">
        <f t="shared" si="19"/>
        <v/>
      </c>
      <c r="D1230" s="4"/>
      <c r="E1230" s="4"/>
      <c r="F1230" s="4"/>
    </row>
    <row r="1231" spans="3:6" x14ac:dyDescent="0.35">
      <c r="C1231" s="72" t="str">
        <f t="shared" si="19"/>
        <v/>
      </c>
      <c r="D1231" s="4"/>
      <c r="E1231" s="4"/>
      <c r="F1231" s="4"/>
    </row>
    <row r="1232" spans="3:6" x14ac:dyDescent="0.35">
      <c r="C1232" s="72" t="str">
        <f t="shared" si="19"/>
        <v/>
      </c>
      <c r="D1232" s="4"/>
      <c r="E1232" s="4"/>
      <c r="F1232" s="4"/>
    </row>
    <row r="1233" spans="3:6" x14ac:dyDescent="0.35">
      <c r="C1233" s="72" t="str">
        <f t="shared" si="19"/>
        <v/>
      </c>
      <c r="D1233" s="4"/>
      <c r="E1233" s="4"/>
      <c r="F1233" s="4"/>
    </row>
    <row r="1234" spans="3:6" x14ac:dyDescent="0.35">
      <c r="C1234" s="72" t="str">
        <f t="shared" si="19"/>
        <v/>
      </c>
      <c r="D1234" s="4"/>
      <c r="E1234" s="4"/>
      <c r="F1234" s="4"/>
    </row>
    <row r="1235" spans="3:6" x14ac:dyDescent="0.35">
      <c r="C1235" s="72" t="str">
        <f t="shared" si="19"/>
        <v/>
      </c>
      <c r="D1235" s="4"/>
      <c r="E1235" s="4"/>
      <c r="F1235" s="4"/>
    </row>
    <row r="1236" spans="3:6" x14ac:dyDescent="0.35">
      <c r="C1236" s="72" t="str">
        <f t="shared" si="19"/>
        <v/>
      </c>
      <c r="D1236" s="4"/>
      <c r="E1236" s="4"/>
      <c r="F1236" s="4"/>
    </row>
    <row r="1237" spans="3:6" x14ac:dyDescent="0.35">
      <c r="C1237" s="72" t="str">
        <f t="shared" si="19"/>
        <v/>
      </c>
      <c r="D1237" s="4"/>
      <c r="E1237" s="4"/>
      <c r="F1237" s="4"/>
    </row>
    <row r="1238" spans="3:6" x14ac:dyDescent="0.35">
      <c r="C1238" s="72" t="str">
        <f t="shared" si="19"/>
        <v/>
      </c>
      <c r="D1238" s="4"/>
      <c r="E1238" s="4"/>
      <c r="F1238" s="4"/>
    </row>
    <row r="1239" spans="3:6" x14ac:dyDescent="0.35">
      <c r="C1239" s="72" t="str">
        <f t="shared" si="19"/>
        <v/>
      </c>
      <c r="D1239" s="4"/>
      <c r="E1239" s="4"/>
      <c r="F1239" s="4"/>
    </row>
    <row r="1240" spans="3:6" x14ac:dyDescent="0.35">
      <c r="C1240" s="72" t="str">
        <f t="shared" si="19"/>
        <v/>
      </c>
      <c r="D1240" s="4"/>
      <c r="E1240" s="4"/>
      <c r="F1240" s="4"/>
    </row>
    <row r="1241" spans="3:6" x14ac:dyDescent="0.35">
      <c r="C1241" s="72" t="str">
        <f t="shared" si="19"/>
        <v/>
      </c>
      <c r="D1241" s="4"/>
      <c r="E1241" s="4"/>
      <c r="F1241" s="4"/>
    </row>
    <row r="1242" spans="3:6" x14ac:dyDescent="0.35">
      <c r="C1242" s="72" t="str">
        <f t="shared" si="19"/>
        <v/>
      </c>
      <c r="D1242" s="4"/>
      <c r="E1242" s="4"/>
      <c r="F1242" s="4"/>
    </row>
    <row r="1243" spans="3:6" x14ac:dyDescent="0.35">
      <c r="C1243" s="72" t="str">
        <f t="shared" si="19"/>
        <v/>
      </c>
      <c r="D1243" s="4"/>
      <c r="E1243" s="4"/>
      <c r="F1243" s="4"/>
    </row>
    <row r="1244" spans="3:6" x14ac:dyDescent="0.35">
      <c r="C1244" s="72" t="str">
        <f t="shared" si="19"/>
        <v/>
      </c>
      <c r="D1244" s="4"/>
      <c r="E1244" s="4"/>
      <c r="F1244" s="4"/>
    </row>
    <row r="1245" spans="3:6" x14ac:dyDescent="0.35">
      <c r="C1245" s="72" t="str">
        <f t="shared" si="19"/>
        <v/>
      </c>
      <c r="D1245" s="4"/>
      <c r="E1245" s="4"/>
      <c r="F1245" s="4"/>
    </row>
    <row r="1246" spans="3:6" x14ac:dyDescent="0.35">
      <c r="C1246" s="72" t="str">
        <f t="shared" si="19"/>
        <v/>
      </c>
      <c r="D1246" s="4"/>
      <c r="E1246" s="4"/>
      <c r="F1246" s="4"/>
    </row>
    <row r="1247" spans="3:6" x14ac:dyDescent="0.35">
      <c r="C1247" s="72" t="str">
        <f t="shared" si="19"/>
        <v/>
      </c>
      <c r="D1247" s="4"/>
      <c r="E1247" s="4"/>
      <c r="F1247" s="4"/>
    </row>
    <row r="1248" spans="3:6" x14ac:dyDescent="0.35">
      <c r="C1248" s="72" t="str">
        <f t="shared" si="19"/>
        <v/>
      </c>
      <c r="D1248" s="4"/>
      <c r="E1248" s="4"/>
      <c r="F1248" s="4"/>
    </row>
    <row r="1249" spans="3:6" x14ac:dyDescent="0.35">
      <c r="C1249" s="72" t="str">
        <f t="shared" si="19"/>
        <v/>
      </c>
      <c r="D1249" s="4"/>
      <c r="E1249" s="4"/>
      <c r="F1249" s="4"/>
    </row>
    <row r="1250" spans="3:6" x14ac:dyDescent="0.35">
      <c r="C1250" s="72" t="str">
        <f t="shared" si="19"/>
        <v/>
      </c>
      <c r="D1250" s="4"/>
      <c r="E1250" s="4"/>
      <c r="F1250" s="4"/>
    </row>
    <row r="1251" spans="3:6" x14ac:dyDescent="0.35">
      <c r="C1251" s="72" t="str">
        <f t="shared" si="19"/>
        <v/>
      </c>
      <c r="D1251" s="4"/>
      <c r="E1251" s="4"/>
      <c r="F1251" s="4"/>
    </row>
    <row r="1252" spans="3:6" x14ac:dyDescent="0.35">
      <c r="C1252" s="72" t="str">
        <f t="shared" si="19"/>
        <v/>
      </c>
      <c r="D1252" s="4"/>
      <c r="E1252" s="4"/>
      <c r="F1252" s="4"/>
    </row>
    <row r="1253" spans="3:6" x14ac:dyDescent="0.35">
      <c r="C1253" s="72" t="str">
        <f t="shared" si="19"/>
        <v/>
      </c>
      <c r="D1253" s="4"/>
      <c r="E1253" s="4"/>
      <c r="F1253" s="4"/>
    </row>
    <row r="1254" spans="3:6" x14ac:dyDescent="0.35">
      <c r="C1254" s="72" t="str">
        <f t="shared" si="19"/>
        <v/>
      </c>
      <c r="D1254" s="4"/>
      <c r="E1254" s="4"/>
      <c r="F1254" s="4"/>
    </row>
    <row r="1255" spans="3:6" x14ac:dyDescent="0.35">
      <c r="C1255" s="72" t="str">
        <f t="shared" si="19"/>
        <v/>
      </c>
      <c r="D1255" s="4"/>
      <c r="E1255" s="4"/>
      <c r="F1255" s="4"/>
    </row>
    <row r="1256" spans="3:6" x14ac:dyDescent="0.35">
      <c r="C1256" s="72" t="str">
        <f t="shared" si="19"/>
        <v/>
      </c>
      <c r="D1256" s="4"/>
      <c r="E1256" s="4"/>
      <c r="F1256" s="4"/>
    </row>
    <row r="1257" spans="3:6" x14ac:dyDescent="0.35">
      <c r="C1257" s="72" t="str">
        <f t="shared" si="19"/>
        <v/>
      </c>
      <c r="D1257" s="4"/>
      <c r="E1257" s="4"/>
      <c r="F1257" s="4"/>
    </row>
    <row r="1258" spans="3:6" x14ac:dyDescent="0.35">
      <c r="C1258" s="72" t="str">
        <f t="shared" si="19"/>
        <v/>
      </c>
      <c r="D1258" s="4"/>
      <c r="E1258" s="4"/>
      <c r="F1258" s="4"/>
    </row>
    <row r="1259" spans="3:6" x14ac:dyDescent="0.35">
      <c r="C1259" s="72" t="str">
        <f t="shared" si="19"/>
        <v/>
      </c>
      <c r="D1259" s="4"/>
      <c r="E1259" s="4"/>
      <c r="F1259" s="4"/>
    </row>
    <row r="1260" spans="3:6" x14ac:dyDescent="0.35">
      <c r="C1260" s="72" t="str">
        <f t="shared" si="19"/>
        <v/>
      </c>
      <c r="D1260" s="4"/>
      <c r="E1260" s="4"/>
      <c r="F1260" s="4"/>
    </row>
    <row r="1261" spans="3:6" x14ac:dyDescent="0.35">
      <c r="C1261" s="72" t="str">
        <f t="shared" si="19"/>
        <v/>
      </c>
      <c r="D1261" s="4"/>
      <c r="E1261" s="4"/>
      <c r="F1261" s="4"/>
    </row>
    <row r="1262" spans="3:6" x14ac:dyDescent="0.35">
      <c r="C1262" s="72" t="str">
        <f t="shared" si="19"/>
        <v/>
      </c>
      <c r="D1262" s="4"/>
      <c r="E1262" s="4"/>
      <c r="F1262" s="4"/>
    </row>
    <row r="1263" spans="3:6" x14ac:dyDescent="0.35">
      <c r="C1263" s="72" t="str">
        <f t="shared" si="19"/>
        <v/>
      </c>
      <c r="D1263" s="4"/>
      <c r="E1263" s="4"/>
      <c r="F1263" s="4"/>
    </row>
    <row r="1264" spans="3:6" x14ac:dyDescent="0.35">
      <c r="C1264" s="72" t="str">
        <f t="shared" si="19"/>
        <v/>
      </c>
      <c r="D1264" s="4"/>
      <c r="E1264" s="4"/>
      <c r="F1264" s="4"/>
    </row>
    <row r="1265" spans="3:6" x14ac:dyDescent="0.35">
      <c r="C1265" s="72" t="str">
        <f t="shared" si="19"/>
        <v/>
      </c>
      <c r="D1265" s="4"/>
      <c r="E1265" s="4"/>
      <c r="F1265" s="4"/>
    </row>
    <row r="1266" spans="3:6" x14ac:dyDescent="0.35">
      <c r="C1266" s="72" t="str">
        <f t="shared" si="19"/>
        <v/>
      </c>
      <c r="D1266" s="4"/>
      <c r="E1266" s="4"/>
      <c r="F1266" s="4"/>
    </row>
    <row r="1267" spans="3:6" x14ac:dyDescent="0.35">
      <c r="C1267" s="72" t="str">
        <f t="shared" si="19"/>
        <v/>
      </c>
      <c r="D1267" s="4"/>
      <c r="E1267" s="4"/>
      <c r="F1267" s="4"/>
    </row>
    <row r="1268" spans="3:6" x14ac:dyDescent="0.35">
      <c r="C1268" s="72" t="str">
        <f t="shared" si="19"/>
        <v/>
      </c>
      <c r="D1268" s="4"/>
      <c r="E1268" s="4"/>
      <c r="F1268" s="4"/>
    </row>
    <row r="1269" spans="3:6" x14ac:dyDescent="0.35">
      <c r="C1269" s="72" t="str">
        <f t="shared" si="19"/>
        <v/>
      </c>
      <c r="D1269" s="4"/>
      <c r="E1269" s="4"/>
      <c r="F1269" s="4"/>
    </row>
    <row r="1270" spans="3:6" x14ac:dyDescent="0.35">
      <c r="C1270" s="72" t="str">
        <f t="shared" si="19"/>
        <v/>
      </c>
      <c r="D1270" s="4"/>
      <c r="E1270" s="4"/>
      <c r="F1270" s="4"/>
    </row>
    <row r="1271" spans="3:6" x14ac:dyDescent="0.35">
      <c r="C1271" s="72" t="str">
        <f t="shared" si="19"/>
        <v/>
      </c>
      <c r="D1271" s="4"/>
      <c r="E1271" s="4"/>
      <c r="F1271" s="4"/>
    </row>
    <row r="1272" spans="3:6" x14ac:dyDescent="0.35">
      <c r="C1272" s="72" t="str">
        <f t="shared" si="19"/>
        <v/>
      </c>
      <c r="D1272" s="4"/>
      <c r="E1272" s="4"/>
      <c r="F1272" s="4"/>
    </row>
    <row r="1273" spans="3:6" x14ac:dyDescent="0.35">
      <c r="C1273" s="72" t="str">
        <f t="shared" si="19"/>
        <v/>
      </c>
      <c r="D1273" s="4"/>
      <c r="E1273" s="4"/>
      <c r="F1273" s="4"/>
    </row>
    <row r="1274" spans="3:6" x14ac:dyDescent="0.35">
      <c r="C1274" s="72" t="str">
        <f t="shared" si="19"/>
        <v/>
      </c>
      <c r="D1274" s="4"/>
      <c r="E1274" s="4"/>
      <c r="F1274" s="4"/>
    </row>
    <row r="1275" spans="3:6" x14ac:dyDescent="0.35">
      <c r="C1275" s="72" t="str">
        <f t="shared" si="19"/>
        <v/>
      </c>
      <c r="D1275" s="4"/>
      <c r="E1275" s="4"/>
      <c r="F1275" s="4"/>
    </row>
    <row r="1276" spans="3:6" x14ac:dyDescent="0.35">
      <c r="C1276" s="72" t="str">
        <f t="shared" si="19"/>
        <v/>
      </c>
      <c r="D1276" s="4"/>
      <c r="E1276" s="4"/>
      <c r="F1276" s="4"/>
    </row>
    <row r="1277" spans="3:6" x14ac:dyDescent="0.35">
      <c r="C1277" s="72" t="str">
        <f t="shared" si="19"/>
        <v/>
      </c>
      <c r="D1277" s="4"/>
      <c r="E1277" s="4"/>
      <c r="F1277" s="4"/>
    </row>
    <row r="1278" spans="3:6" x14ac:dyDescent="0.35">
      <c r="C1278" s="72" t="str">
        <f t="shared" si="19"/>
        <v/>
      </c>
      <c r="D1278" s="4"/>
      <c r="E1278" s="4"/>
      <c r="F1278" s="4"/>
    </row>
    <row r="1279" spans="3:6" x14ac:dyDescent="0.35">
      <c r="C1279" s="72" t="str">
        <f t="shared" si="19"/>
        <v/>
      </c>
      <c r="D1279" s="4"/>
      <c r="E1279" s="4"/>
      <c r="F1279" s="4"/>
    </row>
    <row r="1280" spans="3:6" x14ac:dyDescent="0.35">
      <c r="C1280" s="72" t="str">
        <f t="shared" si="19"/>
        <v/>
      </c>
      <c r="D1280" s="4"/>
      <c r="E1280" s="4"/>
      <c r="F1280" s="4"/>
    </row>
    <row r="1281" spans="3:6" x14ac:dyDescent="0.35">
      <c r="C1281" s="72" t="str">
        <f t="shared" si="19"/>
        <v/>
      </c>
      <c r="D1281" s="4"/>
      <c r="E1281" s="4"/>
      <c r="F1281" s="4"/>
    </row>
    <row r="1282" spans="3:6" x14ac:dyDescent="0.35">
      <c r="C1282" s="72" t="str">
        <f t="shared" si="19"/>
        <v/>
      </c>
      <c r="D1282" s="4"/>
      <c r="E1282" s="4"/>
      <c r="F1282" s="4"/>
    </row>
    <row r="1283" spans="3:6" x14ac:dyDescent="0.35">
      <c r="C1283" s="72" t="str">
        <f t="shared" si="19"/>
        <v/>
      </c>
      <c r="D1283" s="4"/>
      <c r="E1283" s="4"/>
      <c r="F1283" s="4"/>
    </row>
    <row r="1284" spans="3:6" x14ac:dyDescent="0.35">
      <c r="C1284" s="72" t="str">
        <f t="shared" si="19"/>
        <v/>
      </c>
      <c r="D1284" s="4"/>
      <c r="E1284" s="4"/>
      <c r="F1284" s="4"/>
    </row>
    <row r="1285" spans="3:6" x14ac:dyDescent="0.35">
      <c r="C1285" s="72" t="str">
        <f t="shared" si="19"/>
        <v/>
      </c>
      <c r="D1285" s="4"/>
      <c r="E1285" s="4"/>
      <c r="F1285" s="4"/>
    </row>
    <row r="1286" spans="3:6" x14ac:dyDescent="0.35">
      <c r="C1286" s="72" t="str">
        <f t="shared" si="19"/>
        <v/>
      </c>
      <c r="D1286" s="4"/>
      <c r="E1286" s="4"/>
      <c r="F1286" s="4"/>
    </row>
    <row r="1287" spans="3:6" x14ac:dyDescent="0.35">
      <c r="C1287" s="72" t="str">
        <f t="shared" si="19"/>
        <v/>
      </c>
      <c r="D1287" s="4"/>
      <c r="E1287" s="4"/>
      <c r="F1287" s="4"/>
    </row>
    <row r="1288" spans="3:6" x14ac:dyDescent="0.35">
      <c r="C1288" s="72" t="str">
        <f t="shared" si="19"/>
        <v/>
      </c>
      <c r="D1288" s="4"/>
      <c r="E1288" s="4"/>
      <c r="F1288" s="4"/>
    </row>
    <row r="1289" spans="3:6" x14ac:dyDescent="0.35">
      <c r="C1289" s="72" t="str">
        <f t="shared" si="19"/>
        <v/>
      </c>
      <c r="D1289" s="4"/>
      <c r="E1289" s="4"/>
      <c r="F1289" s="4"/>
    </row>
    <row r="1290" spans="3:6" x14ac:dyDescent="0.35">
      <c r="C1290" s="72" t="str">
        <f t="shared" si="19"/>
        <v/>
      </c>
      <c r="D1290" s="4"/>
      <c r="E1290" s="4"/>
      <c r="F1290" s="4"/>
    </row>
    <row r="1291" spans="3:6" x14ac:dyDescent="0.35">
      <c r="C1291" s="72" t="str">
        <f t="shared" si="19"/>
        <v/>
      </c>
      <c r="D1291" s="4"/>
      <c r="E1291" s="4"/>
      <c r="F1291" s="4"/>
    </row>
    <row r="1292" spans="3:6" x14ac:dyDescent="0.35">
      <c r="C1292" s="72" t="str">
        <f t="shared" ref="C1292:C1355" si="20">IF(ISBLANK(D1292),"",D1292&amp;E1292&amp;F1292)</f>
        <v/>
      </c>
      <c r="D1292" s="4"/>
      <c r="E1292" s="4"/>
      <c r="F1292" s="4"/>
    </row>
    <row r="1293" spans="3:6" x14ac:dyDescent="0.35">
      <c r="C1293" s="72" t="str">
        <f t="shared" si="20"/>
        <v/>
      </c>
      <c r="D1293" s="4"/>
      <c r="E1293" s="4"/>
      <c r="F1293" s="4"/>
    </row>
    <row r="1294" spans="3:6" x14ac:dyDescent="0.35">
      <c r="C1294" s="72" t="str">
        <f t="shared" si="20"/>
        <v/>
      </c>
      <c r="D1294" s="4"/>
      <c r="E1294" s="4"/>
      <c r="F1294" s="4"/>
    </row>
    <row r="1295" spans="3:6" x14ac:dyDescent="0.35">
      <c r="C1295" s="72" t="str">
        <f t="shared" si="20"/>
        <v/>
      </c>
      <c r="D1295" s="4"/>
      <c r="E1295" s="4"/>
      <c r="F1295" s="4"/>
    </row>
    <row r="1296" spans="3:6" x14ac:dyDescent="0.35">
      <c r="C1296" s="72" t="str">
        <f t="shared" si="20"/>
        <v/>
      </c>
      <c r="D1296" s="4"/>
      <c r="E1296" s="4"/>
      <c r="F1296" s="4"/>
    </row>
    <row r="1297" spans="3:6" x14ac:dyDescent="0.35">
      <c r="C1297" s="72" t="str">
        <f t="shared" si="20"/>
        <v/>
      </c>
      <c r="D1297" s="4"/>
      <c r="E1297" s="4"/>
      <c r="F1297" s="4"/>
    </row>
    <row r="1298" spans="3:6" x14ac:dyDescent="0.35">
      <c r="C1298" s="72" t="str">
        <f t="shared" si="20"/>
        <v/>
      </c>
      <c r="D1298" s="4"/>
      <c r="E1298" s="4"/>
      <c r="F1298" s="4"/>
    </row>
    <row r="1299" spans="3:6" x14ac:dyDescent="0.35">
      <c r="C1299" s="72" t="str">
        <f t="shared" si="20"/>
        <v/>
      </c>
      <c r="D1299" s="4"/>
      <c r="E1299" s="4"/>
      <c r="F1299" s="4"/>
    </row>
    <row r="1300" spans="3:6" x14ac:dyDescent="0.35">
      <c r="C1300" s="72" t="str">
        <f t="shared" si="20"/>
        <v/>
      </c>
      <c r="D1300" s="4"/>
      <c r="E1300" s="4"/>
      <c r="F1300" s="4"/>
    </row>
    <row r="1301" spans="3:6" x14ac:dyDescent="0.35">
      <c r="C1301" s="72" t="str">
        <f t="shared" si="20"/>
        <v/>
      </c>
      <c r="D1301" s="4"/>
      <c r="E1301" s="4"/>
      <c r="F1301" s="4"/>
    </row>
    <row r="1302" spans="3:6" x14ac:dyDescent="0.35">
      <c r="C1302" s="72" t="str">
        <f t="shared" si="20"/>
        <v/>
      </c>
      <c r="D1302" s="4"/>
      <c r="E1302" s="4"/>
      <c r="F1302" s="4"/>
    </row>
    <row r="1303" spans="3:6" x14ac:dyDescent="0.35">
      <c r="C1303" s="72" t="str">
        <f t="shared" si="20"/>
        <v/>
      </c>
      <c r="D1303" s="4"/>
      <c r="E1303" s="4"/>
      <c r="F1303" s="4"/>
    </row>
    <row r="1304" spans="3:6" x14ac:dyDescent="0.35">
      <c r="C1304" s="72" t="str">
        <f t="shared" si="20"/>
        <v/>
      </c>
      <c r="D1304" s="4"/>
      <c r="E1304" s="4"/>
      <c r="F1304" s="4"/>
    </row>
    <row r="1305" spans="3:6" x14ac:dyDescent="0.35">
      <c r="C1305" s="72" t="str">
        <f t="shared" si="20"/>
        <v/>
      </c>
      <c r="D1305" s="4"/>
      <c r="E1305" s="4"/>
      <c r="F1305" s="4"/>
    </row>
    <row r="1306" spans="3:6" x14ac:dyDescent="0.35">
      <c r="C1306" s="72" t="str">
        <f t="shared" si="20"/>
        <v/>
      </c>
      <c r="D1306" s="4"/>
      <c r="E1306" s="4"/>
      <c r="F1306" s="4"/>
    </row>
    <row r="1307" spans="3:6" x14ac:dyDescent="0.35">
      <c r="C1307" s="72" t="str">
        <f t="shared" si="20"/>
        <v/>
      </c>
      <c r="D1307" s="4"/>
      <c r="E1307" s="4"/>
      <c r="F1307" s="4"/>
    </row>
    <row r="1308" spans="3:6" x14ac:dyDescent="0.35">
      <c r="C1308" s="72" t="str">
        <f t="shared" si="20"/>
        <v/>
      </c>
      <c r="D1308" s="4"/>
      <c r="E1308" s="4"/>
      <c r="F1308" s="4"/>
    </row>
    <row r="1309" spans="3:6" x14ac:dyDescent="0.35">
      <c r="C1309" s="72" t="str">
        <f t="shared" si="20"/>
        <v/>
      </c>
      <c r="D1309" s="4"/>
      <c r="E1309" s="4"/>
      <c r="F1309" s="4"/>
    </row>
    <row r="1310" spans="3:6" x14ac:dyDescent="0.35">
      <c r="C1310" s="72" t="str">
        <f t="shared" si="20"/>
        <v/>
      </c>
      <c r="D1310" s="4"/>
      <c r="E1310" s="4"/>
      <c r="F1310" s="4"/>
    </row>
    <row r="1311" spans="3:6" x14ac:dyDescent="0.35">
      <c r="C1311" s="72" t="str">
        <f t="shared" si="20"/>
        <v/>
      </c>
      <c r="D1311" s="4"/>
      <c r="E1311" s="4"/>
      <c r="F1311" s="4"/>
    </row>
    <row r="1312" spans="3:6" x14ac:dyDescent="0.35">
      <c r="C1312" s="72" t="str">
        <f t="shared" si="20"/>
        <v/>
      </c>
      <c r="D1312" s="4"/>
      <c r="E1312" s="4"/>
      <c r="F1312" s="4"/>
    </row>
    <row r="1313" spans="3:6" x14ac:dyDescent="0.35">
      <c r="C1313" s="72" t="str">
        <f t="shared" si="20"/>
        <v/>
      </c>
      <c r="D1313" s="4"/>
      <c r="E1313" s="4"/>
      <c r="F1313" s="4"/>
    </row>
    <row r="1314" spans="3:6" x14ac:dyDescent="0.35">
      <c r="C1314" s="72" t="str">
        <f t="shared" si="20"/>
        <v/>
      </c>
      <c r="D1314" s="4"/>
      <c r="E1314" s="4"/>
      <c r="F1314" s="4"/>
    </row>
    <row r="1315" spans="3:6" x14ac:dyDescent="0.35">
      <c r="C1315" s="72" t="str">
        <f t="shared" si="20"/>
        <v/>
      </c>
      <c r="D1315" s="4"/>
      <c r="E1315" s="4"/>
      <c r="F1315" s="4"/>
    </row>
    <row r="1316" spans="3:6" x14ac:dyDescent="0.35">
      <c r="C1316" s="72" t="str">
        <f t="shared" si="20"/>
        <v/>
      </c>
      <c r="D1316" s="4"/>
      <c r="E1316" s="4"/>
      <c r="F1316" s="4"/>
    </row>
    <row r="1317" spans="3:6" x14ac:dyDescent="0.35">
      <c r="C1317" s="72" t="str">
        <f t="shared" si="20"/>
        <v/>
      </c>
      <c r="D1317" s="4"/>
      <c r="E1317" s="4"/>
      <c r="F1317" s="4"/>
    </row>
    <row r="1318" spans="3:6" x14ac:dyDescent="0.35">
      <c r="C1318" s="72" t="str">
        <f t="shared" si="20"/>
        <v/>
      </c>
      <c r="D1318" s="4"/>
      <c r="E1318" s="4"/>
      <c r="F1318" s="4"/>
    </row>
    <row r="1319" spans="3:6" x14ac:dyDescent="0.35">
      <c r="C1319" s="72" t="str">
        <f t="shared" si="20"/>
        <v/>
      </c>
      <c r="D1319" s="4"/>
      <c r="E1319" s="4"/>
      <c r="F1319" s="4"/>
    </row>
    <row r="1320" spans="3:6" x14ac:dyDescent="0.35">
      <c r="C1320" s="72" t="str">
        <f t="shared" si="20"/>
        <v/>
      </c>
      <c r="D1320" s="4"/>
      <c r="E1320" s="4"/>
      <c r="F1320" s="4"/>
    </row>
    <row r="1321" spans="3:6" x14ac:dyDescent="0.35">
      <c r="C1321" s="72" t="str">
        <f t="shared" si="20"/>
        <v/>
      </c>
      <c r="D1321" s="4"/>
      <c r="E1321" s="4"/>
      <c r="F1321" s="4"/>
    </row>
    <row r="1322" spans="3:6" x14ac:dyDescent="0.35">
      <c r="C1322" s="72" t="str">
        <f t="shared" si="20"/>
        <v/>
      </c>
      <c r="D1322" s="4"/>
      <c r="E1322" s="4"/>
      <c r="F1322" s="4"/>
    </row>
    <row r="1323" spans="3:6" x14ac:dyDescent="0.35">
      <c r="C1323" s="72" t="str">
        <f t="shared" si="20"/>
        <v/>
      </c>
      <c r="D1323" s="4"/>
      <c r="E1323" s="4"/>
      <c r="F1323" s="4"/>
    </row>
    <row r="1324" spans="3:6" x14ac:dyDescent="0.35">
      <c r="C1324" s="72" t="str">
        <f t="shared" si="20"/>
        <v/>
      </c>
      <c r="D1324" s="4"/>
      <c r="E1324" s="4"/>
      <c r="F1324" s="4"/>
    </row>
    <row r="1325" spans="3:6" x14ac:dyDescent="0.35">
      <c r="C1325" s="72" t="str">
        <f t="shared" si="20"/>
        <v/>
      </c>
      <c r="D1325" s="4"/>
      <c r="E1325" s="4"/>
      <c r="F1325" s="4"/>
    </row>
    <row r="1326" spans="3:6" x14ac:dyDescent="0.35">
      <c r="C1326" s="72" t="str">
        <f t="shared" si="20"/>
        <v/>
      </c>
      <c r="D1326" s="4"/>
      <c r="E1326" s="4"/>
      <c r="F1326" s="4"/>
    </row>
    <row r="1327" spans="3:6" x14ac:dyDescent="0.35">
      <c r="C1327" s="72" t="str">
        <f t="shared" si="20"/>
        <v/>
      </c>
      <c r="D1327" s="4"/>
      <c r="E1327" s="4"/>
      <c r="F1327" s="4"/>
    </row>
    <row r="1328" spans="3:6" x14ac:dyDescent="0.35">
      <c r="C1328" s="72" t="str">
        <f t="shared" si="20"/>
        <v/>
      </c>
      <c r="D1328" s="4"/>
      <c r="E1328" s="4"/>
      <c r="F1328" s="4"/>
    </row>
    <row r="1329" spans="3:6" x14ac:dyDescent="0.35">
      <c r="C1329" s="72" t="str">
        <f t="shared" si="20"/>
        <v/>
      </c>
      <c r="D1329" s="4"/>
      <c r="E1329" s="4"/>
      <c r="F1329" s="4"/>
    </row>
    <row r="1330" spans="3:6" x14ac:dyDescent="0.35">
      <c r="C1330" s="72" t="str">
        <f t="shared" si="20"/>
        <v/>
      </c>
      <c r="D1330" s="4"/>
      <c r="E1330" s="4"/>
      <c r="F1330" s="4"/>
    </row>
    <row r="1331" spans="3:6" x14ac:dyDescent="0.35">
      <c r="C1331" s="72" t="str">
        <f t="shared" si="20"/>
        <v/>
      </c>
      <c r="D1331" s="4"/>
      <c r="E1331" s="4"/>
      <c r="F1331" s="4"/>
    </row>
    <row r="1332" spans="3:6" x14ac:dyDescent="0.35">
      <c r="C1332" s="72" t="str">
        <f t="shared" si="20"/>
        <v/>
      </c>
      <c r="D1332" s="4"/>
      <c r="E1332" s="4"/>
      <c r="F1332" s="4"/>
    </row>
    <row r="1333" spans="3:6" x14ac:dyDescent="0.35">
      <c r="C1333" s="72" t="str">
        <f t="shared" si="20"/>
        <v/>
      </c>
      <c r="D1333" s="4"/>
      <c r="E1333" s="4"/>
      <c r="F1333" s="4"/>
    </row>
    <row r="1334" spans="3:6" x14ac:dyDescent="0.35">
      <c r="C1334" s="72" t="str">
        <f t="shared" si="20"/>
        <v/>
      </c>
      <c r="D1334" s="4"/>
      <c r="E1334" s="4"/>
      <c r="F1334" s="4"/>
    </row>
    <row r="1335" spans="3:6" x14ac:dyDescent="0.35">
      <c r="C1335" s="72" t="str">
        <f t="shared" si="20"/>
        <v/>
      </c>
      <c r="D1335" s="4"/>
      <c r="E1335" s="4"/>
      <c r="F1335" s="4"/>
    </row>
    <row r="1336" spans="3:6" x14ac:dyDescent="0.35">
      <c r="C1336" s="72" t="str">
        <f t="shared" si="20"/>
        <v/>
      </c>
      <c r="D1336" s="4"/>
      <c r="E1336" s="4"/>
      <c r="F1336" s="4"/>
    </row>
    <row r="1337" spans="3:6" x14ac:dyDescent="0.35">
      <c r="C1337" s="72" t="str">
        <f t="shared" si="20"/>
        <v/>
      </c>
      <c r="D1337" s="4"/>
      <c r="E1337" s="4"/>
      <c r="F1337" s="4"/>
    </row>
    <row r="1338" spans="3:6" x14ac:dyDescent="0.35">
      <c r="C1338" s="72" t="str">
        <f t="shared" si="20"/>
        <v/>
      </c>
      <c r="D1338" s="4"/>
      <c r="E1338" s="4"/>
      <c r="F1338" s="4"/>
    </row>
    <row r="1339" spans="3:6" x14ac:dyDescent="0.35">
      <c r="C1339" s="72" t="str">
        <f t="shared" si="20"/>
        <v/>
      </c>
      <c r="D1339" s="4"/>
      <c r="E1339" s="4"/>
      <c r="F1339" s="4"/>
    </row>
    <row r="1340" spans="3:6" x14ac:dyDescent="0.35">
      <c r="C1340" s="72" t="str">
        <f t="shared" si="20"/>
        <v/>
      </c>
      <c r="D1340" s="4"/>
      <c r="E1340" s="4"/>
      <c r="F1340" s="4"/>
    </row>
    <row r="1341" spans="3:6" x14ac:dyDescent="0.35">
      <c r="C1341" s="72" t="str">
        <f t="shared" si="20"/>
        <v/>
      </c>
      <c r="D1341" s="4"/>
      <c r="E1341" s="4"/>
      <c r="F1341" s="4"/>
    </row>
    <row r="1342" spans="3:6" x14ac:dyDescent="0.35">
      <c r="C1342" s="72" t="str">
        <f t="shared" si="20"/>
        <v/>
      </c>
      <c r="D1342" s="4"/>
      <c r="E1342" s="4"/>
      <c r="F1342" s="4"/>
    </row>
    <row r="1343" spans="3:6" x14ac:dyDescent="0.35">
      <c r="C1343" s="72" t="str">
        <f t="shared" si="20"/>
        <v/>
      </c>
      <c r="D1343" s="4"/>
      <c r="E1343" s="4"/>
      <c r="F1343" s="4"/>
    </row>
    <row r="1344" spans="3:6" x14ac:dyDescent="0.35">
      <c r="C1344" s="72" t="str">
        <f t="shared" si="20"/>
        <v/>
      </c>
      <c r="D1344" s="4"/>
      <c r="E1344" s="4"/>
      <c r="F1344" s="4"/>
    </row>
    <row r="1345" spans="3:6" x14ac:dyDescent="0.35">
      <c r="C1345" s="72" t="str">
        <f t="shared" si="20"/>
        <v/>
      </c>
      <c r="D1345" s="4"/>
      <c r="E1345" s="4"/>
      <c r="F1345" s="4"/>
    </row>
    <row r="1346" spans="3:6" x14ac:dyDescent="0.35">
      <c r="C1346" s="72" t="str">
        <f t="shared" si="20"/>
        <v/>
      </c>
      <c r="D1346" s="4"/>
      <c r="E1346" s="4"/>
      <c r="F1346" s="4"/>
    </row>
    <row r="1347" spans="3:6" x14ac:dyDescent="0.35">
      <c r="C1347" s="72" t="str">
        <f t="shared" si="20"/>
        <v/>
      </c>
      <c r="D1347" s="4"/>
      <c r="E1347" s="4"/>
      <c r="F1347" s="4"/>
    </row>
    <row r="1348" spans="3:6" x14ac:dyDescent="0.35">
      <c r="C1348" s="72" t="str">
        <f t="shared" si="20"/>
        <v/>
      </c>
      <c r="D1348" s="4"/>
      <c r="E1348" s="4"/>
      <c r="F1348" s="4"/>
    </row>
    <row r="1349" spans="3:6" x14ac:dyDescent="0.35">
      <c r="C1349" s="72" t="str">
        <f t="shared" si="20"/>
        <v/>
      </c>
      <c r="D1349" s="4"/>
      <c r="E1349" s="4"/>
      <c r="F1349" s="4"/>
    </row>
    <row r="1350" spans="3:6" x14ac:dyDescent="0.35">
      <c r="C1350" s="72" t="str">
        <f t="shared" si="20"/>
        <v/>
      </c>
      <c r="D1350" s="4"/>
      <c r="E1350" s="4"/>
      <c r="F1350" s="4"/>
    </row>
    <row r="1351" spans="3:6" x14ac:dyDescent="0.35">
      <c r="C1351" s="72" t="str">
        <f t="shared" si="20"/>
        <v/>
      </c>
      <c r="D1351" s="4"/>
      <c r="E1351" s="4"/>
      <c r="F1351" s="4"/>
    </row>
    <row r="1352" spans="3:6" x14ac:dyDescent="0.35">
      <c r="C1352" s="72" t="str">
        <f t="shared" si="20"/>
        <v/>
      </c>
      <c r="D1352" s="4"/>
      <c r="E1352" s="4"/>
      <c r="F1352" s="4"/>
    </row>
    <row r="1353" spans="3:6" x14ac:dyDescent="0.35">
      <c r="C1353" s="72" t="str">
        <f t="shared" si="20"/>
        <v/>
      </c>
      <c r="D1353" s="4"/>
      <c r="E1353" s="4"/>
      <c r="F1353" s="4"/>
    </row>
    <row r="1354" spans="3:6" x14ac:dyDescent="0.35">
      <c r="C1354" s="72" t="str">
        <f t="shared" si="20"/>
        <v/>
      </c>
      <c r="D1354" s="4"/>
      <c r="E1354" s="4"/>
      <c r="F1354" s="4"/>
    </row>
    <row r="1355" spans="3:6" x14ac:dyDescent="0.35">
      <c r="C1355" s="72" t="str">
        <f t="shared" si="20"/>
        <v/>
      </c>
      <c r="D1355" s="4"/>
      <c r="E1355" s="4"/>
      <c r="F1355" s="4"/>
    </row>
    <row r="1356" spans="3:6" x14ac:dyDescent="0.35">
      <c r="C1356" s="72" t="str">
        <f t="shared" ref="C1356:C1419" si="21">IF(ISBLANK(D1356),"",D1356&amp;E1356&amp;F1356)</f>
        <v/>
      </c>
      <c r="D1356" s="4"/>
      <c r="E1356" s="4"/>
      <c r="F1356" s="4"/>
    </row>
    <row r="1357" spans="3:6" x14ac:dyDescent="0.35">
      <c r="C1357" s="72" t="str">
        <f t="shared" si="21"/>
        <v/>
      </c>
      <c r="D1357" s="4"/>
      <c r="E1357" s="4"/>
      <c r="F1357" s="4"/>
    </row>
    <row r="1358" spans="3:6" x14ac:dyDescent="0.35">
      <c r="C1358" s="72" t="str">
        <f t="shared" si="21"/>
        <v/>
      </c>
      <c r="D1358" s="4"/>
      <c r="E1358" s="4"/>
      <c r="F1358" s="4"/>
    </row>
    <row r="1359" spans="3:6" x14ac:dyDescent="0.35">
      <c r="C1359" s="72" t="str">
        <f t="shared" si="21"/>
        <v/>
      </c>
      <c r="D1359" s="4"/>
      <c r="E1359" s="4"/>
      <c r="F1359" s="4"/>
    </row>
    <row r="1360" spans="3:6" x14ac:dyDescent="0.35">
      <c r="C1360" s="72" t="str">
        <f t="shared" si="21"/>
        <v/>
      </c>
      <c r="D1360" s="4"/>
      <c r="E1360" s="4"/>
      <c r="F1360" s="4"/>
    </row>
    <row r="1361" spans="3:6" x14ac:dyDescent="0.35">
      <c r="C1361" s="72" t="str">
        <f t="shared" si="21"/>
        <v/>
      </c>
      <c r="D1361" s="4"/>
      <c r="E1361" s="4"/>
      <c r="F1361" s="4"/>
    </row>
    <row r="1362" spans="3:6" x14ac:dyDescent="0.35">
      <c r="C1362" s="72" t="str">
        <f t="shared" si="21"/>
        <v/>
      </c>
      <c r="D1362" s="4"/>
      <c r="E1362" s="4"/>
      <c r="F1362" s="4"/>
    </row>
    <row r="1363" spans="3:6" x14ac:dyDescent="0.35">
      <c r="C1363" s="72" t="str">
        <f t="shared" si="21"/>
        <v/>
      </c>
      <c r="D1363" s="4"/>
      <c r="E1363" s="4"/>
      <c r="F1363" s="4"/>
    </row>
    <row r="1364" spans="3:6" x14ac:dyDescent="0.35">
      <c r="C1364" s="72" t="str">
        <f t="shared" si="21"/>
        <v/>
      </c>
      <c r="D1364" s="4"/>
      <c r="E1364" s="4"/>
      <c r="F1364" s="4"/>
    </row>
    <row r="1365" spans="3:6" x14ac:dyDescent="0.35">
      <c r="C1365" s="72" t="str">
        <f t="shared" si="21"/>
        <v/>
      </c>
      <c r="D1365" s="4"/>
      <c r="E1365" s="4"/>
      <c r="F1365" s="4"/>
    </row>
    <row r="1366" spans="3:6" x14ac:dyDescent="0.35">
      <c r="C1366" s="72" t="str">
        <f t="shared" si="21"/>
        <v/>
      </c>
      <c r="D1366" s="4"/>
      <c r="E1366" s="4"/>
      <c r="F1366" s="4"/>
    </row>
    <row r="1367" spans="3:6" x14ac:dyDescent="0.35">
      <c r="C1367" s="72" t="str">
        <f t="shared" si="21"/>
        <v/>
      </c>
      <c r="D1367" s="4"/>
      <c r="E1367" s="4"/>
      <c r="F1367" s="4"/>
    </row>
    <row r="1368" spans="3:6" x14ac:dyDescent="0.35">
      <c r="C1368" s="72" t="str">
        <f t="shared" si="21"/>
        <v/>
      </c>
      <c r="D1368" s="4"/>
      <c r="E1368" s="4"/>
      <c r="F1368" s="4"/>
    </row>
    <row r="1369" spans="3:6" x14ac:dyDescent="0.35">
      <c r="C1369" s="72" t="str">
        <f t="shared" si="21"/>
        <v/>
      </c>
      <c r="D1369" s="4"/>
      <c r="E1369" s="4"/>
      <c r="F1369" s="4"/>
    </row>
    <row r="1370" spans="3:6" x14ac:dyDescent="0.35">
      <c r="C1370" s="72" t="str">
        <f t="shared" si="21"/>
        <v/>
      </c>
      <c r="D1370" s="4"/>
      <c r="E1370" s="4"/>
      <c r="F1370" s="4"/>
    </row>
    <row r="1371" spans="3:6" x14ac:dyDescent="0.35">
      <c r="C1371" s="72" t="str">
        <f t="shared" si="21"/>
        <v/>
      </c>
      <c r="D1371" s="4"/>
      <c r="E1371" s="4"/>
      <c r="F1371" s="4"/>
    </row>
    <row r="1372" spans="3:6" x14ac:dyDescent="0.35">
      <c r="C1372" s="72" t="str">
        <f t="shared" si="21"/>
        <v/>
      </c>
      <c r="D1372" s="4"/>
      <c r="E1372" s="4"/>
      <c r="F1372" s="4"/>
    </row>
    <row r="1373" spans="3:6" x14ac:dyDescent="0.35">
      <c r="C1373" s="72" t="str">
        <f t="shared" si="21"/>
        <v/>
      </c>
      <c r="D1373" s="4"/>
      <c r="E1373" s="4"/>
      <c r="F1373" s="4"/>
    </row>
    <row r="1374" spans="3:6" x14ac:dyDescent="0.35">
      <c r="C1374" s="72" t="str">
        <f t="shared" si="21"/>
        <v/>
      </c>
      <c r="D1374" s="4"/>
      <c r="E1374" s="4"/>
      <c r="F1374" s="4"/>
    </row>
    <row r="1375" spans="3:6" x14ac:dyDescent="0.35">
      <c r="C1375" s="72" t="str">
        <f t="shared" si="21"/>
        <v/>
      </c>
      <c r="D1375" s="4"/>
      <c r="E1375" s="4"/>
      <c r="F1375" s="4"/>
    </row>
    <row r="1376" spans="3:6" x14ac:dyDescent="0.35">
      <c r="C1376" s="72" t="str">
        <f t="shared" si="21"/>
        <v/>
      </c>
      <c r="D1376" s="4"/>
      <c r="E1376" s="4"/>
      <c r="F1376" s="4"/>
    </row>
    <row r="1377" spans="3:6" x14ac:dyDescent="0.35">
      <c r="C1377" s="72" t="str">
        <f t="shared" si="21"/>
        <v/>
      </c>
      <c r="D1377" s="4"/>
      <c r="E1377" s="4"/>
      <c r="F1377" s="4"/>
    </row>
    <row r="1378" spans="3:6" x14ac:dyDescent="0.35">
      <c r="C1378" s="72" t="str">
        <f t="shared" si="21"/>
        <v/>
      </c>
      <c r="D1378" s="4"/>
      <c r="E1378" s="4"/>
      <c r="F1378" s="4"/>
    </row>
    <row r="1379" spans="3:6" x14ac:dyDescent="0.35">
      <c r="C1379" s="72" t="str">
        <f t="shared" si="21"/>
        <v/>
      </c>
      <c r="D1379" s="4"/>
      <c r="E1379" s="4"/>
      <c r="F1379" s="4"/>
    </row>
    <row r="1380" spans="3:6" x14ac:dyDescent="0.35">
      <c r="C1380" s="72" t="str">
        <f t="shared" si="21"/>
        <v/>
      </c>
      <c r="D1380" s="4"/>
      <c r="E1380" s="4"/>
      <c r="F1380" s="4"/>
    </row>
    <row r="1381" spans="3:6" x14ac:dyDescent="0.35">
      <c r="C1381" s="72" t="str">
        <f t="shared" si="21"/>
        <v/>
      </c>
      <c r="D1381" s="4"/>
      <c r="E1381" s="4"/>
      <c r="F1381" s="4"/>
    </row>
    <row r="1382" spans="3:6" x14ac:dyDescent="0.35">
      <c r="C1382" s="72" t="str">
        <f t="shared" si="21"/>
        <v/>
      </c>
      <c r="D1382" s="4"/>
      <c r="E1382" s="4"/>
      <c r="F1382" s="4"/>
    </row>
    <row r="1383" spans="3:6" x14ac:dyDescent="0.35">
      <c r="C1383" s="72" t="str">
        <f t="shared" si="21"/>
        <v/>
      </c>
      <c r="D1383" s="4"/>
      <c r="E1383" s="4"/>
      <c r="F1383" s="4"/>
    </row>
    <row r="1384" spans="3:6" x14ac:dyDescent="0.35">
      <c r="C1384" s="72" t="str">
        <f t="shared" si="21"/>
        <v/>
      </c>
      <c r="D1384" s="4"/>
      <c r="E1384" s="4"/>
      <c r="F1384" s="4"/>
    </row>
    <row r="1385" spans="3:6" x14ac:dyDescent="0.35">
      <c r="C1385" s="72" t="str">
        <f t="shared" si="21"/>
        <v/>
      </c>
      <c r="D1385" s="4"/>
      <c r="E1385" s="4"/>
      <c r="F1385" s="4"/>
    </row>
    <row r="1386" spans="3:6" x14ac:dyDescent="0.35">
      <c r="C1386" s="72" t="str">
        <f t="shared" si="21"/>
        <v/>
      </c>
      <c r="D1386" s="4"/>
      <c r="E1386" s="4"/>
      <c r="F1386" s="4"/>
    </row>
    <row r="1387" spans="3:6" x14ac:dyDescent="0.35">
      <c r="C1387" s="72" t="str">
        <f t="shared" si="21"/>
        <v/>
      </c>
      <c r="D1387" s="4"/>
      <c r="E1387" s="4"/>
      <c r="F1387" s="4"/>
    </row>
    <row r="1388" spans="3:6" x14ac:dyDescent="0.35">
      <c r="C1388" s="72" t="str">
        <f t="shared" si="21"/>
        <v/>
      </c>
      <c r="D1388" s="4"/>
      <c r="E1388" s="4"/>
      <c r="F1388" s="4"/>
    </row>
    <row r="1389" spans="3:6" x14ac:dyDescent="0.35">
      <c r="C1389" s="72" t="str">
        <f t="shared" si="21"/>
        <v/>
      </c>
      <c r="D1389" s="4"/>
      <c r="E1389" s="4"/>
      <c r="F1389" s="4"/>
    </row>
    <row r="1390" spans="3:6" x14ac:dyDescent="0.35">
      <c r="C1390" s="72" t="str">
        <f t="shared" si="21"/>
        <v/>
      </c>
      <c r="D1390" s="4"/>
      <c r="E1390" s="4"/>
      <c r="F1390" s="4"/>
    </row>
    <row r="1391" spans="3:6" x14ac:dyDescent="0.35">
      <c r="C1391" s="72" t="str">
        <f t="shared" si="21"/>
        <v/>
      </c>
      <c r="D1391" s="4"/>
      <c r="E1391" s="4"/>
      <c r="F1391" s="4"/>
    </row>
    <row r="1392" spans="3:6" x14ac:dyDescent="0.35">
      <c r="C1392" s="72" t="str">
        <f t="shared" si="21"/>
        <v/>
      </c>
      <c r="D1392" s="4"/>
      <c r="E1392" s="4"/>
      <c r="F1392" s="4"/>
    </row>
    <row r="1393" spans="3:6" x14ac:dyDescent="0.35">
      <c r="C1393" s="72" t="str">
        <f t="shared" si="21"/>
        <v/>
      </c>
      <c r="D1393" s="4"/>
      <c r="E1393" s="4"/>
      <c r="F1393" s="4"/>
    </row>
    <row r="1394" spans="3:6" x14ac:dyDescent="0.35">
      <c r="C1394" s="72" t="str">
        <f t="shared" si="21"/>
        <v/>
      </c>
      <c r="D1394" s="4"/>
      <c r="E1394" s="4"/>
      <c r="F1394" s="4"/>
    </row>
    <row r="1395" spans="3:6" x14ac:dyDescent="0.35">
      <c r="C1395" s="72" t="str">
        <f t="shared" si="21"/>
        <v/>
      </c>
      <c r="D1395" s="4"/>
      <c r="E1395" s="4"/>
      <c r="F1395" s="4"/>
    </row>
    <row r="1396" spans="3:6" x14ac:dyDescent="0.35">
      <c r="C1396" s="72" t="str">
        <f t="shared" si="21"/>
        <v/>
      </c>
      <c r="D1396" s="4"/>
      <c r="E1396" s="4"/>
      <c r="F1396" s="4"/>
    </row>
    <row r="1397" spans="3:6" x14ac:dyDescent="0.35">
      <c r="C1397" s="72" t="str">
        <f t="shared" si="21"/>
        <v/>
      </c>
      <c r="D1397" s="4"/>
      <c r="E1397" s="4"/>
      <c r="F1397" s="4"/>
    </row>
    <row r="1398" spans="3:6" x14ac:dyDescent="0.35">
      <c r="C1398" s="72" t="str">
        <f t="shared" si="21"/>
        <v/>
      </c>
      <c r="D1398" s="4"/>
      <c r="E1398" s="4"/>
      <c r="F1398" s="4"/>
    </row>
    <row r="1399" spans="3:6" x14ac:dyDescent="0.35">
      <c r="C1399" s="72" t="str">
        <f t="shared" si="21"/>
        <v/>
      </c>
      <c r="D1399" s="4"/>
      <c r="E1399" s="4"/>
      <c r="F1399" s="4"/>
    </row>
    <row r="1400" spans="3:6" x14ac:dyDescent="0.35">
      <c r="C1400" s="72" t="str">
        <f t="shared" si="21"/>
        <v/>
      </c>
      <c r="D1400" s="4"/>
      <c r="E1400" s="4"/>
      <c r="F1400" s="4"/>
    </row>
    <row r="1401" spans="3:6" x14ac:dyDescent="0.35">
      <c r="C1401" s="72" t="str">
        <f t="shared" si="21"/>
        <v/>
      </c>
      <c r="D1401" s="4"/>
      <c r="E1401" s="4"/>
      <c r="F1401" s="4"/>
    </row>
    <row r="1402" spans="3:6" x14ac:dyDescent="0.35">
      <c r="C1402" s="72" t="str">
        <f t="shared" si="21"/>
        <v/>
      </c>
      <c r="D1402" s="4"/>
      <c r="E1402" s="4"/>
      <c r="F1402" s="4"/>
    </row>
    <row r="1403" spans="3:6" x14ac:dyDescent="0.35">
      <c r="C1403" s="72" t="str">
        <f t="shared" si="21"/>
        <v/>
      </c>
      <c r="D1403" s="4"/>
      <c r="E1403" s="4"/>
      <c r="F1403" s="4"/>
    </row>
    <row r="1404" spans="3:6" x14ac:dyDescent="0.35">
      <c r="C1404" s="72" t="str">
        <f t="shared" si="21"/>
        <v/>
      </c>
      <c r="D1404" s="4"/>
      <c r="E1404" s="4"/>
      <c r="F1404" s="4"/>
    </row>
    <row r="1405" spans="3:6" x14ac:dyDescent="0.35">
      <c r="C1405" s="72" t="str">
        <f t="shared" si="21"/>
        <v/>
      </c>
      <c r="D1405" s="4"/>
      <c r="E1405" s="4"/>
      <c r="F1405" s="4"/>
    </row>
    <row r="1406" spans="3:6" x14ac:dyDescent="0.35">
      <c r="C1406" s="72" t="str">
        <f t="shared" si="21"/>
        <v/>
      </c>
      <c r="D1406" s="4"/>
      <c r="E1406" s="4"/>
      <c r="F1406" s="4"/>
    </row>
    <row r="1407" spans="3:6" x14ac:dyDescent="0.35">
      <c r="C1407" s="72" t="str">
        <f t="shared" si="21"/>
        <v/>
      </c>
      <c r="D1407" s="4"/>
      <c r="E1407" s="4"/>
      <c r="F1407" s="4"/>
    </row>
    <row r="1408" spans="3:6" x14ac:dyDescent="0.35">
      <c r="C1408" s="72" t="str">
        <f t="shared" si="21"/>
        <v/>
      </c>
      <c r="D1408" s="4"/>
      <c r="E1408" s="4"/>
      <c r="F1408" s="4"/>
    </row>
    <row r="1409" spans="3:6" x14ac:dyDescent="0.35">
      <c r="C1409" s="72" t="str">
        <f t="shared" si="21"/>
        <v/>
      </c>
      <c r="D1409" s="4"/>
      <c r="E1409" s="4"/>
      <c r="F1409" s="4"/>
    </row>
    <row r="1410" spans="3:6" x14ac:dyDescent="0.35">
      <c r="C1410" s="72" t="str">
        <f t="shared" si="21"/>
        <v/>
      </c>
      <c r="D1410" s="4"/>
      <c r="E1410" s="4"/>
      <c r="F1410" s="4"/>
    </row>
    <row r="1411" spans="3:6" x14ac:dyDescent="0.35">
      <c r="C1411" s="72" t="str">
        <f t="shared" si="21"/>
        <v/>
      </c>
      <c r="D1411" s="4"/>
      <c r="E1411" s="4"/>
      <c r="F1411" s="4"/>
    </row>
    <row r="1412" spans="3:6" x14ac:dyDescent="0.35">
      <c r="C1412" s="72" t="str">
        <f t="shared" si="21"/>
        <v/>
      </c>
      <c r="D1412" s="4"/>
      <c r="E1412" s="4"/>
      <c r="F1412" s="4"/>
    </row>
    <row r="1413" spans="3:6" x14ac:dyDescent="0.35">
      <c r="C1413" s="72" t="str">
        <f t="shared" si="21"/>
        <v/>
      </c>
      <c r="D1413" s="4"/>
      <c r="E1413" s="4"/>
      <c r="F1413" s="4"/>
    </row>
    <row r="1414" spans="3:6" x14ac:dyDescent="0.35">
      <c r="C1414" s="72" t="str">
        <f t="shared" si="21"/>
        <v/>
      </c>
      <c r="D1414" s="4"/>
      <c r="E1414" s="4"/>
      <c r="F1414" s="4"/>
    </row>
    <row r="1415" spans="3:6" x14ac:dyDescent="0.35">
      <c r="C1415" s="72" t="str">
        <f t="shared" si="21"/>
        <v/>
      </c>
      <c r="D1415" s="4"/>
      <c r="E1415" s="4"/>
      <c r="F1415" s="4"/>
    </row>
    <row r="1416" spans="3:6" x14ac:dyDescent="0.35">
      <c r="C1416" s="72" t="str">
        <f t="shared" si="21"/>
        <v/>
      </c>
      <c r="D1416" s="4"/>
      <c r="E1416" s="4"/>
      <c r="F1416" s="4"/>
    </row>
    <row r="1417" spans="3:6" x14ac:dyDescent="0.35">
      <c r="C1417" s="72" t="str">
        <f t="shared" si="21"/>
        <v/>
      </c>
      <c r="D1417" s="4"/>
      <c r="E1417" s="4"/>
      <c r="F1417" s="4"/>
    </row>
    <row r="1418" spans="3:6" x14ac:dyDescent="0.35">
      <c r="C1418" s="72" t="str">
        <f t="shared" si="21"/>
        <v/>
      </c>
      <c r="D1418" s="4"/>
      <c r="E1418" s="4"/>
      <c r="F1418" s="4"/>
    </row>
    <row r="1419" spans="3:6" x14ac:dyDescent="0.35">
      <c r="C1419" s="72" t="str">
        <f t="shared" si="21"/>
        <v/>
      </c>
      <c r="D1419" s="4"/>
      <c r="E1419" s="4"/>
      <c r="F1419" s="4"/>
    </row>
    <row r="1420" spans="3:6" x14ac:dyDescent="0.35">
      <c r="C1420" s="72" t="str">
        <f t="shared" ref="C1420:C1483" si="22">IF(ISBLANK(D1420),"",D1420&amp;E1420&amp;F1420)</f>
        <v/>
      </c>
      <c r="D1420" s="4"/>
      <c r="E1420" s="4"/>
      <c r="F1420" s="4"/>
    </row>
    <row r="1421" spans="3:6" x14ac:dyDescent="0.35">
      <c r="C1421" s="72" t="str">
        <f t="shared" si="22"/>
        <v/>
      </c>
      <c r="D1421" s="4"/>
      <c r="E1421" s="4"/>
      <c r="F1421" s="4"/>
    </row>
    <row r="1422" spans="3:6" x14ac:dyDescent="0.35">
      <c r="C1422" s="72" t="str">
        <f t="shared" si="22"/>
        <v/>
      </c>
      <c r="D1422" s="4"/>
      <c r="E1422" s="4"/>
      <c r="F1422" s="4"/>
    </row>
    <row r="1423" spans="3:6" x14ac:dyDescent="0.35">
      <c r="C1423" s="72" t="str">
        <f t="shared" si="22"/>
        <v/>
      </c>
      <c r="D1423" s="4"/>
      <c r="E1423" s="4"/>
      <c r="F1423" s="4"/>
    </row>
    <row r="1424" spans="3:6" x14ac:dyDescent="0.35">
      <c r="C1424" s="72" t="str">
        <f t="shared" si="22"/>
        <v/>
      </c>
      <c r="D1424" s="4"/>
      <c r="E1424" s="4"/>
      <c r="F1424" s="4"/>
    </row>
    <row r="1425" spans="3:6" x14ac:dyDescent="0.35">
      <c r="C1425" s="72" t="str">
        <f t="shared" si="22"/>
        <v/>
      </c>
      <c r="D1425" s="4"/>
      <c r="E1425" s="4"/>
      <c r="F1425" s="4"/>
    </row>
    <row r="1426" spans="3:6" x14ac:dyDescent="0.35">
      <c r="C1426" s="72" t="str">
        <f t="shared" si="22"/>
        <v/>
      </c>
      <c r="D1426" s="4"/>
      <c r="E1426" s="4"/>
      <c r="F1426" s="4"/>
    </row>
    <row r="1427" spans="3:6" x14ac:dyDescent="0.35">
      <c r="C1427" s="72" t="str">
        <f t="shared" si="22"/>
        <v/>
      </c>
      <c r="D1427" s="4"/>
      <c r="E1427" s="4"/>
      <c r="F1427" s="4"/>
    </row>
    <row r="1428" spans="3:6" x14ac:dyDescent="0.35">
      <c r="C1428" s="72" t="str">
        <f t="shared" si="22"/>
        <v/>
      </c>
      <c r="D1428" s="4"/>
      <c r="E1428" s="4"/>
      <c r="F1428" s="4"/>
    </row>
    <row r="1429" spans="3:6" x14ac:dyDescent="0.35">
      <c r="C1429" s="72" t="str">
        <f t="shared" si="22"/>
        <v/>
      </c>
      <c r="D1429" s="4"/>
      <c r="E1429" s="4"/>
      <c r="F1429" s="4"/>
    </row>
    <row r="1430" spans="3:6" x14ac:dyDescent="0.35">
      <c r="C1430" s="72" t="str">
        <f t="shared" si="22"/>
        <v/>
      </c>
      <c r="D1430" s="4"/>
      <c r="E1430" s="4"/>
      <c r="F1430" s="4"/>
    </row>
    <row r="1431" spans="3:6" x14ac:dyDescent="0.35">
      <c r="C1431" s="72" t="str">
        <f t="shared" si="22"/>
        <v/>
      </c>
      <c r="D1431" s="4"/>
      <c r="E1431" s="4"/>
      <c r="F1431" s="4"/>
    </row>
    <row r="1432" spans="3:6" x14ac:dyDescent="0.35">
      <c r="C1432" s="72" t="str">
        <f t="shared" si="22"/>
        <v/>
      </c>
      <c r="D1432" s="4"/>
      <c r="E1432" s="4"/>
      <c r="F1432" s="4"/>
    </row>
    <row r="1433" spans="3:6" x14ac:dyDescent="0.35">
      <c r="C1433" s="72" t="str">
        <f t="shared" si="22"/>
        <v/>
      </c>
      <c r="D1433" s="4"/>
      <c r="E1433" s="4"/>
      <c r="F1433" s="4"/>
    </row>
    <row r="1434" spans="3:6" x14ac:dyDescent="0.35">
      <c r="C1434" s="72" t="str">
        <f t="shared" si="22"/>
        <v/>
      </c>
      <c r="D1434" s="4"/>
      <c r="E1434" s="4"/>
      <c r="F1434" s="4"/>
    </row>
    <row r="1435" spans="3:6" x14ac:dyDescent="0.35">
      <c r="C1435" s="72" t="str">
        <f t="shared" si="22"/>
        <v/>
      </c>
      <c r="D1435" s="4"/>
      <c r="E1435" s="4"/>
      <c r="F1435" s="4"/>
    </row>
    <row r="1436" spans="3:6" x14ac:dyDescent="0.35">
      <c r="C1436" s="72" t="str">
        <f t="shared" si="22"/>
        <v/>
      </c>
      <c r="D1436" s="4"/>
      <c r="E1436" s="4"/>
      <c r="F1436" s="4"/>
    </row>
    <row r="1437" spans="3:6" x14ac:dyDescent="0.35">
      <c r="C1437" s="72" t="str">
        <f t="shared" si="22"/>
        <v/>
      </c>
      <c r="D1437" s="4"/>
      <c r="E1437" s="4"/>
      <c r="F1437" s="4"/>
    </row>
    <row r="1438" spans="3:6" x14ac:dyDescent="0.35">
      <c r="C1438" s="72" t="str">
        <f t="shared" si="22"/>
        <v/>
      </c>
      <c r="D1438" s="4"/>
      <c r="E1438" s="4"/>
      <c r="F1438" s="4"/>
    </row>
    <row r="1439" spans="3:6" x14ac:dyDescent="0.35">
      <c r="C1439" s="72" t="str">
        <f t="shared" si="22"/>
        <v/>
      </c>
      <c r="D1439" s="4"/>
      <c r="E1439" s="4"/>
      <c r="F1439" s="4"/>
    </row>
    <row r="1440" spans="3:6" x14ac:dyDescent="0.35">
      <c r="C1440" s="72" t="str">
        <f t="shared" si="22"/>
        <v/>
      </c>
      <c r="D1440" s="4"/>
      <c r="E1440" s="4"/>
      <c r="F1440" s="4"/>
    </row>
    <row r="1441" spans="3:6" x14ac:dyDescent="0.35">
      <c r="C1441" s="72" t="str">
        <f t="shared" si="22"/>
        <v/>
      </c>
      <c r="D1441" s="4"/>
      <c r="E1441" s="4"/>
      <c r="F1441" s="4"/>
    </row>
    <row r="1442" spans="3:6" x14ac:dyDescent="0.35">
      <c r="C1442" s="72" t="str">
        <f t="shared" si="22"/>
        <v/>
      </c>
      <c r="D1442" s="4"/>
      <c r="E1442" s="4"/>
      <c r="F1442" s="4"/>
    </row>
    <row r="1443" spans="3:6" x14ac:dyDescent="0.35">
      <c r="C1443" s="72" t="str">
        <f t="shared" si="22"/>
        <v/>
      </c>
      <c r="D1443" s="4"/>
      <c r="E1443" s="4"/>
      <c r="F1443" s="4"/>
    </row>
    <row r="1444" spans="3:6" x14ac:dyDescent="0.35">
      <c r="C1444" s="72" t="str">
        <f t="shared" si="22"/>
        <v/>
      </c>
      <c r="D1444" s="4"/>
      <c r="E1444" s="4"/>
      <c r="F1444" s="4"/>
    </row>
    <row r="1445" spans="3:6" x14ac:dyDescent="0.35">
      <c r="C1445" s="72" t="str">
        <f t="shared" si="22"/>
        <v/>
      </c>
      <c r="D1445" s="4"/>
      <c r="E1445" s="4"/>
      <c r="F1445" s="4"/>
    </row>
    <row r="1446" spans="3:6" x14ac:dyDescent="0.35">
      <c r="C1446" s="72" t="str">
        <f t="shared" si="22"/>
        <v/>
      </c>
      <c r="D1446" s="4"/>
      <c r="E1446" s="4"/>
      <c r="F1446" s="4"/>
    </row>
    <row r="1447" spans="3:6" x14ac:dyDescent="0.35">
      <c r="C1447" s="72" t="str">
        <f t="shared" si="22"/>
        <v/>
      </c>
      <c r="D1447" s="4"/>
      <c r="E1447" s="4"/>
      <c r="F1447" s="4"/>
    </row>
    <row r="1448" spans="3:6" x14ac:dyDescent="0.35">
      <c r="C1448" s="72" t="str">
        <f t="shared" si="22"/>
        <v/>
      </c>
      <c r="D1448" s="4"/>
      <c r="E1448" s="4"/>
      <c r="F1448" s="4"/>
    </row>
    <row r="1449" spans="3:6" x14ac:dyDescent="0.35">
      <c r="C1449" s="72" t="str">
        <f t="shared" si="22"/>
        <v/>
      </c>
      <c r="D1449" s="4"/>
      <c r="E1449" s="4"/>
      <c r="F1449" s="4"/>
    </row>
    <row r="1450" spans="3:6" x14ac:dyDescent="0.35">
      <c r="C1450" s="72" t="str">
        <f t="shared" si="22"/>
        <v/>
      </c>
      <c r="D1450" s="4"/>
      <c r="E1450" s="4"/>
      <c r="F1450" s="4"/>
    </row>
    <row r="1451" spans="3:6" x14ac:dyDescent="0.35">
      <c r="C1451" s="72" t="str">
        <f t="shared" si="22"/>
        <v/>
      </c>
      <c r="D1451" s="4"/>
      <c r="E1451" s="4"/>
      <c r="F1451" s="4"/>
    </row>
    <row r="1452" spans="3:6" x14ac:dyDescent="0.35">
      <c r="C1452" s="72" t="str">
        <f t="shared" si="22"/>
        <v/>
      </c>
      <c r="D1452" s="4"/>
      <c r="E1452" s="4"/>
      <c r="F1452" s="4"/>
    </row>
    <row r="1453" spans="3:6" x14ac:dyDescent="0.35">
      <c r="C1453" s="72" t="str">
        <f t="shared" si="22"/>
        <v/>
      </c>
      <c r="D1453" s="4"/>
      <c r="E1453" s="4"/>
      <c r="F1453" s="4"/>
    </row>
    <row r="1454" spans="3:6" x14ac:dyDescent="0.35">
      <c r="C1454" s="72" t="str">
        <f t="shared" si="22"/>
        <v/>
      </c>
      <c r="D1454" s="4"/>
      <c r="E1454" s="4"/>
      <c r="F1454" s="4"/>
    </row>
    <row r="1455" spans="3:6" x14ac:dyDescent="0.35">
      <c r="C1455" s="72" t="str">
        <f t="shared" si="22"/>
        <v/>
      </c>
      <c r="D1455" s="4"/>
      <c r="E1455" s="4"/>
      <c r="F1455" s="4"/>
    </row>
    <row r="1456" spans="3:6" x14ac:dyDescent="0.35">
      <c r="C1456" s="72" t="str">
        <f t="shared" si="22"/>
        <v/>
      </c>
      <c r="D1456" s="4"/>
      <c r="E1456" s="4"/>
      <c r="F1456" s="4"/>
    </row>
    <row r="1457" spans="3:6" x14ac:dyDescent="0.35">
      <c r="C1457" s="72" t="str">
        <f t="shared" si="22"/>
        <v/>
      </c>
      <c r="D1457" s="4"/>
      <c r="E1457" s="4"/>
      <c r="F1457" s="4"/>
    </row>
    <row r="1458" spans="3:6" x14ac:dyDescent="0.35">
      <c r="C1458" s="72" t="str">
        <f t="shared" si="22"/>
        <v/>
      </c>
      <c r="D1458" s="4"/>
      <c r="E1458" s="4"/>
      <c r="F1458" s="4"/>
    </row>
    <row r="1459" spans="3:6" x14ac:dyDescent="0.35">
      <c r="C1459" s="72" t="str">
        <f t="shared" si="22"/>
        <v/>
      </c>
      <c r="D1459" s="4"/>
      <c r="E1459" s="4"/>
      <c r="F1459" s="4"/>
    </row>
    <row r="1460" spans="3:6" x14ac:dyDescent="0.35">
      <c r="C1460" s="72" t="str">
        <f t="shared" si="22"/>
        <v/>
      </c>
      <c r="D1460" s="4"/>
      <c r="E1460" s="4"/>
      <c r="F1460" s="4"/>
    </row>
    <row r="1461" spans="3:6" x14ac:dyDescent="0.35">
      <c r="C1461" s="72" t="str">
        <f t="shared" si="22"/>
        <v/>
      </c>
      <c r="D1461" s="4"/>
      <c r="E1461" s="4"/>
      <c r="F1461" s="4"/>
    </row>
    <row r="1462" spans="3:6" x14ac:dyDescent="0.35">
      <c r="C1462" s="72" t="str">
        <f t="shared" si="22"/>
        <v/>
      </c>
      <c r="D1462" s="4"/>
      <c r="E1462" s="4"/>
      <c r="F1462" s="4"/>
    </row>
    <row r="1463" spans="3:6" x14ac:dyDescent="0.35">
      <c r="C1463" s="72" t="str">
        <f t="shared" si="22"/>
        <v/>
      </c>
      <c r="D1463" s="4"/>
      <c r="E1463" s="4"/>
      <c r="F1463" s="4"/>
    </row>
    <row r="1464" spans="3:6" x14ac:dyDescent="0.35">
      <c r="C1464" s="72" t="str">
        <f t="shared" si="22"/>
        <v/>
      </c>
      <c r="D1464" s="4"/>
      <c r="E1464" s="4"/>
      <c r="F1464" s="4"/>
    </row>
    <row r="1465" spans="3:6" x14ac:dyDescent="0.35">
      <c r="C1465" s="72" t="str">
        <f t="shared" si="22"/>
        <v/>
      </c>
      <c r="D1465" s="4"/>
      <c r="E1465" s="4"/>
      <c r="F1465" s="4"/>
    </row>
    <row r="1466" spans="3:6" x14ac:dyDescent="0.35">
      <c r="C1466" s="72" t="str">
        <f t="shared" si="22"/>
        <v/>
      </c>
      <c r="D1466" s="4"/>
      <c r="E1466" s="4"/>
      <c r="F1466" s="4"/>
    </row>
    <row r="1467" spans="3:6" x14ac:dyDescent="0.35">
      <c r="C1467" s="72" t="str">
        <f t="shared" si="22"/>
        <v/>
      </c>
      <c r="D1467" s="4"/>
      <c r="E1467" s="4"/>
      <c r="F1467" s="4"/>
    </row>
    <row r="1468" spans="3:6" x14ac:dyDescent="0.35">
      <c r="C1468" s="72" t="str">
        <f t="shared" si="22"/>
        <v/>
      </c>
      <c r="D1468" s="4"/>
      <c r="E1468" s="4"/>
      <c r="F1468" s="4"/>
    </row>
    <row r="1469" spans="3:6" x14ac:dyDescent="0.35">
      <c r="C1469" s="72" t="str">
        <f t="shared" si="22"/>
        <v/>
      </c>
      <c r="D1469" s="4"/>
      <c r="E1469" s="4"/>
      <c r="F1469" s="4"/>
    </row>
    <row r="1470" spans="3:6" x14ac:dyDescent="0.35">
      <c r="C1470" s="72" t="str">
        <f t="shared" si="22"/>
        <v/>
      </c>
      <c r="D1470" s="4"/>
      <c r="E1470" s="4"/>
      <c r="F1470" s="4"/>
    </row>
    <row r="1471" spans="3:6" x14ac:dyDescent="0.35">
      <c r="C1471" s="72" t="str">
        <f t="shared" si="22"/>
        <v/>
      </c>
      <c r="D1471" s="4"/>
      <c r="E1471" s="4"/>
      <c r="F1471" s="4"/>
    </row>
    <row r="1472" spans="3:6" x14ac:dyDescent="0.35">
      <c r="C1472" s="72" t="str">
        <f t="shared" si="22"/>
        <v/>
      </c>
      <c r="D1472" s="4"/>
      <c r="E1472" s="4"/>
      <c r="F1472" s="4"/>
    </row>
    <row r="1473" spans="3:6" x14ac:dyDescent="0.35">
      <c r="C1473" s="72" t="str">
        <f t="shared" si="22"/>
        <v/>
      </c>
      <c r="D1473" s="4"/>
      <c r="E1473" s="4"/>
      <c r="F1473" s="4"/>
    </row>
    <row r="1474" spans="3:6" x14ac:dyDescent="0.35">
      <c r="C1474" s="72" t="str">
        <f t="shared" si="22"/>
        <v/>
      </c>
      <c r="D1474" s="4"/>
      <c r="E1474" s="4"/>
      <c r="F1474" s="4"/>
    </row>
    <row r="1475" spans="3:6" x14ac:dyDescent="0.35">
      <c r="C1475" s="72" t="str">
        <f t="shared" si="22"/>
        <v/>
      </c>
      <c r="D1475" s="4"/>
      <c r="E1475" s="4"/>
      <c r="F1475" s="4"/>
    </row>
    <row r="1476" spans="3:6" x14ac:dyDescent="0.35">
      <c r="C1476" s="72" t="str">
        <f t="shared" si="22"/>
        <v/>
      </c>
      <c r="D1476" s="4"/>
      <c r="E1476" s="4"/>
      <c r="F1476" s="4"/>
    </row>
    <row r="1477" spans="3:6" x14ac:dyDescent="0.35">
      <c r="C1477" s="72" t="str">
        <f t="shared" si="22"/>
        <v/>
      </c>
      <c r="D1477" s="4"/>
      <c r="E1477" s="4"/>
      <c r="F1477" s="4"/>
    </row>
    <row r="1478" spans="3:6" x14ac:dyDescent="0.35">
      <c r="C1478" s="72" t="str">
        <f t="shared" si="22"/>
        <v/>
      </c>
      <c r="D1478" s="4"/>
      <c r="E1478" s="4"/>
      <c r="F1478" s="4"/>
    </row>
    <row r="1479" spans="3:6" x14ac:dyDescent="0.35">
      <c r="C1479" s="72" t="str">
        <f t="shared" si="22"/>
        <v/>
      </c>
      <c r="D1479" s="4"/>
      <c r="E1479" s="4"/>
      <c r="F1479" s="4"/>
    </row>
    <row r="1480" spans="3:6" x14ac:dyDescent="0.35">
      <c r="C1480" s="72" t="str">
        <f t="shared" si="22"/>
        <v/>
      </c>
      <c r="D1480" s="4"/>
      <c r="E1480" s="4"/>
      <c r="F1480" s="4"/>
    </row>
    <row r="1481" spans="3:6" x14ac:dyDescent="0.35">
      <c r="C1481" s="72" t="str">
        <f t="shared" si="22"/>
        <v/>
      </c>
      <c r="D1481" s="4"/>
      <c r="E1481" s="4"/>
      <c r="F1481" s="4"/>
    </row>
    <row r="1482" spans="3:6" x14ac:dyDescent="0.35">
      <c r="C1482" s="72" t="str">
        <f t="shared" si="22"/>
        <v/>
      </c>
      <c r="D1482" s="4"/>
      <c r="E1482" s="4"/>
      <c r="F1482" s="4"/>
    </row>
    <row r="1483" spans="3:6" x14ac:dyDescent="0.35">
      <c r="C1483" s="72" t="str">
        <f t="shared" si="22"/>
        <v/>
      </c>
      <c r="D1483" s="4"/>
      <c r="E1483" s="4"/>
      <c r="F1483" s="4"/>
    </row>
    <row r="1484" spans="3:6" x14ac:dyDescent="0.35">
      <c r="C1484" s="72" t="str">
        <f t="shared" ref="C1484:C1547" si="23">IF(ISBLANK(D1484),"",D1484&amp;E1484&amp;F1484)</f>
        <v/>
      </c>
      <c r="D1484" s="4"/>
      <c r="E1484" s="4"/>
      <c r="F1484" s="4"/>
    </row>
    <row r="1485" spans="3:6" x14ac:dyDescent="0.35">
      <c r="C1485" s="72" t="str">
        <f t="shared" si="23"/>
        <v/>
      </c>
      <c r="D1485" s="4"/>
      <c r="E1485" s="4"/>
      <c r="F1485" s="4"/>
    </row>
    <row r="1486" spans="3:6" x14ac:dyDescent="0.35">
      <c r="C1486" s="72" t="str">
        <f t="shared" si="23"/>
        <v/>
      </c>
      <c r="D1486" s="4"/>
      <c r="E1486" s="4"/>
      <c r="F1486" s="4"/>
    </row>
    <row r="1487" spans="3:6" x14ac:dyDescent="0.35">
      <c r="C1487" s="72" t="str">
        <f t="shared" si="23"/>
        <v/>
      </c>
      <c r="D1487" s="4"/>
      <c r="E1487" s="4"/>
      <c r="F1487" s="4"/>
    </row>
    <row r="1488" spans="3:6" x14ac:dyDescent="0.35">
      <c r="C1488" s="72" t="str">
        <f t="shared" si="23"/>
        <v/>
      </c>
      <c r="D1488" s="4"/>
      <c r="E1488" s="4"/>
      <c r="F1488" s="4"/>
    </row>
    <row r="1489" spans="3:6" x14ac:dyDescent="0.35">
      <c r="C1489" s="72" t="str">
        <f t="shared" si="23"/>
        <v/>
      </c>
      <c r="D1489" s="4"/>
      <c r="E1489" s="4"/>
      <c r="F1489" s="4"/>
    </row>
    <row r="1490" spans="3:6" x14ac:dyDescent="0.35">
      <c r="C1490" s="72" t="str">
        <f t="shared" si="23"/>
        <v/>
      </c>
      <c r="D1490" s="4"/>
      <c r="E1490" s="4"/>
      <c r="F1490" s="4"/>
    </row>
    <row r="1491" spans="3:6" x14ac:dyDescent="0.35">
      <c r="C1491" s="72" t="str">
        <f t="shared" si="23"/>
        <v/>
      </c>
      <c r="D1491" s="4"/>
      <c r="E1491" s="4"/>
      <c r="F1491" s="4"/>
    </row>
    <row r="1492" spans="3:6" x14ac:dyDescent="0.35">
      <c r="C1492" s="72" t="str">
        <f t="shared" si="23"/>
        <v/>
      </c>
      <c r="D1492" s="4"/>
      <c r="E1492" s="4"/>
      <c r="F1492" s="4"/>
    </row>
    <row r="1493" spans="3:6" x14ac:dyDescent="0.35">
      <c r="C1493" s="72" t="str">
        <f t="shared" si="23"/>
        <v/>
      </c>
      <c r="D1493" s="4"/>
      <c r="E1493" s="4"/>
      <c r="F1493" s="4"/>
    </row>
    <row r="1494" spans="3:6" x14ac:dyDescent="0.35">
      <c r="C1494" s="72" t="str">
        <f t="shared" si="23"/>
        <v/>
      </c>
      <c r="D1494" s="4"/>
      <c r="E1494" s="4"/>
      <c r="F1494" s="4"/>
    </row>
    <row r="1495" spans="3:6" x14ac:dyDescent="0.35">
      <c r="C1495" s="72" t="str">
        <f t="shared" si="23"/>
        <v/>
      </c>
      <c r="D1495" s="4"/>
      <c r="E1495" s="4"/>
      <c r="F1495" s="4"/>
    </row>
    <row r="1496" spans="3:6" x14ac:dyDescent="0.35">
      <c r="C1496" s="72" t="str">
        <f t="shared" si="23"/>
        <v/>
      </c>
      <c r="D1496" s="4"/>
      <c r="E1496" s="4"/>
      <c r="F1496" s="4"/>
    </row>
    <row r="1497" spans="3:6" x14ac:dyDescent="0.35">
      <c r="C1497" s="72" t="str">
        <f t="shared" si="23"/>
        <v/>
      </c>
      <c r="D1497" s="4"/>
      <c r="E1497" s="4"/>
      <c r="F1497" s="4"/>
    </row>
    <row r="1498" spans="3:6" x14ac:dyDescent="0.35">
      <c r="C1498" s="72" t="str">
        <f t="shared" si="23"/>
        <v/>
      </c>
      <c r="D1498" s="4"/>
      <c r="E1498" s="4"/>
      <c r="F1498" s="4"/>
    </row>
    <row r="1499" spans="3:6" x14ac:dyDescent="0.35">
      <c r="C1499" s="72" t="str">
        <f t="shared" si="23"/>
        <v/>
      </c>
      <c r="D1499" s="4"/>
      <c r="E1499" s="4"/>
      <c r="F1499" s="4"/>
    </row>
    <row r="1500" spans="3:6" x14ac:dyDescent="0.35">
      <c r="C1500" s="72" t="str">
        <f t="shared" si="23"/>
        <v/>
      </c>
      <c r="D1500" s="4"/>
      <c r="E1500" s="4"/>
      <c r="F1500" s="4"/>
    </row>
    <row r="1501" spans="3:6" x14ac:dyDescent="0.35">
      <c r="C1501" s="72" t="str">
        <f t="shared" si="23"/>
        <v/>
      </c>
      <c r="D1501" s="4"/>
      <c r="E1501" s="4"/>
      <c r="F1501" s="4"/>
    </row>
    <row r="1502" spans="3:6" x14ac:dyDescent="0.35">
      <c r="C1502" s="72" t="str">
        <f t="shared" si="23"/>
        <v/>
      </c>
      <c r="D1502" s="4"/>
      <c r="E1502" s="4"/>
      <c r="F1502" s="4"/>
    </row>
    <row r="1503" spans="3:6" x14ac:dyDescent="0.35">
      <c r="C1503" s="72" t="str">
        <f t="shared" si="23"/>
        <v/>
      </c>
      <c r="D1503" s="4"/>
      <c r="E1503" s="4"/>
      <c r="F1503" s="4"/>
    </row>
    <row r="1504" spans="3:6" x14ac:dyDescent="0.35">
      <c r="C1504" s="72" t="str">
        <f t="shared" si="23"/>
        <v/>
      </c>
      <c r="D1504" s="4"/>
      <c r="E1504" s="4"/>
      <c r="F1504" s="4"/>
    </row>
    <row r="1505" spans="3:6" x14ac:dyDescent="0.35">
      <c r="C1505" s="72" t="str">
        <f t="shared" si="23"/>
        <v/>
      </c>
      <c r="D1505" s="4"/>
      <c r="E1505" s="4"/>
      <c r="F1505" s="4"/>
    </row>
    <row r="1506" spans="3:6" x14ac:dyDescent="0.35">
      <c r="C1506" s="72" t="str">
        <f t="shared" si="23"/>
        <v/>
      </c>
      <c r="D1506" s="4"/>
      <c r="E1506" s="4"/>
      <c r="F1506" s="4"/>
    </row>
    <row r="1507" spans="3:6" x14ac:dyDescent="0.35">
      <c r="C1507" s="72" t="str">
        <f t="shared" si="23"/>
        <v/>
      </c>
      <c r="D1507" s="4"/>
      <c r="E1507" s="4"/>
      <c r="F1507" s="4"/>
    </row>
    <row r="1508" spans="3:6" x14ac:dyDescent="0.35">
      <c r="C1508" s="72" t="str">
        <f t="shared" si="23"/>
        <v/>
      </c>
      <c r="D1508" s="4"/>
      <c r="E1508" s="4"/>
      <c r="F1508" s="4"/>
    </row>
    <row r="1509" spans="3:6" x14ac:dyDescent="0.35">
      <c r="C1509" s="72" t="str">
        <f t="shared" si="23"/>
        <v/>
      </c>
      <c r="D1509" s="4"/>
      <c r="E1509" s="4"/>
      <c r="F1509" s="4"/>
    </row>
    <row r="1510" spans="3:6" x14ac:dyDescent="0.35">
      <c r="C1510" s="72" t="str">
        <f t="shared" si="23"/>
        <v/>
      </c>
      <c r="D1510" s="4"/>
      <c r="E1510" s="4"/>
      <c r="F1510" s="4"/>
    </row>
    <row r="1511" spans="3:6" x14ac:dyDescent="0.35">
      <c r="C1511" s="72" t="str">
        <f t="shared" si="23"/>
        <v/>
      </c>
      <c r="D1511" s="4"/>
      <c r="E1511" s="4"/>
      <c r="F1511" s="4"/>
    </row>
    <row r="1512" spans="3:6" x14ac:dyDescent="0.35">
      <c r="C1512" s="72" t="str">
        <f t="shared" si="23"/>
        <v/>
      </c>
      <c r="D1512" s="4"/>
      <c r="E1512" s="4"/>
      <c r="F1512" s="4"/>
    </row>
    <row r="1513" spans="3:6" x14ac:dyDescent="0.35">
      <c r="C1513" s="72" t="str">
        <f t="shared" si="23"/>
        <v/>
      </c>
      <c r="D1513" s="4"/>
      <c r="E1513" s="4"/>
      <c r="F1513" s="4"/>
    </row>
    <row r="1514" spans="3:6" x14ac:dyDescent="0.35">
      <c r="C1514" s="72" t="str">
        <f t="shared" si="23"/>
        <v/>
      </c>
      <c r="D1514" s="4"/>
      <c r="E1514" s="4"/>
      <c r="F1514" s="4"/>
    </row>
    <row r="1515" spans="3:6" x14ac:dyDescent="0.35">
      <c r="C1515" s="72" t="str">
        <f t="shared" si="23"/>
        <v/>
      </c>
      <c r="D1515" s="4"/>
      <c r="E1515" s="4"/>
      <c r="F1515" s="4"/>
    </row>
    <row r="1516" spans="3:6" x14ac:dyDescent="0.35">
      <c r="C1516" s="72" t="str">
        <f t="shared" si="23"/>
        <v/>
      </c>
      <c r="D1516" s="4"/>
      <c r="E1516" s="4"/>
      <c r="F1516" s="4"/>
    </row>
    <row r="1517" spans="3:6" x14ac:dyDescent="0.35">
      <c r="C1517" s="72" t="str">
        <f t="shared" si="23"/>
        <v/>
      </c>
      <c r="D1517" s="4"/>
      <c r="E1517" s="4"/>
      <c r="F1517" s="4"/>
    </row>
    <row r="1518" spans="3:6" x14ac:dyDescent="0.35">
      <c r="C1518" s="72" t="str">
        <f t="shared" si="23"/>
        <v/>
      </c>
      <c r="D1518" s="4"/>
      <c r="E1518" s="4"/>
      <c r="F1518" s="4"/>
    </row>
    <row r="1519" spans="3:6" x14ac:dyDescent="0.35">
      <c r="C1519" s="72" t="str">
        <f t="shared" si="23"/>
        <v/>
      </c>
      <c r="D1519" s="4"/>
      <c r="E1519" s="4"/>
      <c r="F1519" s="4"/>
    </row>
    <row r="1520" spans="3:6" x14ac:dyDescent="0.35">
      <c r="C1520" s="72" t="str">
        <f t="shared" si="23"/>
        <v/>
      </c>
      <c r="D1520" s="4"/>
      <c r="E1520" s="4"/>
      <c r="F1520" s="4"/>
    </row>
    <row r="1521" spans="3:6" x14ac:dyDescent="0.35">
      <c r="C1521" s="72" t="str">
        <f t="shared" si="23"/>
        <v/>
      </c>
      <c r="D1521" s="4"/>
      <c r="E1521" s="4"/>
      <c r="F1521" s="4"/>
    </row>
    <row r="1522" spans="3:6" x14ac:dyDescent="0.35">
      <c r="C1522" s="72" t="str">
        <f t="shared" si="23"/>
        <v/>
      </c>
      <c r="D1522" s="4"/>
      <c r="E1522" s="4"/>
      <c r="F1522" s="4"/>
    </row>
    <row r="1523" spans="3:6" x14ac:dyDescent="0.35">
      <c r="C1523" s="72" t="str">
        <f t="shared" si="23"/>
        <v/>
      </c>
      <c r="D1523" s="4"/>
      <c r="E1523" s="4"/>
      <c r="F1523" s="4"/>
    </row>
    <row r="1524" spans="3:6" x14ac:dyDescent="0.35">
      <c r="C1524" s="72" t="str">
        <f t="shared" si="23"/>
        <v/>
      </c>
      <c r="D1524" s="4"/>
      <c r="E1524" s="4"/>
      <c r="F1524" s="4"/>
    </row>
    <row r="1525" spans="3:6" x14ac:dyDescent="0.35">
      <c r="C1525" s="72" t="str">
        <f t="shared" si="23"/>
        <v/>
      </c>
      <c r="D1525" s="4"/>
      <c r="E1525" s="4"/>
      <c r="F1525" s="4"/>
    </row>
    <row r="1526" spans="3:6" x14ac:dyDescent="0.35">
      <c r="C1526" s="72" t="str">
        <f t="shared" si="23"/>
        <v/>
      </c>
      <c r="D1526" s="4"/>
      <c r="E1526" s="4"/>
      <c r="F1526" s="4"/>
    </row>
    <row r="1527" spans="3:6" x14ac:dyDescent="0.35">
      <c r="C1527" s="72" t="str">
        <f t="shared" si="23"/>
        <v/>
      </c>
      <c r="D1527" s="4"/>
      <c r="E1527" s="4"/>
      <c r="F1527" s="4"/>
    </row>
    <row r="1528" spans="3:6" x14ac:dyDescent="0.35">
      <c r="C1528" s="72" t="str">
        <f t="shared" si="23"/>
        <v/>
      </c>
      <c r="D1528" s="4"/>
      <c r="E1528" s="4"/>
      <c r="F1528" s="4"/>
    </row>
    <row r="1529" spans="3:6" x14ac:dyDescent="0.35">
      <c r="C1529" s="72" t="str">
        <f t="shared" si="23"/>
        <v/>
      </c>
      <c r="D1529" s="4"/>
      <c r="E1529" s="4"/>
      <c r="F1529" s="4"/>
    </row>
    <row r="1530" spans="3:6" x14ac:dyDescent="0.35">
      <c r="C1530" s="72" t="str">
        <f t="shared" si="23"/>
        <v/>
      </c>
      <c r="D1530" s="4"/>
      <c r="E1530" s="4"/>
      <c r="F1530" s="4"/>
    </row>
    <row r="1531" spans="3:6" x14ac:dyDescent="0.35">
      <c r="C1531" s="72" t="str">
        <f t="shared" si="23"/>
        <v/>
      </c>
      <c r="D1531" s="4"/>
      <c r="E1531" s="4"/>
      <c r="F1531" s="4"/>
    </row>
    <row r="1532" spans="3:6" x14ac:dyDescent="0.35">
      <c r="C1532" s="72" t="str">
        <f t="shared" si="23"/>
        <v/>
      </c>
      <c r="D1532" s="4"/>
      <c r="E1532" s="4"/>
      <c r="F1532" s="4"/>
    </row>
    <row r="1533" spans="3:6" x14ac:dyDescent="0.35">
      <c r="C1533" s="72" t="str">
        <f t="shared" si="23"/>
        <v/>
      </c>
      <c r="D1533" s="4"/>
      <c r="E1533" s="4"/>
      <c r="F1533" s="4"/>
    </row>
    <row r="1534" spans="3:6" x14ac:dyDescent="0.35">
      <c r="C1534" s="72" t="str">
        <f t="shared" si="23"/>
        <v/>
      </c>
      <c r="D1534" s="4"/>
      <c r="E1534" s="4"/>
      <c r="F1534" s="4"/>
    </row>
    <row r="1535" spans="3:6" x14ac:dyDescent="0.35">
      <c r="C1535" s="72" t="str">
        <f t="shared" si="23"/>
        <v/>
      </c>
      <c r="D1535" s="4"/>
      <c r="E1535" s="4"/>
      <c r="F1535" s="4"/>
    </row>
    <row r="1536" spans="3:6" x14ac:dyDescent="0.35">
      <c r="C1536" s="72" t="str">
        <f t="shared" si="23"/>
        <v/>
      </c>
      <c r="D1536" s="4"/>
      <c r="E1536" s="4"/>
      <c r="F1536" s="4"/>
    </row>
    <row r="1537" spans="3:6" x14ac:dyDescent="0.35">
      <c r="C1537" s="72" t="str">
        <f t="shared" si="23"/>
        <v/>
      </c>
      <c r="D1537" s="4"/>
      <c r="E1537" s="4"/>
      <c r="F1537" s="4"/>
    </row>
    <row r="1538" spans="3:6" x14ac:dyDescent="0.35">
      <c r="C1538" s="72" t="str">
        <f t="shared" si="23"/>
        <v/>
      </c>
      <c r="D1538" s="4"/>
      <c r="E1538" s="4"/>
      <c r="F1538" s="4"/>
    </row>
    <row r="1539" spans="3:6" x14ac:dyDescent="0.35">
      <c r="C1539" s="72" t="str">
        <f t="shared" si="23"/>
        <v/>
      </c>
      <c r="D1539" s="4"/>
      <c r="E1539" s="4"/>
      <c r="F1539" s="4"/>
    </row>
    <row r="1540" spans="3:6" x14ac:dyDescent="0.35">
      <c r="C1540" s="72" t="str">
        <f t="shared" si="23"/>
        <v/>
      </c>
      <c r="D1540" s="4"/>
      <c r="E1540" s="4"/>
      <c r="F1540" s="4"/>
    </row>
    <row r="1541" spans="3:6" x14ac:dyDescent="0.35">
      <c r="C1541" s="72" t="str">
        <f t="shared" si="23"/>
        <v/>
      </c>
      <c r="D1541" s="4"/>
      <c r="E1541" s="4"/>
      <c r="F1541" s="4"/>
    </row>
    <row r="1542" spans="3:6" x14ac:dyDescent="0.35">
      <c r="C1542" s="72" t="str">
        <f t="shared" si="23"/>
        <v/>
      </c>
      <c r="D1542" s="4"/>
      <c r="E1542" s="4"/>
      <c r="F1542" s="4"/>
    </row>
    <row r="1543" spans="3:6" x14ac:dyDescent="0.35">
      <c r="C1543" s="72" t="str">
        <f t="shared" si="23"/>
        <v/>
      </c>
      <c r="D1543" s="4"/>
      <c r="E1543" s="4"/>
      <c r="F1543" s="4"/>
    </row>
    <row r="1544" spans="3:6" x14ac:dyDescent="0.35">
      <c r="C1544" s="72" t="str">
        <f t="shared" si="23"/>
        <v/>
      </c>
      <c r="D1544" s="4"/>
      <c r="E1544" s="4"/>
      <c r="F1544" s="4"/>
    </row>
    <row r="1545" spans="3:6" x14ac:dyDescent="0.35">
      <c r="C1545" s="72" t="str">
        <f t="shared" si="23"/>
        <v/>
      </c>
      <c r="D1545" s="4"/>
      <c r="E1545" s="4"/>
      <c r="F1545" s="4"/>
    </row>
    <row r="1546" spans="3:6" x14ac:dyDescent="0.35">
      <c r="C1546" s="72" t="str">
        <f t="shared" si="23"/>
        <v/>
      </c>
      <c r="D1546" s="4"/>
      <c r="E1546" s="4"/>
      <c r="F1546" s="4"/>
    </row>
    <row r="1547" spans="3:6" x14ac:dyDescent="0.35">
      <c r="C1547" s="72" t="str">
        <f t="shared" si="23"/>
        <v/>
      </c>
      <c r="D1547" s="4"/>
      <c r="E1547" s="4"/>
      <c r="F1547" s="4"/>
    </row>
    <row r="1548" spans="3:6" x14ac:dyDescent="0.35">
      <c r="C1548" s="72" t="str">
        <f t="shared" ref="C1548:C1611" si="24">IF(ISBLANK(D1548),"",D1548&amp;E1548&amp;F1548)</f>
        <v/>
      </c>
      <c r="D1548" s="4"/>
      <c r="E1548" s="4"/>
      <c r="F1548" s="4"/>
    </row>
    <row r="1549" spans="3:6" x14ac:dyDescent="0.35">
      <c r="C1549" s="72" t="str">
        <f t="shared" si="24"/>
        <v/>
      </c>
      <c r="D1549" s="4"/>
      <c r="E1549" s="4"/>
      <c r="F1549" s="4"/>
    </row>
    <row r="1550" spans="3:6" x14ac:dyDescent="0.35">
      <c r="C1550" s="72" t="str">
        <f t="shared" si="24"/>
        <v/>
      </c>
      <c r="D1550" s="4"/>
      <c r="E1550" s="4"/>
      <c r="F1550" s="4"/>
    </row>
    <row r="1551" spans="3:6" x14ac:dyDescent="0.35">
      <c r="C1551" s="72" t="str">
        <f t="shared" si="24"/>
        <v/>
      </c>
      <c r="D1551" s="4"/>
      <c r="E1551" s="4"/>
      <c r="F1551" s="4"/>
    </row>
    <row r="1552" spans="3:6" x14ac:dyDescent="0.35">
      <c r="C1552" s="72" t="str">
        <f t="shared" si="24"/>
        <v/>
      </c>
      <c r="D1552" s="4"/>
      <c r="E1552" s="4"/>
      <c r="F1552" s="4"/>
    </row>
    <row r="1553" spans="3:6" x14ac:dyDescent="0.35">
      <c r="C1553" s="72" t="str">
        <f t="shared" si="24"/>
        <v/>
      </c>
      <c r="D1553" s="4"/>
      <c r="E1553" s="4"/>
      <c r="F1553" s="4"/>
    </row>
    <row r="1554" spans="3:6" x14ac:dyDescent="0.35">
      <c r="C1554" s="72" t="str">
        <f t="shared" si="24"/>
        <v/>
      </c>
      <c r="D1554" s="4"/>
      <c r="E1554" s="4"/>
      <c r="F1554" s="4"/>
    </row>
    <row r="1555" spans="3:6" x14ac:dyDescent="0.35">
      <c r="C1555" s="72" t="str">
        <f t="shared" si="24"/>
        <v/>
      </c>
      <c r="D1555" s="4"/>
      <c r="E1555" s="4"/>
      <c r="F1555" s="4"/>
    </row>
    <row r="1556" spans="3:6" x14ac:dyDescent="0.35">
      <c r="C1556" s="72" t="str">
        <f t="shared" si="24"/>
        <v/>
      </c>
      <c r="D1556" s="4"/>
      <c r="E1556" s="4"/>
      <c r="F1556" s="4"/>
    </row>
    <row r="1557" spans="3:6" x14ac:dyDescent="0.35">
      <c r="C1557" s="72" t="str">
        <f t="shared" si="24"/>
        <v/>
      </c>
      <c r="D1557" s="4"/>
      <c r="E1557" s="4"/>
      <c r="F1557" s="4"/>
    </row>
    <row r="1558" spans="3:6" x14ac:dyDescent="0.35">
      <c r="C1558" s="72" t="str">
        <f t="shared" si="24"/>
        <v/>
      </c>
      <c r="D1558" s="4"/>
      <c r="E1558" s="4"/>
      <c r="F1558" s="4"/>
    </row>
    <row r="1559" spans="3:6" x14ac:dyDescent="0.35">
      <c r="C1559" s="72" t="str">
        <f t="shared" si="24"/>
        <v/>
      </c>
      <c r="D1559" s="4"/>
      <c r="E1559" s="4"/>
      <c r="F1559" s="4"/>
    </row>
    <row r="1560" spans="3:6" x14ac:dyDescent="0.35">
      <c r="C1560" s="72" t="str">
        <f t="shared" si="24"/>
        <v/>
      </c>
      <c r="D1560" s="4"/>
      <c r="E1560" s="4"/>
      <c r="F1560" s="4"/>
    </row>
    <row r="1561" spans="3:6" x14ac:dyDescent="0.35">
      <c r="C1561" s="72" t="str">
        <f t="shared" si="24"/>
        <v/>
      </c>
      <c r="D1561" s="4"/>
      <c r="E1561" s="4"/>
      <c r="F1561" s="4"/>
    </row>
    <row r="1562" spans="3:6" x14ac:dyDescent="0.35">
      <c r="C1562" s="72" t="str">
        <f t="shared" si="24"/>
        <v/>
      </c>
      <c r="D1562" s="4"/>
      <c r="E1562" s="4"/>
      <c r="F1562" s="4"/>
    </row>
    <row r="1563" spans="3:6" x14ac:dyDescent="0.35">
      <c r="C1563" s="72" t="str">
        <f t="shared" si="24"/>
        <v/>
      </c>
      <c r="D1563" s="4"/>
      <c r="E1563" s="4"/>
      <c r="F1563" s="4"/>
    </row>
    <row r="1564" spans="3:6" x14ac:dyDescent="0.35">
      <c r="C1564" s="72" t="str">
        <f t="shared" si="24"/>
        <v/>
      </c>
      <c r="D1564" s="4"/>
      <c r="E1564" s="4"/>
      <c r="F1564" s="4"/>
    </row>
    <row r="1565" spans="3:6" x14ac:dyDescent="0.35">
      <c r="C1565" s="72" t="str">
        <f t="shared" si="24"/>
        <v/>
      </c>
      <c r="D1565" s="4"/>
      <c r="E1565" s="4"/>
      <c r="F1565" s="4"/>
    </row>
    <row r="1566" spans="3:6" x14ac:dyDescent="0.35">
      <c r="C1566" s="72" t="str">
        <f t="shared" si="24"/>
        <v/>
      </c>
      <c r="D1566" s="4"/>
      <c r="E1566" s="4"/>
      <c r="F1566" s="4"/>
    </row>
    <row r="1567" spans="3:6" x14ac:dyDescent="0.35">
      <c r="C1567" s="72" t="str">
        <f t="shared" si="24"/>
        <v/>
      </c>
      <c r="D1567" s="4"/>
      <c r="E1567" s="4"/>
      <c r="F1567" s="4"/>
    </row>
    <row r="1568" spans="3:6" x14ac:dyDescent="0.35">
      <c r="C1568" s="72" t="str">
        <f t="shared" si="24"/>
        <v/>
      </c>
      <c r="D1568" s="4"/>
      <c r="E1568" s="4"/>
      <c r="F1568" s="4"/>
    </row>
    <row r="1569" spans="3:6" x14ac:dyDescent="0.35">
      <c r="C1569" s="72" t="str">
        <f t="shared" si="24"/>
        <v/>
      </c>
      <c r="D1569" s="4"/>
      <c r="E1569" s="4"/>
      <c r="F1569" s="4"/>
    </row>
    <row r="1570" spans="3:6" x14ac:dyDescent="0.35">
      <c r="C1570" s="72" t="str">
        <f t="shared" si="24"/>
        <v/>
      </c>
      <c r="D1570" s="4"/>
      <c r="E1570" s="4"/>
      <c r="F1570" s="4"/>
    </row>
    <row r="1571" spans="3:6" x14ac:dyDescent="0.35">
      <c r="C1571" s="72" t="str">
        <f t="shared" si="24"/>
        <v/>
      </c>
      <c r="D1571" s="4"/>
      <c r="E1571" s="4"/>
      <c r="F1571" s="4"/>
    </row>
    <row r="1572" spans="3:6" x14ac:dyDescent="0.35">
      <c r="C1572" s="72" t="str">
        <f t="shared" si="24"/>
        <v/>
      </c>
      <c r="D1572" s="4"/>
      <c r="E1572" s="4"/>
      <c r="F1572" s="4"/>
    </row>
    <row r="1573" spans="3:6" x14ac:dyDescent="0.35">
      <c r="C1573" s="72" t="str">
        <f t="shared" si="24"/>
        <v/>
      </c>
      <c r="D1573" s="4"/>
      <c r="E1573" s="4"/>
      <c r="F1573" s="4"/>
    </row>
    <row r="1574" spans="3:6" x14ac:dyDescent="0.35">
      <c r="C1574" s="72" t="str">
        <f t="shared" si="24"/>
        <v/>
      </c>
      <c r="D1574" s="4"/>
      <c r="E1574" s="4"/>
      <c r="F1574" s="4"/>
    </row>
    <row r="1575" spans="3:6" x14ac:dyDescent="0.35">
      <c r="C1575" s="72" t="str">
        <f t="shared" si="24"/>
        <v/>
      </c>
      <c r="D1575" s="4"/>
      <c r="E1575" s="4"/>
      <c r="F1575" s="4"/>
    </row>
    <row r="1576" spans="3:6" x14ac:dyDescent="0.35">
      <c r="C1576" s="72" t="str">
        <f t="shared" si="24"/>
        <v/>
      </c>
      <c r="D1576" s="4"/>
      <c r="E1576" s="4"/>
      <c r="F1576" s="4"/>
    </row>
    <row r="1577" spans="3:6" x14ac:dyDescent="0.35">
      <c r="C1577" s="72" t="str">
        <f t="shared" si="24"/>
        <v/>
      </c>
      <c r="D1577" s="4"/>
      <c r="E1577" s="4"/>
      <c r="F1577" s="4"/>
    </row>
    <row r="1578" spans="3:6" x14ac:dyDescent="0.35">
      <c r="C1578" s="72" t="str">
        <f t="shared" si="24"/>
        <v/>
      </c>
      <c r="D1578" s="4"/>
      <c r="E1578" s="4"/>
      <c r="F1578" s="4"/>
    </row>
    <row r="1579" spans="3:6" x14ac:dyDescent="0.35">
      <c r="C1579" s="72" t="str">
        <f t="shared" si="24"/>
        <v/>
      </c>
      <c r="D1579" s="4"/>
      <c r="E1579" s="4"/>
      <c r="F1579" s="4"/>
    </row>
    <row r="1580" spans="3:6" x14ac:dyDescent="0.35">
      <c r="C1580" s="72" t="str">
        <f t="shared" si="24"/>
        <v/>
      </c>
      <c r="D1580" s="4"/>
      <c r="E1580" s="4"/>
      <c r="F1580" s="4"/>
    </row>
    <row r="1581" spans="3:6" x14ac:dyDescent="0.35">
      <c r="C1581" s="72" t="str">
        <f t="shared" si="24"/>
        <v/>
      </c>
      <c r="D1581" s="4"/>
      <c r="E1581" s="4"/>
      <c r="F1581" s="4"/>
    </row>
    <row r="1582" spans="3:6" x14ac:dyDescent="0.35">
      <c r="C1582" s="72" t="str">
        <f t="shared" si="24"/>
        <v/>
      </c>
      <c r="D1582" s="4"/>
      <c r="E1582" s="4"/>
      <c r="F1582" s="4"/>
    </row>
    <row r="1583" spans="3:6" x14ac:dyDescent="0.35">
      <c r="C1583" s="72" t="str">
        <f t="shared" si="24"/>
        <v/>
      </c>
      <c r="D1583" s="4"/>
      <c r="E1583" s="4"/>
      <c r="F1583" s="4"/>
    </row>
    <row r="1584" spans="3:6" x14ac:dyDescent="0.35">
      <c r="C1584" s="72" t="str">
        <f t="shared" si="24"/>
        <v/>
      </c>
      <c r="D1584" s="4"/>
      <c r="E1584" s="4"/>
      <c r="F1584" s="4"/>
    </row>
    <row r="1585" spans="3:6" x14ac:dyDescent="0.35">
      <c r="C1585" s="72" t="str">
        <f t="shared" si="24"/>
        <v/>
      </c>
      <c r="D1585" s="4"/>
      <c r="E1585" s="4"/>
      <c r="F1585" s="4"/>
    </row>
    <row r="1586" spans="3:6" x14ac:dyDescent="0.35">
      <c r="C1586" s="72" t="str">
        <f t="shared" si="24"/>
        <v/>
      </c>
      <c r="D1586" s="4"/>
      <c r="E1586" s="4"/>
      <c r="F1586" s="4"/>
    </row>
    <row r="1587" spans="3:6" x14ac:dyDescent="0.35">
      <c r="C1587" s="72" t="str">
        <f t="shared" si="24"/>
        <v/>
      </c>
      <c r="D1587" s="4"/>
      <c r="E1587" s="4"/>
      <c r="F1587" s="4"/>
    </row>
    <row r="1588" spans="3:6" x14ac:dyDescent="0.35">
      <c r="C1588" s="72" t="str">
        <f t="shared" si="24"/>
        <v/>
      </c>
      <c r="D1588" s="4"/>
      <c r="E1588" s="4"/>
      <c r="F1588" s="4"/>
    </row>
    <row r="1589" spans="3:6" x14ac:dyDescent="0.35">
      <c r="C1589" s="72" t="str">
        <f t="shared" si="24"/>
        <v/>
      </c>
      <c r="D1589" s="4"/>
      <c r="E1589" s="4"/>
      <c r="F1589" s="4"/>
    </row>
    <row r="1590" spans="3:6" x14ac:dyDescent="0.35">
      <c r="C1590" s="72" t="str">
        <f t="shared" si="24"/>
        <v/>
      </c>
      <c r="D1590" s="4"/>
      <c r="E1590" s="4"/>
      <c r="F1590" s="4"/>
    </row>
    <row r="1591" spans="3:6" x14ac:dyDescent="0.35">
      <c r="C1591" s="72" t="str">
        <f t="shared" si="24"/>
        <v/>
      </c>
      <c r="D1591" s="4"/>
      <c r="E1591" s="4"/>
      <c r="F1591" s="4"/>
    </row>
    <row r="1592" spans="3:6" x14ac:dyDescent="0.35">
      <c r="C1592" s="72" t="str">
        <f t="shared" si="24"/>
        <v/>
      </c>
      <c r="D1592" s="4"/>
      <c r="E1592" s="4"/>
      <c r="F1592" s="4"/>
    </row>
    <row r="1593" spans="3:6" x14ac:dyDescent="0.35">
      <c r="C1593" s="72" t="str">
        <f t="shared" si="24"/>
        <v/>
      </c>
      <c r="D1593" s="4"/>
      <c r="E1593" s="4"/>
      <c r="F1593" s="4"/>
    </row>
    <row r="1594" spans="3:6" x14ac:dyDescent="0.35">
      <c r="C1594" s="72" t="str">
        <f t="shared" si="24"/>
        <v/>
      </c>
      <c r="D1594" s="4"/>
      <c r="E1594" s="4"/>
      <c r="F1594" s="4"/>
    </row>
    <row r="1595" spans="3:6" x14ac:dyDescent="0.35">
      <c r="C1595" s="72" t="str">
        <f t="shared" si="24"/>
        <v/>
      </c>
      <c r="D1595" s="4"/>
      <c r="E1595" s="4"/>
      <c r="F1595" s="4"/>
    </row>
    <row r="1596" spans="3:6" x14ac:dyDescent="0.35">
      <c r="C1596" s="72" t="str">
        <f t="shared" si="24"/>
        <v/>
      </c>
      <c r="D1596" s="4"/>
      <c r="E1596" s="4"/>
      <c r="F1596" s="4"/>
    </row>
    <row r="1597" spans="3:6" x14ac:dyDescent="0.35">
      <c r="C1597" s="72" t="str">
        <f t="shared" si="24"/>
        <v/>
      </c>
      <c r="D1597" s="4"/>
      <c r="E1597" s="4"/>
      <c r="F1597" s="4"/>
    </row>
    <row r="1598" spans="3:6" x14ac:dyDescent="0.35">
      <c r="C1598" s="72" t="str">
        <f t="shared" si="24"/>
        <v/>
      </c>
      <c r="D1598" s="4"/>
      <c r="E1598" s="4"/>
      <c r="F1598" s="4"/>
    </row>
    <row r="1599" spans="3:6" x14ac:dyDescent="0.35">
      <c r="C1599" s="72" t="str">
        <f t="shared" si="24"/>
        <v/>
      </c>
      <c r="D1599" s="4"/>
      <c r="E1599" s="4"/>
      <c r="F1599" s="4"/>
    </row>
    <row r="1600" spans="3:6" x14ac:dyDescent="0.35">
      <c r="C1600" s="72" t="str">
        <f t="shared" si="24"/>
        <v/>
      </c>
      <c r="D1600" s="4"/>
      <c r="E1600" s="4"/>
      <c r="F1600" s="4"/>
    </row>
    <row r="1601" spans="3:6" x14ac:dyDescent="0.35">
      <c r="C1601" s="72" t="str">
        <f t="shared" si="24"/>
        <v/>
      </c>
      <c r="D1601" s="4"/>
      <c r="E1601" s="4"/>
      <c r="F1601" s="4"/>
    </row>
    <row r="1602" spans="3:6" x14ac:dyDescent="0.35">
      <c r="C1602" s="72" t="str">
        <f t="shared" si="24"/>
        <v/>
      </c>
      <c r="D1602" s="4"/>
      <c r="E1602" s="4"/>
      <c r="F1602" s="4"/>
    </row>
    <row r="1603" spans="3:6" x14ac:dyDescent="0.35">
      <c r="C1603" s="72" t="str">
        <f t="shared" si="24"/>
        <v/>
      </c>
      <c r="D1603" s="4"/>
      <c r="E1603" s="4"/>
      <c r="F1603" s="4"/>
    </row>
    <row r="1604" spans="3:6" x14ac:dyDescent="0.35">
      <c r="C1604" s="72" t="str">
        <f t="shared" si="24"/>
        <v/>
      </c>
      <c r="D1604" s="4"/>
      <c r="E1604" s="4"/>
      <c r="F1604" s="4"/>
    </row>
    <row r="1605" spans="3:6" x14ac:dyDescent="0.35">
      <c r="C1605" s="72" t="str">
        <f t="shared" si="24"/>
        <v/>
      </c>
      <c r="D1605" s="4"/>
      <c r="E1605" s="4"/>
      <c r="F1605" s="4"/>
    </row>
    <row r="1606" spans="3:6" x14ac:dyDescent="0.35">
      <c r="C1606" s="72" t="str">
        <f t="shared" si="24"/>
        <v/>
      </c>
      <c r="D1606" s="4"/>
      <c r="E1606" s="4"/>
      <c r="F1606" s="4"/>
    </row>
    <row r="1607" spans="3:6" x14ac:dyDescent="0.35">
      <c r="C1607" s="72" t="str">
        <f t="shared" si="24"/>
        <v/>
      </c>
      <c r="D1607" s="4"/>
      <c r="E1607" s="4"/>
      <c r="F1607" s="4"/>
    </row>
    <row r="1608" spans="3:6" x14ac:dyDescent="0.35">
      <c r="C1608" s="72" t="str">
        <f t="shared" si="24"/>
        <v/>
      </c>
      <c r="D1608" s="4"/>
      <c r="E1608" s="4"/>
      <c r="F1608" s="4"/>
    </row>
    <row r="1609" spans="3:6" x14ac:dyDescent="0.35">
      <c r="C1609" s="72" t="str">
        <f t="shared" si="24"/>
        <v/>
      </c>
      <c r="D1609" s="4"/>
      <c r="E1609" s="4"/>
      <c r="F1609" s="4"/>
    </row>
    <row r="1610" spans="3:6" x14ac:dyDescent="0.35">
      <c r="C1610" s="72" t="str">
        <f t="shared" si="24"/>
        <v/>
      </c>
      <c r="D1610" s="4"/>
      <c r="E1610" s="4"/>
      <c r="F1610" s="4"/>
    </row>
    <row r="1611" spans="3:6" x14ac:dyDescent="0.35">
      <c r="C1611" s="72" t="str">
        <f t="shared" si="24"/>
        <v/>
      </c>
      <c r="D1611" s="4"/>
      <c r="E1611" s="4"/>
      <c r="F1611" s="4"/>
    </row>
    <row r="1612" spans="3:6" x14ac:dyDescent="0.35">
      <c r="C1612" s="72" t="str">
        <f t="shared" ref="C1612:C1675" si="25">IF(ISBLANK(D1612),"",D1612&amp;E1612&amp;F1612)</f>
        <v/>
      </c>
      <c r="D1612" s="4"/>
      <c r="E1612" s="4"/>
      <c r="F1612" s="4"/>
    </row>
    <row r="1613" spans="3:6" x14ac:dyDescent="0.35">
      <c r="C1613" s="72" t="str">
        <f t="shared" si="25"/>
        <v/>
      </c>
      <c r="D1613" s="4"/>
      <c r="E1613" s="4"/>
      <c r="F1613" s="4"/>
    </row>
    <row r="1614" spans="3:6" x14ac:dyDescent="0.35">
      <c r="C1614" s="72" t="str">
        <f t="shared" si="25"/>
        <v/>
      </c>
      <c r="D1614" s="4"/>
      <c r="E1614" s="4"/>
      <c r="F1614" s="4"/>
    </row>
    <row r="1615" spans="3:6" x14ac:dyDescent="0.35">
      <c r="C1615" s="72" t="str">
        <f t="shared" si="25"/>
        <v/>
      </c>
      <c r="D1615" s="4"/>
      <c r="E1615" s="4"/>
      <c r="F1615" s="4"/>
    </row>
    <row r="1616" spans="3:6" x14ac:dyDescent="0.35">
      <c r="C1616" s="72" t="str">
        <f t="shared" si="25"/>
        <v/>
      </c>
      <c r="D1616" s="4"/>
      <c r="E1616" s="4"/>
      <c r="F1616" s="4"/>
    </row>
    <row r="1617" spans="3:6" x14ac:dyDescent="0.35">
      <c r="C1617" s="72" t="str">
        <f t="shared" si="25"/>
        <v/>
      </c>
      <c r="D1617" s="4"/>
      <c r="E1617" s="4"/>
      <c r="F1617" s="4"/>
    </row>
    <row r="1618" spans="3:6" x14ac:dyDescent="0.35">
      <c r="C1618" s="72" t="str">
        <f t="shared" si="25"/>
        <v/>
      </c>
      <c r="D1618" s="4"/>
      <c r="E1618" s="4"/>
      <c r="F1618" s="4"/>
    </row>
    <row r="1619" spans="3:6" x14ac:dyDescent="0.35">
      <c r="C1619" s="72" t="str">
        <f t="shared" si="25"/>
        <v/>
      </c>
      <c r="D1619" s="4"/>
      <c r="E1619" s="4"/>
      <c r="F1619" s="4"/>
    </row>
    <row r="1620" spans="3:6" x14ac:dyDescent="0.35">
      <c r="C1620" s="72" t="str">
        <f t="shared" si="25"/>
        <v/>
      </c>
      <c r="D1620" s="4"/>
      <c r="E1620" s="4"/>
      <c r="F1620" s="4"/>
    </row>
    <row r="1621" spans="3:6" x14ac:dyDescent="0.35">
      <c r="C1621" s="72" t="str">
        <f t="shared" si="25"/>
        <v/>
      </c>
      <c r="D1621" s="4"/>
      <c r="E1621" s="4"/>
      <c r="F1621" s="4"/>
    </row>
    <row r="1622" spans="3:6" x14ac:dyDescent="0.35">
      <c r="C1622" s="72" t="str">
        <f t="shared" si="25"/>
        <v/>
      </c>
      <c r="D1622" s="4"/>
      <c r="E1622" s="4"/>
      <c r="F1622" s="4"/>
    </row>
    <row r="1623" spans="3:6" x14ac:dyDescent="0.35">
      <c r="C1623" s="72" t="str">
        <f t="shared" si="25"/>
        <v/>
      </c>
      <c r="D1623" s="4"/>
      <c r="E1623" s="4"/>
      <c r="F1623" s="4"/>
    </row>
    <row r="1624" spans="3:6" x14ac:dyDescent="0.35">
      <c r="C1624" s="72" t="str">
        <f t="shared" si="25"/>
        <v/>
      </c>
      <c r="D1624" s="4"/>
      <c r="E1624" s="4"/>
      <c r="F1624" s="4"/>
    </row>
    <row r="1625" spans="3:6" x14ac:dyDescent="0.35">
      <c r="C1625" s="72" t="str">
        <f t="shared" si="25"/>
        <v/>
      </c>
      <c r="D1625" s="4"/>
      <c r="E1625" s="4"/>
      <c r="F1625" s="4"/>
    </row>
    <row r="1626" spans="3:6" x14ac:dyDescent="0.35">
      <c r="C1626" s="72" t="str">
        <f t="shared" si="25"/>
        <v/>
      </c>
      <c r="D1626" s="4"/>
      <c r="E1626" s="4"/>
      <c r="F1626" s="4"/>
    </row>
    <row r="1627" spans="3:6" x14ac:dyDescent="0.35">
      <c r="C1627" s="72" t="str">
        <f t="shared" si="25"/>
        <v/>
      </c>
      <c r="D1627" s="4"/>
      <c r="E1627" s="4"/>
      <c r="F1627" s="4"/>
    </row>
    <row r="1628" spans="3:6" x14ac:dyDescent="0.35">
      <c r="C1628" s="72" t="str">
        <f t="shared" si="25"/>
        <v/>
      </c>
      <c r="D1628" s="4"/>
      <c r="E1628" s="4"/>
      <c r="F1628" s="4"/>
    </row>
    <row r="1629" spans="3:6" x14ac:dyDescent="0.35">
      <c r="C1629" s="72" t="str">
        <f t="shared" si="25"/>
        <v/>
      </c>
      <c r="D1629" s="4"/>
      <c r="E1629" s="4"/>
      <c r="F1629" s="4"/>
    </row>
    <row r="1630" spans="3:6" x14ac:dyDescent="0.35">
      <c r="C1630" s="72" t="str">
        <f t="shared" si="25"/>
        <v/>
      </c>
      <c r="D1630" s="4"/>
      <c r="E1630" s="4"/>
      <c r="F1630" s="4"/>
    </row>
    <row r="1631" spans="3:6" x14ac:dyDescent="0.35">
      <c r="C1631" s="72" t="str">
        <f t="shared" si="25"/>
        <v/>
      </c>
      <c r="D1631" s="4"/>
      <c r="E1631" s="4"/>
      <c r="F1631" s="4"/>
    </row>
    <row r="1632" spans="3:6" x14ac:dyDescent="0.35">
      <c r="C1632" s="72" t="str">
        <f t="shared" si="25"/>
        <v/>
      </c>
      <c r="D1632" s="4"/>
      <c r="E1632" s="4"/>
      <c r="F1632" s="4"/>
    </row>
    <row r="1633" spans="3:6" x14ac:dyDescent="0.35">
      <c r="C1633" s="72" t="str">
        <f t="shared" si="25"/>
        <v/>
      </c>
      <c r="D1633" s="4"/>
      <c r="E1633" s="4"/>
      <c r="F1633" s="4"/>
    </row>
    <row r="1634" spans="3:6" x14ac:dyDescent="0.35">
      <c r="C1634" s="72" t="str">
        <f t="shared" si="25"/>
        <v/>
      </c>
      <c r="D1634" s="4"/>
      <c r="E1634" s="4"/>
      <c r="F1634" s="4"/>
    </row>
    <row r="1635" spans="3:6" x14ac:dyDescent="0.35">
      <c r="C1635" s="72" t="str">
        <f t="shared" si="25"/>
        <v/>
      </c>
      <c r="D1635" s="4"/>
      <c r="E1635" s="4"/>
      <c r="F1635" s="4"/>
    </row>
    <row r="1636" spans="3:6" x14ac:dyDescent="0.35">
      <c r="C1636" s="72" t="str">
        <f t="shared" si="25"/>
        <v/>
      </c>
      <c r="D1636" s="4"/>
      <c r="E1636" s="4"/>
      <c r="F1636" s="4"/>
    </row>
    <row r="1637" spans="3:6" x14ac:dyDescent="0.35">
      <c r="C1637" s="72" t="str">
        <f t="shared" si="25"/>
        <v/>
      </c>
      <c r="D1637" s="4"/>
      <c r="E1637" s="4"/>
      <c r="F1637" s="4"/>
    </row>
    <row r="1638" spans="3:6" x14ac:dyDescent="0.35">
      <c r="C1638" s="72" t="str">
        <f t="shared" si="25"/>
        <v/>
      </c>
      <c r="D1638" s="4"/>
      <c r="E1638" s="4"/>
      <c r="F1638" s="4"/>
    </row>
    <row r="1639" spans="3:6" x14ac:dyDescent="0.35">
      <c r="C1639" s="72" t="str">
        <f t="shared" si="25"/>
        <v/>
      </c>
      <c r="D1639" s="4"/>
      <c r="E1639" s="4"/>
      <c r="F1639" s="4"/>
    </row>
    <row r="1640" spans="3:6" x14ac:dyDescent="0.35">
      <c r="C1640" s="72" t="str">
        <f t="shared" si="25"/>
        <v/>
      </c>
      <c r="D1640" s="4"/>
      <c r="E1640" s="4"/>
      <c r="F1640" s="4"/>
    </row>
    <row r="1641" spans="3:6" x14ac:dyDescent="0.35">
      <c r="C1641" s="72" t="str">
        <f t="shared" si="25"/>
        <v/>
      </c>
      <c r="D1641" s="4"/>
      <c r="E1641" s="4"/>
      <c r="F1641" s="4"/>
    </row>
    <row r="1642" spans="3:6" x14ac:dyDescent="0.35">
      <c r="C1642" s="72" t="str">
        <f t="shared" si="25"/>
        <v/>
      </c>
      <c r="D1642" s="4"/>
      <c r="E1642" s="4"/>
      <c r="F1642" s="4"/>
    </row>
    <row r="1643" spans="3:6" x14ac:dyDescent="0.35">
      <c r="C1643" s="72" t="str">
        <f t="shared" si="25"/>
        <v/>
      </c>
      <c r="D1643" s="4"/>
      <c r="E1643" s="4"/>
      <c r="F1643" s="4"/>
    </row>
    <row r="1644" spans="3:6" x14ac:dyDescent="0.35">
      <c r="C1644" s="72" t="str">
        <f t="shared" si="25"/>
        <v/>
      </c>
      <c r="D1644" s="4"/>
      <c r="E1644" s="4"/>
      <c r="F1644" s="4"/>
    </row>
    <row r="1645" spans="3:6" x14ac:dyDescent="0.35">
      <c r="C1645" s="72" t="str">
        <f t="shared" si="25"/>
        <v/>
      </c>
      <c r="D1645" s="4"/>
      <c r="E1645" s="4"/>
      <c r="F1645" s="4"/>
    </row>
    <row r="1646" spans="3:6" x14ac:dyDescent="0.35">
      <c r="C1646" s="72" t="str">
        <f t="shared" si="25"/>
        <v/>
      </c>
      <c r="D1646" s="4"/>
      <c r="E1646" s="4"/>
      <c r="F1646" s="4"/>
    </row>
    <row r="1647" spans="3:6" x14ac:dyDescent="0.35">
      <c r="C1647" s="72" t="str">
        <f t="shared" si="25"/>
        <v/>
      </c>
      <c r="D1647" s="4"/>
      <c r="E1647" s="4"/>
      <c r="F1647" s="4"/>
    </row>
    <row r="1648" spans="3:6" x14ac:dyDescent="0.35">
      <c r="C1648" s="72" t="str">
        <f t="shared" si="25"/>
        <v/>
      </c>
      <c r="D1648" s="4"/>
      <c r="E1648" s="4"/>
      <c r="F1648" s="4"/>
    </row>
    <row r="1649" spans="3:6" x14ac:dyDescent="0.35">
      <c r="C1649" s="72" t="str">
        <f t="shared" si="25"/>
        <v/>
      </c>
      <c r="D1649" s="4"/>
      <c r="E1649" s="4"/>
      <c r="F1649" s="4"/>
    </row>
    <row r="1650" spans="3:6" x14ac:dyDescent="0.35">
      <c r="C1650" s="72" t="str">
        <f t="shared" si="25"/>
        <v/>
      </c>
      <c r="D1650" s="4"/>
      <c r="E1650" s="4"/>
      <c r="F1650" s="4"/>
    </row>
    <row r="1651" spans="3:6" x14ac:dyDescent="0.35">
      <c r="C1651" s="72" t="str">
        <f t="shared" si="25"/>
        <v/>
      </c>
      <c r="D1651" s="4"/>
      <c r="E1651" s="4"/>
      <c r="F1651" s="4"/>
    </row>
    <row r="1652" spans="3:6" x14ac:dyDescent="0.35">
      <c r="C1652" s="72" t="str">
        <f t="shared" si="25"/>
        <v/>
      </c>
      <c r="D1652" s="4"/>
      <c r="E1652" s="4"/>
      <c r="F1652" s="4"/>
    </row>
    <row r="1653" spans="3:6" x14ac:dyDescent="0.35">
      <c r="C1653" s="72" t="str">
        <f t="shared" si="25"/>
        <v/>
      </c>
      <c r="D1653" s="4"/>
      <c r="E1653" s="4"/>
      <c r="F1653" s="4"/>
    </row>
    <row r="1654" spans="3:6" x14ac:dyDescent="0.35">
      <c r="C1654" s="72" t="str">
        <f t="shared" si="25"/>
        <v/>
      </c>
      <c r="D1654" s="4"/>
      <c r="E1654" s="4"/>
      <c r="F1654" s="4"/>
    </row>
    <row r="1655" spans="3:6" x14ac:dyDescent="0.35">
      <c r="C1655" s="72" t="str">
        <f t="shared" si="25"/>
        <v/>
      </c>
      <c r="D1655" s="4"/>
      <c r="E1655" s="4"/>
      <c r="F1655" s="4"/>
    </row>
    <row r="1656" spans="3:6" x14ac:dyDescent="0.35">
      <c r="C1656" s="72" t="str">
        <f t="shared" si="25"/>
        <v/>
      </c>
      <c r="D1656" s="4"/>
      <c r="E1656" s="4"/>
      <c r="F1656" s="4"/>
    </row>
    <row r="1657" spans="3:6" x14ac:dyDescent="0.35">
      <c r="C1657" s="72" t="str">
        <f t="shared" si="25"/>
        <v/>
      </c>
      <c r="D1657" s="4"/>
      <c r="E1657" s="4"/>
      <c r="F1657" s="4"/>
    </row>
    <row r="1658" spans="3:6" x14ac:dyDescent="0.35">
      <c r="C1658" s="72" t="str">
        <f t="shared" si="25"/>
        <v/>
      </c>
      <c r="D1658" s="4"/>
      <c r="E1658" s="4"/>
      <c r="F1658" s="4"/>
    </row>
    <row r="1659" spans="3:6" x14ac:dyDescent="0.35">
      <c r="C1659" s="72" t="str">
        <f t="shared" si="25"/>
        <v/>
      </c>
      <c r="D1659" s="4"/>
      <c r="E1659" s="4"/>
      <c r="F1659" s="4"/>
    </row>
    <row r="1660" spans="3:6" x14ac:dyDescent="0.35">
      <c r="C1660" s="72" t="str">
        <f t="shared" si="25"/>
        <v/>
      </c>
      <c r="D1660" s="4"/>
      <c r="E1660" s="4"/>
      <c r="F1660" s="4"/>
    </row>
    <row r="1661" spans="3:6" x14ac:dyDescent="0.35">
      <c r="C1661" s="72" t="str">
        <f t="shared" si="25"/>
        <v/>
      </c>
      <c r="D1661" s="4"/>
      <c r="E1661" s="4"/>
      <c r="F1661" s="4"/>
    </row>
    <row r="1662" spans="3:6" x14ac:dyDescent="0.35">
      <c r="C1662" s="72" t="str">
        <f t="shared" si="25"/>
        <v/>
      </c>
      <c r="D1662" s="4"/>
      <c r="E1662" s="4"/>
      <c r="F1662" s="4"/>
    </row>
    <row r="1663" spans="3:6" x14ac:dyDescent="0.35">
      <c r="C1663" s="72" t="str">
        <f t="shared" si="25"/>
        <v/>
      </c>
      <c r="D1663" s="4"/>
      <c r="E1663" s="4"/>
      <c r="F1663" s="4"/>
    </row>
    <row r="1664" spans="3:6" x14ac:dyDescent="0.35">
      <c r="C1664" s="72" t="str">
        <f t="shared" si="25"/>
        <v/>
      </c>
      <c r="D1664" s="4"/>
      <c r="E1664" s="4"/>
      <c r="F1664" s="4"/>
    </row>
    <row r="1665" spans="3:6" x14ac:dyDescent="0.35">
      <c r="C1665" s="72" t="str">
        <f t="shared" si="25"/>
        <v/>
      </c>
      <c r="D1665" s="4"/>
      <c r="E1665" s="4"/>
      <c r="F1665" s="4"/>
    </row>
    <row r="1666" spans="3:6" x14ac:dyDescent="0.35">
      <c r="C1666" s="72" t="str">
        <f t="shared" si="25"/>
        <v/>
      </c>
      <c r="D1666" s="4"/>
      <c r="E1666" s="4"/>
      <c r="F1666" s="4"/>
    </row>
    <row r="1667" spans="3:6" x14ac:dyDescent="0.35">
      <c r="C1667" s="72" t="str">
        <f t="shared" si="25"/>
        <v/>
      </c>
      <c r="D1667" s="4"/>
      <c r="E1667" s="4"/>
      <c r="F1667" s="4"/>
    </row>
    <row r="1668" spans="3:6" x14ac:dyDescent="0.35">
      <c r="C1668" s="72" t="str">
        <f t="shared" si="25"/>
        <v/>
      </c>
      <c r="D1668" s="4"/>
      <c r="E1668" s="4"/>
      <c r="F1668" s="4"/>
    </row>
    <row r="1669" spans="3:6" x14ac:dyDescent="0.35">
      <c r="C1669" s="72" t="str">
        <f t="shared" si="25"/>
        <v/>
      </c>
      <c r="D1669" s="4"/>
      <c r="E1669" s="4"/>
      <c r="F1669" s="4"/>
    </row>
    <row r="1670" spans="3:6" x14ac:dyDescent="0.35">
      <c r="C1670" s="72" t="str">
        <f t="shared" si="25"/>
        <v/>
      </c>
      <c r="D1670" s="4"/>
      <c r="E1670" s="4"/>
      <c r="F1670" s="4"/>
    </row>
    <row r="1671" spans="3:6" x14ac:dyDescent="0.35">
      <c r="C1671" s="72" t="str">
        <f t="shared" si="25"/>
        <v/>
      </c>
      <c r="D1671" s="4"/>
      <c r="E1671" s="4"/>
      <c r="F1671" s="4"/>
    </row>
    <row r="1672" spans="3:6" x14ac:dyDescent="0.35">
      <c r="C1672" s="72" t="str">
        <f t="shared" si="25"/>
        <v/>
      </c>
      <c r="D1672" s="4"/>
      <c r="E1672" s="4"/>
      <c r="F1672" s="4"/>
    </row>
    <row r="1673" spans="3:6" x14ac:dyDescent="0.35">
      <c r="C1673" s="72" t="str">
        <f t="shared" si="25"/>
        <v/>
      </c>
      <c r="D1673" s="4"/>
      <c r="E1673" s="4"/>
      <c r="F1673" s="4"/>
    </row>
    <row r="1674" spans="3:6" x14ac:dyDescent="0.35">
      <c r="C1674" s="72" t="str">
        <f t="shared" si="25"/>
        <v/>
      </c>
      <c r="D1674" s="4"/>
      <c r="E1674" s="4"/>
      <c r="F1674" s="4"/>
    </row>
    <row r="1675" spans="3:6" x14ac:dyDescent="0.35">
      <c r="C1675" s="72" t="str">
        <f t="shared" si="25"/>
        <v/>
      </c>
      <c r="D1675" s="4"/>
      <c r="E1675" s="4"/>
      <c r="F1675" s="4"/>
    </row>
    <row r="1676" spans="3:6" x14ac:dyDescent="0.35">
      <c r="C1676" s="72" t="str">
        <f t="shared" ref="C1676:C1739" si="26">IF(ISBLANK(D1676),"",D1676&amp;E1676&amp;F1676)</f>
        <v/>
      </c>
      <c r="D1676" s="4"/>
      <c r="E1676" s="4"/>
      <c r="F1676" s="4"/>
    </row>
    <row r="1677" spans="3:6" x14ac:dyDescent="0.35">
      <c r="C1677" s="72" t="str">
        <f t="shared" si="26"/>
        <v/>
      </c>
      <c r="D1677" s="4"/>
      <c r="E1677" s="4"/>
      <c r="F1677" s="4"/>
    </row>
    <row r="1678" spans="3:6" x14ac:dyDescent="0.35">
      <c r="C1678" s="72" t="str">
        <f t="shared" si="26"/>
        <v/>
      </c>
      <c r="D1678" s="4"/>
      <c r="E1678" s="4"/>
      <c r="F1678" s="4"/>
    </row>
    <row r="1679" spans="3:6" x14ac:dyDescent="0.35">
      <c r="C1679" s="72" t="str">
        <f t="shared" si="26"/>
        <v/>
      </c>
      <c r="D1679" s="4"/>
      <c r="E1679" s="4"/>
      <c r="F1679" s="4"/>
    </row>
    <row r="1680" spans="3:6" x14ac:dyDescent="0.35">
      <c r="C1680" s="72" t="str">
        <f t="shared" si="26"/>
        <v/>
      </c>
      <c r="D1680" s="4"/>
      <c r="E1680" s="4"/>
      <c r="F1680" s="4"/>
    </row>
    <row r="1681" spans="3:6" x14ac:dyDescent="0.35">
      <c r="C1681" s="72" t="str">
        <f t="shared" si="26"/>
        <v/>
      </c>
      <c r="D1681" s="4"/>
      <c r="E1681" s="4"/>
      <c r="F1681" s="4"/>
    </row>
    <row r="1682" spans="3:6" x14ac:dyDescent="0.35">
      <c r="C1682" s="72" t="str">
        <f t="shared" si="26"/>
        <v/>
      </c>
      <c r="D1682" s="4"/>
      <c r="E1682" s="4"/>
      <c r="F1682" s="4"/>
    </row>
    <row r="1683" spans="3:6" x14ac:dyDescent="0.35">
      <c r="C1683" s="72" t="str">
        <f t="shared" si="26"/>
        <v/>
      </c>
      <c r="D1683" s="4"/>
      <c r="E1683" s="4"/>
      <c r="F1683" s="4"/>
    </row>
    <row r="1684" spans="3:6" x14ac:dyDescent="0.35">
      <c r="C1684" s="72" t="str">
        <f t="shared" si="26"/>
        <v/>
      </c>
      <c r="D1684" s="4"/>
      <c r="E1684" s="4"/>
      <c r="F1684" s="4"/>
    </row>
    <row r="1685" spans="3:6" x14ac:dyDescent="0.35">
      <c r="C1685" s="72" t="str">
        <f t="shared" si="26"/>
        <v/>
      </c>
      <c r="D1685" s="4"/>
      <c r="E1685" s="4"/>
      <c r="F1685" s="4"/>
    </row>
    <row r="1686" spans="3:6" x14ac:dyDescent="0.35">
      <c r="C1686" s="72" t="str">
        <f t="shared" si="26"/>
        <v/>
      </c>
      <c r="D1686" s="4"/>
      <c r="E1686" s="4"/>
      <c r="F1686" s="4"/>
    </row>
    <row r="1687" spans="3:6" x14ac:dyDescent="0.35">
      <c r="C1687" s="72" t="str">
        <f t="shared" si="26"/>
        <v/>
      </c>
      <c r="D1687" s="4"/>
      <c r="E1687" s="4"/>
      <c r="F1687" s="4"/>
    </row>
    <row r="1688" spans="3:6" x14ac:dyDescent="0.35">
      <c r="C1688" s="72" t="str">
        <f t="shared" si="26"/>
        <v/>
      </c>
      <c r="D1688" s="4"/>
      <c r="E1688" s="4"/>
      <c r="F1688" s="4"/>
    </row>
    <row r="1689" spans="3:6" x14ac:dyDescent="0.35">
      <c r="C1689" s="72" t="str">
        <f t="shared" si="26"/>
        <v/>
      </c>
      <c r="D1689" s="4"/>
      <c r="E1689" s="4"/>
      <c r="F1689" s="4"/>
    </row>
    <row r="1690" spans="3:6" x14ac:dyDescent="0.35">
      <c r="C1690" s="72" t="str">
        <f t="shared" si="26"/>
        <v/>
      </c>
      <c r="D1690" s="4"/>
      <c r="E1690" s="4"/>
      <c r="F1690" s="4"/>
    </row>
    <row r="1691" spans="3:6" x14ac:dyDescent="0.35">
      <c r="C1691" s="72" t="str">
        <f t="shared" si="26"/>
        <v/>
      </c>
      <c r="D1691" s="4"/>
      <c r="E1691" s="4"/>
      <c r="F1691" s="4"/>
    </row>
    <row r="1692" spans="3:6" x14ac:dyDescent="0.35">
      <c r="C1692" s="72" t="str">
        <f t="shared" si="26"/>
        <v/>
      </c>
      <c r="D1692" s="4"/>
      <c r="E1692" s="4"/>
      <c r="F1692" s="4"/>
    </row>
    <row r="1693" spans="3:6" x14ac:dyDescent="0.35">
      <c r="C1693" s="72" t="str">
        <f t="shared" si="26"/>
        <v/>
      </c>
      <c r="D1693" s="4"/>
      <c r="E1693" s="4"/>
      <c r="F1693" s="4"/>
    </row>
    <row r="1694" spans="3:6" x14ac:dyDescent="0.35">
      <c r="C1694" s="72" t="str">
        <f t="shared" si="26"/>
        <v/>
      </c>
      <c r="D1694" s="4"/>
      <c r="E1694" s="4"/>
      <c r="F1694" s="4"/>
    </row>
    <row r="1695" spans="3:6" x14ac:dyDescent="0.35">
      <c r="C1695" s="72" t="str">
        <f t="shared" si="26"/>
        <v/>
      </c>
      <c r="D1695" s="4"/>
      <c r="E1695" s="4"/>
      <c r="F1695" s="4"/>
    </row>
    <row r="1696" spans="3:6" x14ac:dyDescent="0.35">
      <c r="C1696" s="72" t="str">
        <f t="shared" si="26"/>
        <v/>
      </c>
      <c r="D1696" s="4"/>
      <c r="E1696" s="4"/>
      <c r="F1696" s="4"/>
    </row>
    <row r="1697" spans="3:6" x14ac:dyDescent="0.35">
      <c r="C1697" s="72" t="str">
        <f t="shared" si="26"/>
        <v/>
      </c>
      <c r="D1697" s="4"/>
      <c r="E1697" s="4"/>
      <c r="F1697" s="4"/>
    </row>
    <row r="1698" spans="3:6" x14ac:dyDescent="0.35">
      <c r="C1698" s="72" t="str">
        <f t="shared" si="26"/>
        <v/>
      </c>
      <c r="D1698" s="4"/>
      <c r="E1698" s="4"/>
      <c r="F1698" s="4"/>
    </row>
    <row r="1699" spans="3:6" x14ac:dyDescent="0.35">
      <c r="C1699" s="72" t="str">
        <f t="shared" si="26"/>
        <v/>
      </c>
      <c r="D1699" s="4"/>
      <c r="E1699" s="4"/>
      <c r="F1699" s="4"/>
    </row>
    <row r="1700" spans="3:6" x14ac:dyDescent="0.35">
      <c r="C1700" s="72" t="str">
        <f t="shared" si="26"/>
        <v/>
      </c>
      <c r="D1700" s="4"/>
      <c r="E1700" s="4"/>
      <c r="F1700" s="4"/>
    </row>
    <row r="1701" spans="3:6" x14ac:dyDescent="0.35">
      <c r="C1701" s="72" t="str">
        <f t="shared" si="26"/>
        <v/>
      </c>
      <c r="D1701" s="4"/>
      <c r="E1701" s="4"/>
      <c r="F1701" s="4"/>
    </row>
    <row r="1702" spans="3:6" x14ac:dyDescent="0.35">
      <c r="C1702" s="72" t="str">
        <f t="shared" si="26"/>
        <v/>
      </c>
      <c r="D1702" s="4"/>
      <c r="E1702" s="4"/>
      <c r="F1702" s="4"/>
    </row>
    <row r="1703" spans="3:6" x14ac:dyDescent="0.35">
      <c r="C1703" s="72" t="str">
        <f t="shared" si="26"/>
        <v/>
      </c>
      <c r="D1703" s="4"/>
      <c r="E1703" s="4"/>
      <c r="F1703" s="4"/>
    </row>
    <row r="1704" spans="3:6" x14ac:dyDescent="0.35">
      <c r="C1704" s="72" t="str">
        <f t="shared" si="26"/>
        <v/>
      </c>
      <c r="D1704" s="4"/>
      <c r="E1704" s="4"/>
      <c r="F1704" s="4"/>
    </row>
    <row r="1705" spans="3:6" x14ac:dyDescent="0.35">
      <c r="C1705" s="72" t="str">
        <f t="shared" si="26"/>
        <v/>
      </c>
      <c r="D1705" s="4"/>
      <c r="E1705" s="4"/>
      <c r="F1705" s="4"/>
    </row>
    <row r="1706" spans="3:6" x14ac:dyDescent="0.35">
      <c r="C1706" s="72" t="str">
        <f t="shared" si="26"/>
        <v/>
      </c>
      <c r="D1706" s="4"/>
      <c r="E1706" s="4"/>
      <c r="F1706" s="4"/>
    </row>
    <row r="1707" spans="3:6" x14ac:dyDescent="0.35">
      <c r="C1707" s="72" t="str">
        <f t="shared" si="26"/>
        <v/>
      </c>
      <c r="D1707" s="4"/>
      <c r="E1707" s="4"/>
      <c r="F1707" s="4"/>
    </row>
    <row r="1708" spans="3:6" x14ac:dyDescent="0.35">
      <c r="C1708" s="72" t="str">
        <f t="shared" si="26"/>
        <v/>
      </c>
      <c r="D1708" s="4"/>
      <c r="E1708" s="4"/>
      <c r="F1708" s="4"/>
    </row>
    <row r="1709" spans="3:6" x14ac:dyDescent="0.35">
      <c r="C1709" s="72" t="str">
        <f t="shared" si="26"/>
        <v/>
      </c>
      <c r="D1709" s="4"/>
      <c r="E1709" s="4"/>
      <c r="F1709" s="4"/>
    </row>
    <row r="1710" spans="3:6" x14ac:dyDescent="0.35">
      <c r="C1710" s="72" t="str">
        <f t="shared" si="26"/>
        <v/>
      </c>
      <c r="D1710" s="4"/>
      <c r="E1710" s="4"/>
      <c r="F1710" s="4"/>
    </row>
    <row r="1711" spans="3:6" x14ac:dyDescent="0.35">
      <c r="C1711" s="72" t="str">
        <f t="shared" si="26"/>
        <v/>
      </c>
      <c r="D1711" s="4"/>
      <c r="E1711" s="4"/>
      <c r="F1711" s="4"/>
    </row>
    <row r="1712" spans="3:6" x14ac:dyDescent="0.35">
      <c r="C1712" s="72" t="str">
        <f t="shared" si="26"/>
        <v/>
      </c>
      <c r="D1712" s="4"/>
      <c r="E1712" s="4"/>
      <c r="F1712" s="4"/>
    </row>
    <row r="1713" spans="3:6" x14ac:dyDescent="0.35">
      <c r="C1713" s="72" t="str">
        <f t="shared" si="26"/>
        <v/>
      </c>
      <c r="D1713" s="4"/>
      <c r="E1713" s="4"/>
      <c r="F1713" s="4"/>
    </row>
    <row r="1714" spans="3:6" x14ac:dyDescent="0.35">
      <c r="C1714" s="72" t="str">
        <f t="shared" si="26"/>
        <v/>
      </c>
      <c r="D1714" s="4"/>
      <c r="E1714" s="4"/>
      <c r="F1714" s="4"/>
    </row>
    <row r="1715" spans="3:6" x14ac:dyDescent="0.35">
      <c r="C1715" s="72" t="str">
        <f t="shared" si="26"/>
        <v/>
      </c>
      <c r="D1715" s="4"/>
      <c r="E1715" s="4"/>
      <c r="F1715" s="4"/>
    </row>
    <row r="1716" spans="3:6" x14ac:dyDescent="0.35">
      <c r="C1716" s="72" t="str">
        <f t="shared" si="26"/>
        <v/>
      </c>
      <c r="D1716" s="4"/>
      <c r="E1716" s="4"/>
      <c r="F1716" s="4"/>
    </row>
    <row r="1717" spans="3:6" x14ac:dyDescent="0.35">
      <c r="C1717" s="72" t="str">
        <f t="shared" si="26"/>
        <v/>
      </c>
      <c r="D1717" s="4"/>
      <c r="E1717" s="4"/>
      <c r="F1717" s="4"/>
    </row>
    <row r="1718" spans="3:6" x14ac:dyDescent="0.35">
      <c r="C1718" s="72" t="str">
        <f t="shared" si="26"/>
        <v/>
      </c>
      <c r="D1718" s="4"/>
      <c r="E1718" s="4"/>
      <c r="F1718" s="4"/>
    </row>
    <row r="1719" spans="3:6" x14ac:dyDescent="0.35">
      <c r="C1719" s="72" t="str">
        <f t="shared" si="26"/>
        <v/>
      </c>
      <c r="D1719" s="4"/>
      <c r="E1719" s="4"/>
      <c r="F1719" s="4"/>
    </row>
    <row r="1720" spans="3:6" x14ac:dyDescent="0.35">
      <c r="C1720" s="72" t="str">
        <f t="shared" si="26"/>
        <v/>
      </c>
      <c r="D1720" s="4"/>
      <c r="E1720" s="4"/>
      <c r="F1720" s="4"/>
    </row>
    <row r="1721" spans="3:6" x14ac:dyDescent="0.35">
      <c r="C1721" s="72" t="str">
        <f t="shared" si="26"/>
        <v/>
      </c>
      <c r="D1721" s="4"/>
      <c r="E1721" s="4"/>
      <c r="F1721" s="4"/>
    </row>
    <row r="1722" spans="3:6" x14ac:dyDescent="0.35">
      <c r="C1722" s="72" t="str">
        <f t="shared" si="26"/>
        <v/>
      </c>
      <c r="D1722" s="4"/>
      <c r="E1722" s="4"/>
      <c r="F1722" s="4"/>
    </row>
    <row r="1723" spans="3:6" x14ac:dyDescent="0.35">
      <c r="C1723" s="72" t="str">
        <f t="shared" si="26"/>
        <v/>
      </c>
      <c r="D1723" s="4"/>
      <c r="E1723" s="4"/>
      <c r="F1723" s="4"/>
    </row>
    <row r="1724" spans="3:6" x14ac:dyDescent="0.35">
      <c r="C1724" s="72" t="str">
        <f t="shared" si="26"/>
        <v/>
      </c>
      <c r="D1724" s="4"/>
      <c r="E1724" s="4"/>
      <c r="F1724" s="4"/>
    </row>
    <row r="1725" spans="3:6" x14ac:dyDescent="0.35">
      <c r="C1725" s="72" t="str">
        <f t="shared" si="26"/>
        <v/>
      </c>
      <c r="D1725" s="4"/>
      <c r="E1725" s="4"/>
      <c r="F1725" s="4"/>
    </row>
    <row r="1726" spans="3:6" x14ac:dyDescent="0.35">
      <c r="C1726" s="72" t="str">
        <f t="shared" si="26"/>
        <v/>
      </c>
      <c r="D1726" s="4"/>
      <c r="E1726" s="4"/>
      <c r="F1726" s="4"/>
    </row>
    <row r="1727" spans="3:6" x14ac:dyDescent="0.35">
      <c r="C1727" s="72" t="str">
        <f t="shared" si="26"/>
        <v/>
      </c>
      <c r="D1727" s="4"/>
      <c r="E1727" s="4"/>
      <c r="F1727" s="4"/>
    </row>
    <row r="1728" spans="3:6" x14ac:dyDescent="0.35">
      <c r="C1728" s="72" t="str">
        <f t="shared" si="26"/>
        <v/>
      </c>
      <c r="D1728" s="4"/>
      <c r="E1728" s="4"/>
      <c r="F1728" s="4"/>
    </row>
    <row r="1729" spans="3:6" x14ac:dyDescent="0.35">
      <c r="C1729" s="72" t="str">
        <f t="shared" si="26"/>
        <v/>
      </c>
      <c r="D1729" s="4"/>
      <c r="E1729" s="4"/>
      <c r="F1729" s="4"/>
    </row>
    <row r="1730" spans="3:6" x14ac:dyDescent="0.35">
      <c r="C1730" s="72" t="str">
        <f t="shared" si="26"/>
        <v/>
      </c>
      <c r="D1730" s="4"/>
      <c r="E1730" s="4"/>
      <c r="F1730" s="4"/>
    </row>
    <row r="1731" spans="3:6" x14ac:dyDescent="0.35">
      <c r="C1731" s="72" t="str">
        <f t="shared" si="26"/>
        <v/>
      </c>
      <c r="D1731" s="4"/>
      <c r="E1731" s="4"/>
      <c r="F1731" s="4"/>
    </row>
    <row r="1732" spans="3:6" x14ac:dyDescent="0.35">
      <c r="C1732" s="72" t="str">
        <f t="shared" si="26"/>
        <v/>
      </c>
      <c r="D1732" s="4"/>
      <c r="E1732" s="4"/>
      <c r="F1732" s="4"/>
    </row>
    <row r="1733" spans="3:6" x14ac:dyDescent="0.35">
      <c r="C1733" s="72" t="str">
        <f t="shared" si="26"/>
        <v/>
      </c>
      <c r="D1733" s="4"/>
      <c r="E1733" s="4"/>
      <c r="F1733" s="4"/>
    </row>
    <row r="1734" spans="3:6" x14ac:dyDescent="0.35">
      <c r="C1734" s="72" t="str">
        <f t="shared" si="26"/>
        <v/>
      </c>
      <c r="D1734" s="4"/>
      <c r="E1734" s="4"/>
      <c r="F1734" s="4"/>
    </row>
    <row r="1735" spans="3:6" x14ac:dyDescent="0.35">
      <c r="C1735" s="72" t="str">
        <f t="shared" si="26"/>
        <v/>
      </c>
      <c r="D1735" s="4"/>
      <c r="E1735" s="4"/>
      <c r="F1735" s="4"/>
    </row>
    <row r="1736" spans="3:6" x14ac:dyDescent="0.35">
      <c r="C1736" s="72" t="str">
        <f t="shared" si="26"/>
        <v/>
      </c>
      <c r="D1736" s="4"/>
      <c r="E1736" s="4"/>
      <c r="F1736" s="4"/>
    </row>
    <row r="1737" spans="3:6" x14ac:dyDescent="0.35">
      <c r="C1737" s="72" t="str">
        <f t="shared" si="26"/>
        <v/>
      </c>
      <c r="D1737" s="4"/>
      <c r="E1737" s="4"/>
      <c r="F1737" s="4"/>
    </row>
    <row r="1738" spans="3:6" x14ac:dyDescent="0.35">
      <c r="C1738" s="72" t="str">
        <f t="shared" si="26"/>
        <v/>
      </c>
      <c r="D1738" s="4"/>
      <c r="E1738" s="4"/>
      <c r="F1738" s="4"/>
    </row>
    <row r="1739" spans="3:6" x14ac:dyDescent="0.35">
      <c r="C1739" s="72" t="str">
        <f t="shared" si="26"/>
        <v/>
      </c>
      <c r="D1739" s="4"/>
      <c r="E1739" s="4"/>
      <c r="F1739" s="4"/>
    </row>
    <row r="1740" spans="3:6" x14ac:dyDescent="0.35">
      <c r="C1740" s="72" t="str">
        <f t="shared" ref="C1740:C1803" si="27">IF(ISBLANK(D1740),"",D1740&amp;E1740&amp;F1740)</f>
        <v/>
      </c>
      <c r="D1740" s="4"/>
      <c r="E1740" s="4"/>
      <c r="F1740" s="4"/>
    </row>
    <row r="1741" spans="3:6" x14ac:dyDescent="0.35">
      <c r="C1741" s="72" t="str">
        <f t="shared" si="27"/>
        <v/>
      </c>
      <c r="D1741" s="4"/>
      <c r="E1741" s="4"/>
      <c r="F1741" s="4"/>
    </row>
    <row r="1742" spans="3:6" x14ac:dyDescent="0.35">
      <c r="C1742" s="72" t="str">
        <f t="shared" si="27"/>
        <v/>
      </c>
      <c r="D1742" s="4"/>
      <c r="E1742" s="4"/>
      <c r="F1742" s="4"/>
    </row>
    <row r="1743" spans="3:6" x14ac:dyDescent="0.35">
      <c r="C1743" s="72" t="str">
        <f t="shared" si="27"/>
        <v/>
      </c>
      <c r="D1743" s="4"/>
      <c r="E1743" s="4"/>
      <c r="F1743" s="4"/>
    </row>
    <row r="1744" spans="3:6" x14ac:dyDescent="0.35">
      <c r="C1744" s="72" t="str">
        <f t="shared" si="27"/>
        <v/>
      </c>
      <c r="D1744" s="4"/>
      <c r="E1744" s="4"/>
      <c r="F1744" s="4"/>
    </row>
    <row r="1745" spans="3:6" x14ac:dyDescent="0.35">
      <c r="C1745" s="72" t="str">
        <f t="shared" si="27"/>
        <v/>
      </c>
      <c r="D1745" s="4"/>
      <c r="E1745" s="4"/>
      <c r="F1745" s="4"/>
    </row>
    <row r="1746" spans="3:6" x14ac:dyDescent="0.35">
      <c r="C1746" s="72" t="str">
        <f t="shared" si="27"/>
        <v/>
      </c>
      <c r="D1746" s="4"/>
      <c r="E1746" s="4"/>
      <c r="F1746" s="4"/>
    </row>
    <row r="1747" spans="3:6" x14ac:dyDescent="0.35">
      <c r="C1747" s="72" t="str">
        <f t="shared" si="27"/>
        <v/>
      </c>
      <c r="D1747" s="4"/>
      <c r="E1747" s="4"/>
      <c r="F1747" s="4"/>
    </row>
    <row r="1748" spans="3:6" x14ac:dyDescent="0.35">
      <c r="C1748" s="72" t="str">
        <f t="shared" si="27"/>
        <v/>
      </c>
      <c r="D1748" s="4"/>
      <c r="E1748" s="4"/>
      <c r="F1748" s="4"/>
    </row>
    <row r="1749" spans="3:6" x14ac:dyDescent="0.35">
      <c r="C1749" s="72" t="str">
        <f t="shared" si="27"/>
        <v/>
      </c>
      <c r="D1749" s="4"/>
      <c r="E1749" s="4"/>
      <c r="F1749" s="4"/>
    </row>
    <row r="1750" spans="3:6" x14ac:dyDescent="0.35">
      <c r="C1750" s="72" t="str">
        <f t="shared" si="27"/>
        <v/>
      </c>
      <c r="D1750" s="4"/>
      <c r="E1750" s="4"/>
      <c r="F1750" s="4"/>
    </row>
    <row r="1751" spans="3:6" x14ac:dyDescent="0.35">
      <c r="C1751" s="72" t="str">
        <f t="shared" si="27"/>
        <v/>
      </c>
      <c r="D1751" s="4"/>
      <c r="E1751" s="4"/>
      <c r="F1751" s="4"/>
    </row>
    <row r="1752" spans="3:6" x14ac:dyDescent="0.35">
      <c r="C1752" s="72" t="str">
        <f t="shared" si="27"/>
        <v/>
      </c>
      <c r="D1752" s="4"/>
      <c r="E1752" s="4"/>
      <c r="F1752" s="4"/>
    </row>
    <row r="1753" spans="3:6" x14ac:dyDescent="0.35">
      <c r="C1753" s="72" t="str">
        <f t="shared" si="27"/>
        <v/>
      </c>
      <c r="D1753" s="4"/>
      <c r="E1753" s="4"/>
      <c r="F1753" s="4"/>
    </row>
    <row r="1754" spans="3:6" x14ac:dyDescent="0.35">
      <c r="C1754" s="72" t="str">
        <f t="shared" si="27"/>
        <v/>
      </c>
      <c r="D1754" s="4"/>
      <c r="E1754" s="4"/>
      <c r="F1754" s="4"/>
    </row>
    <row r="1755" spans="3:6" x14ac:dyDescent="0.35">
      <c r="C1755" s="72" t="str">
        <f t="shared" si="27"/>
        <v/>
      </c>
      <c r="D1755" s="4"/>
      <c r="E1755" s="4"/>
      <c r="F1755" s="4"/>
    </row>
    <row r="1756" spans="3:6" x14ac:dyDescent="0.35">
      <c r="C1756" s="72" t="str">
        <f t="shared" si="27"/>
        <v/>
      </c>
      <c r="D1756" s="4"/>
      <c r="E1756" s="4"/>
      <c r="F1756" s="4"/>
    </row>
    <row r="1757" spans="3:6" x14ac:dyDescent="0.35">
      <c r="C1757" s="72" t="str">
        <f t="shared" si="27"/>
        <v/>
      </c>
      <c r="D1757" s="4"/>
      <c r="E1757" s="4"/>
      <c r="F1757" s="4"/>
    </row>
    <row r="1758" spans="3:6" x14ac:dyDescent="0.35">
      <c r="C1758" s="72" t="str">
        <f t="shared" si="27"/>
        <v/>
      </c>
      <c r="D1758" s="4"/>
      <c r="E1758" s="4"/>
      <c r="F1758" s="4"/>
    </row>
    <row r="1759" spans="3:6" x14ac:dyDescent="0.35">
      <c r="C1759" s="72" t="str">
        <f t="shared" si="27"/>
        <v/>
      </c>
      <c r="D1759" s="4"/>
      <c r="E1759" s="4"/>
      <c r="F1759" s="4"/>
    </row>
    <row r="1760" spans="3:6" x14ac:dyDescent="0.35">
      <c r="C1760" s="72" t="str">
        <f t="shared" si="27"/>
        <v/>
      </c>
      <c r="D1760" s="4"/>
      <c r="E1760" s="4"/>
      <c r="F1760" s="4"/>
    </row>
    <row r="1761" spans="3:6" x14ac:dyDescent="0.35">
      <c r="C1761" s="72" t="str">
        <f t="shared" si="27"/>
        <v/>
      </c>
      <c r="D1761" s="4"/>
      <c r="E1761" s="4"/>
      <c r="F1761" s="4"/>
    </row>
    <row r="1762" spans="3:6" x14ac:dyDescent="0.35">
      <c r="C1762" s="72" t="str">
        <f t="shared" si="27"/>
        <v/>
      </c>
      <c r="D1762" s="4"/>
      <c r="E1762" s="4"/>
      <c r="F1762" s="4"/>
    </row>
    <row r="1763" spans="3:6" x14ac:dyDescent="0.35">
      <c r="C1763" s="72" t="str">
        <f t="shared" si="27"/>
        <v/>
      </c>
      <c r="D1763" s="4"/>
      <c r="E1763" s="4"/>
      <c r="F1763" s="4"/>
    </row>
    <row r="1764" spans="3:6" x14ac:dyDescent="0.35">
      <c r="C1764" s="72" t="str">
        <f t="shared" si="27"/>
        <v/>
      </c>
      <c r="D1764" s="4"/>
      <c r="E1764" s="4"/>
      <c r="F1764" s="4"/>
    </row>
    <row r="1765" spans="3:6" x14ac:dyDescent="0.35">
      <c r="C1765" s="72" t="str">
        <f t="shared" si="27"/>
        <v/>
      </c>
      <c r="D1765" s="4"/>
      <c r="E1765" s="4"/>
      <c r="F1765" s="4"/>
    </row>
    <row r="1766" spans="3:6" x14ac:dyDescent="0.35">
      <c r="C1766" s="72" t="str">
        <f t="shared" si="27"/>
        <v/>
      </c>
      <c r="D1766" s="4"/>
      <c r="E1766" s="4"/>
      <c r="F1766" s="4"/>
    </row>
    <row r="1767" spans="3:6" x14ac:dyDescent="0.35">
      <c r="C1767" s="72" t="str">
        <f t="shared" si="27"/>
        <v/>
      </c>
      <c r="D1767" s="4"/>
      <c r="E1767" s="4"/>
      <c r="F1767" s="4"/>
    </row>
    <row r="1768" spans="3:6" x14ac:dyDescent="0.35">
      <c r="C1768" s="72" t="str">
        <f t="shared" si="27"/>
        <v/>
      </c>
      <c r="D1768" s="4"/>
      <c r="E1768" s="4"/>
      <c r="F1768" s="4"/>
    </row>
    <row r="1769" spans="3:6" x14ac:dyDescent="0.35">
      <c r="C1769" s="72" t="str">
        <f t="shared" si="27"/>
        <v/>
      </c>
      <c r="D1769" s="4"/>
      <c r="E1769" s="4"/>
      <c r="F1769" s="4"/>
    </row>
    <row r="1770" spans="3:6" x14ac:dyDescent="0.35">
      <c r="C1770" s="72" t="str">
        <f t="shared" si="27"/>
        <v/>
      </c>
      <c r="D1770" s="4"/>
      <c r="E1770" s="4"/>
      <c r="F1770" s="4"/>
    </row>
    <row r="1771" spans="3:6" x14ac:dyDescent="0.35">
      <c r="C1771" s="72" t="str">
        <f t="shared" si="27"/>
        <v/>
      </c>
      <c r="D1771" s="4"/>
      <c r="E1771" s="4"/>
      <c r="F1771" s="4"/>
    </row>
    <row r="1772" spans="3:6" x14ac:dyDescent="0.35">
      <c r="C1772" s="72" t="str">
        <f t="shared" si="27"/>
        <v/>
      </c>
      <c r="D1772" s="4"/>
      <c r="E1772" s="4"/>
      <c r="F1772" s="4"/>
    </row>
    <row r="1773" spans="3:6" x14ac:dyDescent="0.35">
      <c r="C1773" s="72" t="str">
        <f t="shared" si="27"/>
        <v/>
      </c>
      <c r="D1773" s="4"/>
      <c r="E1773" s="4"/>
      <c r="F1773" s="4"/>
    </row>
    <row r="1774" spans="3:6" x14ac:dyDescent="0.35">
      <c r="C1774" s="72" t="str">
        <f t="shared" si="27"/>
        <v/>
      </c>
      <c r="D1774" s="4"/>
      <c r="E1774" s="4"/>
      <c r="F1774" s="4"/>
    </row>
    <row r="1775" spans="3:6" x14ac:dyDescent="0.35">
      <c r="C1775" s="72" t="str">
        <f t="shared" si="27"/>
        <v/>
      </c>
      <c r="D1775" s="4"/>
      <c r="E1775" s="4"/>
      <c r="F1775" s="4"/>
    </row>
    <row r="1776" spans="3:6" x14ac:dyDescent="0.35">
      <c r="C1776" s="72" t="str">
        <f t="shared" si="27"/>
        <v/>
      </c>
      <c r="D1776" s="4"/>
      <c r="E1776" s="4"/>
      <c r="F1776" s="4"/>
    </row>
    <row r="1777" spans="3:6" x14ac:dyDescent="0.35">
      <c r="C1777" s="72" t="str">
        <f t="shared" si="27"/>
        <v/>
      </c>
      <c r="D1777" s="4"/>
      <c r="E1777" s="4"/>
      <c r="F1777" s="4"/>
    </row>
    <row r="1778" spans="3:6" x14ac:dyDescent="0.35">
      <c r="C1778" s="72" t="str">
        <f t="shared" si="27"/>
        <v/>
      </c>
      <c r="D1778" s="4"/>
      <c r="E1778" s="4"/>
      <c r="F1778" s="4"/>
    </row>
    <row r="1779" spans="3:6" x14ac:dyDescent="0.35">
      <c r="C1779" s="72" t="str">
        <f t="shared" si="27"/>
        <v/>
      </c>
      <c r="D1779" s="4"/>
      <c r="E1779" s="4"/>
      <c r="F1779" s="4"/>
    </row>
    <row r="1780" spans="3:6" x14ac:dyDescent="0.35">
      <c r="C1780" s="72" t="str">
        <f t="shared" si="27"/>
        <v/>
      </c>
      <c r="D1780" s="4"/>
      <c r="E1780" s="4"/>
      <c r="F1780" s="4"/>
    </row>
    <row r="1781" spans="3:6" x14ac:dyDescent="0.35">
      <c r="C1781" s="72" t="str">
        <f t="shared" si="27"/>
        <v/>
      </c>
      <c r="D1781" s="4"/>
      <c r="E1781" s="4"/>
      <c r="F1781" s="4"/>
    </row>
    <row r="1782" spans="3:6" x14ac:dyDescent="0.35">
      <c r="C1782" s="72" t="str">
        <f t="shared" si="27"/>
        <v/>
      </c>
      <c r="D1782" s="4"/>
      <c r="E1782" s="4"/>
      <c r="F1782" s="4"/>
    </row>
    <row r="1783" spans="3:6" x14ac:dyDescent="0.35">
      <c r="C1783" s="72" t="str">
        <f t="shared" si="27"/>
        <v/>
      </c>
      <c r="D1783" s="4"/>
      <c r="E1783" s="4"/>
      <c r="F1783" s="4"/>
    </row>
    <row r="1784" spans="3:6" x14ac:dyDescent="0.35">
      <c r="C1784" s="72" t="str">
        <f t="shared" si="27"/>
        <v/>
      </c>
      <c r="D1784" s="4"/>
      <c r="E1784" s="4"/>
      <c r="F1784" s="4"/>
    </row>
    <row r="1785" spans="3:6" x14ac:dyDescent="0.35">
      <c r="C1785" s="72" t="str">
        <f t="shared" si="27"/>
        <v/>
      </c>
      <c r="D1785" s="4"/>
      <c r="E1785" s="4"/>
      <c r="F1785" s="4"/>
    </row>
    <row r="1786" spans="3:6" x14ac:dyDescent="0.35">
      <c r="C1786" s="72" t="str">
        <f t="shared" si="27"/>
        <v/>
      </c>
      <c r="D1786" s="4"/>
      <c r="E1786" s="4"/>
      <c r="F1786" s="4"/>
    </row>
    <row r="1787" spans="3:6" x14ac:dyDescent="0.35">
      <c r="C1787" s="72" t="str">
        <f t="shared" si="27"/>
        <v/>
      </c>
      <c r="D1787" s="4"/>
      <c r="E1787" s="4"/>
      <c r="F1787" s="4"/>
    </row>
    <row r="1788" spans="3:6" x14ac:dyDescent="0.35">
      <c r="C1788" s="72" t="str">
        <f t="shared" si="27"/>
        <v/>
      </c>
      <c r="D1788" s="4"/>
      <c r="E1788" s="4"/>
      <c r="F1788" s="4"/>
    </row>
    <row r="1789" spans="3:6" x14ac:dyDescent="0.35">
      <c r="C1789" s="72" t="str">
        <f t="shared" si="27"/>
        <v/>
      </c>
      <c r="D1789" s="4"/>
      <c r="E1789" s="4"/>
      <c r="F1789" s="4"/>
    </row>
    <row r="1790" spans="3:6" x14ac:dyDescent="0.35">
      <c r="C1790" s="72" t="str">
        <f t="shared" si="27"/>
        <v/>
      </c>
      <c r="D1790" s="4"/>
      <c r="E1790" s="4"/>
      <c r="F1790" s="4"/>
    </row>
    <row r="1791" spans="3:6" x14ac:dyDescent="0.35">
      <c r="C1791" s="72" t="str">
        <f t="shared" si="27"/>
        <v/>
      </c>
      <c r="D1791" s="4"/>
      <c r="E1791" s="4"/>
      <c r="F1791" s="4"/>
    </row>
    <row r="1792" spans="3:6" x14ac:dyDescent="0.35">
      <c r="C1792" s="72" t="str">
        <f t="shared" si="27"/>
        <v/>
      </c>
      <c r="D1792" s="4"/>
      <c r="E1792" s="4"/>
      <c r="F1792" s="4"/>
    </row>
    <row r="1793" spans="3:6" x14ac:dyDescent="0.35">
      <c r="C1793" s="72" t="str">
        <f t="shared" si="27"/>
        <v/>
      </c>
      <c r="D1793" s="4"/>
      <c r="E1793" s="4"/>
      <c r="F1793" s="4"/>
    </row>
    <row r="1794" spans="3:6" x14ac:dyDescent="0.35">
      <c r="C1794" s="72" t="str">
        <f t="shared" si="27"/>
        <v/>
      </c>
      <c r="D1794" s="4"/>
      <c r="E1794" s="4"/>
      <c r="F1794" s="4"/>
    </row>
    <row r="1795" spans="3:6" x14ac:dyDescent="0.35">
      <c r="C1795" s="72" t="str">
        <f t="shared" si="27"/>
        <v/>
      </c>
      <c r="D1795" s="4"/>
      <c r="E1795" s="4"/>
      <c r="F1795" s="4"/>
    </row>
    <row r="1796" spans="3:6" x14ac:dyDescent="0.35">
      <c r="C1796" s="72" t="str">
        <f t="shared" si="27"/>
        <v/>
      </c>
      <c r="D1796" s="4"/>
      <c r="E1796" s="4"/>
      <c r="F1796" s="4"/>
    </row>
    <row r="1797" spans="3:6" x14ac:dyDescent="0.35">
      <c r="C1797" s="72" t="str">
        <f t="shared" si="27"/>
        <v/>
      </c>
      <c r="D1797" s="4"/>
      <c r="E1797" s="4"/>
      <c r="F1797" s="4"/>
    </row>
    <row r="1798" spans="3:6" x14ac:dyDescent="0.35">
      <c r="C1798" s="72" t="str">
        <f t="shared" si="27"/>
        <v/>
      </c>
      <c r="D1798" s="4"/>
      <c r="E1798" s="4"/>
      <c r="F1798" s="4"/>
    </row>
    <row r="1799" spans="3:6" x14ac:dyDescent="0.35">
      <c r="C1799" s="72" t="str">
        <f t="shared" si="27"/>
        <v/>
      </c>
      <c r="D1799" s="4"/>
      <c r="E1799" s="4"/>
      <c r="F1799" s="4"/>
    </row>
    <row r="1800" spans="3:6" x14ac:dyDescent="0.35">
      <c r="C1800" s="72" t="str">
        <f t="shared" si="27"/>
        <v/>
      </c>
      <c r="D1800" s="4"/>
      <c r="E1800" s="4"/>
      <c r="F1800" s="4"/>
    </row>
    <row r="1801" spans="3:6" x14ac:dyDescent="0.35">
      <c r="C1801" s="72" t="str">
        <f t="shared" si="27"/>
        <v/>
      </c>
      <c r="D1801" s="4"/>
      <c r="E1801" s="4"/>
      <c r="F1801" s="4"/>
    </row>
    <row r="1802" spans="3:6" x14ac:dyDescent="0.35">
      <c r="C1802" s="72" t="str">
        <f t="shared" si="27"/>
        <v/>
      </c>
      <c r="D1802" s="4"/>
      <c r="E1802" s="4"/>
      <c r="F1802" s="4"/>
    </row>
    <row r="1803" spans="3:6" x14ac:dyDescent="0.35">
      <c r="C1803" s="72" t="str">
        <f t="shared" si="27"/>
        <v/>
      </c>
      <c r="D1803" s="4"/>
      <c r="E1803" s="4"/>
      <c r="F1803" s="4"/>
    </row>
    <row r="1804" spans="3:6" x14ac:dyDescent="0.35">
      <c r="C1804" s="72" t="str">
        <f t="shared" ref="C1804:C1867" si="28">IF(ISBLANK(D1804),"",D1804&amp;E1804&amp;F1804)</f>
        <v/>
      </c>
      <c r="D1804" s="4"/>
      <c r="E1804" s="4"/>
      <c r="F1804" s="4"/>
    </row>
    <row r="1805" spans="3:6" x14ac:dyDescent="0.35">
      <c r="C1805" s="72" t="str">
        <f t="shared" si="28"/>
        <v/>
      </c>
      <c r="D1805" s="4"/>
      <c r="E1805" s="4"/>
      <c r="F1805" s="4"/>
    </row>
    <row r="1806" spans="3:6" x14ac:dyDescent="0.35">
      <c r="C1806" s="72" t="str">
        <f t="shared" si="28"/>
        <v/>
      </c>
      <c r="D1806" s="4"/>
      <c r="E1806" s="4"/>
      <c r="F1806" s="4"/>
    </row>
    <row r="1807" spans="3:6" x14ac:dyDescent="0.35">
      <c r="C1807" s="72" t="str">
        <f t="shared" si="28"/>
        <v/>
      </c>
      <c r="D1807" s="4"/>
      <c r="E1807" s="4"/>
      <c r="F1807" s="4"/>
    </row>
    <row r="1808" spans="3:6" x14ac:dyDescent="0.35">
      <c r="C1808" s="72" t="str">
        <f t="shared" si="28"/>
        <v/>
      </c>
      <c r="D1808" s="4"/>
      <c r="E1808" s="4"/>
      <c r="F1808" s="4"/>
    </row>
    <row r="1809" spans="3:6" x14ac:dyDescent="0.35">
      <c r="C1809" s="72" t="str">
        <f t="shared" si="28"/>
        <v/>
      </c>
      <c r="D1809" s="4"/>
      <c r="E1809" s="4"/>
      <c r="F1809" s="4"/>
    </row>
    <row r="1810" spans="3:6" x14ac:dyDescent="0.35">
      <c r="C1810" s="72" t="str">
        <f t="shared" si="28"/>
        <v/>
      </c>
      <c r="D1810" s="4"/>
      <c r="E1810" s="4"/>
      <c r="F1810" s="4"/>
    </row>
    <row r="1811" spans="3:6" x14ac:dyDescent="0.35">
      <c r="C1811" s="72" t="str">
        <f t="shared" si="28"/>
        <v/>
      </c>
      <c r="D1811" s="4"/>
      <c r="E1811" s="4"/>
      <c r="F1811" s="4"/>
    </row>
    <row r="1812" spans="3:6" x14ac:dyDescent="0.35">
      <c r="C1812" s="72" t="str">
        <f t="shared" si="28"/>
        <v/>
      </c>
      <c r="D1812" s="4"/>
      <c r="E1812" s="4"/>
      <c r="F1812" s="4"/>
    </row>
    <row r="1813" spans="3:6" x14ac:dyDescent="0.35">
      <c r="C1813" s="72" t="str">
        <f t="shared" si="28"/>
        <v/>
      </c>
      <c r="D1813" s="4"/>
      <c r="E1813" s="4"/>
      <c r="F1813" s="4"/>
    </row>
    <row r="1814" spans="3:6" x14ac:dyDescent="0.35">
      <c r="C1814" s="72" t="str">
        <f t="shared" si="28"/>
        <v/>
      </c>
      <c r="D1814" s="4"/>
      <c r="E1814" s="4"/>
      <c r="F1814" s="4"/>
    </row>
    <row r="1815" spans="3:6" x14ac:dyDescent="0.35">
      <c r="C1815" s="72" t="str">
        <f t="shared" si="28"/>
        <v/>
      </c>
      <c r="D1815" s="4"/>
      <c r="E1815" s="4"/>
      <c r="F1815" s="4"/>
    </row>
    <row r="1816" spans="3:6" x14ac:dyDescent="0.35">
      <c r="C1816" s="72" t="str">
        <f t="shared" si="28"/>
        <v/>
      </c>
      <c r="D1816" s="4"/>
      <c r="E1816" s="4"/>
      <c r="F1816" s="4"/>
    </row>
    <row r="1817" spans="3:6" x14ac:dyDescent="0.35">
      <c r="C1817" s="72" t="str">
        <f t="shared" si="28"/>
        <v/>
      </c>
      <c r="D1817" s="4"/>
      <c r="E1817" s="4"/>
      <c r="F1817" s="4"/>
    </row>
    <row r="1818" spans="3:6" x14ac:dyDescent="0.35">
      <c r="C1818" s="72" t="str">
        <f t="shared" si="28"/>
        <v/>
      </c>
      <c r="D1818" s="4"/>
      <c r="E1818" s="4"/>
      <c r="F1818" s="4"/>
    </row>
    <row r="1819" spans="3:6" x14ac:dyDescent="0.35">
      <c r="C1819" s="72" t="str">
        <f t="shared" si="28"/>
        <v/>
      </c>
      <c r="D1819" s="4"/>
      <c r="E1819" s="4"/>
      <c r="F1819" s="4"/>
    </row>
    <row r="1820" spans="3:6" x14ac:dyDescent="0.35">
      <c r="C1820" s="72" t="str">
        <f t="shared" si="28"/>
        <v/>
      </c>
      <c r="D1820" s="4"/>
      <c r="E1820" s="4"/>
      <c r="F1820" s="4"/>
    </row>
    <row r="1821" spans="3:6" x14ac:dyDescent="0.35">
      <c r="C1821" s="72" t="str">
        <f t="shared" si="28"/>
        <v/>
      </c>
      <c r="D1821" s="4"/>
      <c r="E1821" s="4"/>
      <c r="F1821" s="4"/>
    </row>
    <row r="1822" spans="3:6" x14ac:dyDescent="0.35">
      <c r="C1822" s="72" t="str">
        <f t="shared" si="28"/>
        <v/>
      </c>
      <c r="D1822" s="4"/>
      <c r="E1822" s="4"/>
      <c r="F1822" s="4"/>
    </row>
    <row r="1823" spans="3:6" x14ac:dyDescent="0.35">
      <c r="C1823" s="72" t="str">
        <f t="shared" si="28"/>
        <v/>
      </c>
      <c r="D1823" s="4"/>
      <c r="E1823" s="4"/>
      <c r="F1823" s="4"/>
    </row>
    <row r="1824" spans="3:6" x14ac:dyDescent="0.35">
      <c r="C1824" s="72" t="str">
        <f t="shared" si="28"/>
        <v/>
      </c>
      <c r="D1824" s="4"/>
      <c r="E1824" s="4"/>
      <c r="F1824" s="4"/>
    </row>
    <row r="1825" spans="3:6" x14ac:dyDescent="0.35">
      <c r="C1825" s="72" t="str">
        <f t="shared" si="28"/>
        <v/>
      </c>
      <c r="D1825" s="4"/>
      <c r="E1825" s="4"/>
      <c r="F1825" s="4"/>
    </row>
    <row r="1826" spans="3:6" x14ac:dyDescent="0.35">
      <c r="C1826" s="72" t="str">
        <f t="shared" si="28"/>
        <v/>
      </c>
      <c r="D1826" s="4"/>
      <c r="E1826" s="4"/>
      <c r="F1826" s="4"/>
    </row>
    <row r="1827" spans="3:6" x14ac:dyDescent="0.35">
      <c r="C1827" s="72" t="str">
        <f t="shared" si="28"/>
        <v/>
      </c>
      <c r="D1827" s="4"/>
      <c r="E1827" s="4"/>
      <c r="F1827" s="4"/>
    </row>
    <row r="1828" spans="3:6" x14ac:dyDescent="0.35">
      <c r="C1828" s="72" t="str">
        <f t="shared" si="28"/>
        <v/>
      </c>
      <c r="D1828" s="4"/>
      <c r="E1828" s="4"/>
      <c r="F1828" s="4"/>
    </row>
    <row r="1829" spans="3:6" x14ac:dyDescent="0.35">
      <c r="C1829" s="72" t="str">
        <f t="shared" si="28"/>
        <v/>
      </c>
      <c r="D1829" s="4"/>
      <c r="E1829" s="4"/>
      <c r="F1829" s="4"/>
    </row>
    <row r="1830" spans="3:6" x14ac:dyDescent="0.35">
      <c r="C1830" s="72" t="str">
        <f t="shared" si="28"/>
        <v/>
      </c>
      <c r="D1830" s="4"/>
      <c r="E1830" s="4"/>
      <c r="F1830" s="4"/>
    </row>
    <row r="1831" spans="3:6" x14ac:dyDescent="0.35">
      <c r="C1831" s="72" t="str">
        <f t="shared" si="28"/>
        <v/>
      </c>
      <c r="D1831" s="4"/>
      <c r="E1831" s="4"/>
      <c r="F1831" s="4"/>
    </row>
    <row r="1832" spans="3:6" x14ac:dyDescent="0.35">
      <c r="C1832" s="72" t="str">
        <f t="shared" si="28"/>
        <v/>
      </c>
      <c r="D1832" s="4"/>
      <c r="E1832" s="4"/>
      <c r="F1832" s="4"/>
    </row>
    <row r="1833" spans="3:6" x14ac:dyDescent="0.35">
      <c r="C1833" s="72" t="str">
        <f t="shared" si="28"/>
        <v/>
      </c>
      <c r="D1833" s="4"/>
      <c r="E1833" s="4"/>
      <c r="F1833" s="4"/>
    </row>
    <row r="1834" spans="3:6" x14ac:dyDescent="0.35">
      <c r="C1834" s="72" t="str">
        <f t="shared" si="28"/>
        <v/>
      </c>
      <c r="D1834" s="4"/>
      <c r="E1834" s="4"/>
      <c r="F1834" s="4"/>
    </row>
    <row r="1835" spans="3:6" x14ac:dyDescent="0.35">
      <c r="C1835" s="72" t="str">
        <f t="shared" si="28"/>
        <v/>
      </c>
      <c r="D1835" s="4"/>
      <c r="E1835" s="4"/>
      <c r="F1835" s="4"/>
    </row>
    <row r="1836" spans="3:6" x14ac:dyDescent="0.35">
      <c r="C1836" s="72" t="str">
        <f t="shared" si="28"/>
        <v/>
      </c>
      <c r="D1836" s="4"/>
      <c r="E1836" s="4"/>
      <c r="F1836" s="4"/>
    </row>
    <row r="1837" spans="3:6" x14ac:dyDescent="0.35">
      <c r="C1837" s="72" t="str">
        <f t="shared" si="28"/>
        <v/>
      </c>
      <c r="D1837" s="4"/>
      <c r="E1837" s="4"/>
      <c r="F1837" s="4"/>
    </row>
    <row r="1838" spans="3:6" x14ac:dyDescent="0.35">
      <c r="C1838" s="72" t="str">
        <f t="shared" si="28"/>
        <v/>
      </c>
      <c r="D1838" s="4"/>
      <c r="E1838" s="4"/>
      <c r="F1838" s="4"/>
    </row>
    <row r="1839" spans="3:6" x14ac:dyDescent="0.35">
      <c r="C1839" s="72" t="str">
        <f t="shared" si="28"/>
        <v/>
      </c>
      <c r="D1839" s="4"/>
      <c r="E1839" s="4"/>
      <c r="F1839" s="4"/>
    </row>
    <row r="1840" spans="3:6" x14ac:dyDescent="0.35">
      <c r="C1840" s="72" t="str">
        <f t="shared" si="28"/>
        <v/>
      </c>
      <c r="D1840" s="4"/>
      <c r="E1840" s="4"/>
      <c r="F1840" s="4"/>
    </row>
    <row r="1841" spans="3:6" x14ac:dyDescent="0.35">
      <c r="C1841" s="72" t="str">
        <f t="shared" si="28"/>
        <v/>
      </c>
      <c r="D1841" s="4"/>
      <c r="E1841" s="4"/>
      <c r="F1841" s="4"/>
    </row>
    <row r="1842" spans="3:6" x14ac:dyDescent="0.35">
      <c r="C1842" s="72" t="str">
        <f t="shared" si="28"/>
        <v/>
      </c>
      <c r="D1842" s="4"/>
      <c r="E1842" s="4"/>
      <c r="F1842" s="4"/>
    </row>
    <row r="1843" spans="3:6" x14ac:dyDescent="0.35">
      <c r="C1843" s="72" t="str">
        <f t="shared" si="28"/>
        <v/>
      </c>
      <c r="D1843" s="4"/>
      <c r="E1843" s="4"/>
      <c r="F1843" s="4"/>
    </row>
    <row r="1844" spans="3:6" x14ac:dyDescent="0.35">
      <c r="C1844" s="72" t="str">
        <f t="shared" si="28"/>
        <v/>
      </c>
      <c r="D1844" s="4"/>
      <c r="E1844" s="4"/>
      <c r="F1844" s="4"/>
    </row>
    <row r="1845" spans="3:6" x14ac:dyDescent="0.35">
      <c r="C1845" s="72" t="str">
        <f t="shared" si="28"/>
        <v/>
      </c>
      <c r="D1845" s="4"/>
      <c r="E1845" s="4"/>
      <c r="F1845" s="4"/>
    </row>
    <row r="1846" spans="3:6" x14ac:dyDescent="0.35">
      <c r="C1846" s="72" t="str">
        <f t="shared" si="28"/>
        <v/>
      </c>
      <c r="D1846" s="4"/>
      <c r="E1846" s="4"/>
      <c r="F1846" s="4"/>
    </row>
    <row r="1847" spans="3:6" x14ac:dyDescent="0.35">
      <c r="C1847" s="72" t="str">
        <f t="shared" si="28"/>
        <v/>
      </c>
      <c r="D1847" s="4"/>
      <c r="E1847" s="4"/>
      <c r="F1847" s="4"/>
    </row>
    <row r="1848" spans="3:6" x14ac:dyDescent="0.35">
      <c r="C1848" s="72" t="str">
        <f t="shared" si="28"/>
        <v/>
      </c>
      <c r="D1848" s="4"/>
      <c r="E1848" s="4"/>
      <c r="F1848" s="4"/>
    </row>
    <row r="1849" spans="3:6" x14ac:dyDescent="0.35">
      <c r="C1849" s="72" t="str">
        <f t="shared" si="28"/>
        <v/>
      </c>
      <c r="D1849" s="4"/>
      <c r="E1849" s="4"/>
      <c r="F1849" s="4"/>
    </row>
    <row r="1850" spans="3:6" x14ac:dyDescent="0.35">
      <c r="C1850" s="72" t="str">
        <f t="shared" si="28"/>
        <v/>
      </c>
      <c r="D1850" s="4"/>
      <c r="E1850" s="4"/>
      <c r="F1850" s="4"/>
    </row>
    <row r="1851" spans="3:6" x14ac:dyDescent="0.35">
      <c r="C1851" s="72" t="str">
        <f t="shared" si="28"/>
        <v/>
      </c>
      <c r="D1851" s="4"/>
      <c r="E1851" s="4"/>
      <c r="F1851" s="4"/>
    </row>
    <row r="1852" spans="3:6" x14ac:dyDescent="0.35">
      <c r="C1852" s="72" t="str">
        <f t="shared" si="28"/>
        <v/>
      </c>
      <c r="D1852" s="4"/>
      <c r="E1852" s="4"/>
      <c r="F1852" s="4"/>
    </row>
    <row r="1853" spans="3:6" x14ac:dyDescent="0.35">
      <c r="C1853" s="72" t="str">
        <f t="shared" si="28"/>
        <v/>
      </c>
      <c r="D1853" s="4"/>
      <c r="E1853" s="4"/>
      <c r="F1853" s="4"/>
    </row>
    <row r="1854" spans="3:6" x14ac:dyDescent="0.35">
      <c r="C1854" s="72" t="str">
        <f t="shared" si="28"/>
        <v/>
      </c>
      <c r="D1854" s="4"/>
      <c r="E1854" s="4"/>
      <c r="F1854" s="4"/>
    </row>
    <row r="1855" spans="3:6" x14ac:dyDescent="0.35">
      <c r="C1855" s="72" t="str">
        <f t="shared" si="28"/>
        <v/>
      </c>
      <c r="D1855" s="4"/>
      <c r="E1855" s="4"/>
      <c r="F1855" s="4"/>
    </row>
    <row r="1856" spans="3:6" x14ac:dyDescent="0.35">
      <c r="C1856" s="72" t="str">
        <f t="shared" si="28"/>
        <v/>
      </c>
      <c r="D1856" s="4"/>
      <c r="E1856" s="4"/>
      <c r="F1856" s="4"/>
    </row>
    <row r="1857" spans="3:6" x14ac:dyDescent="0.35">
      <c r="C1857" s="72" t="str">
        <f t="shared" si="28"/>
        <v/>
      </c>
      <c r="D1857" s="4"/>
      <c r="E1857" s="4"/>
      <c r="F1857" s="4"/>
    </row>
    <row r="1858" spans="3:6" x14ac:dyDescent="0.35">
      <c r="C1858" s="72" t="str">
        <f t="shared" si="28"/>
        <v/>
      </c>
      <c r="D1858" s="4"/>
      <c r="E1858" s="4"/>
      <c r="F1858" s="4"/>
    </row>
    <row r="1859" spans="3:6" x14ac:dyDescent="0.35">
      <c r="C1859" s="72" t="str">
        <f t="shared" si="28"/>
        <v/>
      </c>
      <c r="D1859" s="4"/>
      <c r="E1859" s="4"/>
      <c r="F1859" s="4"/>
    </row>
    <row r="1860" spans="3:6" x14ac:dyDescent="0.35">
      <c r="C1860" s="72" t="str">
        <f t="shared" si="28"/>
        <v/>
      </c>
      <c r="D1860" s="4"/>
      <c r="E1860" s="4"/>
      <c r="F1860" s="4"/>
    </row>
    <row r="1861" spans="3:6" x14ac:dyDescent="0.35">
      <c r="C1861" s="72" t="str">
        <f t="shared" si="28"/>
        <v/>
      </c>
      <c r="D1861" s="4"/>
      <c r="E1861" s="4"/>
      <c r="F1861" s="4"/>
    </row>
    <row r="1862" spans="3:6" x14ac:dyDescent="0.35">
      <c r="C1862" s="72" t="str">
        <f t="shared" si="28"/>
        <v/>
      </c>
      <c r="D1862" s="4"/>
      <c r="E1862" s="4"/>
      <c r="F1862" s="4"/>
    </row>
    <row r="1863" spans="3:6" x14ac:dyDescent="0.35">
      <c r="C1863" s="72" t="str">
        <f t="shared" si="28"/>
        <v/>
      </c>
      <c r="D1863" s="4"/>
      <c r="E1863" s="4"/>
      <c r="F1863" s="4"/>
    </row>
    <row r="1864" spans="3:6" x14ac:dyDescent="0.35">
      <c r="C1864" s="72" t="str">
        <f t="shared" si="28"/>
        <v/>
      </c>
      <c r="D1864" s="4"/>
      <c r="E1864" s="4"/>
      <c r="F1864" s="4"/>
    </row>
    <row r="1865" spans="3:6" x14ac:dyDescent="0.35">
      <c r="C1865" s="72" t="str">
        <f t="shared" si="28"/>
        <v/>
      </c>
      <c r="D1865" s="4"/>
      <c r="E1865" s="4"/>
      <c r="F1865" s="4"/>
    </row>
    <row r="1866" spans="3:6" x14ac:dyDescent="0.35">
      <c r="C1866" s="72" t="str">
        <f t="shared" si="28"/>
        <v/>
      </c>
      <c r="D1866" s="4"/>
      <c r="E1866" s="4"/>
      <c r="F1866" s="4"/>
    </row>
    <row r="1867" spans="3:6" x14ac:dyDescent="0.35">
      <c r="C1867" s="72" t="str">
        <f t="shared" si="28"/>
        <v/>
      </c>
      <c r="D1867" s="4"/>
      <c r="E1867" s="4"/>
      <c r="F1867" s="4"/>
    </row>
    <row r="1868" spans="3:6" x14ac:dyDescent="0.35">
      <c r="C1868" s="72" t="str">
        <f t="shared" ref="C1868:C1931" si="29">IF(ISBLANK(D1868),"",D1868&amp;E1868&amp;F1868)</f>
        <v/>
      </c>
      <c r="D1868" s="4"/>
      <c r="E1868" s="4"/>
      <c r="F1868" s="4"/>
    </row>
    <row r="1869" spans="3:6" x14ac:dyDescent="0.35">
      <c r="C1869" s="72" t="str">
        <f t="shared" si="29"/>
        <v/>
      </c>
      <c r="D1869" s="4"/>
      <c r="E1869" s="4"/>
      <c r="F1869" s="4"/>
    </row>
    <row r="1870" spans="3:6" x14ac:dyDescent="0.35">
      <c r="C1870" s="72" t="str">
        <f t="shared" si="29"/>
        <v/>
      </c>
      <c r="D1870" s="4"/>
      <c r="E1870" s="4"/>
      <c r="F1870" s="4"/>
    </row>
    <row r="1871" spans="3:6" x14ac:dyDescent="0.35">
      <c r="C1871" s="72" t="str">
        <f t="shared" si="29"/>
        <v/>
      </c>
      <c r="D1871" s="4"/>
      <c r="E1871" s="4"/>
      <c r="F1871" s="4"/>
    </row>
    <row r="1872" spans="3:6" x14ac:dyDescent="0.35">
      <c r="C1872" s="72" t="str">
        <f t="shared" si="29"/>
        <v/>
      </c>
      <c r="D1872" s="4"/>
      <c r="E1872" s="4"/>
      <c r="F1872" s="4"/>
    </row>
    <row r="1873" spans="3:6" x14ac:dyDescent="0.35">
      <c r="C1873" s="72" t="str">
        <f t="shared" si="29"/>
        <v/>
      </c>
      <c r="D1873" s="4"/>
      <c r="E1873" s="4"/>
      <c r="F1873" s="4"/>
    </row>
    <row r="1874" spans="3:6" x14ac:dyDescent="0.35">
      <c r="C1874" s="72" t="str">
        <f t="shared" si="29"/>
        <v/>
      </c>
      <c r="D1874" s="4"/>
      <c r="E1874" s="4"/>
      <c r="F1874" s="4"/>
    </row>
    <row r="1875" spans="3:6" x14ac:dyDescent="0.35">
      <c r="C1875" s="72" t="str">
        <f t="shared" si="29"/>
        <v/>
      </c>
      <c r="D1875" s="4"/>
      <c r="E1875" s="4"/>
      <c r="F1875" s="4"/>
    </row>
    <row r="1876" spans="3:6" x14ac:dyDescent="0.35">
      <c r="C1876" s="72" t="str">
        <f t="shared" si="29"/>
        <v/>
      </c>
      <c r="D1876" s="4"/>
      <c r="E1876" s="4"/>
      <c r="F1876" s="4"/>
    </row>
    <row r="1877" spans="3:6" x14ac:dyDescent="0.35">
      <c r="C1877" s="72" t="str">
        <f t="shared" si="29"/>
        <v/>
      </c>
      <c r="D1877" s="4"/>
      <c r="E1877" s="4"/>
      <c r="F1877" s="4"/>
    </row>
    <row r="1878" spans="3:6" x14ac:dyDescent="0.35">
      <c r="C1878" s="72" t="str">
        <f t="shared" si="29"/>
        <v/>
      </c>
      <c r="D1878" s="4"/>
      <c r="E1878" s="4"/>
      <c r="F1878" s="4"/>
    </row>
    <row r="1879" spans="3:6" x14ac:dyDescent="0.35">
      <c r="C1879" s="72" t="str">
        <f t="shared" si="29"/>
        <v/>
      </c>
      <c r="D1879" s="4"/>
      <c r="E1879" s="4"/>
      <c r="F1879" s="4"/>
    </row>
    <row r="1880" spans="3:6" x14ac:dyDescent="0.35">
      <c r="C1880" s="72" t="str">
        <f t="shared" si="29"/>
        <v/>
      </c>
      <c r="D1880" s="4"/>
      <c r="E1880" s="4"/>
      <c r="F1880" s="4"/>
    </row>
    <row r="1881" spans="3:6" x14ac:dyDescent="0.35">
      <c r="C1881" s="72" t="str">
        <f t="shared" si="29"/>
        <v/>
      </c>
      <c r="D1881" s="4"/>
      <c r="E1881" s="4"/>
      <c r="F1881" s="4"/>
    </row>
    <row r="1882" spans="3:6" x14ac:dyDescent="0.35">
      <c r="C1882" s="72" t="str">
        <f t="shared" si="29"/>
        <v/>
      </c>
      <c r="D1882" s="4"/>
      <c r="E1882" s="4"/>
      <c r="F1882" s="4"/>
    </row>
    <row r="1883" spans="3:6" x14ac:dyDescent="0.35">
      <c r="C1883" s="72" t="str">
        <f t="shared" si="29"/>
        <v/>
      </c>
      <c r="D1883" s="4"/>
      <c r="E1883" s="4"/>
      <c r="F1883" s="4"/>
    </row>
    <row r="1884" spans="3:6" x14ac:dyDescent="0.35">
      <c r="C1884" s="72" t="str">
        <f t="shared" si="29"/>
        <v/>
      </c>
      <c r="D1884" s="4"/>
      <c r="E1884" s="4"/>
      <c r="F1884" s="4"/>
    </row>
    <row r="1885" spans="3:6" x14ac:dyDescent="0.35">
      <c r="C1885" s="72" t="str">
        <f t="shared" si="29"/>
        <v/>
      </c>
      <c r="D1885" s="4"/>
      <c r="E1885" s="4"/>
      <c r="F1885" s="4"/>
    </row>
    <row r="1886" spans="3:6" x14ac:dyDescent="0.35">
      <c r="C1886" s="72" t="str">
        <f t="shared" si="29"/>
        <v/>
      </c>
      <c r="D1886" s="4"/>
      <c r="E1886" s="4"/>
      <c r="F1886" s="4"/>
    </row>
    <row r="1887" spans="3:6" x14ac:dyDescent="0.35">
      <c r="C1887" s="72" t="str">
        <f t="shared" si="29"/>
        <v/>
      </c>
      <c r="D1887" s="4"/>
      <c r="E1887" s="4"/>
      <c r="F1887" s="4"/>
    </row>
    <row r="1888" spans="3:6" x14ac:dyDescent="0.35">
      <c r="C1888" s="72" t="str">
        <f t="shared" si="29"/>
        <v/>
      </c>
      <c r="D1888" s="4"/>
      <c r="E1888" s="4"/>
      <c r="F1888" s="4"/>
    </row>
    <row r="1889" spans="3:6" x14ac:dyDescent="0.35">
      <c r="C1889" s="72" t="str">
        <f t="shared" si="29"/>
        <v/>
      </c>
      <c r="D1889" s="4"/>
      <c r="E1889" s="4"/>
      <c r="F1889" s="4"/>
    </row>
    <row r="1890" spans="3:6" x14ac:dyDescent="0.35">
      <c r="C1890" s="72" t="str">
        <f t="shared" si="29"/>
        <v/>
      </c>
      <c r="D1890" s="4"/>
      <c r="E1890" s="4"/>
      <c r="F1890" s="4"/>
    </row>
    <row r="1891" spans="3:6" x14ac:dyDescent="0.35">
      <c r="C1891" s="72" t="str">
        <f t="shared" si="29"/>
        <v/>
      </c>
      <c r="D1891" s="4"/>
      <c r="E1891" s="4"/>
      <c r="F1891" s="4"/>
    </row>
    <row r="1892" spans="3:6" x14ac:dyDescent="0.35">
      <c r="C1892" s="72" t="str">
        <f t="shared" si="29"/>
        <v/>
      </c>
      <c r="D1892" s="4"/>
      <c r="E1892" s="4"/>
      <c r="F1892" s="4"/>
    </row>
    <row r="1893" spans="3:6" x14ac:dyDescent="0.35">
      <c r="C1893" s="72" t="str">
        <f t="shared" si="29"/>
        <v/>
      </c>
      <c r="D1893" s="4"/>
      <c r="E1893" s="4"/>
      <c r="F1893" s="4"/>
    </row>
    <row r="1894" spans="3:6" x14ac:dyDescent="0.35">
      <c r="C1894" s="72" t="str">
        <f t="shared" si="29"/>
        <v/>
      </c>
      <c r="D1894" s="4"/>
      <c r="E1894" s="4"/>
      <c r="F1894" s="4"/>
    </row>
    <row r="1895" spans="3:6" x14ac:dyDescent="0.35">
      <c r="C1895" s="72" t="str">
        <f t="shared" si="29"/>
        <v/>
      </c>
      <c r="D1895" s="4"/>
      <c r="E1895" s="4"/>
      <c r="F1895" s="4"/>
    </row>
    <row r="1896" spans="3:6" x14ac:dyDescent="0.35">
      <c r="C1896" s="72" t="str">
        <f t="shared" si="29"/>
        <v/>
      </c>
      <c r="D1896" s="4"/>
      <c r="E1896" s="4"/>
      <c r="F1896" s="4"/>
    </row>
    <row r="1897" spans="3:6" x14ac:dyDescent="0.35">
      <c r="C1897" s="72" t="str">
        <f t="shared" si="29"/>
        <v/>
      </c>
      <c r="D1897" s="4"/>
      <c r="E1897" s="4"/>
      <c r="F1897" s="4"/>
    </row>
    <row r="1898" spans="3:6" x14ac:dyDescent="0.35">
      <c r="C1898" s="72" t="str">
        <f t="shared" si="29"/>
        <v/>
      </c>
      <c r="D1898" s="4"/>
      <c r="E1898" s="4"/>
      <c r="F1898" s="4"/>
    </row>
    <row r="1899" spans="3:6" x14ac:dyDescent="0.35">
      <c r="C1899" s="72" t="str">
        <f t="shared" si="29"/>
        <v/>
      </c>
      <c r="D1899" s="4"/>
      <c r="E1899" s="4"/>
      <c r="F1899" s="4"/>
    </row>
    <row r="1900" spans="3:6" x14ac:dyDescent="0.35">
      <c r="C1900" s="72" t="str">
        <f t="shared" si="29"/>
        <v/>
      </c>
      <c r="D1900" s="4"/>
      <c r="E1900" s="4"/>
      <c r="F1900" s="4"/>
    </row>
    <row r="1901" spans="3:6" x14ac:dyDescent="0.35">
      <c r="C1901" s="72" t="str">
        <f t="shared" si="29"/>
        <v/>
      </c>
      <c r="D1901" s="4"/>
      <c r="E1901" s="4"/>
      <c r="F1901" s="4"/>
    </row>
    <row r="1902" spans="3:6" x14ac:dyDescent="0.35">
      <c r="C1902" s="72" t="str">
        <f t="shared" si="29"/>
        <v/>
      </c>
      <c r="D1902" s="4"/>
      <c r="E1902" s="4"/>
      <c r="F1902" s="4"/>
    </row>
    <row r="1903" spans="3:6" x14ac:dyDescent="0.35">
      <c r="C1903" s="72" t="str">
        <f t="shared" si="29"/>
        <v/>
      </c>
      <c r="D1903" s="4"/>
      <c r="E1903" s="4"/>
      <c r="F1903" s="4"/>
    </row>
    <row r="1904" spans="3:6" x14ac:dyDescent="0.35">
      <c r="C1904" s="72" t="str">
        <f t="shared" si="29"/>
        <v/>
      </c>
      <c r="D1904" s="4"/>
      <c r="E1904" s="4"/>
      <c r="F1904" s="4"/>
    </row>
    <row r="1905" spans="3:6" x14ac:dyDescent="0.35">
      <c r="C1905" s="72" t="str">
        <f t="shared" si="29"/>
        <v/>
      </c>
      <c r="D1905" s="4"/>
      <c r="E1905" s="4"/>
      <c r="F1905" s="4"/>
    </row>
    <row r="1906" spans="3:6" x14ac:dyDescent="0.35">
      <c r="C1906" s="72" t="str">
        <f t="shared" si="29"/>
        <v/>
      </c>
      <c r="D1906" s="4"/>
      <c r="E1906" s="4"/>
      <c r="F1906" s="4"/>
    </row>
    <row r="1907" spans="3:6" x14ac:dyDescent="0.35">
      <c r="C1907" s="72" t="str">
        <f t="shared" si="29"/>
        <v/>
      </c>
      <c r="D1907" s="4"/>
      <c r="E1907" s="4"/>
      <c r="F1907" s="4"/>
    </row>
    <row r="1908" spans="3:6" x14ac:dyDescent="0.35">
      <c r="C1908" s="72" t="str">
        <f t="shared" si="29"/>
        <v/>
      </c>
      <c r="D1908" s="4"/>
      <c r="E1908" s="4"/>
      <c r="F1908" s="4"/>
    </row>
    <row r="1909" spans="3:6" x14ac:dyDescent="0.35">
      <c r="C1909" s="72" t="str">
        <f t="shared" si="29"/>
        <v/>
      </c>
      <c r="D1909" s="4"/>
      <c r="E1909" s="4"/>
      <c r="F1909" s="4"/>
    </row>
    <row r="1910" spans="3:6" x14ac:dyDescent="0.35">
      <c r="C1910" s="72" t="str">
        <f t="shared" si="29"/>
        <v/>
      </c>
      <c r="D1910" s="4"/>
      <c r="E1910" s="4"/>
      <c r="F1910" s="4"/>
    </row>
    <row r="1911" spans="3:6" x14ac:dyDescent="0.35">
      <c r="C1911" s="72" t="str">
        <f t="shared" si="29"/>
        <v/>
      </c>
      <c r="D1911" s="4"/>
      <c r="E1911" s="4"/>
      <c r="F1911" s="4"/>
    </row>
    <row r="1912" spans="3:6" x14ac:dyDescent="0.35">
      <c r="C1912" s="72" t="str">
        <f t="shared" si="29"/>
        <v/>
      </c>
      <c r="D1912" s="4"/>
      <c r="E1912" s="4"/>
      <c r="F1912" s="4"/>
    </row>
    <row r="1913" spans="3:6" x14ac:dyDescent="0.35">
      <c r="C1913" s="72" t="str">
        <f t="shared" si="29"/>
        <v/>
      </c>
      <c r="D1913" s="4"/>
      <c r="E1913" s="4"/>
      <c r="F1913" s="4"/>
    </row>
    <row r="1914" spans="3:6" x14ac:dyDescent="0.35">
      <c r="C1914" s="72" t="str">
        <f t="shared" si="29"/>
        <v/>
      </c>
      <c r="D1914" s="4"/>
      <c r="E1914" s="4"/>
      <c r="F1914" s="4"/>
    </row>
    <row r="1915" spans="3:6" x14ac:dyDescent="0.35">
      <c r="C1915" s="72" t="str">
        <f t="shared" si="29"/>
        <v/>
      </c>
      <c r="D1915" s="4"/>
      <c r="E1915" s="4"/>
      <c r="F1915" s="4"/>
    </row>
    <row r="1916" spans="3:6" x14ac:dyDescent="0.35">
      <c r="C1916" s="72" t="str">
        <f t="shared" si="29"/>
        <v/>
      </c>
      <c r="D1916" s="4"/>
      <c r="E1916" s="4"/>
      <c r="F1916" s="4"/>
    </row>
    <row r="1917" spans="3:6" x14ac:dyDescent="0.35">
      <c r="C1917" s="72" t="str">
        <f t="shared" si="29"/>
        <v/>
      </c>
      <c r="D1917" s="4"/>
      <c r="E1917" s="4"/>
      <c r="F1917" s="4"/>
    </row>
    <row r="1918" spans="3:6" x14ac:dyDescent="0.35">
      <c r="C1918" s="72" t="str">
        <f t="shared" si="29"/>
        <v/>
      </c>
      <c r="D1918" s="4"/>
      <c r="E1918" s="4"/>
      <c r="F1918" s="4"/>
    </row>
    <row r="1919" spans="3:6" x14ac:dyDescent="0.35">
      <c r="C1919" s="72" t="str">
        <f t="shared" si="29"/>
        <v/>
      </c>
      <c r="D1919" s="4"/>
      <c r="E1919" s="4"/>
      <c r="F1919" s="4"/>
    </row>
    <row r="1920" spans="3:6" x14ac:dyDescent="0.35">
      <c r="C1920" s="72" t="str">
        <f t="shared" si="29"/>
        <v/>
      </c>
      <c r="D1920" s="4"/>
      <c r="E1920" s="4"/>
      <c r="F1920" s="4"/>
    </row>
    <row r="1921" spans="3:6" x14ac:dyDescent="0.35">
      <c r="C1921" s="72" t="str">
        <f t="shared" si="29"/>
        <v/>
      </c>
      <c r="D1921" s="4"/>
      <c r="E1921" s="4"/>
      <c r="F1921" s="4"/>
    </row>
    <row r="1922" spans="3:6" x14ac:dyDescent="0.35">
      <c r="C1922" s="72" t="str">
        <f t="shared" si="29"/>
        <v/>
      </c>
      <c r="D1922" s="4"/>
      <c r="E1922" s="4"/>
      <c r="F1922" s="4"/>
    </row>
    <row r="1923" spans="3:6" x14ac:dyDescent="0.35">
      <c r="C1923" s="72" t="str">
        <f t="shared" si="29"/>
        <v/>
      </c>
      <c r="D1923" s="4"/>
      <c r="E1923" s="4"/>
      <c r="F1923" s="4"/>
    </row>
    <row r="1924" spans="3:6" x14ac:dyDescent="0.35">
      <c r="C1924" s="72" t="str">
        <f t="shared" si="29"/>
        <v/>
      </c>
      <c r="D1924" s="4"/>
      <c r="E1924" s="4"/>
      <c r="F1924" s="4"/>
    </row>
    <row r="1925" spans="3:6" x14ac:dyDescent="0.35">
      <c r="C1925" s="72" t="str">
        <f t="shared" si="29"/>
        <v/>
      </c>
      <c r="D1925" s="4"/>
      <c r="E1925" s="4"/>
      <c r="F1925" s="4"/>
    </row>
    <row r="1926" spans="3:6" x14ac:dyDescent="0.35">
      <c r="C1926" s="72" t="str">
        <f t="shared" si="29"/>
        <v/>
      </c>
      <c r="D1926" s="4"/>
      <c r="E1926" s="4"/>
      <c r="F1926" s="4"/>
    </row>
    <row r="1927" spans="3:6" x14ac:dyDescent="0.35">
      <c r="C1927" s="72" t="str">
        <f t="shared" si="29"/>
        <v/>
      </c>
      <c r="D1927" s="4"/>
      <c r="E1927" s="4"/>
      <c r="F1927" s="4"/>
    </row>
    <row r="1928" spans="3:6" x14ac:dyDescent="0.35">
      <c r="C1928" s="72" t="str">
        <f t="shared" si="29"/>
        <v/>
      </c>
      <c r="D1928" s="4"/>
      <c r="E1928" s="4"/>
      <c r="F1928" s="4"/>
    </row>
    <row r="1929" spans="3:6" x14ac:dyDescent="0.35">
      <c r="C1929" s="72" t="str">
        <f t="shared" si="29"/>
        <v/>
      </c>
      <c r="D1929" s="4"/>
      <c r="E1929" s="4"/>
      <c r="F1929" s="4"/>
    </row>
    <row r="1930" spans="3:6" x14ac:dyDescent="0.35">
      <c r="C1930" s="72" t="str">
        <f t="shared" si="29"/>
        <v/>
      </c>
      <c r="D1930" s="4"/>
      <c r="E1930" s="4"/>
      <c r="F1930" s="4"/>
    </row>
    <row r="1931" spans="3:6" x14ac:dyDescent="0.35">
      <c r="C1931" s="72" t="str">
        <f t="shared" si="29"/>
        <v/>
      </c>
      <c r="D1931" s="4"/>
      <c r="E1931" s="4"/>
      <c r="F1931" s="4"/>
    </row>
    <row r="1932" spans="3:6" x14ac:dyDescent="0.35">
      <c r="C1932" s="72" t="str">
        <f t="shared" ref="C1932:C1995" si="30">IF(ISBLANK(D1932),"",D1932&amp;E1932&amp;F1932)</f>
        <v/>
      </c>
      <c r="D1932" s="4"/>
      <c r="E1932" s="4"/>
      <c r="F1932" s="4"/>
    </row>
    <row r="1933" spans="3:6" x14ac:dyDescent="0.35">
      <c r="C1933" s="72" t="str">
        <f t="shared" si="30"/>
        <v/>
      </c>
      <c r="D1933" s="4"/>
      <c r="E1933" s="4"/>
      <c r="F1933" s="4"/>
    </row>
    <row r="1934" spans="3:6" x14ac:dyDescent="0.35">
      <c r="C1934" s="72" t="str">
        <f t="shared" si="30"/>
        <v/>
      </c>
      <c r="D1934" s="4"/>
      <c r="E1934" s="4"/>
      <c r="F1934" s="4"/>
    </row>
    <row r="1935" spans="3:6" x14ac:dyDescent="0.35">
      <c r="C1935" s="72" t="str">
        <f t="shared" si="30"/>
        <v/>
      </c>
      <c r="D1935" s="4"/>
      <c r="E1935" s="4"/>
      <c r="F1935" s="4"/>
    </row>
    <row r="1936" spans="3:6" x14ac:dyDescent="0.35">
      <c r="C1936" s="72" t="str">
        <f t="shared" si="30"/>
        <v/>
      </c>
      <c r="D1936" s="4"/>
      <c r="E1936" s="4"/>
      <c r="F1936" s="4"/>
    </row>
    <row r="1937" spans="3:6" x14ac:dyDescent="0.35">
      <c r="C1937" s="72" t="str">
        <f t="shared" si="30"/>
        <v/>
      </c>
      <c r="D1937" s="4"/>
      <c r="E1937" s="4"/>
      <c r="F1937" s="4"/>
    </row>
    <row r="1938" spans="3:6" x14ac:dyDescent="0.35">
      <c r="C1938" s="72" t="str">
        <f t="shared" si="30"/>
        <v/>
      </c>
      <c r="D1938" s="4"/>
      <c r="E1938" s="4"/>
      <c r="F1938" s="4"/>
    </row>
    <row r="1939" spans="3:6" x14ac:dyDescent="0.35">
      <c r="C1939" s="72" t="str">
        <f t="shared" si="30"/>
        <v/>
      </c>
      <c r="D1939" s="4"/>
      <c r="E1939" s="4"/>
      <c r="F1939" s="4"/>
    </row>
    <row r="1940" spans="3:6" x14ac:dyDescent="0.35">
      <c r="C1940" s="72" t="str">
        <f t="shared" si="30"/>
        <v/>
      </c>
      <c r="D1940" s="4"/>
      <c r="E1940" s="4"/>
      <c r="F1940" s="4"/>
    </row>
    <row r="1941" spans="3:6" x14ac:dyDescent="0.35">
      <c r="C1941" s="72" t="str">
        <f t="shared" si="30"/>
        <v/>
      </c>
      <c r="D1941" s="4"/>
      <c r="E1941" s="4"/>
      <c r="F1941" s="4"/>
    </row>
    <row r="1942" spans="3:6" x14ac:dyDescent="0.35">
      <c r="C1942" s="72" t="str">
        <f t="shared" si="30"/>
        <v/>
      </c>
      <c r="D1942" s="4"/>
      <c r="E1942" s="4"/>
      <c r="F1942" s="4"/>
    </row>
    <row r="1943" spans="3:6" x14ac:dyDescent="0.35">
      <c r="C1943" s="72" t="str">
        <f t="shared" si="30"/>
        <v/>
      </c>
      <c r="D1943" s="4"/>
      <c r="E1943" s="4"/>
      <c r="F1943" s="4"/>
    </row>
    <row r="1944" spans="3:6" x14ac:dyDescent="0.35">
      <c r="C1944" s="72" t="str">
        <f t="shared" si="30"/>
        <v/>
      </c>
      <c r="D1944" s="4"/>
      <c r="E1944" s="4"/>
      <c r="F1944" s="4"/>
    </row>
    <row r="1945" spans="3:6" x14ac:dyDescent="0.35">
      <c r="C1945" s="72" t="str">
        <f t="shared" si="30"/>
        <v/>
      </c>
      <c r="D1945" s="4"/>
      <c r="E1945" s="4"/>
      <c r="F1945" s="4"/>
    </row>
    <row r="1946" spans="3:6" x14ac:dyDescent="0.35">
      <c r="C1946" s="72" t="str">
        <f t="shared" si="30"/>
        <v/>
      </c>
      <c r="D1946" s="4"/>
      <c r="E1946" s="4"/>
      <c r="F1946" s="4"/>
    </row>
    <row r="1947" spans="3:6" x14ac:dyDescent="0.35">
      <c r="C1947" s="72" t="str">
        <f t="shared" si="30"/>
        <v/>
      </c>
      <c r="D1947" s="4"/>
      <c r="E1947" s="4"/>
      <c r="F1947" s="4"/>
    </row>
    <row r="1948" spans="3:6" x14ac:dyDescent="0.35">
      <c r="C1948" s="72" t="str">
        <f t="shared" si="30"/>
        <v/>
      </c>
      <c r="D1948" s="4"/>
      <c r="E1948" s="4"/>
      <c r="F1948" s="4"/>
    </row>
    <row r="1949" spans="3:6" x14ac:dyDescent="0.35">
      <c r="C1949" s="72" t="str">
        <f t="shared" si="30"/>
        <v/>
      </c>
      <c r="D1949" s="4"/>
      <c r="E1949" s="4"/>
      <c r="F1949" s="4"/>
    </row>
    <row r="1950" spans="3:6" x14ac:dyDescent="0.35">
      <c r="C1950" s="72" t="str">
        <f t="shared" si="30"/>
        <v/>
      </c>
      <c r="D1950" s="4"/>
      <c r="E1950" s="4"/>
      <c r="F1950" s="4"/>
    </row>
    <row r="1951" spans="3:6" x14ac:dyDescent="0.35">
      <c r="C1951" s="72" t="str">
        <f t="shared" si="30"/>
        <v/>
      </c>
      <c r="D1951" s="4"/>
      <c r="E1951" s="4"/>
      <c r="F1951" s="4"/>
    </row>
    <row r="1952" spans="3:6" x14ac:dyDescent="0.35">
      <c r="C1952" s="72" t="str">
        <f t="shared" si="30"/>
        <v/>
      </c>
      <c r="D1952" s="4"/>
      <c r="E1952" s="4"/>
      <c r="F1952" s="4"/>
    </row>
    <row r="1953" spans="3:6" x14ac:dyDescent="0.35">
      <c r="C1953" s="72" t="str">
        <f t="shared" si="30"/>
        <v/>
      </c>
      <c r="D1953" s="4"/>
      <c r="E1953" s="4"/>
      <c r="F1953" s="4"/>
    </row>
    <row r="1954" spans="3:6" x14ac:dyDescent="0.35">
      <c r="C1954" s="72" t="str">
        <f t="shared" si="30"/>
        <v/>
      </c>
      <c r="D1954" s="4"/>
      <c r="E1954" s="4"/>
      <c r="F1954" s="4"/>
    </row>
    <row r="1955" spans="3:6" x14ac:dyDescent="0.35">
      <c r="C1955" s="72" t="str">
        <f t="shared" si="30"/>
        <v/>
      </c>
      <c r="D1955" s="4"/>
      <c r="E1955" s="4"/>
      <c r="F1955" s="4"/>
    </row>
    <row r="1956" spans="3:6" x14ac:dyDescent="0.35">
      <c r="C1956" s="72" t="str">
        <f t="shared" si="30"/>
        <v/>
      </c>
      <c r="D1956" s="4"/>
      <c r="E1956" s="4"/>
      <c r="F1956" s="4"/>
    </row>
    <row r="1957" spans="3:6" x14ac:dyDescent="0.35">
      <c r="C1957" s="72" t="str">
        <f t="shared" si="30"/>
        <v/>
      </c>
      <c r="D1957" s="4"/>
      <c r="E1957" s="4"/>
      <c r="F1957" s="4"/>
    </row>
    <row r="1958" spans="3:6" x14ac:dyDescent="0.35">
      <c r="C1958" s="72" t="str">
        <f t="shared" si="30"/>
        <v/>
      </c>
      <c r="D1958" s="4"/>
      <c r="E1958" s="4"/>
      <c r="F1958" s="4"/>
    </row>
    <row r="1959" spans="3:6" x14ac:dyDescent="0.35">
      <c r="C1959" s="72" t="str">
        <f t="shared" si="30"/>
        <v/>
      </c>
      <c r="D1959" s="4"/>
      <c r="E1959" s="4"/>
      <c r="F1959" s="4"/>
    </row>
    <row r="1960" spans="3:6" x14ac:dyDescent="0.35">
      <c r="C1960" s="72" t="str">
        <f t="shared" si="30"/>
        <v/>
      </c>
      <c r="D1960" s="4"/>
      <c r="E1960" s="4"/>
      <c r="F1960" s="4"/>
    </row>
    <row r="1961" spans="3:6" x14ac:dyDescent="0.35">
      <c r="C1961" s="72" t="str">
        <f t="shared" si="30"/>
        <v/>
      </c>
      <c r="D1961" s="4"/>
      <c r="E1961" s="4"/>
      <c r="F1961" s="4"/>
    </row>
    <row r="1962" spans="3:6" x14ac:dyDescent="0.35">
      <c r="C1962" s="72" t="str">
        <f t="shared" si="30"/>
        <v/>
      </c>
      <c r="D1962" s="4"/>
      <c r="E1962" s="4"/>
      <c r="F1962" s="4"/>
    </row>
    <row r="1963" spans="3:6" x14ac:dyDescent="0.35">
      <c r="C1963" s="72" t="str">
        <f t="shared" si="30"/>
        <v/>
      </c>
      <c r="D1963" s="4"/>
      <c r="E1963" s="4"/>
      <c r="F1963" s="4"/>
    </row>
    <row r="1964" spans="3:6" x14ac:dyDescent="0.35">
      <c r="C1964" s="72" t="str">
        <f t="shared" si="30"/>
        <v/>
      </c>
      <c r="D1964" s="4"/>
      <c r="E1964" s="4"/>
      <c r="F1964" s="4"/>
    </row>
    <row r="1965" spans="3:6" x14ac:dyDescent="0.35">
      <c r="C1965" s="72" t="str">
        <f t="shared" si="30"/>
        <v/>
      </c>
      <c r="D1965" s="4"/>
      <c r="E1965" s="4"/>
      <c r="F1965" s="4"/>
    </row>
    <row r="1966" spans="3:6" x14ac:dyDescent="0.35">
      <c r="C1966" s="72" t="str">
        <f t="shared" si="30"/>
        <v/>
      </c>
      <c r="D1966" s="4"/>
      <c r="E1966" s="4"/>
      <c r="F1966" s="4"/>
    </row>
    <row r="1967" spans="3:6" x14ac:dyDescent="0.35">
      <c r="C1967" s="72" t="str">
        <f t="shared" si="30"/>
        <v/>
      </c>
      <c r="D1967" s="4"/>
      <c r="E1967" s="4"/>
      <c r="F1967" s="4"/>
    </row>
    <row r="1968" spans="3:6" x14ac:dyDescent="0.35">
      <c r="C1968" s="72" t="str">
        <f t="shared" si="30"/>
        <v/>
      </c>
      <c r="D1968" s="4"/>
      <c r="E1968" s="4"/>
      <c r="F1968" s="4"/>
    </row>
    <row r="1969" spans="3:6" x14ac:dyDescent="0.35">
      <c r="C1969" s="72" t="str">
        <f t="shared" si="30"/>
        <v/>
      </c>
      <c r="D1969" s="4"/>
      <c r="E1969" s="4"/>
      <c r="F1969" s="4"/>
    </row>
    <row r="1970" spans="3:6" x14ac:dyDescent="0.35">
      <c r="C1970" s="72" t="str">
        <f t="shared" si="30"/>
        <v/>
      </c>
      <c r="D1970" s="4"/>
      <c r="E1970" s="4"/>
      <c r="F1970" s="4"/>
    </row>
    <row r="1971" spans="3:6" x14ac:dyDescent="0.35">
      <c r="C1971" s="72" t="str">
        <f t="shared" si="30"/>
        <v/>
      </c>
      <c r="D1971" s="4"/>
      <c r="E1971" s="4"/>
      <c r="F1971" s="4"/>
    </row>
    <row r="1972" spans="3:6" x14ac:dyDescent="0.35">
      <c r="C1972" s="72" t="str">
        <f t="shared" si="30"/>
        <v/>
      </c>
      <c r="D1972" s="4"/>
      <c r="E1972" s="4"/>
      <c r="F1972" s="4"/>
    </row>
    <row r="1973" spans="3:6" x14ac:dyDescent="0.35">
      <c r="C1973" s="72" t="str">
        <f t="shared" si="30"/>
        <v/>
      </c>
      <c r="D1973" s="4"/>
      <c r="E1973" s="4"/>
      <c r="F1973" s="4"/>
    </row>
    <row r="1974" spans="3:6" x14ac:dyDescent="0.35">
      <c r="C1974" s="72" t="str">
        <f t="shared" si="30"/>
        <v/>
      </c>
      <c r="D1974" s="4"/>
      <c r="E1974" s="4"/>
      <c r="F1974" s="4"/>
    </row>
    <row r="1975" spans="3:6" x14ac:dyDescent="0.35">
      <c r="C1975" s="72" t="str">
        <f t="shared" si="30"/>
        <v/>
      </c>
      <c r="D1975" s="4"/>
      <c r="E1975" s="4"/>
      <c r="F1975" s="4"/>
    </row>
    <row r="1976" spans="3:6" x14ac:dyDescent="0.35">
      <c r="C1976" s="72" t="str">
        <f t="shared" si="30"/>
        <v/>
      </c>
      <c r="D1976" s="4"/>
      <c r="E1976" s="4"/>
      <c r="F1976" s="4"/>
    </row>
    <row r="1977" spans="3:6" x14ac:dyDescent="0.35">
      <c r="C1977" s="72" t="str">
        <f t="shared" si="30"/>
        <v/>
      </c>
      <c r="D1977" s="4"/>
      <c r="E1977" s="4"/>
      <c r="F1977" s="4"/>
    </row>
    <row r="1978" spans="3:6" x14ac:dyDescent="0.35">
      <c r="C1978" s="72" t="str">
        <f t="shared" si="30"/>
        <v/>
      </c>
      <c r="D1978" s="4"/>
      <c r="E1978" s="4"/>
      <c r="F1978" s="4"/>
    </row>
    <row r="1979" spans="3:6" x14ac:dyDescent="0.35">
      <c r="C1979" s="72" t="str">
        <f t="shared" si="30"/>
        <v/>
      </c>
      <c r="D1979" s="4"/>
      <c r="E1979" s="4"/>
      <c r="F1979" s="4"/>
    </row>
    <row r="1980" spans="3:6" x14ac:dyDescent="0.35">
      <c r="C1980" s="72" t="str">
        <f t="shared" si="30"/>
        <v/>
      </c>
      <c r="D1980" s="4"/>
      <c r="E1980" s="4"/>
      <c r="F1980" s="4"/>
    </row>
    <row r="1981" spans="3:6" x14ac:dyDescent="0.35">
      <c r="C1981" s="72" t="str">
        <f t="shared" si="30"/>
        <v/>
      </c>
      <c r="D1981" s="4"/>
      <c r="E1981" s="4"/>
      <c r="F1981" s="4"/>
    </row>
    <row r="1982" spans="3:6" x14ac:dyDescent="0.35">
      <c r="C1982" s="72" t="str">
        <f t="shared" si="30"/>
        <v/>
      </c>
      <c r="D1982" s="4"/>
      <c r="E1982" s="4"/>
      <c r="F1982" s="4"/>
    </row>
    <row r="1983" spans="3:6" x14ac:dyDescent="0.35">
      <c r="C1983" s="72" t="str">
        <f t="shared" si="30"/>
        <v/>
      </c>
      <c r="D1983" s="4"/>
      <c r="E1983" s="4"/>
      <c r="F1983" s="4"/>
    </row>
    <row r="1984" spans="3:6" x14ac:dyDescent="0.35">
      <c r="C1984" s="72" t="str">
        <f t="shared" si="30"/>
        <v/>
      </c>
      <c r="D1984" s="4"/>
      <c r="E1984" s="4"/>
      <c r="F1984" s="4"/>
    </row>
    <row r="1985" spans="3:6" x14ac:dyDescent="0.35">
      <c r="C1985" s="72" t="str">
        <f t="shared" si="30"/>
        <v/>
      </c>
      <c r="D1985" s="4"/>
      <c r="E1985" s="4"/>
      <c r="F1985" s="4"/>
    </row>
    <row r="1986" spans="3:6" x14ac:dyDescent="0.35">
      <c r="C1986" s="72" t="str">
        <f t="shared" si="30"/>
        <v/>
      </c>
      <c r="D1986" s="4"/>
      <c r="E1986" s="4"/>
      <c r="F1986" s="4"/>
    </row>
    <row r="1987" spans="3:6" x14ac:dyDescent="0.35">
      <c r="C1987" s="72" t="str">
        <f t="shared" si="30"/>
        <v/>
      </c>
      <c r="D1987" s="4"/>
      <c r="E1987" s="4"/>
      <c r="F1987" s="4"/>
    </row>
    <row r="1988" spans="3:6" x14ac:dyDescent="0.35">
      <c r="C1988" s="72" t="str">
        <f t="shared" si="30"/>
        <v/>
      </c>
      <c r="D1988" s="4"/>
      <c r="E1988" s="4"/>
      <c r="F1988" s="4"/>
    </row>
    <row r="1989" spans="3:6" x14ac:dyDescent="0.35">
      <c r="C1989" s="72" t="str">
        <f t="shared" si="30"/>
        <v/>
      </c>
      <c r="D1989" s="4"/>
      <c r="E1989" s="4"/>
      <c r="F1989" s="4"/>
    </row>
    <row r="1990" spans="3:6" x14ac:dyDescent="0.35">
      <c r="C1990" s="72" t="str">
        <f t="shared" si="30"/>
        <v/>
      </c>
      <c r="D1990" s="4"/>
      <c r="E1990" s="4"/>
      <c r="F1990" s="4"/>
    </row>
    <row r="1991" spans="3:6" x14ac:dyDescent="0.35">
      <c r="C1991" s="72" t="str">
        <f t="shared" si="30"/>
        <v/>
      </c>
      <c r="D1991" s="4"/>
      <c r="E1991" s="4"/>
      <c r="F1991" s="4"/>
    </row>
    <row r="1992" spans="3:6" x14ac:dyDescent="0.35">
      <c r="C1992" s="72" t="str">
        <f t="shared" si="30"/>
        <v/>
      </c>
      <c r="D1992" s="4"/>
      <c r="E1992" s="4"/>
      <c r="F1992" s="4"/>
    </row>
    <row r="1993" spans="3:6" x14ac:dyDescent="0.35">
      <c r="C1993" s="72" t="str">
        <f t="shared" si="30"/>
        <v/>
      </c>
      <c r="D1993" s="4"/>
      <c r="E1993" s="4"/>
      <c r="F1993" s="4"/>
    </row>
    <row r="1994" spans="3:6" x14ac:dyDescent="0.35">
      <c r="C1994" s="72" t="str">
        <f t="shared" si="30"/>
        <v/>
      </c>
      <c r="D1994" s="4"/>
      <c r="E1994" s="4"/>
      <c r="F1994" s="4"/>
    </row>
    <row r="1995" spans="3:6" x14ac:dyDescent="0.35">
      <c r="C1995" s="72" t="str">
        <f t="shared" si="30"/>
        <v/>
      </c>
      <c r="D1995" s="4"/>
      <c r="E1995" s="4"/>
      <c r="F1995" s="4"/>
    </row>
    <row r="1996" spans="3:6" x14ac:dyDescent="0.35">
      <c r="C1996" s="72" t="str">
        <f t="shared" ref="C1996:C2059" si="31">IF(ISBLANK(D1996),"",D1996&amp;E1996&amp;F1996)</f>
        <v/>
      </c>
      <c r="D1996" s="4"/>
      <c r="E1996" s="4"/>
      <c r="F1996" s="4"/>
    </row>
    <row r="1997" spans="3:6" x14ac:dyDescent="0.35">
      <c r="C1997" s="72" t="str">
        <f t="shared" si="31"/>
        <v/>
      </c>
      <c r="D1997" s="4"/>
      <c r="E1997" s="4"/>
      <c r="F1997" s="4"/>
    </row>
    <row r="1998" spans="3:6" x14ac:dyDescent="0.35">
      <c r="C1998" s="72" t="str">
        <f t="shared" si="31"/>
        <v/>
      </c>
      <c r="D1998" s="4"/>
      <c r="E1998" s="4"/>
      <c r="F1998" s="4"/>
    </row>
    <row r="1999" spans="3:6" x14ac:dyDescent="0.35">
      <c r="C1999" s="72" t="str">
        <f t="shared" si="31"/>
        <v/>
      </c>
      <c r="D1999" s="4"/>
      <c r="E1999" s="4"/>
      <c r="F1999" s="4"/>
    </row>
    <row r="2000" spans="3:6" x14ac:dyDescent="0.35">
      <c r="C2000" s="72" t="str">
        <f t="shared" si="31"/>
        <v/>
      </c>
      <c r="D2000" s="4"/>
      <c r="E2000" s="4"/>
      <c r="F2000" s="4"/>
    </row>
    <row r="2001" spans="3:6" x14ac:dyDescent="0.35">
      <c r="C2001" s="72" t="str">
        <f t="shared" si="31"/>
        <v/>
      </c>
      <c r="D2001" s="4"/>
      <c r="E2001" s="4"/>
      <c r="F2001" s="4"/>
    </row>
    <row r="2002" spans="3:6" x14ac:dyDescent="0.35">
      <c r="C2002" s="72" t="str">
        <f t="shared" si="31"/>
        <v/>
      </c>
      <c r="D2002" s="4"/>
      <c r="E2002" s="4"/>
      <c r="F2002" s="4"/>
    </row>
    <row r="2003" spans="3:6" x14ac:dyDescent="0.35">
      <c r="C2003" s="72" t="str">
        <f t="shared" si="31"/>
        <v/>
      </c>
      <c r="D2003" s="4"/>
      <c r="E2003" s="4"/>
      <c r="F2003" s="4"/>
    </row>
    <row r="2004" spans="3:6" x14ac:dyDescent="0.35">
      <c r="C2004" s="72" t="str">
        <f t="shared" si="31"/>
        <v/>
      </c>
      <c r="D2004" s="4"/>
      <c r="E2004" s="4"/>
      <c r="F2004" s="4"/>
    </row>
    <row r="2005" spans="3:6" x14ac:dyDescent="0.35">
      <c r="C2005" s="72" t="str">
        <f t="shared" si="31"/>
        <v/>
      </c>
      <c r="D2005" s="4"/>
      <c r="E2005" s="4"/>
      <c r="F2005" s="4"/>
    </row>
    <row r="2006" spans="3:6" x14ac:dyDescent="0.35">
      <c r="C2006" s="72" t="str">
        <f t="shared" si="31"/>
        <v/>
      </c>
      <c r="D2006" s="4"/>
      <c r="E2006" s="4"/>
      <c r="F2006" s="4"/>
    </row>
    <row r="2007" spans="3:6" x14ac:dyDescent="0.35">
      <c r="C2007" s="72" t="str">
        <f t="shared" si="31"/>
        <v/>
      </c>
      <c r="D2007" s="4"/>
      <c r="E2007" s="4"/>
      <c r="F2007" s="4"/>
    </row>
    <row r="2008" spans="3:6" x14ac:dyDescent="0.35">
      <c r="C2008" s="72" t="str">
        <f t="shared" si="31"/>
        <v/>
      </c>
      <c r="D2008" s="4"/>
      <c r="E2008" s="4"/>
      <c r="F2008" s="4"/>
    </row>
    <row r="2009" spans="3:6" x14ac:dyDescent="0.35">
      <c r="C2009" s="72" t="str">
        <f t="shared" si="31"/>
        <v/>
      </c>
      <c r="D2009" s="4"/>
      <c r="E2009" s="4"/>
      <c r="F2009" s="4"/>
    </row>
    <row r="2010" spans="3:6" x14ac:dyDescent="0.35">
      <c r="C2010" s="72" t="str">
        <f t="shared" si="31"/>
        <v/>
      </c>
      <c r="D2010" s="4"/>
      <c r="E2010" s="4"/>
      <c r="F2010" s="4"/>
    </row>
    <row r="2011" spans="3:6" x14ac:dyDescent="0.35">
      <c r="C2011" s="72" t="str">
        <f t="shared" si="31"/>
        <v/>
      </c>
      <c r="D2011" s="4"/>
      <c r="E2011" s="4"/>
      <c r="F2011" s="4"/>
    </row>
    <row r="2012" spans="3:6" x14ac:dyDescent="0.35">
      <c r="C2012" s="72" t="str">
        <f t="shared" si="31"/>
        <v/>
      </c>
      <c r="D2012" s="4"/>
      <c r="E2012" s="4"/>
      <c r="F2012" s="4"/>
    </row>
    <row r="2013" spans="3:6" x14ac:dyDescent="0.35">
      <c r="C2013" s="72" t="str">
        <f t="shared" si="31"/>
        <v/>
      </c>
      <c r="D2013" s="4"/>
      <c r="E2013" s="4"/>
      <c r="F2013" s="4"/>
    </row>
    <row r="2014" spans="3:6" x14ac:dyDescent="0.35">
      <c r="C2014" s="72" t="str">
        <f t="shared" si="31"/>
        <v/>
      </c>
      <c r="D2014" s="4"/>
      <c r="E2014" s="4"/>
      <c r="F2014" s="4"/>
    </row>
    <row r="2015" spans="3:6" x14ac:dyDescent="0.35">
      <c r="C2015" s="72" t="str">
        <f t="shared" si="31"/>
        <v/>
      </c>
      <c r="D2015" s="4"/>
      <c r="E2015" s="4"/>
      <c r="F2015" s="4"/>
    </row>
    <row r="2016" spans="3:6" x14ac:dyDescent="0.35">
      <c r="C2016" s="72" t="str">
        <f t="shared" si="31"/>
        <v/>
      </c>
      <c r="D2016" s="4"/>
      <c r="E2016" s="4"/>
      <c r="F2016" s="4"/>
    </row>
    <row r="2017" spans="3:6" x14ac:dyDescent="0.35">
      <c r="C2017" s="72" t="str">
        <f t="shared" si="31"/>
        <v/>
      </c>
      <c r="D2017" s="4"/>
      <c r="E2017" s="4"/>
      <c r="F2017" s="4"/>
    </row>
    <row r="2018" spans="3:6" x14ac:dyDescent="0.35">
      <c r="C2018" s="72" t="str">
        <f t="shared" si="31"/>
        <v/>
      </c>
      <c r="D2018" s="4"/>
      <c r="E2018" s="4"/>
      <c r="F2018" s="4"/>
    </row>
    <row r="2019" spans="3:6" x14ac:dyDescent="0.35">
      <c r="C2019" s="72" t="str">
        <f t="shared" si="31"/>
        <v/>
      </c>
      <c r="D2019" s="4"/>
      <c r="E2019" s="4"/>
      <c r="F2019" s="4"/>
    </row>
    <row r="2020" spans="3:6" x14ac:dyDescent="0.35">
      <c r="C2020" s="72" t="str">
        <f t="shared" si="31"/>
        <v/>
      </c>
      <c r="D2020" s="4"/>
      <c r="E2020" s="4"/>
      <c r="F2020" s="4"/>
    </row>
    <row r="2021" spans="3:6" x14ac:dyDescent="0.35">
      <c r="C2021" s="72" t="str">
        <f t="shared" si="31"/>
        <v/>
      </c>
      <c r="D2021" s="4"/>
      <c r="E2021" s="4"/>
      <c r="F2021" s="4"/>
    </row>
    <row r="2022" spans="3:6" x14ac:dyDescent="0.35">
      <c r="C2022" s="72" t="str">
        <f t="shared" si="31"/>
        <v/>
      </c>
      <c r="D2022" s="4"/>
      <c r="E2022" s="4"/>
      <c r="F2022" s="4"/>
    </row>
    <row r="2023" spans="3:6" x14ac:dyDescent="0.35">
      <c r="C2023" s="72" t="str">
        <f t="shared" si="31"/>
        <v/>
      </c>
      <c r="D2023" s="4"/>
      <c r="E2023" s="4"/>
      <c r="F2023" s="4"/>
    </row>
    <row r="2024" spans="3:6" x14ac:dyDescent="0.35">
      <c r="C2024" s="72" t="str">
        <f t="shared" si="31"/>
        <v/>
      </c>
      <c r="D2024" s="4"/>
      <c r="E2024" s="4"/>
      <c r="F2024" s="4"/>
    </row>
    <row r="2025" spans="3:6" x14ac:dyDescent="0.35">
      <c r="C2025" s="72" t="str">
        <f t="shared" si="31"/>
        <v/>
      </c>
      <c r="D2025" s="4"/>
      <c r="E2025" s="4"/>
      <c r="F2025" s="4"/>
    </row>
    <row r="2026" spans="3:6" x14ac:dyDescent="0.35">
      <c r="C2026" s="72" t="str">
        <f t="shared" si="31"/>
        <v/>
      </c>
      <c r="D2026" s="4"/>
      <c r="E2026" s="4"/>
      <c r="F2026" s="4"/>
    </row>
    <row r="2027" spans="3:6" x14ac:dyDescent="0.35">
      <c r="C2027" s="72" t="str">
        <f t="shared" si="31"/>
        <v/>
      </c>
      <c r="D2027" s="4"/>
      <c r="E2027" s="4"/>
      <c r="F2027" s="4"/>
    </row>
    <row r="2028" spans="3:6" x14ac:dyDescent="0.35">
      <c r="C2028" s="72" t="str">
        <f t="shared" si="31"/>
        <v/>
      </c>
      <c r="D2028" s="4"/>
      <c r="E2028" s="4"/>
      <c r="F2028" s="4"/>
    </row>
    <row r="2029" spans="3:6" x14ac:dyDescent="0.35">
      <c r="C2029" s="72" t="str">
        <f t="shared" si="31"/>
        <v/>
      </c>
      <c r="D2029" s="4"/>
      <c r="E2029" s="4"/>
      <c r="F2029" s="4"/>
    </row>
    <row r="2030" spans="3:6" x14ac:dyDescent="0.35">
      <c r="C2030" s="72" t="str">
        <f t="shared" si="31"/>
        <v/>
      </c>
      <c r="D2030" s="4"/>
      <c r="E2030" s="4"/>
      <c r="F2030" s="4"/>
    </row>
    <row r="2031" spans="3:6" x14ac:dyDescent="0.35">
      <c r="C2031" s="72" t="str">
        <f t="shared" si="31"/>
        <v/>
      </c>
      <c r="D2031" s="4"/>
      <c r="E2031" s="4"/>
      <c r="F2031" s="4"/>
    </row>
    <row r="2032" spans="3:6" x14ac:dyDescent="0.35">
      <c r="C2032" s="72" t="str">
        <f t="shared" si="31"/>
        <v/>
      </c>
      <c r="D2032" s="4"/>
      <c r="E2032" s="4"/>
      <c r="F2032" s="4"/>
    </row>
    <row r="2033" spans="3:6" x14ac:dyDescent="0.35">
      <c r="C2033" s="72" t="str">
        <f t="shared" si="31"/>
        <v/>
      </c>
      <c r="D2033" s="4"/>
      <c r="E2033" s="4"/>
      <c r="F2033" s="4"/>
    </row>
    <row r="2034" spans="3:6" x14ac:dyDescent="0.35">
      <c r="C2034" s="72" t="str">
        <f t="shared" si="31"/>
        <v/>
      </c>
      <c r="D2034" s="4"/>
      <c r="E2034" s="4"/>
      <c r="F2034" s="4"/>
    </row>
    <row r="2035" spans="3:6" x14ac:dyDescent="0.35">
      <c r="C2035" s="72" t="str">
        <f t="shared" si="31"/>
        <v/>
      </c>
      <c r="D2035" s="4"/>
      <c r="E2035" s="4"/>
      <c r="F2035" s="4"/>
    </row>
    <row r="2036" spans="3:6" x14ac:dyDescent="0.35">
      <c r="C2036" s="72" t="str">
        <f t="shared" si="31"/>
        <v/>
      </c>
      <c r="D2036" s="4"/>
      <c r="E2036" s="4"/>
      <c r="F2036" s="4"/>
    </row>
    <row r="2037" spans="3:6" x14ac:dyDescent="0.35">
      <c r="C2037" s="72" t="str">
        <f t="shared" si="31"/>
        <v/>
      </c>
      <c r="D2037" s="4"/>
      <c r="E2037" s="4"/>
      <c r="F2037" s="4"/>
    </row>
    <row r="2038" spans="3:6" x14ac:dyDescent="0.35">
      <c r="C2038" s="72" t="str">
        <f t="shared" si="31"/>
        <v/>
      </c>
      <c r="D2038" s="4"/>
      <c r="E2038" s="4"/>
      <c r="F2038" s="4"/>
    </row>
    <row r="2039" spans="3:6" x14ac:dyDescent="0.35">
      <c r="C2039" s="72" t="str">
        <f t="shared" si="31"/>
        <v/>
      </c>
      <c r="D2039" s="4"/>
      <c r="E2039" s="4"/>
      <c r="F2039" s="4"/>
    </row>
    <row r="2040" spans="3:6" x14ac:dyDescent="0.35">
      <c r="C2040" s="72" t="str">
        <f t="shared" si="31"/>
        <v/>
      </c>
      <c r="D2040" s="4"/>
      <c r="E2040" s="4"/>
      <c r="F2040" s="4"/>
    </row>
    <row r="2041" spans="3:6" x14ac:dyDescent="0.35">
      <c r="C2041" s="72" t="str">
        <f t="shared" si="31"/>
        <v/>
      </c>
      <c r="D2041" s="4"/>
      <c r="E2041" s="4"/>
      <c r="F2041" s="4"/>
    </row>
    <row r="2042" spans="3:6" x14ac:dyDescent="0.35">
      <c r="C2042" s="72" t="str">
        <f t="shared" si="31"/>
        <v/>
      </c>
      <c r="D2042" s="4"/>
      <c r="E2042" s="4"/>
      <c r="F2042" s="4"/>
    </row>
    <row r="2043" spans="3:6" x14ac:dyDescent="0.35">
      <c r="C2043" s="72" t="str">
        <f t="shared" si="31"/>
        <v/>
      </c>
      <c r="D2043" s="4"/>
      <c r="E2043" s="4"/>
      <c r="F2043" s="4"/>
    </row>
    <row r="2044" spans="3:6" x14ac:dyDescent="0.35">
      <c r="C2044" s="72" t="str">
        <f t="shared" si="31"/>
        <v/>
      </c>
      <c r="D2044" s="4"/>
      <c r="E2044" s="4"/>
      <c r="F2044" s="4"/>
    </row>
    <row r="2045" spans="3:6" x14ac:dyDescent="0.35">
      <c r="C2045" s="72" t="str">
        <f t="shared" si="31"/>
        <v/>
      </c>
      <c r="D2045" s="4"/>
      <c r="E2045" s="4"/>
      <c r="F2045" s="4"/>
    </row>
    <row r="2046" spans="3:6" x14ac:dyDescent="0.35">
      <c r="C2046" s="72" t="str">
        <f t="shared" si="31"/>
        <v/>
      </c>
      <c r="D2046" s="4"/>
      <c r="E2046" s="4"/>
      <c r="F2046" s="4"/>
    </row>
    <row r="2047" spans="3:6" x14ac:dyDescent="0.35">
      <c r="C2047" s="72" t="str">
        <f t="shared" si="31"/>
        <v/>
      </c>
      <c r="D2047" s="4"/>
      <c r="E2047" s="4"/>
      <c r="F2047" s="4"/>
    </row>
    <row r="2048" spans="3:6" x14ac:dyDescent="0.35">
      <c r="C2048" s="72" t="str">
        <f t="shared" si="31"/>
        <v/>
      </c>
      <c r="D2048" s="4"/>
      <c r="E2048" s="4"/>
      <c r="F2048" s="4"/>
    </row>
    <row r="2049" spans="3:6" x14ac:dyDescent="0.35">
      <c r="C2049" s="72" t="str">
        <f t="shared" si="31"/>
        <v/>
      </c>
      <c r="D2049" s="4"/>
      <c r="E2049" s="4"/>
      <c r="F2049" s="4"/>
    </row>
    <row r="2050" spans="3:6" x14ac:dyDescent="0.35">
      <c r="C2050" s="72" t="str">
        <f t="shared" si="31"/>
        <v/>
      </c>
      <c r="D2050" s="4"/>
      <c r="E2050" s="4"/>
      <c r="F2050" s="4"/>
    </row>
    <row r="2051" spans="3:6" x14ac:dyDescent="0.35">
      <c r="C2051" s="72" t="str">
        <f t="shared" si="31"/>
        <v/>
      </c>
      <c r="D2051" s="4"/>
      <c r="E2051" s="4"/>
      <c r="F2051" s="4"/>
    </row>
    <row r="2052" spans="3:6" x14ac:dyDescent="0.35">
      <c r="C2052" s="72" t="str">
        <f t="shared" si="31"/>
        <v/>
      </c>
      <c r="D2052" s="4"/>
      <c r="E2052" s="4"/>
      <c r="F2052" s="4"/>
    </row>
    <row r="2053" spans="3:6" x14ac:dyDescent="0.35">
      <c r="C2053" s="72" t="str">
        <f t="shared" si="31"/>
        <v/>
      </c>
      <c r="D2053" s="4"/>
      <c r="E2053" s="4"/>
      <c r="F2053" s="4"/>
    </row>
    <row r="2054" spans="3:6" x14ac:dyDescent="0.35">
      <c r="C2054" s="72" t="str">
        <f t="shared" si="31"/>
        <v/>
      </c>
      <c r="D2054" s="4"/>
      <c r="E2054" s="4"/>
      <c r="F2054" s="4"/>
    </row>
    <row r="2055" spans="3:6" x14ac:dyDescent="0.35">
      <c r="C2055" s="72" t="str">
        <f t="shared" si="31"/>
        <v/>
      </c>
      <c r="D2055" s="4"/>
      <c r="E2055" s="4"/>
      <c r="F2055" s="4"/>
    </row>
    <row r="2056" spans="3:6" x14ac:dyDescent="0.35">
      <c r="C2056" s="72" t="str">
        <f t="shared" si="31"/>
        <v/>
      </c>
      <c r="D2056" s="4"/>
      <c r="E2056" s="4"/>
      <c r="F2056" s="4"/>
    </row>
    <row r="2057" spans="3:6" x14ac:dyDescent="0.35">
      <c r="C2057" s="72" t="str">
        <f t="shared" si="31"/>
        <v/>
      </c>
      <c r="D2057" s="4"/>
      <c r="E2057" s="4"/>
      <c r="F2057" s="4"/>
    </row>
    <row r="2058" spans="3:6" x14ac:dyDescent="0.35">
      <c r="C2058" s="72" t="str">
        <f t="shared" si="31"/>
        <v/>
      </c>
      <c r="D2058" s="4"/>
      <c r="E2058" s="4"/>
      <c r="F2058" s="4"/>
    </row>
    <row r="2059" spans="3:6" x14ac:dyDescent="0.35">
      <c r="C2059" s="72" t="str">
        <f t="shared" si="31"/>
        <v/>
      </c>
      <c r="D2059" s="4"/>
      <c r="E2059" s="4"/>
      <c r="F2059" s="4"/>
    </row>
    <row r="2060" spans="3:6" x14ac:dyDescent="0.35">
      <c r="C2060" s="72" t="str">
        <f t="shared" ref="C2060:C2123" si="32">IF(ISBLANK(D2060),"",D2060&amp;E2060&amp;F2060)</f>
        <v/>
      </c>
      <c r="D2060" s="4"/>
      <c r="E2060" s="4"/>
      <c r="F2060" s="4"/>
    </row>
    <row r="2061" spans="3:6" x14ac:dyDescent="0.35">
      <c r="C2061" s="72" t="str">
        <f t="shared" si="32"/>
        <v/>
      </c>
      <c r="D2061" s="4"/>
      <c r="E2061" s="4"/>
      <c r="F2061" s="4"/>
    </row>
    <row r="2062" spans="3:6" x14ac:dyDescent="0.35">
      <c r="C2062" s="72" t="str">
        <f t="shared" si="32"/>
        <v/>
      </c>
      <c r="D2062" s="4"/>
      <c r="E2062" s="4"/>
      <c r="F2062" s="4"/>
    </row>
    <row r="2063" spans="3:6" x14ac:dyDescent="0.35">
      <c r="C2063" s="72" t="str">
        <f t="shared" si="32"/>
        <v/>
      </c>
      <c r="D2063" s="4"/>
      <c r="E2063" s="4"/>
      <c r="F2063" s="4"/>
    </row>
    <row r="2064" spans="3:6" x14ac:dyDescent="0.35">
      <c r="C2064" s="72" t="str">
        <f t="shared" si="32"/>
        <v/>
      </c>
      <c r="D2064" s="4"/>
      <c r="E2064" s="4"/>
      <c r="F2064" s="4"/>
    </row>
    <row r="2065" spans="3:6" x14ac:dyDescent="0.35">
      <c r="C2065" s="72" t="str">
        <f t="shared" si="32"/>
        <v/>
      </c>
      <c r="D2065" s="4"/>
      <c r="E2065" s="4"/>
      <c r="F2065" s="4"/>
    </row>
    <row r="2066" spans="3:6" x14ac:dyDescent="0.35">
      <c r="C2066" s="72" t="str">
        <f t="shared" si="32"/>
        <v/>
      </c>
      <c r="D2066" s="4"/>
      <c r="E2066" s="4"/>
      <c r="F2066" s="4"/>
    </row>
    <row r="2067" spans="3:6" x14ac:dyDescent="0.35">
      <c r="C2067" s="72" t="str">
        <f t="shared" si="32"/>
        <v/>
      </c>
      <c r="D2067" s="4"/>
      <c r="E2067" s="4"/>
      <c r="F2067" s="4"/>
    </row>
    <row r="2068" spans="3:6" x14ac:dyDescent="0.35">
      <c r="C2068" s="72" t="str">
        <f t="shared" si="32"/>
        <v/>
      </c>
      <c r="D2068" s="4"/>
      <c r="E2068" s="4"/>
      <c r="F2068" s="4"/>
    </row>
    <row r="2069" spans="3:6" x14ac:dyDescent="0.35">
      <c r="C2069" s="72" t="str">
        <f t="shared" si="32"/>
        <v/>
      </c>
      <c r="D2069" s="4"/>
      <c r="E2069" s="4"/>
      <c r="F2069" s="4"/>
    </row>
    <row r="2070" spans="3:6" x14ac:dyDescent="0.35">
      <c r="C2070" s="72" t="str">
        <f t="shared" si="32"/>
        <v/>
      </c>
      <c r="D2070" s="4"/>
      <c r="E2070" s="4"/>
      <c r="F2070" s="4"/>
    </row>
    <row r="2071" spans="3:6" x14ac:dyDescent="0.35">
      <c r="C2071" s="72" t="str">
        <f t="shared" si="32"/>
        <v/>
      </c>
      <c r="D2071" s="4"/>
      <c r="E2071" s="4"/>
      <c r="F2071" s="4"/>
    </row>
    <row r="2072" spans="3:6" x14ac:dyDescent="0.35">
      <c r="C2072" s="72" t="str">
        <f t="shared" si="32"/>
        <v/>
      </c>
      <c r="D2072" s="4"/>
      <c r="E2072" s="4"/>
      <c r="F2072" s="4"/>
    </row>
    <row r="2073" spans="3:6" x14ac:dyDescent="0.35">
      <c r="C2073" s="72" t="str">
        <f t="shared" si="32"/>
        <v/>
      </c>
      <c r="D2073" s="4"/>
      <c r="E2073" s="4"/>
      <c r="F2073" s="4"/>
    </row>
    <row r="2074" spans="3:6" x14ac:dyDescent="0.35">
      <c r="C2074" s="72" t="str">
        <f t="shared" si="32"/>
        <v/>
      </c>
      <c r="D2074" s="4"/>
      <c r="E2074" s="4"/>
      <c r="F2074" s="4"/>
    </row>
    <row r="2075" spans="3:6" x14ac:dyDescent="0.35">
      <c r="C2075" s="72" t="str">
        <f t="shared" si="32"/>
        <v/>
      </c>
      <c r="D2075" s="4"/>
      <c r="E2075" s="4"/>
      <c r="F2075" s="4"/>
    </row>
    <row r="2076" spans="3:6" x14ac:dyDescent="0.35">
      <c r="C2076" s="72" t="str">
        <f t="shared" si="32"/>
        <v/>
      </c>
      <c r="D2076" s="4"/>
      <c r="E2076" s="4"/>
      <c r="F2076" s="4"/>
    </row>
    <row r="2077" spans="3:6" x14ac:dyDescent="0.35">
      <c r="C2077" s="72" t="str">
        <f t="shared" si="32"/>
        <v/>
      </c>
      <c r="D2077" s="4"/>
      <c r="E2077" s="4"/>
      <c r="F2077" s="4"/>
    </row>
    <row r="2078" spans="3:6" x14ac:dyDescent="0.35">
      <c r="C2078" s="72" t="str">
        <f t="shared" si="32"/>
        <v/>
      </c>
      <c r="D2078" s="4"/>
      <c r="E2078" s="4"/>
      <c r="F2078" s="4"/>
    </row>
    <row r="2079" spans="3:6" x14ac:dyDescent="0.35">
      <c r="C2079" s="72" t="str">
        <f t="shared" si="32"/>
        <v/>
      </c>
      <c r="D2079" s="4"/>
      <c r="E2079" s="4"/>
      <c r="F2079" s="4"/>
    </row>
    <row r="2080" spans="3:6" x14ac:dyDescent="0.35">
      <c r="C2080" s="72" t="str">
        <f t="shared" si="32"/>
        <v/>
      </c>
      <c r="D2080" s="4"/>
      <c r="E2080" s="4"/>
      <c r="F2080" s="4"/>
    </row>
    <row r="2081" spans="3:6" x14ac:dyDescent="0.35">
      <c r="C2081" s="72" t="str">
        <f t="shared" si="32"/>
        <v/>
      </c>
      <c r="D2081" s="4"/>
      <c r="E2081" s="4"/>
      <c r="F2081" s="4"/>
    </row>
    <row r="2082" spans="3:6" x14ac:dyDescent="0.35">
      <c r="C2082" s="72" t="str">
        <f t="shared" si="32"/>
        <v/>
      </c>
      <c r="D2082" s="4"/>
      <c r="E2082" s="4"/>
      <c r="F2082" s="4"/>
    </row>
    <row r="2083" spans="3:6" x14ac:dyDescent="0.35">
      <c r="C2083" s="72" t="str">
        <f t="shared" si="32"/>
        <v/>
      </c>
      <c r="D2083" s="4"/>
      <c r="E2083" s="4"/>
      <c r="F2083" s="4"/>
    </row>
    <row r="2084" spans="3:6" x14ac:dyDescent="0.35">
      <c r="C2084" s="72" t="str">
        <f t="shared" si="32"/>
        <v/>
      </c>
      <c r="D2084" s="4"/>
      <c r="E2084" s="4"/>
      <c r="F2084" s="4"/>
    </row>
    <row r="2085" spans="3:6" x14ac:dyDescent="0.35">
      <c r="C2085" s="72" t="str">
        <f t="shared" si="32"/>
        <v/>
      </c>
      <c r="D2085" s="4"/>
      <c r="E2085" s="4"/>
      <c r="F2085" s="4"/>
    </row>
    <row r="2086" spans="3:6" x14ac:dyDescent="0.35">
      <c r="C2086" s="72" t="str">
        <f t="shared" si="32"/>
        <v/>
      </c>
      <c r="D2086" s="4"/>
      <c r="E2086" s="4"/>
      <c r="F2086" s="4"/>
    </row>
    <row r="2087" spans="3:6" x14ac:dyDescent="0.35">
      <c r="C2087" s="72" t="str">
        <f t="shared" si="32"/>
        <v/>
      </c>
      <c r="D2087" s="4"/>
      <c r="E2087" s="4"/>
      <c r="F2087" s="4"/>
    </row>
    <row r="2088" spans="3:6" x14ac:dyDescent="0.35">
      <c r="C2088" s="72" t="str">
        <f t="shared" si="32"/>
        <v/>
      </c>
      <c r="D2088" s="4"/>
      <c r="E2088" s="4"/>
      <c r="F2088" s="4"/>
    </row>
    <row r="2089" spans="3:6" x14ac:dyDescent="0.35">
      <c r="C2089" s="72" t="str">
        <f t="shared" si="32"/>
        <v/>
      </c>
      <c r="D2089" s="4"/>
      <c r="E2089" s="4"/>
      <c r="F2089" s="4"/>
    </row>
    <row r="2090" spans="3:6" x14ac:dyDescent="0.35">
      <c r="C2090" s="72" t="str">
        <f t="shared" si="32"/>
        <v/>
      </c>
      <c r="D2090" s="4"/>
      <c r="E2090" s="4"/>
      <c r="F2090" s="4"/>
    </row>
    <row r="2091" spans="3:6" x14ac:dyDescent="0.35">
      <c r="C2091" s="72" t="str">
        <f t="shared" si="32"/>
        <v/>
      </c>
      <c r="D2091" s="4"/>
      <c r="E2091" s="4"/>
      <c r="F2091" s="4"/>
    </row>
    <row r="2092" spans="3:6" x14ac:dyDescent="0.35">
      <c r="C2092" s="72" t="str">
        <f t="shared" si="32"/>
        <v/>
      </c>
      <c r="D2092" s="4"/>
      <c r="E2092" s="4"/>
      <c r="F2092" s="4"/>
    </row>
    <row r="2093" spans="3:6" x14ac:dyDescent="0.35">
      <c r="C2093" s="72" t="str">
        <f t="shared" si="32"/>
        <v/>
      </c>
      <c r="D2093" s="4"/>
      <c r="E2093" s="4"/>
      <c r="F2093" s="4"/>
    </row>
    <row r="2094" spans="3:6" x14ac:dyDescent="0.35">
      <c r="C2094" s="72" t="str">
        <f t="shared" si="32"/>
        <v/>
      </c>
      <c r="D2094" s="4"/>
      <c r="E2094" s="4"/>
      <c r="F2094" s="4"/>
    </row>
    <row r="2095" spans="3:6" x14ac:dyDescent="0.35">
      <c r="C2095" s="72" t="str">
        <f t="shared" si="32"/>
        <v/>
      </c>
      <c r="D2095" s="4"/>
      <c r="E2095" s="4"/>
      <c r="F2095" s="4"/>
    </row>
    <row r="2096" spans="3:6" x14ac:dyDescent="0.35">
      <c r="C2096" s="72" t="str">
        <f t="shared" si="32"/>
        <v/>
      </c>
      <c r="D2096" s="4"/>
      <c r="E2096" s="4"/>
      <c r="F2096" s="4"/>
    </row>
    <row r="2097" spans="3:6" x14ac:dyDescent="0.35">
      <c r="C2097" s="72" t="str">
        <f t="shared" si="32"/>
        <v/>
      </c>
      <c r="D2097" s="4"/>
      <c r="E2097" s="4"/>
      <c r="F2097" s="4"/>
    </row>
    <row r="2098" spans="3:6" x14ac:dyDescent="0.35">
      <c r="C2098" s="72" t="str">
        <f t="shared" si="32"/>
        <v/>
      </c>
      <c r="D2098" s="4"/>
      <c r="E2098" s="4"/>
      <c r="F2098" s="4"/>
    </row>
    <row r="2099" spans="3:6" x14ac:dyDescent="0.35">
      <c r="C2099" s="72" t="str">
        <f t="shared" si="32"/>
        <v/>
      </c>
      <c r="D2099" s="4"/>
      <c r="E2099" s="4"/>
      <c r="F2099" s="4"/>
    </row>
    <row r="2100" spans="3:6" x14ac:dyDescent="0.35">
      <c r="C2100" s="72" t="str">
        <f t="shared" si="32"/>
        <v/>
      </c>
      <c r="D2100" s="4"/>
      <c r="E2100" s="4"/>
      <c r="F2100" s="4"/>
    </row>
    <row r="2101" spans="3:6" x14ac:dyDescent="0.35">
      <c r="C2101" s="72" t="str">
        <f t="shared" si="32"/>
        <v/>
      </c>
      <c r="D2101" s="4"/>
      <c r="E2101" s="4"/>
      <c r="F2101" s="4"/>
    </row>
    <row r="2102" spans="3:6" x14ac:dyDescent="0.35">
      <c r="C2102" s="72" t="str">
        <f t="shared" si="32"/>
        <v/>
      </c>
      <c r="D2102" s="4"/>
      <c r="E2102" s="4"/>
      <c r="F2102" s="4"/>
    </row>
    <row r="2103" spans="3:6" x14ac:dyDescent="0.35">
      <c r="C2103" s="72" t="str">
        <f t="shared" si="32"/>
        <v/>
      </c>
      <c r="D2103" s="4"/>
      <c r="E2103" s="4"/>
      <c r="F2103" s="4"/>
    </row>
    <row r="2104" spans="3:6" x14ac:dyDescent="0.35">
      <c r="C2104" s="72" t="str">
        <f t="shared" si="32"/>
        <v/>
      </c>
      <c r="D2104" s="4"/>
      <c r="E2104" s="4"/>
      <c r="F2104" s="4"/>
    </row>
    <row r="2105" spans="3:6" x14ac:dyDescent="0.35">
      <c r="C2105" s="72" t="str">
        <f t="shared" si="32"/>
        <v/>
      </c>
      <c r="D2105" s="4"/>
      <c r="E2105" s="4"/>
      <c r="F2105" s="4"/>
    </row>
    <row r="2106" spans="3:6" x14ac:dyDescent="0.35">
      <c r="C2106" s="72" t="str">
        <f t="shared" si="32"/>
        <v/>
      </c>
      <c r="D2106" s="4"/>
      <c r="E2106" s="4"/>
      <c r="F2106" s="4"/>
    </row>
    <row r="2107" spans="3:6" x14ac:dyDescent="0.35">
      <c r="C2107" s="72" t="str">
        <f t="shared" si="32"/>
        <v/>
      </c>
      <c r="D2107" s="4"/>
      <c r="E2107" s="4"/>
      <c r="F2107" s="4"/>
    </row>
    <row r="2108" spans="3:6" x14ac:dyDescent="0.35">
      <c r="C2108" s="72" t="str">
        <f t="shared" si="32"/>
        <v/>
      </c>
      <c r="D2108" s="4"/>
      <c r="E2108" s="4"/>
      <c r="F2108" s="4"/>
    </row>
    <row r="2109" spans="3:6" x14ac:dyDescent="0.35">
      <c r="C2109" s="72" t="str">
        <f t="shared" si="32"/>
        <v/>
      </c>
      <c r="D2109" s="4"/>
      <c r="E2109" s="4"/>
      <c r="F2109" s="4"/>
    </row>
    <row r="2110" spans="3:6" x14ac:dyDescent="0.35">
      <c r="C2110" s="72" t="str">
        <f t="shared" si="32"/>
        <v/>
      </c>
      <c r="D2110" s="4"/>
      <c r="E2110" s="4"/>
      <c r="F2110" s="4"/>
    </row>
    <row r="2111" spans="3:6" x14ac:dyDescent="0.35">
      <c r="C2111" s="72" t="str">
        <f t="shared" si="32"/>
        <v/>
      </c>
      <c r="D2111" s="4"/>
      <c r="E2111" s="4"/>
      <c r="F2111" s="4"/>
    </row>
    <row r="2112" spans="3:6" x14ac:dyDescent="0.35">
      <c r="C2112" s="72" t="str">
        <f t="shared" si="32"/>
        <v/>
      </c>
      <c r="D2112" s="4"/>
      <c r="E2112" s="4"/>
      <c r="F2112" s="4"/>
    </row>
    <row r="2113" spans="3:6" x14ac:dyDescent="0.35">
      <c r="C2113" s="72" t="str">
        <f t="shared" si="32"/>
        <v/>
      </c>
      <c r="D2113" s="4"/>
      <c r="E2113" s="4"/>
      <c r="F2113" s="4"/>
    </row>
    <row r="2114" spans="3:6" x14ac:dyDescent="0.35">
      <c r="C2114" s="72" t="str">
        <f t="shared" si="32"/>
        <v/>
      </c>
      <c r="D2114" s="4"/>
      <c r="E2114" s="4"/>
      <c r="F2114" s="4"/>
    </row>
    <row r="2115" spans="3:6" x14ac:dyDescent="0.35">
      <c r="C2115" s="72" t="str">
        <f t="shared" si="32"/>
        <v/>
      </c>
      <c r="D2115" s="4"/>
      <c r="E2115" s="4"/>
      <c r="F2115" s="4"/>
    </row>
    <row r="2116" spans="3:6" x14ac:dyDescent="0.35">
      <c r="C2116" s="72" t="str">
        <f t="shared" si="32"/>
        <v/>
      </c>
      <c r="D2116" s="4"/>
      <c r="E2116" s="4"/>
      <c r="F2116" s="4"/>
    </row>
    <row r="2117" spans="3:6" x14ac:dyDescent="0.35">
      <c r="C2117" s="72" t="str">
        <f t="shared" si="32"/>
        <v/>
      </c>
      <c r="D2117" s="4"/>
      <c r="E2117" s="4"/>
      <c r="F2117" s="4"/>
    </row>
    <row r="2118" spans="3:6" x14ac:dyDescent="0.35">
      <c r="C2118" s="72" t="str">
        <f t="shared" si="32"/>
        <v/>
      </c>
      <c r="D2118" s="4"/>
      <c r="E2118" s="4"/>
      <c r="F2118" s="4"/>
    </row>
    <row r="2119" spans="3:6" x14ac:dyDescent="0.35">
      <c r="C2119" s="72" t="str">
        <f t="shared" si="32"/>
        <v/>
      </c>
      <c r="D2119" s="4"/>
      <c r="E2119" s="4"/>
      <c r="F2119" s="4"/>
    </row>
    <row r="2120" spans="3:6" x14ac:dyDescent="0.35">
      <c r="C2120" s="72" t="str">
        <f t="shared" si="32"/>
        <v/>
      </c>
      <c r="D2120" s="4"/>
      <c r="E2120" s="4"/>
      <c r="F2120" s="4"/>
    </row>
    <row r="2121" spans="3:6" x14ac:dyDescent="0.35">
      <c r="C2121" s="72" t="str">
        <f t="shared" si="32"/>
        <v/>
      </c>
      <c r="D2121" s="4"/>
      <c r="E2121" s="4"/>
      <c r="F2121" s="4"/>
    </row>
    <row r="2122" spans="3:6" x14ac:dyDescent="0.35">
      <c r="C2122" s="72" t="str">
        <f t="shared" si="32"/>
        <v/>
      </c>
      <c r="D2122" s="4"/>
      <c r="E2122" s="4"/>
      <c r="F2122" s="4"/>
    </row>
    <row r="2123" spans="3:6" x14ac:dyDescent="0.35">
      <c r="C2123" s="72" t="str">
        <f t="shared" si="32"/>
        <v/>
      </c>
      <c r="D2123" s="4"/>
      <c r="E2123" s="4"/>
      <c r="F2123" s="4"/>
    </row>
    <row r="2124" spans="3:6" x14ac:dyDescent="0.35">
      <c r="C2124" s="72" t="str">
        <f t="shared" ref="C2124:C2187" si="33">IF(ISBLANK(D2124),"",D2124&amp;E2124&amp;F2124)</f>
        <v/>
      </c>
      <c r="D2124" s="4"/>
      <c r="E2124" s="4"/>
      <c r="F2124" s="4"/>
    </row>
    <row r="2125" spans="3:6" x14ac:dyDescent="0.35">
      <c r="C2125" s="72" t="str">
        <f t="shared" si="33"/>
        <v/>
      </c>
      <c r="D2125" s="4"/>
      <c r="E2125" s="4"/>
      <c r="F2125" s="4"/>
    </row>
    <row r="2126" spans="3:6" x14ac:dyDescent="0.35">
      <c r="C2126" s="72" t="str">
        <f t="shared" si="33"/>
        <v/>
      </c>
      <c r="D2126" s="4"/>
      <c r="E2126" s="4"/>
      <c r="F2126" s="4"/>
    </row>
    <row r="2127" spans="3:6" x14ac:dyDescent="0.35">
      <c r="C2127" s="72" t="str">
        <f t="shared" si="33"/>
        <v/>
      </c>
      <c r="D2127" s="4"/>
      <c r="E2127" s="4"/>
      <c r="F2127" s="4"/>
    </row>
    <row r="2128" spans="3:6" x14ac:dyDescent="0.35">
      <c r="C2128" s="72" t="str">
        <f t="shared" si="33"/>
        <v/>
      </c>
      <c r="D2128" s="4"/>
      <c r="E2128" s="4"/>
      <c r="F2128" s="4"/>
    </row>
    <row r="2129" spans="3:6" x14ac:dyDescent="0.35">
      <c r="C2129" s="72" t="str">
        <f t="shared" si="33"/>
        <v/>
      </c>
      <c r="D2129" s="4"/>
      <c r="E2129" s="4"/>
      <c r="F2129" s="4"/>
    </row>
    <row r="2130" spans="3:6" x14ac:dyDescent="0.35">
      <c r="C2130" s="72" t="str">
        <f t="shared" si="33"/>
        <v/>
      </c>
      <c r="D2130" s="4"/>
      <c r="E2130" s="4"/>
      <c r="F2130" s="4"/>
    </row>
    <row r="2131" spans="3:6" x14ac:dyDescent="0.35">
      <c r="C2131" s="72" t="str">
        <f t="shared" si="33"/>
        <v/>
      </c>
      <c r="D2131" s="4"/>
      <c r="E2131" s="4"/>
      <c r="F2131" s="4"/>
    </row>
    <row r="2132" spans="3:6" x14ac:dyDescent="0.35">
      <c r="C2132" s="72" t="str">
        <f t="shared" si="33"/>
        <v/>
      </c>
      <c r="D2132" s="4"/>
      <c r="E2132" s="4"/>
      <c r="F2132" s="4"/>
    </row>
    <row r="2133" spans="3:6" x14ac:dyDescent="0.35">
      <c r="C2133" s="72" t="str">
        <f t="shared" si="33"/>
        <v/>
      </c>
      <c r="D2133" s="4"/>
      <c r="E2133" s="4"/>
      <c r="F2133" s="4"/>
    </row>
    <row r="2134" spans="3:6" x14ac:dyDescent="0.35">
      <c r="C2134" s="72" t="str">
        <f t="shared" si="33"/>
        <v/>
      </c>
      <c r="D2134" s="4"/>
      <c r="E2134" s="4"/>
      <c r="F2134" s="4"/>
    </row>
    <row r="2135" spans="3:6" x14ac:dyDescent="0.35">
      <c r="C2135" s="72" t="str">
        <f t="shared" si="33"/>
        <v/>
      </c>
      <c r="D2135" s="4"/>
      <c r="E2135" s="4"/>
      <c r="F2135" s="4"/>
    </row>
    <row r="2136" spans="3:6" x14ac:dyDescent="0.35">
      <c r="C2136" s="72" t="str">
        <f t="shared" si="33"/>
        <v/>
      </c>
      <c r="D2136" s="4"/>
      <c r="E2136" s="4"/>
      <c r="F2136" s="4"/>
    </row>
    <row r="2137" spans="3:6" x14ac:dyDescent="0.35">
      <c r="C2137" s="72" t="str">
        <f t="shared" si="33"/>
        <v/>
      </c>
      <c r="D2137" s="4"/>
      <c r="E2137" s="4"/>
      <c r="F2137" s="4"/>
    </row>
    <row r="2138" spans="3:6" x14ac:dyDescent="0.35">
      <c r="C2138" s="72" t="str">
        <f t="shared" si="33"/>
        <v/>
      </c>
      <c r="D2138" s="4"/>
      <c r="E2138" s="4"/>
      <c r="F2138" s="4"/>
    </row>
    <row r="2139" spans="3:6" x14ac:dyDescent="0.35">
      <c r="C2139" s="72" t="str">
        <f t="shared" si="33"/>
        <v/>
      </c>
      <c r="D2139" s="4"/>
      <c r="E2139" s="4"/>
      <c r="F2139" s="4"/>
    </row>
    <row r="2140" spans="3:6" x14ac:dyDescent="0.35">
      <c r="C2140" s="72" t="str">
        <f t="shared" si="33"/>
        <v/>
      </c>
      <c r="D2140" s="4"/>
      <c r="E2140" s="4"/>
      <c r="F2140" s="4"/>
    </row>
    <row r="2141" spans="3:6" x14ac:dyDescent="0.35">
      <c r="C2141" s="72" t="str">
        <f t="shared" si="33"/>
        <v/>
      </c>
      <c r="D2141" s="4"/>
      <c r="E2141" s="4"/>
      <c r="F2141" s="4"/>
    </row>
    <row r="2142" spans="3:6" x14ac:dyDescent="0.35">
      <c r="C2142" s="72" t="str">
        <f t="shared" si="33"/>
        <v/>
      </c>
      <c r="D2142" s="4"/>
      <c r="E2142" s="4"/>
      <c r="F2142" s="4"/>
    </row>
    <row r="2143" spans="3:6" x14ac:dyDescent="0.35">
      <c r="C2143" s="72" t="str">
        <f t="shared" si="33"/>
        <v/>
      </c>
      <c r="D2143" s="4"/>
      <c r="E2143" s="4"/>
      <c r="F2143" s="4"/>
    </row>
    <row r="2144" spans="3:6" x14ac:dyDescent="0.35">
      <c r="C2144" s="72" t="str">
        <f t="shared" si="33"/>
        <v/>
      </c>
      <c r="D2144" s="4"/>
      <c r="E2144" s="4"/>
      <c r="F2144" s="4"/>
    </row>
    <row r="2145" spans="3:6" x14ac:dyDescent="0.35">
      <c r="C2145" s="72" t="str">
        <f t="shared" si="33"/>
        <v/>
      </c>
      <c r="D2145" s="4"/>
      <c r="E2145" s="4"/>
      <c r="F2145" s="4"/>
    </row>
    <row r="2146" spans="3:6" x14ac:dyDescent="0.35">
      <c r="C2146" s="72" t="str">
        <f t="shared" si="33"/>
        <v/>
      </c>
      <c r="D2146" s="4"/>
      <c r="E2146" s="4"/>
      <c r="F2146" s="4"/>
    </row>
    <row r="2147" spans="3:6" x14ac:dyDescent="0.35">
      <c r="C2147" s="72" t="str">
        <f t="shared" si="33"/>
        <v/>
      </c>
      <c r="D2147" s="4"/>
      <c r="E2147" s="4"/>
      <c r="F2147" s="4"/>
    </row>
    <row r="2148" spans="3:6" x14ac:dyDescent="0.35">
      <c r="C2148" s="72" t="str">
        <f t="shared" si="33"/>
        <v/>
      </c>
      <c r="D2148" s="4"/>
      <c r="E2148" s="4"/>
      <c r="F2148" s="4"/>
    </row>
    <row r="2149" spans="3:6" x14ac:dyDescent="0.35">
      <c r="C2149" s="72" t="str">
        <f t="shared" si="33"/>
        <v/>
      </c>
      <c r="D2149" s="4"/>
      <c r="E2149" s="4"/>
      <c r="F2149" s="4"/>
    </row>
    <row r="2150" spans="3:6" x14ac:dyDescent="0.35">
      <c r="C2150" s="72" t="str">
        <f t="shared" si="33"/>
        <v/>
      </c>
      <c r="D2150" s="4"/>
      <c r="E2150" s="4"/>
      <c r="F2150" s="4"/>
    </row>
    <row r="2151" spans="3:6" x14ac:dyDescent="0.35">
      <c r="C2151" s="72" t="str">
        <f t="shared" si="33"/>
        <v/>
      </c>
      <c r="D2151" s="4"/>
      <c r="E2151" s="4"/>
      <c r="F2151" s="4"/>
    </row>
    <row r="2152" spans="3:6" x14ac:dyDescent="0.35">
      <c r="C2152" s="72" t="str">
        <f t="shared" si="33"/>
        <v/>
      </c>
      <c r="D2152" s="4"/>
      <c r="E2152" s="4"/>
      <c r="F2152" s="4"/>
    </row>
    <row r="2153" spans="3:6" x14ac:dyDescent="0.35">
      <c r="C2153" s="72" t="str">
        <f t="shared" si="33"/>
        <v/>
      </c>
      <c r="D2153" s="4"/>
      <c r="E2153" s="4"/>
      <c r="F2153" s="4"/>
    </row>
    <row r="2154" spans="3:6" x14ac:dyDescent="0.35">
      <c r="C2154" s="72" t="str">
        <f t="shared" si="33"/>
        <v/>
      </c>
      <c r="D2154" s="4"/>
      <c r="E2154" s="4"/>
      <c r="F2154" s="4"/>
    </row>
    <row r="2155" spans="3:6" x14ac:dyDescent="0.35">
      <c r="C2155" s="72" t="str">
        <f t="shared" si="33"/>
        <v/>
      </c>
      <c r="D2155" s="4"/>
      <c r="E2155" s="4"/>
      <c r="F2155" s="4"/>
    </row>
    <row r="2156" spans="3:6" x14ac:dyDescent="0.35">
      <c r="C2156" s="72" t="str">
        <f t="shared" si="33"/>
        <v/>
      </c>
      <c r="D2156" s="4"/>
      <c r="E2156" s="4"/>
      <c r="F2156" s="4"/>
    </row>
    <row r="2157" spans="3:6" x14ac:dyDescent="0.35">
      <c r="C2157" s="72" t="str">
        <f t="shared" si="33"/>
        <v/>
      </c>
      <c r="D2157" s="4"/>
      <c r="E2157" s="4"/>
      <c r="F2157" s="4"/>
    </row>
    <row r="2158" spans="3:6" x14ac:dyDescent="0.35">
      <c r="C2158" s="72" t="str">
        <f t="shared" si="33"/>
        <v/>
      </c>
      <c r="D2158" s="4"/>
      <c r="E2158" s="4"/>
      <c r="F2158" s="4"/>
    </row>
    <row r="2159" spans="3:6" x14ac:dyDescent="0.35">
      <c r="C2159" s="72" t="str">
        <f t="shared" si="33"/>
        <v/>
      </c>
      <c r="D2159" s="4"/>
      <c r="E2159" s="4"/>
      <c r="F2159" s="4"/>
    </row>
    <row r="2160" spans="3:6" x14ac:dyDescent="0.35">
      <c r="C2160" s="72" t="str">
        <f t="shared" si="33"/>
        <v/>
      </c>
      <c r="D2160" s="4"/>
      <c r="E2160" s="4"/>
      <c r="F2160" s="4"/>
    </row>
    <row r="2161" spans="3:6" x14ac:dyDescent="0.35">
      <c r="C2161" s="72" t="str">
        <f t="shared" si="33"/>
        <v/>
      </c>
      <c r="D2161" s="4"/>
      <c r="E2161" s="4"/>
      <c r="F2161" s="4"/>
    </row>
    <row r="2162" spans="3:6" x14ac:dyDescent="0.35">
      <c r="C2162" s="72" t="str">
        <f t="shared" si="33"/>
        <v/>
      </c>
      <c r="D2162" s="4"/>
      <c r="E2162" s="4"/>
      <c r="F2162" s="4"/>
    </row>
    <row r="2163" spans="3:6" x14ac:dyDescent="0.35">
      <c r="C2163" s="72" t="str">
        <f t="shared" si="33"/>
        <v/>
      </c>
      <c r="D2163" s="4"/>
      <c r="E2163" s="4"/>
      <c r="F2163" s="4"/>
    </row>
    <row r="2164" spans="3:6" x14ac:dyDescent="0.35">
      <c r="C2164" s="72" t="str">
        <f t="shared" si="33"/>
        <v/>
      </c>
      <c r="D2164" s="4"/>
      <c r="E2164" s="4"/>
      <c r="F2164" s="4"/>
    </row>
    <row r="2165" spans="3:6" x14ac:dyDescent="0.35">
      <c r="C2165" s="72" t="str">
        <f t="shared" si="33"/>
        <v/>
      </c>
      <c r="D2165" s="4"/>
      <c r="E2165" s="4"/>
      <c r="F2165" s="4"/>
    </row>
    <row r="2166" spans="3:6" x14ac:dyDescent="0.35">
      <c r="C2166" s="72" t="str">
        <f t="shared" si="33"/>
        <v/>
      </c>
      <c r="D2166" s="4"/>
      <c r="E2166" s="4"/>
      <c r="F2166" s="4"/>
    </row>
    <row r="2167" spans="3:6" x14ac:dyDescent="0.35">
      <c r="C2167" s="72" t="str">
        <f t="shared" si="33"/>
        <v/>
      </c>
      <c r="D2167" s="4"/>
      <c r="E2167" s="4"/>
      <c r="F2167" s="4"/>
    </row>
    <row r="2168" spans="3:6" x14ac:dyDescent="0.35">
      <c r="C2168" s="72" t="str">
        <f t="shared" si="33"/>
        <v/>
      </c>
      <c r="D2168" s="4"/>
      <c r="E2168" s="4"/>
      <c r="F2168" s="4"/>
    </row>
    <row r="2169" spans="3:6" x14ac:dyDescent="0.35">
      <c r="C2169" s="72" t="str">
        <f t="shared" si="33"/>
        <v/>
      </c>
      <c r="D2169" s="4"/>
      <c r="E2169" s="4"/>
      <c r="F2169" s="4"/>
    </row>
    <row r="2170" spans="3:6" x14ac:dyDescent="0.35">
      <c r="C2170" s="72" t="str">
        <f t="shared" si="33"/>
        <v/>
      </c>
      <c r="D2170" s="4"/>
      <c r="E2170" s="4"/>
      <c r="F2170" s="4"/>
    </row>
    <row r="2171" spans="3:6" x14ac:dyDescent="0.35">
      <c r="C2171" s="72" t="str">
        <f t="shared" si="33"/>
        <v/>
      </c>
      <c r="D2171" s="4"/>
      <c r="E2171" s="4"/>
      <c r="F2171" s="4"/>
    </row>
    <row r="2172" spans="3:6" x14ac:dyDescent="0.35">
      <c r="C2172" s="72" t="str">
        <f t="shared" si="33"/>
        <v/>
      </c>
      <c r="D2172" s="4"/>
      <c r="E2172" s="4"/>
      <c r="F2172" s="4"/>
    </row>
    <row r="2173" spans="3:6" x14ac:dyDescent="0.35">
      <c r="C2173" s="72" t="str">
        <f t="shared" si="33"/>
        <v/>
      </c>
      <c r="D2173" s="4"/>
      <c r="E2173" s="4"/>
      <c r="F2173" s="4"/>
    </row>
    <row r="2174" spans="3:6" x14ac:dyDescent="0.35">
      <c r="C2174" s="72" t="str">
        <f t="shared" si="33"/>
        <v/>
      </c>
      <c r="D2174" s="4"/>
      <c r="E2174" s="4"/>
      <c r="F2174" s="4"/>
    </row>
    <row r="2175" spans="3:6" x14ac:dyDescent="0.35">
      <c r="C2175" s="72" t="str">
        <f t="shared" si="33"/>
        <v/>
      </c>
      <c r="D2175" s="4"/>
      <c r="E2175" s="4"/>
      <c r="F2175" s="4"/>
    </row>
    <row r="2176" spans="3:6" x14ac:dyDescent="0.35">
      <c r="C2176" s="72" t="str">
        <f t="shared" si="33"/>
        <v/>
      </c>
      <c r="D2176" s="4"/>
      <c r="E2176" s="4"/>
      <c r="F2176" s="4"/>
    </row>
    <row r="2177" spans="3:6" x14ac:dyDescent="0.35">
      <c r="C2177" s="72" t="str">
        <f t="shared" si="33"/>
        <v/>
      </c>
      <c r="D2177" s="4"/>
      <c r="E2177" s="4"/>
      <c r="F2177" s="4"/>
    </row>
    <row r="2178" spans="3:6" x14ac:dyDescent="0.35">
      <c r="C2178" s="72" t="str">
        <f t="shared" si="33"/>
        <v/>
      </c>
      <c r="D2178" s="4"/>
      <c r="E2178" s="4"/>
      <c r="F2178" s="4"/>
    </row>
    <row r="2179" spans="3:6" x14ac:dyDescent="0.35">
      <c r="C2179" s="72" t="str">
        <f t="shared" si="33"/>
        <v/>
      </c>
      <c r="D2179" s="4"/>
      <c r="E2179" s="4"/>
      <c r="F2179" s="4"/>
    </row>
    <row r="2180" spans="3:6" x14ac:dyDescent="0.35">
      <c r="C2180" s="72" t="str">
        <f t="shared" si="33"/>
        <v/>
      </c>
      <c r="D2180" s="4"/>
      <c r="E2180" s="4"/>
      <c r="F2180" s="4"/>
    </row>
    <row r="2181" spans="3:6" x14ac:dyDescent="0.35">
      <c r="C2181" s="72" t="str">
        <f t="shared" si="33"/>
        <v/>
      </c>
      <c r="D2181" s="4"/>
      <c r="E2181" s="4"/>
      <c r="F2181" s="4"/>
    </row>
    <row r="2182" spans="3:6" x14ac:dyDescent="0.35">
      <c r="C2182" s="72" t="str">
        <f t="shared" si="33"/>
        <v/>
      </c>
      <c r="D2182" s="4"/>
      <c r="E2182" s="4"/>
      <c r="F2182" s="4"/>
    </row>
    <row r="2183" spans="3:6" x14ac:dyDescent="0.35">
      <c r="C2183" s="72" t="str">
        <f t="shared" si="33"/>
        <v/>
      </c>
      <c r="D2183" s="4"/>
      <c r="E2183" s="4"/>
      <c r="F2183" s="4"/>
    </row>
    <row r="2184" spans="3:6" x14ac:dyDescent="0.35">
      <c r="C2184" s="72" t="str">
        <f t="shared" si="33"/>
        <v/>
      </c>
      <c r="D2184" s="4"/>
      <c r="E2184" s="4"/>
      <c r="F2184" s="4"/>
    </row>
    <row r="2185" spans="3:6" x14ac:dyDescent="0.35">
      <c r="C2185" s="72" t="str">
        <f t="shared" si="33"/>
        <v/>
      </c>
      <c r="D2185" s="4"/>
      <c r="E2185" s="4"/>
      <c r="F2185" s="4"/>
    </row>
    <row r="2186" spans="3:6" x14ac:dyDescent="0.35">
      <c r="C2186" s="72" t="str">
        <f t="shared" si="33"/>
        <v/>
      </c>
      <c r="D2186" s="4"/>
      <c r="E2186" s="4"/>
      <c r="F2186" s="4"/>
    </row>
    <row r="2187" spans="3:6" x14ac:dyDescent="0.35">
      <c r="C2187" s="72" t="str">
        <f t="shared" si="33"/>
        <v/>
      </c>
      <c r="D2187" s="4"/>
      <c r="E2187" s="4"/>
      <c r="F2187" s="4"/>
    </row>
    <row r="2188" spans="3:6" x14ac:dyDescent="0.35">
      <c r="C2188" s="72" t="str">
        <f t="shared" ref="C2188:C2251" si="34">IF(ISBLANK(D2188),"",D2188&amp;E2188&amp;F2188)</f>
        <v/>
      </c>
      <c r="D2188" s="4"/>
      <c r="E2188" s="4"/>
      <c r="F2188" s="4"/>
    </row>
    <row r="2189" spans="3:6" x14ac:dyDescent="0.35">
      <c r="C2189" s="72" t="str">
        <f t="shared" si="34"/>
        <v/>
      </c>
      <c r="D2189" s="4"/>
      <c r="E2189" s="4"/>
      <c r="F2189" s="4"/>
    </row>
    <row r="2190" spans="3:6" x14ac:dyDescent="0.35">
      <c r="C2190" s="72" t="str">
        <f t="shared" si="34"/>
        <v/>
      </c>
      <c r="D2190" s="4"/>
      <c r="E2190" s="4"/>
      <c r="F2190" s="4"/>
    </row>
    <row r="2191" spans="3:6" x14ac:dyDescent="0.35">
      <c r="C2191" s="72" t="str">
        <f t="shared" si="34"/>
        <v/>
      </c>
      <c r="D2191" s="4"/>
      <c r="E2191" s="4"/>
      <c r="F2191" s="4"/>
    </row>
    <row r="2192" spans="3:6" x14ac:dyDescent="0.35">
      <c r="C2192" s="72" t="str">
        <f t="shared" si="34"/>
        <v/>
      </c>
      <c r="D2192" s="4"/>
      <c r="E2192" s="4"/>
      <c r="F2192" s="4"/>
    </row>
    <row r="2193" spans="3:6" x14ac:dyDescent="0.35">
      <c r="C2193" s="72" t="str">
        <f t="shared" si="34"/>
        <v/>
      </c>
      <c r="D2193" s="4"/>
      <c r="E2193" s="4"/>
      <c r="F2193" s="4"/>
    </row>
    <row r="2194" spans="3:6" x14ac:dyDescent="0.35">
      <c r="C2194" s="72" t="str">
        <f t="shared" si="34"/>
        <v/>
      </c>
      <c r="D2194" s="4"/>
      <c r="E2194" s="4"/>
      <c r="F2194" s="4"/>
    </row>
    <row r="2195" spans="3:6" x14ac:dyDescent="0.35">
      <c r="C2195" s="72" t="str">
        <f t="shared" si="34"/>
        <v/>
      </c>
      <c r="D2195" s="4"/>
      <c r="E2195" s="4"/>
      <c r="F2195" s="4"/>
    </row>
    <row r="2196" spans="3:6" x14ac:dyDescent="0.35">
      <c r="C2196" s="72" t="str">
        <f t="shared" si="34"/>
        <v/>
      </c>
      <c r="D2196" s="4"/>
      <c r="E2196" s="4"/>
      <c r="F2196" s="4"/>
    </row>
    <row r="2197" spans="3:6" x14ac:dyDescent="0.35">
      <c r="C2197" s="72" t="str">
        <f t="shared" si="34"/>
        <v/>
      </c>
      <c r="D2197" s="4"/>
      <c r="E2197" s="4"/>
      <c r="F2197" s="4"/>
    </row>
    <row r="2198" spans="3:6" x14ac:dyDescent="0.35">
      <c r="C2198" s="72" t="str">
        <f t="shared" si="34"/>
        <v/>
      </c>
      <c r="D2198" s="4"/>
      <c r="E2198" s="4"/>
      <c r="F2198" s="4"/>
    </row>
    <row r="2199" spans="3:6" x14ac:dyDescent="0.35">
      <c r="C2199" s="72" t="str">
        <f t="shared" si="34"/>
        <v/>
      </c>
      <c r="D2199" s="4"/>
      <c r="E2199" s="4"/>
      <c r="F2199" s="4"/>
    </row>
    <row r="2200" spans="3:6" x14ac:dyDescent="0.35">
      <c r="C2200" s="72" t="str">
        <f t="shared" si="34"/>
        <v/>
      </c>
      <c r="D2200" s="4"/>
      <c r="E2200" s="4"/>
      <c r="F2200" s="4"/>
    </row>
    <row r="2201" spans="3:6" x14ac:dyDescent="0.35">
      <c r="C2201" s="72" t="str">
        <f t="shared" si="34"/>
        <v/>
      </c>
      <c r="D2201" s="4"/>
      <c r="E2201" s="4"/>
      <c r="F2201" s="4"/>
    </row>
    <row r="2202" spans="3:6" x14ac:dyDescent="0.35">
      <c r="C2202" s="72" t="str">
        <f t="shared" si="34"/>
        <v/>
      </c>
      <c r="D2202" s="4"/>
      <c r="E2202" s="4"/>
      <c r="F2202" s="4"/>
    </row>
    <row r="2203" spans="3:6" x14ac:dyDescent="0.35">
      <c r="C2203" s="72" t="str">
        <f t="shared" si="34"/>
        <v/>
      </c>
      <c r="D2203" s="4"/>
      <c r="E2203" s="4"/>
      <c r="F2203" s="4"/>
    </row>
    <row r="2204" spans="3:6" x14ac:dyDescent="0.35">
      <c r="C2204" s="72" t="str">
        <f t="shared" si="34"/>
        <v/>
      </c>
      <c r="D2204" s="4"/>
      <c r="E2204" s="4"/>
      <c r="F2204" s="4"/>
    </row>
    <row r="2205" spans="3:6" x14ac:dyDescent="0.35">
      <c r="C2205" s="72" t="str">
        <f t="shared" si="34"/>
        <v/>
      </c>
      <c r="D2205" s="4"/>
      <c r="E2205" s="4"/>
      <c r="F2205" s="4"/>
    </row>
    <row r="2206" spans="3:6" x14ac:dyDescent="0.35">
      <c r="C2206" s="72" t="str">
        <f t="shared" si="34"/>
        <v/>
      </c>
      <c r="D2206" s="4"/>
      <c r="E2206" s="4"/>
      <c r="F2206" s="4"/>
    </row>
    <row r="2207" spans="3:6" x14ac:dyDescent="0.35">
      <c r="C2207" s="72" t="str">
        <f t="shared" si="34"/>
        <v/>
      </c>
      <c r="D2207" s="4"/>
      <c r="E2207" s="4"/>
      <c r="F2207" s="4"/>
    </row>
    <row r="2208" spans="3:6" x14ac:dyDescent="0.35">
      <c r="C2208" s="72" t="str">
        <f t="shared" si="34"/>
        <v/>
      </c>
      <c r="D2208" s="4"/>
      <c r="E2208" s="4"/>
      <c r="F2208" s="4"/>
    </row>
    <row r="2209" spans="3:6" x14ac:dyDescent="0.35">
      <c r="C2209" s="72" t="str">
        <f t="shared" si="34"/>
        <v/>
      </c>
      <c r="D2209" s="4"/>
      <c r="E2209" s="4"/>
      <c r="F2209" s="4"/>
    </row>
    <row r="2210" spans="3:6" x14ac:dyDescent="0.35">
      <c r="C2210" s="72" t="str">
        <f t="shared" si="34"/>
        <v/>
      </c>
      <c r="D2210" s="4"/>
      <c r="E2210" s="4"/>
      <c r="F2210" s="4"/>
    </row>
    <row r="2211" spans="3:6" x14ac:dyDescent="0.35">
      <c r="C2211" s="72" t="str">
        <f t="shared" si="34"/>
        <v/>
      </c>
      <c r="D2211" s="4"/>
      <c r="E2211" s="4"/>
      <c r="F2211" s="4"/>
    </row>
    <row r="2212" spans="3:6" x14ac:dyDescent="0.35">
      <c r="C2212" s="72" t="str">
        <f t="shared" si="34"/>
        <v/>
      </c>
      <c r="D2212" s="4"/>
      <c r="E2212" s="4"/>
      <c r="F2212" s="4"/>
    </row>
    <row r="2213" spans="3:6" x14ac:dyDescent="0.35">
      <c r="C2213" s="72" t="str">
        <f t="shared" si="34"/>
        <v/>
      </c>
      <c r="D2213" s="4"/>
      <c r="E2213" s="4"/>
      <c r="F2213" s="4"/>
    </row>
    <row r="2214" spans="3:6" x14ac:dyDescent="0.35">
      <c r="C2214" s="72" t="str">
        <f t="shared" si="34"/>
        <v/>
      </c>
      <c r="D2214" s="4"/>
      <c r="E2214" s="4"/>
      <c r="F2214" s="4"/>
    </row>
    <row r="2215" spans="3:6" x14ac:dyDescent="0.35">
      <c r="C2215" s="72" t="str">
        <f t="shared" si="34"/>
        <v/>
      </c>
      <c r="D2215" s="4"/>
      <c r="E2215" s="4"/>
      <c r="F2215" s="4"/>
    </row>
    <row r="2216" spans="3:6" x14ac:dyDescent="0.35">
      <c r="C2216" s="72" t="str">
        <f t="shared" si="34"/>
        <v/>
      </c>
      <c r="D2216" s="4"/>
      <c r="E2216" s="4"/>
      <c r="F2216" s="4"/>
    </row>
    <row r="2217" spans="3:6" x14ac:dyDescent="0.35">
      <c r="C2217" s="72" t="str">
        <f t="shared" si="34"/>
        <v/>
      </c>
      <c r="D2217" s="4"/>
      <c r="E2217" s="4"/>
      <c r="F2217" s="4"/>
    </row>
    <row r="2218" spans="3:6" x14ac:dyDescent="0.35">
      <c r="C2218" s="72" t="str">
        <f t="shared" si="34"/>
        <v/>
      </c>
      <c r="D2218" s="4"/>
      <c r="E2218" s="4"/>
      <c r="F2218" s="4"/>
    </row>
    <row r="2219" spans="3:6" x14ac:dyDescent="0.35">
      <c r="C2219" s="72" t="str">
        <f t="shared" si="34"/>
        <v/>
      </c>
      <c r="D2219" s="4"/>
      <c r="E2219" s="4"/>
      <c r="F2219" s="4"/>
    </row>
    <row r="2220" spans="3:6" x14ac:dyDescent="0.35">
      <c r="C2220" s="72" t="str">
        <f t="shared" si="34"/>
        <v/>
      </c>
      <c r="D2220" s="4"/>
      <c r="E2220" s="4"/>
      <c r="F2220" s="4"/>
    </row>
    <row r="2221" spans="3:6" x14ac:dyDescent="0.35">
      <c r="C2221" s="72" t="str">
        <f t="shared" si="34"/>
        <v/>
      </c>
      <c r="D2221" s="4"/>
      <c r="E2221" s="4"/>
      <c r="F2221" s="4"/>
    </row>
    <row r="2222" spans="3:6" x14ac:dyDescent="0.35">
      <c r="C2222" s="72" t="str">
        <f t="shared" si="34"/>
        <v/>
      </c>
      <c r="D2222" s="4"/>
      <c r="E2222" s="4"/>
      <c r="F2222" s="4"/>
    </row>
    <row r="2223" spans="3:6" x14ac:dyDescent="0.35">
      <c r="C2223" s="72" t="str">
        <f t="shared" si="34"/>
        <v/>
      </c>
      <c r="D2223" s="4"/>
      <c r="E2223" s="4"/>
      <c r="F2223" s="4"/>
    </row>
    <row r="2224" spans="3:6" x14ac:dyDescent="0.35">
      <c r="C2224" s="72" t="str">
        <f t="shared" si="34"/>
        <v/>
      </c>
      <c r="D2224" s="4"/>
      <c r="E2224" s="4"/>
      <c r="F2224" s="4"/>
    </row>
    <row r="2225" spans="3:6" x14ac:dyDescent="0.35">
      <c r="C2225" s="72" t="str">
        <f t="shared" si="34"/>
        <v/>
      </c>
      <c r="D2225" s="4"/>
      <c r="E2225" s="4"/>
      <c r="F2225" s="4"/>
    </row>
    <row r="2226" spans="3:6" x14ac:dyDescent="0.35">
      <c r="C2226" s="72" t="str">
        <f t="shared" si="34"/>
        <v/>
      </c>
      <c r="D2226" s="4"/>
      <c r="E2226" s="4"/>
      <c r="F2226" s="4"/>
    </row>
    <row r="2227" spans="3:6" x14ac:dyDescent="0.35">
      <c r="C2227" s="72" t="str">
        <f t="shared" si="34"/>
        <v/>
      </c>
      <c r="D2227" s="4"/>
      <c r="E2227" s="4"/>
      <c r="F2227" s="4"/>
    </row>
    <row r="2228" spans="3:6" x14ac:dyDescent="0.35">
      <c r="C2228" s="72" t="str">
        <f t="shared" si="34"/>
        <v/>
      </c>
      <c r="D2228" s="4"/>
      <c r="E2228" s="4"/>
      <c r="F2228" s="4"/>
    </row>
    <row r="2229" spans="3:6" x14ac:dyDescent="0.35">
      <c r="C2229" s="72" t="str">
        <f t="shared" si="34"/>
        <v/>
      </c>
      <c r="D2229" s="4"/>
      <c r="E2229" s="4"/>
      <c r="F2229" s="4"/>
    </row>
    <row r="2230" spans="3:6" x14ac:dyDescent="0.35">
      <c r="C2230" s="72" t="str">
        <f t="shared" si="34"/>
        <v/>
      </c>
      <c r="D2230" s="4"/>
      <c r="E2230" s="4"/>
      <c r="F2230" s="4"/>
    </row>
    <row r="2231" spans="3:6" x14ac:dyDescent="0.35">
      <c r="C2231" s="72" t="str">
        <f t="shared" si="34"/>
        <v/>
      </c>
      <c r="D2231" s="4"/>
      <c r="E2231" s="4"/>
      <c r="F2231" s="4"/>
    </row>
    <row r="2232" spans="3:6" x14ac:dyDescent="0.35">
      <c r="C2232" s="72" t="str">
        <f t="shared" si="34"/>
        <v/>
      </c>
      <c r="D2232" s="4"/>
      <c r="E2232" s="4"/>
      <c r="F2232" s="4"/>
    </row>
    <row r="2233" spans="3:6" x14ac:dyDescent="0.35">
      <c r="C2233" s="72" t="str">
        <f t="shared" si="34"/>
        <v/>
      </c>
      <c r="D2233" s="4"/>
      <c r="E2233" s="4"/>
      <c r="F2233" s="4"/>
    </row>
    <row r="2234" spans="3:6" x14ac:dyDescent="0.35">
      <c r="C2234" s="72" t="str">
        <f t="shared" si="34"/>
        <v/>
      </c>
      <c r="D2234" s="4"/>
      <c r="E2234" s="4"/>
      <c r="F2234" s="4"/>
    </row>
    <row r="2235" spans="3:6" x14ac:dyDescent="0.35">
      <c r="C2235" s="72" t="str">
        <f t="shared" si="34"/>
        <v/>
      </c>
      <c r="D2235" s="4"/>
      <c r="E2235" s="4"/>
      <c r="F2235" s="4"/>
    </row>
    <row r="2236" spans="3:6" x14ac:dyDescent="0.35">
      <c r="C2236" s="72" t="str">
        <f t="shared" si="34"/>
        <v/>
      </c>
      <c r="D2236" s="4"/>
      <c r="E2236" s="4"/>
      <c r="F2236" s="4"/>
    </row>
    <row r="2237" spans="3:6" x14ac:dyDescent="0.35">
      <c r="C2237" s="72" t="str">
        <f t="shared" si="34"/>
        <v/>
      </c>
      <c r="D2237" s="4"/>
      <c r="E2237" s="4"/>
      <c r="F2237" s="4"/>
    </row>
    <row r="2238" spans="3:6" x14ac:dyDescent="0.35">
      <c r="C2238" s="72" t="str">
        <f t="shared" si="34"/>
        <v/>
      </c>
      <c r="D2238" s="4"/>
      <c r="E2238" s="4"/>
      <c r="F2238" s="4"/>
    </row>
    <row r="2239" spans="3:6" x14ac:dyDescent="0.35">
      <c r="C2239" s="72" t="str">
        <f t="shared" si="34"/>
        <v/>
      </c>
      <c r="D2239" s="4"/>
      <c r="E2239" s="4"/>
      <c r="F2239" s="4"/>
    </row>
    <row r="2240" spans="3:6" x14ac:dyDescent="0.35">
      <c r="C2240" s="72" t="str">
        <f t="shared" si="34"/>
        <v/>
      </c>
      <c r="D2240" s="4"/>
      <c r="E2240" s="4"/>
      <c r="F2240" s="4"/>
    </row>
    <row r="2241" spans="3:6" x14ac:dyDescent="0.35">
      <c r="C2241" s="72" t="str">
        <f t="shared" si="34"/>
        <v/>
      </c>
      <c r="D2241" s="4"/>
      <c r="E2241" s="4"/>
      <c r="F2241" s="4"/>
    </row>
    <row r="2242" spans="3:6" x14ac:dyDescent="0.35">
      <c r="C2242" s="72" t="str">
        <f t="shared" si="34"/>
        <v/>
      </c>
      <c r="D2242" s="4"/>
      <c r="E2242" s="4"/>
      <c r="F2242" s="4"/>
    </row>
    <row r="2243" spans="3:6" x14ac:dyDescent="0.35">
      <c r="C2243" s="72" t="str">
        <f t="shared" si="34"/>
        <v/>
      </c>
      <c r="D2243" s="4"/>
      <c r="E2243" s="4"/>
      <c r="F2243" s="4"/>
    </row>
    <row r="2244" spans="3:6" x14ac:dyDescent="0.35">
      <c r="C2244" s="72" t="str">
        <f t="shared" si="34"/>
        <v/>
      </c>
      <c r="D2244" s="4"/>
      <c r="E2244" s="4"/>
      <c r="F2244" s="4"/>
    </row>
    <row r="2245" spans="3:6" x14ac:dyDescent="0.35">
      <c r="C2245" s="72" t="str">
        <f t="shared" si="34"/>
        <v/>
      </c>
      <c r="D2245" s="4"/>
      <c r="E2245" s="4"/>
      <c r="F2245" s="4"/>
    </row>
    <row r="2246" spans="3:6" x14ac:dyDescent="0.35">
      <c r="C2246" s="72" t="str">
        <f t="shared" si="34"/>
        <v/>
      </c>
      <c r="D2246" s="4"/>
      <c r="E2246" s="4"/>
      <c r="F2246" s="4"/>
    </row>
    <row r="2247" spans="3:6" x14ac:dyDescent="0.35">
      <c r="C2247" s="72" t="str">
        <f t="shared" si="34"/>
        <v/>
      </c>
      <c r="D2247" s="4"/>
      <c r="E2247" s="4"/>
      <c r="F2247" s="4"/>
    </row>
    <row r="2248" spans="3:6" x14ac:dyDescent="0.35">
      <c r="C2248" s="72" t="str">
        <f t="shared" si="34"/>
        <v/>
      </c>
      <c r="D2248" s="4"/>
      <c r="E2248" s="4"/>
      <c r="F2248" s="4"/>
    </row>
    <row r="2249" spans="3:6" x14ac:dyDescent="0.35">
      <c r="C2249" s="72" t="str">
        <f t="shared" si="34"/>
        <v/>
      </c>
      <c r="D2249" s="4"/>
      <c r="E2249" s="4"/>
      <c r="F2249" s="4"/>
    </row>
    <row r="2250" spans="3:6" x14ac:dyDescent="0.35">
      <c r="C2250" s="72" t="str">
        <f t="shared" si="34"/>
        <v/>
      </c>
      <c r="D2250" s="4"/>
      <c r="E2250" s="4"/>
      <c r="F2250" s="4"/>
    </row>
    <row r="2251" spans="3:6" x14ac:dyDescent="0.35">
      <c r="C2251" s="72" t="str">
        <f t="shared" si="34"/>
        <v/>
      </c>
      <c r="D2251" s="4"/>
      <c r="E2251" s="4"/>
      <c r="F2251" s="4"/>
    </row>
    <row r="2252" spans="3:6" x14ac:dyDescent="0.35">
      <c r="C2252" s="72" t="str">
        <f t="shared" ref="C2252:C2315" si="35">IF(ISBLANK(D2252),"",D2252&amp;E2252&amp;F2252)</f>
        <v/>
      </c>
      <c r="D2252" s="4"/>
      <c r="E2252" s="4"/>
      <c r="F2252" s="4"/>
    </row>
    <row r="2253" spans="3:6" x14ac:dyDescent="0.35">
      <c r="C2253" s="72" t="str">
        <f t="shared" si="35"/>
        <v/>
      </c>
      <c r="D2253" s="4"/>
      <c r="E2253" s="4"/>
      <c r="F2253" s="4"/>
    </row>
    <row r="2254" spans="3:6" x14ac:dyDescent="0.35">
      <c r="C2254" s="72" t="str">
        <f t="shared" si="35"/>
        <v/>
      </c>
      <c r="D2254" s="4"/>
      <c r="E2254" s="4"/>
      <c r="F2254" s="4"/>
    </row>
    <row r="2255" spans="3:6" x14ac:dyDescent="0.35">
      <c r="C2255" s="72" t="str">
        <f t="shared" si="35"/>
        <v/>
      </c>
      <c r="D2255" s="4"/>
      <c r="E2255" s="4"/>
      <c r="F2255" s="4"/>
    </row>
    <row r="2256" spans="3:6" x14ac:dyDescent="0.35">
      <c r="C2256" s="72" t="str">
        <f t="shared" si="35"/>
        <v/>
      </c>
      <c r="D2256" s="4"/>
      <c r="E2256" s="4"/>
      <c r="F2256" s="4"/>
    </row>
    <row r="2257" spans="3:6" x14ac:dyDescent="0.35">
      <c r="C2257" s="72" t="str">
        <f t="shared" si="35"/>
        <v/>
      </c>
      <c r="D2257" s="4"/>
      <c r="E2257" s="4"/>
      <c r="F2257" s="4"/>
    </row>
    <row r="2258" spans="3:6" x14ac:dyDescent="0.35">
      <c r="C2258" s="72" t="str">
        <f t="shared" si="35"/>
        <v/>
      </c>
      <c r="D2258" s="4"/>
      <c r="E2258" s="4"/>
      <c r="F2258" s="4"/>
    </row>
    <row r="2259" spans="3:6" x14ac:dyDescent="0.35">
      <c r="C2259" s="72" t="str">
        <f t="shared" si="35"/>
        <v/>
      </c>
      <c r="D2259" s="4"/>
      <c r="E2259" s="4"/>
      <c r="F2259" s="4"/>
    </row>
    <row r="2260" spans="3:6" x14ac:dyDescent="0.35">
      <c r="C2260" s="72" t="str">
        <f t="shared" si="35"/>
        <v/>
      </c>
      <c r="D2260" s="4"/>
      <c r="E2260" s="4"/>
      <c r="F2260" s="4"/>
    </row>
    <row r="2261" spans="3:6" x14ac:dyDescent="0.35">
      <c r="C2261" s="72" t="str">
        <f t="shared" si="35"/>
        <v/>
      </c>
      <c r="D2261" s="4"/>
      <c r="E2261" s="4"/>
      <c r="F2261" s="4"/>
    </row>
    <row r="2262" spans="3:6" x14ac:dyDescent="0.35">
      <c r="C2262" s="72" t="str">
        <f t="shared" si="35"/>
        <v/>
      </c>
      <c r="D2262" s="4"/>
      <c r="E2262" s="4"/>
      <c r="F2262" s="4"/>
    </row>
    <row r="2263" spans="3:6" x14ac:dyDescent="0.35">
      <c r="C2263" s="72" t="str">
        <f t="shared" si="35"/>
        <v/>
      </c>
      <c r="D2263" s="4"/>
      <c r="E2263" s="4"/>
      <c r="F2263" s="4"/>
    </row>
    <row r="2264" spans="3:6" x14ac:dyDescent="0.35">
      <c r="C2264" s="72" t="str">
        <f t="shared" si="35"/>
        <v/>
      </c>
      <c r="D2264" s="4"/>
      <c r="E2264" s="4"/>
      <c r="F2264" s="4"/>
    </row>
    <row r="2265" spans="3:6" x14ac:dyDescent="0.35">
      <c r="C2265" s="72" t="str">
        <f t="shared" si="35"/>
        <v/>
      </c>
      <c r="D2265" s="4"/>
      <c r="E2265" s="4"/>
      <c r="F2265" s="4"/>
    </row>
    <row r="2266" spans="3:6" x14ac:dyDescent="0.35">
      <c r="C2266" s="72" t="str">
        <f t="shared" si="35"/>
        <v/>
      </c>
      <c r="D2266" s="4"/>
      <c r="E2266" s="4"/>
      <c r="F2266" s="4"/>
    </row>
    <row r="2267" spans="3:6" x14ac:dyDescent="0.35">
      <c r="C2267" s="72" t="str">
        <f t="shared" si="35"/>
        <v/>
      </c>
      <c r="D2267" s="4"/>
      <c r="E2267" s="4"/>
      <c r="F2267" s="4"/>
    </row>
    <row r="2268" spans="3:6" x14ac:dyDescent="0.35">
      <c r="C2268" s="72" t="str">
        <f t="shared" si="35"/>
        <v/>
      </c>
      <c r="D2268" s="4"/>
      <c r="E2268" s="4"/>
      <c r="F2268" s="4"/>
    </row>
    <row r="2269" spans="3:6" x14ac:dyDescent="0.35">
      <c r="C2269" s="72" t="str">
        <f t="shared" si="35"/>
        <v/>
      </c>
      <c r="D2269" s="4"/>
      <c r="E2269" s="4"/>
      <c r="F2269" s="4"/>
    </row>
    <row r="2270" spans="3:6" x14ac:dyDescent="0.35">
      <c r="C2270" s="72" t="str">
        <f t="shared" si="35"/>
        <v/>
      </c>
      <c r="D2270" s="4"/>
      <c r="E2270" s="4"/>
      <c r="F2270" s="4"/>
    </row>
    <row r="2271" spans="3:6" x14ac:dyDescent="0.35">
      <c r="C2271" s="72" t="str">
        <f t="shared" si="35"/>
        <v/>
      </c>
      <c r="D2271" s="4"/>
      <c r="E2271" s="4"/>
      <c r="F2271" s="4"/>
    </row>
    <row r="2272" spans="3:6" x14ac:dyDescent="0.35">
      <c r="C2272" s="72" t="str">
        <f t="shared" si="35"/>
        <v/>
      </c>
      <c r="D2272" s="4"/>
      <c r="E2272" s="4"/>
      <c r="F2272" s="4"/>
    </row>
    <row r="2273" spans="3:6" x14ac:dyDescent="0.35">
      <c r="C2273" s="72" t="str">
        <f t="shared" si="35"/>
        <v/>
      </c>
      <c r="D2273" s="4"/>
      <c r="E2273" s="4"/>
      <c r="F2273" s="4"/>
    </row>
    <row r="2274" spans="3:6" x14ac:dyDescent="0.35">
      <c r="C2274" s="72" t="str">
        <f t="shared" si="35"/>
        <v/>
      </c>
      <c r="D2274" s="4"/>
      <c r="E2274" s="4"/>
      <c r="F2274" s="4"/>
    </row>
    <row r="2275" spans="3:6" x14ac:dyDescent="0.35">
      <c r="C2275" s="72" t="str">
        <f t="shared" si="35"/>
        <v/>
      </c>
      <c r="D2275" s="4"/>
      <c r="E2275" s="4"/>
      <c r="F2275" s="4"/>
    </row>
    <row r="2276" spans="3:6" x14ac:dyDescent="0.35">
      <c r="C2276" s="72" t="str">
        <f t="shared" si="35"/>
        <v/>
      </c>
      <c r="D2276" s="4"/>
      <c r="E2276" s="4"/>
      <c r="F2276" s="4"/>
    </row>
    <row r="2277" spans="3:6" x14ac:dyDescent="0.35">
      <c r="C2277" s="72" t="str">
        <f t="shared" si="35"/>
        <v/>
      </c>
      <c r="D2277" s="4"/>
      <c r="E2277" s="4"/>
      <c r="F2277" s="4"/>
    </row>
    <row r="2278" spans="3:6" x14ac:dyDescent="0.35">
      <c r="C2278" s="72" t="str">
        <f t="shared" si="35"/>
        <v/>
      </c>
      <c r="D2278" s="4"/>
      <c r="E2278" s="4"/>
      <c r="F2278" s="4"/>
    </row>
    <row r="2279" spans="3:6" x14ac:dyDescent="0.35">
      <c r="C2279" s="72" t="str">
        <f t="shared" si="35"/>
        <v/>
      </c>
      <c r="D2279" s="4"/>
      <c r="E2279" s="4"/>
      <c r="F2279" s="4"/>
    </row>
    <row r="2280" spans="3:6" x14ac:dyDescent="0.35">
      <c r="C2280" s="72" t="str">
        <f t="shared" si="35"/>
        <v/>
      </c>
      <c r="D2280" s="4"/>
      <c r="E2280" s="4"/>
      <c r="F2280" s="4"/>
    </row>
    <row r="2281" spans="3:6" x14ac:dyDescent="0.35">
      <c r="C2281" s="72" t="str">
        <f t="shared" si="35"/>
        <v/>
      </c>
      <c r="D2281" s="4"/>
      <c r="E2281" s="4"/>
      <c r="F2281" s="4"/>
    </row>
    <row r="2282" spans="3:6" x14ac:dyDescent="0.35">
      <c r="C2282" s="72" t="str">
        <f t="shared" si="35"/>
        <v/>
      </c>
      <c r="D2282" s="4"/>
      <c r="E2282" s="4"/>
      <c r="F2282" s="4"/>
    </row>
    <row r="2283" spans="3:6" x14ac:dyDescent="0.35">
      <c r="C2283" s="72" t="str">
        <f t="shared" si="35"/>
        <v/>
      </c>
      <c r="D2283" s="4"/>
      <c r="E2283" s="4"/>
      <c r="F2283" s="4"/>
    </row>
    <row r="2284" spans="3:6" x14ac:dyDescent="0.35">
      <c r="C2284" s="72" t="str">
        <f t="shared" si="35"/>
        <v/>
      </c>
      <c r="D2284" s="4"/>
      <c r="E2284" s="4"/>
      <c r="F2284" s="4"/>
    </row>
    <row r="2285" spans="3:6" x14ac:dyDescent="0.35">
      <c r="C2285" s="72" t="str">
        <f t="shared" si="35"/>
        <v/>
      </c>
      <c r="D2285" s="4"/>
      <c r="E2285" s="4"/>
      <c r="F2285" s="4"/>
    </row>
    <row r="2286" spans="3:6" x14ac:dyDescent="0.35">
      <c r="C2286" s="72" t="str">
        <f t="shared" si="35"/>
        <v/>
      </c>
      <c r="D2286" s="4"/>
      <c r="E2286" s="4"/>
      <c r="F2286" s="4"/>
    </row>
    <row r="2287" spans="3:6" x14ac:dyDescent="0.35">
      <c r="C2287" s="72" t="str">
        <f t="shared" si="35"/>
        <v/>
      </c>
      <c r="D2287" s="4"/>
      <c r="E2287" s="4"/>
      <c r="F2287" s="4"/>
    </row>
    <row r="2288" spans="3:6" x14ac:dyDescent="0.35">
      <c r="C2288" s="72" t="str">
        <f t="shared" si="35"/>
        <v/>
      </c>
      <c r="D2288" s="4"/>
      <c r="E2288" s="4"/>
      <c r="F2288" s="4"/>
    </row>
    <row r="2289" spans="3:6" x14ac:dyDescent="0.35">
      <c r="C2289" s="72" t="str">
        <f t="shared" si="35"/>
        <v/>
      </c>
      <c r="D2289" s="4"/>
      <c r="E2289" s="4"/>
      <c r="F2289" s="4"/>
    </row>
    <row r="2290" spans="3:6" x14ac:dyDescent="0.35">
      <c r="C2290" s="72" t="str">
        <f t="shared" si="35"/>
        <v/>
      </c>
      <c r="D2290" s="4"/>
      <c r="E2290" s="4"/>
      <c r="F2290" s="4"/>
    </row>
    <row r="2291" spans="3:6" x14ac:dyDescent="0.35">
      <c r="C2291" s="72" t="str">
        <f t="shared" si="35"/>
        <v/>
      </c>
      <c r="D2291" s="4"/>
      <c r="E2291" s="4"/>
      <c r="F2291" s="4"/>
    </row>
    <row r="2292" spans="3:6" x14ac:dyDescent="0.35">
      <c r="C2292" s="72" t="str">
        <f t="shared" si="35"/>
        <v/>
      </c>
      <c r="D2292" s="4"/>
      <c r="E2292" s="4"/>
      <c r="F2292" s="4"/>
    </row>
    <row r="2293" spans="3:6" x14ac:dyDescent="0.35">
      <c r="C2293" s="72" t="str">
        <f t="shared" si="35"/>
        <v/>
      </c>
      <c r="D2293" s="4"/>
      <c r="E2293" s="4"/>
      <c r="F2293" s="4"/>
    </row>
    <row r="2294" spans="3:6" x14ac:dyDescent="0.35">
      <c r="C2294" s="72" t="str">
        <f t="shared" si="35"/>
        <v/>
      </c>
      <c r="D2294" s="4"/>
      <c r="E2294" s="4"/>
      <c r="F2294" s="4"/>
    </row>
    <row r="2295" spans="3:6" x14ac:dyDescent="0.35">
      <c r="C2295" s="72" t="str">
        <f t="shared" si="35"/>
        <v/>
      </c>
      <c r="D2295" s="4"/>
      <c r="E2295" s="4"/>
      <c r="F2295" s="4"/>
    </row>
    <row r="2296" spans="3:6" x14ac:dyDescent="0.35">
      <c r="C2296" s="72" t="str">
        <f t="shared" si="35"/>
        <v/>
      </c>
      <c r="D2296" s="4"/>
      <c r="E2296" s="4"/>
      <c r="F2296" s="4"/>
    </row>
    <row r="2297" spans="3:6" x14ac:dyDescent="0.35">
      <c r="C2297" s="72" t="str">
        <f t="shared" si="35"/>
        <v/>
      </c>
      <c r="D2297" s="4"/>
      <c r="E2297" s="4"/>
      <c r="F2297" s="4"/>
    </row>
    <row r="2298" spans="3:6" x14ac:dyDescent="0.35">
      <c r="C2298" s="72" t="str">
        <f t="shared" si="35"/>
        <v/>
      </c>
      <c r="D2298" s="4"/>
      <c r="E2298" s="4"/>
      <c r="F2298" s="4"/>
    </row>
    <row r="2299" spans="3:6" x14ac:dyDescent="0.35">
      <c r="C2299" s="72" t="str">
        <f t="shared" si="35"/>
        <v/>
      </c>
      <c r="D2299" s="4"/>
      <c r="E2299" s="4"/>
      <c r="F2299" s="4"/>
    </row>
    <row r="2300" spans="3:6" x14ac:dyDescent="0.35">
      <c r="C2300" s="72" t="str">
        <f t="shared" si="35"/>
        <v/>
      </c>
      <c r="D2300" s="4"/>
      <c r="E2300" s="4"/>
      <c r="F2300" s="4"/>
    </row>
    <row r="2301" spans="3:6" x14ac:dyDescent="0.35">
      <c r="C2301" s="72" t="str">
        <f t="shared" si="35"/>
        <v/>
      </c>
      <c r="D2301" s="4"/>
      <c r="E2301" s="4"/>
      <c r="F2301" s="4"/>
    </row>
    <row r="2302" spans="3:6" x14ac:dyDescent="0.35">
      <c r="C2302" s="72" t="str">
        <f t="shared" si="35"/>
        <v/>
      </c>
      <c r="D2302" s="4"/>
      <c r="E2302" s="4"/>
      <c r="F2302" s="4"/>
    </row>
    <row r="2303" spans="3:6" x14ac:dyDescent="0.35">
      <c r="C2303" s="72" t="str">
        <f t="shared" si="35"/>
        <v/>
      </c>
      <c r="D2303" s="4"/>
      <c r="E2303" s="4"/>
      <c r="F2303" s="4"/>
    </row>
    <row r="2304" spans="3:6" x14ac:dyDescent="0.35">
      <c r="C2304" s="72" t="str">
        <f t="shared" si="35"/>
        <v/>
      </c>
      <c r="D2304" s="4"/>
      <c r="E2304" s="4"/>
      <c r="F2304" s="4"/>
    </row>
    <row r="2305" spans="3:6" x14ac:dyDescent="0.35">
      <c r="C2305" s="72" t="str">
        <f t="shared" si="35"/>
        <v/>
      </c>
      <c r="D2305" s="4"/>
      <c r="E2305" s="4"/>
      <c r="F2305" s="4"/>
    </row>
    <row r="2306" spans="3:6" x14ac:dyDescent="0.35">
      <c r="C2306" s="72" t="str">
        <f t="shared" si="35"/>
        <v/>
      </c>
      <c r="D2306" s="4"/>
      <c r="E2306" s="4"/>
      <c r="F2306" s="4"/>
    </row>
    <row r="2307" spans="3:6" x14ac:dyDescent="0.35">
      <c r="C2307" s="72" t="str">
        <f t="shared" si="35"/>
        <v/>
      </c>
      <c r="D2307" s="4"/>
      <c r="E2307" s="4"/>
      <c r="F2307" s="4"/>
    </row>
    <row r="2308" spans="3:6" x14ac:dyDescent="0.35">
      <c r="C2308" s="72" t="str">
        <f t="shared" si="35"/>
        <v/>
      </c>
      <c r="D2308" s="4"/>
      <c r="E2308" s="4"/>
      <c r="F2308" s="4"/>
    </row>
    <row r="2309" spans="3:6" x14ac:dyDescent="0.35">
      <c r="C2309" s="72" t="str">
        <f t="shared" si="35"/>
        <v/>
      </c>
      <c r="D2309" s="4"/>
      <c r="E2309" s="4"/>
      <c r="F2309" s="4"/>
    </row>
    <row r="2310" spans="3:6" x14ac:dyDescent="0.35">
      <c r="C2310" s="72" t="str">
        <f t="shared" si="35"/>
        <v/>
      </c>
      <c r="D2310" s="4"/>
      <c r="E2310" s="4"/>
      <c r="F2310" s="4"/>
    </row>
    <row r="2311" spans="3:6" x14ac:dyDescent="0.35">
      <c r="C2311" s="72" t="str">
        <f t="shared" si="35"/>
        <v/>
      </c>
      <c r="D2311" s="4"/>
      <c r="E2311" s="4"/>
      <c r="F2311" s="4"/>
    </row>
    <row r="2312" spans="3:6" x14ac:dyDescent="0.35">
      <c r="C2312" s="72" t="str">
        <f t="shared" si="35"/>
        <v/>
      </c>
      <c r="D2312" s="4"/>
      <c r="E2312" s="4"/>
      <c r="F2312" s="4"/>
    </row>
    <row r="2313" spans="3:6" x14ac:dyDescent="0.35">
      <c r="C2313" s="72" t="str">
        <f t="shared" si="35"/>
        <v/>
      </c>
      <c r="D2313" s="4"/>
      <c r="E2313" s="4"/>
      <c r="F2313" s="4"/>
    </row>
    <row r="2314" spans="3:6" x14ac:dyDescent="0.35">
      <c r="C2314" s="72" t="str">
        <f t="shared" si="35"/>
        <v/>
      </c>
      <c r="D2314" s="4"/>
      <c r="E2314" s="4"/>
      <c r="F2314" s="4"/>
    </row>
    <row r="2315" spans="3:6" x14ac:dyDescent="0.35">
      <c r="C2315" s="72" t="str">
        <f t="shared" si="35"/>
        <v/>
      </c>
      <c r="D2315" s="4"/>
      <c r="E2315" s="4"/>
      <c r="F2315" s="4"/>
    </row>
    <row r="2316" spans="3:6" x14ac:dyDescent="0.35">
      <c r="C2316" s="72" t="str">
        <f t="shared" ref="C2316:C2379" si="36">IF(ISBLANK(D2316),"",D2316&amp;E2316&amp;F2316)</f>
        <v/>
      </c>
      <c r="D2316" s="4"/>
      <c r="E2316" s="4"/>
      <c r="F2316" s="4"/>
    </row>
    <row r="2317" spans="3:6" x14ac:dyDescent="0.35">
      <c r="C2317" s="72" t="str">
        <f t="shared" si="36"/>
        <v/>
      </c>
      <c r="D2317" s="4"/>
      <c r="E2317" s="4"/>
      <c r="F2317" s="4"/>
    </row>
    <row r="2318" spans="3:6" x14ac:dyDescent="0.35">
      <c r="C2318" s="72" t="str">
        <f t="shared" si="36"/>
        <v/>
      </c>
      <c r="D2318" s="4"/>
      <c r="E2318" s="4"/>
      <c r="F2318" s="4"/>
    </row>
    <row r="2319" spans="3:6" x14ac:dyDescent="0.35">
      <c r="C2319" s="72" t="str">
        <f t="shared" si="36"/>
        <v/>
      </c>
      <c r="D2319" s="4"/>
      <c r="E2319" s="4"/>
      <c r="F2319" s="4"/>
    </row>
    <row r="2320" spans="3:6" x14ac:dyDescent="0.35">
      <c r="C2320" s="72" t="str">
        <f t="shared" si="36"/>
        <v/>
      </c>
      <c r="D2320" s="4"/>
      <c r="E2320" s="4"/>
      <c r="F2320" s="4"/>
    </row>
    <row r="2321" spans="3:6" x14ac:dyDescent="0.35">
      <c r="C2321" s="72" t="str">
        <f t="shared" si="36"/>
        <v/>
      </c>
      <c r="D2321" s="4"/>
      <c r="E2321" s="4"/>
      <c r="F2321" s="4"/>
    </row>
    <row r="2322" spans="3:6" x14ac:dyDescent="0.35">
      <c r="C2322" s="72" t="str">
        <f t="shared" si="36"/>
        <v/>
      </c>
      <c r="D2322" s="4"/>
      <c r="E2322" s="4"/>
      <c r="F2322" s="4"/>
    </row>
    <row r="2323" spans="3:6" x14ac:dyDescent="0.35">
      <c r="C2323" s="72" t="str">
        <f t="shared" si="36"/>
        <v/>
      </c>
      <c r="D2323" s="4"/>
      <c r="E2323" s="4"/>
      <c r="F2323" s="4"/>
    </row>
    <row r="2324" spans="3:6" x14ac:dyDescent="0.35">
      <c r="C2324" s="72" t="str">
        <f t="shared" si="36"/>
        <v/>
      </c>
      <c r="D2324" s="4"/>
      <c r="E2324" s="4"/>
      <c r="F2324" s="4"/>
    </row>
    <row r="2325" spans="3:6" x14ac:dyDescent="0.35">
      <c r="C2325" s="72" t="str">
        <f t="shared" si="36"/>
        <v/>
      </c>
      <c r="D2325" s="4"/>
      <c r="E2325" s="4"/>
      <c r="F2325" s="4"/>
    </row>
    <row r="2326" spans="3:6" x14ac:dyDescent="0.35">
      <c r="C2326" s="72" t="str">
        <f t="shared" si="36"/>
        <v/>
      </c>
      <c r="D2326" s="4"/>
      <c r="E2326" s="4"/>
      <c r="F2326" s="4"/>
    </row>
    <row r="2327" spans="3:6" x14ac:dyDescent="0.35">
      <c r="C2327" s="72" t="str">
        <f t="shared" si="36"/>
        <v/>
      </c>
      <c r="D2327" s="4"/>
      <c r="E2327" s="4"/>
      <c r="F2327" s="4"/>
    </row>
    <row r="2328" spans="3:6" x14ac:dyDescent="0.35">
      <c r="C2328" s="72" t="str">
        <f t="shared" si="36"/>
        <v/>
      </c>
      <c r="D2328" s="4"/>
      <c r="E2328" s="4"/>
      <c r="F2328" s="4"/>
    </row>
    <row r="2329" spans="3:6" x14ac:dyDescent="0.35">
      <c r="C2329" s="72" t="str">
        <f t="shared" si="36"/>
        <v/>
      </c>
      <c r="D2329" s="4"/>
      <c r="E2329" s="4"/>
      <c r="F2329" s="4"/>
    </row>
    <row r="2330" spans="3:6" x14ac:dyDescent="0.35">
      <c r="C2330" s="72" t="str">
        <f t="shared" si="36"/>
        <v/>
      </c>
      <c r="D2330" s="4"/>
      <c r="E2330" s="4"/>
      <c r="F2330" s="4"/>
    </row>
    <row r="2331" spans="3:6" x14ac:dyDescent="0.35">
      <c r="C2331" s="72" t="str">
        <f t="shared" si="36"/>
        <v/>
      </c>
      <c r="D2331" s="4"/>
      <c r="E2331" s="4"/>
      <c r="F2331" s="4"/>
    </row>
    <row r="2332" spans="3:6" x14ac:dyDescent="0.35">
      <c r="C2332" s="72" t="str">
        <f t="shared" si="36"/>
        <v/>
      </c>
      <c r="D2332" s="4"/>
      <c r="E2332" s="4"/>
      <c r="F2332" s="4"/>
    </row>
    <row r="2333" spans="3:6" x14ac:dyDescent="0.35">
      <c r="C2333" s="72" t="str">
        <f t="shared" si="36"/>
        <v/>
      </c>
      <c r="D2333" s="4"/>
      <c r="E2333" s="4"/>
      <c r="F2333" s="4"/>
    </row>
    <row r="2334" spans="3:6" x14ac:dyDescent="0.35">
      <c r="C2334" s="72" t="str">
        <f t="shared" si="36"/>
        <v/>
      </c>
      <c r="D2334" s="4"/>
      <c r="E2334" s="4"/>
      <c r="F2334" s="4"/>
    </row>
    <row r="2335" spans="3:6" x14ac:dyDescent="0.35">
      <c r="C2335" s="72" t="str">
        <f t="shared" si="36"/>
        <v/>
      </c>
      <c r="D2335" s="4"/>
      <c r="E2335" s="4"/>
      <c r="F2335" s="4"/>
    </row>
    <row r="2336" spans="3:6" x14ac:dyDescent="0.35">
      <c r="C2336" s="72" t="str">
        <f t="shared" si="36"/>
        <v/>
      </c>
      <c r="D2336" s="4"/>
      <c r="E2336" s="4"/>
      <c r="F2336" s="4"/>
    </row>
    <row r="2337" spans="3:6" x14ac:dyDescent="0.35">
      <c r="C2337" s="72" t="str">
        <f t="shared" si="36"/>
        <v/>
      </c>
      <c r="D2337" s="4"/>
      <c r="E2337" s="4"/>
      <c r="F2337" s="4"/>
    </row>
    <row r="2338" spans="3:6" x14ac:dyDescent="0.35">
      <c r="C2338" s="72" t="str">
        <f t="shared" si="36"/>
        <v/>
      </c>
      <c r="D2338" s="4"/>
      <c r="E2338" s="4"/>
      <c r="F2338" s="4"/>
    </row>
    <row r="2339" spans="3:6" x14ac:dyDescent="0.35">
      <c r="C2339" s="72" t="str">
        <f t="shared" si="36"/>
        <v/>
      </c>
      <c r="D2339" s="4"/>
      <c r="E2339" s="4"/>
      <c r="F2339" s="4"/>
    </row>
    <row r="2340" spans="3:6" x14ac:dyDescent="0.35">
      <c r="C2340" s="72" t="str">
        <f t="shared" si="36"/>
        <v/>
      </c>
      <c r="D2340" s="4"/>
      <c r="E2340" s="4"/>
      <c r="F2340" s="4"/>
    </row>
    <row r="2341" spans="3:6" x14ac:dyDescent="0.35">
      <c r="C2341" s="72" t="str">
        <f t="shared" si="36"/>
        <v/>
      </c>
      <c r="D2341" s="4"/>
      <c r="E2341" s="4"/>
      <c r="F2341" s="4"/>
    </row>
    <row r="2342" spans="3:6" x14ac:dyDescent="0.35">
      <c r="C2342" s="72" t="str">
        <f t="shared" si="36"/>
        <v/>
      </c>
      <c r="D2342" s="4"/>
      <c r="E2342" s="4"/>
      <c r="F2342" s="4"/>
    </row>
    <row r="2343" spans="3:6" x14ac:dyDescent="0.35">
      <c r="C2343" s="72" t="str">
        <f t="shared" si="36"/>
        <v/>
      </c>
      <c r="D2343" s="4"/>
      <c r="E2343" s="4"/>
      <c r="F2343" s="4"/>
    </row>
    <row r="2344" spans="3:6" x14ac:dyDescent="0.35">
      <c r="C2344" s="72" t="str">
        <f t="shared" si="36"/>
        <v/>
      </c>
      <c r="D2344" s="4"/>
      <c r="E2344" s="4"/>
      <c r="F2344" s="4"/>
    </row>
    <row r="2345" spans="3:6" x14ac:dyDescent="0.35">
      <c r="C2345" s="72" t="str">
        <f t="shared" si="36"/>
        <v/>
      </c>
      <c r="D2345" s="4"/>
      <c r="E2345" s="4"/>
      <c r="F2345" s="4"/>
    </row>
    <row r="2346" spans="3:6" x14ac:dyDescent="0.35">
      <c r="C2346" s="72" t="str">
        <f t="shared" si="36"/>
        <v/>
      </c>
      <c r="D2346" s="4"/>
      <c r="E2346" s="4"/>
      <c r="F2346" s="4"/>
    </row>
    <row r="2347" spans="3:6" x14ac:dyDescent="0.35">
      <c r="C2347" s="72" t="str">
        <f t="shared" si="36"/>
        <v/>
      </c>
      <c r="D2347" s="4"/>
      <c r="E2347" s="4"/>
      <c r="F2347" s="4"/>
    </row>
    <row r="2348" spans="3:6" x14ac:dyDescent="0.35">
      <c r="C2348" s="72" t="str">
        <f t="shared" si="36"/>
        <v/>
      </c>
      <c r="D2348" s="4"/>
      <c r="E2348" s="4"/>
      <c r="F2348" s="4"/>
    </row>
    <row r="2349" spans="3:6" x14ac:dyDescent="0.35">
      <c r="C2349" s="72" t="str">
        <f t="shared" si="36"/>
        <v/>
      </c>
      <c r="D2349" s="4"/>
      <c r="E2349" s="4"/>
      <c r="F2349" s="4"/>
    </row>
    <row r="2350" spans="3:6" x14ac:dyDescent="0.35">
      <c r="C2350" s="72" t="str">
        <f t="shared" si="36"/>
        <v/>
      </c>
      <c r="D2350" s="4"/>
      <c r="E2350" s="4"/>
      <c r="F2350" s="4"/>
    </row>
    <row r="2351" spans="3:6" x14ac:dyDescent="0.35">
      <c r="C2351" s="72" t="str">
        <f t="shared" si="36"/>
        <v/>
      </c>
      <c r="D2351" s="4"/>
      <c r="E2351" s="4"/>
      <c r="F2351" s="4"/>
    </row>
    <row r="2352" spans="3:6" x14ac:dyDescent="0.35">
      <c r="C2352" s="72" t="str">
        <f t="shared" si="36"/>
        <v/>
      </c>
      <c r="D2352" s="4"/>
      <c r="E2352" s="4"/>
      <c r="F2352" s="4"/>
    </row>
    <row r="2353" spans="3:6" x14ac:dyDescent="0.35">
      <c r="C2353" s="72" t="str">
        <f t="shared" si="36"/>
        <v/>
      </c>
      <c r="D2353" s="4"/>
      <c r="E2353" s="4"/>
      <c r="F2353" s="4"/>
    </row>
    <row r="2354" spans="3:6" x14ac:dyDescent="0.35">
      <c r="C2354" s="72" t="str">
        <f t="shared" si="36"/>
        <v/>
      </c>
      <c r="D2354" s="4"/>
      <c r="E2354" s="4"/>
      <c r="F2354" s="4"/>
    </row>
    <row r="2355" spans="3:6" x14ac:dyDescent="0.35">
      <c r="C2355" s="72" t="str">
        <f t="shared" si="36"/>
        <v/>
      </c>
      <c r="D2355" s="4"/>
      <c r="E2355" s="4"/>
      <c r="F2355" s="4"/>
    </row>
    <row r="2356" spans="3:6" x14ac:dyDescent="0.35">
      <c r="C2356" s="72" t="str">
        <f t="shared" si="36"/>
        <v/>
      </c>
      <c r="D2356" s="4"/>
      <c r="E2356" s="4"/>
      <c r="F2356" s="4"/>
    </row>
    <row r="2357" spans="3:6" x14ac:dyDescent="0.35">
      <c r="C2357" s="72" t="str">
        <f t="shared" si="36"/>
        <v/>
      </c>
      <c r="D2357" s="4"/>
      <c r="E2357" s="4"/>
      <c r="F2357" s="4"/>
    </row>
    <row r="2358" spans="3:6" x14ac:dyDescent="0.35">
      <c r="C2358" s="72" t="str">
        <f t="shared" si="36"/>
        <v/>
      </c>
      <c r="D2358" s="4"/>
      <c r="E2358" s="4"/>
      <c r="F2358" s="4"/>
    </row>
    <row r="2359" spans="3:6" x14ac:dyDescent="0.35">
      <c r="C2359" s="72" t="str">
        <f t="shared" si="36"/>
        <v/>
      </c>
      <c r="D2359" s="4"/>
      <c r="E2359" s="4"/>
      <c r="F2359" s="4"/>
    </row>
    <row r="2360" spans="3:6" x14ac:dyDescent="0.35">
      <c r="C2360" s="72" t="str">
        <f t="shared" si="36"/>
        <v/>
      </c>
      <c r="D2360" s="4"/>
      <c r="E2360" s="4"/>
      <c r="F2360" s="4"/>
    </row>
    <row r="2361" spans="3:6" x14ac:dyDescent="0.35">
      <c r="C2361" s="72" t="str">
        <f t="shared" si="36"/>
        <v/>
      </c>
      <c r="D2361" s="4"/>
      <c r="E2361" s="4"/>
      <c r="F2361" s="4"/>
    </row>
    <row r="2362" spans="3:6" x14ac:dyDescent="0.35">
      <c r="C2362" s="72" t="str">
        <f t="shared" si="36"/>
        <v/>
      </c>
      <c r="D2362" s="4"/>
      <c r="E2362" s="4"/>
      <c r="F2362" s="4"/>
    </row>
    <row r="2363" spans="3:6" x14ac:dyDescent="0.35">
      <c r="C2363" s="72" t="str">
        <f t="shared" si="36"/>
        <v/>
      </c>
      <c r="D2363" s="4"/>
      <c r="E2363" s="4"/>
      <c r="F2363" s="4"/>
    </row>
    <row r="2364" spans="3:6" x14ac:dyDescent="0.35">
      <c r="C2364" s="72" t="str">
        <f t="shared" si="36"/>
        <v/>
      </c>
      <c r="D2364" s="4"/>
      <c r="E2364" s="4"/>
      <c r="F2364" s="4"/>
    </row>
    <row r="2365" spans="3:6" x14ac:dyDescent="0.35">
      <c r="C2365" s="72" t="str">
        <f t="shared" si="36"/>
        <v/>
      </c>
      <c r="D2365" s="4"/>
      <c r="E2365" s="4"/>
      <c r="F2365" s="4"/>
    </row>
    <row r="2366" spans="3:6" x14ac:dyDescent="0.35">
      <c r="C2366" s="72" t="str">
        <f t="shared" si="36"/>
        <v/>
      </c>
      <c r="D2366" s="4"/>
      <c r="E2366" s="4"/>
      <c r="F2366" s="4"/>
    </row>
    <row r="2367" spans="3:6" x14ac:dyDescent="0.35">
      <c r="C2367" s="72" t="str">
        <f t="shared" si="36"/>
        <v/>
      </c>
      <c r="D2367" s="4"/>
      <c r="E2367" s="4"/>
      <c r="F2367" s="4"/>
    </row>
    <row r="2368" spans="3:6" x14ac:dyDescent="0.35">
      <c r="C2368" s="72" t="str">
        <f t="shared" si="36"/>
        <v/>
      </c>
      <c r="D2368" s="4"/>
      <c r="E2368" s="4"/>
      <c r="F2368" s="4"/>
    </row>
    <row r="2369" spans="3:6" x14ac:dyDescent="0.35">
      <c r="C2369" s="72" t="str">
        <f t="shared" si="36"/>
        <v/>
      </c>
      <c r="D2369" s="4"/>
      <c r="E2369" s="4"/>
      <c r="F2369" s="4"/>
    </row>
    <row r="2370" spans="3:6" x14ac:dyDescent="0.35">
      <c r="C2370" s="72" t="str">
        <f t="shared" si="36"/>
        <v/>
      </c>
      <c r="D2370" s="4"/>
      <c r="E2370" s="4"/>
      <c r="F2370" s="4"/>
    </row>
    <row r="2371" spans="3:6" x14ac:dyDescent="0.35">
      <c r="C2371" s="72" t="str">
        <f t="shared" si="36"/>
        <v/>
      </c>
      <c r="D2371" s="4"/>
      <c r="E2371" s="4"/>
      <c r="F2371" s="4"/>
    </row>
    <row r="2372" spans="3:6" x14ac:dyDescent="0.35">
      <c r="C2372" s="72" t="str">
        <f t="shared" si="36"/>
        <v/>
      </c>
      <c r="D2372" s="4"/>
      <c r="E2372" s="4"/>
      <c r="F2372" s="4"/>
    </row>
    <row r="2373" spans="3:6" x14ac:dyDescent="0.35">
      <c r="C2373" s="72" t="str">
        <f t="shared" si="36"/>
        <v/>
      </c>
      <c r="D2373" s="4"/>
      <c r="E2373" s="4"/>
      <c r="F2373" s="4"/>
    </row>
    <row r="2374" spans="3:6" x14ac:dyDescent="0.35">
      <c r="C2374" s="72" t="str">
        <f t="shared" si="36"/>
        <v/>
      </c>
      <c r="D2374" s="4"/>
      <c r="E2374" s="4"/>
      <c r="F2374" s="4"/>
    </row>
    <row r="2375" spans="3:6" x14ac:dyDescent="0.35">
      <c r="C2375" s="72" t="str">
        <f t="shared" si="36"/>
        <v/>
      </c>
      <c r="D2375" s="4"/>
      <c r="E2375" s="4"/>
      <c r="F2375" s="4"/>
    </row>
    <row r="2376" spans="3:6" x14ac:dyDescent="0.35">
      <c r="C2376" s="72" t="str">
        <f t="shared" si="36"/>
        <v/>
      </c>
      <c r="D2376" s="4"/>
      <c r="E2376" s="4"/>
      <c r="F2376" s="4"/>
    </row>
    <row r="2377" spans="3:6" x14ac:dyDescent="0.35">
      <c r="C2377" s="72" t="str">
        <f t="shared" si="36"/>
        <v/>
      </c>
      <c r="D2377" s="4"/>
      <c r="E2377" s="4"/>
      <c r="F2377" s="4"/>
    </row>
    <row r="2378" spans="3:6" x14ac:dyDescent="0.35">
      <c r="C2378" s="72" t="str">
        <f t="shared" si="36"/>
        <v/>
      </c>
      <c r="D2378" s="4"/>
      <c r="E2378" s="4"/>
      <c r="F2378" s="4"/>
    </row>
    <row r="2379" spans="3:6" x14ac:dyDescent="0.35">
      <c r="C2379" s="72" t="str">
        <f t="shared" si="36"/>
        <v/>
      </c>
      <c r="D2379" s="4"/>
      <c r="E2379" s="4"/>
      <c r="F2379" s="4"/>
    </row>
    <row r="2380" spans="3:6" x14ac:dyDescent="0.35">
      <c r="C2380" s="72" t="str">
        <f t="shared" ref="C2380:C2443" si="37">IF(ISBLANK(D2380),"",D2380&amp;E2380&amp;F2380)</f>
        <v/>
      </c>
      <c r="D2380" s="4"/>
      <c r="E2380" s="4"/>
      <c r="F2380" s="4"/>
    </row>
    <row r="2381" spans="3:6" x14ac:dyDescent="0.35">
      <c r="C2381" s="72" t="str">
        <f t="shared" si="37"/>
        <v/>
      </c>
      <c r="D2381" s="4"/>
      <c r="E2381" s="4"/>
      <c r="F2381" s="4"/>
    </row>
    <row r="2382" spans="3:6" x14ac:dyDescent="0.35">
      <c r="C2382" s="72" t="str">
        <f t="shared" si="37"/>
        <v/>
      </c>
      <c r="D2382" s="4"/>
      <c r="E2382" s="4"/>
      <c r="F2382" s="4"/>
    </row>
    <row r="2383" spans="3:6" x14ac:dyDescent="0.35">
      <c r="C2383" s="72" t="str">
        <f t="shared" si="37"/>
        <v/>
      </c>
      <c r="D2383" s="4"/>
      <c r="E2383" s="4"/>
      <c r="F2383" s="4"/>
    </row>
    <row r="2384" spans="3:6" x14ac:dyDescent="0.35">
      <c r="C2384" s="72" t="str">
        <f t="shared" si="37"/>
        <v/>
      </c>
      <c r="D2384" s="4"/>
      <c r="E2384" s="4"/>
      <c r="F2384" s="4"/>
    </row>
    <row r="2385" spans="3:6" x14ac:dyDescent="0.35">
      <c r="C2385" s="72" t="str">
        <f t="shared" si="37"/>
        <v/>
      </c>
      <c r="D2385" s="4"/>
      <c r="E2385" s="4"/>
      <c r="F2385" s="4"/>
    </row>
    <row r="2386" spans="3:6" x14ac:dyDescent="0.35">
      <c r="C2386" s="72" t="str">
        <f t="shared" si="37"/>
        <v/>
      </c>
      <c r="D2386" s="4"/>
      <c r="E2386" s="4"/>
      <c r="F2386" s="4"/>
    </row>
    <row r="2387" spans="3:6" x14ac:dyDescent="0.35">
      <c r="C2387" s="72" t="str">
        <f t="shared" si="37"/>
        <v/>
      </c>
      <c r="D2387" s="4"/>
      <c r="E2387" s="4"/>
      <c r="F2387" s="4"/>
    </row>
    <row r="2388" spans="3:6" x14ac:dyDescent="0.35">
      <c r="C2388" s="72" t="str">
        <f t="shared" si="37"/>
        <v/>
      </c>
      <c r="D2388" s="4"/>
      <c r="E2388" s="4"/>
      <c r="F2388" s="4"/>
    </row>
    <row r="2389" spans="3:6" x14ac:dyDescent="0.35">
      <c r="C2389" s="72" t="str">
        <f t="shared" si="37"/>
        <v/>
      </c>
      <c r="D2389" s="4"/>
      <c r="E2389" s="4"/>
      <c r="F2389" s="4"/>
    </row>
    <row r="2390" spans="3:6" x14ac:dyDescent="0.35">
      <c r="C2390" s="72" t="str">
        <f t="shared" si="37"/>
        <v/>
      </c>
      <c r="D2390" s="4"/>
      <c r="E2390" s="4"/>
      <c r="F2390" s="4"/>
    </row>
    <row r="2391" spans="3:6" x14ac:dyDescent="0.35">
      <c r="C2391" s="72" t="str">
        <f t="shared" si="37"/>
        <v/>
      </c>
      <c r="D2391" s="4"/>
      <c r="E2391" s="4"/>
      <c r="F2391" s="4"/>
    </row>
    <row r="2392" spans="3:6" x14ac:dyDescent="0.35">
      <c r="C2392" s="72" t="str">
        <f t="shared" si="37"/>
        <v/>
      </c>
      <c r="D2392" s="4"/>
      <c r="E2392" s="4"/>
      <c r="F2392" s="4"/>
    </row>
    <row r="2393" spans="3:6" x14ac:dyDescent="0.35">
      <c r="C2393" s="72" t="str">
        <f t="shared" si="37"/>
        <v/>
      </c>
      <c r="D2393" s="4"/>
      <c r="E2393" s="4"/>
      <c r="F2393" s="4"/>
    </row>
    <row r="2394" spans="3:6" x14ac:dyDescent="0.35">
      <c r="C2394" s="72" t="str">
        <f t="shared" si="37"/>
        <v/>
      </c>
      <c r="D2394" s="4"/>
      <c r="E2394" s="4"/>
      <c r="F2394" s="4"/>
    </row>
    <row r="2395" spans="3:6" x14ac:dyDescent="0.35">
      <c r="C2395" s="72" t="str">
        <f t="shared" si="37"/>
        <v/>
      </c>
      <c r="D2395" s="4"/>
      <c r="E2395" s="4"/>
      <c r="F2395" s="4"/>
    </row>
    <row r="2396" spans="3:6" x14ac:dyDescent="0.35">
      <c r="C2396" s="72" t="str">
        <f t="shared" si="37"/>
        <v/>
      </c>
      <c r="D2396" s="4"/>
      <c r="E2396" s="4"/>
      <c r="F2396" s="4"/>
    </row>
    <row r="2397" spans="3:6" x14ac:dyDescent="0.35">
      <c r="C2397" s="72" t="str">
        <f t="shared" si="37"/>
        <v/>
      </c>
      <c r="D2397" s="4"/>
      <c r="E2397" s="4"/>
      <c r="F2397" s="4"/>
    </row>
    <row r="2398" spans="3:6" x14ac:dyDescent="0.35">
      <c r="C2398" s="72" t="str">
        <f t="shared" si="37"/>
        <v/>
      </c>
      <c r="D2398" s="4"/>
      <c r="E2398" s="4"/>
      <c r="F2398" s="4"/>
    </row>
    <row r="2399" spans="3:6" x14ac:dyDescent="0.35">
      <c r="C2399" s="72" t="str">
        <f t="shared" si="37"/>
        <v/>
      </c>
      <c r="D2399" s="4"/>
      <c r="E2399" s="4"/>
      <c r="F2399" s="4"/>
    </row>
    <row r="2400" spans="3:6" x14ac:dyDescent="0.35">
      <c r="C2400" s="72" t="str">
        <f t="shared" si="37"/>
        <v/>
      </c>
      <c r="D2400" s="4"/>
      <c r="E2400" s="4"/>
      <c r="F2400" s="4"/>
    </row>
    <row r="2401" spans="3:6" x14ac:dyDescent="0.35">
      <c r="C2401" s="72" t="str">
        <f t="shared" si="37"/>
        <v/>
      </c>
      <c r="D2401" s="4"/>
      <c r="E2401" s="4"/>
      <c r="F2401" s="4"/>
    </row>
    <row r="2402" spans="3:6" x14ac:dyDescent="0.35">
      <c r="C2402" s="72" t="str">
        <f t="shared" si="37"/>
        <v/>
      </c>
      <c r="D2402" s="4"/>
      <c r="E2402" s="4"/>
      <c r="F2402" s="4"/>
    </row>
    <row r="2403" spans="3:6" x14ac:dyDescent="0.35">
      <c r="C2403" s="72" t="str">
        <f t="shared" si="37"/>
        <v/>
      </c>
      <c r="D2403" s="4"/>
      <c r="E2403" s="4"/>
      <c r="F2403" s="4"/>
    </row>
    <row r="2404" spans="3:6" x14ac:dyDescent="0.35">
      <c r="C2404" s="72" t="str">
        <f t="shared" si="37"/>
        <v/>
      </c>
      <c r="D2404" s="4"/>
      <c r="E2404" s="4"/>
      <c r="F2404" s="4"/>
    </row>
    <row r="2405" spans="3:6" x14ac:dyDescent="0.35">
      <c r="C2405" s="72" t="str">
        <f t="shared" si="37"/>
        <v/>
      </c>
      <c r="D2405" s="4"/>
      <c r="E2405" s="4"/>
      <c r="F2405" s="4"/>
    </row>
    <row r="2406" spans="3:6" x14ac:dyDescent="0.35">
      <c r="C2406" s="72" t="str">
        <f t="shared" si="37"/>
        <v/>
      </c>
      <c r="D2406" s="4"/>
      <c r="E2406" s="4"/>
      <c r="F2406" s="4"/>
    </row>
    <row r="2407" spans="3:6" x14ac:dyDescent="0.35">
      <c r="C2407" s="72" t="str">
        <f t="shared" si="37"/>
        <v/>
      </c>
      <c r="D2407" s="4"/>
      <c r="E2407" s="4"/>
      <c r="F2407" s="4"/>
    </row>
    <row r="2408" spans="3:6" x14ac:dyDescent="0.35">
      <c r="C2408" s="72" t="str">
        <f t="shared" si="37"/>
        <v/>
      </c>
      <c r="D2408" s="4"/>
      <c r="E2408" s="4"/>
      <c r="F2408" s="4"/>
    </row>
    <row r="2409" spans="3:6" x14ac:dyDescent="0.35">
      <c r="C2409" s="72" t="str">
        <f t="shared" si="37"/>
        <v/>
      </c>
      <c r="D2409" s="4"/>
      <c r="E2409" s="4"/>
      <c r="F2409" s="4"/>
    </row>
    <row r="2410" spans="3:6" x14ac:dyDescent="0.35">
      <c r="C2410" s="72" t="str">
        <f t="shared" si="37"/>
        <v/>
      </c>
      <c r="D2410" s="4"/>
      <c r="E2410" s="4"/>
      <c r="F2410" s="4"/>
    </row>
    <row r="2411" spans="3:6" x14ac:dyDescent="0.35">
      <c r="C2411" s="72" t="str">
        <f t="shared" si="37"/>
        <v/>
      </c>
      <c r="D2411" s="4"/>
      <c r="E2411" s="4"/>
      <c r="F2411" s="4"/>
    </row>
    <row r="2412" spans="3:6" x14ac:dyDescent="0.35">
      <c r="C2412" s="72" t="str">
        <f t="shared" si="37"/>
        <v/>
      </c>
      <c r="D2412" s="4"/>
      <c r="E2412" s="4"/>
      <c r="F2412" s="4"/>
    </row>
    <row r="2413" spans="3:6" x14ac:dyDescent="0.35">
      <c r="C2413" s="72" t="str">
        <f t="shared" si="37"/>
        <v/>
      </c>
      <c r="D2413" s="4"/>
      <c r="E2413" s="4"/>
      <c r="F2413" s="4"/>
    </row>
    <row r="2414" spans="3:6" x14ac:dyDescent="0.35">
      <c r="C2414" s="72" t="str">
        <f t="shared" si="37"/>
        <v/>
      </c>
      <c r="D2414" s="4"/>
      <c r="E2414" s="4"/>
      <c r="F2414" s="4"/>
    </row>
    <row r="2415" spans="3:6" x14ac:dyDescent="0.35">
      <c r="C2415" s="72" t="str">
        <f t="shared" si="37"/>
        <v/>
      </c>
      <c r="D2415" s="4"/>
      <c r="E2415" s="4"/>
      <c r="F2415" s="4"/>
    </row>
    <row r="2416" spans="3:6" x14ac:dyDescent="0.35">
      <c r="C2416" s="72" t="str">
        <f t="shared" si="37"/>
        <v/>
      </c>
      <c r="D2416" s="4"/>
      <c r="E2416" s="4"/>
      <c r="F2416" s="4"/>
    </row>
    <row r="2417" spans="3:6" x14ac:dyDescent="0.35">
      <c r="C2417" s="72" t="str">
        <f t="shared" si="37"/>
        <v/>
      </c>
      <c r="D2417" s="4"/>
      <c r="E2417" s="4"/>
      <c r="F2417" s="4"/>
    </row>
    <row r="2418" spans="3:6" x14ac:dyDescent="0.35">
      <c r="C2418" s="72" t="str">
        <f t="shared" si="37"/>
        <v/>
      </c>
      <c r="D2418" s="4"/>
      <c r="E2418" s="4"/>
      <c r="F2418" s="4"/>
    </row>
    <row r="2419" spans="3:6" x14ac:dyDescent="0.35">
      <c r="C2419" s="72" t="str">
        <f t="shared" si="37"/>
        <v/>
      </c>
      <c r="D2419" s="4"/>
      <c r="E2419" s="4"/>
      <c r="F2419" s="4"/>
    </row>
    <row r="2420" spans="3:6" x14ac:dyDescent="0.35">
      <c r="C2420" s="72" t="str">
        <f t="shared" si="37"/>
        <v/>
      </c>
      <c r="D2420" s="4"/>
      <c r="E2420" s="4"/>
      <c r="F2420" s="4"/>
    </row>
    <row r="2421" spans="3:6" x14ac:dyDescent="0.35">
      <c r="C2421" s="72" t="str">
        <f t="shared" si="37"/>
        <v/>
      </c>
      <c r="D2421" s="4"/>
      <c r="E2421" s="4"/>
      <c r="F2421" s="4"/>
    </row>
    <row r="2422" spans="3:6" x14ac:dyDescent="0.35">
      <c r="C2422" s="72" t="str">
        <f t="shared" si="37"/>
        <v/>
      </c>
      <c r="D2422" s="4"/>
      <c r="E2422" s="4"/>
      <c r="F2422" s="4"/>
    </row>
    <row r="2423" spans="3:6" x14ac:dyDescent="0.35">
      <c r="C2423" s="72" t="str">
        <f t="shared" si="37"/>
        <v/>
      </c>
      <c r="D2423" s="4"/>
      <c r="E2423" s="4"/>
      <c r="F2423" s="4"/>
    </row>
    <row r="2424" spans="3:6" x14ac:dyDescent="0.35">
      <c r="C2424" s="72" t="str">
        <f t="shared" si="37"/>
        <v/>
      </c>
      <c r="D2424" s="4"/>
      <c r="E2424" s="4"/>
      <c r="F2424" s="4"/>
    </row>
    <row r="2425" spans="3:6" x14ac:dyDescent="0.35">
      <c r="C2425" s="72" t="str">
        <f t="shared" si="37"/>
        <v/>
      </c>
      <c r="D2425" s="4"/>
      <c r="E2425" s="4"/>
      <c r="F2425" s="4"/>
    </row>
    <row r="2426" spans="3:6" x14ac:dyDescent="0.35">
      <c r="C2426" s="72" t="str">
        <f t="shared" si="37"/>
        <v/>
      </c>
      <c r="D2426" s="4"/>
      <c r="E2426" s="4"/>
      <c r="F2426" s="4"/>
    </row>
    <row r="2427" spans="3:6" x14ac:dyDescent="0.35">
      <c r="C2427" s="72" t="str">
        <f t="shared" si="37"/>
        <v/>
      </c>
      <c r="D2427" s="4"/>
      <c r="E2427" s="4"/>
      <c r="F2427" s="4"/>
    </row>
    <row r="2428" spans="3:6" x14ac:dyDescent="0.35">
      <c r="C2428" s="72" t="str">
        <f t="shared" si="37"/>
        <v/>
      </c>
      <c r="D2428" s="4"/>
      <c r="E2428" s="4"/>
      <c r="F2428" s="4"/>
    </row>
    <row r="2429" spans="3:6" x14ac:dyDescent="0.35">
      <c r="C2429" s="72" t="str">
        <f t="shared" si="37"/>
        <v/>
      </c>
      <c r="D2429" s="4"/>
      <c r="E2429" s="4"/>
      <c r="F2429" s="4"/>
    </row>
    <row r="2430" spans="3:6" x14ac:dyDescent="0.35">
      <c r="C2430" s="72" t="str">
        <f t="shared" si="37"/>
        <v/>
      </c>
      <c r="D2430" s="4"/>
      <c r="E2430" s="4"/>
      <c r="F2430" s="4"/>
    </row>
    <row r="2431" spans="3:6" x14ac:dyDescent="0.35">
      <c r="C2431" s="72" t="str">
        <f t="shared" si="37"/>
        <v/>
      </c>
      <c r="D2431" s="4"/>
      <c r="E2431" s="4"/>
      <c r="F2431" s="4"/>
    </row>
    <row r="2432" spans="3:6" x14ac:dyDescent="0.35">
      <c r="C2432" s="72" t="str">
        <f t="shared" si="37"/>
        <v/>
      </c>
      <c r="D2432" s="4"/>
      <c r="E2432" s="4"/>
      <c r="F2432" s="4"/>
    </row>
    <row r="2433" spans="3:6" x14ac:dyDescent="0.35">
      <c r="C2433" s="72" t="str">
        <f t="shared" si="37"/>
        <v/>
      </c>
      <c r="D2433" s="4"/>
      <c r="E2433" s="4"/>
      <c r="F2433" s="4"/>
    </row>
    <row r="2434" spans="3:6" x14ac:dyDescent="0.35">
      <c r="C2434" s="72" t="str">
        <f t="shared" si="37"/>
        <v/>
      </c>
      <c r="D2434" s="4"/>
      <c r="E2434" s="4"/>
      <c r="F2434" s="4"/>
    </row>
    <row r="2435" spans="3:6" x14ac:dyDescent="0.35">
      <c r="C2435" s="72" t="str">
        <f t="shared" si="37"/>
        <v/>
      </c>
      <c r="D2435" s="4"/>
      <c r="E2435" s="4"/>
      <c r="F2435" s="4"/>
    </row>
    <row r="2436" spans="3:6" x14ac:dyDescent="0.35">
      <c r="C2436" s="72" t="str">
        <f t="shared" si="37"/>
        <v/>
      </c>
      <c r="D2436" s="4"/>
      <c r="E2436" s="4"/>
      <c r="F2436" s="4"/>
    </row>
    <row r="2437" spans="3:6" x14ac:dyDescent="0.35">
      <c r="C2437" s="72" t="str">
        <f t="shared" si="37"/>
        <v/>
      </c>
      <c r="D2437" s="4"/>
      <c r="E2437" s="4"/>
      <c r="F2437" s="4"/>
    </row>
    <row r="2438" spans="3:6" x14ac:dyDescent="0.35">
      <c r="C2438" s="72" t="str">
        <f t="shared" si="37"/>
        <v/>
      </c>
      <c r="D2438" s="4"/>
      <c r="E2438" s="4"/>
      <c r="F2438" s="4"/>
    </row>
    <row r="2439" spans="3:6" x14ac:dyDescent="0.35">
      <c r="C2439" s="72" t="str">
        <f t="shared" si="37"/>
        <v/>
      </c>
      <c r="D2439" s="4"/>
      <c r="E2439" s="4"/>
      <c r="F2439" s="4"/>
    </row>
    <row r="2440" spans="3:6" x14ac:dyDescent="0.35">
      <c r="C2440" s="72" t="str">
        <f t="shared" si="37"/>
        <v/>
      </c>
      <c r="D2440" s="4"/>
      <c r="E2440" s="4"/>
      <c r="F2440" s="4"/>
    </row>
    <row r="2441" spans="3:6" x14ac:dyDescent="0.35">
      <c r="C2441" s="72" t="str">
        <f t="shared" si="37"/>
        <v/>
      </c>
      <c r="D2441" s="4"/>
      <c r="E2441" s="4"/>
      <c r="F2441" s="4"/>
    </row>
    <row r="2442" spans="3:6" x14ac:dyDescent="0.35">
      <c r="C2442" s="72" t="str">
        <f t="shared" si="37"/>
        <v/>
      </c>
      <c r="D2442" s="4"/>
      <c r="E2442" s="4"/>
      <c r="F2442" s="4"/>
    </row>
    <row r="2443" spans="3:6" x14ac:dyDescent="0.35">
      <c r="C2443" s="72" t="str">
        <f t="shared" si="37"/>
        <v/>
      </c>
      <c r="D2443" s="4"/>
      <c r="E2443" s="4"/>
      <c r="F2443" s="4"/>
    </row>
    <row r="2444" spans="3:6" x14ac:dyDescent="0.35">
      <c r="C2444" s="72" t="str">
        <f t="shared" ref="C2444:C2507" si="38">IF(ISBLANK(D2444),"",D2444&amp;E2444&amp;F2444)</f>
        <v/>
      </c>
      <c r="D2444" s="4"/>
      <c r="E2444" s="4"/>
      <c r="F2444" s="4"/>
    </row>
    <row r="2445" spans="3:6" x14ac:dyDescent="0.35">
      <c r="C2445" s="72" t="str">
        <f t="shared" si="38"/>
        <v/>
      </c>
      <c r="D2445" s="4"/>
      <c r="E2445" s="4"/>
      <c r="F2445" s="4"/>
    </row>
    <row r="2446" spans="3:6" x14ac:dyDescent="0.35">
      <c r="C2446" s="72" t="str">
        <f t="shared" si="38"/>
        <v/>
      </c>
      <c r="D2446" s="4"/>
      <c r="E2446" s="4"/>
      <c r="F2446" s="4"/>
    </row>
    <row r="2447" spans="3:6" x14ac:dyDescent="0.35">
      <c r="C2447" s="72" t="str">
        <f t="shared" si="38"/>
        <v/>
      </c>
      <c r="D2447" s="4"/>
      <c r="E2447" s="4"/>
      <c r="F2447" s="4"/>
    </row>
    <row r="2448" spans="3:6" x14ac:dyDescent="0.35">
      <c r="C2448" s="72" t="str">
        <f t="shared" si="38"/>
        <v/>
      </c>
      <c r="D2448" s="4"/>
      <c r="E2448" s="4"/>
      <c r="F2448" s="4"/>
    </row>
    <row r="2449" spans="3:6" x14ac:dyDescent="0.35">
      <c r="C2449" s="72" t="str">
        <f t="shared" si="38"/>
        <v/>
      </c>
      <c r="D2449" s="4"/>
      <c r="E2449" s="4"/>
      <c r="F2449" s="4"/>
    </row>
    <row r="2450" spans="3:6" x14ac:dyDescent="0.35">
      <c r="C2450" s="72" t="str">
        <f t="shared" si="38"/>
        <v/>
      </c>
      <c r="D2450" s="4"/>
      <c r="E2450" s="4"/>
      <c r="F2450" s="4"/>
    </row>
    <row r="2451" spans="3:6" x14ac:dyDescent="0.35">
      <c r="C2451" s="72" t="str">
        <f t="shared" si="38"/>
        <v/>
      </c>
      <c r="D2451" s="4"/>
      <c r="E2451" s="4"/>
      <c r="F2451" s="4"/>
    </row>
    <row r="2452" spans="3:6" x14ac:dyDescent="0.35">
      <c r="C2452" s="72" t="str">
        <f t="shared" si="38"/>
        <v/>
      </c>
      <c r="D2452" s="4"/>
      <c r="E2452" s="4"/>
      <c r="F2452" s="4"/>
    </row>
    <row r="2453" spans="3:6" x14ac:dyDescent="0.35">
      <c r="C2453" s="72" t="str">
        <f t="shared" si="38"/>
        <v/>
      </c>
      <c r="D2453" s="4"/>
      <c r="E2453" s="4"/>
      <c r="F2453" s="4"/>
    </row>
    <row r="2454" spans="3:6" x14ac:dyDescent="0.35">
      <c r="C2454" s="72" t="str">
        <f t="shared" si="38"/>
        <v/>
      </c>
      <c r="D2454" s="4"/>
      <c r="E2454" s="4"/>
      <c r="F2454" s="4"/>
    </row>
    <row r="2455" spans="3:6" x14ac:dyDescent="0.35">
      <c r="C2455" s="72" t="str">
        <f t="shared" si="38"/>
        <v/>
      </c>
      <c r="D2455" s="4"/>
      <c r="E2455" s="4"/>
      <c r="F2455" s="4"/>
    </row>
    <row r="2456" spans="3:6" x14ac:dyDescent="0.35">
      <c r="C2456" s="72" t="str">
        <f t="shared" si="38"/>
        <v/>
      </c>
      <c r="D2456" s="4"/>
      <c r="E2456" s="4"/>
      <c r="F2456" s="4"/>
    </row>
    <row r="2457" spans="3:6" x14ac:dyDescent="0.35">
      <c r="C2457" s="72" t="str">
        <f t="shared" si="38"/>
        <v/>
      </c>
      <c r="D2457" s="4"/>
      <c r="E2457" s="4"/>
      <c r="F2457" s="4"/>
    </row>
    <row r="2458" spans="3:6" x14ac:dyDescent="0.35">
      <c r="C2458" s="72" t="str">
        <f t="shared" si="38"/>
        <v/>
      </c>
      <c r="D2458" s="4"/>
      <c r="E2458" s="4"/>
      <c r="F2458" s="4"/>
    </row>
    <row r="2459" spans="3:6" x14ac:dyDescent="0.35">
      <c r="C2459" s="72" t="str">
        <f t="shared" si="38"/>
        <v/>
      </c>
      <c r="D2459" s="4"/>
      <c r="E2459" s="4"/>
      <c r="F2459" s="4"/>
    </row>
    <row r="2460" spans="3:6" x14ac:dyDescent="0.35">
      <c r="C2460" s="72" t="str">
        <f t="shared" si="38"/>
        <v/>
      </c>
      <c r="D2460" s="4"/>
      <c r="E2460" s="4"/>
      <c r="F2460" s="4"/>
    </row>
    <row r="2461" spans="3:6" x14ac:dyDescent="0.35">
      <c r="C2461" s="72" t="str">
        <f t="shared" si="38"/>
        <v/>
      </c>
      <c r="D2461" s="4"/>
      <c r="E2461" s="4"/>
      <c r="F2461" s="4"/>
    </row>
    <row r="2462" spans="3:6" x14ac:dyDescent="0.35">
      <c r="C2462" s="72" t="str">
        <f t="shared" si="38"/>
        <v/>
      </c>
      <c r="D2462" s="4"/>
      <c r="E2462" s="4"/>
      <c r="F2462" s="4"/>
    </row>
    <row r="2463" spans="3:6" x14ac:dyDescent="0.35">
      <c r="C2463" s="72" t="str">
        <f t="shared" si="38"/>
        <v/>
      </c>
      <c r="D2463" s="4"/>
      <c r="E2463" s="4"/>
      <c r="F2463" s="4"/>
    </row>
    <row r="2464" spans="3:6" x14ac:dyDescent="0.35">
      <c r="C2464" s="72" t="str">
        <f t="shared" si="38"/>
        <v/>
      </c>
      <c r="D2464" s="4"/>
      <c r="E2464" s="4"/>
      <c r="F2464" s="4"/>
    </row>
    <row r="2465" spans="3:6" x14ac:dyDescent="0.35">
      <c r="C2465" s="72" t="str">
        <f t="shared" si="38"/>
        <v/>
      </c>
      <c r="D2465" s="4"/>
      <c r="E2465" s="4"/>
      <c r="F2465" s="4"/>
    </row>
    <row r="2466" spans="3:6" x14ac:dyDescent="0.35">
      <c r="C2466" s="72" t="str">
        <f t="shared" si="38"/>
        <v/>
      </c>
      <c r="D2466" s="4"/>
      <c r="E2466" s="4"/>
      <c r="F2466" s="4"/>
    </row>
    <row r="2467" spans="3:6" x14ac:dyDescent="0.35">
      <c r="C2467" s="72" t="str">
        <f t="shared" si="38"/>
        <v/>
      </c>
      <c r="D2467" s="4"/>
      <c r="E2467" s="4"/>
      <c r="F2467" s="4"/>
    </row>
    <row r="2468" spans="3:6" x14ac:dyDescent="0.35">
      <c r="C2468" s="72" t="str">
        <f t="shared" si="38"/>
        <v/>
      </c>
      <c r="D2468" s="4"/>
      <c r="E2468" s="4"/>
      <c r="F2468" s="4"/>
    </row>
    <row r="2469" spans="3:6" x14ac:dyDescent="0.35">
      <c r="C2469" s="72" t="str">
        <f t="shared" si="38"/>
        <v/>
      </c>
      <c r="D2469" s="4"/>
      <c r="E2469" s="4"/>
      <c r="F2469" s="4"/>
    </row>
    <row r="2470" spans="3:6" x14ac:dyDescent="0.35">
      <c r="C2470" s="72" t="str">
        <f t="shared" si="38"/>
        <v/>
      </c>
      <c r="D2470" s="4"/>
      <c r="E2470" s="4"/>
      <c r="F2470" s="4"/>
    </row>
    <row r="2471" spans="3:6" x14ac:dyDescent="0.35">
      <c r="C2471" s="72" t="str">
        <f t="shared" si="38"/>
        <v/>
      </c>
      <c r="D2471" s="4"/>
      <c r="E2471" s="4"/>
      <c r="F2471" s="4"/>
    </row>
    <row r="2472" spans="3:6" x14ac:dyDescent="0.35">
      <c r="C2472" s="72" t="str">
        <f t="shared" si="38"/>
        <v/>
      </c>
      <c r="D2472" s="4"/>
      <c r="E2472" s="4"/>
      <c r="F2472" s="4"/>
    </row>
    <row r="2473" spans="3:6" x14ac:dyDescent="0.35">
      <c r="C2473" s="72" t="str">
        <f t="shared" si="38"/>
        <v/>
      </c>
      <c r="D2473" s="4"/>
      <c r="E2473" s="4"/>
      <c r="F2473" s="4"/>
    </row>
    <row r="2474" spans="3:6" x14ac:dyDescent="0.35">
      <c r="C2474" s="72" t="str">
        <f t="shared" si="38"/>
        <v/>
      </c>
      <c r="D2474" s="4"/>
      <c r="E2474" s="4"/>
      <c r="F2474" s="4"/>
    </row>
    <row r="2475" spans="3:6" x14ac:dyDescent="0.35">
      <c r="C2475" s="72" t="str">
        <f t="shared" si="38"/>
        <v/>
      </c>
      <c r="D2475" s="4"/>
      <c r="E2475" s="4"/>
      <c r="F2475" s="4"/>
    </row>
    <row r="2476" spans="3:6" x14ac:dyDescent="0.35">
      <c r="C2476" s="72" t="str">
        <f t="shared" si="38"/>
        <v/>
      </c>
      <c r="D2476" s="4"/>
      <c r="E2476" s="4"/>
      <c r="F2476" s="4"/>
    </row>
    <row r="2477" spans="3:6" x14ac:dyDescent="0.35">
      <c r="C2477" s="72" t="str">
        <f t="shared" si="38"/>
        <v/>
      </c>
      <c r="D2477" s="4"/>
      <c r="E2477" s="4"/>
      <c r="F2477" s="4"/>
    </row>
    <row r="2478" spans="3:6" x14ac:dyDescent="0.35">
      <c r="C2478" s="72" t="str">
        <f t="shared" si="38"/>
        <v/>
      </c>
      <c r="D2478" s="4"/>
      <c r="E2478" s="4"/>
      <c r="F2478" s="4"/>
    </row>
    <row r="2479" spans="3:6" x14ac:dyDescent="0.35">
      <c r="C2479" s="72" t="str">
        <f t="shared" si="38"/>
        <v/>
      </c>
      <c r="D2479" s="4"/>
      <c r="E2479" s="4"/>
      <c r="F2479" s="4"/>
    </row>
    <row r="2480" spans="3:6" x14ac:dyDescent="0.35">
      <c r="C2480" s="72" t="str">
        <f t="shared" si="38"/>
        <v/>
      </c>
      <c r="D2480" s="4"/>
      <c r="E2480" s="4"/>
      <c r="F2480" s="4"/>
    </row>
    <row r="2481" spans="3:6" x14ac:dyDescent="0.35">
      <c r="C2481" s="72" t="str">
        <f t="shared" si="38"/>
        <v/>
      </c>
      <c r="D2481" s="4"/>
      <c r="E2481" s="4"/>
      <c r="F2481" s="4"/>
    </row>
    <row r="2482" spans="3:6" x14ac:dyDescent="0.35">
      <c r="C2482" s="72" t="str">
        <f t="shared" si="38"/>
        <v/>
      </c>
      <c r="D2482" s="4"/>
      <c r="E2482" s="4"/>
      <c r="F2482" s="4"/>
    </row>
    <row r="2483" spans="3:6" x14ac:dyDescent="0.35">
      <c r="C2483" s="72" t="str">
        <f t="shared" si="38"/>
        <v/>
      </c>
      <c r="D2483" s="4"/>
      <c r="E2483" s="4"/>
      <c r="F2483" s="4"/>
    </row>
    <row r="2484" spans="3:6" x14ac:dyDescent="0.35">
      <c r="C2484" s="72" t="str">
        <f t="shared" si="38"/>
        <v/>
      </c>
      <c r="D2484" s="4"/>
      <c r="E2484" s="4"/>
      <c r="F2484" s="4"/>
    </row>
    <row r="2485" spans="3:6" x14ac:dyDescent="0.35">
      <c r="C2485" s="72" t="str">
        <f t="shared" si="38"/>
        <v/>
      </c>
      <c r="D2485" s="4"/>
      <c r="E2485" s="4"/>
      <c r="F2485" s="4"/>
    </row>
    <row r="2486" spans="3:6" x14ac:dyDescent="0.35">
      <c r="C2486" s="72" t="str">
        <f t="shared" si="38"/>
        <v/>
      </c>
      <c r="D2486" s="4"/>
      <c r="E2486" s="4"/>
      <c r="F2486" s="4"/>
    </row>
    <row r="2487" spans="3:6" x14ac:dyDescent="0.35">
      <c r="C2487" s="72" t="str">
        <f t="shared" si="38"/>
        <v/>
      </c>
      <c r="D2487" s="4"/>
      <c r="E2487" s="4"/>
      <c r="F2487" s="4"/>
    </row>
    <row r="2488" spans="3:6" x14ac:dyDescent="0.35">
      <c r="C2488" s="72" t="str">
        <f t="shared" si="38"/>
        <v/>
      </c>
      <c r="D2488" s="4"/>
      <c r="E2488" s="4"/>
      <c r="F2488" s="4"/>
    </row>
    <row r="2489" spans="3:6" x14ac:dyDescent="0.35">
      <c r="C2489" s="72" t="str">
        <f t="shared" si="38"/>
        <v/>
      </c>
      <c r="D2489" s="4"/>
      <c r="E2489" s="4"/>
      <c r="F2489" s="4"/>
    </row>
    <row r="2490" spans="3:6" x14ac:dyDescent="0.35">
      <c r="C2490" s="72" t="str">
        <f t="shared" si="38"/>
        <v/>
      </c>
      <c r="D2490" s="4"/>
      <c r="E2490" s="4"/>
      <c r="F2490" s="4"/>
    </row>
    <row r="2491" spans="3:6" x14ac:dyDescent="0.35">
      <c r="C2491" s="72" t="str">
        <f t="shared" si="38"/>
        <v/>
      </c>
      <c r="D2491" s="4"/>
      <c r="E2491" s="4"/>
      <c r="F2491" s="4"/>
    </row>
    <row r="2492" spans="3:6" x14ac:dyDescent="0.35">
      <c r="C2492" s="72" t="str">
        <f t="shared" si="38"/>
        <v/>
      </c>
      <c r="D2492" s="4"/>
      <c r="E2492" s="4"/>
      <c r="F2492" s="4"/>
    </row>
    <row r="2493" spans="3:6" x14ac:dyDescent="0.35">
      <c r="C2493" s="72" t="str">
        <f t="shared" si="38"/>
        <v/>
      </c>
      <c r="D2493" s="4"/>
      <c r="E2493" s="4"/>
      <c r="F2493" s="4"/>
    </row>
    <row r="2494" spans="3:6" x14ac:dyDescent="0.35">
      <c r="C2494" s="72" t="str">
        <f t="shared" si="38"/>
        <v/>
      </c>
      <c r="D2494" s="4"/>
      <c r="E2494" s="4"/>
      <c r="F2494" s="4"/>
    </row>
    <row r="2495" spans="3:6" x14ac:dyDescent="0.35">
      <c r="C2495" s="72" t="str">
        <f t="shared" si="38"/>
        <v/>
      </c>
      <c r="D2495" s="4"/>
      <c r="E2495" s="4"/>
      <c r="F2495" s="4"/>
    </row>
    <row r="2496" spans="3:6" x14ac:dyDescent="0.35">
      <c r="C2496" s="72" t="str">
        <f t="shared" si="38"/>
        <v/>
      </c>
      <c r="D2496" s="4"/>
      <c r="E2496" s="4"/>
      <c r="F2496" s="4"/>
    </row>
    <row r="2497" spans="3:6" x14ac:dyDescent="0.35">
      <c r="C2497" s="72" t="str">
        <f t="shared" si="38"/>
        <v/>
      </c>
      <c r="D2497" s="4"/>
      <c r="E2497" s="4"/>
      <c r="F2497" s="4"/>
    </row>
    <row r="2498" spans="3:6" x14ac:dyDescent="0.35">
      <c r="C2498" s="72" t="str">
        <f t="shared" si="38"/>
        <v/>
      </c>
      <c r="D2498" s="4"/>
      <c r="E2498" s="4"/>
      <c r="F2498" s="4"/>
    </row>
    <row r="2499" spans="3:6" x14ac:dyDescent="0.35">
      <c r="C2499" s="72" t="str">
        <f t="shared" si="38"/>
        <v/>
      </c>
      <c r="D2499" s="4"/>
      <c r="E2499" s="4"/>
      <c r="F2499" s="4"/>
    </row>
    <row r="2500" spans="3:6" x14ac:dyDescent="0.35">
      <c r="C2500" s="72" t="str">
        <f t="shared" si="38"/>
        <v/>
      </c>
      <c r="D2500" s="4"/>
      <c r="E2500" s="4"/>
      <c r="F2500" s="4"/>
    </row>
    <row r="2501" spans="3:6" x14ac:dyDescent="0.35">
      <c r="C2501" s="72" t="str">
        <f t="shared" si="38"/>
        <v/>
      </c>
      <c r="D2501" s="4"/>
      <c r="E2501" s="4"/>
      <c r="F2501" s="4"/>
    </row>
    <row r="2502" spans="3:6" x14ac:dyDescent="0.35">
      <c r="C2502" s="72" t="str">
        <f t="shared" si="38"/>
        <v/>
      </c>
      <c r="D2502" s="4"/>
      <c r="E2502" s="4"/>
      <c r="F2502" s="4"/>
    </row>
    <row r="2503" spans="3:6" x14ac:dyDescent="0.35">
      <c r="C2503" s="72" t="str">
        <f t="shared" si="38"/>
        <v/>
      </c>
      <c r="D2503" s="4"/>
      <c r="E2503" s="4"/>
      <c r="F2503" s="4"/>
    </row>
    <row r="2504" spans="3:6" x14ac:dyDescent="0.35">
      <c r="C2504" s="72" t="str">
        <f t="shared" si="38"/>
        <v/>
      </c>
      <c r="D2504" s="4"/>
      <c r="E2504" s="4"/>
      <c r="F2504" s="4"/>
    </row>
    <row r="2505" spans="3:6" x14ac:dyDescent="0.35">
      <c r="C2505" s="72" t="str">
        <f t="shared" si="38"/>
        <v/>
      </c>
      <c r="D2505" s="4"/>
      <c r="E2505" s="4"/>
      <c r="F2505" s="4"/>
    </row>
    <row r="2506" spans="3:6" x14ac:dyDescent="0.35">
      <c r="C2506" s="72" t="str">
        <f t="shared" si="38"/>
        <v/>
      </c>
      <c r="D2506" s="4"/>
      <c r="E2506" s="4"/>
      <c r="F2506" s="4"/>
    </row>
    <row r="2507" spans="3:6" x14ac:dyDescent="0.35">
      <c r="C2507" s="72" t="str">
        <f t="shared" si="38"/>
        <v/>
      </c>
      <c r="D2507" s="4"/>
      <c r="E2507" s="4"/>
      <c r="F2507" s="4"/>
    </row>
    <row r="2508" spans="3:6" x14ac:dyDescent="0.35">
      <c r="C2508" s="72" t="str">
        <f t="shared" ref="C2508:C2571" si="39">IF(ISBLANK(D2508),"",D2508&amp;E2508&amp;F2508)</f>
        <v/>
      </c>
      <c r="D2508" s="4"/>
      <c r="E2508" s="4"/>
      <c r="F2508" s="4"/>
    </row>
    <row r="2509" spans="3:6" x14ac:dyDescent="0.35">
      <c r="C2509" s="72" t="str">
        <f t="shared" si="39"/>
        <v/>
      </c>
      <c r="D2509" s="4"/>
      <c r="E2509" s="4"/>
      <c r="F2509" s="4"/>
    </row>
    <row r="2510" spans="3:6" x14ac:dyDescent="0.35">
      <c r="C2510" s="72" t="str">
        <f t="shared" si="39"/>
        <v/>
      </c>
      <c r="D2510" s="4"/>
      <c r="E2510" s="4"/>
      <c r="F2510" s="4"/>
    </row>
    <row r="2511" spans="3:6" x14ac:dyDescent="0.35">
      <c r="C2511" s="72" t="str">
        <f t="shared" si="39"/>
        <v/>
      </c>
      <c r="D2511" s="4"/>
      <c r="E2511" s="4"/>
      <c r="F2511" s="4"/>
    </row>
    <row r="2512" spans="3:6" x14ac:dyDescent="0.35">
      <c r="C2512" s="72" t="str">
        <f t="shared" si="39"/>
        <v/>
      </c>
      <c r="D2512" s="4"/>
      <c r="E2512" s="4"/>
      <c r="F2512" s="4"/>
    </row>
    <row r="2513" spans="3:6" x14ac:dyDescent="0.35">
      <c r="C2513" s="72" t="str">
        <f t="shared" si="39"/>
        <v/>
      </c>
      <c r="D2513" s="4"/>
      <c r="E2513" s="4"/>
      <c r="F2513" s="4"/>
    </row>
    <row r="2514" spans="3:6" x14ac:dyDescent="0.35">
      <c r="C2514" s="72" t="str">
        <f t="shared" si="39"/>
        <v/>
      </c>
      <c r="D2514" s="4"/>
      <c r="E2514" s="4"/>
      <c r="F2514" s="4"/>
    </row>
    <row r="2515" spans="3:6" x14ac:dyDescent="0.35">
      <c r="C2515" s="72" t="str">
        <f t="shared" si="39"/>
        <v/>
      </c>
      <c r="D2515" s="4"/>
      <c r="E2515" s="4"/>
      <c r="F2515" s="4"/>
    </row>
    <row r="2516" spans="3:6" x14ac:dyDescent="0.35">
      <c r="C2516" s="72" t="str">
        <f t="shared" si="39"/>
        <v/>
      </c>
      <c r="D2516" s="4"/>
      <c r="E2516" s="4"/>
      <c r="F2516" s="4"/>
    </row>
    <row r="2517" spans="3:6" x14ac:dyDescent="0.35">
      <c r="C2517" s="72" t="str">
        <f t="shared" si="39"/>
        <v/>
      </c>
      <c r="D2517" s="4"/>
      <c r="E2517" s="4"/>
      <c r="F2517" s="4"/>
    </row>
    <row r="2518" spans="3:6" x14ac:dyDescent="0.35">
      <c r="C2518" s="72" t="str">
        <f t="shared" si="39"/>
        <v/>
      </c>
      <c r="D2518" s="4"/>
      <c r="E2518" s="4"/>
      <c r="F2518" s="4"/>
    </row>
    <row r="2519" spans="3:6" x14ac:dyDescent="0.35">
      <c r="C2519" s="72" t="str">
        <f t="shared" si="39"/>
        <v/>
      </c>
      <c r="D2519" s="4"/>
      <c r="E2519" s="4"/>
      <c r="F2519" s="4"/>
    </row>
    <row r="2520" spans="3:6" x14ac:dyDescent="0.35">
      <c r="C2520" s="72" t="str">
        <f t="shared" si="39"/>
        <v/>
      </c>
      <c r="D2520" s="4"/>
      <c r="E2520" s="4"/>
      <c r="F2520" s="4"/>
    </row>
    <row r="2521" spans="3:6" x14ac:dyDescent="0.35">
      <c r="C2521" s="72" t="str">
        <f t="shared" si="39"/>
        <v/>
      </c>
      <c r="D2521" s="4"/>
      <c r="E2521" s="4"/>
      <c r="F2521" s="4"/>
    </row>
    <row r="2522" spans="3:6" x14ac:dyDescent="0.35">
      <c r="C2522" s="72" t="str">
        <f t="shared" si="39"/>
        <v/>
      </c>
      <c r="D2522" s="4"/>
      <c r="E2522" s="4"/>
      <c r="F2522" s="4"/>
    </row>
    <row r="2523" spans="3:6" x14ac:dyDescent="0.35">
      <c r="C2523" s="72" t="str">
        <f t="shared" si="39"/>
        <v/>
      </c>
      <c r="D2523" s="4"/>
      <c r="E2523" s="4"/>
      <c r="F2523" s="4"/>
    </row>
    <row r="2524" spans="3:6" x14ac:dyDescent="0.35">
      <c r="C2524" s="72" t="str">
        <f t="shared" si="39"/>
        <v/>
      </c>
      <c r="D2524" s="4"/>
      <c r="E2524" s="4"/>
      <c r="F2524" s="4"/>
    </row>
    <row r="2525" spans="3:6" x14ac:dyDescent="0.35">
      <c r="C2525" s="72" t="str">
        <f t="shared" si="39"/>
        <v/>
      </c>
      <c r="D2525" s="4"/>
      <c r="E2525" s="4"/>
      <c r="F2525" s="4"/>
    </row>
    <row r="2526" spans="3:6" x14ac:dyDescent="0.35">
      <c r="C2526" s="72" t="str">
        <f t="shared" si="39"/>
        <v/>
      </c>
      <c r="D2526" s="4"/>
      <c r="E2526" s="4"/>
      <c r="F2526" s="4"/>
    </row>
    <row r="2527" spans="3:6" x14ac:dyDescent="0.35">
      <c r="C2527" s="72" t="str">
        <f t="shared" si="39"/>
        <v/>
      </c>
      <c r="D2527" s="4"/>
      <c r="E2527" s="4"/>
      <c r="F2527" s="4"/>
    </row>
    <row r="2528" spans="3:6" x14ac:dyDescent="0.35">
      <c r="C2528" s="72" t="str">
        <f t="shared" si="39"/>
        <v/>
      </c>
      <c r="D2528" s="4"/>
      <c r="E2528" s="4"/>
      <c r="F2528" s="4"/>
    </row>
    <row r="2529" spans="3:6" x14ac:dyDescent="0.35">
      <c r="C2529" s="72" t="str">
        <f t="shared" si="39"/>
        <v/>
      </c>
      <c r="D2529" s="4"/>
      <c r="E2529" s="4"/>
      <c r="F2529" s="4"/>
    </row>
    <row r="2530" spans="3:6" x14ac:dyDescent="0.35">
      <c r="C2530" s="72" t="str">
        <f t="shared" si="39"/>
        <v/>
      </c>
      <c r="D2530" s="4"/>
      <c r="E2530" s="4"/>
      <c r="F2530" s="4"/>
    </row>
    <row r="2531" spans="3:6" x14ac:dyDescent="0.35">
      <c r="C2531" s="72" t="str">
        <f t="shared" si="39"/>
        <v/>
      </c>
      <c r="D2531" s="4"/>
      <c r="E2531" s="4"/>
      <c r="F2531" s="4"/>
    </row>
    <row r="2532" spans="3:6" x14ac:dyDescent="0.35">
      <c r="C2532" s="72" t="str">
        <f t="shared" si="39"/>
        <v/>
      </c>
      <c r="D2532" s="4"/>
      <c r="E2532" s="4"/>
      <c r="F2532" s="4"/>
    </row>
    <row r="2533" spans="3:6" x14ac:dyDescent="0.35">
      <c r="C2533" s="72" t="str">
        <f t="shared" si="39"/>
        <v/>
      </c>
      <c r="D2533" s="4"/>
      <c r="E2533" s="4"/>
      <c r="F2533" s="4"/>
    </row>
    <row r="2534" spans="3:6" x14ac:dyDescent="0.35">
      <c r="C2534" s="72" t="str">
        <f t="shared" si="39"/>
        <v/>
      </c>
      <c r="D2534" s="4"/>
      <c r="E2534" s="4"/>
      <c r="F2534" s="4"/>
    </row>
    <row r="2535" spans="3:6" x14ac:dyDescent="0.35">
      <c r="C2535" s="72" t="str">
        <f t="shared" si="39"/>
        <v/>
      </c>
      <c r="D2535" s="4"/>
      <c r="E2535" s="4"/>
      <c r="F2535" s="4"/>
    </row>
    <row r="2536" spans="3:6" x14ac:dyDescent="0.35">
      <c r="C2536" s="72" t="str">
        <f t="shared" si="39"/>
        <v/>
      </c>
      <c r="D2536" s="4"/>
      <c r="E2536" s="4"/>
      <c r="F2536" s="4"/>
    </row>
    <row r="2537" spans="3:6" x14ac:dyDescent="0.35">
      <c r="C2537" s="72" t="str">
        <f t="shared" si="39"/>
        <v/>
      </c>
      <c r="D2537" s="4"/>
      <c r="E2537" s="4"/>
      <c r="F2537" s="4"/>
    </row>
    <row r="2538" spans="3:6" x14ac:dyDescent="0.35">
      <c r="C2538" s="72" t="str">
        <f t="shared" si="39"/>
        <v/>
      </c>
      <c r="D2538" s="4"/>
      <c r="E2538" s="4"/>
      <c r="F2538" s="4"/>
    </row>
    <row r="2539" spans="3:6" x14ac:dyDescent="0.35">
      <c r="C2539" s="72" t="str">
        <f t="shared" si="39"/>
        <v/>
      </c>
      <c r="D2539" s="4"/>
      <c r="E2539" s="4"/>
      <c r="F2539" s="4"/>
    </row>
    <row r="2540" spans="3:6" x14ac:dyDescent="0.35">
      <c r="C2540" s="72" t="str">
        <f t="shared" si="39"/>
        <v/>
      </c>
      <c r="D2540" s="4"/>
      <c r="E2540" s="4"/>
      <c r="F2540" s="4"/>
    </row>
    <row r="2541" spans="3:6" x14ac:dyDescent="0.35">
      <c r="C2541" s="72" t="str">
        <f t="shared" si="39"/>
        <v/>
      </c>
      <c r="D2541" s="4"/>
      <c r="E2541" s="4"/>
      <c r="F2541" s="4"/>
    </row>
    <row r="2542" spans="3:6" x14ac:dyDescent="0.35">
      <c r="C2542" s="72" t="str">
        <f t="shared" si="39"/>
        <v/>
      </c>
      <c r="D2542" s="4"/>
      <c r="E2542" s="4"/>
      <c r="F2542" s="4"/>
    </row>
    <row r="2543" spans="3:6" x14ac:dyDescent="0.35">
      <c r="C2543" s="72" t="str">
        <f t="shared" si="39"/>
        <v/>
      </c>
      <c r="D2543" s="4"/>
      <c r="E2543" s="4"/>
      <c r="F2543" s="4"/>
    </row>
    <row r="2544" spans="3:6" x14ac:dyDescent="0.35">
      <c r="C2544" s="72" t="str">
        <f t="shared" si="39"/>
        <v/>
      </c>
      <c r="D2544" s="4"/>
      <c r="E2544" s="4"/>
      <c r="F2544" s="4"/>
    </row>
    <row r="2545" spans="3:6" x14ac:dyDescent="0.35">
      <c r="C2545" s="72" t="str">
        <f t="shared" si="39"/>
        <v/>
      </c>
      <c r="D2545" s="4"/>
      <c r="E2545" s="4"/>
      <c r="F2545" s="4"/>
    </row>
    <row r="2546" spans="3:6" x14ac:dyDescent="0.35">
      <c r="C2546" s="72" t="str">
        <f t="shared" si="39"/>
        <v/>
      </c>
      <c r="D2546" s="4"/>
      <c r="E2546" s="4"/>
      <c r="F2546" s="4"/>
    </row>
    <row r="2547" spans="3:6" x14ac:dyDescent="0.35">
      <c r="C2547" s="72" t="str">
        <f t="shared" si="39"/>
        <v/>
      </c>
      <c r="D2547" s="4"/>
      <c r="E2547" s="4"/>
      <c r="F2547" s="4"/>
    </row>
    <row r="2548" spans="3:6" x14ac:dyDescent="0.35">
      <c r="C2548" s="72" t="str">
        <f t="shared" si="39"/>
        <v/>
      </c>
      <c r="D2548" s="4"/>
      <c r="E2548" s="4"/>
      <c r="F2548" s="4"/>
    </row>
    <row r="2549" spans="3:6" x14ac:dyDescent="0.35">
      <c r="C2549" s="72" t="str">
        <f t="shared" si="39"/>
        <v/>
      </c>
      <c r="D2549" s="4"/>
      <c r="E2549" s="4"/>
      <c r="F2549" s="4"/>
    </row>
    <row r="2550" spans="3:6" x14ac:dyDescent="0.35">
      <c r="C2550" s="72" t="str">
        <f t="shared" si="39"/>
        <v/>
      </c>
      <c r="D2550" s="4"/>
      <c r="E2550" s="4"/>
      <c r="F2550" s="4"/>
    </row>
    <row r="2551" spans="3:6" x14ac:dyDescent="0.35">
      <c r="C2551" s="72" t="str">
        <f t="shared" si="39"/>
        <v/>
      </c>
      <c r="D2551" s="4"/>
      <c r="E2551" s="4"/>
      <c r="F2551" s="4"/>
    </row>
    <row r="2552" spans="3:6" x14ac:dyDescent="0.35">
      <c r="C2552" s="72" t="str">
        <f t="shared" si="39"/>
        <v/>
      </c>
      <c r="D2552" s="4"/>
      <c r="E2552" s="4"/>
      <c r="F2552" s="4"/>
    </row>
    <row r="2553" spans="3:6" x14ac:dyDescent="0.35">
      <c r="C2553" s="72" t="str">
        <f t="shared" si="39"/>
        <v/>
      </c>
      <c r="D2553" s="4"/>
      <c r="E2553" s="4"/>
      <c r="F2553" s="4"/>
    </row>
    <row r="2554" spans="3:6" x14ac:dyDescent="0.35">
      <c r="C2554" s="72" t="str">
        <f t="shared" si="39"/>
        <v/>
      </c>
      <c r="D2554" s="4"/>
      <c r="E2554" s="4"/>
      <c r="F2554" s="4"/>
    </row>
    <row r="2555" spans="3:6" x14ac:dyDescent="0.35">
      <c r="C2555" s="72" t="str">
        <f t="shared" si="39"/>
        <v/>
      </c>
      <c r="D2555" s="4"/>
      <c r="E2555" s="4"/>
      <c r="F2555" s="4"/>
    </row>
    <row r="2556" spans="3:6" x14ac:dyDescent="0.35">
      <c r="C2556" s="72" t="str">
        <f t="shared" si="39"/>
        <v/>
      </c>
      <c r="D2556" s="4"/>
      <c r="E2556" s="4"/>
      <c r="F2556" s="4"/>
    </row>
    <row r="2557" spans="3:6" x14ac:dyDescent="0.35">
      <c r="C2557" s="72" t="str">
        <f t="shared" si="39"/>
        <v/>
      </c>
      <c r="D2557" s="4"/>
      <c r="E2557" s="4"/>
      <c r="F2557" s="4"/>
    </row>
    <row r="2558" spans="3:6" x14ac:dyDescent="0.35">
      <c r="C2558" s="72" t="str">
        <f t="shared" si="39"/>
        <v/>
      </c>
      <c r="D2558" s="4"/>
      <c r="E2558" s="4"/>
      <c r="F2558" s="4"/>
    </row>
    <row r="2559" spans="3:6" x14ac:dyDescent="0.35">
      <c r="C2559" s="72" t="str">
        <f t="shared" si="39"/>
        <v/>
      </c>
      <c r="D2559" s="4"/>
      <c r="E2559" s="4"/>
      <c r="F2559" s="4"/>
    </row>
    <row r="2560" spans="3:6" x14ac:dyDescent="0.35">
      <c r="C2560" s="72" t="str">
        <f t="shared" si="39"/>
        <v/>
      </c>
      <c r="D2560" s="4"/>
      <c r="E2560" s="4"/>
      <c r="F2560" s="4"/>
    </row>
    <row r="2561" spans="3:6" x14ac:dyDescent="0.35">
      <c r="C2561" s="72" t="str">
        <f t="shared" si="39"/>
        <v/>
      </c>
      <c r="D2561" s="4"/>
      <c r="E2561" s="4"/>
      <c r="F2561" s="4"/>
    </row>
    <row r="2562" spans="3:6" x14ac:dyDescent="0.35">
      <c r="C2562" s="72" t="str">
        <f t="shared" si="39"/>
        <v/>
      </c>
      <c r="D2562" s="4"/>
      <c r="E2562" s="4"/>
      <c r="F2562" s="4"/>
    </row>
    <row r="2563" spans="3:6" x14ac:dyDescent="0.35">
      <c r="C2563" s="72" t="str">
        <f t="shared" si="39"/>
        <v/>
      </c>
      <c r="D2563" s="4"/>
      <c r="E2563" s="4"/>
      <c r="F2563" s="4"/>
    </row>
    <row r="2564" spans="3:6" x14ac:dyDescent="0.35">
      <c r="C2564" s="72" t="str">
        <f t="shared" si="39"/>
        <v/>
      </c>
      <c r="D2564" s="4"/>
      <c r="E2564" s="4"/>
      <c r="F2564" s="4"/>
    </row>
    <row r="2565" spans="3:6" x14ac:dyDescent="0.35">
      <c r="C2565" s="72" t="str">
        <f t="shared" si="39"/>
        <v/>
      </c>
      <c r="D2565" s="4"/>
      <c r="E2565" s="4"/>
      <c r="F2565" s="4"/>
    </row>
    <row r="2566" spans="3:6" x14ac:dyDescent="0.35">
      <c r="C2566" s="72" t="str">
        <f t="shared" si="39"/>
        <v/>
      </c>
      <c r="D2566" s="4"/>
      <c r="E2566" s="4"/>
      <c r="F2566" s="4"/>
    </row>
    <row r="2567" spans="3:6" x14ac:dyDescent="0.35">
      <c r="C2567" s="72" t="str">
        <f t="shared" si="39"/>
        <v/>
      </c>
      <c r="D2567" s="4"/>
      <c r="E2567" s="4"/>
      <c r="F2567" s="4"/>
    </row>
    <row r="2568" spans="3:6" x14ac:dyDescent="0.35">
      <c r="C2568" s="72" t="str">
        <f t="shared" si="39"/>
        <v/>
      </c>
      <c r="D2568" s="4"/>
      <c r="E2568" s="4"/>
      <c r="F2568" s="4"/>
    </row>
    <row r="2569" spans="3:6" x14ac:dyDescent="0.35">
      <c r="C2569" s="72" t="str">
        <f t="shared" si="39"/>
        <v/>
      </c>
      <c r="D2569" s="4"/>
      <c r="E2569" s="4"/>
      <c r="F2569" s="4"/>
    </row>
    <row r="2570" spans="3:6" x14ac:dyDescent="0.35">
      <c r="C2570" s="72" t="str">
        <f t="shared" si="39"/>
        <v/>
      </c>
      <c r="D2570" s="4"/>
      <c r="E2570" s="4"/>
      <c r="F2570" s="4"/>
    </row>
    <row r="2571" spans="3:6" x14ac:dyDescent="0.35">
      <c r="C2571" s="72" t="str">
        <f t="shared" si="39"/>
        <v/>
      </c>
      <c r="D2571" s="4"/>
      <c r="E2571" s="4"/>
      <c r="F2571" s="4"/>
    </row>
    <row r="2572" spans="3:6" x14ac:dyDescent="0.35">
      <c r="C2572" s="72" t="str">
        <f t="shared" ref="C2572:C2635" si="40">IF(ISBLANK(D2572),"",D2572&amp;E2572&amp;F2572)</f>
        <v/>
      </c>
      <c r="D2572" s="4"/>
      <c r="E2572" s="4"/>
      <c r="F2572" s="4"/>
    </row>
    <row r="2573" spans="3:6" x14ac:dyDescent="0.35">
      <c r="C2573" s="72" t="str">
        <f t="shared" si="40"/>
        <v/>
      </c>
      <c r="D2573" s="4"/>
      <c r="E2573" s="4"/>
      <c r="F2573" s="4"/>
    </row>
    <row r="2574" spans="3:6" x14ac:dyDescent="0.35">
      <c r="C2574" s="72" t="str">
        <f t="shared" si="40"/>
        <v/>
      </c>
      <c r="D2574" s="4"/>
      <c r="E2574" s="4"/>
      <c r="F2574" s="4"/>
    </row>
    <row r="2575" spans="3:6" x14ac:dyDescent="0.35">
      <c r="C2575" s="72" t="str">
        <f t="shared" si="40"/>
        <v/>
      </c>
      <c r="D2575" s="4"/>
      <c r="E2575" s="4"/>
      <c r="F2575" s="4"/>
    </row>
    <row r="2576" spans="3:6" x14ac:dyDescent="0.35">
      <c r="C2576" s="72" t="str">
        <f t="shared" si="40"/>
        <v/>
      </c>
      <c r="D2576" s="4"/>
      <c r="E2576" s="4"/>
      <c r="F2576" s="4"/>
    </row>
    <row r="2577" spans="3:6" x14ac:dyDescent="0.35">
      <c r="C2577" s="72" t="str">
        <f t="shared" si="40"/>
        <v/>
      </c>
      <c r="D2577" s="4"/>
      <c r="E2577" s="4"/>
      <c r="F2577" s="4"/>
    </row>
    <row r="2578" spans="3:6" x14ac:dyDescent="0.35">
      <c r="C2578" s="72" t="str">
        <f t="shared" si="40"/>
        <v/>
      </c>
      <c r="D2578" s="4"/>
      <c r="E2578" s="4"/>
      <c r="F2578" s="4"/>
    </row>
    <row r="2579" spans="3:6" x14ac:dyDescent="0.35">
      <c r="C2579" s="72" t="str">
        <f t="shared" si="40"/>
        <v/>
      </c>
      <c r="D2579" s="4"/>
      <c r="E2579" s="4"/>
      <c r="F2579" s="4"/>
    </row>
    <row r="2580" spans="3:6" x14ac:dyDescent="0.35">
      <c r="C2580" s="72" t="str">
        <f t="shared" si="40"/>
        <v/>
      </c>
      <c r="D2580" s="4"/>
      <c r="E2580" s="4"/>
      <c r="F2580" s="4"/>
    </row>
    <row r="2581" spans="3:6" x14ac:dyDescent="0.35">
      <c r="C2581" s="72" t="str">
        <f t="shared" si="40"/>
        <v/>
      </c>
      <c r="D2581" s="4"/>
      <c r="E2581" s="4"/>
      <c r="F2581" s="4"/>
    </row>
    <row r="2582" spans="3:6" x14ac:dyDescent="0.35">
      <c r="C2582" s="72" t="str">
        <f t="shared" si="40"/>
        <v/>
      </c>
      <c r="D2582" s="4"/>
      <c r="E2582" s="4"/>
      <c r="F2582" s="4"/>
    </row>
    <row r="2583" spans="3:6" x14ac:dyDescent="0.35">
      <c r="C2583" s="72" t="str">
        <f t="shared" si="40"/>
        <v/>
      </c>
      <c r="D2583" s="4"/>
      <c r="E2583" s="4"/>
      <c r="F2583" s="4"/>
    </row>
    <row r="2584" spans="3:6" x14ac:dyDescent="0.35">
      <c r="C2584" s="72" t="str">
        <f t="shared" si="40"/>
        <v/>
      </c>
      <c r="D2584" s="4"/>
      <c r="E2584" s="4"/>
      <c r="F2584" s="4"/>
    </row>
    <row r="2585" spans="3:6" x14ac:dyDescent="0.35">
      <c r="C2585" s="72" t="str">
        <f t="shared" si="40"/>
        <v/>
      </c>
      <c r="D2585" s="4"/>
      <c r="E2585" s="4"/>
      <c r="F2585" s="4"/>
    </row>
    <row r="2586" spans="3:6" x14ac:dyDescent="0.35">
      <c r="C2586" s="72" t="str">
        <f t="shared" si="40"/>
        <v/>
      </c>
      <c r="D2586" s="4"/>
      <c r="E2586" s="4"/>
      <c r="F2586" s="4"/>
    </row>
    <row r="2587" spans="3:6" x14ac:dyDescent="0.35">
      <c r="C2587" s="72" t="str">
        <f t="shared" si="40"/>
        <v/>
      </c>
      <c r="D2587" s="4"/>
      <c r="E2587" s="4"/>
      <c r="F2587" s="4"/>
    </row>
    <row r="2588" spans="3:6" x14ac:dyDescent="0.35">
      <c r="C2588" s="72" t="str">
        <f t="shared" si="40"/>
        <v/>
      </c>
      <c r="D2588" s="4"/>
      <c r="E2588" s="4"/>
      <c r="F2588" s="4"/>
    </row>
    <row r="2589" spans="3:6" x14ac:dyDescent="0.35">
      <c r="C2589" s="72" t="str">
        <f t="shared" si="40"/>
        <v/>
      </c>
      <c r="D2589" s="4"/>
      <c r="E2589" s="4"/>
      <c r="F2589" s="4"/>
    </row>
    <row r="2590" spans="3:6" x14ac:dyDescent="0.35">
      <c r="C2590" s="72" t="str">
        <f t="shared" si="40"/>
        <v/>
      </c>
      <c r="D2590" s="4"/>
      <c r="E2590" s="4"/>
      <c r="F2590" s="4"/>
    </row>
    <row r="2591" spans="3:6" x14ac:dyDescent="0.35">
      <c r="C2591" s="72" t="str">
        <f t="shared" si="40"/>
        <v/>
      </c>
      <c r="D2591" s="4"/>
      <c r="E2591" s="4"/>
      <c r="F2591" s="4"/>
    </row>
    <row r="2592" spans="3:6" x14ac:dyDescent="0.35">
      <c r="C2592" s="72" t="str">
        <f t="shared" si="40"/>
        <v/>
      </c>
      <c r="D2592" s="4"/>
      <c r="E2592" s="4"/>
      <c r="F2592" s="4"/>
    </row>
    <row r="2593" spans="3:6" x14ac:dyDescent="0.35">
      <c r="C2593" s="72" t="str">
        <f t="shared" si="40"/>
        <v/>
      </c>
      <c r="D2593" s="4"/>
      <c r="E2593" s="4"/>
      <c r="F2593" s="4"/>
    </row>
    <row r="2594" spans="3:6" x14ac:dyDescent="0.35">
      <c r="C2594" s="72" t="str">
        <f t="shared" si="40"/>
        <v/>
      </c>
      <c r="D2594" s="4"/>
      <c r="E2594" s="4"/>
      <c r="F2594" s="4"/>
    </row>
    <row r="2595" spans="3:6" x14ac:dyDescent="0.35">
      <c r="C2595" s="72" t="str">
        <f t="shared" si="40"/>
        <v/>
      </c>
      <c r="D2595" s="4"/>
      <c r="E2595" s="4"/>
      <c r="F2595" s="4"/>
    </row>
    <row r="2596" spans="3:6" x14ac:dyDescent="0.35">
      <c r="C2596" s="72" t="str">
        <f t="shared" si="40"/>
        <v/>
      </c>
      <c r="D2596" s="4"/>
      <c r="E2596" s="4"/>
      <c r="F2596" s="4"/>
    </row>
    <row r="2597" spans="3:6" x14ac:dyDescent="0.35">
      <c r="C2597" s="72" t="str">
        <f t="shared" si="40"/>
        <v/>
      </c>
      <c r="D2597" s="4"/>
      <c r="E2597" s="4"/>
      <c r="F2597" s="4"/>
    </row>
    <row r="2598" spans="3:6" x14ac:dyDescent="0.35">
      <c r="C2598" s="72" t="str">
        <f t="shared" si="40"/>
        <v/>
      </c>
      <c r="D2598" s="4"/>
      <c r="E2598" s="4"/>
      <c r="F2598" s="4"/>
    </row>
    <row r="2599" spans="3:6" x14ac:dyDescent="0.35">
      <c r="C2599" s="72" t="str">
        <f t="shared" si="40"/>
        <v/>
      </c>
      <c r="D2599" s="4"/>
      <c r="E2599" s="4"/>
      <c r="F2599" s="4"/>
    </row>
    <row r="2600" spans="3:6" x14ac:dyDescent="0.35">
      <c r="C2600" s="72" t="str">
        <f t="shared" si="40"/>
        <v/>
      </c>
      <c r="D2600" s="4"/>
      <c r="E2600" s="4"/>
      <c r="F2600" s="4"/>
    </row>
    <row r="2601" spans="3:6" x14ac:dyDescent="0.35">
      <c r="C2601" s="72" t="str">
        <f t="shared" si="40"/>
        <v/>
      </c>
      <c r="D2601" s="4"/>
      <c r="E2601" s="4"/>
      <c r="F2601" s="4"/>
    </row>
    <row r="2602" spans="3:6" x14ac:dyDescent="0.35">
      <c r="C2602" s="72" t="str">
        <f t="shared" si="40"/>
        <v/>
      </c>
      <c r="D2602" s="4"/>
      <c r="E2602" s="4"/>
      <c r="F2602" s="4"/>
    </row>
    <row r="2603" spans="3:6" x14ac:dyDescent="0.35">
      <c r="C2603" s="72" t="str">
        <f t="shared" si="40"/>
        <v/>
      </c>
      <c r="D2603" s="4"/>
      <c r="E2603" s="4"/>
      <c r="F2603" s="4"/>
    </row>
    <row r="2604" spans="3:6" x14ac:dyDescent="0.35">
      <c r="C2604" s="72" t="str">
        <f t="shared" si="40"/>
        <v/>
      </c>
      <c r="D2604" s="4"/>
      <c r="E2604" s="4"/>
      <c r="F2604" s="4"/>
    </row>
    <row r="2605" spans="3:6" x14ac:dyDescent="0.35">
      <c r="C2605" s="72" t="str">
        <f t="shared" si="40"/>
        <v/>
      </c>
      <c r="D2605" s="4"/>
      <c r="E2605" s="4"/>
      <c r="F2605" s="4"/>
    </row>
    <row r="2606" spans="3:6" x14ac:dyDescent="0.35">
      <c r="C2606" s="72" t="str">
        <f t="shared" si="40"/>
        <v/>
      </c>
      <c r="D2606" s="4"/>
      <c r="E2606" s="4"/>
      <c r="F2606" s="4"/>
    </row>
    <row r="2607" spans="3:6" x14ac:dyDescent="0.35">
      <c r="C2607" s="72" t="str">
        <f t="shared" si="40"/>
        <v/>
      </c>
      <c r="D2607" s="4"/>
      <c r="E2607" s="4"/>
      <c r="F2607" s="4"/>
    </row>
    <row r="2608" spans="3:6" x14ac:dyDescent="0.35">
      <c r="C2608" s="72" t="str">
        <f t="shared" si="40"/>
        <v/>
      </c>
      <c r="D2608" s="4"/>
      <c r="E2608" s="4"/>
      <c r="F2608" s="4"/>
    </row>
    <row r="2609" spans="3:6" x14ac:dyDescent="0.35">
      <c r="C2609" s="72" t="str">
        <f t="shared" si="40"/>
        <v/>
      </c>
      <c r="D2609" s="4"/>
      <c r="E2609" s="4"/>
      <c r="F2609" s="4"/>
    </row>
    <row r="2610" spans="3:6" x14ac:dyDescent="0.35">
      <c r="C2610" s="72" t="str">
        <f t="shared" si="40"/>
        <v/>
      </c>
      <c r="D2610" s="4"/>
      <c r="E2610" s="4"/>
      <c r="F2610" s="4"/>
    </row>
    <row r="2611" spans="3:6" x14ac:dyDescent="0.35">
      <c r="C2611" s="72" t="str">
        <f t="shared" si="40"/>
        <v/>
      </c>
      <c r="D2611" s="4"/>
      <c r="E2611" s="4"/>
      <c r="F2611" s="4"/>
    </row>
    <row r="2612" spans="3:6" x14ac:dyDescent="0.35">
      <c r="C2612" s="72" t="str">
        <f t="shared" si="40"/>
        <v/>
      </c>
      <c r="D2612" s="4"/>
      <c r="E2612" s="4"/>
      <c r="F2612" s="4"/>
    </row>
    <row r="2613" spans="3:6" x14ac:dyDescent="0.35">
      <c r="C2613" s="72" t="str">
        <f t="shared" si="40"/>
        <v/>
      </c>
      <c r="D2613" s="4"/>
      <c r="E2613" s="4"/>
      <c r="F2613" s="4"/>
    </row>
    <row r="2614" spans="3:6" x14ac:dyDescent="0.35">
      <c r="C2614" s="72" t="str">
        <f t="shared" si="40"/>
        <v/>
      </c>
      <c r="D2614" s="4"/>
      <c r="E2614" s="4"/>
      <c r="F2614" s="4"/>
    </row>
    <row r="2615" spans="3:6" x14ac:dyDescent="0.35">
      <c r="C2615" s="72" t="str">
        <f t="shared" si="40"/>
        <v/>
      </c>
      <c r="D2615" s="4"/>
      <c r="E2615" s="4"/>
      <c r="F2615" s="4"/>
    </row>
    <row r="2616" spans="3:6" x14ac:dyDescent="0.35">
      <c r="C2616" s="72" t="str">
        <f t="shared" si="40"/>
        <v/>
      </c>
      <c r="D2616" s="4"/>
      <c r="E2616" s="4"/>
      <c r="F2616" s="4"/>
    </row>
    <row r="2617" spans="3:6" x14ac:dyDescent="0.35">
      <c r="C2617" s="72" t="str">
        <f t="shared" si="40"/>
        <v/>
      </c>
      <c r="D2617" s="4"/>
      <c r="E2617" s="4"/>
      <c r="F2617" s="4"/>
    </row>
    <row r="2618" spans="3:6" x14ac:dyDescent="0.35">
      <c r="C2618" s="72" t="str">
        <f t="shared" si="40"/>
        <v/>
      </c>
      <c r="D2618" s="4"/>
      <c r="E2618" s="4"/>
      <c r="F2618" s="4"/>
    </row>
    <row r="2619" spans="3:6" x14ac:dyDescent="0.35">
      <c r="C2619" s="72" t="str">
        <f t="shared" si="40"/>
        <v/>
      </c>
      <c r="D2619" s="4"/>
      <c r="E2619" s="4"/>
      <c r="F2619" s="4"/>
    </row>
    <row r="2620" spans="3:6" x14ac:dyDescent="0.35">
      <c r="C2620" s="72" t="str">
        <f t="shared" si="40"/>
        <v/>
      </c>
      <c r="D2620" s="4"/>
      <c r="E2620" s="4"/>
      <c r="F2620" s="4"/>
    </row>
    <row r="2621" spans="3:6" x14ac:dyDescent="0.35">
      <c r="C2621" s="72" t="str">
        <f t="shared" si="40"/>
        <v/>
      </c>
      <c r="D2621" s="4"/>
      <c r="E2621" s="4"/>
      <c r="F2621" s="4"/>
    </row>
    <row r="2622" spans="3:6" x14ac:dyDescent="0.35">
      <c r="C2622" s="72" t="str">
        <f t="shared" si="40"/>
        <v/>
      </c>
      <c r="D2622" s="4"/>
      <c r="E2622" s="4"/>
      <c r="F2622" s="4"/>
    </row>
    <row r="2623" spans="3:6" x14ac:dyDescent="0.35">
      <c r="C2623" s="72" t="str">
        <f t="shared" si="40"/>
        <v/>
      </c>
      <c r="D2623" s="4"/>
      <c r="E2623" s="4"/>
      <c r="F2623" s="4"/>
    </row>
    <row r="2624" spans="3:6" x14ac:dyDescent="0.35">
      <c r="C2624" s="72" t="str">
        <f t="shared" si="40"/>
        <v/>
      </c>
      <c r="D2624" s="4"/>
      <c r="E2624" s="4"/>
      <c r="F2624" s="4"/>
    </row>
    <row r="2625" spans="3:6" x14ac:dyDescent="0.35">
      <c r="C2625" s="72" t="str">
        <f t="shared" si="40"/>
        <v/>
      </c>
      <c r="D2625" s="4"/>
      <c r="E2625" s="4"/>
      <c r="F2625" s="4"/>
    </row>
    <row r="2626" spans="3:6" x14ac:dyDescent="0.35">
      <c r="C2626" s="72" t="str">
        <f t="shared" si="40"/>
        <v/>
      </c>
      <c r="D2626" s="4"/>
      <c r="E2626" s="4"/>
      <c r="F2626" s="4"/>
    </row>
    <row r="2627" spans="3:6" x14ac:dyDescent="0.35">
      <c r="C2627" s="72" t="str">
        <f t="shared" si="40"/>
        <v/>
      </c>
      <c r="D2627" s="4"/>
      <c r="E2627" s="4"/>
      <c r="F2627" s="4"/>
    </row>
    <row r="2628" spans="3:6" x14ac:dyDescent="0.35">
      <c r="C2628" s="72" t="str">
        <f t="shared" si="40"/>
        <v/>
      </c>
      <c r="D2628" s="4"/>
      <c r="E2628" s="4"/>
      <c r="F2628" s="4"/>
    </row>
    <row r="2629" spans="3:6" x14ac:dyDescent="0.35">
      <c r="C2629" s="72" t="str">
        <f t="shared" si="40"/>
        <v/>
      </c>
      <c r="D2629" s="4"/>
      <c r="E2629" s="4"/>
      <c r="F2629" s="4"/>
    </row>
    <row r="2630" spans="3:6" x14ac:dyDescent="0.35">
      <c r="C2630" s="72" t="str">
        <f t="shared" si="40"/>
        <v/>
      </c>
      <c r="D2630" s="4"/>
      <c r="E2630" s="4"/>
      <c r="F2630" s="4"/>
    </row>
    <row r="2631" spans="3:6" x14ac:dyDescent="0.35">
      <c r="C2631" s="72" t="str">
        <f t="shared" si="40"/>
        <v/>
      </c>
      <c r="D2631" s="4"/>
      <c r="E2631" s="4"/>
      <c r="F2631" s="4"/>
    </row>
    <row r="2632" spans="3:6" x14ac:dyDescent="0.35">
      <c r="C2632" s="72" t="str">
        <f t="shared" si="40"/>
        <v/>
      </c>
      <c r="D2632" s="4"/>
      <c r="E2632" s="4"/>
      <c r="F2632" s="4"/>
    </row>
    <row r="2633" spans="3:6" x14ac:dyDescent="0.35">
      <c r="C2633" s="72" t="str">
        <f t="shared" si="40"/>
        <v/>
      </c>
      <c r="D2633" s="4"/>
      <c r="E2633" s="4"/>
      <c r="F2633" s="4"/>
    </row>
    <row r="2634" spans="3:6" x14ac:dyDescent="0.35">
      <c r="C2634" s="72" t="str">
        <f t="shared" si="40"/>
        <v/>
      </c>
      <c r="D2634" s="4"/>
      <c r="E2634" s="4"/>
      <c r="F2634" s="4"/>
    </row>
    <row r="2635" spans="3:6" x14ac:dyDescent="0.35">
      <c r="C2635" s="72" t="str">
        <f t="shared" si="40"/>
        <v/>
      </c>
      <c r="D2635" s="4"/>
      <c r="E2635" s="4"/>
      <c r="F2635" s="4"/>
    </row>
    <row r="2636" spans="3:6" x14ac:dyDescent="0.35">
      <c r="C2636" s="72" t="str">
        <f t="shared" ref="C2636:C2699" si="41">IF(ISBLANK(D2636),"",D2636&amp;E2636&amp;F2636)</f>
        <v/>
      </c>
      <c r="D2636" s="4"/>
      <c r="E2636" s="4"/>
      <c r="F2636" s="4"/>
    </row>
    <row r="2637" spans="3:6" x14ac:dyDescent="0.35">
      <c r="C2637" s="72" t="str">
        <f t="shared" si="41"/>
        <v/>
      </c>
      <c r="D2637" s="4"/>
      <c r="E2637" s="4"/>
      <c r="F2637" s="4"/>
    </row>
    <row r="2638" spans="3:6" x14ac:dyDescent="0.35">
      <c r="C2638" s="72" t="str">
        <f t="shared" si="41"/>
        <v/>
      </c>
      <c r="D2638" s="4"/>
      <c r="E2638" s="4"/>
      <c r="F2638" s="4"/>
    </row>
    <row r="2639" spans="3:6" x14ac:dyDescent="0.35">
      <c r="C2639" s="72" t="str">
        <f t="shared" si="41"/>
        <v/>
      </c>
      <c r="D2639" s="4"/>
      <c r="E2639" s="4"/>
      <c r="F2639" s="4"/>
    </row>
    <row r="2640" spans="3:6" x14ac:dyDescent="0.35">
      <c r="C2640" s="72" t="str">
        <f t="shared" si="41"/>
        <v/>
      </c>
      <c r="D2640" s="4"/>
      <c r="E2640" s="4"/>
      <c r="F2640" s="4"/>
    </row>
    <row r="2641" spans="3:6" x14ac:dyDescent="0.35">
      <c r="C2641" s="72" t="str">
        <f t="shared" si="41"/>
        <v/>
      </c>
      <c r="D2641" s="4"/>
      <c r="E2641" s="4"/>
      <c r="F2641" s="4"/>
    </row>
    <row r="2642" spans="3:6" x14ac:dyDescent="0.35">
      <c r="C2642" s="72" t="str">
        <f t="shared" si="41"/>
        <v/>
      </c>
      <c r="D2642" s="4"/>
      <c r="E2642" s="4"/>
      <c r="F2642" s="4"/>
    </row>
    <row r="2643" spans="3:6" x14ac:dyDescent="0.35">
      <c r="C2643" s="72" t="str">
        <f t="shared" si="41"/>
        <v/>
      </c>
      <c r="D2643" s="4"/>
      <c r="E2643" s="4"/>
      <c r="F2643" s="4"/>
    </row>
    <row r="2644" spans="3:6" x14ac:dyDescent="0.35">
      <c r="C2644" s="72" t="str">
        <f t="shared" si="41"/>
        <v/>
      </c>
      <c r="D2644" s="4"/>
      <c r="E2644" s="4"/>
      <c r="F2644" s="4"/>
    </row>
    <row r="2645" spans="3:6" x14ac:dyDescent="0.35">
      <c r="C2645" s="72" t="str">
        <f t="shared" si="41"/>
        <v/>
      </c>
      <c r="D2645" s="4"/>
      <c r="E2645" s="4"/>
      <c r="F2645" s="4"/>
    </row>
    <row r="2646" spans="3:6" x14ac:dyDescent="0.35">
      <c r="C2646" s="72" t="str">
        <f t="shared" si="41"/>
        <v/>
      </c>
      <c r="D2646" s="4"/>
      <c r="E2646" s="4"/>
      <c r="F2646" s="4"/>
    </row>
    <row r="2647" spans="3:6" x14ac:dyDescent="0.35">
      <c r="C2647" s="72" t="str">
        <f t="shared" si="41"/>
        <v/>
      </c>
      <c r="D2647" s="4"/>
      <c r="E2647" s="4"/>
      <c r="F2647" s="4"/>
    </row>
    <row r="2648" spans="3:6" x14ac:dyDescent="0.35">
      <c r="C2648" s="72" t="str">
        <f t="shared" si="41"/>
        <v/>
      </c>
      <c r="D2648" s="4"/>
      <c r="E2648" s="4"/>
      <c r="F2648" s="4"/>
    </row>
    <row r="2649" spans="3:6" x14ac:dyDescent="0.35">
      <c r="C2649" s="72" t="str">
        <f t="shared" si="41"/>
        <v/>
      </c>
      <c r="D2649" s="4"/>
      <c r="E2649" s="4"/>
      <c r="F2649" s="4"/>
    </row>
    <row r="2650" spans="3:6" x14ac:dyDescent="0.35">
      <c r="C2650" s="72" t="str">
        <f t="shared" si="41"/>
        <v/>
      </c>
      <c r="D2650" s="4"/>
      <c r="E2650" s="4"/>
      <c r="F2650" s="4"/>
    </row>
    <row r="2651" spans="3:6" x14ac:dyDescent="0.35">
      <c r="C2651" s="72" t="str">
        <f t="shared" si="41"/>
        <v/>
      </c>
      <c r="D2651" s="4"/>
      <c r="E2651" s="4"/>
      <c r="F2651" s="4"/>
    </row>
    <row r="2652" spans="3:6" x14ac:dyDescent="0.35">
      <c r="C2652" s="72" t="str">
        <f t="shared" si="41"/>
        <v/>
      </c>
      <c r="D2652" s="4"/>
      <c r="E2652" s="4"/>
      <c r="F2652" s="4"/>
    </row>
    <row r="2653" spans="3:6" x14ac:dyDescent="0.35">
      <c r="C2653" s="72" t="str">
        <f t="shared" si="41"/>
        <v/>
      </c>
      <c r="D2653" s="4"/>
      <c r="E2653" s="4"/>
      <c r="F2653" s="4"/>
    </row>
    <row r="2654" spans="3:6" x14ac:dyDescent="0.35">
      <c r="C2654" s="72" t="str">
        <f t="shared" si="41"/>
        <v/>
      </c>
      <c r="D2654" s="4"/>
      <c r="E2654" s="4"/>
      <c r="F2654" s="4"/>
    </row>
    <row r="2655" spans="3:6" x14ac:dyDescent="0.35">
      <c r="C2655" s="72" t="str">
        <f t="shared" si="41"/>
        <v/>
      </c>
      <c r="D2655" s="4"/>
      <c r="E2655" s="4"/>
      <c r="F2655" s="4"/>
    </row>
    <row r="2656" spans="3:6" x14ac:dyDescent="0.35">
      <c r="C2656" s="72" t="str">
        <f t="shared" si="41"/>
        <v/>
      </c>
      <c r="D2656" s="4"/>
      <c r="E2656" s="4"/>
      <c r="F2656" s="4"/>
    </row>
    <row r="2657" spans="3:6" x14ac:dyDescent="0.35">
      <c r="C2657" s="72" t="str">
        <f t="shared" si="41"/>
        <v/>
      </c>
      <c r="D2657" s="4"/>
      <c r="E2657" s="4"/>
      <c r="F2657" s="4"/>
    </row>
    <row r="2658" spans="3:6" x14ac:dyDescent="0.35">
      <c r="C2658" s="72" t="str">
        <f t="shared" si="41"/>
        <v/>
      </c>
      <c r="D2658" s="4"/>
      <c r="E2658" s="4"/>
      <c r="F2658" s="4"/>
    </row>
    <row r="2659" spans="3:6" x14ac:dyDescent="0.35">
      <c r="C2659" s="72" t="str">
        <f t="shared" si="41"/>
        <v/>
      </c>
      <c r="D2659" s="4"/>
      <c r="E2659" s="4"/>
      <c r="F2659" s="4"/>
    </row>
    <row r="2660" spans="3:6" x14ac:dyDescent="0.35">
      <c r="C2660" s="72" t="str">
        <f t="shared" si="41"/>
        <v/>
      </c>
      <c r="D2660" s="4"/>
      <c r="E2660" s="4"/>
      <c r="F2660" s="4"/>
    </row>
    <row r="2661" spans="3:6" x14ac:dyDescent="0.35">
      <c r="C2661" s="72" t="str">
        <f t="shared" si="41"/>
        <v/>
      </c>
      <c r="D2661" s="4"/>
      <c r="E2661" s="4"/>
      <c r="F2661" s="4"/>
    </row>
    <row r="2662" spans="3:6" x14ac:dyDescent="0.35">
      <c r="C2662" s="72" t="str">
        <f t="shared" si="41"/>
        <v/>
      </c>
      <c r="D2662" s="4"/>
      <c r="E2662" s="4"/>
      <c r="F2662" s="4"/>
    </row>
    <row r="2663" spans="3:6" x14ac:dyDescent="0.35">
      <c r="C2663" s="72" t="str">
        <f t="shared" si="41"/>
        <v/>
      </c>
      <c r="D2663" s="4"/>
      <c r="E2663" s="4"/>
      <c r="F2663" s="4"/>
    </row>
    <row r="2664" spans="3:6" x14ac:dyDescent="0.35">
      <c r="C2664" s="72" t="str">
        <f t="shared" si="41"/>
        <v/>
      </c>
      <c r="D2664" s="4"/>
      <c r="E2664" s="4"/>
      <c r="F2664" s="4"/>
    </row>
    <row r="2665" spans="3:6" x14ac:dyDescent="0.35">
      <c r="C2665" s="72" t="str">
        <f t="shared" si="41"/>
        <v/>
      </c>
      <c r="D2665" s="4"/>
      <c r="E2665" s="4"/>
      <c r="F2665" s="4"/>
    </row>
    <row r="2666" spans="3:6" x14ac:dyDescent="0.35">
      <c r="C2666" s="72" t="str">
        <f t="shared" si="41"/>
        <v/>
      </c>
      <c r="D2666" s="4"/>
      <c r="E2666" s="4"/>
      <c r="F2666" s="4"/>
    </row>
    <row r="2667" spans="3:6" x14ac:dyDescent="0.35">
      <c r="C2667" s="72" t="str">
        <f t="shared" si="41"/>
        <v/>
      </c>
      <c r="D2667" s="4"/>
      <c r="E2667" s="4"/>
      <c r="F2667" s="4"/>
    </row>
    <row r="2668" spans="3:6" x14ac:dyDescent="0.35">
      <c r="C2668" s="72" t="str">
        <f t="shared" si="41"/>
        <v/>
      </c>
      <c r="D2668" s="4"/>
      <c r="E2668" s="4"/>
      <c r="F2668" s="4"/>
    </row>
    <row r="2669" spans="3:6" x14ac:dyDescent="0.35">
      <c r="C2669" s="72" t="str">
        <f t="shared" si="41"/>
        <v/>
      </c>
      <c r="D2669" s="4"/>
      <c r="E2669" s="4"/>
      <c r="F2669" s="4"/>
    </row>
    <row r="2670" spans="3:6" x14ac:dyDescent="0.35">
      <c r="C2670" s="72" t="str">
        <f t="shared" si="41"/>
        <v/>
      </c>
      <c r="D2670" s="4"/>
      <c r="E2670" s="4"/>
      <c r="F2670" s="4"/>
    </row>
    <row r="2671" spans="3:6" x14ac:dyDescent="0.35">
      <c r="C2671" s="72" t="str">
        <f t="shared" si="41"/>
        <v/>
      </c>
      <c r="D2671" s="4"/>
      <c r="E2671" s="4"/>
      <c r="F2671" s="4"/>
    </row>
    <row r="2672" spans="3:6" x14ac:dyDescent="0.35">
      <c r="C2672" s="72" t="str">
        <f t="shared" si="41"/>
        <v/>
      </c>
      <c r="D2672" s="4"/>
      <c r="E2672" s="4"/>
      <c r="F2672" s="4"/>
    </row>
    <row r="2673" spans="3:6" x14ac:dyDescent="0.35">
      <c r="C2673" s="72" t="str">
        <f t="shared" si="41"/>
        <v/>
      </c>
      <c r="D2673" s="4"/>
      <c r="E2673" s="4"/>
      <c r="F2673" s="4"/>
    </row>
    <row r="2674" spans="3:6" x14ac:dyDescent="0.35">
      <c r="C2674" s="72" t="str">
        <f t="shared" si="41"/>
        <v/>
      </c>
      <c r="D2674" s="4"/>
      <c r="E2674" s="4"/>
      <c r="F2674" s="4"/>
    </row>
    <row r="2675" spans="3:6" x14ac:dyDescent="0.35">
      <c r="C2675" s="72" t="str">
        <f t="shared" si="41"/>
        <v/>
      </c>
      <c r="D2675" s="4"/>
      <c r="E2675" s="4"/>
      <c r="F2675" s="4"/>
    </row>
    <row r="2676" spans="3:6" x14ac:dyDescent="0.35">
      <c r="C2676" s="72" t="str">
        <f t="shared" si="41"/>
        <v/>
      </c>
      <c r="D2676" s="4"/>
      <c r="E2676" s="4"/>
      <c r="F2676" s="4"/>
    </row>
    <row r="2677" spans="3:6" x14ac:dyDescent="0.35">
      <c r="C2677" s="72" t="str">
        <f t="shared" si="41"/>
        <v/>
      </c>
      <c r="D2677" s="4"/>
      <c r="E2677" s="4"/>
      <c r="F2677" s="4"/>
    </row>
    <row r="2678" spans="3:6" x14ac:dyDescent="0.35">
      <c r="C2678" s="72" t="str">
        <f t="shared" si="41"/>
        <v/>
      </c>
      <c r="D2678" s="4"/>
      <c r="E2678" s="4"/>
      <c r="F2678" s="4"/>
    </row>
    <row r="2679" spans="3:6" x14ac:dyDescent="0.35">
      <c r="C2679" s="72" t="str">
        <f t="shared" si="41"/>
        <v/>
      </c>
      <c r="D2679" s="4"/>
      <c r="E2679" s="4"/>
      <c r="F2679" s="4"/>
    </row>
    <row r="2680" spans="3:6" x14ac:dyDescent="0.35">
      <c r="C2680" s="72" t="str">
        <f t="shared" si="41"/>
        <v/>
      </c>
      <c r="D2680" s="4"/>
      <c r="E2680" s="4"/>
      <c r="F2680" s="4"/>
    </row>
    <row r="2681" spans="3:6" x14ac:dyDescent="0.35">
      <c r="C2681" s="72" t="str">
        <f t="shared" si="41"/>
        <v/>
      </c>
      <c r="D2681" s="4"/>
      <c r="E2681" s="4"/>
      <c r="F2681" s="4"/>
    </row>
    <row r="2682" spans="3:6" x14ac:dyDescent="0.35">
      <c r="C2682" s="72" t="str">
        <f t="shared" si="41"/>
        <v/>
      </c>
      <c r="D2682" s="4"/>
      <c r="E2682" s="4"/>
      <c r="F2682" s="4"/>
    </row>
    <row r="2683" spans="3:6" x14ac:dyDescent="0.35">
      <c r="C2683" s="72" t="str">
        <f t="shared" si="41"/>
        <v/>
      </c>
      <c r="D2683" s="4"/>
      <c r="E2683" s="4"/>
      <c r="F2683" s="4"/>
    </row>
    <row r="2684" spans="3:6" x14ac:dyDescent="0.35">
      <c r="C2684" s="72" t="str">
        <f t="shared" si="41"/>
        <v/>
      </c>
      <c r="D2684" s="4"/>
      <c r="E2684" s="4"/>
      <c r="F2684" s="4"/>
    </row>
    <row r="2685" spans="3:6" x14ac:dyDescent="0.35">
      <c r="C2685" s="72" t="str">
        <f t="shared" si="41"/>
        <v/>
      </c>
      <c r="D2685" s="4"/>
      <c r="E2685" s="4"/>
      <c r="F2685" s="4"/>
    </row>
    <row r="2686" spans="3:6" x14ac:dyDescent="0.35">
      <c r="C2686" s="72" t="str">
        <f t="shared" si="41"/>
        <v/>
      </c>
      <c r="D2686" s="4"/>
      <c r="E2686" s="4"/>
      <c r="F2686" s="4"/>
    </row>
    <row r="2687" spans="3:6" x14ac:dyDescent="0.35">
      <c r="C2687" s="72" t="str">
        <f t="shared" si="41"/>
        <v/>
      </c>
      <c r="D2687" s="4"/>
      <c r="E2687" s="4"/>
      <c r="F2687" s="4"/>
    </row>
    <row r="2688" spans="3:6" x14ac:dyDescent="0.35">
      <c r="C2688" s="72" t="str">
        <f t="shared" si="41"/>
        <v/>
      </c>
      <c r="D2688" s="4"/>
      <c r="E2688" s="4"/>
      <c r="F2688" s="4"/>
    </row>
    <row r="2689" spans="3:6" x14ac:dyDescent="0.35">
      <c r="C2689" s="72" t="str">
        <f t="shared" si="41"/>
        <v/>
      </c>
      <c r="D2689" s="4"/>
      <c r="E2689" s="4"/>
      <c r="F2689" s="4"/>
    </row>
    <row r="2690" spans="3:6" x14ac:dyDescent="0.35">
      <c r="C2690" s="72" t="str">
        <f t="shared" si="41"/>
        <v/>
      </c>
      <c r="D2690" s="4"/>
      <c r="E2690" s="4"/>
      <c r="F2690" s="4"/>
    </row>
    <row r="2691" spans="3:6" x14ac:dyDescent="0.35">
      <c r="C2691" s="72" t="str">
        <f t="shared" si="41"/>
        <v/>
      </c>
      <c r="D2691" s="4"/>
      <c r="E2691" s="4"/>
      <c r="F2691" s="4"/>
    </row>
    <row r="2692" spans="3:6" x14ac:dyDescent="0.35">
      <c r="C2692" s="72" t="str">
        <f t="shared" si="41"/>
        <v/>
      </c>
      <c r="D2692" s="4"/>
      <c r="E2692" s="4"/>
      <c r="F2692" s="4"/>
    </row>
    <row r="2693" spans="3:6" x14ac:dyDescent="0.35">
      <c r="C2693" s="72" t="str">
        <f t="shared" si="41"/>
        <v/>
      </c>
      <c r="D2693" s="4"/>
      <c r="E2693" s="4"/>
      <c r="F2693" s="4"/>
    </row>
    <row r="2694" spans="3:6" x14ac:dyDescent="0.35">
      <c r="C2694" s="72" t="str">
        <f t="shared" si="41"/>
        <v/>
      </c>
      <c r="D2694" s="4"/>
      <c r="E2694" s="4"/>
      <c r="F2694" s="4"/>
    </row>
    <row r="2695" spans="3:6" x14ac:dyDescent="0.35">
      <c r="C2695" s="72" t="str">
        <f t="shared" si="41"/>
        <v/>
      </c>
      <c r="D2695" s="4"/>
      <c r="E2695" s="4"/>
      <c r="F2695" s="4"/>
    </row>
    <row r="2696" spans="3:6" x14ac:dyDescent="0.35">
      <c r="C2696" s="72" t="str">
        <f t="shared" si="41"/>
        <v/>
      </c>
      <c r="D2696" s="4"/>
      <c r="E2696" s="4"/>
      <c r="F2696" s="4"/>
    </row>
    <row r="2697" spans="3:6" x14ac:dyDescent="0.35">
      <c r="C2697" s="72" t="str">
        <f t="shared" si="41"/>
        <v/>
      </c>
      <c r="D2697" s="4"/>
      <c r="E2697" s="4"/>
      <c r="F2697" s="4"/>
    </row>
    <row r="2698" spans="3:6" x14ac:dyDescent="0.35">
      <c r="C2698" s="72" t="str">
        <f t="shared" si="41"/>
        <v/>
      </c>
      <c r="D2698" s="4"/>
      <c r="E2698" s="4"/>
      <c r="F2698" s="4"/>
    </row>
    <row r="2699" spans="3:6" x14ac:dyDescent="0.35">
      <c r="C2699" s="72" t="str">
        <f t="shared" si="41"/>
        <v/>
      </c>
      <c r="D2699" s="4"/>
      <c r="E2699" s="4"/>
      <c r="F2699" s="4"/>
    </row>
    <row r="2700" spans="3:6" x14ac:dyDescent="0.35">
      <c r="C2700" s="72" t="str">
        <f t="shared" ref="C2700:C2763" si="42">IF(ISBLANK(D2700),"",D2700&amp;E2700&amp;F2700)</f>
        <v/>
      </c>
      <c r="D2700" s="4"/>
      <c r="E2700" s="4"/>
      <c r="F2700" s="4"/>
    </row>
    <row r="2701" spans="3:6" x14ac:dyDescent="0.35">
      <c r="C2701" s="72" t="str">
        <f t="shared" si="42"/>
        <v/>
      </c>
      <c r="D2701" s="4"/>
      <c r="E2701" s="4"/>
      <c r="F2701" s="4"/>
    </row>
    <row r="2702" spans="3:6" x14ac:dyDescent="0.35">
      <c r="C2702" s="72" t="str">
        <f t="shared" si="42"/>
        <v/>
      </c>
      <c r="D2702" s="4"/>
      <c r="E2702" s="4"/>
      <c r="F2702" s="4"/>
    </row>
    <row r="2703" spans="3:6" x14ac:dyDescent="0.35">
      <c r="C2703" s="72" t="str">
        <f t="shared" si="42"/>
        <v/>
      </c>
      <c r="D2703" s="4"/>
      <c r="E2703" s="4"/>
      <c r="F2703" s="4"/>
    </row>
    <row r="2704" spans="3:6" x14ac:dyDescent="0.35">
      <c r="C2704" s="72" t="str">
        <f t="shared" si="42"/>
        <v/>
      </c>
      <c r="D2704" s="4"/>
      <c r="E2704" s="4"/>
      <c r="F2704" s="4"/>
    </row>
    <row r="2705" spans="3:6" x14ac:dyDescent="0.35">
      <c r="C2705" s="72" t="str">
        <f t="shared" si="42"/>
        <v/>
      </c>
      <c r="D2705" s="4"/>
      <c r="E2705" s="4"/>
      <c r="F2705" s="4"/>
    </row>
    <row r="2706" spans="3:6" x14ac:dyDescent="0.35">
      <c r="C2706" s="72" t="str">
        <f t="shared" si="42"/>
        <v/>
      </c>
      <c r="D2706" s="4"/>
      <c r="E2706" s="4"/>
      <c r="F2706" s="4"/>
    </row>
    <row r="2707" spans="3:6" x14ac:dyDescent="0.35">
      <c r="C2707" s="72" t="str">
        <f t="shared" si="42"/>
        <v/>
      </c>
      <c r="D2707" s="4"/>
      <c r="E2707" s="4"/>
      <c r="F2707" s="4"/>
    </row>
    <row r="2708" spans="3:6" x14ac:dyDescent="0.35">
      <c r="C2708" s="72" t="str">
        <f t="shared" si="42"/>
        <v/>
      </c>
      <c r="D2708" s="4"/>
      <c r="E2708" s="4"/>
      <c r="F2708" s="4"/>
    </row>
    <row r="2709" spans="3:6" x14ac:dyDescent="0.35">
      <c r="C2709" s="72" t="str">
        <f t="shared" si="42"/>
        <v/>
      </c>
      <c r="D2709" s="4"/>
      <c r="E2709" s="4"/>
      <c r="F2709" s="4"/>
    </row>
    <row r="2710" spans="3:6" x14ac:dyDescent="0.35">
      <c r="C2710" s="72" t="str">
        <f t="shared" si="42"/>
        <v/>
      </c>
      <c r="D2710" s="4"/>
      <c r="E2710" s="4"/>
      <c r="F2710" s="4"/>
    </row>
    <row r="2711" spans="3:6" x14ac:dyDescent="0.35">
      <c r="C2711" s="72" t="str">
        <f t="shared" si="42"/>
        <v/>
      </c>
      <c r="D2711" s="4"/>
      <c r="E2711" s="4"/>
      <c r="F2711" s="4"/>
    </row>
    <row r="2712" spans="3:6" x14ac:dyDescent="0.35">
      <c r="C2712" s="72" t="str">
        <f t="shared" si="42"/>
        <v/>
      </c>
      <c r="D2712" s="4"/>
      <c r="E2712" s="4"/>
      <c r="F2712" s="4"/>
    </row>
    <row r="2713" spans="3:6" x14ac:dyDescent="0.35">
      <c r="C2713" s="72" t="str">
        <f t="shared" si="42"/>
        <v/>
      </c>
      <c r="D2713" s="4"/>
      <c r="E2713" s="4"/>
      <c r="F2713" s="4"/>
    </row>
    <row r="2714" spans="3:6" x14ac:dyDescent="0.35">
      <c r="C2714" s="72" t="str">
        <f t="shared" si="42"/>
        <v/>
      </c>
      <c r="D2714" s="4"/>
      <c r="E2714" s="4"/>
      <c r="F2714" s="4"/>
    </row>
    <row r="2715" spans="3:6" x14ac:dyDescent="0.35">
      <c r="C2715" s="72" t="str">
        <f t="shared" si="42"/>
        <v/>
      </c>
      <c r="D2715" s="4"/>
      <c r="E2715" s="4"/>
      <c r="F2715" s="4"/>
    </row>
    <row r="2716" spans="3:6" x14ac:dyDescent="0.35">
      <c r="C2716" s="72" t="str">
        <f t="shared" si="42"/>
        <v/>
      </c>
      <c r="D2716" s="4"/>
      <c r="E2716" s="4"/>
      <c r="F2716" s="4"/>
    </row>
    <row r="2717" spans="3:6" x14ac:dyDescent="0.35">
      <c r="C2717" s="72" t="str">
        <f t="shared" si="42"/>
        <v/>
      </c>
      <c r="D2717" s="4"/>
      <c r="E2717" s="4"/>
      <c r="F2717" s="4"/>
    </row>
    <row r="2718" spans="3:6" x14ac:dyDescent="0.35">
      <c r="C2718" s="72" t="str">
        <f t="shared" si="42"/>
        <v/>
      </c>
      <c r="D2718" s="4"/>
      <c r="E2718" s="4"/>
      <c r="F2718" s="4"/>
    </row>
    <row r="2719" spans="3:6" x14ac:dyDescent="0.35">
      <c r="C2719" s="72" t="str">
        <f t="shared" si="42"/>
        <v/>
      </c>
      <c r="D2719" s="4"/>
      <c r="E2719" s="4"/>
      <c r="F2719" s="4"/>
    </row>
    <row r="2720" spans="3:6" x14ac:dyDescent="0.35">
      <c r="C2720" s="72" t="str">
        <f t="shared" si="42"/>
        <v/>
      </c>
      <c r="D2720" s="4"/>
      <c r="E2720" s="4"/>
      <c r="F2720" s="4"/>
    </row>
    <row r="2721" spans="3:6" x14ac:dyDescent="0.35">
      <c r="C2721" s="72" t="str">
        <f t="shared" si="42"/>
        <v/>
      </c>
      <c r="D2721" s="4"/>
      <c r="E2721" s="4"/>
      <c r="F2721" s="4"/>
    </row>
    <row r="2722" spans="3:6" x14ac:dyDescent="0.35">
      <c r="C2722" s="72" t="str">
        <f t="shared" si="42"/>
        <v/>
      </c>
      <c r="D2722" s="4"/>
      <c r="E2722" s="4"/>
      <c r="F2722" s="4"/>
    </row>
    <row r="2723" spans="3:6" x14ac:dyDescent="0.35">
      <c r="C2723" s="72" t="str">
        <f t="shared" si="42"/>
        <v/>
      </c>
      <c r="D2723" s="4"/>
      <c r="E2723" s="4"/>
      <c r="F2723" s="4"/>
    </row>
    <row r="2724" spans="3:6" x14ac:dyDescent="0.35">
      <c r="C2724" s="72" t="str">
        <f t="shared" si="42"/>
        <v/>
      </c>
      <c r="D2724" s="4"/>
      <c r="E2724" s="4"/>
      <c r="F2724" s="4"/>
    </row>
    <row r="2725" spans="3:6" x14ac:dyDescent="0.35">
      <c r="C2725" s="72" t="str">
        <f t="shared" si="42"/>
        <v/>
      </c>
      <c r="D2725" s="4"/>
      <c r="E2725" s="4"/>
      <c r="F2725" s="4"/>
    </row>
    <row r="2726" spans="3:6" x14ac:dyDescent="0.35">
      <c r="C2726" s="72" t="str">
        <f t="shared" si="42"/>
        <v/>
      </c>
      <c r="D2726" s="4"/>
      <c r="E2726" s="4"/>
      <c r="F2726" s="4"/>
    </row>
    <row r="2727" spans="3:6" x14ac:dyDescent="0.35">
      <c r="C2727" s="72" t="str">
        <f t="shared" si="42"/>
        <v/>
      </c>
      <c r="D2727" s="4"/>
      <c r="E2727" s="4"/>
      <c r="F2727" s="4"/>
    </row>
    <row r="2728" spans="3:6" x14ac:dyDescent="0.35">
      <c r="C2728" s="72" t="str">
        <f t="shared" si="42"/>
        <v/>
      </c>
      <c r="D2728" s="4"/>
      <c r="E2728" s="4"/>
      <c r="F2728" s="4"/>
    </row>
    <row r="2729" spans="3:6" x14ac:dyDescent="0.35">
      <c r="C2729" s="72" t="str">
        <f t="shared" si="42"/>
        <v/>
      </c>
      <c r="D2729" s="4"/>
      <c r="E2729" s="4"/>
      <c r="F2729" s="4"/>
    </row>
    <row r="2730" spans="3:6" x14ac:dyDescent="0.35">
      <c r="C2730" s="72" t="str">
        <f t="shared" si="42"/>
        <v/>
      </c>
      <c r="D2730" s="4"/>
      <c r="E2730" s="4"/>
      <c r="F2730" s="4"/>
    </row>
    <row r="2731" spans="3:6" x14ac:dyDescent="0.35">
      <c r="C2731" s="72" t="str">
        <f t="shared" si="42"/>
        <v/>
      </c>
      <c r="D2731" s="4"/>
      <c r="E2731" s="4"/>
      <c r="F2731" s="4"/>
    </row>
    <row r="2732" spans="3:6" x14ac:dyDescent="0.35">
      <c r="C2732" s="72" t="str">
        <f t="shared" si="42"/>
        <v/>
      </c>
      <c r="D2732" s="4"/>
      <c r="E2732" s="4"/>
      <c r="F2732" s="4"/>
    </row>
    <row r="2733" spans="3:6" x14ac:dyDescent="0.35">
      <c r="C2733" s="72" t="str">
        <f t="shared" si="42"/>
        <v/>
      </c>
      <c r="D2733" s="4"/>
      <c r="E2733" s="4"/>
      <c r="F2733" s="4"/>
    </row>
    <row r="2734" spans="3:6" x14ac:dyDescent="0.35">
      <c r="C2734" s="72" t="str">
        <f t="shared" si="42"/>
        <v/>
      </c>
      <c r="D2734" s="4"/>
      <c r="E2734" s="4"/>
      <c r="F2734" s="4"/>
    </row>
    <row r="2735" spans="3:6" x14ac:dyDescent="0.35">
      <c r="C2735" s="72" t="str">
        <f t="shared" si="42"/>
        <v/>
      </c>
      <c r="D2735" s="4"/>
      <c r="E2735" s="4"/>
      <c r="F2735" s="4"/>
    </row>
    <row r="2736" spans="3:6" x14ac:dyDescent="0.35">
      <c r="C2736" s="72" t="str">
        <f t="shared" si="42"/>
        <v/>
      </c>
      <c r="D2736" s="4"/>
      <c r="E2736" s="4"/>
      <c r="F2736" s="4"/>
    </row>
    <row r="2737" spans="3:6" x14ac:dyDescent="0.35">
      <c r="C2737" s="72" t="str">
        <f t="shared" si="42"/>
        <v/>
      </c>
      <c r="D2737" s="4"/>
      <c r="E2737" s="4"/>
      <c r="F2737" s="4"/>
    </row>
    <row r="2738" spans="3:6" x14ac:dyDescent="0.35">
      <c r="C2738" s="72" t="str">
        <f t="shared" si="42"/>
        <v/>
      </c>
      <c r="D2738" s="4"/>
      <c r="E2738" s="4"/>
      <c r="F2738" s="4"/>
    </row>
    <row r="2739" spans="3:6" x14ac:dyDescent="0.35">
      <c r="C2739" s="72" t="str">
        <f t="shared" si="42"/>
        <v/>
      </c>
      <c r="D2739" s="4"/>
      <c r="E2739" s="4"/>
      <c r="F2739" s="4"/>
    </row>
    <row r="2740" spans="3:6" x14ac:dyDescent="0.35">
      <c r="C2740" s="72" t="str">
        <f t="shared" si="42"/>
        <v/>
      </c>
      <c r="D2740" s="4"/>
      <c r="E2740" s="4"/>
      <c r="F2740" s="4"/>
    </row>
    <row r="2741" spans="3:6" x14ac:dyDescent="0.35">
      <c r="C2741" s="72" t="str">
        <f t="shared" si="42"/>
        <v/>
      </c>
      <c r="D2741" s="4"/>
      <c r="E2741" s="4"/>
      <c r="F2741" s="4"/>
    </row>
    <row r="2742" spans="3:6" x14ac:dyDescent="0.35">
      <c r="C2742" s="72" t="str">
        <f t="shared" si="42"/>
        <v/>
      </c>
      <c r="D2742" s="4"/>
      <c r="E2742" s="4"/>
      <c r="F2742" s="4"/>
    </row>
    <row r="2743" spans="3:6" x14ac:dyDescent="0.35">
      <c r="C2743" s="72" t="str">
        <f t="shared" si="42"/>
        <v/>
      </c>
      <c r="D2743" s="4"/>
      <c r="E2743" s="4"/>
      <c r="F2743" s="4"/>
    </row>
    <row r="2744" spans="3:6" x14ac:dyDescent="0.35">
      <c r="C2744" s="72" t="str">
        <f t="shared" si="42"/>
        <v/>
      </c>
      <c r="D2744" s="4"/>
      <c r="E2744" s="4"/>
      <c r="F2744" s="4"/>
    </row>
    <row r="2745" spans="3:6" x14ac:dyDescent="0.35">
      <c r="C2745" s="72" t="str">
        <f t="shared" si="42"/>
        <v/>
      </c>
      <c r="D2745" s="4"/>
      <c r="E2745" s="4"/>
      <c r="F2745" s="4"/>
    </row>
    <row r="2746" spans="3:6" x14ac:dyDescent="0.35">
      <c r="C2746" s="72" t="str">
        <f t="shared" si="42"/>
        <v/>
      </c>
      <c r="D2746" s="4"/>
      <c r="E2746" s="4"/>
      <c r="F2746" s="4"/>
    </row>
    <row r="2747" spans="3:6" x14ac:dyDescent="0.35">
      <c r="C2747" s="72" t="str">
        <f t="shared" si="42"/>
        <v/>
      </c>
      <c r="D2747" s="4"/>
      <c r="E2747" s="4"/>
      <c r="F2747" s="4"/>
    </row>
    <row r="2748" spans="3:6" x14ac:dyDescent="0.35">
      <c r="C2748" s="72" t="str">
        <f t="shared" si="42"/>
        <v/>
      </c>
      <c r="D2748" s="4"/>
      <c r="E2748" s="4"/>
      <c r="F2748" s="4"/>
    </row>
    <row r="2749" spans="3:6" x14ac:dyDescent="0.35">
      <c r="C2749" s="72" t="str">
        <f t="shared" si="42"/>
        <v/>
      </c>
      <c r="D2749" s="4"/>
      <c r="E2749" s="4"/>
      <c r="F2749" s="4"/>
    </row>
    <row r="2750" spans="3:6" x14ac:dyDescent="0.35">
      <c r="C2750" s="72" t="str">
        <f t="shared" si="42"/>
        <v/>
      </c>
      <c r="D2750" s="4"/>
      <c r="E2750" s="4"/>
      <c r="F2750" s="4"/>
    </row>
    <row r="2751" spans="3:6" x14ac:dyDescent="0.35">
      <c r="C2751" s="72" t="str">
        <f t="shared" si="42"/>
        <v/>
      </c>
      <c r="D2751" s="4"/>
      <c r="E2751" s="4"/>
      <c r="F2751" s="4"/>
    </row>
    <row r="2752" spans="3:6" x14ac:dyDescent="0.35">
      <c r="C2752" s="72" t="str">
        <f t="shared" si="42"/>
        <v/>
      </c>
      <c r="D2752" s="4"/>
      <c r="E2752" s="4"/>
      <c r="F2752" s="4"/>
    </row>
    <row r="2753" spans="3:6" x14ac:dyDescent="0.35">
      <c r="C2753" s="72" t="str">
        <f t="shared" si="42"/>
        <v/>
      </c>
      <c r="D2753" s="4"/>
      <c r="E2753" s="4"/>
      <c r="F2753" s="4"/>
    </row>
    <row r="2754" spans="3:6" x14ac:dyDescent="0.35">
      <c r="C2754" s="72" t="str">
        <f t="shared" si="42"/>
        <v/>
      </c>
      <c r="D2754" s="4"/>
      <c r="E2754" s="4"/>
      <c r="F2754" s="4"/>
    </row>
    <row r="2755" spans="3:6" x14ac:dyDescent="0.35">
      <c r="C2755" s="72" t="str">
        <f t="shared" si="42"/>
        <v/>
      </c>
      <c r="D2755" s="4"/>
      <c r="E2755" s="4"/>
      <c r="F2755" s="4"/>
    </row>
    <row r="2756" spans="3:6" x14ac:dyDescent="0.35">
      <c r="C2756" s="72" t="str">
        <f t="shared" si="42"/>
        <v/>
      </c>
      <c r="D2756" s="4"/>
      <c r="E2756" s="4"/>
      <c r="F2756" s="4"/>
    </row>
    <row r="2757" spans="3:6" x14ac:dyDescent="0.35">
      <c r="C2757" s="72" t="str">
        <f t="shared" si="42"/>
        <v/>
      </c>
      <c r="D2757" s="4"/>
      <c r="E2757" s="4"/>
      <c r="F2757" s="4"/>
    </row>
    <row r="2758" spans="3:6" x14ac:dyDescent="0.35">
      <c r="C2758" s="72" t="str">
        <f t="shared" si="42"/>
        <v/>
      </c>
      <c r="D2758" s="4"/>
      <c r="E2758" s="4"/>
      <c r="F2758" s="4"/>
    </row>
    <row r="2759" spans="3:6" x14ac:dyDescent="0.35">
      <c r="C2759" s="72" t="str">
        <f t="shared" si="42"/>
        <v/>
      </c>
      <c r="D2759" s="4"/>
      <c r="E2759" s="4"/>
      <c r="F2759" s="4"/>
    </row>
    <row r="2760" spans="3:6" x14ac:dyDescent="0.35">
      <c r="C2760" s="72" t="str">
        <f t="shared" si="42"/>
        <v/>
      </c>
      <c r="D2760" s="4"/>
      <c r="E2760" s="4"/>
      <c r="F2760" s="4"/>
    </row>
    <row r="2761" spans="3:6" x14ac:dyDescent="0.35">
      <c r="C2761" s="72" t="str">
        <f t="shared" si="42"/>
        <v/>
      </c>
      <c r="D2761" s="4"/>
      <c r="E2761" s="4"/>
      <c r="F2761" s="4"/>
    </row>
    <row r="2762" spans="3:6" x14ac:dyDescent="0.35">
      <c r="C2762" s="72" t="str">
        <f t="shared" si="42"/>
        <v/>
      </c>
      <c r="D2762" s="4"/>
      <c r="E2762" s="4"/>
      <c r="F2762" s="4"/>
    </row>
    <row r="2763" spans="3:6" x14ac:dyDescent="0.35">
      <c r="C2763" s="72" t="str">
        <f t="shared" si="42"/>
        <v/>
      </c>
      <c r="D2763" s="4"/>
      <c r="E2763" s="4"/>
      <c r="F2763" s="4"/>
    </row>
    <row r="2764" spans="3:6" x14ac:dyDescent="0.35">
      <c r="C2764" s="72" t="str">
        <f t="shared" ref="C2764:C2827" si="43">IF(ISBLANK(D2764),"",D2764&amp;E2764&amp;F2764)</f>
        <v/>
      </c>
      <c r="D2764" s="4"/>
      <c r="E2764" s="4"/>
      <c r="F2764" s="4"/>
    </row>
    <row r="2765" spans="3:6" x14ac:dyDescent="0.35">
      <c r="C2765" s="72" t="str">
        <f t="shared" si="43"/>
        <v/>
      </c>
      <c r="D2765" s="4"/>
      <c r="E2765" s="4"/>
      <c r="F2765" s="4"/>
    </row>
    <row r="2766" spans="3:6" x14ac:dyDescent="0.35">
      <c r="C2766" s="72" t="str">
        <f t="shared" si="43"/>
        <v/>
      </c>
      <c r="D2766" s="4"/>
      <c r="E2766" s="4"/>
      <c r="F2766" s="4"/>
    </row>
    <row r="2767" spans="3:6" x14ac:dyDescent="0.35">
      <c r="C2767" s="72" t="str">
        <f t="shared" si="43"/>
        <v/>
      </c>
      <c r="D2767" s="4"/>
      <c r="E2767" s="4"/>
      <c r="F2767" s="4"/>
    </row>
    <row r="2768" spans="3:6" x14ac:dyDescent="0.35">
      <c r="C2768" s="72" t="str">
        <f t="shared" si="43"/>
        <v/>
      </c>
      <c r="D2768" s="4"/>
      <c r="E2768" s="4"/>
      <c r="F2768" s="4"/>
    </row>
    <row r="2769" spans="3:6" x14ac:dyDescent="0.35">
      <c r="C2769" s="72" t="str">
        <f t="shared" si="43"/>
        <v/>
      </c>
      <c r="D2769" s="4"/>
      <c r="E2769" s="4"/>
      <c r="F2769" s="4"/>
    </row>
    <row r="2770" spans="3:6" x14ac:dyDescent="0.35">
      <c r="C2770" s="72" t="str">
        <f t="shared" si="43"/>
        <v/>
      </c>
      <c r="D2770" s="4"/>
      <c r="E2770" s="4"/>
      <c r="F2770" s="4"/>
    </row>
    <row r="2771" spans="3:6" x14ac:dyDescent="0.35">
      <c r="C2771" s="72" t="str">
        <f t="shared" si="43"/>
        <v/>
      </c>
      <c r="D2771" s="4"/>
      <c r="E2771" s="4"/>
      <c r="F2771" s="4"/>
    </row>
    <row r="2772" spans="3:6" x14ac:dyDescent="0.35">
      <c r="C2772" s="72" t="str">
        <f t="shared" si="43"/>
        <v/>
      </c>
      <c r="D2772" s="4"/>
      <c r="E2772" s="4"/>
      <c r="F2772" s="4"/>
    </row>
    <row r="2773" spans="3:6" x14ac:dyDescent="0.35">
      <c r="C2773" s="72" t="str">
        <f t="shared" si="43"/>
        <v/>
      </c>
      <c r="D2773" s="4"/>
      <c r="E2773" s="4"/>
      <c r="F2773" s="4"/>
    </row>
    <row r="2774" spans="3:6" x14ac:dyDescent="0.35">
      <c r="C2774" s="72" t="str">
        <f t="shared" si="43"/>
        <v/>
      </c>
      <c r="D2774" s="4"/>
      <c r="E2774" s="4"/>
      <c r="F2774" s="4"/>
    </row>
    <row r="2775" spans="3:6" x14ac:dyDescent="0.35">
      <c r="C2775" s="72" t="str">
        <f t="shared" si="43"/>
        <v/>
      </c>
      <c r="D2775" s="4"/>
      <c r="E2775" s="4"/>
      <c r="F2775" s="4"/>
    </row>
    <row r="2776" spans="3:6" x14ac:dyDescent="0.35">
      <c r="C2776" s="72" t="str">
        <f t="shared" si="43"/>
        <v/>
      </c>
      <c r="D2776" s="4"/>
      <c r="E2776" s="4"/>
      <c r="F2776" s="4"/>
    </row>
    <row r="2777" spans="3:6" x14ac:dyDescent="0.35">
      <c r="C2777" s="72" t="str">
        <f t="shared" si="43"/>
        <v/>
      </c>
      <c r="D2777" s="4"/>
      <c r="E2777" s="4"/>
      <c r="F2777" s="4"/>
    </row>
    <row r="2778" spans="3:6" x14ac:dyDescent="0.35">
      <c r="C2778" s="72" t="str">
        <f t="shared" si="43"/>
        <v/>
      </c>
      <c r="D2778" s="4"/>
      <c r="E2778" s="4"/>
      <c r="F2778" s="4"/>
    </row>
    <row r="2779" spans="3:6" x14ac:dyDescent="0.35">
      <c r="C2779" s="72" t="str">
        <f t="shared" si="43"/>
        <v/>
      </c>
      <c r="D2779" s="4"/>
      <c r="E2779" s="4"/>
      <c r="F2779" s="4"/>
    </row>
    <row r="2780" spans="3:6" x14ac:dyDescent="0.35">
      <c r="C2780" s="72" t="str">
        <f t="shared" si="43"/>
        <v/>
      </c>
      <c r="D2780" s="4"/>
      <c r="E2780" s="4"/>
      <c r="F2780" s="4"/>
    </row>
    <row r="2781" spans="3:6" x14ac:dyDescent="0.35">
      <c r="C2781" s="72" t="str">
        <f t="shared" si="43"/>
        <v/>
      </c>
      <c r="D2781" s="4"/>
      <c r="E2781" s="4"/>
      <c r="F2781" s="4"/>
    </row>
    <row r="2782" spans="3:6" x14ac:dyDescent="0.35">
      <c r="C2782" s="72" t="str">
        <f t="shared" si="43"/>
        <v/>
      </c>
      <c r="D2782" s="4"/>
      <c r="E2782" s="4"/>
      <c r="F2782" s="4"/>
    </row>
    <row r="2783" spans="3:6" x14ac:dyDescent="0.35">
      <c r="C2783" s="72" t="str">
        <f t="shared" si="43"/>
        <v/>
      </c>
      <c r="D2783" s="4"/>
      <c r="E2783" s="4"/>
      <c r="F2783" s="4"/>
    </row>
    <row r="2784" spans="3:6" x14ac:dyDescent="0.35">
      <c r="C2784" s="72" t="str">
        <f t="shared" si="43"/>
        <v/>
      </c>
      <c r="D2784" s="4"/>
      <c r="E2784" s="4"/>
      <c r="F2784" s="4"/>
    </row>
    <row r="2785" spans="3:6" x14ac:dyDescent="0.35">
      <c r="C2785" s="72" t="str">
        <f t="shared" si="43"/>
        <v/>
      </c>
      <c r="D2785" s="4"/>
      <c r="E2785" s="4"/>
      <c r="F2785" s="4"/>
    </row>
    <row r="2786" spans="3:6" x14ac:dyDescent="0.35">
      <c r="C2786" s="72" t="str">
        <f t="shared" si="43"/>
        <v/>
      </c>
      <c r="D2786" s="4"/>
      <c r="E2786" s="4"/>
      <c r="F2786" s="4"/>
    </row>
    <row r="2787" spans="3:6" x14ac:dyDescent="0.35">
      <c r="C2787" s="72" t="str">
        <f t="shared" si="43"/>
        <v/>
      </c>
      <c r="D2787" s="4"/>
      <c r="E2787" s="4"/>
      <c r="F2787" s="4"/>
    </row>
    <row r="2788" spans="3:6" x14ac:dyDescent="0.35">
      <c r="C2788" s="72" t="str">
        <f t="shared" si="43"/>
        <v/>
      </c>
      <c r="D2788" s="4"/>
      <c r="E2788" s="4"/>
      <c r="F2788" s="4"/>
    </row>
    <row r="2789" spans="3:6" x14ac:dyDescent="0.35">
      <c r="C2789" s="72" t="str">
        <f t="shared" si="43"/>
        <v/>
      </c>
      <c r="D2789" s="4"/>
      <c r="E2789" s="4"/>
      <c r="F2789" s="4"/>
    </row>
    <row r="2790" spans="3:6" x14ac:dyDescent="0.35">
      <c r="C2790" s="72" t="str">
        <f t="shared" si="43"/>
        <v/>
      </c>
      <c r="D2790" s="4"/>
      <c r="E2790" s="4"/>
      <c r="F2790" s="4"/>
    </row>
    <row r="2791" spans="3:6" x14ac:dyDescent="0.35">
      <c r="C2791" s="72" t="str">
        <f t="shared" si="43"/>
        <v/>
      </c>
      <c r="D2791" s="4"/>
      <c r="E2791" s="4"/>
      <c r="F2791" s="4"/>
    </row>
    <row r="2792" spans="3:6" x14ac:dyDescent="0.35">
      <c r="C2792" s="72" t="str">
        <f t="shared" si="43"/>
        <v/>
      </c>
      <c r="D2792" s="4"/>
      <c r="E2792" s="4"/>
      <c r="F2792" s="4"/>
    </row>
    <row r="2793" spans="3:6" x14ac:dyDescent="0.35">
      <c r="C2793" s="72" t="str">
        <f t="shared" si="43"/>
        <v/>
      </c>
      <c r="D2793" s="4"/>
      <c r="E2793" s="4"/>
      <c r="F2793" s="4"/>
    </row>
    <row r="2794" spans="3:6" x14ac:dyDescent="0.35">
      <c r="C2794" s="72" t="str">
        <f t="shared" si="43"/>
        <v/>
      </c>
      <c r="D2794" s="4"/>
      <c r="E2794" s="4"/>
      <c r="F2794" s="4"/>
    </row>
    <row r="2795" spans="3:6" x14ac:dyDescent="0.35">
      <c r="C2795" s="72" t="str">
        <f t="shared" si="43"/>
        <v/>
      </c>
      <c r="D2795" s="4"/>
      <c r="E2795" s="4"/>
      <c r="F2795" s="4"/>
    </row>
    <row r="2796" spans="3:6" x14ac:dyDescent="0.35">
      <c r="C2796" s="72" t="str">
        <f t="shared" si="43"/>
        <v/>
      </c>
      <c r="D2796" s="4"/>
      <c r="E2796" s="4"/>
      <c r="F2796" s="4"/>
    </row>
    <row r="2797" spans="3:6" x14ac:dyDescent="0.35">
      <c r="C2797" s="72" t="str">
        <f t="shared" si="43"/>
        <v/>
      </c>
      <c r="D2797" s="4"/>
      <c r="E2797" s="4"/>
      <c r="F2797" s="4"/>
    </row>
    <row r="2798" spans="3:6" x14ac:dyDescent="0.35">
      <c r="C2798" s="72" t="str">
        <f t="shared" si="43"/>
        <v/>
      </c>
      <c r="D2798" s="4"/>
      <c r="E2798" s="4"/>
      <c r="F2798" s="4"/>
    </row>
    <row r="2799" spans="3:6" x14ac:dyDescent="0.35">
      <c r="C2799" s="72" t="str">
        <f t="shared" si="43"/>
        <v/>
      </c>
      <c r="D2799" s="4"/>
      <c r="E2799" s="4"/>
      <c r="F2799" s="4"/>
    </row>
    <row r="2800" spans="3:6" x14ac:dyDescent="0.35">
      <c r="C2800" s="72" t="str">
        <f t="shared" si="43"/>
        <v/>
      </c>
      <c r="D2800" s="4"/>
      <c r="E2800" s="4"/>
      <c r="F2800" s="4"/>
    </row>
    <row r="2801" spans="3:6" x14ac:dyDescent="0.35">
      <c r="C2801" s="72" t="str">
        <f t="shared" si="43"/>
        <v/>
      </c>
      <c r="D2801" s="4"/>
      <c r="E2801" s="4"/>
      <c r="F2801" s="4"/>
    </row>
    <row r="2802" spans="3:6" x14ac:dyDescent="0.35">
      <c r="C2802" s="72" t="str">
        <f t="shared" si="43"/>
        <v/>
      </c>
      <c r="D2802" s="4"/>
      <c r="E2802" s="4"/>
      <c r="F2802" s="4"/>
    </row>
    <row r="2803" spans="3:6" x14ac:dyDescent="0.35">
      <c r="C2803" s="72" t="str">
        <f t="shared" si="43"/>
        <v/>
      </c>
      <c r="D2803" s="4"/>
      <c r="E2803" s="4"/>
      <c r="F2803" s="4"/>
    </row>
    <row r="2804" spans="3:6" x14ac:dyDescent="0.35">
      <c r="C2804" s="72" t="str">
        <f t="shared" si="43"/>
        <v/>
      </c>
      <c r="D2804" s="4"/>
      <c r="E2804" s="4"/>
      <c r="F2804" s="4"/>
    </row>
    <row r="2805" spans="3:6" x14ac:dyDescent="0.35">
      <c r="C2805" s="72" t="str">
        <f t="shared" si="43"/>
        <v/>
      </c>
      <c r="D2805" s="4"/>
      <c r="E2805" s="4"/>
      <c r="F2805" s="4"/>
    </row>
    <row r="2806" spans="3:6" x14ac:dyDescent="0.35">
      <c r="C2806" s="72" t="str">
        <f t="shared" si="43"/>
        <v/>
      </c>
      <c r="D2806" s="4"/>
      <c r="E2806" s="4"/>
      <c r="F2806" s="4"/>
    </row>
    <row r="2807" spans="3:6" x14ac:dyDescent="0.35">
      <c r="C2807" s="72" t="str">
        <f t="shared" si="43"/>
        <v/>
      </c>
      <c r="D2807" s="4"/>
      <c r="E2807" s="4"/>
      <c r="F2807" s="4"/>
    </row>
    <row r="2808" spans="3:6" x14ac:dyDescent="0.35">
      <c r="C2808" s="72" t="str">
        <f t="shared" si="43"/>
        <v/>
      </c>
      <c r="D2808" s="4"/>
      <c r="E2808" s="4"/>
      <c r="F2808" s="4"/>
    </row>
    <row r="2809" spans="3:6" x14ac:dyDescent="0.35">
      <c r="C2809" s="72" t="str">
        <f t="shared" si="43"/>
        <v/>
      </c>
      <c r="D2809" s="4"/>
      <c r="E2809" s="4"/>
      <c r="F2809" s="4"/>
    </row>
    <row r="2810" spans="3:6" x14ac:dyDescent="0.35">
      <c r="C2810" s="72" t="str">
        <f t="shared" si="43"/>
        <v/>
      </c>
      <c r="D2810" s="4"/>
      <c r="E2810" s="4"/>
      <c r="F2810" s="4"/>
    </row>
    <row r="2811" spans="3:6" x14ac:dyDescent="0.35">
      <c r="C2811" s="72" t="str">
        <f t="shared" si="43"/>
        <v/>
      </c>
      <c r="D2811" s="4"/>
      <c r="E2811" s="4"/>
      <c r="F2811" s="4"/>
    </row>
    <row r="2812" spans="3:6" x14ac:dyDescent="0.35">
      <c r="C2812" s="72" t="str">
        <f t="shared" si="43"/>
        <v/>
      </c>
      <c r="D2812" s="4"/>
      <c r="E2812" s="4"/>
      <c r="F2812" s="4"/>
    </row>
    <row r="2813" spans="3:6" x14ac:dyDescent="0.35">
      <c r="C2813" s="72" t="str">
        <f t="shared" si="43"/>
        <v/>
      </c>
      <c r="D2813" s="4"/>
      <c r="E2813" s="4"/>
      <c r="F2813" s="4"/>
    </row>
    <row r="2814" spans="3:6" x14ac:dyDescent="0.35">
      <c r="C2814" s="72" t="str">
        <f t="shared" si="43"/>
        <v/>
      </c>
      <c r="D2814" s="4"/>
      <c r="E2814" s="4"/>
      <c r="F2814" s="4"/>
    </row>
    <row r="2815" spans="3:6" x14ac:dyDescent="0.35">
      <c r="C2815" s="72" t="str">
        <f t="shared" si="43"/>
        <v/>
      </c>
      <c r="D2815" s="4"/>
      <c r="E2815" s="4"/>
      <c r="F2815" s="4"/>
    </row>
    <row r="2816" spans="3:6" x14ac:dyDescent="0.35">
      <c r="C2816" s="72" t="str">
        <f t="shared" si="43"/>
        <v/>
      </c>
      <c r="D2816" s="4"/>
      <c r="E2816" s="4"/>
      <c r="F2816" s="4"/>
    </row>
    <row r="2817" spans="3:6" x14ac:dyDescent="0.35">
      <c r="C2817" s="72" t="str">
        <f t="shared" si="43"/>
        <v/>
      </c>
      <c r="D2817" s="4"/>
      <c r="E2817" s="4"/>
      <c r="F2817" s="4"/>
    </row>
    <row r="2818" spans="3:6" x14ac:dyDescent="0.35">
      <c r="C2818" s="72" t="str">
        <f t="shared" si="43"/>
        <v/>
      </c>
      <c r="D2818" s="4"/>
      <c r="E2818" s="4"/>
      <c r="F2818" s="4"/>
    </row>
    <row r="2819" spans="3:6" x14ac:dyDescent="0.35">
      <c r="C2819" s="72" t="str">
        <f t="shared" si="43"/>
        <v/>
      </c>
      <c r="D2819" s="4"/>
      <c r="E2819" s="4"/>
      <c r="F2819" s="4"/>
    </row>
    <row r="2820" spans="3:6" x14ac:dyDescent="0.35">
      <c r="C2820" s="72" t="str">
        <f t="shared" si="43"/>
        <v/>
      </c>
      <c r="D2820" s="4"/>
      <c r="E2820" s="4"/>
      <c r="F2820" s="4"/>
    </row>
    <row r="2821" spans="3:6" x14ac:dyDescent="0.35">
      <c r="C2821" s="72" t="str">
        <f t="shared" si="43"/>
        <v/>
      </c>
      <c r="D2821" s="4"/>
      <c r="E2821" s="4"/>
      <c r="F2821" s="4"/>
    </row>
    <row r="2822" spans="3:6" x14ac:dyDescent="0.35">
      <c r="C2822" s="72" t="str">
        <f t="shared" si="43"/>
        <v/>
      </c>
      <c r="D2822" s="4"/>
      <c r="E2822" s="4"/>
      <c r="F2822" s="4"/>
    </row>
    <row r="2823" spans="3:6" x14ac:dyDescent="0.35">
      <c r="C2823" s="72" t="str">
        <f t="shared" si="43"/>
        <v/>
      </c>
      <c r="D2823" s="4"/>
      <c r="E2823" s="4"/>
      <c r="F2823" s="4"/>
    </row>
    <row r="2824" spans="3:6" x14ac:dyDescent="0.35">
      <c r="C2824" s="72" t="str">
        <f t="shared" si="43"/>
        <v/>
      </c>
      <c r="D2824" s="4"/>
      <c r="E2824" s="4"/>
      <c r="F2824" s="4"/>
    </row>
    <row r="2825" spans="3:6" x14ac:dyDescent="0.35">
      <c r="C2825" s="72" t="str">
        <f t="shared" si="43"/>
        <v/>
      </c>
      <c r="D2825" s="4"/>
      <c r="E2825" s="4"/>
      <c r="F2825" s="4"/>
    </row>
    <row r="2826" spans="3:6" x14ac:dyDescent="0.35">
      <c r="C2826" s="72" t="str">
        <f t="shared" si="43"/>
        <v/>
      </c>
      <c r="D2826" s="4"/>
      <c r="E2826" s="4"/>
      <c r="F2826" s="4"/>
    </row>
    <row r="2827" spans="3:6" x14ac:dyDescent="0.35">
      <c r="C2827" s="72" t="str">
        <f t="shared" si="43"/>
        <v/>
      </c>
      <c r="D2827" s="4"/>
      <c r="E2827" s="4"/>
      <c r="F2827" s="4"/>
    </row>
    <row r="2828" spans="3:6" x14ac:dyDescent="0.35">
      <c r="C2828" s="72" t="str">
        <f t="shared" ref="C2828:C2891" si="44">IF(ISBLANK(D2828),"",D2828&amp;E2828&amp;F2828)</f>
        <v/>
      </c>
      <c r="D2828" s="4"/>
      <c r="E2828" s="4"/>
      <c r="F2828" s="4"/>
    </row>
    <row r="2829" spans="3:6" x14ac:dyDescent="0.35">
      <c r="C2829" s="72" t="str">
        <f t="shared" si="44"/>
        <v/>
      </c>
      <c r="D2829" s="4"/>
      <c r="E2829" s="4"/>
      <c r="F2829" s="4"/>
    </row>
    <row r="2830" spans="3:6" x14ac:dyDescent="0.35">
      <c r="C2830" s="72" t="str">
        <f t="shared" si="44"/>
        <v/>
      </c>
      <c r="D2830" s="4"/>
      <c r="E2830" s="4"/>
      <c r="F2830" s="4"/>
    </row>
    <row r="2831" spans="3:6" x14ac:dyDescent="0.35">
      <c r="C2831" s="72" t="str">
        <f t="shared" si="44"/>
        <v/>
      </c>
      <c r="D2831" s="4"/>
      <c r="E2831" s="4"/>
      <c r="F2831" s="4"/>
    </row>
    <row r="2832" spans="3:6" x14ac:dyDescent="0.35">
      <c r="C2832" s="72" t="str">
        <f t="shared" si="44"/>
        <v/>
      </c>
      <c r="D2832" s="4"/>
      <c r="E2832" s="4"/>
      <c r="F2832" s="4"/>
    </row>
    <row r="2833" spans="3:6" x14ac:dyDescent="0.35">
      <c r="C2833" s="72" t="str">
        <f t="shared" si="44"/>
        <v/>
      </c>
      <c r="D2833" s="4"/>
      <c r="E2833" s="4"/>
      <c r="F2833" s="4"/>
    </row>
    <row r="2834" spans="3:6" x14ac:dyDescent="0.35">
      <c r="C2834" s="72" t="str">
        <f t="shared" si="44"/>
        <v/>
      </c>
      <c r="D2834" s="4"/>
      <c r="E2834" s="4"/>
      <c r="F2834" s="4"/>
    </row>
    <row r="2835" spans="3:6" x14ac:dyDescent="0.35">
      <c r="C2835" s="72" t="str">
        <f t="shared" si="44"/>
        <v/>
      </c>
      <c r="D2835" s="4"/>
      <c r="E2835" s="4"/>
      <c r="F2835" s="4"/>
    </row>
    <row r="2836" spans="3:6" x14ac:dyDescent="0.35">
      <c r="C2836" s="72" t="str">
        <f t="shared" si="44"/>
        <v/>
      </c>
      <c r="D2836" s="4"/>
      <c r="E2836" s="4"/>
      <c r="F2836" s="4"/>
    </row>
    <row r="2837" spans="3:6" x14ac:dyDescent="0.35">
      <c r="C2837" s="72" t="str">
        <f t="shared" si="44"/>
        <v/>
      </c>
      <c r="D2837" s="4"/>
      <c r="E2837" s="4"/>
      <c r="F2837" s="4"/>
    </row>
    <row r="2838" spans="3:6" x14ac:dyDescent="0.35">
      <c r="C2838" s="72" t="str">
        <f t="shared" si="44"/>
        <v/>
      </c>
      <c r="D2838" s="4"/>
      <c r="E2838" s="4"/>
      <c r="F2838" s="4"/>
    </row>
    <row r="2839" spans="3:6" x14ac:dyDescent="0.35">
      <c r="C2839" s="72" t="str">
        <f t="shared" si="44"/>
        <v/>
      </c>
      <c r="D2839" s="4"/>
      <c r="E2839" s="4"/>
      <c r="F2839" s="4"/>
    </row>
    <row r="2840" spans="3:6" x14ac:dyDescent="0.35">
      <c r="C2840" s="72" t="str">
        <f t="shared" si="44"/>
        <v/>
      </c>
      <c r="D2840" s="4"/>
      <c r="E2840" s="4"/>
      <c r="F2840" s="4"/>
    </row>
    <row r="2841" spans="3:6" x14ac:dyDescent="0.35">
      <c r="C2841" s="72" t="str">
        <f t="shared" si="44"/>
        <v/>
      </c>
      <c r="D2841" s="4"/>
      <c r="E2841" s="4"/>
      <c r="F2841" s="4"/>
    </row>
    <row r="2842" spans="3:6" x14ac:dyDescent="0.35">
      <c r="C2842" s="72" t="str">
        <f t="shared" si="44"/>
        <v/>
      </c>
      <c r="D2842" s="4"/>
      <c r="E2842" s="4"/>
      <c r="F2842" s="4"/>
    </row>
    <row r="2843" spans="3:6" x14ac:dyDescent="0.35">
      <c r="C2843" s="72" t="str">
        <f t="shared" si="44"/>
        <v/>
      </c>
      <c r="D2843" s="4"/>
      <c r="E2843" s="4"/>
      <c r="F2843" s="4"/>
    </row>
    <row r="2844" spans="3:6" x14ac:dyDescent="0.35">
      <c r="C2844" s="72" t="str">
        <f t="shared" si="44"/>
        <v/>
      </c>
      <c r="D2844" s="4"/>
      <c r="E2844" s="4"/>
      <c r="F2844" s="4"/>
    </row>
    <row r="2845" spans="3:6" x14ac:dyDescent="0.35">
      <c r="C2845" s="72" t="str">
        <f t="shared" si="44"/>
        <v/>
      </c>
      <c r="D2845" s="4"/>
      <c r="E2845" s="4"/>
      <c r="F2845" s="4"/>
    </row>
    <row r="2846" spans="3:6" x14ac:dyDescent="0.35">
      <c r="C2846" s="72" t="str">
        <f t="shared" si="44"/>
        <v/>
      </c>
      <c r="D2846" s="4"/>
      <c r="E2846" s="4"/>
      <c r="F2846" s="4"/>
    </row>
    <row r="2847" spans="3:6" x14ac:dyDescent="0.35">
      <c r="C2847" s="72" t="str">
        <f t="shared" si="44"/>
        <v/>
      </c>
      <c r="D2847" s="4"/>
      <c r="E2847" s="4"/>
      <c r="F2847" s="4"/>
    </row>
    <row r="2848" spans="3:6" x14ac:dyDescent="0.35">
      <c r="C2848" s="72" t="str">
        <f t="shared" si="44"/>
        <v/>
      </c>
      <c r="D2848" s="4"/>
      <c r="E2848" s="4"/>
      <c r="F2848" s="4"/>
    </row>
    <row r="2849" spans="3:6" x14ac:dyDescent="0.35">
      <c r="C2849" s="72" t="str">
        <f t="shared" si="44"/>
        <v/>
      </c>
      <c r="D2849" s="4"/>
      <c r="E2849" s="4"/>
      <c r="F2849" s="4"/>
    </row>
    <row r="2850" spans="3:6" x14ac:dyDescent="0.35">
      <c r="C2850" s="72" t="str">
        <f t="shared" si="44"/>
        <v/>
      </c>
      <c r="D2850" s="4"/>
      <c r="E2850" s="4"/>
      <c r="F2850" s="4"/>
    </row>
    <row r="2851" spans="3:6" x14ac:dyDescent="0.35">
      <c r="C2851" s="72" t="str">
        <f t="shared" si="44"/>
        <v/>
      </c>
      <c r="D2851" s="4"/>
      <c r="E2851" s="4"/>
      <c r="F2851" s="4"/>
    </row>
    <row r="2852" spans="3:6" x14ac:dyDescent="0.35">
      <c r="C2852" s="72" t="str">
        <f t="shared" si="44"/>
        <v/>
      </c>
      <c r="D2852" s="4"/>
      <c r="E2852" s="4"/>
      <c r="F2852" s="4"/>
    </row>
    <row r="2853" spans="3:6" x14ac:dyDescent="0.35">
      <c r="C2853" s="72" t="str">
        <f t="shared" si="44"/>
        <v/>
      </c>
      <c r="D2853" s="4"/>
      <c r="E2853" s="4"/>
      <c r="F2853" s="4"/>
    </row>
    <row r="2854" spans="3:6" x14ac:dyDescent="0.35">
      <c r="C2854" s="72" t="str">
        <f t="shared" si="44"/>
        <v/>
      </c>
      <c r="D2854" s="4"/>
      <c r="E2854" s="4"/>
      <c r="F2854" s="4"/>
    </row>
    <row r="2855" spans="3:6" x14ac:dyDescent="0.35">
      <c r="C2855" s="72" t="str">
        <f t="shared" si="44"/>
        <v/>
      </c>
      <c r="D2855" s="4"/>
      <c r="E2855" s="4"/>
      <c r="F2855" s="4"/>
    </row>
    <row r="2856" spans="3:6" x14ac:dyDescent="0.35">
      <c r="C2856" s="72" t="str">
        <f t="shared" si="44"/>
        <v/>
      </c>
      <c r="D2856" s="4"/>
      <c r="E2856" s="4"/>
      <c r="F2856" s="4"/>
    </row>
    <row r="2857" spans="3:6" x14ac:dyDescent="0.35">
      <c r="C2857" s="72" t="str">
        <f t="shared" si="44"/>
        <v/>
      </c>
      <c r="D2857" s="4"/>
      <c r="E2857" s="4"/>
      <c r="F2857" s="4"/>
    </row>
    <row r="2858" spans="3:6" x14ac:dyDescent="0.35">
      <c r="C2858" s="72" t="str">
        <f t="shared" si="44"/>
        <v/>
      </c>
      <c r="D2858" s="4"/>
      <c r="E2858" s="4"/>
      <c r="F2858" s="4"/>
    </row>
    <row r="2859" spans="3:6" x14ac:dyDescent="0.35">
      <c r="C2859" s="72" t="str">
        <f t="shared" si="44"/>
        <v/>
      </c>
      <c r="D2859" s="4"/>
      <c r="E2859" s="4"/>
      <c r="F2859" s="4"/>
    </row>
    <row r="2860" spans="3:6" x14ac:dyDescent="0.35">
      <c r="C2860" s="72" t="str">
        <f t="shared" si="44"/>
        <v/>
      </c>
      <c r="D2860" s="4"/>
      <c r="E2860" s="4"/>
      <c r="F2860" s="4"/>
    </row>
    <row r="2861" spans="3:6" x14ac:dyDescent="0.35">
      <c r="C2861" s="72" t="str">
        <f t="shared" si="44"/>
        <v/>
      </c>
      <c r="D2861" s="4"/>
      <c r="E2861" s="4"/>
      <c r="F2861" s="4"/>
    </row>
    <row r="2862" spans="3:6" x14ac:dyDescent="0.35">
      <c r="C2862" s="72" t="str">
        <f t="shared" si="44"/>
        <v/>
      </c>
      <c r="D2862" s="4"/>
      <c r="E2862" s="4"/>
      <c r="F2862" s="4"/>
    </row>
    <row r="2863" spans="3:6" x14ac:dyDescent="0.35">
      <c r="C2863" s="72" t="str">
        <f t="shared" si="44"/>
        <v/>
      </c>
      <c r="D2863" s="4"/>
      <c r="E2863" s="4"/>
      <c r="F2863" s="4"/>
    </row>
    <row r="2864" spans="3:6" x14ac:dyDescent="0.35">
      <c r="C2864" s="72" t="str">
        <f t="shared" si="44"/>
        <v/>
      </c>
      <c r="D2864" s="4"/>
      <c r="E2864" s="4"/>
      <c r="F2864" s="4"/>
    </row>
    <row r="2865" spans="3:6" x14ac:dyDescent="0.35">
      <c r="C2865" s="72" t="str">
        <f t="shared" si="44"/>
        <v/>
      </c>
      <c r="D2865" s="4"/>
      <c r="E2865" s="4"/>
      <c r="F2865" s="4"/>
    </row>
    <row r="2866" spans="3:6" x14ac:dyDescent="0.35">
      <c r="C2866" s="72" t="str">
        <f t="shared" si="44"/>
        <v/>
      </c>
      <c r="D2866" s="4"/>
      <c r="E2866" s="4"/>
      <c r="F2866" s="4"/>
    </row>
    <row r="2867" spans="3:6" x14ac:dyDescent="0.35">
      <c r="C2867" s="72" t="str">
        <f t="shared" si="44"/>
        <v/>
      </c>
      <c r="D2867" s="4"/>
      <c r="E2867" s="4"/>
      <c r="F2867" s="4"/>
    </row>
    <row r="2868" spans="3:6" x14ac:dyDescent="0.35">
      <c r="C2868" s="72" t="str">
        <f t="shared" si="44"/>
        <v/>
      </c>
      <c r="D2868" s="4"/>
      <c r="E2868" s="4"/>
      <c r="F2868" s="4"/>
    </row>
    <row r="2869" spans="3:6" x14ac:dyDescent="0.35">
      <c r="C2869" s="72" t="str">
        <f t="shared" si="44"/>
        <v/>
      </c>
      <c r="D2869" s="4"/>
      <c r="E2869" s="4"/>
      <c r="F2869" s="4"/>
    </row>
    <row r="2870" spans="3:6" x14ac:dyDescent="0.35">
      <c r="C2870" s="72" t="str">
        <f t="shared" si="44"/>
        <v/>
      </c>
      <c r="D2870" s="4"/>
      <c r="E2870" s="4"/>
      <c r="F2870" s="4"/>
    </row>
    <row r="2871" spans="3:6" x14ac:dyDescent="0.35">
      <c r="C2871" s="72" t="str">
        <f t="shared" si="44"/>
        <v/>
      </c>
      <c r="D2871" s="4"/>
      <c r="E2871" s="4"/>
      <c r="F2871" s="4"/>
    </row>
    <row r="2872" spans="3:6" x14ac:dyDescent="0.35">
      <c r="C2872" s="72" t="str">
        <f t="shared" si="44"/>
        <v/>
      </c>
      <c r="D2872" s="4"/>
      <c r="E2872" s="4"/>
      <c r="F2872" s="4"/>
    </row>
    <row r="2873" spans="3:6" x14ac:dyDescent="0.35">
      <c r="C2873" s="72" t="str">
        <f t="shared" si="44"/>
        <v/>
      </c>
      <c r="D2873" s="4"/>
      <c r="E2873" s="4"/>
      <c r="F2873" s="4"/>
    </row>
    <row r="2874" spans="3:6" x14ac:dyDescent="0.35">
      <c r="C2874" s="72" t="str">
        <f t="shared" si="44"/>
        <v/>
      </c>
      <c r="D2874" s="4"/>
      <c r="E2874" s="4"/>
      <c r="F2874" s="4"/>
    </row>
    <row r="2875" spans="3:6" x14ac:dyDescent="0.35">
      <c r="C2875" s="72" t="str">
        <f t="shared" si="44"/>
        <v/>
      </c>
      <c r="D2875" s="4"/>
      <c r="E2875" s="4"/>
      <c r="F2875" s="4"/>
    </row>
    <row r="2876" spans="3:6" x14ac:dyDescent="0.35">
      <c r="C2876" s="72" t="str">
        <f t="shared" si="44"/>
        <v/>
      </c>
      <c r="D2876" s="4"/>
      <c r="E2876" s="4"/>
      <c r="F2876" s="4"/>
    </row>
    <row r="2877" spans="3:6" x14ac:dyDescent="0.35">
      <c r="C2877" s="72" t="str">
        <f t="shared" si="44"/>
        <v/>
      </c>
      <c r="D2877" s="4"/>
      <c r="E2877" s="4"/>
      <c r="F2877" s="4"/>
    </row>
    <row r="2878" spans="3:6" x14ac:dyDescent="0.35">
      <c r="C2878" s="72" t="str">
        <f t="shared" si="44"/>
        <v/>
      </c>
      <c r="D2878" s="4"/>
      <c r="E2878" s="4"/>
      <c r="F2878" s="4"/>
    </row>
    <row r="2879" spans="3:6" x14ac:dyDescent="0.35">
      <c r="C2879" s="72" t="str">
        <f t="shared" si="44"/>
        <v/>
      </c>
      <c r="D2879" s="4"/>
      <c r="E2879" s="4"/>
      <c r="F2879" s="4"/>
    </row>
    <row r="2880" spans="3:6" x14ac:dyDescent="0.35">
      <c r="C2880" s="72" t="str">
        <f t="shared" si="44"/>
        <v/>
      </c>
      <c r="D2880" s="4"/>
      <c r="E2880" s="4"/>
      <c r="F2880" s="4"/>
    </row>
    <row r="2881" spans="3:6" x14ac:dyDescent="0.35">
      <c r="C2881" s="72" t="str">
        <f t="shared" si="44"/>
        <v/>
      </c>
      <c r="D2881" s="4"/>
      <c r="E2881" s="4"/>
      <c r="F2881" s="4"/>
    </row>
    <row r="2882" spans="3:6" x14ac:dyDescent="0.35">
      <c r="C2882" s="72" t="str">
        <f t="shared" si="44"/>
        <v/>
      </c>
      <c r="D2882" s="4"/>
      <c r="E2882" s="4"/>
      <c r="F2882" s="4"/>
    </row>
    <row r="2883" spans="3:6" x14ac:dyDescent="0.35">
      <c r="C2883" s="72" t="str">
        <f t="shared" si="44"/>
        <v/>
      </c>
      <c r="D2883" s="4"/>
      <c r="E2883" s="4"/>
      <c r="F2883" s="4"/>
    </row>
    <row r="2884" spans="3:6" x14ac:dyDescent="0.35">
      <c r="C2884" s="72" t="str">
        <f t="shared" si="44"/>
        <v/>
      </c>
      <c r="D2884" s="4"/>
      <c r="E2884" s="4"/>
      <c r="F2884" s="4"/>
    </row>
    <row r="2885" spans="3:6" x14ac:dyDescent="0.35">
      <c r="C2885" s="72" t="str">
        <f t="shared" si="44"/>
        <v/>
      </c>
      <c r="D2885" s="4"/>
      <c r="E2885" s="4"/>
      <c r="F2885" s="4"/>
    </row>
    <row r="2886" spans="3:6" x14ac:dyDescent="0.35">
      <c r="C2886" s="72" t="str">
        <f t="shared" si="44"/>
        <v/>
      </c>
      <c r="D2886" s="4"/>
      <c r="E2886" s="4"/>
      <c r="F2886" s="4"/>
    </row>
    <row r="2887" spans="3:6" x14ac:dyDescent="0.35">
      <c r="C2887" s="72" t="str">
        <f t="shared" si="44"/>
        <v/>
      </c>
      <c r="D2887" s="4"/>
      <c r="E2887" s="4"/>
      <c r="F2887" s="4"/>
    </row>
    <row r="2888" spans="3:6" x14ac:dyDescent="0.35">
      <c r="C2888" s="72" t="str">
        <f t="shared" si="44"/>
        <v/>
      </c>
      <c r="D2888" s="4"/>
      <c r="E2888" s="4"/>
      <c r="F2888" s="4"/>
    </row>
    <row r="2889" spans="3:6" x14ac:dyDescent="0.35">
      <c r="C2889" s="72" t="str">
        <f t="shared" si="44"/>
        <v/>
      </c>
      <c r="D2889" s="4"/>
      <c r="E2889" s="4"/>
      <c r="F2889" s="4"/>
    </row>
    <row r="2890" spans="3:6" x14ac:dyDescent="0.35">
      <c r="C2890" s="72" t="str">
        <f t="shared" si="44"/>
        <v/>
      </c>
      <c r="D2890" s="4"/>
      <c r="E2890" s="4"/>
      <c r="F2890" s="4"/>
    </row>
    <row r="2891" spans="3:6" x14ac:dyDescent="0.35">
      <c r="C2891" s="72" t="str">
        <f t="shared" si="44"/>
        <v/>
      </c>
      <c r="D2891" s="4"/>
      <c r="E2891" s="4"/>
      <c r="F2891" s="4"/>
    </row>
    <row r="2892" spans="3:6" x14ac:dyDescent="0.35">
      <c r="C2892" s="72" t="str">
        <f t="shared" ref="C2892:C2955" si="45">IF(ISBLANK(D2892),"",D2892&amp;E2892&amp;F2892)</f>
        <v/>
      </c>
      <c r="D2892" s="4"/>
      <c r="E2892" s="4"/>
      <c r="F2892" s="4"/>
    </row>
    <row r="2893" spans="3:6" x14ac:dyDescent="0.35">
      <c r="C2893" s="72" t="str">
        <f t="shared" si="45"/>
        <v/>
      </c>
      <c r="D2893" s="4"/>
      <c r="E2893" s="4"/>
      <c r="F2893" s="4"/>
    </row>
    <row r="2894" spans="3:6" x14ac:dyDescent="0.35">
      <c r="C2894" s="72" t="str">
        <f t="shared" si="45"/>
        <v/>
      </c>
      <c r="D2894" s="4"/>
      <c r="E2894" s="4"/>
      <c r="F2894" s="4"/>
    </row>
    <row r="2895" spans="3:6" x14ac:dyDescent="0.35">
      <c r="C2895" s="72" t="str">
        <f t="shared" si="45"/>
        <v/>
      </c>
      <c r="D2895" s="4"/>
      <c r="E2895" s="4"/>
      <c r="F2895" s="4"/>
    </row>
    <row r="2896" spans="3:6" x14ac:dyDescent="0.35">
      <c r="C2896" s="72" t="str">
        <f t="shared" si="45"/>
        <v/>
      </c>
      <c r="D2896" s="4"/>
      <c r="E2896" s="4"/>
      <c r="F2896" s="4"/>
    </row>
    <row r="2897" spans="3:6" x14ac:dyDescent="0.35">
      <c r="C2897" s="72" t="str">
        <f t="shared" si="45"/>
        <v/>
      </c>
      <c r="D2897" s="4"/>
      <c r="E2897" s="4"/>
      <c r="F2897" s="4"/>
    </row>
    <row r="2898" spans="3:6" x14ac:dyDescent="0.35">
      <c r="C2898" s="72" t="str">
        <f t="shared" si="45"/>
        <v/>
      </c>
      <c r="D2898" s="4"/>
      <c r="E2898" s="4"/>
      <c r="F2898" s="4"/>
    </row>
    <row r="2899" spans="3:6" x14ac:dyDescent="0.35">
      <c r="C2899" s="72" t="str">
        <f t="shared" si="45"/>
        <v/>
      </c>
      <c r="D2899" s="4"/>
      <c r="E2899" s="4"/>
      <c r="F2899" s="4"/>
    </row>
    <row r="2900" spans="3:6" x14ac:dyDescent="0.35">
      <c r="C2900" s="72" t="str">
        <f t="shared" si="45"/>
        <v/>
      </c>
      <c r="D2900" s="4"/>
      <c r="E2900" s="4"/>
      <c r="F2900" s="4"/>
    </row>
    <row r="2901" spans="3:6" x14ac:dyDescent="0.35">
      <c r="C2901" s="72" t="str">
        <f t="shared" si="45"/>
        <v/>
      </c>
      <c r="D2901" s="4"/>
      <c r="E2901" s="4"/>
      <c r="F2901" s="4"/>
    </row>
    <row r="2902" spans="3:6" x14ac:dyDescent="0.35">
      <c r="C2902" s="72" t="str">
        <f t="shared" si="45"/>
        <v/>
      </c>
      <c r="D2902" s="4"/>
      <c r="E2902" s="4"/>
      <c r="F2902" s="4"/>
    </row>
    <row r="2903" spans="3:6" x14ac:dyDescent="0.35">
      <c r="C2903" s="72" t="str">
        <f t="shared" si="45"/>
        <v/>
      </c>
      <c r="D2903" s="4"/>
      <c r="E2903" s="4"/>
      <c r="F2903" s="4"/>
    </row>
    <row r="2904" spans="3:6" x14ac:dyDescent="0.35">
      <c r="C2904" s="72" t="str">
        <f t="shared" si="45"/>
        <v/>
      </c>
      <c r="D2904" s="4"/>
      <c r="E2904" s="4"/>
      <c r="F2904" s="4"/>
    </row>
    <row r="2905" spans="3:6" x14ac:dyDescent="0.35">
      <c r="C2905" s="72" t="str">
        <f t="shared" si="45"/>
        <v/>
      </c>
      <c r="D2905" s="4"/>
      <c r="E2905" s="4"/>
      <c r="F2905" s="4"/>
    </row>
    <row r="2906" spans="3:6" x14ac:dyDescent="0.35">
      <c r="C2906" s="72" t="str">
        <f t="shared" si="45"/>
        <v/>
      </c>
      <c r="D2906" s="4"/>
      <c r="E2906" s="4"/>
      <c r="F2906" s="4"/>
    </row>
    <row r="2907" spans="3:6" x14ac:dyDescent="0.35">
      <c r="C2907" s="72" t="str">
        <f t="shared" si="45"/>
        <v/>
      </c>
      <c r="D2907" s="4"/>
      <c r="E2907" s="4"/>
      <c r="F2907" s="4"/>
    </row>
    <row r="2908" spans="3:6" x14ac:dyDescent="0.35">
      <c r="C2908" s="72" t="str">
        <f t="shared" si="45"/>
        <v/>
      </c>
      <c r="D2908" s="4"/>
      <c r="E2908" s="4"/>
      <c r="F2908" s="4"/>
    </row>
    <row r="2909" spans="3:6" x14ac:dyDescent="0.35">
      <c r="C2909" s="72" t="str">
        <f t="shared" si="45"/>
        <v/>
      </c>
      <c r="D2909" s="4"/>
      <c r="E2909" s="4"/>
      <c r="F2909" s="4"/>
    </row>
    <row r="2910" spans="3:6" x14ac:dyDescent="0.35">
      <c r="C2910" s="72" t="str">
        <f t="shared" si="45"/>
        <v/>
      </c>
      <c r="D2910" s="4"/>
      <c r="E2910" s="4"/>
      <c r="F2910" s="4"/>
    </row>
    <row r="2911" spans="3:6" x14ac:dyDescent="0.35">
      <c r="C2911" s="72" t="str">
        <f t="shared" si="45"/>
        <v/>
      </c>
      <c r="D2911" s="4"/>
      <c r="E2911" s="4"/>
      <c r="F2911" s="4"/>
    </row>
    <row r="2912" spans="3:6" x14ac:dyDescent="0.35">
      <c r="C2912" s="72" t="str">
        <f t="shared" si="45"/>
        <v/>
      </c>
      <c r="D2912" s="4"/>
      <c r="E2912" s="4"/>
      <c r="F2912" s="4"/>
    </row>
    <row r="2913" spans="3:6" x14ac:dyDescent="0.35">
      <c r="C2913" s="72" t="str">
        <f t="shared" si="45"/>
        <v/>
      </c>
      <c r="D2913" s="4"/>
      <c r="E2913" s="4"/>
      <c r="F2913" s="4"/>
    </row>
    <row r="2914" spans="3:6" x14ac:dyDescent="0.35">
      <c r="C2914" s="72" t="str">
        <f t="shared" si="45"/>
        <v/>
      </c>
      <c r="D2914" s="4"/>
      <c r="E2914" s="4"/>
      <c r="F2914" s="4"/>
    </row>
    <row r="2915" spans="3:6" x14ac:dyDescent="0.35">
      <c r="C2915" s="72" t="str">
        <f t="shared" si="45"/>
        <v/>
      </c>
      <c r="D2915" s="4"/>
      <c r="E2915" s="4"/>
      <c r="F2915" s="4"/>
    </row>
    <row r="2916" spans="3:6" x14ac:dyDescent="0.35">
      <c r="C2916" s="72" t="str">
        <f t="shared" si="45"/>
        <v/>
      </c>
      <c r="D2916" s="4"/>
      <c r="E2916" s="4"/>
      <c r="F2916" s="4"/>
    </row>
    <row r="2917" spans="3:6" x14ac:dyDescent="0.35">
      <c r="C2917" s="72" t="str">
        <f t="shared" si="45"/>
        <v/>
      </c>
      <c r="D2917" s="4"/>
      <c r="E2917" s="4"/>
      <c r="F2917" s="4"/>
    </row>
    <row r="2918" spans="3:6" x14ac:dyDescent="0.35">
      <c r="C2918" s="72" t="str">
        <f t="shared" si="45"/>
        <v/>
      </c>
      <c r="D2918" s="4"/>
      <c r="E2918" s="4"/>
      <c r="F2918" s="4"/>
    </row>
    <row r="2919" spans="3:6" x14ac:dyDescent="0.35">
      <c r="C2919" s="72" t="str">
        <f t="shared" si="45"/>
        <v/>
      </c>
      <c r="D2919" s="4"/>
      <c r="E2919" s="4"/>
      <c r="F2919" s="4"/>
    </row>
    <row r="2920" spans="3:6" x14ac:dyDescent="0.35">
      <c r="C2920" s="72" t="str">
        <f t="shared" si="45"/>
        <v/>
      </c>
      <c r="D2920" s="4"/>
      <c r="E2920" s="4"/>
      <c r="F2920" s="4"/>
    </row>
    <row r="2921" spans="3:6" x14ac:dyDescent="0.35">
      <c r="C2921" s="72" t="str">
        <f t="shared" si="45"/>
        <v/>
      </c>
      <c r="D2921" s="4"/>
      <c r="E2921" s="4"/>
      <c r="F2921" s="4"/>
    </row>
    <row r="2922" spans="3:6" x14ac:dyDescent="0.35">
      <c r="C2922" s="72" t="str">
        <f t="shared" si="45"/>
        <v/>
      </c>
      <c r="D2922" s="4"/>
      <c r="E2922" s="4"/>
      <c r="F2922" s="4"/>
    </row>
    <row r="2923" spans="3:6" x14ac:dyDescent="0.35">
      <c r="C2923" s="72" t="str">
        <f t="shared" si="45"/>
        <v/>
      </c>
      <c r="D2923" s="4"/>
      <c r="E2923" s="4"/>
      <c r="F2923" s="4"/>
    </row>
    <row r="2924" spans="3:6" x14ac:dyDescent="0.35">
      <c r="C2924" s="72" t="str">
        <f t="shared" si="45"/>
        <v/>
      </c>
      <c r="D2924" s="4"/>
      <c r="E2924" s="4"/>
      <c r="F2924" s="4"/>
    </row>
    <row r="2925" spans="3:6" x14ac:dyDescent="0.35">
      <c r="C2925" s="72" t="str">
        <f t="shared" si="45"/>
        <v/>
      </c>
      <c r="D2925" s="4"/>
      <c r="E2925" s="4"/>
      <c r="F2925" s="4"/>
    </row>
    <row r="2926" spans="3:6" x14ac:dyDescent="0.35">
      <c r="C2926" s="72" t="str">
        <f t="shared" si="45"/>
        <v/>
      </c>
      <c r="D2926" s="4"/>
      <c r="E2926" s="4"/>
      <c r="F2926" s="4"/>
    </row>
    <row r="2927" spans="3:6" x14ac:dyDescent="0.35">
      <c r="C2927" s="72" t="str">
        <f t="shared" si="45"/>
        <v/>
      </c>
      <c r="D2927" s="4"/>
      <c r="E2927" s="4"/>
      <c r="F2927" s="4"/>
    </row>
    <row r="2928" spans="3:6" x14ac:dyDescent="0.35">
      <c r="C2928" s="72" t="str">
        <f t="shared" si="45"/>
        <v/>
      </c>
      <c r="D2928" s="4"/>
      <c r="E2928" s="4"/>
      <c r="F2928" s="4"/>
    </row>
    <row r="2929" spans="3:6" x14ac:dyDescent="0.35">
      <c r="C2929" s="72" t="str">
        <f t="shared" si="45"/>
        <v/>
      </c>
      <c r="D2929" s="4"/>
      <c r="E2929" s="4"/>
      <c r="F2929" s="4"/>
    </row>
    <row r="2930" spans="3:6" x14ac:dyDescent="0.35">
      <c r="C2930" s="72" t="str">
        <f t="shared" si="45"/>
        <v/>
      </c>
      <c r="D2930" s="4"/>
      <c r="E2930" s="4"/>
      <c r="F2930" s="4"/>
    </row>
    <row r="2931" spans="3:6" x14ac:dyDescent="0.35">
      <c r="C2931" s="72" t="str">
        <f t="shared" si="45"/>
        <v/>
      </c>
      <c r="D2931" s="4"/>
      <c r="E2931" s="4"/>
      <c r="F2931" s="4"/>
    </row>
    <row r="2932" spans="3:6" x14ac:dyDescent="0.35">
      <c r="C2932" s="72" t="str">
        <f t="shared" si="45"/>
        <v/>
      </c>
      <c r="D2932" s="4"/>
      <c r="E2932" s="4"/>
      <c r="F2932" s="4"/>
    </row>
    <row r="2933" spans="3:6" x14ac:dyDescent="0.35">
      <c r="C2933" s="72" t="str">
        <f t="shared" si="45"/>
        <v/>
      </c>
      <c r="D2933" s="4"/>
      <c r="E2933" s="4"/>
      <c r="F2933" s="4"/>
    </row>
    <row r="2934" spans="3:6" x14ac:dyDescent="0.35">
      <c r="C2934" s="72" t="str">
        <f t="shared" si="45"/>
        <v/>
      </c>
      <c r="D2934" s="4"/>
      <c r="E2934" s="4"/>
      <c r="F2934" s="4"/>
    </row>
    <row r="2935" spans="3:6" x14ac:dyDescent="0.35">
      <c r="C2935" s="72" t="str">
        <f t="shared" si="45"/>
        <v/>
      </c>
      <c r="D2935" s="4"/>
      <c r="E2935" s="4"/>
      <c r="F2935" s="4"/>
    </row>
    <row r="2936" spans="3:6" x14ac:dyDescent="0.35">
      <c r="C2936" s="72" t="str">
        <f t="shared" si="45"/>
        <v/>
      </c>
      <c r="D2936" s="4"/>
      <c r="E2936" s="4"/>
      <c r="F2936" s="4"/>
    </row>
    <row r="2937" spans="3:6" x14ac:dyDescent="0.35">
      <c r="C2937" s="72" t="str">
        <f t="shared" si="45"/>
        <v/>
      </c>
      <c r="D2937" s="4"/>
      <c r="E2937" s="4"/>
      <c r="F2937" s="4"/>
    </row>
    <row r="2938" spans="3:6" x14ac:dyDescent="0.35">
      <c r="C2938" s="72" t="str">
        <f t="shared" si="45"/>
        <v/>
      </c>
      <c r="D2938" s="4"/>
      <c r="E2938" s="4"/>
      <c r="F2938" s="4"/>
    </row>
    <row r="2939" spans="3:6" x14ac:dyDescent="0.35">
      <c r="C2939" s="72" t="str">
        <f t="shared" si="45"/>
        <v/>
      </c>
      <c r="D2939" s="4"/>
      <c r="E2939" s="4"/>
      <c r="F2939" s="4"/>
    </row>
    <row r="2940" spans="3:6" x14ac:dyDescent="0.35">
      <c r="C2940" s="72" t="str">
        <f t="shared" si="45"/>
        <v/>
      </c>
      <c r="D2940" s="4"/>
      <c r="E2940" s="4"/>
      <c r="F2940" s="4"/>
    </row>
    <row r="2941" spans="3:6" x14ac:dyDescent="0.35">
      <c r="C2941" s="72" t="str">
        <f t="shared" si="45"/>
        <v/>
      </c>
      <c r="D2941" s="4"/>
      <c r="E2941" s="4"/>
      <c r="F2941" s="4"/>
    </row>
    <row r="2942" spans="3:6" x14ac:dyDescent="0.35">
      <c r="C2942" s="72" t="str">
        <f t="shared" si="45"/>
        <v/>
      </c>
      <c r="D2942" s="4"/>
      <c r="E2942" s="4"/>
      <c r="F2942" s="4"/>
    </row>
    <row r="2943" spans="3:6" x14ac:dyDescent="0.35">
      <c r="C2943" s="72" t="str">
        <f t="shared" si="45"/>
        <v/>
      </c>
      <c r="D2943" s="4"/>
      <c r="E2943" s="4"/>
      <c r="F2943" s="4"/>
    </row>
    <row r="2944" spans="3:6" x14ac:dyDescent="0.35">
      <c r="C2944" s="72" t="str">
        <f t="shared" si="45"/>
        <v/>
      </c>
      <c r="D2944" s="4"/>
      <c r="E2944" s="4"/>
      <c r="F2944" s="4"/>
    </row>
    <row r="2945" spans="3:6" x14ac:dyDescent="0.35">
      <c r="C2945" s="72" t="str">
        <f t="shared" si="45"/>
        <v/>
      </c>
      <c r="D2945" s="4"/>
      <c r="E2945" s="4"/>
      <c r="F2945" s="4"/>
    </row>
    <row r="2946" spans="3:6" x14ac:dyDescent="0.35">
      <c r="C2946" s="72" t="str">
        <f t="shared" si="45"/>
        <v/>
      </c>
      <c r="D2946" s="4"/>
      <c r="E2946" s="4"/>
      <c r="F2946" s="4"/>
    </row>
    <row r="2947" spans="3:6" x14ac:dyDescent="0.35">
      <c r="C2947" s="72" t="str">
        <f t="shared" si="45"/>
        <v/>
      </c>
      <c r="D2947" s="4"/>
      <c r="E2947" s="4"/>
      <c r="F2947" s="4"/>
    </row>
    <row r="2948" spans="3:6" x14ac:dyDescent="0.35">
      <c r="C2948" s="72" t="str">
        <f t="shared" si="45"/>
        <v/>
      </c>
      <c r="D2948" s="4"/>
      <c r="E2948" s="4"/>
      <c r="F2948" s="4"/>
    </row>
    <row r="2949" spans="3:6" x14ac:dyDescent="0.35">
      <c r="C2949" s="72" t="str">
        <f t="shared" si="45"/>
        <v/>
      </c>
      <c r="D2949" s="4"/>
      <c r="E2949" s="4"/>
      <c r="F2949" s="4"/>
    </row>
    <row r="2950" spans="3:6" x14ac:dyDescent="0.35">
      <c r="C2950" s="72" t="str">
        <f t="shared" si="45"/>
        <v/>
      </c>
      <c r="D2950" s="4"/>
      <c r="E2950" s="4"/>
      <c r="F2950" s="4"/>
    </row>
    <row r="2951" spans="3:6" x14ac:dyDescent="0.35">
      <c r="C2951" s="72" t="str">
        <f t="shared" si="45"/>
        <v/>
      </c>
      <c r="D2951" s="4"/>
      <c r="E2951" s="4"/>
      <c r="F2951" s="4"/>
    </row>
    <row r="2952" spans="3:6" x14ac:dyDescent="0.35">
      <c r="C2952" s="72" t="str">
        <f t="shared" si="45"/>
        <v/>
      </c>
      <c r="D2952" s="4"/>
      <c r="E2952" s="4"/>
      <c r="F2952" s="4"/>
    </row>
    <row r="2953" spans="3:6" x14ac:dyDescent="0.35">
      <c r="C2953" s="72" t="str">
        <f t="shared" si="45"/>
        <v/>
      </c>
      <c r="D2953" s="4"/>
      <c r="E2953" s="4"/>
      <c r="F2953" s="4"/>
    </row>
    <row r="2954" spans="3:6" x14ac:dyDescent="0.35">
      <c r="C2954" s="72" t="str">
        <f t="shared" si="45"/>
        <v/>
      </c>
      <c r="D2954" s="4"/>
      <c r="E2954" s="4"/>
      <c r="F2954" s="4"/>
    </row>
    <row r="2955" spans="3:6" x14ac:dyDescent="0.35">
      <c r="C2955" s="72" t="str">
        <f t="shared" si="45"/>
        <v/>
      </c>
      <c r="D2955" s="4"/>
      <c r="E2955" s="4"/>
      <c r="F2955" s="4"/>
    </row>
    <row r="2956" spans="3:6" x14ac:dyDescent="0.35">
      <c r="C2956" s="72" t="str">
        <f t="shared" ref="C2956:C3019" si="46">IF(ISBLANK(D2956),"",D2956&amp;E2956&amp;F2956)</f>
        <v/>
      </c>
      <c r="D2956" s="4"/>
      <c r="E2956" s="4"/>
      <c r="F2956" s="4"/>
    </row>
    <row r="2957" spans="3:6" x14ac:dyDescent="0.35">
      <c r="C2957" s="72" t="str">
        <f t="shared" si="46"/>
        <v/>
      </c>
      <c r="D2957" s="4"/>
      <c r="E2957" s="4"/>
      <c r="F2957" s="4"/>
    </row>
    <row r="2958" spans="3:6" x14ac:dyDescent="0.35">
      <c r="C2958" s="72" t="str">
        <f t="shared" si="46"/>
        <v/>
      </c>
      <c r="D2958" s="4"/>
      <c r="E2958" s="4"/>
      <c r="F2958" s="4"/>
    </row>
    <row r="2959" spans="3:6" x14ac:dyDescent="0.35">
      <c r="C2959" s="72" t="str">
        <f t="shared" si="46"/>
        <v/>
      </c>
      <c r="D2959" s="4"/>
      <c r="E2959" s="4"/>
      <c r="F2959" s="4"/>
    </row>
    <row r="2960" spans="3:6" x14ac:dyDescent="0.35">
      <c r="C2960" s="72" t="str">
        <f t="shared" si="46"/>
        <v/>
      </c>
      <c r="D2960" s="4"/>
      <c r="E2960" s="4"/>
      <c r="F2960" s="4"/>
    </row>
    <row r="2961" spans="3:6" x14ac:dyDescent="0.35">
      <c r="C2961" s="72" t="str">
        <f t="shared" si="46"/>
        <v/>
      </c>
      <c r="D2961" s="4"/>
      <c r="E2961" s="4"/>
      <c r="F2961" s="4"/>
    </row>
    <row r="2962" spans="3:6" x14ac:dyDescent="0.35">
      <c r="C2962" s="72" t="str">
        <f t="shared" si="46"/>
        <v/>
      </c>
      <c r="D2962" s="4"/>
      <c r="E2962" s="4"/>
      <c r="F2962" s="4"/>
    </row>
    <row r="2963" spans="3:6" x14ac:dyDescent="0.35">
      <c r="C2963" s="72" t="str">
        <f t="shared" si="46"/>
        <v/>
      </c>
      <c r="D2963" s="4"/>
      <c r="E2963" s="4"/>
      <c r="F2963" s="4"/>
    </row>
    <row r="2964" spans="3:6" x14ac:dyDescent="0.35">
      <c r="C2964" s="72" t="str">
        <f t="shared" si="46"/>
        <v/>
      </c>
      <c r="D2964" s="4"/>
      <c r="E2964" s="4"/>
      <c r="F2964" s="4"/>
    </row>
    <row r="2965" spans="3:6" x14ac:dyDescent="0.35">
      <c r="C2965" s="72" t="str">
        <f t="shared" si="46"/>
        <v/>
      </c>
      <c r="D2965" s="4"/>
      <c r="E2965" s="4"/>
      <c r="F2965" s="4"/>
    </row>
    <row r="2966" spans="3:6" x14ac:dyDescent="0.35">
      <c r="C2966" s="72" t="str">
        <f t="shared" si="46"/>
        <v/>
      </c>
      <c r="D2966" s="4"/>
      <c r="E2966" s="4"/>
      <c r="F2966" s="4"/>
    </row>
    <row r="2967" spans="3:6" x14ac:dyDescent="0.35">
      <c r="C2967" s="72" t="str">
        <f t="shared" si="46"/>
        <v/>
      </c>
      <c r="D2967" s="4"/>
      <c r="E2967" s="4"/>
      <c r="F2967" s="4"/>
    </row>
    <row r="2968" spans="3:6" x14ac:dyDescent="0.35">
      <c r="C2968" s="72" t="str">
        <f t="shared" si="46"/>
        <v/>
      </c>
      <c r="D2968" s="4"/>
      <c r="E2968" s="4"/>
      <c r="F2968" s="4"/>
    </row>
    <row r="2969" spans="3:6" x14ac:dyDescent="0.35">
      <c r="C2969" s="72" t="str">
        <f t="shared" si="46"/>
        <v/>
      </c>
      <c r="D2969" s="4"/>
      <c r="E2969" s="4"/>
      <c r="F2969" s="4"/>
    </row>
    <row r="2970" spans="3:6" x14ac:dyDescent="0.35">
      <c r="C2970" s="72" t="str">
        <f t="shared" si="46"/>
        <v/>
      </c>
      <c r="D2970" s="4"/>
      <c r="E2970" s="4"/>
      <c r="F2970" s="4"/>
    </row>
    <row r="2971" spans="3:6" x14ac:dyDescent="0.35">
      <c r="C2971" s="72" t="str">
        <f t="shared" si="46"/>
        <v/>
      </c>
      <c r="D2971" s="4"/>
      <c r="E2971" s="4"/>
      <c r="F2971" s="4"/>
    </row>
    <row r="2972" spans="3:6" x14ac:dyDescent="0.35">
      <c r="C2972" s="72" t="str">
        <f t="shared" si="46"/>
        <v/>
      </c>
      <c r="D2972" s="4"/>
      <c r="E2972" s="4"/>
      <c r="F2972" s="4"/>
    </row>
    <row r="2973" spans="3:6" x14ac:dyDescent="0.35">
      <c r="C2973" s="72" t="str">
        <f t="shared" si="46"/>
        <v/>
      </c>
      <c r="D2973" s="4"/>
      <c r="E2973" s="4"/>
      <c r="F2973" s="4"/>
    </row>
    <row r="2974" spans="3:6" x14ac:dyDescent="0.35">
      <c r="C2974" s="72" t="str">
        <f t="shared" si="46"/>
        <v/>
      </c>
      <c r="D2974" s="4"/>
      <c r="E2974" s="4"/>
      <c r="F2974" s="4"/>
    </row>
    <row r="2975" spans="3:6" x14ac:dyDescent="0.35">
      <c r="C2975" s="72" t="str">
        <f t="shared" si="46"/>
        <v/>
      </c>
      <c r="D2975" s="4"/>
      <c r="E2975" s="4"/>
      <c r="F2975" s="4"/>
    </row>
    <row r="2976" spans="3:6" x14ac:dyDescent="0.35">
      <c r="C2976" s="72" t="str">
        <f t="shared" si="46"/>
        <v/>
      </c>
      <c r="D2976" s="4"/>
      <c r="E2976" s="4"/>
      <c r="F2976" s="4"/>
    </row>
    <row r="2977" spans="3:6" x14ac:dyDescent="0.35">
      <c r="C2977" s="72" t="str">
        <f t="shared" si="46"/>
        <v/>
      </c>
      <c r="D2977" s="4"/>
      <c r="E2977" s="4"/>
      <c r="F2977" s="4"/>
    </row>
    <row r="2978" spans="3:6" x14ac:dyDescent="0.35">
      <c r="C2978" s="72" t="str">
        <f t="shared" si="46"/>
        <v/>
      </c>
      <c r="D2978" s="4"/>
      <c r="E2978" s="4"/>
      <c r="F2978" s="4"/>
    </row>
    <row r="2979" spans="3:6" x14ac:dyDescent="0.35">
      <c r="C2979" s="72" t="str">
        <f t="shared" si="46"/>
        <v/>
      </c>
      <c r="D2979" s="4"/>
      <c r="E2979" s="4"/>
      <c r="F2979" s="4"/>
    </row>
    <row r="2980" spans="3:6" x14ac:dyDescent="0.35">
      <c r="C2980" s="72" t="str">
        <f t="shared" si="46"/>
        <v/>
      </c>
      <c r="D2980" s="4"/>
      <c r="E2980" s="4"/>
      <c r="F2980" s="4"/>
    </row>
    <row r="2981" spans="3:6" x14ac:dyDescent="0.35">
      <c r="C2981" s="72" t="str">
        <f t="shared" si="46"/>
        <v/>
      </c>
      <c r="D2981" s="4"/>
      <c r="E2981" s="4"/>
      <c r="F2981" s="4"/>
    </row>
    <row r="2982" spans="3:6" x14ac:dyDescent="0.35">
      <c r="C2982" s="72" t="str">
        <f t="shared" si="46"/>
        <v/>
      </c>
      <c r="D2982" s="4"/>
      <c r="E2982" s="4"/>
      <c r="F2982" s="4"/>
    </row>
    <row r="2983" spans="3:6" x14ac:dyDescent="0.35">
      <c r="C2983" s="72" t="str">
        <f t="shared" si="46"/>
        <v/>
      </c>
      <c r="D2983" s="4"/>
      <c r="E2983" s="4"/>
      <c r="F2983" s="4"/>
    </row>
    <row r="2984" spans="3:6" x14ac:dyDescent="0.35">
      <c r="C2984" s="72" t="str">
        <f t="shared" si="46"/>
        <v/>
      </c>
      <c r="D2984" s="4"/>
      <c r="E2984" s="4"/>
      <c r="F2984" s="4"/>
    </row>
    <row r="2985" spans="3:6" x14ac:dyDescent="0.35">
      <c r="C2985" s="72" t="str">
        <f t="shared" si="46"/>
        <v/>
      </c>
      <c r="D2985" s="4"/>
      <c r="E2985" s="4"/>
      <c r="F2985" s="4"/>
    </row>
    <row r="2986" spans="3:6" x14ac:dyDescent="0.35">
      <c r="C2986" s="72" t="str">
        <f t="shared" si="46"/>
        <v/>
      </c>
      <c r="D2986" s="4"/>
      <c r="E2986" s="4"/>
      <c r="F2986" s="4"/>
    </row>
    <row r="2987" spans="3:6" x14ac:dyDescent="0.35">
      <c r="C2987" s="72" t="str">
        <f t="shared" si="46"/>
        <v/>
      </c>
      <c r="D2987" s="4"/>
      <c r="E2987" s="4"/>
      <c r="F2987" s="4"/>
    </row>
    <row r="2988" spans="3:6" x14ac:dyDescent="0.35">
      <c r="C2988" s="72" t="str">
        <f t="shared" si="46"/>
        <v/>
      </c>
      <c r="D2988" s="4"/>
      <c r="E2988" s="4"/>
      <c r="F2988" s="4"/>
    </row>
    <row r="2989" spans="3:6" x14ac:dyDescent="0.35">
      <c r="C2989" s="72" t="str">
        <f t="shared" si="46"/>
        <v/>
      </c>
      <c r="D2989" s="4"/>
      <c r="E2989" s="4"/>
      <c r="F2989" s="4"/>
    </row>
    <row r="2990" spans="3:6" x14ac:dyDescent="0.35">
      <c r="C2990" s="72" t="str">
        <f t="shared" si="46"/>
        <v/>
      </c>
      <c r="D2990" s="4"/>
      <c r="E2990" s="4"/>
      <c r="F2990" s="4"/>
    </row>
    <row r="2991" spans="3:6" x14ac:dyDescent="0.35">
      <c r="C2991" s="72" t="str">
        <f t="shared" si="46"/>
        <v/>
      </c>
      <c r="D2991" s="4"/>
      <c r="E2991" s="4"/>
      <c r="F2991" s="4"/>
    </row>
    <row r="2992" spans="3:6" x14ac:dyDescent="0.35">
      <c r="C2992" s="72" t="str">
        <f t="shared" si="46"/>
        <v/>
      </c>
      <c r="D2992" s="4"/>
      <c r="E2992" s="4"/>
      <c r="F2992" s="4"/>
    </row>
    <row r="2993" spans="3:6" x14ac:dyDescent="0.35">
      <c r="C2993" s="72" t="str">
        <f t="shared" si="46"/>
        <v/>
      </c>
      <c r="D2993" s="4"/>
      <c r="E2993" s="4"/>
      <c r="F2993" s="4"/>
    </row>
    <row r="2994" spans="3:6" x14ac:dyDescent="0.35">
      <c r="C2994" s="72" t="str">
        <f t="shared" si="46"/>
        <v/>
      </c>
      <c r="D2994" s="4"/>
      <c r="E2994" s="4"/>
      <c r="F2994" s="4"/>
    </row>
    <row r="2995" spans="3:6" x14ac:dyDescent="0.35">
      <c r="C2995" s="72" t="str">
        <f t="shared" si="46"/>
        <v/>
      </c>
      <c r="D2995" s="4"/>
      <c r="E2995" s="4"/>
      <c r="F2995" s="4"/>
    </row>
    <row r="2996" spans="3:6" x14ac:dyDescent="0.35">
      <c r="C2996" s="72" t="str">
        <f t="shared" si="46"/>
        <v/>
      </c>
      <c r="D2996" s="4"/>
      <c r="E2996" s="4"/>
      <c r="F2996" s="4"/>
    </row>
    <row r="2997" spans="3:6" x14ac:dyDescent="0.35">
      <c r="C2997" s="72" t="str">
        <f t="shared" si="46"/>
        <v/>
      </c>
      <c r="D2997" s="4"/>
      <c r="E2997" s="4"/>
      <c r="F2997" s="4"/>
    </row>
    <row r="2998" spans="3:6" x14ac:dyDescent="0.35">
      <c r="C2998" s="72" t="str">
        <f t="shared" si="46"/>
        <v/>
      </c>
      <c r="D2998" s="4"/>
      <c r="E2998" s="4"/>
      <c r="F2998" s="4"/>
    </row>
    <row r="2999" spans="3:6" x14ac:dyDescent="0.35">
      <c r="C2999" s="72" t="str">
        <f t="shared" si="46"/>
        <v/>
      </c>
      <c r="D2999" s="4"/>
      <c r="E2999" s="4"/>
      <c r="F2999" s="4"/>
    </row>
    <row r="3000" spans="3:6" x14ac:dyDescent="0.35">
      <c r="C3000" s="72" t="str">
        <f t="shared" si="46"/>
        <v/>
      </c>
      <c r="D3000" s="4"/>
      <c r="E3000" s="4"/>
      <c r="F3000" s="4"/>
    </row>
    <row r="3001" spans="3:6" x14ac:dyDescent="0.35">
      <c r="C3001" s="72" t="str">
        <f t="shared" si="46"/>
        <v/>
      </c>
      <c r="D3001" s="4"/>
      <c r="E3001" s="4"/>
      <c r="F3001" s="4"/>
    </row>
    <row r="3002" spans="3:6" x14ac:dyDescent="0.35">
      <c r="C3002" s="72" t="str">
        <f t="shared" si="46"/>
        <v/>
      </c>
      <c r="D3002" s="4"/>
      <c r="E3002" s="4"/>
      <c r="F3002" s="4"/>
    </row>
    <row r="3003" spans="3:6" x14ac:dyDescent="0.35">
      <c r="C3003" s="72" t="str">
        <f t="shared" si="46"/>
        <v/>
      </c>
      <c r="D3003" s="4"/>
      <c r="E3003" s="4"/>
      <c r="F3003" s="4"/>
    </row>
    <row r="3004" spans="3:6" x14ac:dyDescent="0.35">
      <c r="C3004" s="72" t="str">
        <f t="shared" si="46"/>
        <v/>
      </c>
      <c r="D3004" s="4"/>
      <c r="E3004" s="4"/>
      <c r="F3004" s="4"/>
    </row>
    <row r="3005" spans="3:6" x14ac:dyDescent="0.35">
      <c r="C3005" s="72" t="str">
        <f t="shared" si="46"/>
        <v/>
      </c>
      <c r="D3005" s="4"/>
      <c r="E3005" s="4"/>
      <c r="F3005" s="4"/>
    </row>
    <row r="3006" spans="3:6" x14ac:dyDescent="0.35">
      <c r="C3006" s="72" t="str">
        <f t="shared" si="46"/>
        <v/>
      </c>
      <c r="D3006" s="4"/>
      <c r="E3006" s="4"/>
      <c r="F3006" s="4"/>
    </row>
    <row r="3007" spans="3:6" x14ac:dyDescent="0.35">
      <c r="C3007" s="72" t="str">
        <f t="shared" si="46"/>
        <v/>
      </c>
      <c r="D3007" s="4"/>
      <c r="E3007" s="4"/>
      <c r="F3007" s="4"/>
    </row>
    <row r="3008" spans="3:6" x14ac:dyDescent="0.35">
      <c r="C3008" s="72" t="str">
        <f t="shared" si="46"/>
        <v/>
      </c>
      <c r="D3008" s="4"/>
      <c r="E3008" s="4"/>
      <c r="F3008" s="4"/>
    </row>
    <row r="3009" spans="3:6" x14ac:dyDescent="0.35">
      <c r="C3009" s="72" t="str">
        <f t="shared" si="46"/>
        <v/>
      </c>
      <c r="D3009" s="4"/>
      <c r="E3009" s="4"/>
      <c r="F3009" s="4"/>
    </row>
    <row r="3010" spans="3:6" x14ac:dyDescent="0.35">
      <c r="C3010" s="72" t="str">
        <f t="shared" si="46"/>
        <v/>
      </c>
      <c r="D3010" s="4"/>
      <c r="E3010" s="4"/>
      <c r="F3010" s="4"/>
    </row>
    <row r="3011" spans="3:6" x14ac:dyDescent="0.35">
      <c r="C3011" s="72" t="str">
        <f t="shared" si="46"/>
        <v/>
      </c>
      <c r="D3011" s="4"/>
      <c r="E3011" s="4"/>
      <c r="F3011" s="4"/>
    </row>
    <row r="3012" spans="3:6" x14ac:dyDescent="0.35">
      <c r="C3012" s="72" t="str">
        <f t="shared" si="46"/>
        <v/>
      </c>
      <c r="D3012" s="4"/>
      <c r="E3012" s="4"/>
      <c r="F3012" s="4"/>
    </row>
    <row r="3013" spans="3:6" x14ac:dyDescent="0.35">
      <c r="C3013" s="72" t="str">
        <f t="shared" si="46"/>
        <v/>
      </c>
      <c r="D3013" s="4"/>
      <c r="E3013" s="4"/>
      <c r="F3013" s="4"/>
    </row>
    <row r="3014" spans="3:6" x14ac:dyDescent="0.35">
      <c r="C3014" s="72" t="str">
        <f t="shared" si="46"/>
        <v/>
      </c>
      <c r="D3014" s="4"/>
      <c r="E3014" s="4"/>
      <c r="F3014" s="4"/>
    </row>
    <row r="3015" spans="3:6" x14ac:dyDescent="0.35">
      <c r="C3015" s="72" t="str">
        <f t="shared" si="46"/>
        <v/>
      </c>
      <c r="D3015" s="4"/>
      <c r="E3015" s="4"/>
      <c r="F3015" s="4"/>
    </row>
    <row r="3016" spans="3:6" x14ac:dyDescent="0.35">
      <c r="C3016" s="72" t="str">
        <f t="shared" si="46"/>
        <v/>
      </c>
      <c r="D3016" s="4"/>
      <c r="E3016" s="4"/>
      <c r="F3016" s="4"/>
    </row>
    <row r="3017" spans="3:6" x14ac:dyDescent="0.35">
      <c r="C3017" s="72" t="str">
        <f t="shared" si="46"/>
        <v/>
      </c>
      <c r="D3017" s="4"/>
      <c r="E3017" s="4"/>
      <c r="F3017" s="4"/>
    </row>
    <row r="3018" spans="3:6" x14ac:dyDescent="0.35">
      <c r="C3018" s="72" t="str">
        <f t="shared" si="46"/>
        <v/>
      </c>
      <c r="D3018" s="4"/>
      <c r="E3018" s="4"/>
      <c r="F3018" s="4"/>
    </row>
    <row r="3019" spans="3:6" x14ac:dyDescent="0.35">
      <c r="C3019" s="72" t="str">
        <f t="shared" si="46"/>
        <v/>
      </c>
      <c r="D3019" s="4"/>
      <c r="E3019" s="4"/>
      <c r="F3019" s="4"/>
    </row>
    <row r="3020" spans="3:6" x14ac:dyDescent="0.35">
      <c r="C3020" s="72" t="str">
        <f t="shared" ref="C3020:C3083" si="47">IF(ISBLANK(D3020),"",D3020&amp;E3020&amp;F3020)</f>
        <v/>
      </c>
      <c r="D3020" s="4"/>
      <c r="E3020" s="4"/>
      <c r="F3020" s="4"/>
    </row>
    <row r="3021" spans="3:6" x14ac:dyDescent="0.35">
      <c r="C3021" s="72" t="str">
        <f t="shared" si="47"/>
        <v/>
      </c>
      <c r="D3021" s="4"/>
      <c r="E3021" s="4"/>
      <c r="F3021" s="4"/>
    </row>
    <row r="3022" spans="3:6" x14ac:dyDescent="0.35">
      <c r="C3022" s="72" t="str">
        <f t="shared" si="47"/>
        <v/>
      </c>
      <c r="D3022" s="4"/>
      <c r="E3022" s="4"/>
      <c r="F3022" s="4"/>
    </row>
    <row r="3023" spans="3:6" x14ac:dyDescent="0.35">
      <c r="C3023" s="72" t="str">
        <f t="shared" si="47"/>
        <v/>
      </c>
      <c r="D3023" s="4"/>
      <c r="E3023" s="4"/>
      <c r="F3023" s="4"/>
    </row>
    <row r="3024" spans="3:6" x14ac:dyDescent="0.35">
      <c r="C3024" s="72" t="str">
        <f t="shared" si="47"/>
        <v/>
      </c>
      <c r="D3024" s="4"/>
      <c r="E3024" s="4"/>
      <c r="F3024" s="4"/>
    </row>
    <row r="3025" spans="3:6" x14ac:dyDescent="0.35">
      <c r="C3025" s="72" t="str">
        <f t="shared" si="47"/>
        <v/>
      </c>
      <c r="D3025" s="4"/>
      <c r="E3025" s="4"/>
      <c r="F3025" s="4"/>
    </row>
    <row r="3026" spans="3:6" x14ac:dyDescent="0.35">
      <c r="C3026" s="72" t="str">
        <f t="shared" si="47"/>
        <v/>
      </c>
      <c r="D3026" s="4"/>
      <c r="E3026" s="4"/>
      <c r="F3026" s="4"/>
    </row>
    <row r="3027" spans="3:6" x14ac:dyDescent="0.35">
      <c r="C3027" s="72" t="str">
        <f t="shared" si="47"/>
        <v/>
      </c>
      <c r="D3027" s="4"/>
      <c r="E3027" s="4"/>
      <c r="F3027" s="4"/>
    </row>
    <row r="3028" spans="3:6" x14ac:dyDescent="0.35">
      <c r="C3028" s="72" t="str">
        <f t="shared" si="47"/>
        <v/>
      </c>
      <c r="D3028" s="4"/>
      <c r="E3028" s="4"/>
      <c r="F3028" s="4"/>
    </row>
    <row r="3029" spans="3:6" x14ac:dyDescent="0.35">
      <c r="C3029" s="72" t="str">
        <f t="shared" si="47"/>
        <v/>
      </c>
      <c r="D3029" s="4"/>
      <c r="E3029" s="4"/>
      <c r="F3029" s="4"/>
    </row>
    <row r="3030" spans="3:6" x14ac:dyDescent="0.35">
      <c r="C3030" s="72" t="str">
        <f t="shared" si="47"/>
        <v/>
      </c>
      <c r="D3030" s="4"/>
      <c r="E3030" s="4"/>
      <c r="F3030" s="4"/>
    </row>
    <row r="3031" spans="3:6" x14ac:dyDescent="0.35">
      <c r="C3031" s="72" t="str">
        <f t="shared" si="47"/>
        <v/>
      </c>
      <c r="D3031" s="4"/>
      <c r="E3031" s="4"/>
      <c r="F3031" s="4"/>
    </row>
    <row r="3032" spans="3:6" x14ac:dyDescent="0.35">
      <c r="C3032" s="72" t="str">
        <f t="shared" si="47"/>
        <v/>
      </c>
      <c r="D3032" s="4"/>
      <c r="E3032" s="4"/>
      <c r="F3032" s="4"/>
    </row>
    <row r="3033" spans="3:6" x14ac:dyDescent="0.35">
      <c r="C3033" s="72" t="str">
        <f t="shared" si="47"/>
        <v/>
      </c>
      <c r="D3033" s="4"/>
      <c r="E3033" s="4"/>
      <c r="F3033" s="4"/>
    </row>
    <row r="3034" spans="3:6" x14ac:dyDescent="0.35">
      <c r="C3034" s="72" t="str">
        <f t="shared" si="47"/>
        <v/>
      </c>
      <c r="D3034" s="4"/>
      <c r="E3034" s="4"/>
      <c r="F3034" s="4"/>
    </row>
    <row r="3035" spans="3:6" x14ac:dyDescent="0.35">
      <c r="C3035" s="72" t="str">
        <f t="shared" si="47"/>
        <v/>
      </c>
      <c r="D3035" s="4"/>
      <c r="E3035" s="4"/>
      <c r="F3035" s="4"/>
    </row>
    <row r="3036" spans="3:6" x14ac:dyDescent="0.35">
      <c r="C3036" s="72" t="str">
        <f t="shared" si="47"/>
        <v/>
      </c>
      <c r="D3036" s="4"/>
      <c r="E3036" s="4"/>
      <c r="F3036" s="4"/>
    </row>
    <row r="3037" spans="3:6" x14ac:dyDescent="0.35">
      <c r="C3037" s="72" t="str">
        <f t="shared" si="47"/>
        <v/>
      </c>
      <c r="D3037" s="4"/>
      <c r="E3037" s="4"/>
      <c r="F3037" s="4"/>
    </row>
    <row r="3038" spans="3:6" x14ac:dyDescent="0.35">
      <c r="C3038" s="72" t="str">
        <f t="shared" si="47"/>
        <v/>
      </c>
      <c r="D3038" s="4"/>
      <c r="E3038" s="4"/>
      <c r="F3038" s="4"/>
    </row>
    <row r="3039" spans="3:6" x14ac:dyDescent="0.35">
      <c r="C3039" s="72" t="str">
        <f t="shared" si="47"/>
        <v/>
      </c>
      <c r="D3039" s="4"/>
      <c r="E3039" s="4"/>
      <c r="F3039" s="4"/>
    </row>
    <row r="3040" spans="3:6" x14ac:dyDescent="0.35">
      <c r="C3040" s="72" t="str">
        <f t="shared" si="47"/>
        <v/>
      </c>
      <c r="D3040" s="4"/>
      <c r="E3040" s="4"/>
      <c r="F3040" s="4"/>
    </row>
    <row r="3041" spans="3:6" x14ac:dyDescent="0.35">
      <c r="C3041" s="72" t="str">
        <f t="shared" si="47"/>
        <v/>
      </c>
      <c r="D3041" s="4"/>
      <c r="E3041" s="4"/>
      <c r="F3041" s="4"/>
    </row>
    <row r="3042" spans="3:6" x14ac:dyDescent="0.35">
      <c r="C3042" s="72" t="str">
        <f t="shared" si="47"/>
        <v/>
      </c>
      <c r="D3042" s="4"/>
      <c r="E3042" s="4"/>
      <c r="F3042" s="4"/>
    </row>
    <row r="3043" spans="3:6" x14ac:dyDescent="0.35">
      <c r="C3043" s="72" t="str">
        <f t="shared" si="47"/>
        <v/>
      </c>
      <c r="D3043" s="4"/>
      <c r="E3043" s="4"/>
      <c r="F3043" s="4"/>
    </row>
    <row r="3044" spans="3:6" x14ac:dyDescent="0.35">
      <c r="C3044" s="72" t="str">
        <f t="shared" si="47"/>
        <v/>
      </c>
      <c r="D3044" s="4"/>
      <c r="E3044" s="4"/>
      <c r="F3044" s="4"/>
    </row>
    <row r="3045" spans="3:6" x14ac:dyDescent="0.35">
      <c r="C3045" s="72" t="str">
        <f t="shared" si="47"/>
        <v/>
      </c>
      <c r="D3045" s="4"/>
      <c r="E3045" s="4"/>
      <c r="F3045" s="4"/>
    </row>
    <row r="3046" spans="3:6" x14ac:dyDescent="0.35">
      <c r="C3046" s="72" t="str">
        <f t="shared" si="47"/>
        <v/>
      </c>
      <c r="D3046" s="4"/>
      <c r="E3046" s="4"/>
      <c r="F3046" s="4"/>
    </row>
    <row r="3047" spans="3:6" x14ac:dyDescent="0.35">
      <c r="C3047" s="72" t="str">
        <f t="shared" si="47"/>
        <v/>
      </c>
      <c r="D3047" s="4"/>
      <c r="E3047" s="4"/>
      <c r="F3047" s="4"/>
    </row>
    <row r="3048" spans="3:6" x14ac:dyDescent="0.35">
      <c r="C3048" s="72" t="str">
        <f t="shared" si="47"/>
        <v/>
      </c>
      <c r="D3048" s="4"/>
      <c r="E3048" s="4"/>
      <c r="F3048" s="4"/>
    </row>
    <row r="3049" spans="3:6" x14ac:dyDescent="0.35">
      <c r="C3049" s="72" t="str">
        <f t="shared" si="47"/>
        <v/>
      </c>
      <c r="D3049" s="4"/>
      <c r="E3049" s="4"/>
      <c r="F3049" s="4"/>
    </row>
    <row r="3050" spans="3:6" x14ac:dyDescent="0.35">
      <c r="C3050" s="72" t="str">
        <f t="shared" si="47"/>
        <v/>
      </c>
      <c r="D3050" s="4"/>
      <c r="E3050" s="4"/>
      <c r="F3050" s="4"/>
    </row>
    <row r="3051" spans="3:6" x14ac:dyDescent="0.35">
      <c r="C3051" s="72" t="str">
        <f t="shared" si="47"/>
        <v/>
      </c>
      <c r="D3051" s="4"/>
      <c r="E3051" s="4"/>
      <c r="F3051" s="4"/>
    </row>
    <row r="3052" spans="3:6" x14ac:dyDescent="0.35">
      <c r="C3052" s="72" t="str">
        <f t="shared" si="47"/>
        <v/>
      </c>
      <c r="D3052" s="4"/>
      <c r="E3052" s="4"/>
      <c r="F3052" s="4"/>
    </row>
    <row r="3053" spans="3:6" x14ac:dyDescent="0.35">
      <c r="C3053" s="72" t="str">
        <f t="shared" si="47"/>
        <v/>
      </c>
      <c r="D3053" s="4"/>
      <c r="E3053" s="4"/>
      <c r="F3053" s="4"/>
    </row>
    <row r="3054" spans="3:6" x14ac:dyDescent="0.35">
      <c r="C3054" s="72" t="str">
        <f t="shared" si="47"/>
        <v/>
      </c>
      <c r="D3054" s="4"/>
      <c r="E3054" s="4"/>
      <c r="F3054" s="4"/>
    </row>
    <row r="3055" spans="3:6" x14ac:dyDescent="0.35">
      <c r="C3055" s="72" t="str">
        <f t="shared" si="47"/>
        <v/>
      </c>
      <c r="D3055" s="4"/>
      <c r="E3055" s="4"/>
      <c r="F3055" s="4"/>
    </row>
    <row r="3056" spans="3:6" x14ac:dyDescent="0.35">
      <c r="C3056" s="72" t="str">
        <f t="shared" si="47"/>
        <v/>
      </c>
      <c r="D3056" s="4"/>
      <c r="E3056" s="4"/>
      <c r="F3056" s="4"/>
    </row>
    <row r="3057" spans="3:6" x14ac:dyDescent="0.35">
      <c r="C3057" s="72" t="str">
        <f t="shared" si="47"/>
        <v/>
      </c>
      <c r="D3057" s="4"/>
      <c r="E3057" s="4"/>
      <c r="F3057" s="4"/>
    </row>
    <row r="3058" spans="3:6" x14ac:dyDescent="0.35">
      <c r="C3058" s="72" t="str">
        <f t="shared" si="47"/>
        <v/>
      </c>
      <c r="D3058" s="4"/>
      <c r="E3058" s="4"/>
      <c r="F3058" s="4"/>
    </row>
    <row r="3059" spans="3:6" x14ac:dyDescent="0.35">
      <c r="C3059" s="72" t="str">
        <f t="shared" si="47"/>
        <v/>
      </c>
      <c r="D3059" s="4"/>
      <c r="E3059" s="4"/>
      <c r="F3059" s="4"/>
    </row>
    <row r="3060" spans="3:6" x14ac:dyDescent="0.35">
      <c r="C3060" s="72" t="str">
        <f t="shared" si="47"/>
        <v/>
      </c>
      <c r="D3060" s="4"/>
      <c r="E3060" s="4"/>
      <c r="F3060" s="4"/>
    </row>
    <row r="3061" spans="3:6" x14ac:dyDescent="0.35">
      <c r="C3061" s="72" t="str">
        <f t="shared" si="47"/>
        <v/>
      </c>
      <c r="D3061" s="4"/>
      <c r="E3061" s="4"/>
      <c r="F3061" s="4"/>
    </row>
    <row r="3062" spans="3:6" x14ac:dyDescent="0.35">
      <c r="C3062" s="72" t="str">
        <f t="shared" si="47"/>
        <v/>
      </c>
      <c r="D3062" s="4"/>
      <c r="E3062" s="4"/>
      <c r="F3062" s="4"/>
    </row>
    <row r="3063" spans="3:6" x14ac:dyDescent="0.35">
      <c r="C3063" s="72" t="str">
        <f t="shared" si="47"/>
        <v/>
      </c>
      <c r="D3063" s="4"/>
      <c r="E3063" s="4"/>
      <c r="F3063" s="4"/>
    </row>
    <row r="3064" spans="3:6" x14ac:dyDescent="0.35">
      <c r="C3064" s="72" t="str">
        <f t="shared" si="47"/>
        <v/>
      </c>
      <c r="D3064" s="4"/>
      <c r="E3064" s="4"/>
      <c r="F3064" s="4"/>
    </row>
    <row r="3065" spans="3:6" x14ac:dyDescent="0.35">
      <c r="C3065" s="72" t="str">
        <f t="shared" si="47"/>
        <v/>
      </c>
      <c r="D3065" s="4"/>
      <c r="E3065" s="4"/>
      <c r="F3065" s="4"/>
    </row>
    <row r="3066" spans="3:6" x14ac:dyDescent="0.35">
      <c r="C3066" s="72" t="str">
        <f t="shared" si="47"/>
        <v/>
      </c>
      <c r="D3066" s="4"/>
      <c r="E3066" s="4"/>
      <c r="F3066" s="4"/>
    </row>
    <row r="3067" spans="3:6" x14ac:dyDescent="0.35">
      <c r="C3067" s="72" t="str">
        <f t="shared" si="47"/>
        <v/>
      </c>
      <c r="D3067" s="4"/>
      <c r="E3067" s="4"/>
      <c r="F3067" s="4"/>
    </row>
    <row r="3068" spans="3:6" x14ac:dyDescent="0.35">
      <c r="C3068" s="72" t="str">
        <f t="shared" si="47"/>
        <v/>
      </c>
      <c r="D3068" s="4"/>
      <c r="E3068" s="4"/>
      <c r="F3068" s="4"/>
    </row>
    <row r="3069" spans="3:6" x14ac:dyDescent="0.35">
      <c r="C3069" s="72" t="str">
        <f t="shared" si="47"/>
        <v/>
      </c>
      <c r="D3069" s="4"/>
      <c r="E3069" s="4"/>
      <c r="F3069" s="4"/>
    </row>
    <row r="3070" spans="3:6" x14ac:dyDescent="0.35">
      <c r="C3070" s="72" t="str">
        <f t="shared" si="47"/>
        <v/>
      </c>
      <c r="D3070" s="4"/>
      <c r="E3070" s="4"/>
      <c r="F3070" s="4"/>
    </row>
    <row r="3071" spans="3:6" x14ac:dyDescent="0.35">
      <c r="C3071" s="72" t="str">
        <f t="shared" si="47"/>
        <v/>
      </c>
      <c r="D3071" s="4"/>
      <c r="E3071" s="4"/>
      <c r="F3071" s="4"/>
    </row>
    <row r="3072" spans="3:6" x14ac:dyDescent="0.35">
      <c r="C3072" s="72" t="str">
        <f t="shared" si="47"/>
        <v/>
      </c>
      <c r="D3072" s="4"/>
      <c r="E3072" s="4"/>
      <c r="F3072" s="4"/>
    </row>
    <row r="3073" spans="3:6" x14ac:dyDescent="0.35">
      <c r="C3073" s="72" t="str">
        <f t="shared" si="47"/>
        <v/>
      </c>
      <c r="D3073" s="4"/>
      <c r="E3073" s="4"/>
      <c r="F3073" s="4"/>
    </row>
    <row r="3074" spans="3:6" x14ac:dyDescent="0.35">
      <c r="C3074" s="72" t="str">
        <f t="shared" si="47"/>
        <v/>
      </c>
      <c r="D3074" s="4"/>
      <c r="E3074" s="4"/>
      <c r="F3074" s="4"/>
    </row>
    <row r="3075" spans="3:6" x14ac:dyDescent="0.35">
      <c r="C3075" s="72" t="str">
        <f t="shared" si="47"/>
        <v/>
      </c>
      <c r="D3075" s="4"/>
      <c r="E3075" s="4"/>
      <c r="F3075" s="4"/>
    </row>
    <row r="3076" spans="3:6" x14ac:dyDescent="0.35">
      <c r="C3076" s="72" t="str">
        <f t="shared" si="47"/>
        <v/>
      </c>
      <c r="D3076" s="4"/>
      <c r="E3076" s="4"/>
      <c r="F3076" s="4"/>
    </row>
    <row r="3077" spans="3:6" x14ac:dyDescent="0.35">
      <c r="C3077" s="72" t="str">
        <f t="shared" si="47"/>
        <v/>
      </c>
      <c r="D3077" s="4"/>
      <c r="E3077" s="4"/>
      <c r="F3077" s="4"/>
    </row>
    <row r="3078" spans="3:6" x14ac:dyDescent="0.35">
      <c r="C3078" s="72" t="str">
        <f t="shared" si="47"/>
        <v/>
      </c>
      <c r="D3078" s="4"/>
      <c r="E3078" s="4"/>
      <c r="F3078" s="4"/>
    </row>
    <row r="3079" spans="3:6" x14ac:dyDescent="0.35">
      <c r="C3079" s="72" t="str">
        <f t="shared" si="47"/>
        <v/>
      </c>
      <c r="D3079" s="4"/>
      <c r="E3079" s="4"/>
      <c r="F3079" s="4"/>
    </row>
    <row r="3080" spans="3:6" x14ac:dyDescent="0.35">
      <c r="C3080" s="72" t="str">
        <f t="shared" si="47"/>
        <v/>
      </c>
      <c r="D3080" s="4"/>
      <c r="E3080" s="4"/>
      <c r="F3080" s="4"/>
    </row>
    <row r="3081" spans="3:6" x14ac:dyDescent="0.35">
      <c r="C3081" s="72" t="str">
        <f t="shared" si="47"/>
        <v/>
      </c>
      <c r="D3081" s="4"/>
      <c r="E3081" s="4"/>
      <c r="F3081" s="4"/>
    </row>
    <row r="3082" spans="3:6" x14ac:dyDescent="0.35">
      <c r="C3082" s="72" t="str">
        <f t="shared" si="47"/>
        <v/>
      </c>
      <c r="D3082" s="4"/>
      <c r="E3082" s="4"/>
      <c r="F3082" s="4"/>
    </row>
    <row r="3083" spans="3:6" x14ac:dyDescent="0.35">
      <c r="C3083" s="72" t="str">
        <f t="shared" si="47"/>
        <v/>
      </c>
      <c r="D3083" s="4"/>
      <c r="E3083" s="4"/>
      <c r="F3083" s="4"/>
    </row>
    <row r="3084" spans="3:6" x14ac:dyDescent="0.35">
      <c r="C3084" s="72" t="str">
        <f t="shared" ref="C3084:C3147" si="48">IF(ISBLANK(D3084),"",D3084&amp;E3084&amp;F3084)</f>
        <v/>
      </c>
      <c r="D3084" s="4"/>
      <c r="E3084" s="4"/>
      <c r="F3084" s="4"/>
    </row>
    <row r="3085" spans="3:6" x14ac:dyDescent="0.35">
      <c r="C3085" s="72" t="str">
        <f t="shared" si="48"/>
        <v/>
      </c>
      <c r="D3085" s="4"/>
      <c r="E3085" s="4"/>
      <c r="F3085" s="4"/>
    </row>
    <row r="3086" spans="3:6" x14ac:dyDescent="0.35">
      <c r="C3086" s="72" t="str">
        <f t="shared" si="48"/>
        <v/>
      </c>
      <c r="D3086" s="4"/>
      <c r="E3086" s="4"/>
      <c r="F3086" s="4"/>
    </row>
    <row r="3087" spans="3:6" x14ac:dyDescent="0.35">
      <c r="C3087" s="72" t="str">
        <f t="shared" si="48"/>
        <v/>
      </c>
      <c r="D3087" s="4"/>
      <c r="E3087" s="4"/>
      <c r="F3087" s="4"/>
    </row>
    <row r="3088" spans="3:6" x14ac:dyDescent="0.35">
      <c r="C3088" s="72" t="str">
        <f t="shared" si="48"/>
        <v/>
      </c>
      <c r="D3088" s="4"/>
      <c r="E3088" s="4"/>
      <c r="F3088" s="4"/>
    </row>
    <row r="3089" spans="3:6" x14ac:dyDescent="0.35">
      <c r="C3089" s="72" t="str">
        <f t="shared" si="48"/>
        <v/>
      </c>
      <c r="D3089" s="4"/>
      <c r="E3089" s="4"/>
      <c r="F3089" s="4"/>
    </row>
    <row r="3090" spans="3:6" x14ac:dyDescent="0.35">
      <c r="C3090" s="72" t="str">
        <f t="shared" si="48"/>
        <v/>
      </c>
      <c r="D3090" s="4"/>
      <c r="E3090" s="4"/>
      <c r="F3090" s="4"/>
    </row>
    <row r="3091" spans="3:6" x14ac:dyDescent="0.35">
      <c r="C3091" s="72" t="str">
        <f t="shared" si="48"/>
        <v/>
      </c>
      <c r="D3091" s="4"/>
      <c r="E3091" s="4"/>
      <c r="F3091" s="4"/>
    </row>
    <row r="3092" spans="3:6" x14ac:dyDescent="0.35">
      <c r="C3092" s="72" t="str">
        <f t="shared" si="48"/>
        <v/>
      </c>
      <c r="D3092" s="4"/>
      <c r="E3092" s="4"/>
      <c r="F3092" s="4"/>
    </row>
    <row r="3093" spans="3:6" x14ac:dyDescent="0.35">
      <c r="C3093" s="72" t="str">
        <f t="shared" si="48"/>
        <v/>
      </c>
      <c r="D3093" s="4"/>
      <c r="E3093" s="4"/>
      <c r="F3093" s="4"/>
    </row>
    <row r="3094" spans="3:6" x14ac:dyDescent="0.35">
      <c r="C3094" s="72" t="str">
        <f t="shared" si="48"/>
        <v/>
      </c>
      <c r="D3094" s="4"/>
      <c r="E3094" s="4"/>
      <c r="F3094" s="4"/>
    </row>
    <row r="3095" spans="3:6" x14ac:dyDescent="0.35">
      <c r="C3095" s="72" t="str">
        <f t="shared" si="48"/>
        <v/>
      </c>
      <c r="D3095" s="4"/>
      <c r="E3095" s="4"/>
      <c r="F3095" s="4"/>
    </row>
    <row r="3096" spans="3:6" x14ac:dyDescent="0.35">
      <c r="C3096" s="72" t="str">
        <f t="shared" si="48"/>
        <v/>
      </c>
      <c r="D3096" s="4"/>
      <c r="E3096" s="4"/>
      <c r="F3096" s="4"/>
    </row>
    <row r="3097" spans="3:6" x14ac:dyDescent="0.35">
      <c r="C3097" s="72" t="str">
        <f t="shared" si="48"/>
        <v/>
      </c>
      <c r="D3097" s="4"/>
      <c r="E3097" s="4"/>
      <c r="F3097" s="4"/>
    </row>
    <row r="3098" spans="3:6" x14ac:dyDescent="0.35">
      <c r="C3098" s="72" t="str">
        <f t="shared" si="48"/>
        <v/>
      </c>
      <c r="D3098" s="4"/>
      <c r="E3098" s="4"/>
      <c r="F3098" s="4"/>
    </row>
    <row r="3099" spans="3:6" x14ac:dyDescent="0.35">
      <c r="C3099" s="72" t="str">
        <f t="shared" si="48"/>
        <v/>
      </c>
      <c r="D3099" s="4"/>
      <c r="E3099" s="4"/>
      <c r="F3099" s="4"/>
    </row>
    <row r="3100" spans="3:6" x14ac:dyDescent="0.35">
      <c r="C3100" s="72" t="str">
        <f t="shared" si="48"/>
        <v/>
      </c>
      <c r="D3100" s="4"/>
      <c r="E3100" s="4"/>
      <c r="F3100" s="4"/>
    </row>
    <row r="3101" spans="3:6" x14ac:dyDescent="0.35">
      <c r="C3101" s="72" t="str">
        <f t="shared" si="48"/>
        <v/>
      </c>
      <c r="D3101" s="4"/>
      <c r="E3101" s="4"/>
      <c r="F3101" s="4"/>
    </row>
    <row r="3102" spans="3:6" x14ac:dyDescent="0.35">
      <c r="C3102" s="72" t="str">
        <f t="shared" si="48"/>
        <v/>
      </c>
      <c r="D3102" s="4"/>
      <c r="E3102" s="4"/>
      <c r="F3102" s="4"/>
    </row>
    <row r="3103" spans="3:6" x14ac:dyDescent="0.35">
      <c r="C3103" s="72" t="str">
        <f t="shared" si="48"/>
        <v/>
      </c>
      <c r="D3103" s="4"/>
      <c r="E3103" s="4"/>
      <c r="F3103" s="4"/>
    </row>
    <row r="3104" spans="3:6" x14ac:dyDescent="0.35">
      <c r="C3104" s="72" t="str">
        <f t="shared" si="48"/>
        <v/>
      </c>
      <c r="D3104" s="4"/>
      <c r="E3104" s="4"/>
      <c r="F3104" s="4"/>
    </row>
    <row r="3105" spans="3:6" x14ac:dyDescent="0.35">
      <c r="C3105" s="72" t="str">
        <f t="shared" si="48"/>
        <v/>
      </c>
      <c r="D3105" s="4"/>
      <c r="E3105" s="4"/>
      <c r="F3105" s="4"/>
    </row>
    <row r="3106" spans="3:6" x14ac:dyDescent="0.35">
      <c r="C3106" s="72" t="str">
        <f t="shared" si="48"/>
        <v/>
      </c>
      <c r="D3106" s="4"/>
      <c r="E3106" s="4"/>
      <c r="F3106" s="4"/>
    </row>
    <row r="3107" spans="3:6" x14ac:dyDescent="0.35">
      <c r="C3107" s="72" t="str">
        <f t="shared" si="48"/>
        <v/>
      </c>
      <c r="D3107" s="4"/>
      <c r="E3107" s="4"/>
      <c r="F3107" s="4"/>
    </row>
    <row r="3108" spans="3:6" x14ac:dyDescent="0.35">
      <c r="C3108" s="72" t="str">
        <f t="shared" si="48"/>
        <v/>
      </c>
      <c r="D3108" s="4"/>
      <c r="E3108" s="4"/>
      <c r="F3108" s="4"/>
    </row>
    <row r="3109" spans="3:6" x14ac:dyDescent="0.35">
      <c r="C3109" s="72" t="str">
        <f t="shared" si="48"/>
        <v/>
      </c>
      <c r="D3109" s="4"/>
      <c r="E3109" s="4"/>
      <c r="F3109" s="4"/>
    </row>
    <row r="3110" spans="3:6" x14ac:dyDescent="0.35">
      <c r="C3110" s="72" t="str">
        <f t="shared" si="48"/>
        <v/>
      </c>
      <c r="D3110" s="4"/>
      <c r="E3110" s="4"/>
      <c r="F3110" s="4"/>
    </row>
    <row r="3111" spans="3:6" x14ac:dyDescent="0.35">
      <c r="C3111" s="72" t="str">
        <f t="shared" si="48"/>
        <v/>
      </c>
      <c r="D3111" s="4"/>
      <c r="E3111" s="4"/>
      <c r="F3111" s="4"/>
    </row>
    <row r="3112" spans="3:6" x14ac:dyDescent="0.35">
      <c r="C3112" s="72" t="str">
        <f t="shared" si="48"/>
        <v/>
      </c>
      <c r="D3112" s="4"/>
      <c r="E3112" s="4"/>
      <c r="F3112" s="4"/>
    </row>
    <row r="3113" spans="3:6" x14ac:dyDescent="0.35">
      <c r="C3113" s="72" t="str">
        <f t="shared" si="48"/>
        <v/>
      </c>
      <c r="D3113" s="4"/>
      <c r="E3113" s="4"/>
      <c r="F3113" s="4"/>
    </row>
    <row r="3114" spans="3:6" x14ac:dyDescent="0.35">
      <c r="C3114" s="72" t="str">
        <f t="shared" si="48"/>
        <v/>
      </c>
      <c r="D3114" s="4"/>
      <c r="E3114" s="4"/>
      <c r="F3114" s="4"/>
    </row>
    <row r="3115" spans="3:6" x14ac:dyDescent="0.35">
      <c r="C3115" s="72" t="str">
        <f t="shared" si="48"/>
        <v/>
      </c>
      <c r="D3115" s="4"/>
      <c r="E3115" s="4"/>
      <c r="F3115" s="4"/>
    </row>
    <row r="3116" spans="3:6" x14ac:dyDescent="0.35">
      <c r="C3116" s="72" t="str">
        <f t="shared" si="48"/>
        <v/>
      </c>
      <c r="D3116" s="4"/>
      <c r="E3116" s="4"/>
      <c r="F3116" s="4"/>
    </row>
    <row r="3117" spans="3:6" x14ac:dyDescent="0.35">
      <c r="C3117" s="72" t="str">
        <f t="shared" si="48"/>
        <v/>
      </c>
      <c r="D3117" s="4"/>
      <c r="E3117" s="4"/>
      <c r="F3117" s="4"/>
    </row>
    <row r="3118" spans="3:6" x14ac:dyDescent="0.35">
      <c r="C3118" s="72" t="str">
        <f t="shared" si="48"/>
        <v/>
      </c>
      <c r="D3118" s="4"/>
      <c r="E3118" s="4"/>
      <c r="F3118" s="4"/>
    </row>
    <row r="3119" spans="3:6" x14ac:dyDescent="0.35">
      <c r="C3119" s="72" t="str">
        <f t="shared" si="48"/>
        <v/>
      </c>
      <c r="D3119" s="4"/>
      <c r="E3119" s="4"/>
      <c r="F3119" s="4"/>
    </row>
    <row r="3120" spans="3:6" x14ac:dyDescent="0.35">
      <c r="C3120" s="72" t="str">
        <f t="shared" si="48"/>
        <v/>
      </c>
      <c r="D3120" s="4"/>
      <c r="E3120" s="4"/>
      <c r="F3120" s="4"/>
    </row>
    <row r="3121" spans="3:6" x14ac:dyDescent="0.35">
      <c r="C3121" s="72" t="str">
        <f t="shared" si="48"/>
        <v/>
      </c>
      <c r="D3121" s="4"/>
      <c r="E3121" s="4"/>
      <c r="F3121" s="4"/>
    </row>
    <row r="3122" spans="3:6" x14ac:dyDescent="0.35">
      <c r="C3122" s="72" t="str">
        <f t="shared" si="48"/>
        <v/>
      </c>
      <c r="D3122" s="4"/>
      <c r="E3122" s="4"/>
      <c r="F3122" s="4"/>
    </row>
    <row r="3123" spans="3:6" x14ac:dyDescent="0.35">
      <c r="C3123" s="72" t="str">
        <f t="shared" si="48"/>
        <v/>
      </c>
      <c r="D3123" s="4"/>
      <c r="E3123" s="4"/>
      <c r="F3123" s="4"/>
    </row>
    <row r="3124" spans="3:6" x14ac:dyDescent="0.35">
      <c r="C3124" s="72" t="str">
        <f t="shared" si="48"/>
        <v/>
      </c>
      <c r="D3124" s="4"/>
      <c r="E3124" s="4"/>
      <c r="F3124" s="4"/>
    </row>
    <row r="3125" spans="3:6" x14ac:dyDescent="0.35">
      <c r="C3125" s="72" t="str">
        <f t="shared" si="48"/>
        <v/>
      </c>
      <c r="D3125" s="4"/>
      <c r="E3125" s="4"/>
      <c r="F3125" s="4"/>
    </row>
    <row r="3126" spans="3:6" x14ac:dyDescent="0.35">
      <c r="C3126" s="72" t="str">
        <f t="shared" si="48"/>
        <v/>
      </c>
      <c r="D3126" s="4"/>
      <c r="E3126" s="4"/>
      <c r="F3126" s="4"/>
    </row>
    <row r="3127" spans="3:6" x14ac:dyDescent="0.35">
      <c r="C3127" s="72" t="str">
        <f t="shared" si="48"/>
        <v/>
      </c>
      <c r="D3127" s="4"/>
      <c r="E3127" s="4"/>
      <c r="F3127" s="4"/>
    </row>
    <row r="3128" spans="3:6" x14ac:dyDescent="0.35">
      <c r="C3128" s="72" t="str">
        <f t="shared" si="48"/>
        <v/>
      </c>
      <c r="D3128" s="4"/>
      <c r="E3128" s="4"/>
      <c r="F3128" s="4"/>
    </row>
    <row r="3129" spans="3:6" x14ac:dyDescent="0.35">
      <c r="C3129" s="72" t="str">
        <f t="shared" si="48"/>
        <v/>
      </c>
      <c r="D3129" s="4"/>
      <c r="E3129" s="4"/>
      <c r="F3129" s="4"/>
    </row>
    <row r="3130" spans="3:6" x14ac:dyDescent="0.35">
      <c r="C3130" s="72" t="str">
        <f t="shared" si="48"/>
        <v/>
      </c>
      <c r="D3130" s="4"/>
      <c r="E3130" s="4"/>
      <c r="F3130" s="4"/>
    </row>
    <row r="3131" spans="3:6" x14ac:dyDescent="0.35">
      <c r="C3131" s="72" t="str">
        <f t="shared" si="48"/>
        <v/>
      </c>
      <c r="D3131" s="4"/>
      <c r="E3131" s="4"/>
      <c r="F3131" s="4"/>
    </row>
    <row r="3132" spans="3:6" x14ac:dyDescent="0.35">
      <c r="C3132" s="72" t="str">
        <f t="shared" si="48"/>
        <v/>
      </c>
      <c r="D3132" s="4"/>
      <c r="E3132" s="4"/>
      <c r="F3132" s="4"/>
    </row>
    <row r="3133" spans="3:6" x14ac:dyDescent="0.35">
      <c r="C3133" s="72" t="str">
        <f t="shared" si="48"/>
        <v/>
      </c>
      <c r="D3133" s="4"/>
      <c r="E3133" s="4"/>
      <c r="F3133" s="4"/>
    </row>
    <row r="3134" spans="3:6" x14ac:dyDescent="0.35">
      <c r="C3134" s="72" t="str">
        <f t="shared" si="48"/>
        <v/>
      </c>
      <c r="D3134" s="4"/>
      <c r="E3134" s="4"/>
      <c r="F3134" s="4"/>
    </row>
    <row r="3135" spans="3:6" x14ac:dyDescent="0.35">
      <c r="C3135" s="72" t="str">
        <f t="shared" si="48"/>
        <v/>
      </c>
      <c r="D3135" s="4"/>
      <c r="E3135" s="4"/>
      <c r="F3135" s="4"/>
    </row>
    <row r="3136" spans="3:6" x14ac:dyDescent="0.35">
      <c r="C3136" s="72" t="str">
        <f t="shared" si="48"/>
        <v/>
      </c>
      <c r="D3136" s="4"/>
      <c r="E3136" s="4"/>
      <c r="F3136" s="4"/>
    </row>
    <row r="3137" spans="3:6" x14ac:dyDescent="0.35">
      <c r="C3137" s="72" t="str">
        <f t="shared" si="48"/>
        <v/>
      </c>
      <c r="D3137" s="4"/>
      <c r="E3137" s="4"/>
      <c r="F3137" s="4"/>
    </row>
    <row r="3138" spans="3:6" x14ac:dyDescent="0.35">
      <c r="C3138" s="72" t="str">
        <f t="shared" si="48"/>
        <v/>
      </c>
      <c r="D3138" s="4"/>
      <c r="E3138" s="4"/>
      <c r="F3138" s="4"/>
    </row>
    <row r="3139" spans="3:6" x14ac:dyDescent="0.35">
      <c r="C3139" s="72" t="str">
        <f t="shared" si="48"/>
        <v/>
      </c>
      <c r="D3139" s="4"/>
      <c r="E3139" s="4"/>
      <c r="F3139" s="4"/>
    </row>
    <row r="3140" spans="3:6" x14ac:dyDescent="0.35">
      <c r="C3140" s="72" t="str">
        <f t="shared" si="48"/>
        <v/>
      </c>
      <c r="D3140" s="4"/>
      <c r="E3140" s="4"/>
      <c r="F3140" s="4"/>
    </row>
    <row r="3141" spans="3:6" x14ac:dyDescent="0.35">
      <c r="C3141" s="72" t="str">
        <f t="shared" si="48"/>
        <v/>
      </c>
      <c r="D3141" s="4"/>
      <c r="E3141" s="4"/>
      <c r="F3141" s="4"/>
    </row>
    <row r="3142" spans="3:6" x14ac:dyDescent="0.35">
      <c r="C3142" s="72" t="str">
        <f t="shared" si="48"/>
        <v/>
      </c>
      <c r="D3142" s="4"/>
      <c r="E3142" s="4"/>
      <c r="F3142" s="4"/>
    </row>
    <row r="3143" spans="3:6" x14ac:dyDescent="0.35">
      <c r="C3143" s="72" t="str">
        <f t="shared" si="48"/>
        <v/>
      </c>
      <c r="D3143" s="4"/>
      <c r="E3143" s="4"/>
      <c r="F3143" s="4"/>
    </row>
    <row r="3144" spans="3:6" x14ac:dyDescent="0.35">
      <c r="C3144" s="72" t="str">
        <f t="shared" si="48"/>
        <v/>
      </c>
      <c r="D3144" s="4"/>
      <c r="E3144" s="4"/>
      <c r="F3144" s="4"/>
    </row>
    <row r="3145" spans="3:6" x14ac:dyDescent="0.35">
      <c r="C3145" s="72" t="str">
        <f t="shared" si="48"/>
        <v/>
      </c>
      <c r="D3145" s="4"/>
      <c r="E3145" s="4"/>
      <c r="F3145" s="4"/>
    </row>
    <row r="3146" spans="3:6" x14ac:dyDescent="0.35">
      <c r="C3146" s="72" t="str">
        <f t="shared" si="48"/>
        <v/>
      </c>
      <c r="D3146" s="4"/>
      <c r="E3146" s="4"/>
      <c r="F3146" s="4"/>
    </row>
    <row r="3147" spans="3:6" x14ac:dyDescent="0.35">
      <c r="C3147" s="72" t="str">
        <f t="shared" si="48"/>
        <v/>
      </c>
      <c r="D3147" s="4"/>
      <c r="E3147" s="4"/>
      <c r="F3147" s="4"/>
    </row>
    <row r="3148" spans="3:6" x14ac:dyDescent="0.35">
      <c r="C3148" s="72" t="str">
        <f t="shared" ref="C3148:C3211" si="49">IF(ISBLANK(D3148),"",D3148&amp;E3148&amp;F3148)</f>
        <v/>
      </c>
      <c r="D3148" s="4"/>
      <c r="E3148" s="4"/>
      <c r="F3148" s="4"/>
    </row>
    <row r="3149" spans="3:6" x14ac:dyDescent="0.35">
      <c r="C3149" s="72" t="str">
        <f t="shared" si="49"/>
        <v/>
      </c>
      <c r="D3149" s="4"/>
      <c r="E3149" s="4"/>
      <c r="F3149" s="4"/>
    </row>
    <row r="3150" spans="3:6" x14ac:dyDescent="0.35">
      <c r="C3150" s="72" t="str">
        <f t="shared" si="49"/>
        <v/>
      </c>
      <c r="D3150" s="4"/>
      <c r="E3150" s="4"/>
      <c r="F3150" s="4"/>
    </row>
    <row r="3151" spans="3:6" x14ac:dyDescent="0.35">
      <c r="C3151" s="72" t="str">
        <f t="shared" si="49"/>
        <v/>
      </c>
      <c r="D3151" s="4"/>
      <c r="E3151" s="4"/>
      <c r="F3151" s="4"/>
    </row>
    <row r="3152" spans="3:6" x14ac:dyDescent="0.35">
      <c r="C3152" s="72" t="str">
        <f t="shared" si="49"/>
        <v/>
      </c>
      <c r="D3152" s="4"/>
      <c r="E3152" s="4"/>
      <c r="F3152" s="4"/>
    </row>
    <row r="3153" spans="3:6" x14ac:dyDescent="0.35">
      <c r="C3153" s="72" t="str">
        <f t="shared" si="49"/>
        <v/>
      </c>
      <c r="D3153" s="4"/>
      <c r="E3153" s="4"/>
      <c r="F3153" s="4"/>
    </row>
    <row r="3154" spans="3:6" x14ac:dyDescent="0.35">
      <c r="C3154" s="72" t="str">
        <f t="shared" si="49"/>
        <v/>
      </c>
      <c r="D3154" s="4"/>
      <c r="E3154" s="4"/>
      <c r="F3154" s="4"/>
    </row>
    <row r="3155" spans="3:6" x14ac:dyDescent="0.35">
      <c r="C3155" s="72" t="str">
        <f t="shared" si="49"/>
        <v/>
      </c>
      <c r="D3155" s="4"/>
      <c r="E3155" s="4"/>
      <c r="F3155" s="4"/>
    </row>
    <row r="3156" spans="3:6" x14ac:dyDescent="0.35">
      <c r="C3156" s="72" t="str">
        <f t="shared" si="49"/>
        <v/>
      </c>
      <c r="D3156" s="4"/>
      <c r="E3156" s="4"/>
      <c r="F3156" s="4"/>
    </row>
    <row r="3157" spans="3:6" x14ac:dyDescent="0.35">
      <c r="C3157" s="72" t="str">
        <f t="shared" si="49"/>
        <v/>
      </c>
      <c r="D3157" s="4"/>
      <c r="E3157" s="4"/>
      <c r="F3157" s="4"/>
    </row>
    <row r="3158" spans="3:6" x14ac:dyDescent="0.35">
      <c r="C3158" s="72" t="str">
        <f t="shared" si="49"/>
        <v/>
      </c>
      <c r="D3158" s="4"/>
      <c r="E3158" s="4"/>
      <c r="F3158" s="4"/>
    </row>
    <row r="3159" spans="3:6" x14ac:dyDescent="0.35">
      <c r="C3159" s="72" t="str">
        <f t="shared" si="49"/>
        <v/>
      </c>
      <c r="D3159" s="4"/>
      <c r="E3159" s="4"/>
      <c r="F3159" s="4"/>
    </row>
    <row r="3160" spans="3:6" x14ac:dyDescent="0.35">
      <c r="C3160" s="72" t="str">
        <f t="shared" si="49"/>
        <v/>
      </c>
      <c r="D3160" s="4"/>
      <c r="E3160" s="4"/>
      <c r="F3160" s="4"/>
    </row>
    <row r="3161" spans="3:6" x14ac:dyDescent="0.35">
      <c r="C3161" s="72" t="str">
        <f t="shared" si="49"/>
        <v/>
      </c>
      <c r="D3161" s="4"/>
      <c r="E3161" s="4"/>
      <c r="F3161" s="4"/>
    </row>
    <row r="3162" spans="3:6" x14ac:dyDescent="0.35">
      <c r="C3162" s="72" t="str">
        <f t="shared" si="49"/>
        <v/>
      </c>
      <c r="D3162" s="4"/>
      <c r="E3162" s="4"/>
      <c r="F3162" s="4"/>
    </row>
    <row r="3163" spans="3:6" x14ac:dyDescent="0.35">
      <c r="C3163" s="72" t="str">
        <f t="shared" si="49"/>
        <v/>
      </c>
      <c r="D3163" s="4"/>
      <c r="E3163" s="4"/>
      <c r="F3163" s="4"/>
    </row>
    <row r="3164" spans="3:6" x14ac:dyDescent="0.35">
      <c r="C3164" s="72" t="str">
        <f t="shared" si="49"/>
        <v/>
      </c>
      <c r="D3164" s="4"/>
      <c r="E3164" s="4"/>
      <c r="F3164" s="4"/>
    </row>
    <row r="3165" spans="3:6" x14ac:dyDescent="0.35">
      <c r="C3165" s="72" t="str">
        <f t="shared" si="49"/>
        <v/>
      </c>
      <c r="D3165" s="4"/>
      <c r="E3165" s="4"/>
      <c r="F3165" s="4"/>
    </row>
    <row r="3166" spans="3:6" x14ac:dyDescent="0.35">
      <c r="C3166" s="72" t="str">
        <f t="shared" si="49"/>
        <v/>
      </c>
      <c r="D3166" s="4"/>
      <c r="E3166" s="4"/>
      <c r="F3166" s="4"/>
    </row>
    <row r="3167" spans="3:6" x14ac:dyDescent="0.35">
      <c r="C3167" s="72" t="str">
        <f t="shared" si="49"/>
        <v/>
      </c>
      <c r="D3167" s="4"/>
      <c r="E3167" s="4"/>
      <c r="F3167" s="4"/>
    </row>
    <row r="3168" spans="3:6" x14ac:dyDescent="0.35">
      <c r="C3168" s="72" t="str">
        <f t="shared" si="49"/>
        <v/>
      </c>
      <c r="D3168" s="4"/>
      <c r="E3168" s="4"/>
      <c r="F3168" s="4"/>
    </row>
    <row r="3169" spans="3:6" x14ac:dyDescent="0.35">
      <c r="C3169" s="72" t="str">
        <f t="shared" si="49"/>
        <v/>
      </c>
      <c r="D3169" s="4"/>
      <c r="E3169" s="4"/>
      <c r="F3169" s="4"/>
    </row>
    <row r="3170" spans="3:6" x14ac:dyDescent="0.35">
      <c r="C3170" s="72" t="str">
        <f t="shared" si="49"/>
        <v/>
      </c>
      <c r="D3170" s="4"/>
      <c r="E3170" s="4"/>
      <c r="F3170" s="4"/>
    </row>
    <row r="3171" spans="3:6" x14ac:dyDescent="0.35">
      <c r="C3171" s="72" t="str">
        <f t="shared" si="49"/>
        <v/>
      </c>
      <c r="D3171" s="4"/>
      <c r="E3171" s="4"/>
      <c r="F3171" s="4"/>
    </row>
    <row r="3172" spans="3:6" x14ac:dyDescent="0.35">
      <c r="C3172" s="72" t="str">
        <f t="shared" si="49"/>
        <v/>
      </c>
      <c r="D3172" s="4"/>
      <c r="E3172" s="4"/>
      <c r="F3172" s="4"/>
    </row>
    <row r="3173" spans="3:6" x14ac:dyDescent="0.35">
      <c r="C3173" s="72" t="str">
        <f t="shared" si="49"/>
        <v/>
      </c>
      <c r="D3173" s="4"/>
      <c r="E3173" s="4"/>
      <c r="F3173" s="4"/>
    </row>
    <row r="3174" spans="3:6" x14ac:dyDescent="0.35">
      <c r="C3174" s="72" t="str">
        <f t="shared" si="49"/>
        <v/>
      </c>
      <c r="D3174" s="4"/>
      <c r="E3174" s="4"/>
      <c r="F3174" s="4"/>
    </row>
    <row r="3175" spans="3:6" x14ac:dyDescent="0.35">
      <c r="C3175" s="72" t="str">
        <f t="shared" si="49"/>
        <v/>
      </c>
      <c r="D3175" s="4"/>
      <c r="E3175" s="4"/>
      <c r="F3175" s="4"/>
    </row>
    <row r="3176" spans="3:6" x14ac:dyDescent="0.35">
      <c r="C3176" s="72" t="str">
        <f t="shared" si="49"/>
        <v/>
      </c>
      <c r="D3176" s="4"/>
      <c r="E3176" s="4"/>
      <c r="F3176" s="4"/>
    </row>
    <row r="3177" spans="3:6" x14ac:dyDescent="0.35">
      <c r="C3177" s="72" t="str">
        <f t="shared" si="49"/>
        <v/>
      </c>
      <c r="D3177" s="4"/>
      <c r="E3177" s="4"/>
      <c r="F3177" s="4"/>
    </row>
    <row r="3178" spans="3:6" x14ac:dyDescent="0.35">
      <c r="C3178" s="72" t="str">
        <f t="shared" si="49"/>
        <v/>
      </c>
      <c r="D3178" s="4"/>
      <c r="E3178" s="4"/>
      <c r="F3178" s="4"/>
    </row>
    <row r="3179" spans="3:6" x14ac:dyDescent="0.35">
      <c r="C3179" s="72" t="str">
        <f t="shared" si="49"/>
        <v/>
      </c>
      <c r="D3179" s="4"/>
      <c r="E3179" s="4"/>
      <c r="F3179" s="4"/>
    </row>
    <row r="3180" spans="3:6" x14ac:dyDescent="0.35">
      <c r="C3180" s="72" t="str">
        <f t="shared" si="49"/>
        <v/>
      </c>
      <c r="D3180" s="4"/>
      <c r="E3180" s="4"/>
      <c r="F3180" s="4"/>
    </row>
    <row r="3181" spans="3:6" x14ac:dyDescent="0.35">
      <c r="C3181" s="72" t="str">
        <f t="shared" si="49"/>
        <v/>
      </c>
      <c r="D3181" s="4"/>
      <c r="E3181" s="4"/>
      <c r="F3181" s="4"/>
    </row>
    <row r="3182" spans="3:6" x14ac:dyDescent="0.35">
      <c r="C3182" s="72" t="str">
        <f t="shared" si="49"/>
        <v/>
      </c>
      <c r="D3182" s="4"/>
      <c r="E3182" s="4"/>
      <c r="F3182" s="4"/>
    </row>
    <row r="3183" spans="3:6" x14ac:dyDescent="0.35">
      <c r="C3183" s="72" t="str">
        <f t="shared" si="49"/>
        <v/>
      </c>
      <c r="D3183" s="4"/>
      <c r="E3183" s="4"/>
      <c r="F3183" s="4"/>
    </row>
    <row r="3184" spans="3:6" x14ac:dyDescent="0.35">
      <c r="C3184" s="72" t="str">
        <f t="shared" si="49"/>
        <v/>
      </c>
      <c r="D3184" s="4"/>
      <c r="E3184" s="4"/>
      <c r="F3184" s="4"/>
    </row>
    <row r="3185" spans="3:6" x14ac:dyDescent="0.35">
      <c r="C3185" s="72" t="str">
        <f t="shared" si="49"/>
        <v/>
      </c>
      <c r="D3185" s="4"/>
      <c r="E3185" s="4"/>
      <c r="F3185" s="4"/>
    </row>
    <row r="3186" spans="3:6" x14ac:dyDescent="0.35">
      <c r="C3186" s="72" t="str">
        <f t="shared" si="49"/>
        <v/>
      </c>
      <c r="D3186" s="4"/>
      <c r="E3186" s="4"/>
      <c r="F3186" s="4"/>
    </row>
    <row r="3187" spans="3:6" x14ac:dyDescent="0.35">
      <c r="C3187" s="72" t="str">
        <f t="shared" si="49"/>
        <v/>
      </c>
      <c r="D3187" s="4"/>
      <c r="E3187" s="4"/>
      <c r="F3187" s="4"/>
    </row>
    <row r="3188" spans="3:6" x14ac:dyDescent="0.35">
      <c r="C3188" s="72" t="str">
        <f t="shared" si="49"/>
        <v/>
      </c>
      <c r="D3188" s="4"/>
      <c r="E3188" s="4"/>
      <c r="F3188" s="4"/>
    </row>
    <row r="3189" spans="3:6" x14ac:dyDescent="0.35">
      <c r="C3189" s="72" t="str">
        <f t="shared" si="49"/>
        <v/>
      </c>
      <c r="D3189" s="4"/>
      <c r="E3189" s="4"/>
      <c r="F3189" s="4"/>
    </row>
    <row r="3190" spans="3:6" x14ac:dyDescent="0.35">
      <c r="C3190" s="72" t="str">
        <f t="shared" si="49"/>
        <v/>
      </c>
      <c r="D3190" s="4"/>
      <c r="E3190" s="4"/>
      <c r="F3190" s="4"/>
    </row>
    <row r="3191" spans="3:6" x14ac:dyDescent="0.35">
      <c r="C3191" s="72" t="str">
        <f t="shared" si="49"/>
        <v/>
      </c>
      <c r="D3191" s="4"/>
      <c r="E3191" s="4"/>
      <c r="F3191" s="4"/>
    </row>
    <row r="3192" spans="3:6" x14ac:dyDescent="0.35">
      <c r="C3192" s="72" t="str">
        <f t="shared" si="49"/>
        <v/>
      </c>
      <c r="D3192" s="4"/>
      <c r="E3192" s="4"/>
      <c r="F3192" s="4"/>
    </row>
    <row r="3193" spans="3:6" x14ac:dyDescent="0.35">
      <c r="C3193" s="72" t="str">
        <f t="shared" si="49"/>
        <v/>
      </c>
      <c r="D3193" s="4"/>
      <c r="E3193" s="4"/>
      <c r="F3193" s="4"/>
    </row>
    <row r="3194" spans="3:6" x14ac:dyDescent="0.35">
      <c r="C3194" s="72" t="str">
        <f t="shared" si="49"/>
        <v/>
      </c>
      <c r="D3194" s="4"/>
      <c r="E3194" s="4"/>
      <c r="F3194" s="4"/>
    </row>
    <row r="3195" spans="3:6" x14ac:dyDescent="0.35">
      <c r="C3195" s="72" t="str">
        <f t="shared" si="49"/>
        <v/>
      </c>
      <c r="D3195" s="4"/>
      <c r="E3195" s="4"/>
      <c r="F3195" s="4"/>
    </row>
    <row r="3196" spans="3:6" x14ac:dyDescent="0.35">
      <c r="C3196" s="72" t="str">
        <f t="shared" si="49"/>
        <v/>
      </c>
      <c r="D3196" s="4"/>
      <c r="E3196" s="4"/>
      <c r="F3196" s="4"/>
    </row>
    <row r="3197" spans="3:6" x14ac:dyDescent="0.35">
      <c r="C3197" s="72" t="str">
        <f t="shared" si="49"/>
        <v/>
      </c>
      <c r="D3197" s="4"/>
      <c r="E3197" s="4"/>
      <c r="F3197" s="4"/>
    </row>
    <row r="3198" spans="3:6" x14ac:dyDescent="0.35">
      <c r="C3198" s="72" t="str">
        <f t="shared" si="49"/>
        <v/>
      </c>
      <c r="D3198" s="4"/>
      <c r="E3198" s="4"/>
      <c r="F3198" s="4"/>
    </row>
    <row r="3199" spans="3:6" x14ac:dyDescent="0.35">
      <c r="C3199" s="72" t="str">
        <f t="shared" si="49"/>
        <v/>
      </c>
      <c r="D3199" s="4"/>
      <c r="E3199" s="4"/>
      <c r="F3199" s="4"/>
    </row>
    <row r="3200" spans="3:6" x14ac:dyDescent="0.35">
      <c r="C3200" s="72" t="str">
        <f t="shared" si="49"/>
        <v/>
      </c>
      <c r="D3200" s="4"/>
      <c r="E3200" s="4"/>
      <c r="F3200" s="4"/>
    </row>
    <row r="3201" spans="3:6" x14ac:dyDescent="0.35">
      <c r="C3201" s="72" t="str">
        <f t="shared" si="49"/>
        <v/>
      </c>
      <c r="D3201" s="4"/>
      <c r="E3201" s="4"/>
      <c r="F3201" s="4"/>
    </row>
    <row r="3202" spans="3:6" x14ac:dyDescent="0.35">
      <c r="C3202" s="72" t="str">
        <f t="shared" si="49"/>
        <v/>
      </c>
      <c r="D3202" s="4"/>
      <c r="E3202" s="4"/>
      <c r="F3202" s="4"/>
    </row>
    <row r="3203" spans="3:6" x14ac:dyDescent="0.35">
      <c r="C3203" s="72" t="str">
        <f t="shared" si="49"/>
        <v/>
      </c>
      <c r="D3203" s="4"/>
      <c r="E3203" s="4"/>
      <c r="F3203" s="4"/>
    </row>
    <row r="3204" spans="3:6" x14ac:dyDescent="0.35">
      <c r="C3204" s="72" t="str">
        <f t="shared" si="49"/>
        <v/>
      </c>
      <c r="D3204" s="4"/>
      <c r="E3204" s="4"/>
      <c r="F3204" s="4"/>
    </row>
    <row r="3205" spans="3:6" x14ac:dyDescent="0.35">
      <c r="C3205" s="72" t="str">
        <f t="shared" si="49"/>
        <v/>
      </c>
      <c r="D3205" s="4"/>
      <c r="E3205" s="4"/>
      <c r="F3205" s="4"/>
    </row>
    <row r="3206" spans="3:6" x14ac:dyDescent="0.35">
      <c r="C3206" s="72" t="str">
        <f t="shared" si="49"/>
        <v/>
      </c>
      <c r="D3206" s="4"/>
      <c r="E3206" s="4"/>
      <c r="F3206" s="4"/>
    </row>
    <row r="3207" spans="3:6" x14ac:dyDescent="0.35">
      <c r="C3207" s="72" t="str">
        <f t="shared" si="49"/>
        <v/>
      </c>
      <c r="D3207" s="4"/>
      <c r="E3207" s="4"/>
      <c r="F3207" s="4"/>
    </row>
    <row r="3208" spans="3:6" x14ac:dyDescent="0.35">
      <c r="C3208" s="72" t="str">
        <f t="shared" si="49"/>
        <v/>
      </c>
      <c r="D3208" s="4"/>
      <c r="E3208" s="4"/>
      <c r="F3208" s="4"/>
    </row>
    <row r="3209" spans="3:6" x14ac:dyDescent="0.35">
      <c r="C3209" s="72" t="str">
        <f t="shared" si="49"/>
        <v/>
      </c>
      <c r="D3209" s="4"/>
      <c r="E3209" s="4"/>
      <c r="F3209" s="4"/>
    </row>
    <row r="3210" spans="3:6" x14ac:dyDescent="0.35">
      <c r="C3210" s="72" t="str">
        <f t="shared" si="49"/>
        <v/>
      </c>
      <c r="D3210" s="4"/>
      <c r="E3210" s="4"/>
      <c r="F3210" s="4"/>
    </row>
    <row r="3211" spans="3:6" x14ac:dyDescent="0.35">
      <c r="C3211" s="72" t="str">
        <f t="shared" si="49"/>
        <v/>
      </c>
      <c r="D3211" s="4"/>
      <c r="E3211" s="4"/>
      <c r="F3211" s="4"/>
    </row>
    <row r="3212" spans="3:6" x14ac:dyDescent="0.35">
      <c r="C3212" s="72" t="str">
        <f t="shared" ref="C3212:C3275" si="50">IF(ISBLANK(D3212),"",D3212&amp;E3212&amp;F3212)</f>
        <v/>
      </c>
      <c r="D3212" s="4"/>
      <c r="E3212" s="4"/>
      <c r="F3212" s="4"/>
    </row>
    <row r="3213" spans="3:6" x14ac:dyDescent="0.35">
      <c r="C3213" s="72" t="str">
        <f t="shared" si="50"/>
        <v/>
      </c>
      <c r="D3213" s="4"/>
      <c r="E3213" s="4"/>
      <c r="F3213" s="4"/>
    </row>
    <row r="3214" spans="3:6" x14ac:dyDescent="0.35">
      <c r="C3214" s="72" t="str">
        <f t="shared" si="50"/>
        <v/>
      </c>
      <c r="D3214" s="4"/>
      <c r="E3214" s="4"/>
      <c r="F3214" s="4"/>
    </row>
    <row r="3215" spans="3:6" x14ac:dyDescent="0.35">
      <c r="C3215" s="72" t="str">
        <f t="shared" si="50"/>
        <v/>
      </c>
      <c r="D3215" s="4"/>
      <c r="E3215" s="4"/>
      <c r="F3215" s="4"/>
    </row>
    <row r="3216" spans="3:6" x14ac:dyDescent="0.35">
      <c r="C3216" s="72" t="str">
        <f t="shared" si="50"/>
        <v/>
      </c>
      <c r="D3216" s="4"/>
      <c r="E3216" s="4"/>
      <c r="F3216" s="4"/>
    </row>
    <row r="3217" spans="3:6" x14ac:dyDescent="0.35">
      <c r="C3217" s="72" t="str">
        <f t="shared" si="50"/>
        <v/>
      </c>
      <c r="D3217" s="4"/>
      <c r="E3217" s="4"/>
      <c r="F3217" s="4"/>
    </row>
    <row r="3218" spans="3:6" x14ac:dyDescent="0.35">
      <c r="C3218" s="72" t="str">
        <f t="shared" si="50"/>
        <v/>
      </c>
      <c r="D3218" s="4"/>
      <c r="E3218" s="4"/>
      <c r="F3218" s="4"/>
    </row>
    <row r="3219" spans="3:6" x14ac:dyDescent="0.35">
      <c r="C3219" s="72" t="str">
        <f t="shared" si="50"/>
        <v/>
      </c>
      <c r="D3219" s="4"/>
      <c r="E3219" s="4"/>
      <c r="F3219" s="4"/>
    </row>
    <row r="3220" spans="3:6" x14ac:dyDescent="0.35">
      <c r="C3220" s="72" t="str">
        <f t="shared" si="50"/>
        <v/>
      </c>
      <c r="D3220" s="4"/>
      <c r="E3220" s="4"/>
      <c r="F3220" s="4"/>
    </row>
    <row r="3221" spans="3:6" x14ac:dyDescent="0.35">
      <c r="C3221" s="72" t="str">
        <f t="shared" si="50"/>
        <v/>
      </c>
      <c r="D3221" s="4"/>
      <c r="E3221" s="4"/>
      <c r="F3221" s="4"/>
    </row>
    <row r="3222" spans="3:6" x14ac:dyDescent="0.35">
      <c r="C3222" s="72" t="str">
        <f t="shared" si="50"/>
        <v/>
      </c>
      <c r="D3222" s="4"/>
      <c r="E3222" s="4"/>
      <c r="F3222" s="4"/>
    </row>
    <row r="3223" spans="3:6" x14ac:dyDescent="0.35">
      <c r="C3223" s="72" t="str">
        <f t="shared" si="50"/>
        <v/>
      </c>
      <c r="D3223" s="4"/>
      <c r="E3223" s="4"/>
      <c r="F3223" s="4"/>
    </row>
    <row r="3224" spans="3:6" x14ac:dyDescent="0.35">
      <c r="C3224" s="72" t="str">
        <f t="shared" si="50"/>
        <v/>
      </c>
      <c r="D3224" s="4"/>
      <c r="E3224" s="4"/>
      <c r="F3224" s="4"/>
    </row>
    <row r="3225" spans="3:6" x14ac:dyDescent="0.35">
      <c r="C3225" s="72" t="str">
        <f t="shared" si="50"/>
        <v/>
      </c>
      <c r="D3225" s="4"/>
      <c r="E3225" s="4"/>
      <c r="F3225" s="4"/>
    </row>
    <row r="3226" spans="3:6" x14ac:dyDescent="0.35">
      <c r="C3226" s="72" t="str">
        <f t="shared" si="50"/>
        <v/>
      </c>
      <c r="D3226" s="4"/>
      <c r="E3226" s="4"/>
      <c r="F3226" s="4"/>
    </row>
    <row r="3227" spans="3:6" x14ac:dyDescent="0.35">
      <c r="C3227" s="72" t="str">
        <f t="shared" si="50"/>
        <v/>
      </c>
      <c r="D3227" s="4"/>
      <c r="E3227" s="4"/>
      <c r="F3227" s="4"/>
    </row>
    <row r="3228" spans="3:6" x14ac:dyDescent="0.35">
      <c r="C3228" s="72" t="str">
        <f t="shared" si="50"/>
        <v/>
      </c>
      <c r="D3228" s="4"/>
      <c r="E3228" s="4"/>
      <c r="F3228" s="4"/>
    </row>
    <row r="3229" spans="3:6" x14ac:dyDescent="0.35">
      <c r="C3229" s="72" t="str">
        <f t="shared" si="50"/>
        <v/>
      </c>
      <c r="D3229" s="4"/>
      <c r="E3229" s="4"/>
      <c r="F3229" s="4"/>
    </row>
    <row r="3230" spans="3:6" x14ac:dyDescent="0.35">
      <c r="C3230" s="72" t="str">
        <f t="shared" si="50"/>
        <v/>
      </c>
      <c r="D3230" s="4"/>
      <c r="E3230" s="4"/>
      <c r="F3230" s="4"/>
    </row>
    <row r="3231" spans="3:6" x14ac:dyDescent="0.35">
      <c r="C3231" s="72" t="str">
        <f t="shared" si="50"/>
        <v/>
      </c>
      <c r="D3231" s="4"/>
      <c r="E3231" s="4"/>
      <c r="F3231" s="4"/>
    </row>
    <row r="3232" spans="3:6" x14ac:dyDescent="0.35">
      <c r="C3232" s="72" t="str">
        <f t="shared" si="50"/>
        <v/>
      </c>
      <c r="D3232" s="4"/>
      <c r="E3232" s="4"/>
      <c r="F3232" s="4"/>
    </row>
    <row r="3233" spans="3:6" x14ac:dyDescent="0.35">
      <c r="C3233" s="72" t="str">
        <f t="shared" si="50"/>
        <v/>
      </c>
      <c r="D3233" s="4"/>
      <c r="E3233" s="4"/>
      <c r="F3233" s="4"/>
    </row>
    <row r="3234" spans="3:6" x14ac:dyDescent="0.35">
      <c r="C3234" s="72" t="str">
        <f t="shared" si="50"/>
        <v/>
      </c>
      <c r="D3234" s="4"/>
      <c r="E3234" s="4"/>
      <c r="F3234" s="4"/>
    </row>
    <row r="3235" spans="3:6" x14ac:dyDescent="0.35">
      <c r="C3235" s="72" t="str">
        <f t="shared" si="50"/>
        <v/>
      </c>
      <c r="D3235" s="4"/>
      <c r="E3235" s="4"/>
      <c r="F3235" s="4"/>
    </row>
    <row r="3236" spans="3:6" x14ac:dyDescent="0.35">
      <c r="C3236" s="72" t="str">
        <f t="shared" si="50"/>
        <v/>
      </c>
      <c r="D3236" s="4"/>
      <c r="E3236" s="4"/>
      <c r="F3236" s="4"/>
    </row>
    <row r="3237" spans="3:6" x14ac:dyDescent="0.35">
      <c r="C3237" s="72" t="str">
        <f t="shared" si="50"/>
        <v/>
      </c>
      <c r="D3237" s="4"/>
      <c r="E3237" s="4"/>
      <c r="F3237" s="4"/>
    </row>
    <row r="3238" spans="3:6" x14ac:dyDescent="0.35">
      <c r="C3238" s="72" t="str">
        <f t="shared" si="50"/>
        <v/>
      </c>
      <c r="D3238" s="4"/>
      <c r="E3238" s="4"/>
      <c r="F3238" s="4"/>
    </row>
    <row r="3239" spans="3:6" x14ac:dyDescent="0.35">
      <c r="C3239" s="72" t="str">
        <f t="shared" si="50"/>
        <v/>
      </c>
      <c r="D3239" s="4"/>
      <c r="E3239" s="4"/>
      <c r="F3239" s="4"/>
    </row>
    <row r="3240" spans="3:6" x14ac:dyDescent="0.35">
      <c r="C3240" s="72" t="str">
        <f t="shared" si="50"/>
        <v/>
      </c>
      <c r="D3240" s="4"/>
      <c r="E3240" s="4"/>
      <c r="F3240" s="4"/>
    </row>
    <row r="3241" spans="3:6" x14ac:dyDescent="0.35">
      <c r="C3241" s="72" t="str">
        <f t="shared" si="50"/>
        <v/>
      </c>
      <c r="D3241" s="4"/>
      <c r="E3241" s="4"/>
      <c r="F3241" s="4"/>
    </row>
    <row r="3242" spans="3:6" x14ac:dyDescent="0.35">
      <c r="C3242" s="72" t="str">
        <f t="shared" si="50"/>
        <v/>
      </c>
      <c r="D3242" s="4"/>
      <c r="E3242" s="4"/>
      <c r="F3242" s="4"/>
    </row>
    <row r="3243" spans="3:6" x14ac:dyDescent="0.35">
      <c r="C3243" s="72" t="str">
        <f t="shared" si="50"/>
        <v/>
      </c>
      <c r="D3243" s="4"/>
      <c r="E3243" s="4"/>
      <c r="F3243" s="4"/>
    </row>
    <row r="3244" spans="3:6" x14ac:dyDescent="0.35">
      <c r="C3244" s="72" t="str">
        <f t="shared" si="50"/>
        <v/>
      </c>
      <c r="D3244" s="4"/>
      <c r="E3244" s="4"/>
      <c r="F3244" s="4"/>
    </row>
    <row r="3245" spans="3:6" x14ac:dyDescent="0.35">
      <c r="C3245" s="72" t="str">
        <f t="shared" si="50"/>
        <v/>
      </c>
      <c r="D3245" s="4"/>
      <c r="E3245" s="4"/>
      <c r="F3245" s="4"/>
    </row>
    <row r="3246" spans="3:6" x14ac:dyDescent="0.35">
      <c r="C3246" s="72" t="str">
        <f t="shared" si="50"/>
        <v/>
      </c>
      <c r="D3246" s="4"/>
      <c r="E3246" s="4"/>
      <c r="F3246" s="4"/>
    </row>
    <row r="3247" spans="3:6" x14ac:dyDescent="0.35">
      <c r="C3247" s="72" t="str">
        <f t="shared" si="50"/>
        <v/>
      </c>
      <c r="D3247" s="4"/>
      <c r="E3247" s="4"/>
      <c r="F3247" s="4"/>
    </row>
    <row r="3248" spans="3:6" x14ac:dyDescent="0.35">
      <c r="C3248" s="72" t="str">
        <f t="shared" si="50"/>
        <v/>
      </c>
      <c r="D3248" s="4"/>
      <c r="E3248" s="4"/>
      <c r="F3248" s="4"/>
    </row>
    <row r="3249" spans="3:6" x14ac:dyDescent="0.35">
      <c r="C3249" s="72" t="str">
        <f t="shared" si="50"/>
        <v/>
      </c>
      <c r="D3249" s="4"/>
      <c r="E3249" s="4"/>
      <c r="F3249" s="4"/>
    </row>
    <row r="3250" spans="3:6" x14ac:dyDescent="0.35">
      <c r="C3250" s="72" t="str">
        <f t="shared" si="50"/>
        <v/>
      </c>
      <c r="D3250" s="4"/>
      <c r="E3250" s="4"/>
      <c r="F3250" s="4"/>
    </row>
    <row r="3251" spans="3:6" x14ac:dyDescent="0.35">
      <c r="C3251" s="72" t="str">
        <f t="shared" si="50"/>
        <v/>
      </c>
      <c r="D3251" s="4"/>
      <c r="E3251" s="4"/>
      <c r="F3251" s="4"/>
    </row>
    <row r="3252" spans="3:6" x14ac:dyDescent="0.35">
      <c r="C3252" s="72" t="str">
        <f t="shared" si="50"/>
        <v/>
      </c>
      <c r="D3252" s="4"/>
      <c r="E3252" s="4"/>
      <c r="F3252" s="4"/>
    </row>
    <row r="3253" spans="3:6" x14ac:dyDescent="0.35">
      <c r="C3253" s="72" t="str">
        <f t="shared" si="50"/>
        <v/>
      </c>
      <c r="D3253" s="4"/>
      <c r="E3253" s="4"/>
      <c r="F3253" s="4"/>
    </row>
    <row r="3254" spans="3:6" x14ac:dyDescent="0.35">
      <c r="C3254" s="72" t="str">
        <f t="shared" si="50"/>
        <v/>
      </c>
      <c r="D3254" s="4"/>
      <c r="E3254" s="4"/>
      <c r="F3254" s="4"/>
    </row>
    <row r="3255" spans="3:6" x14ac:dyDescent="0.35">
      <c r="C3255" s="72" t="str">
        <f t="shared" si="50"/>
        <v/>
      </c>
      <c r="D3255" s="4"/>
      <c r="E3255" s="4"/>
      <c r="F3255" s="4"/>
    </row>
    <row r="3256" spans="3:6" x14ac:dyDescent="0.35">
      <c r="C3256" s="72" t="str">
        <f t="shared" si="50"/>
        <v/>
      </c>
      <c r="D3256" s="4"/>
      <c r="E3256" s="4"/>
      <c r="F3256" s="4"/>
    </row>
    <row r="3257" spans="3:6" x14ac:dyDescent="0.35">
      <c r="C3257" s="72" t="str">
        <f t="shared" si="50"/>
        <v/>
      </c>
      <c r="D3257" s="4"/>
      <c r="E3257" s="4"/>
      <c r="F3257" s="4"/>
    </row>
    <row r="3258" spans="3:6" x14ac:dyDescent="0.35">
      <c r="C3258" s="72" t="str">
        <f t="shared" si="50"/>
        <v/>
      </c>
      <c r="D3258" s="4"/>
      <c r="E3258" s="4"/>
      <c r="F3258" s="4"/>
    </row>
    <row r="3259" spans="3:6" x14ac:dyDescent="0.35">
      <c r="C3259" s="72" t="str">
        <f t="shared" si="50"/>
        <v/>
      </c>
      <c r="D3259" s="4"/>
      <c r="E3259" s="4"/>
      <c r="F3259" s="4"/>
    </row>
    <row r="3260" spans="3:6" x14ac:dyDescent="0.35">
      <c r="C3260" s="72" t="str">
        <f t="shared" si="50"/>
        <v/>
      </c>
      <c r="D3260" s="4"/>
      <c r="E3260" s="4"/>
      <c r="F3260" s="4"/>
    </row>
    <row r="3261" spans="3:6" x14ac:dyDescent="0.35">
      <c r="C3261" s="72" t="str">
        <f t="shared" si="50"/>
        <v/>
      </c>
      <c r="D3261" s="4"/>
      <c r="E3261" s="4"/>
      <c r="F3261" s="4"/>
    </row>
    <row r="3262" spans="3:6" x14ac:dyDescent="0.35">
      <c r="C3262" s="72" t="str">
        <f t="shared" si="50"/>
        <v/>
      </c>
      <c r="D3262" s="4"/>
      <c r="E3262" s="4"/>
      <c r="F3262" s="4"/>
    </row>
    <row r="3263" spans="3:6" x14ac:dyDescent="0.35">
      <c r="C3263" s="72" t="str">
        <f t="shared" si="50"/>
        <v/>
      </c>
      <c r="D3263" s="4"/>
      <c r="E3263" s="4"/>
      <c r="F3263" s="4"/>
    </row>
    <row r="3264" spans="3:6" x14ac:dyDescent="0.35">
      <c r="C3264" s="72" t="str">
        <f t="shared" si="50"/>
        <v/>
      </c>
      <c r="D3264" s="4"/>
      <c r="E3264" s="4"/>
      <c r="F3264" s="4"/>
    </row>
    <row r="3265" spans="3:6" x14ac:dyDescent="0.35">
      <c r="C3265" s="72" t="str">
        <f t="shared" si="50"/>
        <v/>
      </c>
      <c r="D3265" s="4"/>
      <c r="E3265" s="4"/>
      <c r="F3265" s="4"/>
    </row>
    <row r="3266" spans="3:6" x14ac:dyDescent="0.35">
      <c r="C3266" s="72" t="str">
        <f t="shared" si="50"/>
        <v/>
      </c>
      <c r="D3266" s="4"/>
      <c r="E3266" s="4"/>
      <c r="F3266" s="4"/>
    </row>
    <row r="3267" spans="3:6" x14ac:dyDescent="0.35">
      <c r="C3267" s="72" t="str">
        <f t="shared" si="50"/>
        <v/>
      </c>
      <c r="D3267" s="4"/>
      <c r="E3267" s="4"/>
      <c r="F3267" s="4"/>
    </row>
    <row r="3268" spans="3:6" x14ac:dyDescent="0.35">
      <c r="C3268" s="72" t="str">
        <f t="shared" si="50"/>
        <v/>
      </c>
      <c r="D3268" s="4"/>
      <c r="E3268" s="4"/>
      <c r="F3268" s="4"/>
    </row>
    <row r="3269" spans="3:6" x14ac:dyDescent="0.35">
      <c r="C3269" s="72" t="str">
        <f t="shared" si="50"/>
        <v/>
      </c>
      <c r="D3269" s="4"/>
      <c r="E3269" s="4"/>
      <c r="F3269" s="4"/>
    </row>
    <row r="3270" spans="3:6" x14ac:dyDescent="0.35">
      <c r="C3270" s="72" t="str">
        <f t="shared" si="50"/>
        <v/>
      </c>
      <c r="D3270" s="4"/>
      <c r="E3270" s="4"/>
      <c r="F3270" s="4"/>
    </row>
    <row r="3271" spans="3:6" x14ac:dyDescent="0.35">
      <c r="C3271" s="72" t="str">
        <f t="shared" si="50"/>
        <v/>
      </c>
      <c r="D3271" s="4"/>
      <c r="E3271" s="4"/>
      <c r="F3271" s="4"/>
    </row>
    <row r="3272" spans="3:6" x14ac:dyDescent="0.35">
      <c r="C3272" s="72" t="str">
        <f t="shared" si="50"/>
        <v/>
      </c>
      <c r="D3272" s="4"/>
      <c r="E3272" s="4"/>
      <c r="F3272" s="4"/>
    </row>
    <row r="3273" spans="3:6" x14ac:dyDescent="0.35">
      <c r="C3273" s="72" t="str">
        <f t="shared" si="50"/>
        <v/>
      </c>
      <c r="D3273" s="4"/>
      <c r="E3273" s="4"/>
      <c r="F3273" s="4"/>
    </row>
    <row r="3274" spans="3:6" x14ac:dyDescent="0.35">
      <c r="C3274" s="72" t="str">
        <f t="shared" si="50"/>
        <v/>
      </c>
      <c r="D3274" s="4"/>
      <c r="E3274" s="4"/>
      <c r="F3274" s="4"/>
    </row>
    <row r="3275" spans="3:6" x14ac:dyDescent="0.35">
      <c r="C3275" s="72" t="str">
        <f t="shared" si="50"/>
        <v/>
      </c>
      <c r="D3275" s="4"/>
      <c r="E3275" s="4"/>
      <c r="F3275" s="4"/>
    </row>
    <row r="3276" spans="3:6" x14ac:dyDescent="0.35">
      <c r="C3276" s="72" t="str">
        <f t="shared" ref="C3276:C3339" si="51">IF(ISBLANK(D3276),"",D3276&amp;E3276&amp;F3276)</f>
        <v/>
      </c>
      <c r="D3276" s="4"/>
      <c r="E3276" s="4"/>
      <c r="F3276" s="4"/>
    </row>
    <row r="3277" spans="3:6" x14ac:dyDescent="0.35">
      <c r="C3277" s="72" t="str">
        <f t="shared" si="51"/>
        <v/>
      </c>
      <c r="D3277" s="4"/>
      <c r="E3277" s="4"/>
      <c r="F3277" s="4"/>
    </row>
    <row r="3278" spans="3:6" x14ac:dyDescent="0.35">
      <c r="C3278" s="72" t="str">
        <f t="shared" si="51"/>
        <v/>
      </c>
      <c r="D3278" s="4"/>
      <c r="E3278" s="4"/>
      <c r="F3278" s="4"/>
    </row>
    <row r="3279" spans="3:6" x14ac:dyDescent="0.35">
      <c r="C3279" s="72" t="str">
        <f t="shared" si="51"/>
        <v/>
      </c>
      <c r="D3279" s="4"/>
      <c r="E3279" s="4"/>
      <c r="F3279" s="4"/>
    </row>
    <row r="3280" spans="3:6" x14ac:dyDescent="0.35">
      <c r="C3280" s="72" t="str">
        <f t="shared" si="51"/>
        <v/>
      </c>
      <c r="D3280" s="4"/>
      <c r="E3280" s="4"/>
      <c r="F3280" s="4"/>
    </row>
    <row r="3281" spans="3:6" x14ac:dyDescent="0.35">
      <c r="C3281" s="72" t="str">
        <f t="shared" si="51"/>
        <v/>
      </c>
      <c r="D3281" s="4"/>
      <c r="E3281" s="4"/>
      <c r="F3281" s="4"/>
    </row>
    <row r="3282" spans="3:6" x14ac:dyDescent="0.35">
      <c r="C3282" s="72" t="str">
        <f t="shared" si="51"/>
        <v/>
      </c>
      <c r="D3282" s="4"/>
      <c r="E3282" s="4"/>
      <c r="F3282" s="4"/>
    </row>
    <row r="3283" spans="3:6" x14ac:dyDescent="0.35">
      <c r="C3283" s="72" t="str">
        <f t="shared" si="51"/>
        <v/>
      </c>
      <c r="D3283" s="4"/>
      <c r="E3283" s="4"/>
      <c r="F3283" s="4"/>
    </row>
    <row r="3284" spans="3:6" x14ac:dyDescent="0.35">
      <c r="C3284" s="72" t="str">
        <f t="shared" si="51"/>
        <v/>
      </c>
      <c r="D3284" s="4"/>
      <c r="E3284" s="4"/>
      <c r="F3284" s="4"/>
    </row>
    <row r="3285" spans="3:6" x14ac:dyDescent="0.35">
      <c r="C3285" s="72" t="str">
        <f t="shared" si="51"/>
        <v/>
      </c>
      <c r="D3285" s="4"/>
      <c r="E3285" s="4"/>
      <c r="F3285" s="4"/>
    </row>
    <row r="3286" spans="3:6" x14ac:dyDescent="0.35">
      <c r="C3286" s="72" t="str">
        <f t="shared" si="51"/>
        <v/>
      </c>
      <c r="D3286" s="4"/>
      <c r="E3286" s="4"/>
      <c r="F3286" s="4"/>
    </row>
    <row r="3287" spans="3:6" x14ac:dyDescent="0.35">
      <c r="C3287" s="72" t="str">
        <f t="shared" si="51"/>
        <v/>
      </c>
      <c r="D3287" s="4"/>
      <c r="E3287" s="4"/>
      <c r="F3287" s="4"/>
    </row>
    <row r="3288" spans="3:6" x14ac:dyDescent="0.35">
      <c r="C3288" s="72" t="str">
        <f t="shared" si="51"/>
        <v/>
      </c>
      <c r="D3288" s="4"/>
      <c r="E3288" s="4"/>
      <c r="F3288" s="4"/>
    </row>
    <row r="3289" spans="3:6" x14ac:dyDescent="0.35">
      <c r="C3289" s="72" t="str">
        <f t="shared" si="51"/>
        <v/>
      </c>
      <c r="D3289" s="4"/>
      <c r="E3289" s="4"/>
      <c r="F3289" s="4"/>
    </row>
    <row r="3290" spans="3:6" x14ac:dyDescent="0.35">
      <c r="C3290" s="72" t="str">
        <f t="shared" si="51"/>
        <v/>
      </c>
      <c r="D3290" s="4"/>
      <c r="E3290" s="4"/>
      <c r="F3290" s="4"/>
    </row>
    <row r="3291" spans="3:6" x14ac:dyDescent="0.35">
      <c r="C3291" s="72" t="str">
        <f t="shared" si="51"/>
        <v/>
      </c>
      <c r="D3291" s="4"/>
      <c r="E3291" s="4"/>
      <c r="F3291" s="4"/>
    </row>
    <row r="3292" spans="3:6" x14ac:dyDescent="0.35">
      <c r="C3292" s="72" t="str">
        <f t="shared" si="51"/>
        <v/>
      </c>
      <c r="D3292" s="4"/>
      <c r="E3292" s="4"/>
      <c r="F3292" s="4"/>
    </row>
    <row r="3293" spans="3:6" x14ac:dyDescent="0.35">
      <c r="C3293" s="72" t="str">
        <f t="shared" si="51"/>
        <v/>
      </c>
      <c r="D3293" s="4"/>
      <c r="E3293" s="4"/>
      <c r="F3293" s="4"/>
    </row>
    <row r="3294" spans="3:6" x14ac:dyDescent="0.35">
      <c r="C3294" s="72" t="str">
        <f t="shared" si="51"/>
        <v/>
      </c>
      <c r="D3294" s="4"/>
      <c r="E3294" s="4"/>
      <c r="F3294" s="4"/>
    </row>
    <row r="3295" spans="3:6" x14ac:dyDescent="0.35">
      <c r="C3295" s="72" t="str">
        <f t="shared" si="51"/>
        <v/>
      </c>
      <c r="D3295" s="4"/>
      <c r="E3295" s="4"/>
      <c r="F3295" s="4"/>
    </row>
    <row r="3296" spans="3:6" x14ac:dyDescent="0.35">
      <c r="C3296" s="72" t="str">
        <f t="shared" si="51"/>
        <v/>
      </c>
      <c r="D3296" s="4"/>
      <c r="E3296" s="4"/>
      <c r="F3296" s="4"/>
    </row>
    <row r="3297" spans="3:6" x14ac:dyDescent="0.35">
      <c r="C3297" s="72" t="str">
        <f t="shared" si="51"/>
        <v/>
      </c>
      <c r="D3297" s="4"/>
      <c r="E3297" s="4"/>
      <c r="F3297" s="4"/>
    </row>
    <row r="3298" spans="3:6" x14ac:dyDescent="0.35">
      <c r="C3298" s="72" t="str">
        <f t="shared" si="51"/>
        <v/>
      </c>
      <c r="D3298" s="4"/>
      <c r="E3298" s="4"/>
      <c r="F3298" s="4"/>
    </row>
    <row r="3299" spans="3:6" x14ac:dyDescent="0.35">
      <c r="C3299" s="72" t="str">
        <f t="shared" si="51"/>
        <v/>
      </c>
      <c r="D3299" s="4"/>
      <c r="E3299" s="4"/>
      <c r="F3299" s="4"/>
    </row>
    <row r="3300" spans="3:6" x14ac:dyDescent="0.35">
      <c r="C3300" s="72" t="str">
        <f t="shared" si="51"/>
        <v/>
      </c>
      <c r="D3300" s="4"/>
      <c r="E3300" s="4"/>
      <c r="F3300" s="4"/>
    </row>
    <row r="3301" spans="3:6" x14ac:dyDescent="0.35">
      <c r="C3301" s="72" t="str">
        <f t="shared" si="51"/>
        <v/>
      </c>
      <c r="D3301" s="4"/>
      <c r="E3301" s="4"/>
      <c r="F3301" s="4"/>
    </row>
    <row r="3302" spans="3:6" x14ac:dyDescent="0.35">
      <c r="C3302" s="72" t="str">
        <f t="shared" si="51"/>
        <v/>
      </c>
      <c r="D3302" s="4"/>
      <c r="E3302" s="4"/>
      <c r="F3302" s="4"/>
    </row>
    <row r="3303" spans="3:6" x14ac:dyDescent="0.35">
      <c r="C3303" s="72" t="str">
        <f t="shared" si="51"/>
        <v/>
      </c>
      <c r="D3303" s="4"/>
      <c r="E3303" s="4"/>
      <c r="F3303" s="4"/>
    </row>
    <row r="3304" spans="3:6" x14ac:dyDescent="0.35">
      <c r="C3304" s="72" t="str">
        <f t="shared" si="51"/>
        <v/>
      </c>
      <c r="D3304" s="4"/>
      <c r="E3304" s="4"/>
      <c r="F3304" s="4"/>
    </row>
    <row r="3305" spans="3:6" x14ac:dyDescent="0.35">
      <c r="C3305" s="72" t="str">
        <f t="shared" si="51"/>
        <v/>
      </c>
      <c r="D3305" s="4"/>
      <c r="E3305" s="4"/>
      <c r="F3305" s="4"/>
    </row>
    <row r="3306" spans="3:6" x14ac:dyDescent="0.35">
      <c r="C3306" s="72" t="str">
        <f t="shared" si="51"/>
        <v/>
      </c>
      <c r="D3306" s="4"/>
      <c r="E3306" s="4"/>
      <c r="F3306" s="4"/>
    </row>
    <row r="3307" spans="3:6" x14ac:dyDescent="0.35">
      <c r="C3307" s="72" t="str">
        <f t="shared" si="51"/>
        <v/>
      </c>
      <c r="D3307" s="4"/>
      <c r="E3307" s="4"/>
      <c r="F3307" s="4"/>
    </row>
    <row r="3308" spans="3:6" x14ac:dyDescent="0.35">
      <c r="C3308" s="72" t="str">
        <f t="shared" si="51"/>
        <v/>
      </c>
      <c r="D3308" s="4"/>
      <c r="E3308" s="4"/>
      <c r="F3308" s="4"/>
    </row>
    <row r="3309" spans="3:6" x14ac:dyDescent="0.35">
      <c r="C3309" s="72" t="str">
        <f t="shared" si="51"/>
        <v/>
      </c>
      <c r="D3309" s="4"/>
      <c r="E3309" s="4"/>
      <c r="F3309" s="4"/>
    </row>
    <row r="3310" spans="3:6" x14ac:dyDescent="0.35">
      <c r="C3310" s="72" t="str">
        <f t="shared" si="51"/>
        <v/>
      </c>
      <c r="D3310" s="4"/>
      <c r="E3310" s="4"/>
      <c r="F3310" s="4"/>
    </row>
    <row r="3311" spans="3:6" x14ac:dyDescent="0.35">
      <c r="C3311" s="72" t="str">
        <f t="shared" si="51"/>
        <v/>
      </c>
      <c r="D3311" s="4"/>
      <c r="E3311" s="4"/>
      <c r="F3311" s="4"/>
    </row>
    <row r="3312" spans="3:6" x14ac:dyDescent="0.35">
      <c r="C3312" s="72" t="str">
        <f t="shared" si="51"/>
        <v/>
      </c>
      <c r="D3312" s="4"/>
      <c r="E3312" s="4"/>
      <c r="F3312" s="4"/>
    </row>
    <row r="3313" spans="3:6" x14ac:dyDescent="0.35">
      <c r="C3313" s="72" t="str">
        <f t="shared" si="51"/>
        <v/>
      </c>
      <c r="D3313" s="4"/>
      <c r="E3313" s="4"/>
      <c r="F3313" s="4"/>
    </row>
    <row r="3314" spans="3:6" x14ac:dyDescent="0.35">
      <c r="C3314" s="72" t="str">
        <f t="shared" si="51"/>
        <v/>
      </c>
      <c r="D3314" s="4"/>
      <c r="E3314" s="4"/>
      <c r="F3314" s="4"/>
    </row>
    <row r="3315" spans="3:6" x14ac:dyDescent="0.35">
      <c r="C3315" s="72" t="str">
        <f t="shared" si="51"/>
        <v/>
      </c>
      <c r="D3315" s="4"/>
      <c r="E3315" s="4"/>
      <c r="F3315" s="4"/>
    </row>
    <row r="3316" spans="3:6" x14ac:dyDescent="0.35">
      <c r="C3316" s="72" t="str">
        <f t="shared" si="51"/>
        <v/>
      </c>
      <c r="D3316" s="4"/>
      <c r="E3316" s="4"/>
      <c r="F3316" s="4"/>
    </row>
    <row r="3317" spans="3:6" x14ac:dyDescent="0.35">
      <c r="C3317" s="72" t="str">
        <f t="shared" si="51"/>
        <v/>
      </c>
      <c r="D3317" s="4"/>
      <c r="E3317" s="4"/>
      <c r="F3317" s="4"/>
    </row>
    <row r="3318" spans="3:6" x14ac:dyDescent="0.35">
      <c r="C3318" s="72" t="str">
        <f t="shared" si="51"/>
        <v/>
      </c>
      <c r="D3318" s="4"/>
      <c r="E3318" s="4"/>
      <c r="F3318" s="4"/>
    </row>
    <row r="3319" spans="3:6" x14ac:dyDescent="0.35">
      <c r="C3319" s="72" t="str">
        <f t="shared" si="51"/>
        <v/>
      </c>
      <c r="D3319" s="4"/>
      <c r="E3319" s="4"/>
      <c r="F3319" s="4"/>
    </row>
    <row r="3320" spans="3:6" x14ac:dyDescent="0.35">
      <c r="C3320" s="72" t="str">
        <f t="shared" si="51"/>
        <v/>
      </c>
      <c r="D3320" s="4"/>
      <c r="E3320" s="4"/>
      <c r="F3320" s="4"/>
    </row>
    <row r="3321" spans="3:6" x14ac:dyDescent="0.35">
      <c r="C3321" s="72" t="str">
        <f t="shared" si="51"/>
        <v/>
      </c>
      <c r="D3321" s="4"/>
      <c r="E3321" s="4"/>
      <c r="F3321" s="4"/>
    </row>
    <row r="3322" spans="3:6" x14ac:dyDescent="0.35">
      <c r="C3322" s="72" t="str">
        <f t="shared" si="51"/>
        <v/>
      </c>
      <c r="D3322" s="4"/>
      <c r="E3322" s="4"/>
      <c r="F3322" s="4"/>
    </row>
    <row r="3323" spans="3:6" x14ac:dyDescent="0.35">
      <c r="C3323" s="72" t="str">
        <f t="shared" si="51"/>
        <v/>
      </c>
      <c r="D3323" s="4"/>
      <c r="E3323" s="4"/>
      <c r="F3323" s="4"/>
    </row>
    <row r="3324" spans="3:6" x14ac:dyDescent="0.35">
      <c r="C3324" s="72" t="str">
        <f t="shared" si="51"/>
        <v/>
      </c>
      <c r="D3324" s="4"/>
      <c r="E3324" s="4"/>
      <c r="F3324" s="4"/>
    </row>
    <row r="3325" spans="3:6" x14ac:dyDescent="0.35">
      <c r="C3325" s="72" t="str">
        <f t="shared" si="51"/>
        <v/>
      </c>
      <c r="D3325" s="4"/>
      <c r="E3325" s="4"/>
      <c r="F3325" s="4"/>
    </row>
    <row r="3326" spans="3:6" x14ac:dyDescent="0.35">
      <c r="C3326" s="72" t="str">
        <f t="shared" si="51"/>
        <v/>
      </c>
      <c r="D3326" s="4"/>
      <c r="E3326" s="4"/>
      <c r="F3326" s="4"/>
    </row>
    <row r="3327" spans="3:6" x14ac:dyDescent="0.35">
      <c r="C3327" s="72" t="str">
        <f t="shared" si="51"/>
        <v/>
      </c>
      <c r="D3327" s="4"/>
      <c r="E3327" s="4"/>
      <c r="F3327" s="4"/>
    </row>
    <row r="3328" spans="3:6" x14ac:dyDescent="0.35">
      <c r="C3328" s="72" t="str">
        <f t="shared" si="51"/>
        <v/>
      </c>
      <c r="D3328" s="4"/>
      <c r="E3328" s="4"/>
      <c r="F3328" s="4"/>
    </row>
    <row r="3329" spans="3:6" x14ac:dyDescent="0.35">
      <c r="C3329" s="72" t="str">
        <f t="shared" si="51"/>
        <v/>
      </c>
      <c r="D3329" s="4"/>
      <c r="E3329" s="4"/>
      <c r="F3329" s="4"/>
    </row>
    <row r="3330" spans="3:6" x14ac:dyDescent="0.35">
      <c r="C3330" s="72" t="str">
        <f t="shared" si="51"/>
        <v/>
      </c>
      <c r="D3330" s="4"/>
      <c r="E3330" s="4"/>
      <c r="F3330" s="4"/>
    </row>
    <row r="3331" spans="3:6" x14ac:dyDescent="0.35">
      <c r="C3331" s="72" t="str">
        <f t="shared" si="51"/>
        <v/>
      </c>
      <c r="D3331" s="4"/>
      <c r="E3331" s="4"/>
      <c r="F3331" s="4"/>
    </row>
    <row r="3332" spans="3:6" x14ac:dyDescent="0.35">
      <c r="C3332" s="72" t="str">
        <f t="shared" si="51"/>
        <v/>
      </c>
      <c r="D3332" s="4"/>
      <c r="E3332" s="4"/>
      <c r="F3332" s="4"/>
    </row>
    <row r="3333" spans="3:6" x14ac:dyDescent="0.35">
      <c r="C3333" s="72" t="str">
        <f t="shared" si="51"/>
        <v/>
      </c>
      <c r="D3333" s="4"/>
      <c r="E3333" s="4"/>
      <c r="F3333" s="4"/>
    </row>
    <row r="3334" spans="3:6" x14ac:dyDescent="0.35">
      <c r="C3334" s="72" t="str">
        <f t="shared" si="51"/>
        <v/>
      </c>
      <c r="D3334" s="4"/>
      <c r="E3334" s="4"/>
      <c r="F3334" s="4"/>
    </row>
    <row r="3335" spans="3:6" x14ac:dyDescent="0.35">
      <c r="C3335" s="72" t="str">
        <f t="shared" si="51"/>
        <v/>
      </c>
      <c r="D3335" s="4"/>
      <c r="E3335" s="4"/>
      <c r="F3335" s="4"/>
    </row>
    <row r="3336" spans="3:6" x14ac:dyDescent="0.35">
      <c r="C3336" s="72" t="str">
        <f t="shared" si="51"/>
        <v/>
      </c>
      <c r="D3336" s="4"/>
      <c r="E3336" s="4"/>
      <c r="F3336" s="4"/>
    </row>
    <row r="3337" spans="3:6" x14ac:dyDescent="0.35">
      <c r="C3337" s="72" t="str">
        <f t="shared" si="51"/>
        <v/>
      </c>
      <c r="D3337" s="4"/>
      <c r="E3337" s="4"/>
      <c r="F3337" s="4"/>
    </row>
    <row r="3338" spans="3:6" x14ac:dyDescent="0.35">
      <c r="C3338" s="72" t="str">
        <f t="shared" si="51"/>
        <v/>
      </c>
      <c r="D3338" s="4"/>
      <c r="E3338" s="4"/>
      <c r="F3338" s="4"/>
    </row>
    <row r="3339" spans="3:6" x14ac:dyDescent="0.35">
      <c r="C3339" s="72" t="str">
        <f t="shared" si="51"/>
        <v/>
      </c>
      <c r="D3339" s="4"/>
      <c r="E3339" s="4"/>
      <c r="F3339" s="4"/>
    </row>
    <row r="3340" spans="3:6" x14ac:dyDescent="0.35">
      <c r="C3340" s="72" t="str">
        <f t="shared" ref="C3340:C3403" si="52">IF(ISBLANK(D3340),"",D3340&amp;E3340&amp;F3340)</f>
        <v/>
      </c>
      <c r="D3340" s="4"/>
      <c r="E3340" s="4"/>
      <c r="F3340" s="4"/>
    </row>
    <row r="3341" spans="3:6" x14ac:dyDescent="0.35">
      <c r="C3341" s="72" t="str">
        <f t="shared" si="52"/>
        <v/>
      </c>
      <c r="D3341" s="4"/>
      <c r="E3341" s="4"/>
      <c r="F3341" s="4"/>
    </row>
    <row r="3342" spans="3:6" x14ac:dyDescent="0.35">
      <c r="C3342" s="72" t="str">
        <f t="shared" si="52"/>
        <v/>
      </c>
      <c r="D3342" s="4"/>
      <c r="E3342" s="4"/>
      <c r="F3342" s="4"/>
    </row>
    <row r="3343" spans="3:6" x14ac:dyDescent="0.35">
      <c r="C3343" s="72" t="str">
        <f t="shared" si="52"/>
        <v/>
      </c>
      <c r="D3343" s="4"/>
      <c r="E3343" s="4"/>
      <c r="F3343" s="4"/>
    </row>
    <row r="3344" spans="3:6" x14ac:dyDescent="0.35">
      <c r="C3344" s="72" t="str">
        <f t="shared" si="52"/>
        <v/>
      </c>
      <c r="D3344" s="4"/>
      <c r="E3344" s="4"/>
      <c r="F3344" s="4"/>
    </row>
    <row r="3345" spans="3:6" x14ac:dyDescent="0.35">
      <c r="C3345" s="72" t="str">
        <f t="shared" si="52"/>
        <v/>
      </c>
      <c r="D3345" s="4"/>
      <c r="E3345" s="4"/>
      <c r="F3345" s="4"/>
    </row>
    <row r="3346" spans="3:6" x14ac:dyDescent="0.35">
      <c r="C3346" s="72" t="str">
        <f t="shared" si="52"/>
        <v/>
      </c>
      <c r="D3346" s="4"/>
      <c r="E3346" s="4"/>
      <c r="F3346" s="4"/>
    </row>
    <row r="3347" spans="3:6" x14ac:dyDescent="0.35">
      <c r="C3347" s="72" t="str">
        <f t="shared" si="52"/>
        <v/>
      </c>
      <c r="D3347" s="4"/>
      <c r="E3347" s="4"/>
      <c r="F3347" s="4"/>
    </row>
    <row r="3348" spans="3:6" x14ac:dyDescent="0.35">
      <c r="C3348" s="72" t="str">
        <f t="shared" si="52"/>
        <v/>
      </c>
      <c r="D3348" s="4"/>
      <c r="E3348" s="4"/>
      <c r="F3348" s="4"/>
    </row>
    <row r="3349" spans="3:6" x14ac:dyDescent="0.35">
      <c r="C3349" s="72" t="str">
        <f t="shared" si="52"/>
        <v/>
      </c>
      <c r="D3349" s="4"/>
      <c r="E3349" s="4"/>
      <c r="F3349" s="4"/>
    </row>
    <row r="3350" spans="3:6" x14ac:dyDescent="0.35">
      <c r="C3350" s="72" t="str">
        <f t="shared" si="52"/>
        <v/>
      </c>
      <c r="D3350" s="4"/>
      <c r="E3350" s="4"/>
      <c r="F3350" s="4"/>
    </row>
    <row r="3351" spans="3:6" x14ac:dyDescent="0.35">
      <c r="C3351" s="72" t="str">
        <f t="shared" si="52"/>
        <v/>
      </c>
      <c r="D3351" s="4"/>
      <c r="E3351" s="4"/>
      <c r="F3351" s="4"/>
    </row>
    <row r="3352" spans="3:6" x14ac:dyDescent="0.35">
      <c r="C3352" s="72" t="str">
        <f t="shared" si="52"/>
        <v/>
      </c>
      <c r="D3352" s="4"/>
      <c r="E3352" s="4"/>
      <c r="F3352" s="4"/>
    </row>
    <row r="3353" spans="3:6" x14ac:dyDescent="0.35">
      <c r="C3353" s="72" t="str">
        <f t="shared" si="52"/>
        <v/>
      </c>
      <c r="D3353" s="4"/>
      <c r="E3353" s="4"/>
      <c r="F3353" s="4"/>
    </row>
    <row r="3354" spans="3:6" x14ac:dyDescent="0.35">
      <c r="C3354" s="72" t="str">
        <f t="shared" si="52"/>
        <v/>
      </c>
      <c r="D3354" s="4"/>
      <c r="E3354" s="4"/>
      <c r="F3354" s="4"/>
    </row>
    <row r="3355" spans="3:6" x14ac:dyDescent="0.35">
      <c r="C3355" s="72" t="str">
        <f t="shared" si="52"/>
        <v/>
      </c>
      <c r="D3355" s="4"/>
      <c r="E3355" s="4"/>
      <c r="F3355" s="4"/>
    </row>
    <row r="3356" spans="3:6" x14ac:dyDescent="0.35">
      <c r="C3356" s="72" t="str">
        <f t="shared" si="52"/>
        <v/>
      </c>
      <c r="D3356" s="4"/>
      <c r="E3356" s="4"/>
      <c r="F3356" s="4"/>
    </row>
    <row r="3357" spans="3:6" x14ac:dyDescent="0.35">
      <c r="C3357" s="72" t="str">
        <f t="shared" si="52"/>
        <v/>
      </c>
      <c r="D3357" s="4"/>
      <c r="E3357" s="4"/>
      <c r="F3357" s="4"/>
    </row>
    <row r="3358" spans="3:6" x14ac:dyDescent="0.35">
      <c r="C3358" s="72" t="str">
        <f t="shared" si="52"/>
        <v/>
      </c>
      <c r="D3358" s="4"/>
      <c r="E3358" s="4"/>
      <c r="F3358" s="4"/>
    </row>
    <row r="3359" spans="3:6" x14ac:dyDescent="0.35">
      <c r="C3359" s="72" t="str">
        <f t="shared" si="52"/>
        <v/>
      </c>
      <c r="D3359" s="4"/>
      <c r="E3359" s="4"/>
      <c r="F3359" s="4"/>
    </row>
    <row r="3360" spans="3:6" x14ac:dyDescent="0.35">
      <c r="C3360" s="72" t="str">
        <f t="shared" si="52"/>
        <v/>
      </c>
      <c r="D3360" s="4"/>
      <c r="E3360" s="4"/>
      <c r="F3360" s="4"/>
    </row>
    <row r="3361" spans="3:6" x14ac:dyDescent="0.35">
      <c r="C3361" s="72" t="str">
        <f t="shared" si="52"/>
        <v/>
      </c>
      <c r="D3361" s="4"/>
      <c r="E3361" s="4"/>
      <c r="F3361" s="4"/>
    </row>
    <row r="3362" spans="3:6" x14ac:dyDescent="0.35">
      <c r="C3362" s="72" t="str">
        <f t="shared" si="52"/>
        <v/>
      </c>
      <c r="D3362" s="4"/>
      <c r="E3362" s="4"/>
      <c r="F3362" s="4"/>
    </row>
    <row r="3363" spans="3:6" x14ac:dyDescent="0.35">
      <c r="C3363" s="72" t="str">
        <f t="shared" si="52"/>
        <v/>
      </c>
      <c r="D3363" s="4"/>
      <c r="E3363" s="4"/>
      <c r="F3363" s="4"/>
    </row>
    <row r="3364" spans="3:6" x14ac:dyDescent="0.35">
      <c r="C3364" s="72" t="str">
        <f t="shared" si="52"/>
        <v/>
      </c>
      <c r="D3364" s="4"/>
      <c r="E3364" s="4"/>
      <c r="F3364" s="4"/>
    </row>
    <row r="3365" spans="3:6" x14ac:dyDescent="0.35">
      <c r="C3365" s="72" t="str">
        <f t="shared" si="52"/>
        <v/>
      </c>
      <c r="D3365" s="4"/>
      <c r="E3365" s="4"/>
      <c r="F3365" s="4"/>
    </row>
    <row r="3366" spans="3:6" x14ac:dyDescent="0.35">
      <c r="C3366" s="72" t="str">
        <f t="shared" si="52"/>
        <v/>
      </c>
      <c r="D3366" s="4"/>
      <c r="E3366" s="4"/>
      <c r="F3366" s="4"/>
    </row>
    <row r="3367" spans="3:6" x14ac:dyDescent="0.35">
      <c r="C3367" s="72" t="str">
        <f t="shared" si="52"/>
        <v/>
      </c>
      <c r="D3367" s="4"/>
      <c r="E3367" s="4"/>
      <c r="F3367" s="4"/>
    </row>
    <row r="3368" spans="3:6" x14ac:dyDescent="0.35">
      <c r="C3368" s="72" t="str">
        <f t="shared" si="52"/>
        <v/>
      </c>
      <c r="D3368" s="4"/>
      <c r="E3368" s="4"/>
      <c r="F3368" s="4"/>
    </row>
    <row r="3369" spans="3:6" x14ac:dyDescent="0.35">
      <c r="C3369" s="72" t="str">
        <f t="shared" si="52"/>
        <v/>
      </c>
      <c r="D3369" s="4"/>
      <c r="E3369" s="4"/>
      <c r="F3369" s="4"/>
    </row>
    <row r="3370" spans="3:6" x14ac:dyDescent="0.35">
      <c r="C3370" s="72" t="str">
        <f t="shared" si="52"/>
        <v/>
      </c>
      <c r="D3370" s="4"/>
      <c r="E3370" s="4"/>
      <c r="F3370" s="4"/>
    </row>
    <row r="3371" spans="3:6" x14ac:dyDescent="0.35">
      <c r="C3371" s="72" t="str">
        <f t="shared" si="52"/>
        <v/>
      </c>
      <c r="D3371" s="4"/>
      <c r="E3371" s="4"/>
      <c r="F3371" s="4"/>
    </row>
    <row r="3372" spans="3:6" x14ac:dyDescent="0.35">
      <c r="C3372" s="72" t="str">
        <f t="shared" si="52"/>
        <v/>
      </c>
      <c r="D3372" s="4"/>
      <c r="E3372" s="4"/>
      <c r="F3372" s="4"/>
    </row>
    <row r="3373" spans="3:6" x14ac:dyDescent="0.35">
      <c r="C3373" s="72" t="str">
        <f t="shared" si="52"/>
        <v/>
      </c>
      <c r="D3373" s="4"/>
      <c r="E3373" s="4"/>
      <c r="F3373" s="4"/>
    </row>
    <row r="3374" spans="3:6" x14ac:dyDescent="0.35">
      <c r="C3374" s="72" t="str">
        <f t="shared" si="52"/>
        <v/>
      </c>
      <c r="D3374" s="4"/>
      <c r="E3374" s="4"/>
      <c r="F3374" s="4"/>
    </row>
    <row r="3375" spans="3:6" x14ac:dyDescent="0.35">
      <c r="C3375" s="72" t="str">
        <f t="shared" si="52"/>
        <v/>
      </c>
      <c r="D3375" s="4"/>
      <c r="E3375" s="4"/>
      <c r="F3375" s="4"/>
    </row>
    <row r="3376" spans="3:6" x14ac:dyDescent="0.35">
      <c r="C3376" s="72" t="str">
        <f t="shared" si="52"/>
        <v/>
      </c>
      <c r="D3376" s="4"/>
      <c r="E3376" s="4"/>
      <c r="F3376" s="4"/>
    </row>
    <row r="3377" spans="3:6" x14ac:dyDescent="0.35">
      <c r="C3377" s="72" t="str">
        <f t="shared" si="52"/>
        <v/>
      </c>
      <c r="D3377" s="4"/>
      <c r="E3377" s="4"/>
      <c r="F3377" s="4"/>
    </row>
    <row r="3378" spans="3:6" x14ac:dyDescent="0.35">
      <c r="C3378" s="72" t="str">
        <f t="shared" si="52"/>
        <v/>
      </c>
      <c r="D3378" s="4"/>
      <c r="E3378" s="4"/>
      <c r="F3378" s="4"/>
    </row>
    <row r="3379" spans="3:6" x14ac:dyDescent="0.35">
      <c r="C3379" s="72" t="str">
        <f t="shared" si="52"/>
        <v/>
      </c>
      <c r="D3379" s="4"/>
      <c r="E3379" s="4"/>
      <c r="F3379" s="4"/>
    </row>
    <row r="3380" spans="3:6" x14ac:dyDescent="0.35">
      <c r="C3380" s="72" t="str">
        <f t="shared" si="52"/>
        <v/>
      </c>
      <c r="D3380" s="4"/>
      <c r="E3380" s="4"/>
      <c r="F3380" s="4"/>
    </row>
    <row r="3381" spans="3:6" x14ac:dyDescent="0.35">
      <c r="C3381" s="72" t="str">
        <f t="shared" si="52"/>
        <v/>
      </c>
      <c r="D3381" s="4"/>
      <c r="E3381" s="4"/>
      <c r="F3381" s="4"/>
    </row>
    <row r="3382" spans="3:6" x14ac:dyDescent="0.35">
      <c r="C3382" s="72" t="str">
        <f t="shared" si="52"/>
        <v/>
      </c>
      <c r="D3382" s="4"/>
      <c r="E3382" s="4"/>
      <c r="F3382" s="4"/>
    </row>
    <row r="3383" spans="3:6" x14ac:dyDescent="0.35">
      <c r="C3383" s="72" t="str">
        <f t="shared" si="52"/>
        <v/>
      </c>
      <c r="D3383" s="4"/>
      <c r="E3383" s="4"/>
      <c r="F3383" s="4"/>
    </row>
    <row r="3384" spans="3:6" x14ac:dyDescent="0.35">
      <c r="C3384" s="72" t="str">
        <f t="shared" si="52"/>
        <v/>
      </c>
      <c r="D3384" s="4"/>
      <c r="E3384" s="4"/>
      <c r="F3384" s="4"/>
    </row>
    <row r="3385" spans="3:6" x14ac:dyDescent="0.35">
      <c r="C3385" s="72" t="str">
        <f t="shared" si="52"/>
        <v/>
      </c>
      <c r="D3385" s="4"/>
      <c r="E3385" s="4"/>
      <c r="F3385" s="4"/>
    </row>
    <row r="3386" spans="3:6" x14ac:dyDescent="0.35">
      <c r="C3386" s="72" t="str">
        <f t="shared" si="52"/>
        <v/>
      </c>
      <c r="D3386" s="4"/>
      <c r="E3386" s="4"/>
      <c r="F3386" s="4"/>
    </row>
    <row r="3387" spans="3:6" x14ac:dyDescent="0.35">
      <c r="C3387" s="72" t="str">
        <f t="shared" si="52"/>
        <v/>
      </c>
      <c r="D3387" s="4"/>
      <c r="E3387" s="4"/>
      <c r="F3387" s="4"/>
    </row>
    <row r="3388" spans="3:6" x14ac:dyDescent="0.35">
      <c r="C3388" s="72" t="str">
        <f t="shared" si="52"/>
        <v/>
      </c>
      <c r="D3388" s="4"/>
      <c r="E3388" s="4"/>
      <c r="F3388" s="4"/>
    </row>
    <row r="3389" spans="3:6" x14ac:dyDescent="0.35">
      <c r="C3389" s="72" t="str">
        <f t="shared" si="52"/>
        <v/>
      </c>
      <c r="D3389" s="4"/>
      <c r="E3389" s="4"/>
      <c r="F3389" s="4"/>
    </row>
    <row r="3390" spans="3:6" x14ac:dyDescent="0.35">
      <c r="C3390" s="72" t="str">
        <f t="shared" si="52"/>
        <v/>
      </c>
      <c r="D3390" s="4"/>
      <c r="E3390" s="4"/>
      <c r="F3390" s="4"/>
    </row>
    <row r="3391" spans="3:6" x14ac:dyDescent="0.35">
      <c r="C3391" s="72" t="str">
        <f t="shared" si="52"/>
        <v/>
      </c>
      <c r="D3391" s="4"/>
      <c r="E3391" s="4"/>
      <c r="F3391" s="4"/>
    </row>
    <row r="3392" spans="3:6" x14ac:dyDescent="0.35">
      <c r="C3392" s="72" t="str">
        <f t="shared" si="52"/>
        <v/>
      </c>
      <c r="D3392" s="4"/>
      <c r="E3392" s="4"/>
      <c r="F3392" s="4"/>
    </row>
    <row r="3393" spans="3:6" x14ac:dyDescent="0.35">
      <c r="C3393" s="72" t="str">
        <f t="shared" si="52"/>
        <v/>
      </c>
      <c r="D3393" s="4"/>
      <c r="E3393" s="4"/>
      <c r="F3393" s="4"/>
    </row>
    <row r="3394" spans="3:6" x14ac:dyDescent="0.35">
      <c r="C3394" s="72" t="str">
        <f t="shared" si="52"/>
        <v/>
      </c>
      <c r="D3394" s="4"/>
      <c r="E3394" s="4"/>
      <c r="F3394" s="4"/>
    </row>
    <row r="3395" spans="3:6" x14ac:dyDescent="0.35">
      <c r="C3395" s="72" t="str">
        <f t="shared" si="52"/>
        <v/>
      </c>
      <c r="D3395" s="4"/>
      <c r="E3395" s="4"/>
      <c r="F3395" s="4"/>
    </row>
    <row r="3396" spans="3:6" x14ac:dyDescent="0.35">
      <c r="C3396" s="72" t="str">
        <f t="shared" si="52"/>
        <v/>
      </c>
      <c r="D3396" s="4"/>
      <c r="E3396" s="4"/>
      <c r="F3396" s="4"/>
    </row>
    <row r="3397" spans="3:6" x14ac:dyDescent="0.35">
      <c r="C3397" s="72" t="str">
        <f t="shared" si="52"/>
        <v/>
      </c>
      <c r="D3397" s="4"/>
      <c r="E3397" s="4"/>
      <c r="F3397" s="4"/>
    </row>
    <row r="3398" spans="3:6" x14ac:dyDescent="0.35">
      <c r="C3398" s="72" t="str">
        <f t="shared" si="52"/>
        <v/>
      </c>
      <c r="D3398" s="4"/>
      <c r="E3398" s="4"/>
      <c r="F3398" s="4"/>
    </row>
    <row r="3399" spans="3:6" x14ac:dyDescent="0.35">
      <c r="C3399" s="72" t="str">
        <f t="shared" si="52"/>
        <v/>
      </c>
      <c r="D3399" s="4"/>
      <c r="E3399" s="4"/>
      <c r="F3399" s="4"/>
    </row>
    <row r="3400" spans="3:6" x14ac:dyDescent="0.35">
      <c r="C3400" s="72" t="str">
        <f t="shared" si="52"/>
        <v/>
      </c>
      <c r="D3400" s="4"/>
      <c r="E3400" s="4"/>
      <c r="F3400" s="4"/>
    </row>
    <row r="3401" spans="3:6" x14ac:dyDescent="0.35">
      <c r="C3401" s="72" t="str">
        <f t="shared" si="52"/>
        <v/>
      </c>
      <c r="D3401" s="4"/>
      <c r="E3401" s="4"/>
      <c r="F3401" s="4"/>
    </row>
    <row r="3402" spans="3:6" x14ac:dyDescent="0.35">
      <c r="C3402" s="72" t="str">
        <f t="shared" si="52"/>
        <v/>
      </c>
      <c r="D3402" s="4"/>
      <c r="E3402" s="4"/>
      <c r="F3402" s="4"/>
    </row>
    <row r="3403" spans="3:6" x14ac:dyDescent="0.35">
      <c r="C3403" s="72" t="str">
        <f t="shared" si="52"/>
        <v/>
      </c>
      <c r="D3403" s="4"/>
      <c r="E3403" s="4"/>
      <c r="F3403" s="4"/>
    </row>
    <row r="3404" spans="3:6" x14ac:dyDescent="0.35">
      <c r="C3404" s="72" t="str">
        <f t="shared" ref="C3404:C3467" si="53">IF(ISBLANK(D3404),"",D3404&amp;E3404&amp;F3404)</f>
        <v/>
      </c>
      <c r="D3404" s="4"/>
      <c r="E3404" s="4"/>
      <c r="F3404" s="4"/>
    </row>
    <row r="3405" spans="3:6" x14ac:dyDescent="0.35">
      <c r="C3405" s="72" t="str">
        <f t="shared" si="53"/>
        <v/>
      </c>
      <c r="D3405" s="4"/>
      <c r="E3405" s="4"/>
      <c r="F3405" s="4"/>
    </row>
    <row r="3406" spans="3:6" x14ac:dyDescent="0.35">
      <c r="C3406" s="72" t="str">
        <f t="shared" si="53"/>
        <v/>
      </c>
      <c r="D3406" s="4"/>
      <c r="E3406" s="4"/>
      <c r="F3406" s="4"/>
    </row>
    <row r="3407" spans="3:6" x14ac:dyDescent="0.35">
      <c r="C3407" s="72" t="str">
        <f t="shared" si="53"/>
        <v/>
      </c>
      <c r="D3407" s="4"/>
      <c r="E3407" s="4"/>
      <c r="F3407" s="4"/>
    </row>
    <row r="3408" spans="3:6" x14ac:dyDescent="0.35">
      <c r="C3408" s="72" t="str">
        <f t="shared" si="53"/>
        <v/>
      </c>
      <c r="D3408" s="4"/>
      <c r="E3408" s="4"/>
      <c r="F3408" s="4"/>
    </row>
    <row r="3409" spans="3:6" x14ac:dyDescent="0.35">
      <c r="C3409" s="72" t="str">
        <f t="shared" si="53"/>
        <v/>
      </c>
      <c r="D3409" s="4"/>
      <c r="E3409" s="4"/>
      <c r="F3409" s="4"/>
    </row>
    <row r="3410" spans="3:6" x14ac:dyDescent="0.35">
      <c r="C3410" s="72" t="str">
        <f t="shared" si="53"/>
        <v/>
      </c>
      <c r="D3410" s="4"/>
      <c r="E3410" s="4"/>
      <c r="F3410" s="4"/>
    </row>
    <row r="3411" spans="3:6" x14ac:dyDescent="0.35">
      <c r="C3411" s="72" t="str">
        <f t="shared" si="53"/>
        <v/>
      </c>
      <c r="D3411" s="4"/>
      <c r="E3411" s="4"/>
      <c r="F3411" s="4"/>
    </row>
    <row r="3412" spans="3:6" x14ac:dyDescent="0.35">
      <c r="C3412" s="72" t="str">
        <f t="shared" si="53"/>
        <v/>
      </c>
      <c r="D3412" s="4"/>
      <c r="E3412" s="4"/>
      <c r="F3412" s="4"/>
    </row>
    <row r="3413" spans="3:6" x14ac:dyDescent="0.35">
      <c r="C3413" s="72" t="str">
        <f t="shared" si="53"/>
        <v/>
      </c>
      <c r="D3413" s="4"/>
      <c r="E3413" s="4"/>
      <c r="F3413" s="4"/>
    </row>
    <row r="3414" spans="3:6" x14ac:dyDescent="0.35">
      <c r="C3414" s="72" t="str">
        <f t="shared" si="53"/>
        <v/>
      </c>
      <c r="D3414" s="4"/>
      <c r="E3414" s="4"/>
      <c r="F3414" s="4"/>
    </row>
    <row r="3415" spans="3:6" x14ac:dyDescent="0.35">
      <c r="C3415" s="72" t="str">
        <f t="shared" si="53"/>
        <v/>
      </c>
      <c r="D3415" s="4"/>
      <c r="E3415" s="4"/>
      <c r="F3415" s="4"/>
    </row>
    <row r="3416" spans="3:6" x14ac:dyDescent="0.35">
      <c r="C3416" s="72" t="str">
        <f t="shared" si="53"/>
        <v/>
      </c>
      <c r="D3416" s="4"/>
      <c r="E3416" s="4"/>
      <c r="F3416" s="4"/>
    </row>
    <row r="3417" spans="3:6" x14ac:dyDescent="0.35">
      <c r="C3417" s="72" t="str">
        <f t="shared" si="53"/>
        <v/>
      </c>
      <c r="D3417" s="4"/>
      <c r="E3417" s="4"/>
      <c r="F3417" s="4"/>
    </row>
    <row r="3418" spans="3:6" x14ac:dyDescent="0.35">
      <c r="C3418" s="72" t="str">
        <f t="shared" si="53"/>
        <v/>
      </c>
      <c r="D3418" s="4"/>
      <c r="E3418" s="4"/>
      <c r="F3418" s="4"/>
    </row>
    <row r="3419" spans="3:6" x14ac:dyDescent="0.35">
      <c r="C3419" s="72" t="str">
        <f t="shared" si="53"/>
        <v/>
      </c>
      <c r="D3419" s="4"/>
      <c r="E3419" s="4"/>
      <c r="F3419" s="4"/>
    </row>
    <row r="3420" spans="3:6" x14ac:dyDescent="0.35">
      <c r="C3420" s="72" t="str">
        <f t="shared" si="53"/>
        <v/>
      </c>
      <c r="D3420" s="4"/>
      <c r="E3420" s="4"/>
      <c r="F3420" s="4"/>
    </row>
    <row r="3421" spans="3:6" x14ac:dyDescent="0.35">
      <c r="C3421" s="72" t="str">
        <f t="shared" si="53"/>
        <v/>
      </c>
      <c r="D3421" s="4"/>
      <c r="E3421" s="4"/>
      <c r="F3421" s="4"/>
    </row>
    <row r="3422" spans="3:6" x14ac:dyDescent="0.35">
      <c r="C3422" s="72" t="str">
        <f t="shared" si="53"/>
        <v/>
      </c>
      <c r="D3422" s="4"/>
      <c r="E3422" s="4"/>
      <c r="F3422" s="4"/>
    </row>
    <row r="3423" spans="3:6" x14ac:dyDescent="0.35">
      <c r="C3423" s="72" t="str">
        <f t="shared" si="53"/>
        <v/>
      </c>
      <c r="D3423" s="4"/>
      <c r="E3423" s="4"/>
      <c r="F3423" s="4"/>
    </row>
    <row r="3424" spans="3:6" x14ac:dyDescent="0.35">
      <c r="C3424" s="72" t="str">
        <f t="shared" si="53"/>
        <v/>
      </c>
      <c r="D3424" s="4"/>
      <c r="E3424" s="4"/>
      <c r="F3424" s="4"/>
    </row>
    <row r="3425" spans="3:6" x14ac:dyDescent="0.35">
      <c r="C3425" s="72" t="str">
        <f t="shared" si="53"/>
        <v/>
      </c>
      <c r="D3425" s="4"/>
      <c r="E3425" s="4"/>
      <c r="F3425" s="4"/>
    </row>
    <row r="3426" spans="3:6" x14ac:dyDescent="0.35">
      <c r="C3426" s="72" t="str">
        <f t="shared" si="53"/>
        <v/>
      </c>
      <c r="D3426" s="4"/>
      <c r="E3426" s="4"/>
      <c r="F3426" s="4"/>
    </row>
    <row r="3427" spans="3:6" x14ac:dyDescent="0.35">
      <c r="C3427" s="72" t="str">
        <f t="shared" si="53"/>
        <v/>
      </c>
      <c r="D3427" s="4"/>
      <c r="E3427" s="4"/>
      <c r="F3427" s="4"/>
    </row>
    <row r="3428" spans="3:6" x14ac:dyDescent="0.35">
      <c r="C3428" s="72" t="str">
        <f t="shared" si="53"/>
        <v/>
      </c>
      <c r="D3428" s="4"/>
      <c r="E3428" s="4"/>
      <c r="F3428" s="4"/>
    </row>
    <row r="3429" spans="3:6" x14ac:dyDescent="0.35">
      <c r="C3429" s="72" t="str">
        <f t="shared" si="53"/>
        <v/>
      </c>
      <c r="D3429" s="4"/>
      <c r="E3429" s="4"/>
      <c r="F3429" s="4"/>
    </row>
    <row r="3430" spans="3:6" x14ac:dyDescent="0.35">
      <c r="C3430" s="72" t="str">
        <f t="shared" si="53"/>
        <v/>
      </c>
      <c r="D3430" s="4"/>
      <c r="E3430" s="4"/>
      <c r="F3430" s="4"/>
    </row>
    <row r="3431" spans="3:6" x14ac:dyDescent="0.35">
      <c r="C3431" s="72" t="str">
        <f t="shared" si="53"/>
        <v/>
      </c>
      <c r="D3431" s="4"/>
      <c r="E3431" s="4"/>
      <c r="F3431" s="4"/>
    </row>
    <row r="3432" spans="3:6" x14ac:dyDescent="0.35">
      <c r="C3432" s="72" t="str">
        <f t="shared" si="53"/>
        <v/>
      </c>
      <c r="D3432" s="4"/>
      <c r="E3432" s="4"/>
      <c r="F3432" s="4"/>
    </row>
    <row r="3433" spans="3:6" x14ac:dyDescent="0.35">
      <c r="C3433" s="72" t="str">
        <f t="shared" si="53"/>
        <v/>
      </c>
      <c r="D3433" s="4"/>
      <c r="E3433" s="4"/>
      <c r="F3433" s="4"/>
    </row>
    <row r="3434" spans="3:6" x14ac:dyDescent="0.35">
      <c r="C3434" s="72" t="str">
        <f t="shared" si="53"/>
        <v/>
      </c>
      <c r="D3434" s="4"/>
      <c r="E3434" s="4"/>
      <c r="F3434" s="4"/>
    </row>
    <row r="3435" spans="3:6" x14ac:dyDescent="0.35">
      <c r="C3435" s="72" t="str">
        <f t="shared" si="53"/>
        <v/>
      </c>
      <c r="D3435" s="4"/>
      <c r="E3435" s="4"/>
      <c r="F3435" s="4"/>
    </row>
    <row r="3436" spans="3:6" x14ac:dyDescent="0.35">
      <c r="C3436" s="72" t="str">
        <f t="shared" si="53"/>
        <v/>
      </c>
      <c r="D3436" s="4"/>
      <c r="E3436" s="4"/>
      <c r="F3436" s="4"/>
    </row>
    <row r="3437" spans="3:6" x14ac:dyDescent="0.35">
      <c r="C3437" s="72" t="str">
        <f t="shared" si="53"/>
        <v/>
      </c>
      <c r="D3437" s="4"/>
      <c r="E3437" s="4"/>
      <c r="F3437" s="4"/>
    </row>
    <row r="3438" spans="3:6" x14ac:dyDescent="0.35">
      <c r="C3438" s="72" t="str">
        <f t="shared" si="53"/>
        <v/>
      </c>
      <c r="D3438" s="4"/>
      <c r="E3438" s="4"/>
      <c r="F3438" s="4"/>
    </row>
    <row r="3439" spans="3:6" x14ac:dyDescent="0.35">
      <c r="C3439" s="72" t="str">
        <f t="shared" si="53"/>
        <v/>
      </c>
      <c r="D3439" s="4"/>
      <c r="E3439" s="4"/>
      <c r="F3439" s="4"/>
    </row>
    <row r="3440" spans="3:6" x14ac:dyDescent="0.35">
      <c r="C3440" s="72" t="str">
        <f t="shared" si="53"/>
        <v/>
      </c>
      <c r="D3440" s="4"/>
      <c r="E3440" s="4"/>
      <c r="F3440" s="4"/>
    </row>
    <row r="3441" spans="3:6" x14ac:dyDescent="0.35">
      <c r="C3441" s="72" t="str">
        <f t="shared" si="53"/>
        <v/>
      </c>
      <c r="D3441" s="4"/>
      <c r="E3441" s="4"/>
      <c r="F3441" s="4"/>
    </row>
    <row r="3442" spans="3:6" x14ac:dyDescent="0.35">
      <c r="C3442" s="72" t="str">
        <f t="shared" si="53"/>
        <v/>
      </c>
      <c r="D3442" s="4"/>
      <c r="E3442" s="4"/>
      <c r="F3442" s="4"/>
    </row>
    <row r="3443" spans="3:6" x14ac:dyDescent="0.35">
      <c r="C3443" s="72" t="str">
        <f t="shared" si="53"/>
        <v/>
      </c>
      <c r="D3443" s="4"/>
      <c r="E3443" s="4"/>
      <c r="F3443" s="4"/>
    </row>
    <row r="3444" spans="3:6" x14ac:dyDescent="0.35">
      <c r="C3444" s="72" t="str">
        <f t="shared" si="53"/>
        <v/>
      </c>
      <c r="D3444" s="4"/>
      <c r="E3444" s="4"/>
      <c r="F3444" s="4"/>
    </row>
    <row r="3445" spans="3:6" x14ac:dyDescent="0.35">
      <c r="C3445" s="72" t="str">
        <f t="shared" si="53"/>
        <v/>
      </c>
      <c r="D3445" s="4"/>
      <c r="E3445" s="4"/>
      <c r="F3445" s="4"/>
    </row>
    <row r="3446" spans="3:6" x14ac:dyDescent="0.35">
      <c r="C3446" s="72" t="str">
        <f t="shared" si="53"/>
        <v/>
      </c>
      <c r="D3446" s="4"/>
      <c r="E3446" s="4"/>
      <c r="F3446" s="4"/>
    </row>
    <row r="3447" spans="3:6" x14ac:dyDescent="0.35">
      <c r="C3447" s="72" t="str">
        <f t="shared" si="53"/>
        <v/>
      </c>
      <c r="D3447" s="4"/>
      <c r="E3447" s="4"/>
      <c r="F3447" s="4"/>
    </row>
    <row r="3448" spans="3:6" x14ac:dyDescent="0.35">
      <c r="C3448" s="72" t="str">
        <f t="shared" si="53"/>
        <v/>
      </c>
      <c r="D3448" s="4"/>
      <c r="E3448" s="4"/>
      <c r="F3448" s="4"/>
    </row>
    <row r="3449" spans="3:6" x14ac:dyDescent="0.35">
      <c r="C3449" s="72" t="str">
        <f t="shared" si="53"/>
        <v/>
      </c>
      <c r="D3449" s="4"/>
      <c r="E3449" s="4"/>
      <c r="F3449" s="4"/>
    </row>
    <row r="3450" spans="3:6" x14ac:dyDescent="0.35">
      <c r="C3450" s="72" t="str">
        <f t="shared" si="53"/>
        <v/>
      </c>
      <c r="D3450" s="4"/>
      <c r="E3450" s="4"/>
      <c r="F3450" s="4"/>
    </row>
    <row r="3451" spans="3:6" x14ac:dyDescent="0.35">
      <c r="C3451" s="72" t="str">
        <f t="shared" si="53"/>
        <v/>
      </c>
      <c r="D3451" s="4"/>
      <c r="E3451" s="4"/>
      <c r="F3451" s="4"/>
    </row>
    <row r="3452" spans="3:6" x14ac:dyDescent="0.35">
      <c r="C3452" s="72" t="str">
        <f t="shared" si="53"/>
        <v/>
      </c>
      <c r="D3452" s="4"/>
      <c r="E3452" s="4"/>
      <c r="F3452" s="4"/>
    </row>
    <row r="3453" spans="3:6" x14ac:dyDescent="0.35">
      <c r="C3453" s="72" t="str">
        <f t="shared" si="53"/>
        <v/>
      </c>
      <c r="D3453" s="4"/>
      <c r="E3453" s="4"/>
      <c r="F3453" s="4"/>
    </row>
    <row r="3454" spans="3:6" x14ac:dyDescent="0.35">
      <c r="C3454" s="72" t="str">
        <f t="shared" si="53"/>
        <v/>
      </c>
      <c r="D3454" s="4"/>
      <c r="E3454" s="4"/>
      <c r="F3454" s="4"/>
    </row>
    <row r="3455" spans="3:6" x14ac:dyDescent="0.35">
      <c r="C3455" s="72" t="str">
        <f t="shared" si="53"/>
        <v/>
      </c>
      <c r="D3455" s="4"/>
      <c r="E3455" s="4"/>
      <c r="F3455" s="4"/>
    </row>
    <row r="3456" spans="3:6" x14ac:dyDescent="0.35">
      <c r="C3456" s="72" t="str">
        <f t="shared" si="53"/>
        <v/>
      </c>
      <c r="D3456" s="4"/>
      <c r="E3456" s="4"/>
      <c r="F3456" s="4"/>
    </row>
    <row r="3457" spans="3:6" x14ac:dyDescent="0.35">
      <c r="C3457" s="72" t="str">
        <f t="shared" si="53"/>
        <v/>
      </c>
      <c r="D3457" s="4"/>
      <c r="E3457" s="4"/>
      <c r="F3457" s="4"/>
    </row>
    <row r="3458" spans="3:6" x14ac:dyDescent="0.35">
      <c r="C3458" s="72" t="str">
        <f t="shared" si="53"/>
        <v/>
      </c>
      <c r="D3458" s="4"/>
      <c r="E3458" s="4"/>
      <c r="F3458" s="4"/>
    </row>
    <row r="3459" spans="3:6" x14ac:dyDescent="0.35">
      <c r="C3459" s="72" t="str">
        <f t="shared" si="53"/>
        <v/>
      </c>
      <c r="D3459" s="4"/>
      <c r="E3459" s="4"/>
      <c r="F3459" s="4"/>
    </row>
    <row r="3460" spans="3:6" x14ac:dyDescent="0.35">
      <c r="C3460" s="72" t="str">
        <f t="shared" si="53"/>
        <v/>
      </c>
      <c r="D3460" s="4"/>
      <c r="E3460" s="4"/>
      <c r="F3460" s="4"/>
    </row>
    <row r="3461" spans="3:6" x14ac:dyDescent="0.35">
      <c r="C3461" s="72" t="str">
        <f t="shared" si="53"/>
        <v/>
      </c>
      <c r="D3461" s="4"/>
      <c r="E3461" s="4"/>
      <c r="F3461" s="4"/>
    </row>
    <row r="3462" spans="3:6" x14ac:dyDescent="0.35">
      <c r="C3462" s="72" t="str">
        <f t="shared" si="53"/>
        <v/>
      </c>
      <c r="D3462" s="4"/>
      <c r="E3462" s="4"/>
      <c r="F3462" s="4"/>
    </row>
    <row r="3463" spans="3:6" x14ac:dyDescent="0.35">
      <c r="C3463" s="72" t="str">
        <f t="shared" si="53"/>
        <v/>
      </c>
      <c r="D3463" s="4"/>
      <c r="E3463" s="4"/>
      <c r="F3463" s="4"/>
    </row>
    <row r="3464" spans="3:6" x14ac:dyDescent="0.35">
      <c r="C3464" s="72" t="str">
        <f t="shared" si="53"/>
        <v/>
      </c>
      <c r="D3464" s="4"/>
      <c r="E3464" s="4"/>
      <c r="F3464" s="4"/>
    </row>
    <row r="3465" spans="3:6" x14ac:dyDescent="0.35">
      <c r="C3465" s="72" t="str">
        <f t="shared" si="53"/>
        <v/>
      </c>
      <c r="D3465" s="4"/>
      <c r="E3465" s="4"/>
      <c r="F3465" s="4"/>
    </row>
    <row r="3466" spans="3:6" x14ac:dyDescent="0.35">
      <c r="C3466" s="72" t="str">
        <f t="shared" si="53"/>
        <v/>
      </c>
      <c r="D3466" s="4"/>
      <c r="E3466" s="4"/>
      <c r="F3466" s="4"/>
    </row>
    <row r="3467" spans="3:6" x14ac:dyDescent="0.35">
      <c r="C3467" s="72" t="str">
        <f t="shared" si="53"/>
        <v/>
      </c>
      <c r="D3467" s="4"/>
      <c r="E3467" s="4"/>
      <c r="F3467" s="4"/>
    </row>
    <row r="3468" spans="3:6" x14ac:dyDescent="0.35">
      <c r="C3468" s="72" t="str">
        <f t="shared" ref="C3468:C3531" si="54">IF(ISBLANK(D3468),"",D3468&amp;E3468&amp;F3468)</f>
        <v/>
      </c>
      <c r="D3468" s="4"/>
      <c r="E3468" s="4"/>
      <c r="F3468" s="4"/>
    </row>
    <row r="3469" spans="3:6" x14ac:dyDescent="0.35">
      <c r="C3469" s="72" t="str">
        <f t="shared" si="54"/>
        <v/>
      </c>
      <c r="D3469" s="4"/>
      <c r="E3469" s="4"/>
      <c r="F3469" s="4"/>
    </row>
    <row r="3470" spans="3:6" x14ac:dyDescent="0.35">
      <c r="C3470" s="72" t="str">
        <f t="shared" si="54"/>
        <v/>
      </c>
      <c r="D3470" s="4"/>
      <c r="E3470" s="4"/>
      <c r="F3470" s="4"/>
    </row>
    <row r="3471" spans="3:6" x14ac:dyDescent="0.35">
      <c r="C3471" s="72" t="str">
        <f t="shared" si="54"/>
        <v/>
      </c>
      <c r="D3471" s="4"/>
      <c r="E3471" s="4"/>
      <c r="F3471" s="4"/>
    </row>
    <row r="3472" spans="3:6" x14ac:dyDescent="0.35">
      <c r="C3472" s="72" t="str">
        <f t="shared" si="54"/>
        <v/>
      </c>
      <c r="D3472" s="4"/>
      <c r="E3472" s="4"/>
      <c r="F3472" s="4"/>
    </row>
    <row r="3473" spans="3:6" x14ac:dyDescent="0.35">
      <c r="C3473" s="72" t="str">
        <f t="shared" si="54"/>
        <v/>
      </c>
      <c r="D3473" s="4"/>
      <c r="E3473" s="4"/>
      <c r="F3473" s="4"/>
    </row>
    <row r="3474" spans="3:6" x14ac:dyDescent="0.35">
      <c r="C3474" s="72" t="str">
        <f t="shared" si="54"/>
        <v/>
      </c>
      <c r="D3474" s="4"/>
      <c r="E3474" s="4"/>
      <c r="F3474" s="4"/>
    </row>
    <row r="3475" spans="3:6" x14ac:dyDescent="0.35">
      <c r="C3475" s="72" t="str">
        <f t="shared" si="54"/>
        <v/>
      </c>
      <c r="D3475" s="4"/>
      <c r="E3475" s="4"/>
      <c r="F3475" s="4"/>
    </row>
    <row r="3476" spans="3:6" x14ac:dyDescent="0.35">
      <c r="C3476" s="72" t="str">
        <f t="shared" si="54"/>
        <v/>
      </c>
      <c r="D3476" s="4"/>
      <c r="E3476" s="4"/>
      <c r="F3476" s="4"/>
    </row>
    <row r="3477" spans="3:6" x14ac:dyDescent="0.35">
      <c r="C3477" s="72" t="str">
        <f t="shared" si="54"/>
        <v/>
      </c>
      <c r="D3477" s="4"/>
      <c r="E3477" s="4"/>
      <c r="F3477" s="4"/>
    </row>
    <row r="3478" spans="3:6" x14ac:dyDescent="0.35">
      <c r="C3478" s="72" t="str">
        <f t="shared" si="54"/>
        <v/>
      </c>
      <c r="D3478" s="4"/>
      <c r="E3478" s="4"/>
      <c r="F3478" s="4"/>
    </row>
    <row r="3479" spans="3:6" x14ac:dyDescent="0.35">
      <c r="C3479" s="72" t="str">
        <f t="shared" si="54"/>
        <v/>
      </c>
      <c r="D3479" s="4"/>
      <c r="E3479" s="4"/>
      <c r="F3479" s="4"/>
    </row>
    <row r="3480" spans="3:6" x14ac:dyDescent="0.35">
      <c r="C3480" s="72" t="str">
        <f t="shared" si="54"/>
        <v/>
      </c>
      <c r="D3480" s="4"/>
      <c r="E3480" s="4"/>
      <c r="F3480" s="4"/>
    </row>
    <row r="3481" spans="3:6" x14ac:dyDescent="0.35">
      <c r="C3481" s="72" t="str">
        <f t="shared" si="54"/>
        <v/>
      </c>
      <c r="D3481" s="4"/>
      <c r="E3481" s="4"/>
      <c r="F3481" s="4"/>
    </row>
    <row r="3482" spans="3:6" x14ac:dyDescent="0.35">
      <c r="C3482" s="72" t="str">
        <f t="shared" si="54"/>
        <v/>
      </c>
      <c r="D3482" s="4"/>
      <c r="E3482" s="4"/>
      <c r="F3482" s="4"/>
    </row>
    <row r="3483" spans="3:6" x14ac:dyDescent="0.35">
      <c r="C3483" s="72" t="str">
        <f t="shared" si="54"/>
        <v/>
      </c>
      <c r="D3483" s="4"/>
      <c r="E3483" s="4"/>
      <c r="F3483" s="4"/>
    </row>
    <row r="3484" spans="3:6" x14ac:dyDescent="0.35">
      <c r="C3484" s="72" t="str">
        <f t="shared" si="54"/>
        <v/>
      </c>
      <c r="D3484" s="4"/>
      <c r="E3484" s="4"/>
      <c r="F3484" s="4"/>
    </row>
    <row r="3485" spans="3:6" x14ac:dyDescent="0.35">
      <c r="C3485" s="72" t="str">
        <f t="shared" si="54"/>
        <v/>
      </c>
      <c r="D3485" s="4"/>
      <c r="E3485" s="4"/>
      <c r="F3485" s="4"/>
    </row>
    <row r="3486" spans="3:6" x14ac:dyDescent="0.35">
      <c r="C3486" s="72" t="str">
        <f t="shared" si="54"/>
        <v/>
      </c>
      <c r="D3486" s="4"/>
      <c r="E3486" s="4"/>
      <c r="F3486" s="4"/>
    </row>
    <row r="3487" spans="3:6" x14ac:dyDescent="0.35">
      <c r="C3487" s="72" t="str">
        <f t="shared" si="54"/>
        <v/>
      </c>
      <c r="D3487" s="4"/>
      <c r="E3487" s="4"/>
      <c r="F3487" s="4"/>
    </row>
    <row r="3488" spans="3:6" x14ac:dyDescent="0.35">
      <c r="C3488" s="72" t="str">
        <f t="shared" si="54"/>
        <v/>
      </c>
      <c r="D3488" s="4"/>
      <c r="E3488" s="4"/>
      <c r="F3488" s="4"/>
    </row>
    <row r="3489" spans="3:6" x14ac:dyDescent="0.35">
      <c r="C3489" s="72" t="str">
        <f t="shared" si="54"/>
        <v/>
      </c>
      <c r="D3489" s="4"/>
      <c r="E3489" s="4"/>
      <c r="F3489" s="4"/>
    </row>
    <row r="3490" spans="3:6" x14ac:dyDescent="0.35">
      <c r="C3490" s="72" t="str">
        <f t="shared" si="54"/>
        <v/>
      </c>
      <c r="D3490" s="4"/>
      <c r="E3490" s="4"/>
      <c r="F3490" s="4"/>
    </row>
    <row r="3491" spans="3:6" x14ac:dyDescent="0.35">
      <c r="C3491" s="72" t="str">
        <f t="shared" si="54"/>
        <v/>
      </c>
      <c r="D3491" s="4"/>
      <c r="E3491" s="4"/>
      <c r="F3491" s="4"/>
    </row>
    <row r="3492" spans="3:6" x14ac:dyDescent="0.35">
      <c r="C3492" s="72" t="str">
        <f t="shared" si="54"/>
        <v/>
      </c>
      <c r="D3492" s="4"/>
      <c r="E3492" s="4"/>
      <c r="F3492" s="4"/>
    </row>
    <row r="3493" spans="3:6" x14ac:dyDescent="0.35">
      <c r="C3493" s="72" t="str">
        <f t="shared" si="54"/>
        <v/>
      </c>
      <c r="D3493" s="4"/>
      <c r="E3493" s="4"/>
      <c r="F3493" s="4"/>
    </row>
    <row r="3494" spans="3:6" x14ac:dyDescent="0.35">
      <c r="C3494" s="72" t="str">
        <f t="shared" si="54"/>
        <v/>
      </c>
      <c r="D3494" s="4"/>
      <c r="E3494" s="4"/>
      <c r="F3494" s="4"/>
    </row>
    <row r="3495" spans="3:6" x14ac:dyDescent="0.35">
      <c r="C3495" s="72" t="str">
        <f t="shared" si="54"/>
        <v/>
      </c>
      <c r="D3495" s="4"/>
      <c r="E3495" s="4"/>
      <c r="F3495" s="4"/>
    </row>
    <row r="3496" spans="3:6" x14ac:dyDescent="0.35">
      <c r="C3496" s="72" t="str">
        <f t="shared" si="54"/>
        <v/>
      </c>
      <c r="D3496" s="4"/>
      <c r="E3496" s="4"/>
      <c r="F3496" s="4"/>
    </row>
    <row r="3497" spans="3:6" x14ac:dyDescent="0.35">
      <c r="C3497" s="72" t="str">
        <f t="shared" si="54"/>
        <v/>
      </c>
      <c r="D3497" s="4"/>
      <c r="E3497" s="4"/>
      <c r="F3497" s="4"/>
    </row>
    <row r="3498" spans="3:6" x14ac:dyDescent="0.35">
      <c r="C3498" s="72" t="str">
        <f t="shared" si="54"/>
        <v/>
      </c>
      <c r="D3498" s="4"/>
      <c r="E3498" s="4"/>
      <c r="F3498" s="4"/>
    </row>
    <row r="3499" spans="3:6" x14ac:dyDescent="0.35">
      <c r="C3499" s="72" t="str">
        <f t="shared" si="54"/>
        <v/>
      </c>
      <c r="D3499" s="4"/>
      <c r="E3499" s="4"/>
      <c r="F3499" s="4"/>
    </row>
    <row r="3500" spans="3:6" x14ac:dyDescent="0.35">
      <c r="C3500" s="72" t="str">
        <f t="shared" si="54"/>
        <v/>
      </c>
      <c r="D3500" s="4"/>
      <c r="E3500" s="4"/>
      <c r="F3500" s="4"/>
    </row>
    <row r="3501" spans="3:6" x14ac:dyDescent="0.35">
      <c r="C3501" s="72" t="str">
        <f t="shared" si="54"/>
        <v/>
      </c>
      <c r="D3501" s="4"/>
      <c r="E3501" s="4"/>
      <c r="F3501" s="4"/>
    </row>
    <row r="3502" spans="3:6" x14ac:dyDescent="0.35">
      <c r="C3502" s="72" t="str">
        <f t="shared" si="54"/>
        <v/>
      </c>
      <c r="D3502" s="4"/>
      <c r="E3502" s="4"/>
      <c r="F3502" s="4"/>
    </row>
    <row r="3503" spans="3:6" x14ac:dyDescent="0.35">
      <c r="C3503" s="72" t="str">
        <f t="shared" si="54"/>
        <v/>
      </c>
      <c r="D3503" s="4"/>
      <c r="E3503" s="4"/>
      <c r="F3503" s="4"/>
    </row>
    <row r="3504" spans="3:6" x14ac:dyDescent="0.35">
      <c r="C3504" s="72" t="str">
        <f t="shared" si="54"/>
        <v/>
      </c>
      <c r="D3504" s="4"/>
      <c r="E3504" s="4"/>
      <c r="F3504" s="4"/>
    </row>
    <row r="3505" spans="3:6" x14ac:dyDescent="0.35">
      <c r="C3505" s="72" t="str">
        <f t="shared" si="54"/>
        <v/>
      </c>
      <c r="D3505" s="4"/>
      <c r="E3505" s="4"/>
      <c r="F3505" s="4"/>
    </row>
    <row r="3506" spans="3:6" x14ac:dyDescent="0.35">
      <c r="C3506" s="72" t="str">
        <f t="shared" si="54"/>
        <v/>
      </c>
      <c r="D3506" s="4"/>
      <c r="E3506" s="4"/>
      <c r="F3506" s="4"/>
    </row>
    <row r="3507" spans="3:6" x14ac:dyDescent="0.35">
      <c r="C3507" s="72" t="str">
        <f t="shared" si="54"/>
        <v/>
      </c>
      <c r="D3507" s="4"/>
      <c r="E3507" s="4"/>
      <c r="F3507" s="4"/>
    </row>
    <row r="3508" spans="3:6" x14ac:dyDescent="0.35">
      <c r="C3508" s="72" t="str">
        <f t="shared" si="54"/>
        <v/>
      </c>
      <c r="D3508" s="4"/>
      <c r="E3508" s="4"/>
      <c r="F3508" s="4"/>
    </row>
    <row r="3509" spans="3:6" x14ac:dyDescent="0.35">
      <c r="C3509" s="72" t="str">
        <f t="shared" si="54"/>
        <v/>
      </c>
      <c r="D3509" s="4"/>
      <c r="E3509" s="4"/>
      <c r="F3509" s="4"/>
    </row>
    <row r="3510" spans="3:6" x14ac:dyDescent="0.35">
      <c r="C3510" s="72" t="str">
        <f t="shared" si="54"/>
        <v/>
      </c>
      <c r="D3510" s="4"/>
      <c r="E3510" s="4"/>
      <c r="F3510" s="4"/>
    </row>
    <row r="3511" spans="3:6" x14ac:dyDescent="0.35">
      <c r="C3511" s="72" t="str">
        <f t="shared" si="54"/>
        <v/>
      </c>
      <c r="D3511" s="4"/>
      <c r="E3511" s="4"/>
      <c r="F3511" s="4"/>
    </row>
    <row r="3512" spans="3:6" x14ac:dyDescent="0.35">
      <c r="C3512" s="72" t="str">
        <f t="shared" si="54"/>
        <v/>
      </c>
      <c r="D3512" s="4"/>
      <c r="E3512" s="4"/>
      <c r="F3512" s="4"/>
    </row>
    <row r="3513" spans="3:6" x14ac:dyDescent="0.35">
      <c r="C3513" s="72" t="str">
        <f t="shared" si="54"/>
        <v/>
      </c>
      <c r="D3513" s="4"/>
      <c r="E3513" s="4"/>
      <c r="F3513" s="4"/>
    </row>
    <row r="3514" spans="3:6" x14ac:dyDescent="0.35">
      <c r="C3514" s="72" t="str">
        <f t="shared" si="54"/>
        <v/>
      </c>
      <c r="D3514" s="4"/>
      <c r="E3514" s="4"/>
      <c r="F3514" s="4"/>
    </row>
    <row r="3515" spans="3:6" x14ac:dyDescent="0.35">
      <c r="C3515" s="72" t="str">
        <f t="shared" si="54"/>
        <v/>
      </c>
      <c r="D3515" s="4"/>
      <c r="E3515" s="4"/>
      <c r="F3515" s="4"/>
    </row>
    <row r="3516" spans="3:6" x14ac:dyDescent="0.35">
      <c r="C3516" s="72" t="str">
        <f t="shared" si="54"/>
        <v/>
      </c>
      <c r="D3516" s="4"/>
      <c r="E3516" s="4"/>
      <c r="F3516" s="4"/>
    </row>
    <row r="3517" spans="3:6" x14ac:dyDescent="0.35">
      <c r="C3517" s="72" t="str">
        <f t="shared" si="54"/>
        <v/>
      </c>
      <c r="D3517" s="4"/>
      <c r="E3517" s="4"/>
      <c r="F3517" s="4"/>
    </row>
    <row r="3518" spans="3:6" x14ac:dyDescent="0.35">
      <c r="C3518" s="72" t="str">
        <f t="shared" si="54"/>
        <v/>
      </c>
      <c r="D3518" s="4"/>
      <c r="E3518" s="4"/>
      <c r="F3518" s="4"/>
    </row>
    <row r="3519" spans="3:6" x14ac:dyDescent="0.35">
      <c r="C3519" s="72" t="str">
        <f t="shared" si="54"/>
        <v/>
      </c>
      <c r="D3519" s="4"/>
      <c r="E3519" s="4"/>
      <c r="F3519" s="4"/>
    </row>
    <row r="3520" spans="3:6" x14ac:dyDescent="0.35">
      <c r="C3520" s="72" t="str">
        <f t="shared" si="54"/>
        <v/>
      </c>
      <c r="D3520" s="4"/>
      <c r="E3520" s="4"/>
      <c r="F3520" s="4"/>
    </row>
    <row r="3521" spans="3:6" x14ac:dyDescent="0.35">
      <c r="C3521" s="72" t="str">
        <f t="shared" si="54"/>
        <v/>
      </c>
      <c r="D3521" s="4"/>
      <c r="E3521" s="4"/>
      <c r="F3521" s="4"/>
    </row>
    <row r="3522" spans="3:6" x14ac:dyDescent="0.35">
      <c r="C3522" s="72" t="str">
        <f t="shared" si="54"/>
        <v/>
      </c>
      <c r="D3522" s="4"/>
      <c r="E3522" s="4"/>
      <c r="F3522" s="4"/>
    </row>
    <row r="3523" spans="3:6" x14ac:dyDescent="0.35">
      <c r="C3523" s="72" t="str">
        <f t="shared" si="54"/>
        <v/>
      </c>
      <c r="D3523" s="4"/>
      <c r="E3523" s="4"/>
      <c r="F3523" s="4"/>
    </row>
    <row r="3524" spans="3:6" x14ac:dyDescent="0.35">
      <c r="C3524" s="72" t="str">
        <f t="shared" si="54"/>
        <v/>
      </c>
      <c r="D3524" s="4"/>
      <c r="E3524" s="4"/>
      <c r="F3524" s="4"/>
    </row>
    <row r="3525" spans="3:6" x14ac:dyDescent="0.35">
      <c r="C3525" s="72" t="str">
        <f t="shared" si="54"/>
        <v/>
      </c>
      <c r="D3525" s="4"/>
      <c r="E3525" s="4"/>
      <c r="F3525" s="4"/>
    </row>
    <row r="3526" spans="3:6" x14ac:dyDescent="0.35">
      <c r="C3526" s="72" t="str">
        <f t="shared" si="54"/>
        <v/>
      </c>
      <c r="D3526" s="4"/>
      <c r="E3526" s="4"/>
      <c r="F3526" s="4"/>
    </row>
    <row r="3527" spans="3:6" x14ac:dyDescent="0.35">
      <c r="C3527" s="72" t="str">
        <f t="shared" si="54"/>
        <v/>
      </c>
      <c r="D3527" s="4"/>
      <c r="E3527" s="4"/>
      <c r="F3527" s="4"/>
    </row>
    <row r="3528" spans="3:6" x14ac:dyDescent="0.35">
      <c r="C3528" s="72" t="str">
        <f t="shared" si="54"/>
        <v/>
      </c>
      <c r="D3528" s="4"/>
      <c r="E3528" s="4"/>
      <c r="F3528" s="4"/>
    </row>
    <row r="3529" spans="3:6" x14ac:dyDescent="0.35">
      <c r="C3529" s="72" t="str">
        <f t="shared" si="54"/>
        <v/>
      </c>
      <c r="D3529" s="4"/>
      <c r="E3529" s="4"/>
      <c r="F3529" s="4"/>
    </row>
    <row r="3530" spans="3:6" x14ac:dyDescent="0.35">
      <c r="C3530" s="72" t="str">
        <f t="shared" si="54"/>
        <v/>
      </c>
      <c r="D3530" s="4"/>
      <c r="E3530" s="4"/>
      <c r="F3530" s="4"/>
    </row>
    <row r="3531" spans="3:6" x14ac:dyDescent="0.35">
      <c r="C3531" s="72" t="str">
        <f t="shared" si="54"/>
        <v/>
      </c>
      <c r="D3531" s="4"/>
      <c r="E3531" s="4"/>
      <c r="F3531" s="4"/>
    </row>
    <row r="3532" spans="3:6" x14ac:dyDescent="0.35">
      <c r="C3532" s="72" t="str">
        <f t="shared" ref="C3532:C3595" si="55">IF(ISBLANK(D3532),"",D3532&amp;E3532&amp;F3532)</f>
        <v/>
      </c>
      <c r="D3532" s="4"/>
      <c r="E3532" s="4"/>
      <c r="F3532" s="4"/>
    </row>
    <row r="3533" spans="3:6" x14ac:dyDescent="0.35">
      <c r="C3533" s="72" t="str">
        <f t="shared" si="55"/>
        <v/>
      </c>
      <c r="D3533" s="4"/>
      <c r="E3533" s="4"/>
      <c r="F3533" s="4"/>
    </row>
    <row r="3534" spans="3:6" x14ac:dyDescent="0.35">
      <c r="C3534" s="72" t="str">
        <f t="shared" si="55"/>
        <v/>
      </c>
      <c r="D3534" s="4"/>
      <c r="E3534" s="4"/>
      <c r="F3534" s="4"/>
    </row>
    <row r="3535" spans="3:6" x14ac:dyDescent="0.35">
      <c r="C3535" s="72" t="str">
        <f t="shared" si="55"/>
        <v/>
      </c>
      <c r="D3535" s="4"/>
      <c r="E3535" s="4"/>
      <c r="F3535" s="4"/>
    </row>
    <row r="3536" spans="3:6" x14ac:dyDescent="0.35">
      <c r="C3536" s="72" t="str">
        <f t="shared" si="55"/>
        <v/>
      </c>
      <c r="D3536" s="4"/>
      <c r="E3536" s="4"/>
      <c r="F3536" s="4"/>
    </row>
    <row r="3537" spans="3:6" x14ac:dyDescent="0.35">
      <c r="C3537" s="72" t="str">
        <f t="shared" si="55"/>
        <v/>
      </c>
      <c r="D3537" s="4"/>
      <c r="E3537" s="4"/>
      <c r="F3537" s="4"/>
    </row>
    <row r="3538" spans="3:6" x14ac:dyDescent="0.35">
      <c r="C3538" s="72" t="str">
        <f t="shared" si="55"/>
        <v/>
      </c>
      <c r="D3538" s="4"/>
      <c r="E3538" s="4"/>
      <c r="F3538" s="4"/>
    </row>
    <row r="3539" spans="3:6" x14ac:dyDescent="0.35">
      <c r="C3539" s="72" t="str">
        <f t="shared" si="55"/>
        <v/>
      </c>
      <c r="D3539" s="4"/>
      <c r="E3539" s="4"/>
      <c r="F3539" s="4"/>
    </row>
    <row r="3540" spans="3:6" x14ac:dyDescent="0.35">
      <c r="C3540" s="72" t="str">
        <f t="shared" si="55"/>
        <v/>
      </c>
      <c r="D3540" s="4"/>
      <c r="E3540" s="4"/>
      <c r="F3540" s="4"/>
    </row>
    <row r="3541" spans="3:6" x14ac:dyDescent="0.35">
      <c r="C3541" s="72" t="str">
        <f t="shared" si="55"/>
        <v/>
      </c>
      <c r="D3541" s="4"/>
      <c r="E3541" s="4"/>
      <c r="F3541" s="4"/>
    </row>
    <row r="3542" spans="3:6" x14ac:dyDescent="0.35">
      <c r="C3542" s="72" t="str">
        <f t="shared" si="55"/>
        <v/>
      </c>
      <c r="D3542" s="4"/>
      <c r="E3542" s="4"/>
      <c r="F3542" s="4"/>
    </row>
    <row r="3543" spans="3:6" x14ac:dyDescent="0.35">
      <c r="C3543" s="72" t="str">
        <f t="shared" si="55"/>
        <v/>
      </c>
      <c r="D3543" s="4"/>
      <c r="E3543" s="4"/>
      <c r="F3543" s="4"/>
    </row>
    <row r="3544" spans="3:6" x14ac:dyDescent="0.35">
      <c r="C3544" s="72" t="str">
        <f t="shared" si="55"/>
        <v/>
      </c>
      <c r="D3544" s="4"/>
      <c r="E3544" s="4"/>
      <c r="F3544" s="4"/>
    </row>
    <row r="3545" spans="3:6" x14ac:dyDescent="0.35">
      <c r="C3545" s="72" t="str">
        <f t="shared" si="55"/>
        <v/>
      </c>
      <c r="D3545" s="4"/>
      <c r="E3545" s="4"/>
      <c r="F3545" s="4"/>
    </row>
    <row r="3546" spans="3:6" x14ac:dyDescent="0.35">
      <c r="C3546" s="72" t="str">
        <f t="shared" si="55"/>
        <v/>
      </c>
      <c r="D3546" s="4"/>
      <c r="E3546" s="4"/>
      <c r="F3546" s="4"/>
    </row>
    <row r="3547" spans="3:6" x14ac:dyDescent="0.35">
      <c r="C3547" s="72" t="str">
        <f t="shared" si="55"/>
        <v/>
      </c>
      <c r="D3547" s="4"/>
      <c r="E3547" s="4"/>
      <c r="F3547" s="4"/>
    </row>
    <row r="3548" spans="3:6" x14ac:dyDescent="0.35">
      <c r="C3548" s="72" t="str">
        <f t="shared" si="55"/>
        <v/>
      </c>
      <c r="D3548" s="4"/>
      <c r="E3548" s="4"/>
      <c r="F3548" s="4"/>
    </row>
    <row r="3549" spans="3:6" x14ac:dyDescent="0.35">
      <c r="C3549" s="72" t="str">
        <f t="shared" si="55"/>
        <v/>
      </c>
      <c r="D3549" s="4"/>
      <c r="E3549" s="4"/>
      <c r="F3549" s="4"/>
    </row>
    <row r="3550" spans="3:6" x14ac:dyDescent="0.35">
      <c r="C3550" s="72" t="str">
        <f t="shared" si="55"/>
        <v/>
      </c>
      <c r="D3550" s="4"/>
      <c r="E3550" s="4"/>
      <c r="F3550" s="4"/>
    </row>
    <row r="3551" spans="3:6" x14ac:dyDescent="0.35">
      <c r="C3551" s="72" t="str">
        <f t="shared" si="55"/>
        <v/>
      </c>
      <c r="D3551" s="4"/>
      <c r="E3551" s="4"/>
      <c r="F3551" s="4"/>
    </row>
    <row r="3552" spans="3:6" x14ac:dyDescent="0.35">
      <c r="C3552" s="72" t="str">
        <f t="shared" si="55"/>
        <v/>
      </c>
      <c r="D3552" s="4"/>
      <c r="E3552" s="4"/>
      <c r="F3552" s="4"/>
    </row>
    <row r="3553" spans="3:6" x14ac:dyDescent="0.35">
      <c r="C3553" s="72" t="str">
        <f t="shared" si="55"/>
        <v/>
      </c>
      <c r="D3553" s="4"/>
      <c r="E3553" s="4"/>
      <c r="F3553" s="4"/>
    </row>
    <row r="3554" spans="3:6" x14ac:dyDescent="0.35">
      <c r="C3554" s="72" t="str">
        <f t="shared" si="55"/>
        <v/>
      </c>
      <c r="D3554" s="4"/>
      <c r="E3554" s="4"/>
      <c r="F3554" s="4"/>
    </row>
    <row r="3555" spans="3:6" x14ac:dyDescent="0.35">
      <c r="C3555" s="72" t="str">
        <f t="shared" si="55"/>
        <v/>
      </c>
      <c r="D3555" s="4"/>
      <c r="E3555" s="4"/>
      <c r="F3555" s="4"/>
    </row>
    <row r="3556" spans="3:6" x14ac:dyDescent="0.35">
      <c r="C3556" s="72" t="str">
        <f t="shared" si="55"/>
        <v/>
      </c>
      <c r="D3556" s="4"/>
      <c r="E3556" s="4"/>
      <c r="F3556" s="4"/>
    </row>
    <row r="3557" spans="3:6" x14ac:dyDescent="0.35">
      <c r="C3557" s="72" t="str">
        <f t="shared" si="55"/>
        <v/>
      </c>
      <c r="D3557" s="4"/>
      <c r="E3557" s="4"/>
      <c r="F3557" s="4"/>
    </row>
    <row r="3558" spans="3:6" x14ac:dyDescent="0.35">
      <c r="C3558" s="72" t="str">
        <f t="shared" si="55"/>
        <v/>
      </c>
      <c r="D3558" s="4"/>
      <c r="E3558" s="4"/>
      <c r="F3558" s="4"/>
    </row>
    <row r="3559" spans="3:6" x14ac:dyDescent="0.35">
      <c r="C3559" s="72" t="str">
        <f t="shared" si="55"/>
        <v/>
      </c>
      <c r="D3559" s="4"/>
      <c r="E3559" s="4"/>
      <c r="F3559" s="4"/>
    </row>
    <row r="3560" spans="3:6" x14ac:dyDescent="0.35">
      <c r="C3560" s="72" t="str">
        <f t="shared" si="55"/>
        <v/>
      </c>
      <c r="D3560" s="4"/>
      <c r="E3560" s="4"/>
      <c r="F3560" s="4"/>
    </row>
    <row r="3561" spans="3:6" x14ac:dyDescent="0.35">
      <c r="C3561" s="72" t="str">
        <f t="shared" si="55"/>
        <v/>
      </c>
      <c r="D3561" s="4"/>
      <c r="E3561" s="4"/>
      <c r="F3561" s="4"/>
    </row>
    <row r="3562" spans="3:6" x14ac:dyDescent="0.35">
      <c r="C3562" s="72" t="str">
        <f t="shared" si="55"/>
        <v/>
      </c>
      <c r="D3562" s="4"/>
      <c r="E3562" s="4"/>
      <c r="F3562" s="4"/>
    </row>
    <row r="3563" spans="3:6" x14ac:dyDescent="0.35">
      <c r="C3563" s="72" t="str">
        <f t="shared" si="55"/>
        <v/>
      </c>
      <c r="D3563" s="4"/>
      <c r="E3563" s="4"/>
      <c r="F3563" s="4"/>
    </row>
    <row r="3564" spans="3:6" x14ac:dyDescent="0.35">
      <c r="C3564" s="72" t="str">
        <f t="shared" si="55"/>
        <v/>
      </c>
      <c r="D3564" s="4"/>
      <c r="E3564" s="4"/>
      <c r="F3564" s="4"/>
    </row>
    <row r="3565" spans="3:6" x14ac:dyDescent="0.35">
      <c r="C3565" s="72" t="str">
        <f t="shared" si="55"/>
        <v/>
      </c>
      <c r="D3565" s="4"/>
      <c r="E3565" s="4"/>
      <c r="F3565" s="4"/>
    </row>
    <row r="3566" spans="3:6" x14ac:dyDescent="0.35">
      <c r="C3566" s="72" t="str">
        <f t="shared" si="55"/>
        <v/>
      </c>
      <c r="D3566" s="4"/>
      <c r="E3566" s="4"/>
      <c r="F3566" s="4"/>
    </row>
    <row r="3567" spans="3:6" x14ac:dyDescent="0.35">
      <c r="C3567" s="72" t="str">
        <f t="shared" si="55"/>
        <v/>
      </c>
      <c r="D3567" s="4"/>
      <c r="E3567" s="4"/>
      <c r="F3567" s="4"/>
    </row>
    <row r="3568" spans="3:6" x14ac:dyDescent="0.35">
      <c r="C3568" s="72" t="str">
        <f t="shared" si="55"/>
        <v/>
      </c>
      <c r="D3568" s="4"/>
      <c r="E3568" s="4"/>
      <c r="F3568" s="4"/>
    </row>
    <row r="3569" spans="3:6" x14ac:dyDescent="0.35">
      <c r="C3569" s="72" t="str">
        <f t="shared" si="55"/>
        <v/>
      </c>
      <c r="D3569" s="4"/>
      <c r="E3569" s="4"/>
      <c r="F3569" s="4"/>
    </row>
    <row r="3570" spans="3:6" x14ac:dyDescent="0.35">
      <c r="C3570" s="72" t="str">
        <f t="shared" si="55"/>
        <v/>
      </c>
      <c r="D3570" s="4"/>
      <c r="E3570" s="4"/>
      <c r="F3570" s="4"/>
    </row>
    <row r="3571" spans="3:6" x14ac:dyDescent="0.35">
      <c r="C3571" s="72" t="str">
        <f t="shared" si="55"/>
        <v/>
      </c>
      <c r="D3571" s="4"/>
      <c r="E3571" s="4"/>
      <c r="F3571" s="4"/>
    </row>
    <row r="3572" spans="3:6" x14ac:dyDescent="0.35">
      <c r="C3572" s="72" t="str">
        <f t="shared" si="55"/>
        <v/>
      </c>
      <c r="D3572" s="4"/>
      <c r="E3572" s="4"/>
      <c r="F3572" s="4"/>
    </row>
    <row r="3573" spans="3:6" x14ac:dyDescent="0.35">
      <c r="C3573" s="72" t="str">
        <f t="shared" si="55"/>
        <v/>
      </c>
      <c r="D3573" s="4"/>
      <c r="E3573" s="4"/>
      <c r="F3573" s="4"/>
    </row>
    <row r="3574" spans="3:6" x14ac:dyDescent="0.35">
      <c r="C3574" s="72" t="str">
        <f t="shared" si="55"/>
        <v/>
      </c>
      <c r="D3574" s="4"/>
      <c r="E3574" s="4"/>
      <c r="F3574" s="4"/>
    </row>
    <row r="3575" spans="3:6" x14ac:dyDescent="0.35">
      <c r="C3575" s="72" t="str">
        <f t="shared" si="55"/>
        <v/>
      </c>
      <c r="D3575" s="4"/>
      <c r="E3575" s="4"/>
      <c r="F3575" s="4"/>
    </row>
    <row r="3576" spans="3:6" x14ac:dyDescent="0.35">
      <c r="C3576" s="72" t="str">
        <f t="shared" si="55"/>
        <v/>
      </c>
      <c r="D3576" s="4"/>
      <c r="E3576" s="4"/>
      <c r="F3576" s="4"/>
    </row>
    <row r="3577" spans="3:6" x14ac:dyDescent="0.35">
      <c r="C3577" s="72" t="str">
        <f t="shared" si="55"/>
        <v/>
      </c>
      <c r="D3577" s="4"/>
      <c r="E3577" s="4"/>
      <c r="F3577" s="4"/>
    </row>
    <row r="3578" spans="3:6" x14ac:dyDescent="0.35">
      <c r="C3578" s="72" t="str">
        <f t="shared" si="55"/>
        <v/>
      </c>
      <c r="D3578" s="4"/>
      <c r="E3578" s="4"/>
      <c r="F3578" s="4"/>
    </row>
    <row r="3579" spans="3:6" x14ac:dyDescent="0.35">
      <c r="C3579" s="72" t="str">
        <f t="shared" si="55"/>
        <v/>
      </c>
      <c r="D3579" s="4"/>
      <c r="E3579" s="4"/>
      <c r="F3579" s="4"/>
    </row>
    <row r="3580" spans="3:6" x14ac:dyDescent="0.35">
      <c r="C3580" s="72" t="str">
        <f t="shared" si="55"/>
        <v/>
      </c>
      <c r="D3580" s="4"/>
      <c r="E3580" s="4"/>
      <c r="F3580" s="4"/>
    </row>
    <row r="3581" spans="3:6" x14ac:dyDescent="0.35">
      <c r="C3581" s="72" t="str">
        <f t="shared" si="55"/>
        <v/>
      </c>
      <c r="D3581" s="4"/>
      <c r="E3581" s="4"/>
      <c r="F3581" s="4"/>
    </row>
    <row r="3582" spans="3:6" x14ac:dyDescent="0.35">
      <c r="C3582" s="72" t="str">
        <f t="shared" si="55"/>
        <v/>
      </c>
      <c r="D3582" s="4"/>
      <c r="E3582" s="4"/>
      <c r="F3582" s="4"/>
    </row>
    <row r="3583" spans="3:6" x14ac:dyDescent="0.35">
      <c r="C3583" s="72" t="str">
        <f t="shared" si="55"/>
        <v/>
      </c>
      <c r="D3583" s="4"/>
      <c r="E3583" s="4"/>
      <c r="F3583" s="4"/>
    </row>
    <row r="3584" spans="3:6" x14ac:dyDescent="0.35">
      <c r="C3584" s="72" t="str">
        <f t="shared" si="55"/>
        <v/>
      </c>
      <c r="D3584" s="4"/>
      <c r="E3584" s="4"/>
      <c r="F3584" s="4"/>
    </row>
    <row r="3585" spans="3:6" x14ac:dyDescent="0.35">
      <c r="C3585" s="72" t="str">
        <f t="shared" si="55"/>
        <v/>
      </c>
      <c r="D3585" s="4"/>
      <c r="E3585" s="4"/>
      <c r="F3585" s="4"/>
    </row>
    <row r="3586" spans="3:6" x14ac:dyDescent="0.35">
      <c r="C3586" s="72" t="str">
        <f t="shared" si="55"/>
        <v/>
      </c>
      <c r="D3586" s="4"/>
      <c r="E3586" s="4"/>
      <c r="F3586" s="4"/>
    </row>
    <row r="3587" spans="3:6" x14ac:dyDescent="0.35">
      <c r="C3587" s="72" t="str">
        <f t="shared" si="55"/>
        <v/>
      </c>
      <c r="D3587" s="4"/>
      <c r="E3587" s="4"/>
      <c r="F3587" s="4"/>
    </row>
    <row r="3588" spans="3:6" x14ac:dyDescent="0.35">
      <c r="C3588" s="72" t="str">
        <f t="shared" si="55"/>
        <v/>
      </c>
      <c r="D3588" s="4"/>
      <c r="E3588" s="4"/>
      <c r="F3588" s="4"/>
    </row>
    <row r="3589" spans="3:6" x14ac:dyDescent="0.35">
      <c r="C3589" s="72" t="str">
        <f t="shared" si="55"/>
        <v/>
      </c>
      <c r="D3589" s="4"/>
      <c r="E3589" s="4"/>
      <c r="F3589" s="4"/>
    </row>
    <row r="3590" spans="3:6" x14ac:dyDescent="0.35">
      <c r="C3590" s="72" t="str">
        <f t="shared" si="55"/>
        <v/>
      </c>
      <c r="D3590" s="4"/>
      <c r="E3590" s="4"/>
      <c r="F3590" s="4"/>
    </row>
    <row r="3591" spans="3:6" x14ac:dyDescent="0.35">
      <c r="C3591" s="72" t="str">
        <f t="shared" si="55"/>
        <v/>
      </c>
      <c r="D3591" s="4"/>
      <c r="E3591" s="4"/>
      <c r="F3591" s="4"/>
    </row>
    <row r="3592" spans="3:6" x14ac:dyDescent="0.35">
      <c r="C3592" s="72" t="str">
        <f t="shared" si="55"/>
        <v/>
      </c>
      <c r="D3592" s="4"/>
      <c r="E3592" s="4"/>
      <c r="F3592" s="4"/>
    </row>
    <row r="3593" spans="3:6" x14ac:dyDescent="0.35">
      <c r="C3593" s="72" t="str">
        <f t="shared" si="55"/>
        <v/>
      </c>
      <c r="D3593" s="4"/>
      <c r="E3593" s="4"/>
      <c r="F3593" s="4"/>
    </row>
    <row r="3594" spans="3:6" x14ac:dyDescent="0.35">
      <c r="C3594" s="72" t="str">
        <f t="shared" si="55"/>
        <v/>
      </c>
      <c r="D3594" s="4"/>
      <c r="E3594" s="4"/>
      <c r="F3594" s="4"/>
    </row>
    <row r="3595" spans="3:6" x14ac:dyDescent="0.35">
      <c r="C3595" s="72" t="str">
        <f t="shared" si="55"/>
        <v/>
      </c>
      <c r="D3595" s="4"/>
      <c r="E3595" s="4"/>
      <c r="F3595" s="4"/>
    </row>
    <row r="3596" spans="3:6" x14ac:dyDescent="0.35">
      <c r="C3596" s="72" t="str">
        <f t="shared" ref="C3596:C3659" si="56">IF(ISBLANK(D3596),"",D3596&amp;E3596&amp;F3596)</f>
        <v/>
      </c>
      <c r="D3596" s="4"/>
      <c r="E3596" s="4"/>
      <c r="F3596" s="4"/>
    </row>
    <row r="3597" spans="3:6" x14ac:dyDescent="0.35">
      <c r="C3597" s="72" t="str">
        <f t="shared" si="56"/>
        <v/>
      </c>
      <c r="D3597" s="4"/>
      <c r="E3597" s="4"/>
      <c r="F3597" s="4"/>
    </row>
    <row r="3598" spans="3:6" x14ac:dyDescent="0.35">
      <c r="C3598" s="72" t="str">
        <f t="shared" si="56"/>
        <v/>
      </c>
      <c r="D3598" s="4"/>
      <c r="E3598" s="4"/>
      <c r="F3598" s="4"/>
    </row>
    <row r="3599" spans="3:6" x14ac:dyDescent="0.35">
      <c r="C3599" s="72" t="str">
        <f t="shared" si="56"/>
        <v/>
      </c>
      <c r="D3599" s="4"/>
      <c r="E3599" s="4"/>
      <c r="F3599" s="4"/>
    </row>
    <row r="3600" spans="3:6" x14ac:dyDescent="0.35">
      <c r="C3600" s="72" t="str">
        <f t="shared" si="56"/>
        <v/>
      </c>
      <c r="D3600" s="4"/>
      <c r="E3600" s="4"/>
      <c r="F3600" s="4"/>
    </row>
    <row r="3601" spans="3:6" x14ac:dyDescent="0.35">
      <c r="C3601" s="72" t="str">
        <f t="shared" si="56"/>
        <v/>
      </c>
      <c r="D3601" s="4"/>
      <c r="E3601" s="4"/>
      <c r="F3601" s="4"/>
    </row>
    <row r="3602" spans="3:6" x14ac:dyDescent="0.35">
      <c r="C3602" s="72" t="str">
        <f t="shared" si="56"/>
        <v/>
      </c>
      <c r="D3602" s="4"/>
      <c r="E3602" s="4"/>
      <c r="F3602" s="4"/>
    </row>
    <row r="3603" spans="3:6" x14ac:dyDescent="0.35">
      <c r="C3603" s="72" t="str">
        <f t="shared" si="56"/>
        <v/>
      </c>
      <c r="D3603" s="4"/>
      <c r="E3603" s="4"/>
      <c r="F3603" s="4"/>
    </row>
    <row r="3604" spans="3:6" x14ac:dyDescent="0.35">
      <c r="C3604" s="72" t="str">
        <f t="shared" si="56"/>
        <v/>
      </c>
      <c r="D3604" s="4"/>
      <c r="E3604" s="4"/>
      <c r="F3604" s="4"/>
    </row>
    <row r="3605" spans="3:6" x14ac:dyDescent="0.35">
      <c r="C3605" s="72" t="str">
        <f t="shared" si="56"/>
        <v/>
      </c>
      <c r="D3605" s="4"/>
      <c r="E3605" s="4"/>
      <c r="F3605" s="4"/>
    </row>
    <row r="3606" spans="3:6" x14ac:dyDescent="0.35">
      <c r="C3606" s="72" t="str">
        <f t="shared" si="56"/>
        <v/>
      </c>
      <c r="D3606" s="4"/>
      <c r="E3606" s="4"/>
      <c r="F3606" s="4"/>
    </row>
    <row r="3607" spans="3:6" x14ac:dyDescent="0.35">
      <c r="C3607" s="72" t="str">
        <f t="shared" si="56"/>
        <v/>
      </c>
      <c r="D3607" s="4"/>
      <c r="E3607" s="4"/>
      <c r="F3607" s="4"/>
    </row>
    <row r="3608" spans="3:6" x14ac:dyDescent="0.35">
      <c r="C3608" s="72" t="str">
        <f t="shared" si="56"/>
        <v/>
      </c>
      <c r="D3608" s="4"/>
      <c r="E3608" s="4"/>
      <c r="F3608" s="4"/>
    </row>
    <row r="3609" spans="3:6" x14ac:dyDescent="0.35">
      <c r="C3609" s="72" t="str">
        <f t="shared" si="56"/>
        <v/>
      </c>
      <c r="D3609" s="4"/>
      <c r="E3609" s="4"/>
      <c r="F3609" s="4"/>
    </row>
    <row r="3610" spans="3:6" x14ac:dyDescent="0.35">
      <c r="C3610" s="72" t="str">
        <f t="shared" si="56"/>
        <v/>
      </c>
      <c r="D3610" s="4"/>
      <c r="E3610" s="4"/>
      <c r="F3610" s="4"/>
    </row>
    <row r="3611" spans="3:6" x14ac:dyDescent="0.35">
      <c r="C3611" s="72" t="str">
        <f t="shared" si="56"/>
        <v/>
      </c>
      <c r="D3611" s="4"/>
      <c r="E3611" s="4"/>
      <c r="F3611" s="4"/>
    </row>
    <row r="3612" spans="3:6" x14ac:dyDescent="0.35">
      <c r="C3612" s="72" t="str">
        <f t="shared" si="56"/>
        <v/>
      </c>
      <c r="D3612" s="4"/>
      <c r="E3612" s="4"/>
      <c r="F3612" s="4"/>
    </row>
    <row r="3613" spans="3:6" x14ac:dyDescent="0.35">
      <c r="C3613" s="72" t="str">
        <f t="shared" si="56"/>
        <v/>
      </c>
      <c r="D3613" s="4"/>
      <c r="E3613" s="4"/>
      <c r="F3613" s="4"/>
    </row>
    <row r="3614" spans="3:6" x14ac:dyDescent="0.35">
      <c r="C3614" s="72" t="str">
        <f t="shared" si="56"/>
        <v/>
      </c>
      <c r="D3614" s="4"/>
      <c r="E3614" s="4"/>
      <c r="F3614" s="4"/>
    </row>
    <row r="3615" spans="3:6" x14ac:dyDescent="0.35">
      <c r="C3615" s="72" t="str">
        <f t="shared" si="56"/>
        <v/>
      </c>
      <c r="D3615" s="4"/>
      <c r="E3615" s="4"/>
      <c r="F3615" s="4"/>
    </row>
    <row r="3616" spans="3:6" x14ac:dyDescent="0.35">
      <c r="C3616" s="72" t="str">
        <f t="shared" si="56"/>
        <v/>
      </c>
      <c r="D3616" s="4"/>
      <c r="E3616" s="4"/>
      <c r="F3616" s="4"/>
    </row>
    <row r="3617" spans="3:6" x14ac:dyDescent="0.35">
      <c r="C3617" s="72" t="str">
        <f t="shared" si="56"/>
        <v/>
      </c>
      <c r="D3617" s="4"/>
      <c r="E3617" s="4"/>
      <c r="F3617" s="4"/>
    </row>
    <row r="3618" spans="3:6" x14ac:dyDescent="0.35">
      <c r="C3618" s="72" t="str">
        <f t="shared" si="56"/>
        <v/>
      </c>
      <c r="D3618" s="4"/>
      <c r="E3618" s="4"/>
      <c r="F3618" s="4"/>
    </row>
    <row r="3619" spans="3:6" x14ac:dyDescent="0.35">
      <c r="C3619" s="72" t="str">
        <f t="shared" si="56"/>
        <v/>
      </c>
      <c r="D3619" s="4"/>
      <c r="E3619" s="4"/>
      <c r="F3619" s="4"/>
    </row>
    <row r="3620" spans="3:6" x14ac:dyDescent="0.35">
      <c r="C3620" s="72" t="str">
        <f t="shared" si="56"/>
        <v/>
      </c>
      <c r="D3620" s="4"/>
      <c r="E3620" s="4"/>
      <c r="F3620" s="4"/>
    </row>
    <row r="3621" spans="3:6" x14ac:dyDescent="0.35">
      <c r="C3621" s="72" t="str">
        <f t="shared" si="56"/>
        <v/>
      </c>
      <c r="D3621" s="4"/>
      <c r="E3621" s="4"/>
      <c r="F3621" s="4"/>
    </row>
    <row r="3622" spans="3:6" x14ac:dyDescent="0.35">
      <c r="C3622" s="72" t="str">
        <f t="shared" si="56"/>
        <v/>
      </c>
      <c r="D3622" s="4"/>
      <c r="E3622" s="4"/>
      <c r="F3622" s="4"/>
    </row>
    <row r="3623" spans="3:6" x14ac:dyDescent="0.35">
      <c r="C3623" s="72" t="str">
        <f t="shared" si="56"/>
        <v/>
      </c>
      <c r="D3623" s="4"/>
      <c r="E3623" s="4"/>
      <c r="F3623" s="4"/>
    </row>
    <row r="3624" spans="3:6" x14ac:dyDescent="0.35">
      <c r="C3624" s="72" t="str">
        <f t="shared" si="56"/>
        <v/>
      </c>
      <c r="D3624" s="4"/>
      <c r="E3624" s="4"/>
      <c r="F3624" s="4"/>
    </row>
    <row r="3625" spans="3:6" x14ac:dyDescent="0.35">
      <c r="C3625" s="72" t="str">
        <f t="shared" si="56"/>
        <v/>
      </c>
      <c r="D3625" s="4"/>
      <c r="E3625" s="4"/>
      <c r="F3625" s="4"/>
    </row>
    <row r="3626" spans="3:6" x14ac:dyDescent="0.35">
      <c r="C3626" s="72" t="str">
        <f t="shared" si="56"/>
        <v/>
      </c>
      <c r="D3626" s="4"/>
      <c r="E3626" s="4"/>
      <c r="F3626" s="4"/>
    </row>
    <row r="3627" spans="3:6" x14ac:dyDescent="0.35">
      <c r="C3627" s="72" t="str">
        <f t="shared" si="56"/>
        <v/>
      </c>
      <c r="D3627" s="4"/>
      <c r="E3627" s="4"/>
      <c r="F3627" s="4"/>
    </row>
    <row r="3628" spans="3:6" x14ac:dyDescent="0.35">
      <c r="C3628" s="72" t="str">
        <f t="shared" si="56"/>
        <v/>
      </c>
      <c r="D3628" s="4"/>
      <c r="E3628" s="4"/>
      <c r="F3628" s="4"/>
    </row>
    <row r="3629" spans="3:6" x14ac:dyDescent="0.35">
      <c r="C3629" s="72" t="str">
        <f t="shared" si="56"/>
        <v/>
      </c>
      <c r="D3629" s="4"/>
      <c r="E3629" s="4"/>
      <c r="F3629" s="4"/>
    </row>
    <row r="3630" spans="3:6" x14ac:dyDescent="0.35">
      <c r="C3630" s="72" t="str">
        <f t="shared" si="56"/>
        <v/>
      </c>
      <c r="D3630" s="4"/>
      <c r="E3630" s="4"/>
      <c r="F3630" s="4"/>
    </row>
    <row r="3631" spans="3:6" x14ac:dyDescent="0.35">
      <c r="C3631" s="72" t="str">
        <f t="shared" si="56"/>
        <v/>
      </c>
      <c r="D3631" s="4"/>
      <c r="E3631" s="4"/>
      <c r="F3631" s="4"/>
    </row>
    <row r="3632" spans="3:6" x14ac:dyDescent="0.35">
      <c r="C3632" s="72" t="str">
        <f t="shared" si="56"/>
        <v/>
      </c>
      <c r="D3632" s="4"/>
      <c r="E3632" s="4"/>
      <c r="F3632" s="4"/>
    </row>
    <row r="3633" spans="3:6" x14ac:dyDescent="0.35">
      <c r="C3633" s="72" t="str">
        <f t="shared" si="56"/>
        <v/>
      </c>
      <c r="D3633" s="4"/>
      <c r="E3633" s="4"/>
      <c r="F3633" s="4"/>
    </row>
    <row r="3634" spans="3:6" x14ac:dyDescent="0.35">
      <c r="C3634" s="72" t="str">
        <f t="shared" si="56"/>
        <v/>
      </c>
      <c r="D3634" s="4"/>
      <c r="E3634" s="4"/>
      <c r="F3634" s="4"/>
    </row>
    <row r="3635" spans="3:6" x14ac:dyDescent="0.35">
      <c r="C3635" s="72" t="str">
        <f t="shared" si="56"/>
        <v/>
      </c>
      <c r="D3635" s="4"/>
      <c r="E3635" s="4"/>
      <c r="F3635" s="4"/>
    </row>
    <row r="3636" spans="3:6" x14ac:dyDescent="0.35">
      <c r="C3636" s="72" t="str">
        <f t="shared" si="56"/>
        <v/>
      </c>
      <c r="D3636" s="4"/>
      <c r="E3636" s="4"/>
      <c r="F3636" s="4"/>
    </row>
    <row r="3637" spans="3:6" x14ac:dyDescent="0.35">
      <c r="C3637" s="72" t="str">
        <f t="shared" si="56"/>
        <v/>
      </c>
      <c r="D3637" s="4"/>
      <c r="E3637" s="4"/>
      <c r="F3637" s="4"/>
    </row>
    <row r="3638" spans="3:6" x14ac:dyDescent="0.35">
      <c r="C3638" s="72" t="str">
        <f t="shared" si="56"/>
        <v/>
      </c>
      <c r="D3638" s="4"/>
      <c r="E3638" s="4"/>
      <c r="F3638" s="4"/>
    </row>
    <row r="3639" spans="3:6" x14ac:dyDescent="0.35">
      <c r="C3639" s="72" t="str">
        <f t="shared" si="56"/>
        <v/>
      </c>
      <c r="D3639" s="4"/>
      <c r="E3639" s="4"/>
      <c r="F3639" s="4"/>
    </row>
    <row r="3640" spans="3:6" x14ac:dyDescent="0.35">
      <c r="C3640" s="72" t="str">
        <f t="shared" si="56"/>
        <v/>
      </c>
      <c r="D3640" s="4"/>
      <c r="E3640" s="4"/>
      <c r="F3640" s="4"/>
    </row>
    <row r="3641" spans="3:6" x14ac:dyDescent="0.35">
      <c r="C3641" s="72" t="str">
        <f t="shared" si="56"/>
        <v/>
      </c>
      <c r="D3641" s="4"/>
      <c r="E3641" s="4"/>
      <c r="F3641" s="4"/>
    </row>
    <row r="3642" spans="3:6" x14ac:dyDescent="0.35">
      <c r="C3642" s="72" t="str">
        <f t="shared" si="56"/>
        <v/>
      </c>
      <c r="D3642" s="4"/>
      <c r="E3642" s="4"/>
      <c r="F3642" s="4"/>
    </row>
    <row r="3643" spans="3:6" x14ac:dyDescent="0.35">
      <c r="C3643" s="72" t="str">
        <f t="shared" si="56"/>
        <v/>
      </c>
      <c r="D3643" s="4"/>
      <c r="E3643" s="4"/>
      <c r="F3643" s="4"/>
    </row>
    <row r="3644" spans="3:6" x14ac:dyDescent="0.35">
      <c r="C3644" s="72" t="str">
        <f t="shared" si="56"/>
        <v/>
      </c>
      <c r="D3644" s="4"/>
      <c r="E3644" s="4"/>
      <c r="F3644" s="4"/>
    </row>
    <row r="3645" spans="3:6" x14ac:dyDescent="0.35">
      <c r="C3645" s="72" t="str">
        <f t="shared" si="56"/>
        <v/>
      </c>
      <c r="D3645" s="4"/>
      <c r="E3645" s="4"/>
      <c r="F3645" s="4"/>
    </row>
    <row r="3646" spans="3:6" x14ac:dyDescent="0.35">
      <c r="C3646" s="72" t="str">
        <f t="shared" si="56"/>
        <v/>
      </c>
      <c r="D3646" s="4"/>
      <c r="E3646" s="4"/>
      <c r="F3646" s="4"/>
    </row>
    <row r="3647" spans="3:6" x14ac:dyDescent="0.35">
      <c r="C3647" s="72" t="str">
        <f t="shared" si="56"/>
        <v/>
      </c>
      <c r="D3647" s="4"/>
      <c r="E3647" s="4"/>
      <c r="F3647" s="4"/>
    </row>
    <row r="3648" spans="3:6" x14ac:dyDescent="0.35">
      <c r="C3648" s="72" t="str">
        <f t="shared" si="56"/>
        <v/>
      </c>
      <c r="D3648" s="4"/>
      <c r="E3648" s="4"/>
      <c r="F3648" s="4"/>
    </row>
    <row r="3649" spans="3:6" x14ac:dyDescent="0.35">
      <c r="C3649" s="72" t="str">
        <f t="shared" si="56"/>
        <v/>
      </c>
      <c r="D3649" s="4"/>
      <c r="E3649" s="4"/>
      <c r="F3649" s="4"/>
    </row>
    <row r="3650" spans="3:6" x14ac:dyDescent="0.35">
      <c r="C3650" s="72" t="str">
        <f t="shared" si="56"/>
        <v/>
      </c>
      <c r="D3650" s="4"/>
      <c r="E3650" s="4"/>
      <c r="F3650" s="4"/>
    </row>
    <row r="3651" spans="3:6" x14ac:dyDescent="0.35">
      <c r="C3651" s="72" t="str">
        <f t="shared" si="56"/>
        <v/>
      </c>
      <c r="D3651" s="4"/>
      <c r="E3651" s="4"/>
      <c r="F3651" s="4"/>
    </row>
    <row r="3652" spans="3:6" x14ac:dyDescent="0.35">
      <c r="C3652" s="72" t="str">
        <f t="shared" si="56"/>
        <v/>
      </c>
      <c r="D3652" s="4"/>
      <c r="E3652" s="4"/>
      <c r="F3652" s="4"/>
    </row>
    <row r="3653" spans="3:6" x14ac:dyDescent="0.35">
      <c r="C3653" s="72" t="str">
        <f t="shared" si="56"/>
        <v/>
      </c>
      <c r="D3653" s="4"/>
      <c r="E3653" s="4"/>
      <c r="F3653" s="4"/>
    </row>
    <row r="3654" spans="3:6" x14ac:dyDescent="0.35">
      <c r="C3654" s="72" t="str">
        <f t="shared" si="56"/>
        <v/>
      </c>
      <c r="D3654" s="4"/>
      <c r="E3654" s="4"/>
      <c r="F3654" s="4"/>
    </row>
    <row r="3655" spans="3:6" x14ac:dyDescent="0.35">
      <c r="C3655" s="72" t="str">
        <f t="shared" si="56"/>
        <v/>
      </c>
      <c r="D3655" s="4"/>
      <c r="E3655" s="4"/>
      <c r="F3655" s="4"/>
    </row>
    <row r="3656" spans="3:6" x14ac:dyDescent="0.35">
      <c r="C3656" s="72" t="str">
        <f t="shared" si="56"/>
        <v/>
      </c>
      <c r="D3656" s="4"/>
      <c r="E3656" s="4"/>
      <c r="F3656" s="4"/>
    </row>
    <row r="3657" spans="3:6" x14ac:dyDescent="0.35">
      <c r="C3657" s="72" t="str">
        <f t="shared" si="56"/>
        <v/>
      </c>
      <c r="D3657" s="4"/>
      <c r="E3657" s="4"/>
      <c r="F3657" s="4"/>
    </row>
    <row r="3658" spans="3:6" x14ac:dyDescent="0.35">
      <c r="C3658" s="72" t="str">
        <f t="shared" si="56"/>
        <v/>
      </c>
      <c r="D3658" s="4"/>
      <c r="E3658" s="4"/>
      <c r="F3658" s="4"/>
    </row>
    <row r="3659" spans="3:6" x14ac:dyDescent="0.35">
      <c r="C3659" s="72" t="str">
        <f t="shared" si="56"/>
        <v/>
      </c>
      <c r="D3659" s="4"/>
      <c r="E3659" s="4"/>
      <c r="F3659" s="4"/>
    </row>
    <row r="3660" spans="3:6" x14ac:dyDescent="0.35">
      <c r="C3660" s="72" t="str">
        <f t="shared" ref="C3660:C3723" si="57">IF(ISBLANK(D3660),"",D3660&amp;E3660&amp;F3660)</f>
        <v/>
      </c>
      <c r="D3660" s="4"/>
      <c r="E3660" s="4"/>
      <c r="F3660" s="4"/>
    </row>
    <row r="3661" spans="3:6" x14ac:dyDescent="0.35">
      <c r="C3661" s="72" t="str">
        <f t="shared" si="57"/>
        <v/>
      </c>
      <c r="D3661" s="4"/>
      <c r="E3661" s="4"/>
      <c r="F3661" s="4"/>
    </row>
    <row r="3662" spans="3:6" x14ac:dyDescent="0.35">
      <c r="C3662" s="72" t="str">
        <f t="shared" si="57"/>
        <v/>
      </c>
      <c r="D3662" s="4"/>
      <c r="E3662" s="4"/>
      <c r="F3662" s="4"/>
    </row>
    <row r="3663" spans="3:6" x14ac:dyDescent="0.35">
      <c r="C3663" s="72" t="str">
        <f t="shared" si="57"/>
        <v/>
      </c>
      <c r="D3663" s="4"/>
      <c r="E3663" s="4"/>
      <c r="F3663" s="4"/>
    </row>
    <row r="3664" spans="3:6" x14ac:dyDescent="0.35">
      <c r="C3664" s="72" t="str">
        <f t="shared" si="57"/>
        <v/>
      </c>
      <c r="D3664" s="4"/>
      <c r="E3664" s="4"/>
      <c r="F3664" s="4"/>
    </row>
    <row r="3665" spans="3:6" x14ac:dyDescent="0.35">
      <c r="C3665" s="72" t="str">
        <f t="shared" si="57"/>
        <v/>
      </c>
      <c r="D3665" s="4"/>
      <c r="E3665" s="4"/>
      <c r="F3665" s="4"/>
    </row>
    <row r="3666" spans="3:6" x14ac:dyDescent="0.35">
      <c r="C3666" s="72" t="str">
        <f t="shared" si="57"/>
        <v/>
      </c>
      <c r="D3666" s="4"/>
      <c r="E3666" s="4"/>
      <c r="F3666" s="4"/>
    </row>
    <row r="3667" spans="3:6" x14ac:dyDescent="0.35">
      <c r="C3667" s="72" t="str">
        <f t="shared" si="57"/>
        <v/>
      </c>
      <c r="D3667" s="4"/>
      <c r="E3667" s="4"/>
      <c r="F3667" s="4"/>
    </row>
    <row r="3668" spans="3:6" x14ac:dyDescent="0.35">
      <c r="C3668" s="72" t="str">
        <f t="shared" si="57"/>
        <v/>
      </c>
      <c r="D3668" s="4"/>
      <c r="E3668" s="4"/>
      <c r="F3668" s="4"/>
    </row>
    <row r="3669" spans="3:6" x14ac:dyDescent="0.35">
      <c r="C3669" s="72" t="str">
        <f t="shared" si="57"/>
        <v/>
      </c>
      <c r="D3669" s="4"/>
      <c r="E3669" s="4"/>
      <c r="F3669" s="4"/>
    </row>
    <row r="3670" spans="3:6" x14ac:dyDescent="0.35">
      <c r="C3670" s="72" t="str">
        <f t="shared" si="57"/>
        <v/>
      </c>
      <c r="D3670" s="4"/>
      <c r="E3670" s="4"/>
      <c r="F3670" s="4"/>
    </row>
    <row r="3671" spans="3:6" x14ac:dyDescent="0.35">
      <c r="C3671" s="72" t="str">
        <f t="shared" si="57"/>
        <v/>
      </c>
      <c r="D3671" s="4"/>
      <c r="E3671" s="4"/>
      <c r="F3671" s="4"/>
    </row>
    <row r="3672" spans="3:6" x14ac:dyDescent="0.35">
      <c r="C3672" s="72" t="str">
        <f t="shared" si="57"/>
        <v/>
      </c>
      <c r="D3672" s="4"/>
      <c r="E3672" s="4"/>
      <c r="F3672" s="4"/>
    </row>
    <row r="3673" spans="3:6" x14ac:dyDescent="0.35">
      <c r="C3673" s="72" t="str">
        <f t="shared" si="57"/>
        <v/>
      </c>
      <c r="D3673" s="4"/>
      <c r="E3673" s="4"/>
      <c r="F3673" s="4"/>
    </row>
    <row r="3674" spans="3:6" x14ac:dyDescent="0.35">
      <c r="C3674" s="72" t="str">
        <f t="shared" si="57"/>
        <v/>
      </c>
      <c r="D3674" s="4"/>
      <c r="E3674" s="4"/>
      <c r="F3674" s="4"/>
    </row>
    <row r="3675" spans="3:6" x14ac:dyDescent="0.35">
      <c r="C3675" s="72" t="str">
        <f t="shared" si="57"/>
        <v/>
      </c>
      <c r="D3675" s="4"/>
      <c r="E3675" s="4"/>
      <c r="F3675" s="4"/>
    </row>
    <row r="3676" spans="3:6" x14ac:dyDescent="0.35">
      <c r="C3676" s="72" t="str">
        <f t="shared" si="57"/>
        <v/>
      </c>
      <c r="D3676" s="4"/>
      <c r="E3676" s="4"/>
      <c r="F3676" s="4"/>
    </row>
    <row r="3677" spans="3:6" x14ac:dyDescent="0.35">
      <c r="C3677" s="72" t="str">
        <f t="shared" si="57"/>
        <v/>
      </c>
      <c r="D3677" s="4"/>
      <c r="E3677" s="4"/>
      <c r="F3677" s="4"/>
    </row>
    <row r="3678" spans="3:6" x14ac:dyDescent="0.35">
      <c r="C3678" s="72" t="str">
        <f t="shared" si="57"/>
        <v/>
      </c>
      <c r="D3678" s="4"/>
      <c r="E3678" s="4"/>
      <c r="F3678" s="4"/>
    </row>
    <row r="3679" spans="3:6" x14ac:dyDescent="0.35">
      <c r="C3679" s="72" t="str">
        <f t="shared" si="57"/>
        <v/>
      </c>
      <c r="D3679" s="4"/>
      <c r="E3679" s="4"/>
      <c r="F3679" s="4"/>
    </row>
    <row r="3680" spans="3:6" x14ac:dyDescent="0.35">
      <c r="C3680" s="72" t="str">
        <f t="shared" si="57"/>
        <v/>
      </c>
      <c r="D3680" s="4"/>
      <c r="E3680" s="4"/>
      <c r="F3680" s="4"/>
    </row>
    <row r="3681" spans="3:6" x14ac:dyDescent="0.35">
      <c r="C3681" s="72" t="str">
        <f t="shared" si="57"/>
        <v/>
      </c>
      <c r="D3681" s="4"/>
      <c r="E3681" s="4"/>
      <c r="F3681" s="4"/>
    </row>
    <row r="3682" spans="3:6" x14ac:dyDescent="0.35">
      <c r="C3682" s="72" t="str">
        <f t="shared" si="57"/>
        <v/>
      </c>
      <c r="D3682" s="4"/>
      <c r="E3682" s="4"/>
      <c r="F3682" s="4"/>
    </row>
    <row r="3683" spans="3:6" x14ac:dyDescent="0.35">
      <c r="C3683" s="72" t="str">
        <f t="shared" si="57"/>
        <v/>
      </c>
      <c r="D3683" s="4"/>
      <c r="E3683" s="4"/>
      <c r="F3683" s="4"/>
    </row>
    <row r="3684" spans="3:6" x14ac:dyDescent="0.35">
      <c r="C3684" s="72" t="str">
        <f t="shared" si="57"/>
        <v/>
      </c>
      <c r="D3684" s="4"/>
      <c r="E3684" s="4"/>
      <c r="F3684" s="4"/>
    </row>
    <row r="3685" spans="3:6" x14ac:dyDescent="0.35">
      <c r="C3685" s="72" t="str">
        <f t="shared" si="57"/>
        <v/>
      </c>
      <c r="D3685" s="4"/>
      <c r="E3685" s="4"/>
      <c r="F3685" s="4"/>
    </row>
    <row r="3686" spans="3:6" x14ac:dyDescent="0.35">
      <c r="C3686" s="72" t="str">
        <f t="shared" si="57"/>
        <v/>
      </c>
      <c r="D3686" s="4"/>
      <c r="E3686" s="4"/>
      <c r="F3686" s="4"/>
    </row>
    <row r="3687" spans="3:6" x14ac:dyDescent="0.35">
      <c r="C3687" s="72" t="str">
        <f t="shared" si="57"/>
        <v/>
      </c>
      <c r="D3687" s="4"/>
      <c r="E3687" s="4"/>
      <c r="F3687" s="4"/>
    </row>
    <row r="3688" spans="3:6" x14ac:dyDescent="0.35">
      <c r="C3688" s="72" t="str">
        <f t="shared" si="57"/>
        <v/>
      </c>
      <c r="D3688" s="4"/>
      <c r="E3688" s="4"/>
      <c r="F3688" s="4"/>
    </row>
    <row r="3689" spans="3:6" x14ac:dyDescent="0.35">
      <c r="C3689" s="72" t="str">
        <f t="shared" si="57"/>
        <v/>
      </c>
      <c r="D3689" s="4"/>
      <c r="E3689" s="4"/>
      <c r="F3689" s="4"/>
    </row>
    <row r="3690" spans="3:6" x14ac:dyDescent="0.35">
      <c r="C3690" s="72" t="str">
        <f t="shared" si="57"/>
        <v/>
      </c>
      <c r="D3690" s="4"/>
      <c r="E3690" s="4"/>
      <c r="F3690" s="4"/>
    </row>
    <row r="3691" spans="3:6" x14ac:dyDescent="0.35">
      <c r="C3691" s="72" t="str">
        <f t="shared" si="57"/>
        <v/>
      </c>
      <c r="D3691" s="4"/>
      <c r="E3691" s="4"/>
      <c r="F3691" s="4"/>
    </row>
    <row r="3692" spans="3:6" x14ac:dyDescent="0.35">
      <c r="C3692" s="72" t="str">
        <f t="shared" si="57"/>
        <v/>
      </c>
      <c r="D3692" s="4"/>
      <c r="E3692" s="4"/>
      <c r="F3692" s="4"/>
    </row>
    <row r="3693" spans="3:6" x14ac:dyDescent="0.35">
      <c r="C3693" s="72" t="str">
        <f t="shared" si="57"/>
        <v/>
      </c>
      <c r="D3693" s="4"/>
      <c r="E3693" s="4"/>
      <c r="F3693" s="4"/>
    </row>
    <row r="3694" spans="3:6" x14ac:dyDescent="0.35">
      <c r="C3694" s="72" t="str">
        <f t="shared" si="57"/>
        <v/>
      </c>
      <c r="D3694" s="4"/>
      <c r="E3694" s="4"/>
      <c r="F3694" s="4"/>
    </row>
    <row r="3695" spans="3:6" x14ac:dyDescent="0.35">
      <c r="C3695" s="72" t="str">
        <f t="shared" si="57"/>
        <v/>
      </c>
      <c r="D3695" s="4"/>
      <c r="E3695" s="4"/>
      <c r="F3695" s="4"/>
    </row>
    <row r="3696" spans="3:6" x14ac:dyDescent="0.35">
      <c r="C3696" s="72" t="str">
        <f t="shared" si="57"/>
        <v/>
      </c>
      <c r="D3696" s="4"/>
      <c r="E3696" s="4"/>
      <c r="F3696" s="4"/>
    </row>
    <row r="3697" spans="3:6" x14ac:dyDescent="0.35">
      <c r="C3697" s="72" t="str">
        <f t="shared" si="57"/>
        <v/>
      </c>
      <c r="D3697" s="4"/>
      <c r="E3697" s="4"/>
      <c r="F3697" s="4"/>
    </row>
    <row r="3698" spans="3:6" x14ac:dyDescent="0.35">
      <c r="C3698" s="72" t="str">
        <f t="shared" si="57"/>
        <v/>
      </c>
      <c r="D3698" s="4"/>
      <c r="E3698" s="4"/>
      <c r="F3698" s="4"/>
    </row>
    <row r="3699" spans="3:6" x14ac:dyDescent="0.35">
      <c r="C3699" s="72" t="str">
        <f t="shared" si="57"/>
        <v/>
      </c>
      <c r="D3699" s="4"/>
      <c r="E3699" s="4"/>
      <c r="F3699" s="4"/>
    </row>
    <row r="3700" spans="3:6" x14ac:dyDescent="0.35">
      <c r="C3700" s="72" t="str">
        <f t="shared" si="57"/>
        <v/>
      </c>
      <c r="D3700" s="4"/>
      <c r="E3700" s="4"/>
      <c r="F3700" s="4"/>
    </row>
    <row r="3701" spans="3:6" x14ac:dyDescent="0.35">
      <c r="C3701" s="72" t="str">
        <f t="shared" si="57"/>
        <v/>
      </c>
      <c r="D3701" s="4"/>
      <c r="E3701" s="4"/>
      <c r="F3701" s="4"/>
    </row>
    <row r="3702" spans="3:6" x14ac:dyDescent="0.35">
      <c r="C3702" s="72" t="str">
        <f t="shared" si="57"/>
        <v/>
      </c>
      <c r="D3702" s="4"/>
      <c r="E3702" s="4"/>
      <c r="F3702" s="4"/>
    </row>
    <row r="3703" spans="3:6" x14ac:dyDescent="0.35">
      <c r="C3703" s="72" t="str">
        <f t="shared" si="57"/>
        <v/>
      </c>
      <c r="D3703" s="4"/>
      <c r="E3703" s="4"/>
      <c r="F3703" s="4"/>
    </row>
    <row r="3704" spans="3:6" x14ac:dyDescent="0.35">
      <c r="C3704" s="72" t="str">
        <f t="shared" si="57"/>
        <v/>
      </c>
      <c r="D3704" s="4"/>
      <c r="E3704" s="4"/>
      <c r="F3704" s="4"/>
    </row>
    <row r="3705" spans="3:6" x14ac:dyDescent="0.35">
      <c r="C3705" s="72" t="str">
        <f t="shared" si="57"/>
        <v/>
      </c>
      <c r="D3705" s="4"/>
      <c r="E3705" s="4"/>
      <c r="F3705" s="4"/>
    </row>
    <row r="3706" spans="3:6" x14ac:dyDescent="0.35">
      <c r="C3706" s="72" t="str">
        <f t="shared" si="57"/>
        <v/>
      </c>
      <c r="D3706" s="4"/>
      <c r="E3706" s="4"/>
      <c r="F3706" s="4"/>
    </row>
    <row r="3707" spans="3:6" x14ac:dyDescent="0.35">
      <c r="C3707" s="72" t="str">
        <f t="shared" si="57"/>
        <v/>
      </c>
      <c r="D3707" s="4"/>
      <c r="E3707" s="4"/>
      <c r="F3707" s="4"/>
    </row>
    <row r="3708" spans="3:6" x14ac:dyDescent="0.35">
      <c r="C3708" s="72" t="str">
        <f t="shared" si="57"/>
        <v/>
      </c>
      <c r="D3708" s="4"/>
      <c r="E3708" s="4"/>
      <c r="F3708" s="4"/>
    </row>
    <row r="3709" spans="3:6" x14ac:dyDescent="0.35">
      <c r="C3709" s="72" t="str">
        <f t="shared" si="57"/>
        <v/>
      </c>
      <c r="D3709" s="4"/>
      <c r="E3709" s="4"/>
      <c r="F3709" s="4"/>
    </row>
    <row r="3710" spans="3:6" x14ac:dyDescent="0.35">
      <c r="C3710" s="72" t="str">
        <f t="shared" si="57"/>
        <v/>
      </c>
      <c r="D3710" s="4"/>
      <c r="E3710" s="4"/>
      <c r="F3710" s="4"/>
    </row>
    <row r="3711" spans="3:6" x14ac:dyDescent="0.35">
      <c r="C3711" s="72" t="str">
        <f t="shared" si="57"/>
        <v/>
      </c>
      <c r="D3711" s="4"/>
      <c r="E3711" s="4"/>
      <c r="F3711" s="4"/>
    </row>
    <row r="3712" spans="3:6" x14ac:dyDescent="0.35">
      <c r="C3712" s="72" t="str">
        <f t="shared" si="57"/>
        <v/>
      </c>
      <c r="D3712" s="4"/>
      <c r="E3712" s="4"/>
      <c r="F3712" s="4"/>
    </row>
    <row r="3713" spans="3:6" x14ac:dyDescent="0.35">
      <c r="C3713" s="72" t="str">
        <f t="shared" si="57"/>
        <v/>
      </c>
      <c r="D3713" s="4"/>
      <c r="E3713" s="4"/>
      <c r="F3713" s="4"/>
    </row>
    <row r="3714" spans="3:6" x14ac:dyDescent="0.35">
      <c r="C3714" s="72" t="str">
        <f t="shared" si="57"/>
        <v/>
      </c>
      <c r="D3714" s="4"/>
      <c r="E3714" s="4"/>
      <c r="F3714" s="4"/>
    </row>
    <row r="3715" spans="3:6" x14ac:dyDescent="0.35">
      <c r="C3715" s="72" t="str">
        <f t="shared" si="57"/>
        <v/>
      </c>
      <c r="D3715" s="4"/>
      <c r="E3715" s="4"/>
      <c r="F3715" s="4"/>
    </row>
    <row r="3716" spans="3:6" x14ac:dyDescent="0.35">
      <c r="C3716" s="72" t="str">
        <f t="shared" si="57"/>
        <v/>
      </c>
      <c r="D3716" s="4"/>
      <c r="E3716" s="4"/>
      <c r="F3716" s="4"/>
    </row>
    <row r="3717" spans="3:6" x14ac:dyDescent="0.35">
      <c r="C3717" s="72" t="str">
        <f t="shared" si="57"/>
        <v/>
      </c>
      <c r="D3717" s="4"/>
      <c r="E3717" s="4"/>
      <c r="F3717" s="4"/>
    </row>
    <row r="3718" spans="3:6" x14ac:dyDescent="0.35">
      <c r="C3718" s="72" t="str">
        <f t="shared" si="57"/>
        <v/>
      </c>
      <c r="D3718" s="4"/>
      <c r="E3718" s="4"/>
      <c r="F3718" s="4"/>
    </row>
    <row r="3719" spans="3:6" x14ac:dyDescent="0.35">
      <c r="C3719" s="72" t="str">
        <f t="shared" si="57"/>
        <v/>
      </c>
      <c r="D3719" s="4"/>
      <c r="E3719" s="4"/>
      <c r="F3719" s="4"/>
    </row>
    <row r="3720" spans="3:6" x14ac:dyDescent="0.35">
      <c r="C3720" s="72" t="str">
        <f t="shared" si="57"/>
        <v/>
      </c>
      <c r="D3720" s="4"/>
      <c r="E3720" s="4"/>
      <c r="F3720" s="4"/>
    </row>
    <row r="3721" spans="3:6" x14ac:dyDescent="0.35">
      <c r="C3721" s="72" t="str">
        <f t="shared" si="57"/>
        <v/>
      </c>
      <c r="D3721" s="4"/>
      <c r="E3721" s="4"/>
      <c r="F3721" s="4"/>
    </row>
    <row r="3722" spans="3:6" x14ac:dyDescent="0.35">
      <c r="C3722" s="72" t="str">
        <f t="shared" si="57"/>
        <v/>
      </c>
      <c r="D3722" s="4"/>
      <c r="E3722" s="4"/>
      <c r="F3722" s="4"/>
    </row>
    <row r="3723" spans="3:6" x14ac:dyDescent="0.35">
      <c r="C3723" s="72" t="str">
        <f t="shared" si="57"/>
        <v/>
      </c>
      <c r="D3723" s="4"/>
      <c r="E3723" s="4"/>
      <c r="F3723" s="4"/>
    </row>
    <row r="3724" spans="3:6" x14ac:dyDescent="0.35">
      <c r="C3724" s="72" t="str">
        <f t="shared" ref="C3724:C3787" si="58">IF(ISBLANK(D3724),"",D3724&amp;E3724&amp;F3724)</f>
        <v/>
      </c>
      <c r="D3724" s="4"/>
      <c r="E3724" s="4"/>
      <c r="F3724" s="4"/>
    </row>
    <row r="3725" spans="3:6" x14ac:dyDescent="0.35">
      <c r="C3725" s="72" t="str">
        <f t="shared" si="58"/>
        <v/>
      </c>
      <c r="D3725" s="4"/>
      <c r="E3725" s="4"/>
      <c r="F3725" s="4"/>
    </row>
    <row r="3726" spans="3:6" x14ac:dyDescent="0.35">
      <c r="C3726" s="72" t="str">
        <f t="shared" si="58"/>
        <v/>
      </c>
      <c r="D3726" s="4"/>
      <c r="E3726" s="4"/>
      <c r="F3726" s="4"/>
    </row>
    <row r="3727" spans="3:6" x14ac:dyDescent="0.35">
      <c r="C3727" s="72" t="str">
        <f t="shared" si="58"/>
        <v/>
      </c>
      <c r="D3727" s="4"/>
      <c r="E3727" s="4"/>
      <c r="F3727" s="4"/>
    </row>
    <row r="3728" spans="3:6" x14ac:dyDescent="0.35">
      <c r="C3728" s="72" t="str">
        <f t="shared" si="58"/>
        <v/>
      </c>
      <c r="D3728" s="4"/>
      <c r="E3728" s="4"/>
      <c r="F3728" s="4"/>
    </row>
    <row r="3729" spans="3:6" x14ac:dyDescent="0.35">
      <c r="C3729" s="72" t="str">
        <f t="shared" si="58"/>
        <v/>
      </c>
      <c r="D3729" s="4"/>
      <c r="E3729" s="4"/>
      <c r="F3729" s="4"/>
    </row>
    <row r="3730" spans="3:6" x14ac:dyDescent="0.35">
      <c r="C3730" s="72" t="str">
        <f t="shared" si="58"/>
        <v/>
      </c>
      <c r="D3730" s="4"/>
      <c r="E3730" s="4"/>
      <c r="F3730" s="4"/>
    </row>
    <row r="3731" spans="3:6" x14ac:dyDescent="0.35">
      <c r="C3731" s="72" t="str">
        <f t="shared" si="58"/>
        <v/>
      </c>
      <c r="D3731" s="4"/>
      <c r="E3731" s="4"/>
      <c r="F3731" s="4"/>
    </row>
    <row r="3732" spans="3:6" x14ac:dyDescent="0.35">
      <c r="C3732" s="72" t="str">
        <f t="shared" si="58"/>
        <v/>
      </c>
      <c r="D3732" s="4"/>
      <c r="E3732" s="4"/>
      <c r="F3732" s="4"/>
    </row>
    <row r="3733" spans="3:6" x14ac:dyDescent="0.35">
      <c r="C3733" s="72" t="str">
        <f t="shared" si="58"/>
        <v/>
      </c>
      <c r="D3733" s="4"/>
      <c r="E3733" s="4"/>
      <c r="F3733" s="4"/>
    </row>
    <row r="3734" spans="3:6" x14ac:dyDescent="0.35">
      <c r="C3734" s="72" t="str">
        <f t="shared" si="58"/>
        <v/>
      </c>
      <c r="D3734" s="4"/>
      <c r="E3734" s="4"/>
      <c r="F3734" s="4"/>
    </row>
    <row r="3735" spans="3:6" x14ac:dyDescent="0.35">
      <c r="C3735" s="72" t="str">
        <f t="shared" si="58"/>
        <v/>
      </c>
      <c r="D3735" s="4"/>
      <c r="E3735" s="4"/>
      <c r="F3735" s="4"/>
    </row>
    <row r="3736" spans="3:6" x14ac:dyDescent="0.35">
      <c r="C3736" s="72" t="str">
        <f t="shared" si="58"/>
        <v/>
      </c>
      <c r="D3736" s="4"/>
      <c r="E3736" s="4"/>
      <c r="F3736" s="4"/>
    </row>
    <row r="3737" spans="3:6" x14ac:dyDescent="0.35">
      <c r="C3737" s="72" t="str">
        <f t="shared" si="58"/>
        <v/>
      </c>
      <c r="D3737" s="4"/>
      <c r="E3737" s="4"/>
      <c r="F3737" s="4"/>
    </row>
    <row r="3738" spans="3:6" x14ac:dyDescent="0.35">
      <c r="C3738" s="72" t="str">
        <f t="shared" si="58"/>
        <v/>
      </c>
      <c r="D3738" s="4"/>
      <c r="E3738" s="4"/>
      <c r="F3738" s="4"/>
    </row>
    <row r="3739" spans="3:6" x14ac:dyDescent="0.35">
      <c r="C3739" s="72" t="str">
        <f t="shared" si="58"/>
        <v/>
      </c>
      <c r="D3739" s="4"/>
      <c r="E3739" s="4"/>
      <c r="F3739" s="4"/>
    </row>
    <row r="3740" spans="3:6" x14ac:dyDescent="0.35">
      <c r="C3740" s="72" t="str">
        <f t="shared" si="58"/>
        <v/>
      </c>
      <c r="D3740" s="4"/>
      <c r="E3740" s="4"/>
      <c r="F3740" s="4"/>
    </row>
    <row r="3741" spans="3:6" x14ac:dyDescent="0.35">
      <c r="C3741" s="72" t="str">
        <f t="shared" si="58"/>
        <v/>
      </c>
      <c r="D3741" s="4"/>
      <c r="E3741" s="4"/>
      <c r="F3741" s="4"/>
    </row>
    <row r="3742" spans="3:6" x14ac:dyDescent="0.35">
      <c r="C3742" s="72" t="str">
        <f t="shared" si="58"/>
        <v/>
      </c>
      <c r="D3742" s="4"/>
      <c r="E3742" s="4"/>
      <c r="F3742" s="4"/>
    </row>
    <row r="3743" spans="3:6" x14ac:dyDescent="0.35">
      <c r="C3743" s="72" t="str">
        <f t="shared" si="58"/>
        <v/>
      </c>
      <c r="D3743" s="4"/>
      <c r="E3743" s="4"/>
      <c r="F3743" s="4"/>
    </row>
    <row r="3744" spans="3:6" x14ac:dyDescent="0.35">
      <c r="C3744" s="72" t="str">
        <f t="shared" si="58"/>
        <v/>
      </c>
      <c r="D3744" s="4"/>
      <c r="E3744" s="4"/>
      <c r="F3744" s="4"/>
    </row>
    <row r="3745" spans="3:6" x14ac:dyDescent="0.35">
      <c r="C3745" s="72" t="str">
        <f t="shared" si="58"/>
        <v/>
      </c>
      <c r="D3745" s="4"/>
      <c r="E3745" s="4"/>
      <c r="F3745" s="4"/>
    </row>
    <row r="3746" spans="3:6" x14ac:dyDescent="0.35">
      <c r="C3746" s="72" t="str">
        <f t="shared" si="58"/>
        <v/>
      </c>
      <c r="D3746" s="4"/>
      <c r="E3746" s="4"/>
      <c r="F3746" s="4"/>
    </row>
    <row r="3747" spans="3:6" x14ac:dyDescent="0.35">
      <c r="C3747" s="72" t="str">
        <f t="shared" si="58"/>
        <v/>
      </c>
      <c r="D3747" s="4"/>
      <c r="E3747" s="4"/>
      <c r="F3747" s="4"/>
    </row>
    <row r="3748" spans="3:6" x14ac:dyDescent="0.35">
      <c r="C3748" s="72" t="str">
        <f t="shared" si="58"/>
        <v/>
      </c>
      <c r="D3748" s="4"/>
      <c r="E3748" s="4"/>
      <c r="F3748" s="4"/>
    </row>
    <row r="3749" spans="3:6" x14ac:dyDescent="0.35">
      <c r="C3749" s="72" t="str">
        <f t="shared" si="58"/>
        <v/>
      </c>
      <c r="D3749" s="4"/>
      <c r="E3749" s="4"/>
      <c r="F3749" s="4"/>
    </row>
    <row r="3750" spans="3:6" x14ac:dyDescent="0.35">
      <c r="C3750" s="72" t="str">
        <f t="shared" si="58"/>
        <v/>
      </c>
      <c r="D3750" s="4"/>
      <c r="E3750" s="4"/>
      <c r="F3750" s="4"/>
    </row>
    <row r="3751" spans="3:6" x14ac:dyDescent="0.35">
      <c r="C3751" s="72" t="str">
        <f t="shared" si="58"/>
        <v/>
      </c>
      <c r="D3751" s="4"/>
      <c r="E3751" s="4"/>
      <c r="F3751" s="4"/>
    </row>
    <row r="3752" spans="3:6" x14ac:dyDescent="0.35">
      <c r="C3752" s="72" t="str">
        <f t="shared" si="58"/>
        <v/>
      </c>
      <c r="D3752" s="4"/>
      <c r="E3752" s="4"/>
      <c r="F3752" s="4"/>
    </row>
    <row r="3753" spans="3:6" x14ac:dyDescent="0.35">
      <c r="C3753" s="72" t="str">
        <f t="shared" si="58"/>
        <v/>
      </c>
      <c r="D3753" s="4"/>
      <c r="E3753" s="4"/>
      <c r="F3753" s="4"/>
    </row>
    <row r="3754" spans="3:6" x14ac:dyDescent="0.35">
      <c r="C3754" s="72" t="str">
        <f t="shared" si="58"/>
        <v/>
      </c>
      <c r="D3754" s="4"/>
      <c r="E3754" s="4"/>
      <c r="F3754" s="4"/>
    </row>
    <row r="3755" spans="3:6" x14ac:dyDescent="0.35">
      <c r="C3755" s="72" t="str">
        <f t="shared" si="58"/>
        <v/>
      </c>
      <c r="D3755" s="4"/>
      <c r="E3755" s="4"/>
      <c r="F3755" s="4"/>
    </row>
    <row r="3756" spans="3:6" x14ac:dyDescent="0.35">
      <c r="C3756" s="72" t="str">
        <f t="shared" si="58"/>
        <v/>
      </c>
      <c r="D3756" s="4"/>
      <c r="E3756" s="4"/>
      <c r="F3756" s="4"/>
    </row>
    <row r="3757" spans="3:6" x14ac:dyDescent="0.35">
      <c r="C3757" s="72" t="str">
        <f t="shared" si="58"/>
        <v/>
      </c>
      <c r="D3757" s="4"/>
      <c r="E3757" s="4"/>
      <c r="F3757" s="4"/>
    </row>
    <row r="3758" spans="3:6" x14ac:dyDescent="0.35">
      <c r="C3758" s="72" t="str">
        <f t="shared" si="58"/>
        <v/>
      </c>
      <c r="D3758" s="4"/>
      <c r="E3758" s="4"/>
      <c r="F3758" s="4"/>
    </row>
    <row r="3759" spans="3:6" x14ac:dyDescent="0.35">
      <c r="C3759" s="72" t="str">
        <f t="shared" si="58"/>
        <v/>
      </c>
      <c r="D3759" s="4"/>
      <c r="E3759" s="4"/>
      <c r="F3759" s="4"/>
    </row>
    <row r="3760" spans="3:6" x14ac:dyDescent="0.35">
      <c r="C3760" s="72" t="str">
        <f t="shared" si="58"/>
        <v/>
      </c>
      <c r="D3760" s="4"/>
      <c r="E3760" s="4"/>
      <c r="F3760" s="4"/>
    </row>
    <row r="3761" spans="3:6" x14ac:dyDescent="0.35">
      <c r="C3761" s="72" t="str">
        <f t="shared" si="58"/>
        <v/>
      </c>
      <c r="D3761" s="4"/>
      <c r="E3761" s="4"/>
      <c r="F3761" s="4"/>
    </row>
    <row r="3762" spans="3:6" x14ac:dyDescent="0.35">
      <c r="C3762" s="72" t="str">
        <f t="shared" si="58"/>
        <v/>
      </c>
      <c r="D3762" s="4"/>
      <c r="E3762" s="4"/>
      <c r="F3762" s="4"/>
    </row>
    <row r="3763" spans="3:6" x14ac:dyDescent="0.35">
      <c r="C3763" s="72" t="str">
        <f t="shared" si="58"/>
        <v/>
      </c>
      <c r="D3763" s="4"/>
      <c r="E3763" s="4"/>
      <c r="F3763" s="4"/>
    </row>
    <row r="3764" spans="3:6" x14ac:dyDescent="0.35">
      <c r="C3764" s="72" t="str">
        <f t="shared" si="58"/>
        <v/>
      </c>
      <c r="D3764" s="4"/>
      <c r="E3764" s="4"/>
      <c r="F3764" s="4"/>
    </row>
    <row r="3765" spans="3:6" x14ac:dyDescent="0.35">
      <c r="C3765" s="72" t="str">
        <f t="shared" si="58"/>
        <v/>
      </c>
      <c r="D3765" s="4"/>
      <c r="E3765" s="4"/>
      <c r="F3765" s="4"/>
    </row>
    <row r="3766" spans="3:6" x14ac:dyDescent="0.35">
      <c r="C3766" s="72" t="str">
        <f t="shared" si="58"/>
        <v/>
      </c>
      <c r="D3766" s="4"/>
      <c r="E3766" s="4"/>
      <c r="F3766" s="4"/>
    </row>
    <row r="3767" spans="3:6" x14ac:dyDescent="0.35">
      <c r="C3767" s="72" t="str">
        <f t="shared" si="58"/>
        <v/>
      </c>
      <c r="D3767" s="4"/>
      <c r="E3767" s="4"/>
      <c r="F3767" s="4"/>
    </row>
    <row r="3768" spans="3:6" x14ac:dyDescent="0.35">
      <c r="C3768" s="72" t="str">
        <f t="shared" si="58"/>
        <v/>
      </c>
      <c r="D3768" s="4"/>
      <c r="E3768" s="4"/>
      <c r="F3768" s="4"/>
    </row>
    <row r="3769" spans="3:6" x14ac:dyDescent="0.35">
      <c r="C3769" s="72" t="str">
        <f t="shared" si="58"/>
        <v/>
      </c>
      <c r="D3769" s="4"/>
      <c r="E3769" s="4"/>
      <c r="F3769" s="4"/>
    </row>
    <row r="3770" spans="3:6" x14ac:dyDescent="0.35">
      <c r="C3770" s="72" t="str">
        <f t="shared" si="58"/>
        <v/>
      </c>
      <c r="D3770" s="4"/>
      <c r="E3770" s="4"/>
      <c r="F3770" s="4"/>
    </row>
    <row r="3771" spans="3:6" x14ac:dyDescent="0.35">
      <c r="C3771" s="72" t="str">
        <f t="shared" si="58"/>
        <v/>
      </c>
      <c r="D3771" s="4"/>
      <c r="E3771" s="4"/>
      <c r="F3771" s="4"/>
    </row>
    <row r="3772" spans="3:6" x14ac:dyDescent="0.35">
      <c r="C3772" s="72" t="str">
        <f t="shared" si="58"/>
        <v/>
      </c>
      <c r="D3772" s="4"/>
      <c r="E3772" s="4"/>
      <c r="F3772" s="4"/>
    </row>
    <row r="3773" spans="3:6" x14ac:dyDescent="0.35">
      <c r="C3773" s="72" t="str">
        <f t="shared" si="58"/>
        <v/>
      </c>
      <c r="D3773" s="4"/>
      <c r="E3773" s="4"/>
      <c r="F3773" s="4"/>
    </row>
    <row r="3774" spans="3:6" x14ac:dyDescent="0.35">
      <c r="C3774" s="72" t="str">
        <f t="shared" si="58"/>
        <v/>
      </c>
      <c r="D3774" s="4"/>
      <c r="E3774" s="4"/>
      <c r="F3774" s="4"/>
    </row>
    <row r="3775" spans="3:6" x14ac:dyDescent="0.35">
      <c r="C3775" s="72" t="str">
        <f t="shared" si="58"/>
        <v/>
      </c>
      <c r="D3775" s="4"/>
      <c r="E3775" s="4"/>
      <c r="F3775" s="4"/>
    </row>
    <row r="3776" spans="3:6" x14ac:dyDescent="0.35">
      <c r="C3776" s="72" t="str">
        <f t="shared" si="58"/>
        <v/>
      </c>
      <c r="D3776" s="4"/>
      <c r="E3776" s="4"/>
      <c r="F3776" s="4"/>
    </row>
    <row r="3777" spans="3:6" x14ac:dyDescent="0.35">
      <c r="C3777" s="72" t="str">
        <f t="shared" si="58"/>
        <v/>
      </c>
      <c r="D3777" s="4"/>
      <c r="E3777" s="4"/>
      <c r="F3777" s="4"/>
    </row>
    <row r="3778" spans="3:6" x14ac:dyDescent="0.35">
      <c r="C3778" s="72" t="str">
        <f t="shared" si="58"/>
        <v/>
      </c>
      <c r="D3778" s="4"/>
      <c r="E3778" s="4"/>
      <c r="F3778" s="4"/>
    </row>
    <row r="3779" spans="3:6" x14ac:dyDescent="0.35">
      <c r="C3779" s="72" t="str">
        <f t="shared" si="58"/>
        <v/>
      </c>
      <c r="D3779" s="4"/>
      <c r="E3779" s="4"/>
      <c r="F3779" s="4"/>
    </row>
    <row r="3780" spans="3:6" x14ac:dyDescent="0.35">
      <c r="C3780" s="72" t="str">
        <f t="shared" si="58"/>
        <v/>
      </c>
      <c r="D3780" s="4"/>
      <c r="E3780" s="4"/>
      <c r="F3780" s="4"/>
    </row>
    <row r="3781" spans="3:6" x14ac:dyDescent="0.35">
      <c r="C3781" s="72" t="str">
        <f t="shared" si="58"/>
        <v/>
      </c>
      <c r="D3781" s="4"/>
      <c r="E3781" s="4"/>
      <c r="F3781" s="4"/>
    </row>
    <row r="3782" spans="3:6" x14ac:dyDescent="0.35">
      <c r="C3782" s="72" t="str">
        <f t="shared" si="58"/>
        <v/>
      </c>
      <c r="D3782" s="4"/>
      <c r="E3782" s="4"/>
      <c r="F3782" s="4"/>
    </row>
    <row r="3783" spans="3:6" x14ac:dyDescent="0.35">
      <c r="C3783" s="72" t="str">
        <f t="shared" si="58"/>
        <v/>
      </c>
      <c r="D3783" s="4"/>
      <c r="E3783" s="4"/>
      <c r="F3783" s="4"/>
    </row>
    <row r="3784" spans="3:6" x14ac:dyDescent="0.35">
      <c r="C3784" s="72" t="str">
        <f t="shared" si="58"/>
        <v/>
      </c>
      <c r="D3784" s="4"/>
      <c r="E3784" s="4"/>
      <c r="F3784" s="4"/>
    </row>
    <row r="3785" spans="3:6" x14ac:dyDescent="0.35">
      <c r="C3785" s="72" t="str">
        <f t="shared" si="58"/>
        <v/>
      </c>
      <c r="D3785" s="4"/>
      <c r="E3785" s="4"/>
      <c r="F3785" s="4"/>
    </row>
    <row r="3786" spans="3:6" x14ac:dyDescent="0.35">
      <c r="C3786" s="72" t="str">
        <f t="shared" si="58"/>
        <v/>
      </c>
      <c r="D3786" s="4"/>
      <c r="E3786" s="4"/>
      <c r="F3786" s="4"/>
    </row>
    <row r="3787" spans="3:6" x14ac:dyDescent="0.35">
      <c r="C3787" s="72" t="str">
        <f t="shared" si="58"/>
        <v/>
      </c>
      <c r="D3787" s="4"/>
      <c r="E3787" s="4"/>
      <c r="F3787" s="4"/>
    </row>
    <row r="3788" spans="3:6" x14ac:dyDescent="0.35">
      <c r="C3788" s="72" t="str">
        <f t="shared" ref="C3788:C3851" si="59">IF(ISBLANK(D3788),"",D3788&amp;E3788&amp;F3788)</f>
        <v/>
      </c>
      <c r="D3788" s="4"/>
      <c r="E3788" s="4"/>
      <c r="F3788" s="4"/>
    </row>
    <row r="3789" spans="3:6" x14ac:dyDescent="0.35">
      <c r="C3789" s="72" t="str">
        <f t="shared" si="59"/>
        <v/>
      </c>
      <c r="D3789" s="4"/>
      <c r="E3789" s="4"/>
      <c r="F3789" s="4"/>
    </row>
    <row r="3790" spans="3:6" x14ac:dyDescent="0.35">
      <c r="C3790" s="72" t="str">
        <f t="shared" si="59"/>
        <v/>
      </c>
      <c r="D3790" s="4"/>
      <c r="E3790" s="4"/>
      <c r="F3790" s="4"/>
    </row>
    <row r="3791" spans="3:6" x14ac:dyDescent="0.35">
      <c r="C3791" s="72" t="str">
        <f t="shared" si="59"/>
        <v/>
      </c>
      <c r="D3791" s="4"/>
      <c r="E3791" s="4"/>
      <c r="F3791" s="4"/>
    </row>
    <row r="3792" spans="3:6" x14ac:dyDescent="0.35">
      <c r="C3792" s="72" t="str">
        <f t="shared" si="59"/>
        <v/>
      </c>
      <c r="D3792" s="4"/>
      <c r="E3792" s="4"/>
      <c r="F3792" s="4"/>
    </row>
    <row r="3793" spans="3:6" x14ac:dyDescent="0.35">
      <c r="C3793" s="72" t="str">
        <f t="shared" si="59"/>
        <v/>
      </c>
      <c r="D3793" s="4"/>
      <c r="E3793" s="4"/>
      <c r="F3793" s="4"/>
    </row>
    <row r="3794" spans="3:6" x14ac:dyDescent="0.35">
      <c r="C3794" s="72" t="str">
        <f t="shared" si="59"/>
        <v/>
      </c>
      <c r="D3794" s="4"/>
      <c r="E3794" s="4"/>
      <c r="F3794" s="4"/>
    </row>
    <row r="3795" spans="3:6" x14ac:dyDescent="0.35">
      <c r="C3795" s="72" t="str">
        <f t="shared" si="59"/>
        <v/>
      </c>
      <c r="D3795" s="4"/>
      <c r="E3795" s="4"/>
      <c r="F3795" s="4"/>
    </row>
    <row r="3796" spans="3:6" x14ac:dyDescent="0.35">
      <c r="C3796" s="72" t="str">
        <f t="shared" si="59"/>
        <v/>
      </c>
      <c r="D3796" s="4"/>
      <c r="E3796" s="4"/>
      <c r="F3796" s="4"/>
    </row>
    <row r="3797" spans="3:6" x14ac:dyDescent="0.35">
      <c r="C3797" s="72" t="str">
        <f t="shared" si="59"/>
        <v/>
      </c>
      <c r="D3797" s="4"/>
      <c r="E3797" s="4"/>
      <c r="F3797" s="4"/>
    </row>
    <row r="3798" spans="3:6" x14ac:dyDescent="0.35">
      <c r="C3798" s="72" t="str">
        <f t="shared" si="59"/>
        <v/>
      </c>
      <c r="D3798" s="4"/>
      <c r="E3798" s="4"/>
      <c r="F3798" s="4"/>
    </row>
    <row r="3799" spans="3:6" x14ac:dyDescent="0.35">
      <c r="C3799" s="72" t="str">
        <f t="shared" si="59"/>
        <v/>
      </c>
      <c r="D3799" s="4"/>
      <c r="E3799" s="4"/>
      <c r="F3799" s="4"/>
    </row>
    <row r="3800" spans="3:6" x14ac:dyDescent="0.35">
      <c r="C3800" s="72" t="str">
        <f t="shared" si="59"/>
        <v/>
      </c>
      <c r="D3800" s="4"/>
      <c r="E3800" s="4"/>
      <c r="F3800" s="4"/>
    </row>
    <row r="3801" spans="3:6" x14ac:dyDescent="0.35">
      <c r="C3801" s="72" t="str">
        <f t="shared" si="59"/>
        <v/>
      </c>
      <c r="D3801" s="4"/>
      <c r="E3801" s="4"/>
      <c r="F3801" s="4"/>
    </row>
    <row r="3802" spans="3:6" x14ac:dyDescent="0.35">
      <c r="C3802" s="72" t="str">
        <f t="shared" si="59"/>
        <v/>
      </c>
      <c r="D3802" s="4"/>
      <c r="E3802" s="4"/>
      <c r="F3802" s="4"/>
    </row>
    <row r="3803" spans="3:6" x14ac:dyDescent="0.35">
      <c r="C3803" s="72" t="str">
        <f t="shared" si="59"/>
        <v/>
      </c>
      <c r="D3803" s="4"/>
      <c r="E3803" s="4"/>
      <c r="F3803" s="4"/>
    </row>
    <row r="3804" spans="3:6" x14ac:dyDescent="0.35">
      <c r="C3804" s="72" t="str">
        <f t="shared" si="59"/>
        <v/>
      </c>
      <c r="D3804" s="4"/>
      <c r="E3804" s="4"/>
      <c r="F3804" s="4"/>
    </row>
    <row r="3805" spans="3:6" x14ac:dyDescent="0.35">
      <c r="C3805" s="72" t="str">
        <f t="shared" si="59"/>
        <v/>
      </c>
      <c r="D3805" s="4"/>
      <c r="E3805" s="4"/>
      <c r="F3805" s="4"/>
    </row>
    <row r="3806" spans="3:6" x14ac:dyDescent="0.35">
      <c r="C3806" s="72" t="str">
        <f t="shared" si="59"/>
        <v/>
      </c>
      <c r="D3806" s="4"/>
      <c r="E3806" s="4"/>
      <c r="F3806" s="4"/>
    </row>
    <row r="3807" spans="3:6" x14ac:dyDescent="0.35">
      <c r="C3807" s="72" t="str">
        <f t="shared" si="59"/>
        <v/>
      </c>
      <c r="D3807" s="4"/>
      <c r="E3807" s="4"/>
      <c r="F3807" s="4"/>
    </row>
    <row r="3808" spans="3:6" x14ac:dyDescent="0.35">
      <c r="C3808" s="72" t="str">
        <f t="shared" si="59"/>
        <v/>
      </c>
      <c r="D3808" s="4"/>
      <c r="E3808" s="4"/>
      <c r="F3808" s="4"/>
    </row>
    <row r="3809" spans="3:6" x14ac:dyDescent="0.35">
      <c r="C3809" s="72" t="str">
        <f t="shared" si="59"/>
        <v/>
      </c>
      <c r="D3809" s="4"/>
      <c r="E3809" s="4"/>
      <c r="F3809" s="4"/>
    </row>
    <row r="3810" spans="3:6" x14ac:dyDescent="0.35">
      <c r="C3810" s="72" t="str">
        <f t="shared" si="59"/>
        <v/>
      </c>
      <c r="D3810" s="4"/>
      <c r="E3810" s="4"/>
      <c r="F3810" s="4"/>
    </row>
    <row r="3811" spans="3:6" x14ac:dyDescent="0.35">
      <c r="C3811" s="72" t="str">
        <f t="shared" si="59"/>
        <v/>
      </c>
      <c r="D3811" s="4"/>
      <c r="E3811" s="4"/>
      <c r="F3811" s="4"/>
    </row>
    <row r="3812" spans="3:6" x14ac:dyDescent="0.35">
      <c r="C3812" s="72" t="str">
        <f t="shared" si="59"/>
        <v/>
      </c>
      <c r="D3812" s="4"/>
      <c r="E3812" s="4"/>
      <c r="F3812" s="4"/>
    </row>
    <row r="3813" spans="3:6" x14ac:dyDescent="0.35">
      <c r="C3813" s="72" t="str">
        <f t="shared" si="59"/>
        <v/>
      </c>
      <c r="D3813" s="4"/>
      <c r="E3813" s="4"/>
      <c r="F3813" s="4"/>
    </row>
    <row r="3814" spans="3:6" x14ac:dyDescent="0.35">
      <c r="C3814" s="72" t="str">
        <f t="shared" si="59"/>
        <v/>
      </c>
      <c r="D3814" s="4"/>
      <c r="E3814" s="4"/>
      <c r="F3814" s="4"/>
    </row>
    <row r="3815" spans="3:6" x14ac:dyDescent="0.35">
      <c r="C3815" s="72" t="str">
        <f t="shared" si="59"/>
        <v/>
      </c>
      <c r="D3815" s="4"/>
      <c r="E3815" s="4"/>
      <c r="F3815" s="4"/>
    </row>
    <row r="3816" spans="3:6" x14ac:dyDescent="0.35">
      <c r="C3816" s="72" t="str">
        <f t="shared" si="59"/>
        <v/>
      </c>
      <c r="D3816" s="4"/>
      <c r="E3816" s="4"/>
      <c r="F3816" s="4"/>
    </row>
    <row r="3817" spans="3:6" x14ac:dyDescent="0.35">
      <c r="C3817" s="72" t="str">
        <f t="shared" si="59"/>
        <v/>
      </c>
      <c r="D3817" s="4"/>
      <c r="E3817" s="4"/>
      <c r="F3817" s="4"/>
    </row>
    <row r="3818" spans="3:6" x14ac:dyDescent="0.35">
      <c r="C3818" s="72" t="str">
        <f t="shared" si="59"/>
        <v/>
      </c>
      <c r="D3818" s="4"/>
      <c r="E3818" s="4"/>
      <c r="F3818" s="4"/>
    </row>
    <row r="3819" spans="3:6" x14ac:dyDescent="0.35">
      <c r="C3819" s="72" t="str">
        <f t="shared" si="59"/>
        <v/>
      </c>
      <c r="D3819" s="4"/>
      <c r="E3819" s="4"/>
      <c r="F3819" s="4"/>
    </row>
    <row r="3820" spans="3:6" x14ac:dyDescent="0.35">
      <c r="C3820" s="72" t="str">
        <f t="shared" si="59"/>
        <v/>
      </c>
      <c r="D3820" s="4"/>
      <c r="E3820" s="4"/>
      <c r="F3820" s="4"/>
    </row>
    <row r="3821" spans="3:6" x14ac:dyDescent="0.35">
      <c r="C3821" s="72" t="str">
        <f t="shared" si="59"/>
        <v/>
      </c>
      <c r="D3821" s="4"/>
      <c r="E3821" s="4"/>
      <c r="F3821" s="4"/>
    </row>
    <row r="3822" spans="3:6" x14ac:dyDescent="0.35">
      <c r="C3822" s="72" t="str">
        <f t="shared" si="59"/>
        <v/>
      </c>
      <c r="D3822" s="4"/>
      <c r="E3822" s="4"/>
      <c r="F3822" s="4"/>
    </row>
    <row r="3823" spans="3:6" x14ac:dyDescent="0.35">
      <c r="C3823" s="72" t="str">
        <f t="shared" si="59"/>
        <v/>
      </c>
      <c r="D3823" s="4"/>
      <c r="E3823" s="4"/>
      <c r="F3823" s="4"/>
    </row>
    <row r="3824" spans="3:6" x14ac:dyDescent="0.35">
      <c r="C3824" s="72" t="str">
        <f t="shared" si="59"/>
        <v/>
      </c>
      <c r="D3824" s="4"/>
      <c r="E3824" s="4"/>
      <c r="F3824" s="4"/>
    </row>
    <row r="3825" spans="3:6" x14ac:dyDescent="0.35">
      <c r="C3825" s="72" t="str">
        <f t="shared" si="59"/>
        <v/>
      </c>
      <c r="D3825" s="4"/>
      <c r="E3825" s="4"/>
      <c r="F3825" s="4"/>
    </row>
    <row r="3826" spans="3:6" x14ac:dyDescent="0.35">
      <c r="C3826" s="72" t="str">
        <f t="shared" si="59"/>
        <v/>
      </c>
      <c r="D3826" s="4"/>
      <c r="E3826" s="4"/>
      <c r="F3826" s="4"/>
    </row>
    <row r="3827" spans="3:6" x14ac:dyDescent="0.35">
      <c r="C3827" s="72" t="str">
        <f t="shared" si="59"/>
        <v/>
      </c>
      <c r="D3827" s="4"/>
      <c r="E3827" s="4"/>
      <c r="F3827" s="4"/>
    </row>
    <row r="3828" spans="3:6" x14ac:dyDescent="0.35">
      <c r="C3828" s="72" t="str">
        <f t="shared" si="59"/>
        <v/>
      </c>
      <c r="D3828" s="4"/>
      <c r="E3828" s="4"/>
      <c r="F3828" s="4"/>
    </row>
    <row r="3829" spans="3:6" x14ac:dyDescent="0.35">
      <c r="C3829" s="72" t="str">
        <f t="shared" si="59"/>
        <v/>
      </c>
      <c r="D3829" s="4"/>
      <c r="E3829" s="4"/>
      <c r="F3829" s="4"/>
    </row>
    <row r="3830" spans="3:6" x14ac:dyDescent="0.35">
      <c r="C3830" s="72" t="str">
        <f t="shared" si="59"/>
        <v/>
      </c>
      <c r="D3830" s="4"/>
      <c r="E3830" s="4"/>
      <c r="F3830" s="4"/>
    </row>
    <row r="3831" spans="3:6" x14ac:dyDescent="0.35">
      <c r="C3831" s="72" t="str">
        <f t="shared" si="59"/>
        <v/>
      </c>
      <c r="D3831" s="4"/>
      <c r="E3831" s="4"/>
      <c r="F3831" s="4"/>
    </row>
    <row r="3832" spans="3:6" x14ac:dyDescent="0.35">
      <c r="C3832" s="72" t="str">
        <f t="shared" si="59"/>
        <v/>
      </c>
      <c r="D3832" s="4"/>
      <c r="E3832" s="4"/>
      <c r="F3832" s="4"/>
    </row>
    <row r="3833" spans="3:6" x14ac:dyDescent="0.35">
      <c r="C3833" s="72" t="str">
        <f t="shared" si="59"/>
        <v/>
      </c>
      <c r="D3833" s="4"/>
      <c r="E3833" s="4"/>
      <c r="F3833" s="4"/>
    </row>
    <row r="3834" spans="3:6" x14ac:dyDescent="0.35">
      <c r="C3834" s="72" t="str">
        <f t="shared" si="59"/>
        <v/>
      </c>
      <c r="D3834" s="4"/>
      <c r="E3834" s="4"/>
      <c r="F3834" s="4"/>
    </row>
    <row r="3835" spans="3:6" x14ac:dyDescent="0.35">
      <c r="C3835" s="72" t="str">
        <f t="shared" si="59"/>
        <v/>
      </c>
      <c r="D3835" s="4"/>
      <c r="E3835" s="4"/>
      <c r="F3835" s="4"/>
    </row>
    <row r="3836" spans="3:6" x14ac:dyDescent="0.35">
      <c r="C3836" s="72" t="str">
        <f t="shared" si="59"/>
        <v/>
      </c>
      <c r="D3836" s="4"/>
      <c r="E3836" s="4"/>
      <c r="F3836" s="4"/>
    </row>
    <row r="3837" spans="3:6" x14ac:dyDescent="0.35">
      <c r="C3837" s="72" t="str">
        <f t="shared" si="59"/>
        <v/>
      </c>
      <c r="D3837" s="4"/>
      <c r="E3837" s="4"/>
      <c r="F3837" s="4"/>
    </row>
    <row r="3838" spans="3:6" x14ac:dyDescent="0.35">
      <c r="C3838" s="72" t="str">
        <f t="shared" si="59"/>
        <v/>
      </c>
      <c r="D3838" s="4"/>
      <c r="E3838" s="4"/>
      <c r="F3838" s="4"/>
    </row>
    <row r="3839" spans="3:6" x14ac:dyDescent="0.35">
      <c r="C3839" s="72" t="str">
        <f t="shared" si="59"/>
        <v/>
      </c>
      <c r="D3839" s="4"/>
      <c r="E3839" s="4"/>
      <c r="F3839" s="4"/>
    </row>
    <row r="3840" spans="3:6" x14ac:dyDescent="0.35">
      <c r="C3840" s="72" t="str">
        <f t="shared" si="59"/>
        <v/>
      </c>
      <c r="D3840" s="4"/>
      <c r="E3840" s="4"/>
      <c r="F3840" s="4"/>
    </row>
    <row r="3841" spans="3:6" x14ac:dyDescent="0.35">
      <c r="C3841" s="72" t="str">
        <f t="shared" si="59"/>
        <v/>
      </c>
      <c r="D3841" s="4"/>
      <c r="E3841" s="4"/>
      <c r="F3841" s="4"/>
    </row>
    <row r="3842" spans="3:6" x14ac:dyDescent="0.35">
      <c r="C3842" s="72" t="str">
        <f t="shared" si="59"/>
        <v/>
      </c>
      <c r="D3842" s="4"/>
      <c r="E3842" s="4"/>
      <c r="F3842" s="4"/>
    </row>
    <row r="3843" spans="3:6" x14ac:dyDescent="0.35">
      <c r="C3843" s="72" t="str">
        <f t="shared" si="59"/>
        <v/>
      </c>
      <c r="D3843" s="4"/>
      <c r="E3843" s="4"/>
      <c r="F3843" s="4"/>
    </row>
    <row r="3844" spans="3:6" x14ac:dyDescent="0.35">
      <c r="C3844" s="72" t="str">
        <f t="shared" si="59"/>
        <v/>
      </c>
      <c r="D3844" s="4"/>
      <c r="E3844" s="4"/>
      <c r="F3844" s="4"/>
    </row>
    <row r="3845" spans="3:6" x14ac:dyDescent="0.35">
      <c r="C3845" s="72" t="str">
        <f t="shared" si="59"/>
        <v/>
      </c>
      <c r="D3845" s="4"/>
      <c r="E3845" s="4"/>
      <c r="F3845" s="4"/>
    </row>
    <row r="3846" spans="3:6" x14ac:dyDescent="0.35">
      <c r="C3846" s="72" t="str">
        <f t="shared" si="59"/>
        <v/>
      </c>
      <c r="D3846" s="4"/>
      <c r="E3846" s="4"/>
      <c r="F3846" s="4"/>
    </row>
    <row r="3847" spans="3:6" x14ac:dyDescent="0.35">
      <c r="C3847" s="72" t="str">
        <f t="shared" si="59"/>
        <v/>
      </c>
      <c r="D3847" s="4"/>
      <c r="E3847" s="4"/>
      <c r="F3847" s="4"/>
    </row>
    <row r="3848" spans="3:6" x14ac:dyDescent="0.35">
      <c r="C3848" s="72" t="str">
        <f t="shared" si="59"/>
        <v/>
      </c>
      <c r="D3848" s="4"/>
      <c r="E3848" s="4"/>
      <c r="F3848" s="4"/>
    </row>
    <row r="3849" spans="3:6" x14ac:dyDescent="0.35">
      <c r="C3849" s="72" t="str">
        <f t="shared" si="59"/>
        <v/>
      </c>
      <c r="D3849" s="4"/>
      <c r="E3849" s="4"/>
      <c r="F3849" s="4"/>
    </row>
    <row r="3850" spans="3:6" x14ac:dyDescent="0.35">
      <c r="C3850" s="72" t="str">
        <f t="shared" si="59"/>
        <v/>
      </c>
      <c r="D3850" s="4"/>
      <c r="E3850" s="4"/>
      <c r="F3850" s="4"/>
    </row>
    <row r="3851" spans="3:6" x14ac:dyDescent="0.35">
      <c r="C3851" s="72" t="str">
        <f t="shared" si="59"/>
        <v/>
      </c>
      <c r="D3851" s="4"/>
      <c r="E3851" s="4"/>
      <c r="F3851" s="4"/>
    </row>
    <row r="3852" spans="3:6" x14ac:dyDescent="0.35">
      <c r="C3852" s="72" t="str">
        <f t="shared" ref="C3852:C3915" si="60">IF(ISBLANK(D3852),"",D3852&amp;E3852&amp;F3852)</f>
        <v/>
      </c>
      <c r="D3852" s="4"/>
      <c r="E3852" s="4"/>
      <c r="F3852" s="4"/>
    </row>
    <row r="3853" spans="3:6" x14ac:dyDescent="0.35">
      <c r="C3853" s="72" t="str">
        <f t="shared" si="60"/>
        <v/>
      </c>
      <c r="D3853" s="4"/>
      <c r="E3853" s="4"/>
      <c r="F3853" s="4"/>
    </row>
    <row r="3854" spans="3:6" x14ac:dyDescent="0.35">
      <c r="C3854" s="72" t="str">
        <f t="shared" si="60"/>
        <v/>
      </c>
      <c r="D3854" s="4"/>
      <c r="E3854" s="4"/>
      <c r="F3854" s="4"/>
    </row>
    <row r="3855" spans="3:6" x14ac:dyDescent="0.35">
      <c r="C3855" s="72" t="str">
        <f t="shared" si="60"/>
        <v/>
      </c>
      <c r="D3855" s="4"/>
      <c r="E3855" s="4"/>
      <c r="F3855" s="4"/>
    </row>
    <row r="3856" spans="3:6" x14ac:dyDescent="0.35">
      <c r="C3856" s="72" t="str">
        <f t="shared" si="60"/>
        <v/>
      </c>
      <c r="D3856" s="4"/>
      <c r="E3856" s="4"/>
      <c r="F3856" s="4"/>
    </row>
    <row r="3857" spans="3:6" x14ac:dyDescent="0.35">
      <c r="C3857" s="72" t="str">
        <f t="shared" si="60"/>
        <v/>
      </c>
      <c r="D3857" s="4"/>
      <c r="E3857" s="4"/>
      <c r="F3857" s="4"/>
    </row>
    <row r="3858" spans="3:6" x14ac:dyDescent="0.35">
      <c r="C3858" s="72" t="str">
        <f t="shared" si="60"/>
        <v/>
      </c>
      <c r="D3858" s="4"/>
      <c r="E3858" s="4"/>
      <c r="F3858" s="4"/>
    </row>
    <row r="3859" spans="3:6" x14ac:dyDescent="0.35">
      <c r="C3859" s="72" t="str">
        <f t="shared" si="60"/>
        <v/>
      </c>
      <c r="D3859" s="4"/>
      <c r="E3859" s="4"/>
      <c r="F3859" s="4"/>
    </row>
    <row r="3860" spans="3:6" x14ac:dyDescent="0.35">
      <c r="C3860" s="72" t="str">
        <f t="shared" si="60"/>
        <v/>
      </c>
      <c r="D3860" s="4"/>
      <c r="E3860" s="4"/>
      <c r="F3860" s="4"/>
    </row>
    <row r="3861" spans="3:6" x14ac:dyDescent="0.35">
      <c r="C3861" s="72" t="str">
        <f t="shared" si="60"/>
        <v/>
      </c>
      <c r="D3861" s="4"/>
      <c r="E3861" s="4"/>
      <c r="F3861" s="4"/>
    </row>
    <row r="3862" spans="3:6" x14ac:dyDescent="0.35">
      <c r="C3862" s="72" t="str">
        <f t="shared" si="60"/>
        <v/>
      </c>
      <c r="D3862" s="4"/>
      <c r="E3862" s="4"/>
      <c r="F3862" s="4"/>
    </row>
    <row r="3863" spans="3:6" x14ac:dyDescent="0.35">
      <c r="C3863" s="72" t="str">
        <f t="shared" si="60"/>
        <v/>
      </c>
      <c r="D3863" s="4"/>
      <c r="E3863" s="4"/>
      <c r="F3863" s="4"/>
    </row>
    <row r="3864" spans="3:6" x14ac:dyDescent="0.35">
      <c r="C3864" s="72" t="str">
        <f t="shared" si="60"/>
        <v/>
      </c>
      <c r="D3864" s="4"/>
      <c r="E3864" s="4"/>
      <c r="F3864" s="4"/>
    </row>
    <row r="3865" spans="3:6" x14ac:dyDescent="0.35">
      <c r="C3865" s="72" t="str">
        <f t="shared" si="60"/>
        <v/>
      </c>
      <c r="D3865" s="4"/>
      <c r="E3865" s="4"/>
      <c r="F3865" s="4"/>
    </row>
    <row r="3866" spans="3:6" x14ac:dyDescent="0.35">
      <c r="C3866" s="72" t="str">
        <f t="shared" si="60"/>
        <v/>
      </c>
      <c r="D3866" s="4"/>
      <c r="E3866" s="4"/>
      <c r="F3866" s="4"/>
    </row>
    <row r="3867" spans="3:6" x14ac:dyDescent="0.35">
      <c r="C3867" s="72" t="str">
        <f t="shared" si="60"/>
        <v/>
      </c>
      <c r="D3867" s="4"/>
      <c r="E3867" s="4"/>
      <c r="F3867" s="4"/>
    </row>
    <row r="3868" spans="3:6" x14ac:dyDescent="0.35">
      <c r="C3868" s="72" t="str">
        <f t="shared" si="60"/>
        <v/>
      </c>
      <c r="D3868" s="4"/>
      <c r="E3868" s="4"/>
      <c r="F3868" s="4"/>
    </row>
    <row r="3869" spans="3:6" x14ac:dyDescent="0.35">
      <c r="C3869" s="72" t="str">
        <f t="shared" si="60"/>
        <v/>
      </c>
      <c r="D3869" s="4"/>
      <c r="E3869" s="4"/>
      <c r="F3869" s="4"/>
    </row>
    <row r="3870" spans="3:6" x14ac:dyDescent="0.35">
      <c r="C3870" s="72" t="str">
        <f t="shared" si="60"/>
        <v/>
      </c>
      <c r="D3870" s="4"/>
      <c r="E3870" s="4"/>
      <c r="F3870" s="4"/>
    </row>
    <row r="3871" spans="3:6" x14ac:dyDescent="0.35">
      <c r="C3871" s="72" t="str">
        <f t="shared" si="60"/>
        <v/>
      </c>
      <c r="D3871" s="4"/>
      <c r="E3871" s="4"/>
      <c r="F3871" s="4"/>
    </row>
    <row r="3872" spans="3:6" x14ac:dyDescent="0.35">
      <c r="C3872" s="72" t="str">
        <f t="shared" si="60"/>
        <v/>
      </c>
      <c r="D3872" s="4"/>
      <c r="E3872" s="4"/>
      <c r="F3872" s="4"/>
    </row>
    <row r="3873" spans="3:6" x14ac:dyDescent="0.35">
      <c r="C3873" s="72" t="str">
        <f t="shared" si="60"/>
        <v/>
      </c>
      <c r="D3873" s="4"/>
      <c r="E3873" s="4"/>
      <c r="F3873" s="4"/>
    </row>
    <row r="3874" spans="3:6" x14ac:dyDescent="0.35">
      <c r="C3874" s="72" t="str">
        <f t="shared" si="60"/>
        <v/>
      </c>
      <c r="D3874" s="4"/>
      <c r="E3874" s="4"/>
      <c r="F3874" s="4"/>
    </row>
    <row r="3875" spans="3:6" x14ac:dyDescent="0.35">
      <c r="C3875" s="72" t="str">
        <f t="shared" si="60"/>
        <v/>
      </c>
      <c r="D3875" s="4"/>
      <c r="E3875" s="4"/>
      <c r="F3875" s="4"/>
    </row>
    <row r="3876" spans="3:6" x14ac:dyDescent="0.35">
      <c r="C3876" s="72" t="str">
        <f t="shared" si="60"/>
        <v/>
      </c>
      <c r="D3876" s="4"/>
      <c r="E3876" s="4"/>
      <c r="F3876" s="4"/>
    </row>
    <row r="3877" spans="3:6" x14ac:dyDescent="0.35">
      <c r="C3877" s="72" t="str">
        <f t="shared" si="60"/>
        <v/>
      </c>
      <c r="D3877" s="4"/>
      <c r="E3877" s="4"/>
      <c r="F3877" s="4"/>
    </row>
    <row r="3878" spans="3:6" x14ac:dyDescent="0.35">
      <c r="C3878" s="72" t="str">
        <f t="shared" si="60"/>
        <v/>
      </c>
      <c r="D3878" s="4"/>
      <c r="E3878" s="4"/>
      <c r="F3878" s="4"/>
    </row>
    <row r="3879" spans="3:6" x14ac:dyDescent="0.35">
      <c r="C3879" s="72" t="str">
        <f t="shared" si="60"/>
        <v/>
      </c>
      <c r="D3879" s="4"/>
      <c r="E3879" s="4"/>
      <c r="F3879" s="4"/>
    </row>
    <row r="3880" spans="3:6" x14ac:dyDescent="0.35">
      <c r="C3880" s="72" t="str">
        <f t="shared" si="60"/>
        <v/>
      </c>
      <c r="D3880" s="4"/>
      <c r="E3880" s="4"/>
      <c r="F3880" s="4"/>
    </row>
    <row r="3881" spans="3:6" x14ac:dyDescent="0.35">
      <c r="C3881" s="72" t="str">
        <f t="shared" si="60"/>
        <v/>
      </c>
      <c r="D3881" s="4"/>
      <c r="E3881" s="4"/>
      <c r="F3881" s="4"/>
    </row>
    <row r="3882" spans="3:6" x14ac:dyDescent="0.35">
      <c r="C3882" s="72" t="str">
        <f t="shared" si="60"/>
        <v/>
      </c>
      <c r="D3882" s="4"/>
      <c r="E3882" s="4"/>
      <c r="F3882" s="4"/>
    </row>
    <row r="3883" spans="3:6" x14ac:dyDescent="0.35">
      <c r="C3883" s="72" t="str">
        <f t="shared" si="60"/>
        <v/>
      </c>
      <c r="D3883" s="4"/>
      <c r="E3883" s="4"/>
      <c r="F3883" s="4"/>
    </row>
    <row r="3884" spans="3:6" x14ac:dyDescent="0.35">
      <c r="C3884" s="72" t="str">
        <f t="shared" si="60"/>
        <v/>
      </c>
      <c r="D3884" s="4"/>
      <c r="E3884" s="4"/>
      <c r="F3884" s="4"/>
    </row>
    <row r="3885" spans="3:6" x14ac:dyDescent="0.35">
      <c r="C3885" s="72" t="str">
        <f t="shared" si="60"/>
        <v/>
      </c>
      <c r="D3885" s="4"/>
      <c r="E3885" s="4"/>
      <c r="F3885" s="4"/>
    </row>
    <row r="3886" spans="3:6" x14ac:dyDescent="0.35">
      <c r="C3886" s="72" t="str">
        <f t="shared" si="60"/>
        <v/>
      </c>
      <c r="D3886" s="4"/>
      <c r="E3886" s="4"/>
      <c r="F3886" s="4"/>
    </row>
    <row r="3887" spans="3:6" x14ac:dyDescent="0.35">
      <c r="C3887" s="72" t="str">
        <f t="shared" si="60"/>
        <v/>
      </c>
      <c r="D3887" s="4"/>
      <c r="E3887" s="4"/>
      <c r="F3887" s="4"/>
    </row>
    <row r="3888" spans="3:6" x14ac:dyDescent="0.35">
      <c r="C3888" s="72" t="str">
        <f t="shared" si="60"/>
        <v/>
      </c>
      <c r="D3888" s="4"/>
      <c r="E3888" s="4"/>
      <c r="F3888" s="4"/>
    </row>
    <row r="3889" spans="3:6" x14ac:dyDescent="0.35">
      <c r="C3889" s="72" t="str">
        <f t="shared" si="60"/>
        <v/>
      </c>
      <c r="D3889" s="4"/>
      <c r="E3889" s="4"/>
      <c r="F3889" s="4"/>
    </row>
    <row r="3890" spans="3:6" x14ac:dyDescent="0.35">
      <c r="C3890" s="72" t="str">
        <f t="shared" si="60"/>
        <v/>
      </c>
      <c r="D3890" s="4"/>
      <c r="E3890" s="4"/>
      <c r="F3890" s="4"/>
    </row>
    <row r="3891" spans="3:6" x14ac:dyDescent="0.35">
      <c r="C3891" s="72" t="str">
        <f t="shared" si="60"/>
        <v/>
      </c>
      <c r="D3891" s="4"/>
      <c r="E3891" s="4"/>
      <c r="F3891" s="4"/>
    </row>
    <row r="3892" spans="3:6" x14ac:dyDescent="0.35">
      <c r="C3892" s="72" t="str">
        <f t="shared" si="60"/>
        <v/>
      </c>
      <c r="D3892" s="4"/>
      <c r="E3892" s="4"/>
      <c r="F3892" s="4"/>
    </row>
    <row r="3893" spans="3:6" x14ac:dyDescent="0.35">
      <c r="C3893" s="72" t="str">
        <f t="shared" si="60"/>
        <v/>
      </c>
      <c r="D3893" s="4"/>
      <c r="E3893" s="4"/>
      <c r="F3893" s="4"/>
    </row>
    <row r="3894" spans="3:6" x14ac:dyDescent="0.35">
      <c r="C3894" s="72" t="str">
        <f t="shared" si="60"/>
        <v/>
      </c>
      <c r="D3894" s="4"/>
      <c r="E3894" s="4"/>
      <c r="F3894" s="4"/>
    </row>
    <row r="3895" spans="3:6" x14ac:dyDescent="0.35">
      <c r="C3895" s="72" t="str">
        <f t="shared" si="60"/>
        <v/>
      </c>
      <c r="D3895" s="4"/>
      <c r="E3895" s="4"/>
      <c r="F3895" s="4"/>
    </row>
    <row r="3896" spans="3:6" x14ac:dyDescent="0.35">
      <c r="C3896" s="72" t="str">
        <f t="shared" si="60"/>
        <v/>
      </c>
      <c r="D3896" s="4"/>
      <c r="E3896" s="4"/>
      <c r="F3896" s="4"/>
    </row>
    <row r="3897" spans="3:6" x14ac:dyDescent="0.35">
      <c r="C3897" s="72" t="str">
        <f t="shared" si="60"/>
        <v/>
      </c>
      <c r="D3897" s="4"/>
      <c r="E3897" s="4"/>
      <c r="F3897" s="4"/>
    </row>
    <row r="3898" spans="3:6" x14ac:dyDescent="0.35">
      <c r="C3898" s="72" t="str">
        <f t="shared" si="60"/>
        <v/>
      </c>
      <c r="D3898" s="4"/>
      <c r="E3898" s="4"/>
      <c r="F3898" s="4"/>
    </row>
    <row r="3899" spans="3:6" x14ac:dyDescent="0.35">
      <c r="C3899" s="72" t="str">
        <f t="shared" si="60"/>
        <v/>
      </c>
      <c r="D3899" s="4"/>
      <c r="E3899" s="4"/>
      <c r="F3899" s="4"/>
    </row>
    <row r="3900" spans="3:6" x14ac:dyDescent="0.35">
      <c r="C3900" s="72" t="str">
        <f t="shared" si="60"/>
        <v/>
      </c>
      <c r="D3900" s="4"/>
      <c r="E3900" s="4"/>
      <c r="F3900" s="4"/>
    </row>
    <row r="3901" spans="3:6" x14ac:dyDescent="0.35">
      <c r="C3901" s="72" t="str">
        <f t="shared" si="60"/>
        <v/>
      </c>
      <c r="D3901" s="4"/>
      <c r="E3901" s="4"/>
      <c r="F3901" s="4"/>
    </row>
    <row r="3902" spans="3:6" x14ac:dyDescent="0.35">
      <c r="C3902" s="72" t="str">
        <f t="shared" si="60"/>
        <v/>
      </c>
      <c r="D3902" s="4"/>
      <c r="E3902" s="4"/>
      <c r="F3902" s="4"/>
    </row>
    <row r="3903" spans="3:6" x14ac:dyDescent="0.35">
      <c r="C3903" s="72" t="str">
        <f t="shared" si="60"/>
        <v/>
      </c>
      <c r="D3903" s="4"/>
      <c r="E3903" s="4"/>
      <c r="F3903" s="4"/>
    </row>
    <row r="3904" spans="3:6" x14ac:dyDescent="0.35">
      <c r="C3904" s="72" t="str">
        <f t="shared" si="60"/>
        <v/>
      </c>
      <c r="D3904" s="4"/>
      <c r="E3904" s="4"/>
      <c r="F3904" s="4"/>
    </row>
    <row r="3905" spans="3:6" x14ac:dyDescent="0.35">
      <c r="C3905" s="72" t="str">
        <f t="shared" si="60"/>
        <v/>
      </c>
      <c r="D3905" s="4"/>
      <c r="E3905" s="4"/>
      <c r="F3905" s="4"/>
    </row>
    <row r="3906" spans="3:6" x14ac:dyDescent="0.35">
      <c r="C3906" s="72" t="str">
        <f t="shared" si="60"/>
        <v/>
      </c>
      <c r="D3906" s="4"/>
      <c r="E3906" s="4"/>
      <c r="F3906" s="4"/>
    </row>
    <row r="3907" spans="3:6" x14ac:dyDescent="0.35">
      <c r="C3907" s="72" t="str">
        <f t="shared" si="60"/>
        <v/>
      </c>
      <c r="D3907" s="4"/>
      <c r="E3907" s="4"/>
      <c r="F3907" s="4"/>
    </row>
    <row r="3908" spans="3:6" x14ac:dyDescent="0.35">
      <c r="C3908" s="72" t="str">
        <f t="shared" si="60"/>
        <v/>
      </c>
      <c r="D3908" s="4"/>
      <c r="E3908" s="4"/>
      <c r="F3908" s="4"/>
    </row>
    <row r="3909" spans="3:6" x14ac:dyDescent="0.35">
      <c r="C3909" s="72" t="str">
        <f t="shared" si="60"/>
        <v/>
      </c>
      <c r="D3909" s="4"/>
      <c r="E3909" s="4"/>
      <c r="F3909" s="4"/>
    </row>
    <row r="3910" spans="3:6" x14ac:dyDescent="0.35">
      <c r="C3910" s="72" t="str">
        <f t="shared" si="60"/>
        <v/>
      </c>
      <c r="D3910" s="4"/>
      <c r="E3910" s="4"/>
      <c r="F3910" s="4"/>
    </row>
    <row r="3911" spans="3:6" x14ac:dyDescent="0.35">
      <c r="C3911" s="72" t="str">
        <f t="shared" si="60"/>
        <v/>
      </c>
      <c r="D3911" s="4"/>
      <c r="E3911" s="4"/>
      <c r="F3911" s="4"/>
    </row>
    <row r="3912" spans="3:6" x14ac:dyDescent="0.35">
      <c r="C3912" s="72" t="str">
        <f t="shared" si="60"/>
        <v/>
      </c>
      <c r="D3912" s="4"/>
      <c r="E3912" s="4"/>
      <c r="F3912" s="4"/>
    </row>
    <row r="3913" spans="3:6" x14ac:dyDescent="0.35">
      <c r="C3913" s="72" t="str">
        <f t="shared" si="60"/>
        <v/>
      </c>
      <c r="D3913" s="4"/>
      <c r="E3913" s="4"/>
      <c r="F3913" s="4"/>
    </row>
    <row r="3914" spans="3:6" x14ac:dyDescent="0.35">
      <c r="C3914" s="72" t="str">
        <f t="shared" si="60"/>
        <v/>
      </c>
      <c r="D3914" s="4"/>
      <c r="E3914" s="4"/>
      <c r="F3914" s="4"/>
    </row>
    <row r="3915" spans="3:6" x14ac:dyDescent="0.35">
      <c r="C3915" s="72" t="str">
        <f t="shared" si="60"/>
        <v/>
      </c>
      <c r="D3915" s="4"/>
      <c r="E3915" s="4"/>
      <c r="F3915" s="4"/>
    </row>
    <row r="3916" spans="3:6" x14ac:dyDescent="0.35">
      <c r="C3916" s="72" t="str">
        <f t="shared" ref="C3916:C3979" si="61">IF(ISBLANK(D3916),"",D3916&amp;E3916&amp;F3916)</f>
        <v/>
      </c>
      <c r="D3916" s="4"/>
      <c r="E3916" s="4"/>
      <c r="F3916" s="4"/>
    </row>
    <row r="3917" spans="3:6" x14ac:dyDescent="0.35">
      <c r="C3917" s="72" t="str">
        <f t="shared" si="61"/>
        <v/>
      </c>
      <c r="D3917" s="4"/>
      <c r="E3917" s="4"/>
      <c r="F3917" s="4"/>
    </row>
    <row r="3918" spans="3:6" x14ac:dyDescent="0.35">
      <c r="C3918" s="72" t="str">
        <f t="shared" si="61"/>
        <v/>
      </c>
      <c r="D3918" s="4"/>
      <c r="E3918" s="4"/>
      <c r="F3918" s="4"/>
    </row>
    <row r="3919" spans="3:6" x14ac:dyDescent="0.35">
      <c r="C3919" s="72" t="str">
        <f t="shared" si="61"/>
        <v/>
      </c>
      <c r="D3919" s="4"/>
      <c r="E3919" s="4"/>
      <c r="F3919" s="4"/>
    </row>
    <row r="3920" spans="3:6" x14ac:dyDescent="0.35">
      <c r="C3920" s="72" t="str">
        <f t="shared" si="61"/>
        <v/>
      </c>
      <c r="D3920" s="4"/>
      <c r="E3920" s="4"/>
      <c r="F3920" s="4"/>
    </row>
    <row r="3921" spans="3:6" x14ac:dyDescent="0.35">
      <c r="C3921" s="72" t="str">
        <f t="shared" si="61"/>
        <v/>
      </c>
      <c r="D3921" s="4"/>
      <c r="E3921" s="4"/>
      <c r="F3921" s="4"/>
    </row>
    <row r="3922" spans="3:6" x14ac:dyDescent="0.35">
      <c r="C3922" s="72" t="str">
        <f t="shared" si="61"/>
        <v/>
      </c>
      <c r="D3922" s="4"/>
      <c r="E3922" s="4"/>
      <c r="F3922" s="4"/>
    </row>
    <row r="3923" spans="3:6" x14ac:dyDescent="0.35">
      <c r="C3923" s="72" t="str">
        <f t="shared" si="61"/>
        <v/>
      </c>
      <c r="D3923" s="4"/>
      <c r="E3923" s="4"/>
      <c r="F3923" s="4"/>
    </row>
    <row r="3924" spans="3:6" x14ac:dyDescent="0.35">
      <c r="C3924" s="72" t="str">
        <f t="shared" si="61"/>
        <v/>
      </c>
      <c r="D3924" s="4"/>
      <c r="E3924" s="4"/>
      <c r="F3924" s="4"/>
    </row>
    <row r="3925" spans="3:6" x14ac:dyDescent="0.35">
      <c r="C3925" s="72" t="str">
        <f t="shared" si="61"/>
        <v/>
      </c>
      <c r="D3925" s="4"/>
      <c r="E3925" s="4"/>
      <c r="F3925" s="4"/>
    </row>
    <row r="3926" spans="3:6" x14ac:dyDescent="0.35">
      <c r="C3926" s="72" t="str">
        <f t="shared" si="61"/>
        <v/>
      </c>
      <c r="D3926" s="4"/>
      <c r="E3926" s="4"/>
      <c r="F3926" s="4"/>
    </row>
    <row r="3927" spans="3:6" x14ac:dyDescent="0.35">
      <c r="C3927" s="72" t="str">
        <f t="shared" si="61"/>
        <v/>
      </c>
      <c r="D3927" s="4"/>
      <c r="E3927" s="4"/>
      <c r="F3927" s="4"/>
    </row>
    <row r="3928" spans="3:6" x14ac:dyDescent="0.35">
      <c r="C3928" s="72" t="str">
        <f t="shared" si="61"/>
        <v/>
      </c>
      <c r="D3928" s="4"/>
      <c r="E3928" s="4"/>
      <c r="F3928" s="4"/>
    </row>
    <row r="3929" spans="3:6" x14ac:dyDescent="0.35">
      <c r="C3929" s="72" t="str">
        <f t="shared" si="61"/>
        <v/>
      </c>
      <c r="D3929" s="4"/>
      <c r="E3929" s="4"/>
      <c r="F3929" s="4"/>
    </row>
    <row r="3930" spans="3:6" x14ac:dyDescent="0.35">
      <c r="C3930" s="72" t="str">
        <f t="shared" si="61"/>
        <v/>
      </c>
      <c r="D3930" s="4"/>
      <c r="E3930" s="4"/>
      <c r="F3930" s="4"/>
    </row>
    <row r="3931" spans="3:6" x14ac:dyDescent="0.35">
      <c r="C3931" s="72" t="str">
        <f t="shared" si="61"/>
        <v/>
      </c>
      <c r="D3931" s="4"/>
      <c r="E3931" s="4"/>
      <c r="F3931" s="4"/>
    </row>
    <row r="3932" spans="3:6" x14ac:dyDescent="0.35">
      <c r="C3932" s="72" t="str">
        <f t="shared" si="61"/>
        <v/>
      </c>
      <c r="D3932" s="4"/>
      <c r="E3932" s="4"/>
      <c r="F3932" s="4"/>
    </row>
    <row r="3933" spans="3:6" x14ac:dyDescent="0.35">
      <c r="C3933" s="72" t="str">
        <f t="shared" si="61"/>
        <v/>
      </c>
      <c r="D3933" s="4"/>
      <c r="E3933" s="4"/>
      <c r="F3933" s="4"/>
    </row>
    <row r="3934" spans="3:6" x14ac:dyDescent="0.35">
      <c r="C3934" s="72" t="str">
        <f t="shared" si="61"/>
        <v/>
      </c>
      <c r="D3934" s="4"/>
      <c r="E3934" s="4"/>
      <c r="F3934" s="4"/>
    </row>
    <row r="3935" spans="3:6" x14ac:dyDescent="0.35">
      <c r="C3935" s="72" t="str">
        <f t="shared" si="61"/>
        <v/>
      </c>
      <c r="D3935" s="4"/>
      <c r="E3935" s="4"/>
      <c r="F3935" s="4"/>
    </row>
    <row r="3936" spans="3:6" x14ac:dyDescent="0.35">
      <c r="C3936" s="72" t="str">
        <f t="shared" si="61"/>
        <v/>
      </c>
      <c r="D3936" s="4"/>
      <c r="E3936" s="4"/>
      <c r="F3936" s="4"/>
    </row>
    <row r="3937" spans="3:6" x14ac:dyDescent="0.35">
      <c r="C3937" s="72" t="str">
        <f t="shared" si="61"/>
        <v/>
      </c>
      <c r="D3937" s="4"/>
      <c r="E3937" s="4"/>
      <c r="F3937" s="4"/>
    </row>
    <row r="3938" spans="3:6" x14ac:dyDescent="0.35">
      <c r="C3938" s="72" t="str">
        <f t="shared" si="61"/>
        <v/>
      </c>
      <c r="D3938" s="4"/>
      <c r="E3938" s="4"/>
      <c r="F3938" s="4"/>
    </row>
    <row r="3939" spans="3:6" x14ac:dyDescent="0.35">
      <c r="C3939" s="72" t="str">
        <f t="shared" si="61"/>
        <v/>
      </c>
      <c r="D3939" s="4"/>
      <c r="E3939" s="4"/>
      <c r="F3939" s="4"/>
    </row>
    <row r="3940" spans="3:6" x14ac:dyDescent="0.35">
      <c r="C3940" s="72" t="str">
        <f t="shared" si="61"/>
        <v/>
      </c>
      <c r="D3940" s="4"/>
      <c r="E3940" s="4"/>
      <c r="F3940" s="4"/>
    </row>
    <row r="3941" spans="3:6" x14ac:dyDescent="0.35">
      <c r="C3941" s="72" t="str">
        <f t="shared" si="61"/>
        <v/>
      </c>
      <c r="D3941" s="4"/>
      <c r="E3941" s="4"/>
      <c r="F3941" s="4"/>
    </row>
    <row r="3942" spans="3:6" x14ac:dyDescent="0.35">
      <c r="C3942" s="72" t="str">
        <f t="shared" si="61"/>
        <v/>
      </c>
      <c r="D3942" s="4"/>
      <c r="E3942" s="4"/>
      <c r="F3942" s="4"/>
    </row>
    <row r="3943" spans="3:6" x14ac:dyDescent="0.35">
      <c r="C3943" s="72" t="str">
        <f t="shared" si="61"/>
        <v/>
      </c>
      <c r="D3943" s="4"/>
      <c r="E3943" s="4"/>
      <c r="F3943" s="4"/>
    </row>
    <row r="3944" spans="3:6" x14ac:dyDescent="0.35">
      <c r="C3944" s="72" t="str">
        <f t="shared" si="61"/>
        <v/>
      </c>
      <c r="D3944" s="4"/>
      <c r="E3944" s="4"/>
      <c r="F3944" s="4"/>
    </row>
    <row r="3945" spans="3:6" x14ac:dyDescent="0.35">
      <c r="C3945" s="72" t="str">
        <f t="shared" si="61"/>
        <v/>
      </c>
      <c r="D3945" s="4"/>
      <c r="E3945" s="4"/>
      <c r="F3945" s="4"/>
    </row>
    <row r="3946" spans="3:6" x14ac:dyDescent="0.35">
      <c r="C3946" s="72" t="str">
        <f t="shared" si="61"/>
        <v/>
      </c>
      <c r="D3946" s="4"/>
      <c r="E3946" s="4"/>
      <c r="F3946" s="4"/>
    </row>
    <row r="3947" spans="3:6" x14ac:dyDescent="0.35">
      <c r="C3947" s="72" t="str">
        <f t="shared" si="61"/>
        <v/>
      </c>
      <c r="D3947" s="4"/>
      <c r="E3947" s="4"/>
      <c r="F3947" s="4"/>
    </row>
    <row r="3948" spans="3:6" x14ac:dyDescent="0.35">
      <c r="C3948" s="72" t="str">
        <f t="shared" si="61"/>
        <v/>
      </c>
      <c r="D3948" s="4"/>
      <c r="E3948" s="4"/>
      <c r="F3948" s="4"/>
    </row>
    <row r="3949" spans="3:6" x14ac:dyDescent="0.35">
      <c r="C3949" s="72" t="str">
        <f t="shared" si="61"/>
        <v/>
      </c>
      <c r="D3949" s="4"/>
      <c r="E3949" s="4"/>
      <c r="F3949" s="4"/>
    </row>
    <row r="3950" spans="3:6" x14ac:dyDescent="0.35">
      <c r="C3950" s="72" t="str">
        <f t="shared" si="61"/>
        <v/>
      </c>
      <c r="D3950" s="4"/>
      <c r="E3950" s="4"/>
      <c r="F3950" s="4"/>
    </row>
    <row r="3951" spans="3:6" x14ac:dyDescent="0.35">
      <c r="C3951" s="72" t="str">
        <f t="shared" si="61"/>
        <v/>
      </c>
      <c r="D3951" s="4"/>
      <c r="E3951" s="4"/>
      <c r="F3951" s="4"/>
    </row>
    <row r="3952" spans="3:6" x14ac:dyDescent="0.35">
      <c r="C3952" s="72" t="str">
        <f t="shared" si="61"/>
        <v/>
      </c>
      <c r="D3952" s="4"/>
      <c r="E3952" s="4"/>
      <c r="F3952" s="4"/>
    </row>
    <row r="3953" spans="3:6" x14ac:dyDescent="0.35">
      <c r="C3953" s="72" t="str">
        <f t="shared" si="61"/>
        <v/>
      </c>
      <c r="D3953" s="4"/>
      <c r="E3953" s="4"/>
      <c r="F3953" s="4"/>
    </row>
    <row r="3954" spans="3:6" x14ac:dyDescent="0.35">
      <c r="C3954" s="72" t="str">
        <f t="shared" si="61"/>
        <v/>
      </c>
      <c r="D3954" s="4"/>
      <c r="E3954" s="4"/>
      <c r="F3954" s="4"/>
    </row>
    <row r="3955" spans="3:6" x14ac:dyDescent="0.35">
      <c r="C3955" s="72" t="str">
        <f t="shared" si="61"/>
        <v/>
      </c>
      <c r="D3955" s="4"/>
      <c r="E3955" s="4"/>
      <c r="F3955" s="4"/>
    </row>
    <row r="3956" spans="3:6" x14ac:dyDescent="0.35">
      <c r="C3956" s="72" t="str">
        <f t="shared" si="61"/>
        <v/>
      </c>
      <c r="D3956" s="4"/>
      <c r="E3956" s="4"/>
      <c r="F3956" s="4"/>
    </row>
    <row r="3957" spans="3:6" x14ac:dyDescent="0.35">
      <c r="C3957" s="72" t="str">
        <f t="shared" si="61"/>
        <v/>
      </c>
      <c r="D3957" s="4"/>
      <c r="E3957" s="4"/>
      <c r="F3957" s="4"/>
    </row>
    <row r="3958" spans="3:6" x14ac:dyDescent="0.35">
      <c r="C3958" s="72" t="str">
        <f t="shared" si="61"/>
        <v/>
      </c>
      <c r="D3958" s="4"/>
      <c r="E3958" s="4"/>
      <c r="F3958" s="4"/>
    </row>
    <row r="3959" spans="3:6" x14ac:dyDescent="0.35">
      <c r="C3959" s="72" t="str">
        <f t="shared" si="61"/>
        <v/>
      </c>
      <c r="D3959" s="4"/>
      <c r="E3959" s="4"/>
      <c r="F3959" s="4"/>
    </row>
    <row r="3960" spans="3:6" x14ac:dyDescent="0.35">
      <c r="C3960" s="72" t="str">
        <f t="shared" si="61"/>
        <v/>
      </c>
      <c r="D3960" s="4"/>
      <c r="E3960" s="4"/>
      <c r="F3960" s="4"/>
    </row>
    <row r="3961" spans="3:6" x14ac:dyDescent="0.35">
      <c r="C3961" s="72" t="str">
        <f t="shared" si="61"/>
        <v/>
      </c>
      <c r="D3961" s="4"/>
      <c r="E3961" s="4"/>
      <c r="F3961" s="4"/>
    </row>
    <row r="3962" spans="3:6" x14ac:dyDescent="0.35">
      <c r="C3962" s="72" t="str">
        <f t="shared" si="61"/>
        <v/>
      </c>
      <c r="D3962" s="4"/>
      <c r="E3962" s="4"/>
      <c r="F3962" s="4"/>
    </row>
    <row r="3963" spans="3:6" x14ac:dyDescent="0.35">
      <c r="C3963" s="72" t="str">
        <f t="shared" si="61"/>
        <v/>
      </c>
      <c r="D3963" s="4"/>
      <c r="E3963" s="4"/>
      <c r="F3963" s="4"/>
    </row>
    <row r="3964" spans="3:6" x14ac:dyDescent="0.35">
      <c r="C3964" s="72" t="str">
        <f t="shared" si="61"/>
        <v/>
      </c>
      <c r="D3964" s="4"/>
      <c r="E3964" s="4"/>
      <c r="F3964" s="4"/>
    </row>
    <row r="3965" spans="3:6" x14ac:dyDescent="0.35">
      <c r="C3965" s="72" t="str">
        <f t="shared" si="61"/>
        <v/>
      </c>
      <c r="D3965" s="4"/>
      <c r="E3965" s="4"/>
      <c r="F3965" s="4"/>
    </row>
    <row r="3966" spans="3:6" x14ac:dyDescent="0.35">
      <c r="C3966" s="72" t="str">
        <f t="shared" si="61"/>
        <v/>
      </c>
      <c r="D3966" s="4"/>
      <c r="E3966" s="4"/>
      <c r="F3966" s="4"/>
    </row>
    <row r="3967" spans="3:6" x14ac:dyDescent="0.35">
      <c r="C3967" s="72" t="str">
        <f t="shared" si="61"/>
        <v/>
      </c>
      <c r="D3967" s="4"/>
      <c r="E3967" s="4"/>
      <c r="F3967" s="4"/>
    </row>
    <row r="3968" spans="3:6" x14ac:dyDescent="0.35">
      <c r="C3968" s="72" t="str">
        <f t="shared" si="61"/>
        <v/>
      </c>
      <c r="D3968" s="4"/>
      <c r="E3968" s="4"/>
      <c r="F3968" s="4"/>
    </row>
    <row r="3969" spans="3:6" x14ac:dyDescent="0.35">
      <c r="C3969" s="72" t="str">
        <f t="shared" si="61"/>
        <v/>
      </c>
      <c r="D3969" s="4"/>
      <c r="E3969" s="4"/>
      <c r="F3969" s="4"/>
    </row>
    <row r="3970" spans="3:6" x14ac:dyDescent="0.35">
      <c r="C3970" s="72" t="str">
        <f t="shared" si="61"/>
        <v/>
      </c>
      <c r="D3970" s="4"/>
      <c r="E3970" s="4"/>
      <c r="F3970" s="4"/>
    </row>
    <row r="3971" spans="3:6" x14ac:dyDescent="0.35">
      <c r="C3971" s="72" t="str">
        <f t="shared" si="61"/>
        <v/>
      </c>
      <c r="D3971" s="4"/>
      <c r="E3971" s="4"/>
      <c r="F3971" s="4"/>
    </row>
    <row r="3972" spans="3:6" x14ac:dyDescent="0.35">
      <c r="C3972" s="72" t="str">
        <f t="shared" si="61"/>
        <v/>
      </c>
      <c r="D3972" s="4"/>
      <c r="E3972" s="4"/>
      <c r="F3972" s="4"/>
    </row>
    <row r="3973" spans="3:6" x14ac:dyDescent="0.35">
      <c r="C3973" s="72" t="str">
        <f t="shared" si="61"/>
        <v/>
      </c>
      <c r="D3973" s="4"/>
      <c r="E3973" s="4"/>
      <c r="F3973" s="4"/>
    </row>
    <row r="3974" spans="3:6" x14ac:dyDescent="0.35">
      <c r="C3974" s="72" t="str">
        <f t="shared" si="61"/>
        <v/>
      </c>
      <c r="D3974" s="4"/>
      <c r="E3974" s="4"/>
      <c r="F3974" s="4"/>
    </row>
    <row r="3975" spans="3:6" x14ac:dyDescent="0.35">
      <c r="C3975" s="72" t="str">
        <f t="shared" si="61"/>
        <v/>
      </c>
      <c r="D3975" s="4"/>
      <c r="E3975" s="4"/>
      <c r="F3975" s="4"/>
    </row>
    <row r="3976" spans="3:6" x14ac:dyDescent="0.35">
      <c r="C3976" s="72" t="str">
        <f t="shared" si="61"/>
        <v/>
      </c>
      <c r="D3976" s="4"/>
      <c r="E3976" s="4"/>
      <c r="F3976" s="4"/>
    </row>
    <row r="3977" spans="3:6" x14ac:dyDescent="0.35">
      <c r="C3977" s="72" t="str">
        <f t="shared" si="61"/>
        <v/>
      </c>
      <c r="D3977" s="4"/>
      <c r="E3977" s="4"/>
      <c r="F3977" s="4"/>
    </row>
    <row r="3978" spans="3:6" x14ac:dyDescent="0.35">
      <c r="C3978" s="72" t="str">
        <f t="shared" si="61"/>
        <v/>
      </c>
      <c r="D3978" s="4"/>
      <c r="E3978" s="4"/>
      <c r="F3978" s="4"/>
    </row>
    <row r="3979" spans="3:6" x14ac:dyDescent="0.35">
      <c r="C3979" s="72" t="str">
        <f t="shared" si="61"/>
        <v/>
      </c>
      <c r="D3979" s="4"/>
      <c r="E3979" s="4"/>
      <c r="F3979" s="4"/>
    </row>
    <row r="3980" spans="3:6" x14ac:dyDescent="0.35">
      <c r="C3980" s="72" t="str">
        <f t="shared" ref="C3980:C4043" si="62">IF(ISBLANK(D3980),"",D3980&amp;E3980&amp;F3980)</f>
        <v/>
      </c>
      <c r="D3980" s="4"/>
      <c r="E3980" s="4"/>
      <c r="F3980" s="4"/>
    </row>
    <row r="3981" spans="3:6" x14ac:dyDescent="0.35">
      <c r="C3981" s="72" t="str">
        <f t="shared" si="62"/>
        <v/>
      </c>
      <c r="D3981" s="4"/>
      <c r="E3981" s="4"/>
      <c r="F3981" s="4"/>
    </row>
    <row r="3982" spans="3:6" x14ac:dyDescent="0.35">
      <c r="C3982" s="72" t="str">
        <f t="shared" si="62"/>
        <v/>
      </c>
      <c r="D3982" s="4"/>
      <c r="E3982" s="4"/>
      <c r="F3982" s="4"/>
    </row>
    <row r="3983" spans="3:6" x14ac:dyDescent="0.35">
      <c r="C3983" s="72" t="str">
        <f t="shared" si="62"/>
        <v/>
      </c>
      <c r="D3983" s="4"/>
      <c r="E3983" s="4"/>
      <c r="F3983" s="4"/>
    </row>
    <row r="3984" spans="3:6" x14ac:dyDescent="0.35">
      <c r="C3984" s="72" t="str">
        <f t="shared" si="62"/>
        <v/>
      </c>
      <c r="D3984" s="4"/>
      <c r="E3984" s="4"/>
      <c r="F3984" s="4"/>
    </row>
    <row r="3985" spans="3:6" x14ac:dyDescent="0.35">
      <c r="C3985" s="72" t="str">
        <f t="shared" si="62"/>
        <v/>
      </c>
      <c r="D3985" s="4"/>
      <c r="E3985" s="4"/>
      <c r="F3985" s="4"/>
    </row>
    <row r="3986" spans="3:6" x14ac:dyDescent="0.35">
      <c r="C3986" s="72" t="str">
        <f t="shared" si="62"/>
        <v/>
      </c>
      <c r="D3986" s="4"/>
      <c r="E3986" s="4"/>
      <c r="F3986" s="4"/>
    </row>
    <row r="3987" spans="3:6" x14ac:dyDescent="0.35">
      <c r="C3987" s="72" t="str">
        <f t="shared" si="62"/>
        <v/>
      </c>
      <c r="D3987" s="4"/>
      <c r="E3987" s="4"/>
      <c r="F3987" s="4"/>
    </row>
    <row r="3988" spans="3:6" x14ac:dyDescent="0.35">
      <c r="C3988" s="72" t="str">
        <f t="shared" si="62"/>
        <v/>
      </c>
      <c r="D3988" s="4"/>
      <c r="E3988" s="4"/>
      <c r="F3988" s="4"/>
    </row>
    <row r="3989" spans="3:6" x14ac:dyDescent="0.35">
      <c r="C3989" s="72" t="str">
        <f t="shared" si="62"/>
        <v/>
      </c>
      <c r="D3989" s="4"/>
      <c r="E3989" s="4"/>
      <c r="F3989" s="4"/>
    </row>
    <row r="3990" spans="3:6" x14ac:dyDescent="0.35">
      <c r="C3990" s="72" t="str">
        <f t="shared" si="62"/>
        <v/>
      </c>
      <c r="D3990" s="4"/>
      <c r="E3990" s="4"/>
      <c r="F3990" s="4"/>
    </row>
    <row r="3991" spans="3:6" x14ac:dyDescent="0.35">
      <c r="C3991" s="72" t="str">
        <f t="shared" si="62"/>
        <v/>
      </c>
      <c r="D3991" s="4"/>
      <c r="E3991" s="4"/>
      <c r="F3991" s="4"/>
    </row>
    <row r="3992" spans="3:6" x14ac:dyDescent="0.35">
      <c r="C3992" s="72" t="str">
        <f t="shared" si="62"/>
        <v/>
      </c>
      <c r="D3992" s="4"/>
      <c r="E3992" s="4"/>
      <c r="F3992" s="4"/>
    </row>
    <row r="3993" spans="3:6" x14ac:dyDescent="0.35">
      <c r="C3993" s="72" t="str">
        <f t="shared" si="62"/>
        <v/>
      </c>
      <c r="D3993" s="4"/>
      <c r="E3993" s="4"/>
      <c r="F3993" s="4"/>
    </row>
    <row r="3994" spans="3:6" x14ac:dyDescent="0.35">
      <c r="C3994" s="72" t="str">
        <f t="shared" si="62"/>
        <v/>
      </c>
      <c r="D3994" s="4"/>
      <c r="E3994" s="4"/>
      <c r="F3994" s="4"/>
    </row>
    <row r="3995" spans="3:6" x14ac:dyDescent="0.35">
      <c r="C3995" s="72" t="str">
        <f t="shared" si="62"/>
        <v/>
      </c>
      <c r="D3995" s="4"/>
      <c r="E3995" s="4"/>
      <c r="F3995" s="4"/>
    </row>
    <row r="3996" spans="3:6" x14ac:dyDescent="0.35">
      <c r="C3996" s="72" t="str">
        <f t="shared" si="62"/>
        <v/>
      </c>
      <c r="D3996" s="4"/>
      <c r="E3996" s="4"/>
      <c r="F3996" s="4"/>
    </row>
    <row r="3997" spans="3:6" x14ac:dyDescent="0.35">
      <c r="C3997" s="72" t="str">
        <f t="shared" si="62"/>
        <v/>
      </c>
      <c r="D3997" s="4"/>
      <c r="E3997" s="4"/>
      <c r="F3997" s="4"/>
    </row>
    <row r="3998" spans="3:6" x14ac:dyDescent="0.35">
      <c r="C3998" s="72" t="str">
        <f t="shared" si="62"/>
        <v/>
      </c>
      <c r="D3998" s="4"/>
      <c r="E3998" s="4"/>
      <c r="F3998" s="4"/>
    </row>
    <row r="3999" spans="3:6" x14ac:dyDescent="0.35">
      <c r="C3999" s="72" t="str">
        <f t="shared" si="62"/>
        <v/>
      </c>
      <c r="D3999" s="4"/>
      <c r="E3999" s="4"/>
      <c r="F3999" s="4"/>
    </row>
    <row r="4000" spans="3:6" x14ac:dyDescent="0.35">
      <c r="C4000" s="72" t="str">
        <f t="shared" si="62"/>
        <v/>
      </c>
      <c r="D4000" s="4"/>
      <c r="E4000" s="4"/>
      <c r="F4000" s="4"/>
    </row>
    <row r="4001" spans="3:6" x14ac:dyDescent="0.35">
      <c r="C4001" s="72" t="str">
        <f t="shared" si="62"/>
        <v/>
      </c>
      <c r="D4001" s="4"/>
      <c r="E4001" s="4"/>
      <c r="F4001" s="4"/>
    </row>
    <row r="4002" spans="3:6" x14ac:dyDescent="0.35">
      <c r="C4002" s="72" t="str">
        <f t="shared" si="62"/>
        <v/>
      </c>
      <c r="D4002" s="4"/>
      <c r="E4002" s="4"/>
      <c r="F4002" s="4"/>
    </row>
    <row r="4003" spans="3:6" x14ac:dyDescent="0.35">
      <c r="C4003" s="72" t="str">
        <f t="shared" si="62"/>
        <v/>
      </c>
      <c r="D4003" s="4"/>
      <c r="E4003" s="4"/>
      <c r="F4003" s="4"/>
    </row>
    <row r="4004" spans="3:6" x14ac:dyDescent="0.35">
      <c r="C4004" s="72" t="str">
        <f t="shared" si="62"/>
        <v/>
      </c>
      <c r="D4004" s="4"/>
      <c r="E4004" s="4"/>
      <c r="F4004" s="4"/>
    </row>
    <row r="4005" spans="3:6" x14ac:dyDescent="0.35">
      <c r="C4005" s="72" t="str">
        <f t="shared" si="62"/>
        <v/>
      </c>
      <c r="D4005" s="4"/>
      <c r="E4005" s="4"/>
      <c r="F4005" s="4"/>
    </row>
    <row r="4006" spans="3:6" x14ac:dyDescent="0.35">
      <c r="C4006" s="72" t="str">
        <f t="shared" si="62"/>
        <v/>
      </c>
      <c r="D4006" s="4"/>
      <c r="E4006" s="4"/>
      <c r="F4006" s="4"/>
    </row>
    <row r="4007" spans="3:6" x14ac:dyDescent="0.35">
      <c r="C4007" s="72" t="str">
        <f t="shared" si="62"/>
        <v/>
      </c>
      <c r="D4007" s="4"/>
      <c r="E4007" s="4"/>
      <c r="F4007" s="4"/>
    </row>
    <row r="4008" spans="3:6" x14ac:dyDescent="0.35">
      <c r="C4008" s="72" t="str">
        <f t="shared" si="62"/>
        <v/>
      </c>
      <c r="D4008" s="4"/>
      <c r="E4008" s="4"/>
      <c r="F4008" s="4"/>
    </row>
    <row r="4009" spans="3:6" x14ac:dyDescent="0.35">
      <c r="C4009" s="72" t="str">
        <f t="shared" si="62"/>
        <v/>
      </c>
      <c r="D4009" s="4"/>
      <c r="E4009" s="4"/>
      <c r="F4009" s="4"/>
    </row>
    <row r="4010" spans="3:6" x14ac:dyDescent="0.35">
      <c r="C4010" s="72" t="str">
        <f t="shared" si="62"/>
        <v/>
      </c>
      <c r="D4010" s="4"/>
      <c r="E4010" s="4"/>
      <c r="F4010" s="4"/>
    </row>
    <row r="4011" spans="3:6" x14ac:dyDescent="0.35">
      <c r="C4011" s="72" t="str">
        <f t="shared" si="62"/>
        <v/>
      </c>
      <c r="D4011" s="4"/>
      <c r="E4011" s="4"/>
      <c r="F4011" s="4"/>
    </row>
    <row r="4012" spans="3:6" x14ac:dyDescent="0.35">
      <c r="C4012" s="72" t="str">
        <f t="shared" si="62"/>
        <v/>
      </c>
      <c r="D4012" s="4"/>
      <c r="E4012" s="4"/>
      <c r="F4012" s="4"/>
    </row>
    <row r="4013" spans="3:6" x14ac:dyDescent="0.35">
      <c r="C4013" s="72" t="str">
        <f t="shared" si="62"/>
        <v/>
      </c>
      <c r="D4013" s="4"/>
      <c r="E4013" s="4"/>
      <c r="F4013" s="4"/>
    </row>
    <row r="4014" spans="3:6" x14ac:dyDescent="0.35">
      <c r="C4014" s="72" t="str">
        <f t="shared" si="62"/>
        <v/>
      </c>
      <c r="D4014" s="4"/>
      <c r="E4014" s="4"/>
      <c r="F4014" s="4"/>
    </row>
    <row r="4015" spans="3:6" x14ac:dyDescent="0.35">
      <c r="C4015" s="72" t="str">
        <f t="shared" si="62"/>
        <v/>
      </c>
      <c r="D4015" s="4"/>
      <c r="E4015" s="4"/>
      <c r="F4015" s="4"/>
    </row>
    <row r="4016" spans="3:6" x14ac:dyDescent="0.35">
      <c r="C4016" s="72" t="str">
        <f t="shared" si="62"/>
        <v/>
      </c>
      <c r="D4016" s="4"/>
      <c r="E4016" s="4"/>
      <c r="F4016" s="4"/>
    </row>
    <row r="4017" spans="3:6" x14ac:dyDescent="0.35">
      <c r="C4017" s="72" t="str">
        <f t="shared" si="62"/>
        <v/>
      </c>
      <c r="D4017" s="4"/>
      <c r="E4017" s="4"/>
      <c r="F4017" s="4"/>
    </row>
    <row r="4018" spans="3:6" x14ac:dyDescent="0.35">
      <c r="C4018" s="72" t="str">
        <f t="shared" si="62"/>
        <v/>
      </c>
      <c r="D4018" s="4"/>
      <c r="E4018" s="4"/>
      <c r="F4018" s="4"/>
    </row>
    <row r="4019" spans="3:6" x14ac:dyDescent="0.35">
      <c r="C4019" s="72" t="str">
        <f t="shared" si="62"/>
        <v/>
      </c>
      <c r="D4019" s="4"/>
      <c r="E4019" s="4"/>
      <c r="F4019" s="4"/>
    </row>
    <row r="4020" spans="3:6" x14ac:dyDescent="0.35">
      <c r="C4020" s="72" t="str">
        <f t="shared" si="62"/>
        <v/>
      </c>
      <c r="D4020" s="4"/>
      <c r="E4020" s="4"/>
      <c r="F4020" s="4"/>
    </row>
    <row r="4021" spans="3:6" x14ac:dyDescent="0.35">
      <c r="C4021" s="72" t="str">
        <f t="shared" si="62"/>
        <v/>
      </c>
      <c r="D4021" s="4"/>
      <c r="E4021" s="4"/>
      <c r="F4021" s="4"/>
    </row>
    <row r="4022" spans="3:6" x14ac:dyDescent="0.35">
      <c r="C4022" s="72" t="str">
        <f t="shared" si="62"/>
        <v/>
      </c>
      <c r="D4022" s="4"/>
      <c r="E4022" s="4"/>
      <c r="F4022" s="4"/>
    </row>
    <row r="4023" spans="3:6" x14ac:dyDescent="0.35">
      <c r="C4023" s="72" t="str">
        <f t="shared" si="62"/>
        <v/>
      </c>
      <c r="D4023" s="4"/>
      <c r="E4023" s="4"/>
      <c r="F4023" s="4"/>
    </row>
    <row r="4024" spans="3:6" x14ac:dyDescent="0.35">
      <c r="C4024" s="72" t="str">
        <f t="shared" si="62"/>
        <v/>
      </c>
      <c r="D4024" s="4"/>
      <c r="E4024" s="4"/>
      <c r="F4024" s="4"/>
    </row>
    <row r="4025" spans="3:6" x14ac:dyDescent="0.35">
      <c r="C4025" s="72" t="str">
        <f t="shared" si="62"/>
        <v/>
      </c>
      <c r="D4025" s="4"/>
      <c r="E4025" s="4"/>
      <c r="F4025" s="4"/>
    </row>
    <row r="4026" spans="3:6" x14ac:dyDescent="0.35">
      <c r="C4026" s="72" t="str">
        <f t="shared" si="62"/>
        <v/>
      </c>
      <c r="D4026" s="4"/>
      <c r="E4026" s="4"/>
      <c r="F4026" s="4"/>
    </row>
    <row r="4027" spans="3:6" x14ac:dyDescent="0.35">
      <c r="C4027" s="72" t="str">
        <f t="shared" si="62"/>
        <v/>
      </c>
      <c r="D4027" s="4"/>
      <c r="E4027" s="4"/>
      <c r="F4027" s="4"/>
    </row>
    <row r="4028" spans="3:6" x14ac:dyDescent="0.35">
      <c r="C4028" s="72" t="str">
        <f t="shared" si="62"/>
        <v/>
      </c>
      <c r="D4028" s="4"/>
      <c r="E4028" s="4"/>
      <c r="F4028" s="4"/>
    </row>
    <row r="4029" spans="3:6" x14ac:dyDescent="0.35">
      <c r="C4029" s="72" t="str">
        <f t="shared" si="62"/>
        <v/>
      </c>
      <c r="D4029" s="4"/>
      <c r="E4029" s="4"/>
      <c r="F4029" s="4"/>
    </row>
    <row r="4030" spans="3:6" x14ac:dyDescent="0.35">
      <c r="C4030" s="72" t="str">
        <f t="shared" si="62"/>
        <v/>
      </c>
      <c r="D4030" s="4"/>
      <c r="E4030" s="4"/>
      <c r="F4030" s="4"/>
    </row>
    <row r="4031" spans="3:6" x14ac:dyDescent="0.35">
      <c r="C4031" s="72" t="str">
        <f t="shared" si="62"/>
        <v/>
      </c>
      <c r="D4031" s="4"/>
      <c r="E4031" s="4"/>
      <c r="F4031" s="4"/>
    </row>
    <row r="4032" spans="3:6" x14ac:dyDescent="0.35">
      <c r="C4032" s="72" t="str">
        <f t="shared" si="62"/>
        <v/>
      </c>
      <c r="D4032" s="4"/>
      <c r="E4032" s="4"/>
      <c r="F4032" s="4"/>
    </row>
    <row r="4033" spans="3:6" x14ac:dyDescent="0.35">
      <c r="C4033" s="72" t="str">
        <f t="shared" si="62"/>
        <v/>
      </c>
      <c r="D4033" s="4"/>
      <c r="E4033" s="4"/>
      <c r="F4033" s="4"/>
    </row>
    <row r="4034" spans="3:6" x14ac:dyDescent="0.35">
      <c r="C4034" s="72" t="str">
        <f t="shared" si="62"/>
        <v/>
      </c>
      <c r="D4034" s="4"/>
      <c r="E4034" s="4"/>
      <c r="F4034" s="4"/>
    </row>
    <row r="4035" spans="3:6" x14ac:dyDescent="0.35">
      <c r="C4035" s="72" t="str">
        <f t="shared" si="62"/>
        <v/>
      </c>
      <c r="D4035" s="4"/>
      <c r="E4035" s="4"/>
      <c r="F4035" s="4"/>
    </row>
    <row r="4036" spans="3:6" x14ac:dyDescent="0.35">
      <c r="C4036" s="72" t="str">
        <f t="shared" si="62"/>
        <v/>
      </c>
      <c r="D4036" s="4"/>
      <c r="E4036" s="4"/>
      <c r="F4036" s="4"/>
    </row>
    <row r="4037" spans="3:6" x14ac:dyDescent="0.35">
      <c r="C4037" s="72" t="str">
        <f t="shared" si="62"/>
        <v/>
      </c>
      <c r="D4037" s="4"/>
      <c r="E4037" s="4"/>
      <c r="F4037" s="4"/>
    </row>
    <row r="4038" spans="3:6" x14ac:dyDescent="0.35">
      <c r="C4038" s="72" t="str">
        <f t="shared" si="62"/>
        <v/>
      </c>
      <c r="D4038" s="4"/>
      <c r="E4038" s="4"/>
      <c r="F4038" s="4"/>
    </row>
    <row r="4039" spans="3:6" x14ac:dyDescent="0.35">
      <c r="C4039" s="72" t="str">
        <f t="shared" si="62"/>
        <v/>
      </c>
      <c r="D4039" s="4"/>
      <c r="E4039" s="4"/>
      <c r="F4039" s="4"/>
    </row>
    <row r="4040" spans="3:6" x14ac:dyDescent="0.35">
      <c r="C4040" s="72" t="str">
        <f t="shared" si="62"/>
        <v/>
      </c>
      <c r="D4040" s="4"/>
      <c r="E4040" s="4"/>
      <c r="F4040" s="4"/>
    </row>
    <row r="4041" spans="3:6" x14ac:dyDescent="0.35">
      <c r="C4041" s="72" t="str">
        <f t="shared" si="62"/>
        <v/>
      </c>
      <c r="D4041" s="4"/>
      <c r="E4041" s="4"/>
      <c r="F4041" s="4"/>
    </row>
    <row r="4042" spans="3:6" x14ac:dyDescent="0.35">
      <c r="C4042" s="72" t="str">
        <f t="shared" si="62"/>
        <v/>
      </c>
      <c r="D4042" s="4"/>
      <c r="E4042" s="4"/>
      <c r="F4042" s="4"/>
    </row>
    <row r="4043" spans="3:6" x14ac:dyDescent="0.35">
      <c r="C4043" s="72" t="str">
        <f t="shared" si="62"/>
        <v/>
      </c>
      <c r="D4043" s="4"/>
      <c r="E4043" s="4"/>
      <c r="F4043" s="4"/>
    </row>
    <row r="4044" spans="3:6" x14ac:dyDescent="0.35">
      <c r="C4044" s="72" t="str">
        <f t="shared" ref="C4044:C4107" si="63">IF(ISBLANK(D4044),"",D4044&amp;E4044&amp;F4044)</f>
        <v/>
      </c>
      <c r="D4044" s="4"/>
      <c r="E4044" s="4"/>
      <c r="F4044" s="4"/>
    </row>
    <row r="4045" spans="3:6" x14ac:dyDescent="0.35">
      <c r="C4045" s="72" t="str">
        <f t="shared" si="63"/>
        <v/>
      </c>
      <c r="D4045" s="4"/>
      <c r="E4045" s="4"/>
      <c r="F4045" s="4"/>
    </row>
    <row r="4046" spans="3:6" x14ac:dyDescent="0.35">
      <c r="C4046" s="72" t="str">
        <f t="shared" si="63"/>
        <v/>
      </c>
      <c r="D4046" s="4"/>
      <c r="E4046" s="4"/>
      <c r="F4046" s="4"/>
    </row>
    <row r="4047" spans="3:6" x14ac:dyDescent="0.35">
      <c r="C4047" s="72" t="str">
        <f t="shared" si="63"/>
        <v/>
      </c>
      <c r="D4047" s="4"/>
      <c r="E4047" s="4"/>
      <c r="F4047" s="4"/>
    </row>
    <row r="4048" spans="3:6" x14ac:dyDescent="0.35">
      <c r="C4048" s="72" t="str">
        <f t="shared" si="63"/>
        <v/>
      </c>
      <c r="D4048" s="4"/>
      <c r="E4048" s="4"/>
      <c r="F4048" s="4"/>
    </row>
    <row r="4049" spans="3:6" x14ac:dyDescent="0.35">
      <c r="C4049" s="72" t="str">
        <f t="shared" si="63"/>
        <v/>
      </c>
      <c r="D4049" s="4"/>
      <c r="E4049" s="4"/>
      <c r="F4049" s="4"/>
    </row>
    <row r="4050" spans="3:6" x14ac:dyDescent="0.35">
      <c r="C4050" s="72" t="str">
        <f t="shared" si="63"/>
        <v/>
      </c>
      <c r="D4050" s="4"/>
      <c r="E4050" s="4"/>
      <c r="F4050" s="4"/>
    </row>
    <row r="4051" spans="3:6" x14ac:dyDescent="0.35">
      <c r="C4051" s="72" t="str">
        <f t="shared" si="63"/>
        <v/>
      </c>
      <c r="D4051" s="4"/>
      <c r="E4051" s="4"/>
      <c r="F4051" s="4"/>
    </row>
    <row r="4052" spans="3:6" x14ac:dyDescent="0.35">
      <c r="C4052" s="72" t="str">
        <f t="shared" si="63"/>
        <v/>
      </c>
      <c r="D4052" s="4"/>
      <c r="E4052" s="4"/>
      <c r="F4052" s="4"/>
    </row>
    <row r="4053" spans="3:6" x14ac:dyDescent="0.35">
      <c r="C4053" s="72" t="str">
        <f t="shared" si="63"/>
        <v/>
      </c>
      <c r="D4053" s="4"/>
      <c r="E4053" s="4"/>
      <c r="F4053" s="4"/>
    </row>
    <row r="4054" spans="3:6" x14ac:dyDescent="0.35">
      <c r="C4054" s="72" t="str">
        <f t="shared" si="63"/>
        <v/>
      </c>
      <c r="D4054" s="4"/>
      <c r="E4054" s="4"/>
      <c r="F4054" s="4"/>
    </row>
    <row r="4055" spans="3:6" x14ac:dyDescent="0.35">
      <c r="C4055" s="72" t="str">
        <f t="shared" si="63"/>
        <v/>
      </c>
      <c r="D4055" s="4"/>
      <c r="E4055" s="4"/>
      <c r="F4055" s="4"/>
    </row>
    <row r="4056" spans="3:6" x14ac:dyDescent="0.35">
      <c r="C4056" s="72" t="str">
        <f t="shared" si="63"/>
        <v/>
      </c>
      <c r="D4056" s="4"/>
      <c r="E4056" s="4"/>
      <c r="F4056" s="4"/>
    </row>
    <row r="4057" spans="3:6" x14ac:dyDescent="0.35">
      <c r="C4057" s="72" t="str">
        <f t="shared" si="63"/>
        <v/>
      </c>
      <c r="D4057" s="4"/>
      <c r="E4057" s="4"/>
      <c r="F4057" s="4"/>
    </row>
    <row r="4058" spans="3:6" x14ac:dyDescent="0.35">
      <c r="C4058" s="72" t="str">
        <f t="shared" si="63"/>
        <v/>
      </c>
      <c r="D4058" s="4"/>
      <c r="E4058" s="4"/>
      <c r="F4058" s="4"/>
    </row>
    <row r="4059" spans="3:6" x14ac:dyDescent="0.35">
      <c r="C4059" s="72" t="str">
        <f t="shared" si="63"/>
        <v/>
      </c>
      <c r="D4059" s="4"/>
      <c r="E4059" s="4"/>
      <c r="F4059" s="4"/>
    </row>
    <row r="4060" spans="3:6" x14ac:dyDescent="0.35">
      <c r="C4060" s="72" t="str">
        <f t="shared" si="63"/>
        <v/>
      </c>
      <c r="D4060" s="4"/>
      <c r="E4060" s="4"/>
      <c r="F4060" s="4"/>
    </row>
    <row r="4061" spans="3:6" x14ac:dyDescent="0.35">
      <c r="C4061" s="72" t="str">
        <f t="shared" si="63"/>
        <v/>
      </c>
      <c r="D4061" s="4"/>
      <c r="E4061" s="4"/>
      <c r="F4061" s="4"/>
    </row>
    <row r="4062" spans="3:6" x14ac:dyDescent="0.35">
      <c r="C4062" s="72" t="str">
        <f t="shared" si="63"/>
        <v/>
      </c>
      <c r="D4062" s="4"/>
      <c r="E4062" s="4"/>
      <c r="F4062" s="4"/>
    </row>
    <row r="4063" spans="3:6" x14ac:dyDescent="0.35">
      <c r="C4063" s="72" t="str">
        <f t="shared" si="63"/>
        <v/>
      </c>
      <c r="D4063" s="4"/>
      <c r="E4063" s="4"/>
      <c r="F4063" s="4"/>
    </row>
    <row r="4064" spans="3:6" x14ac:dyDescent="0.35">
      <c r="C4064" s="72" t="str">
        <f t="shared" si="63"/>
        <v/>
      </c>
      <c r="D4064" s="4"/>
      <c r="E4064" s="4"/>
      <c r="F4064" s="4"/>
    </row>
    <row r="4065" spans="3:6" x14ac:dyDescent="0.35">
      <c r="C4065" s="72" t="str">
        <f t="shared" si="63"/>
        <v/>
      </c>
      <c r="D4065" s="4"/>
      <c r="E4065" s="4"/>
      <c r="F4065" s="4"/>
    </row>
    <row r="4066" spans="3:6" x14ac:dyDescent="0.35">
      <c r="C4066" s="72" t="str">
        <f t="shared" si="63"/>
        <v/>
      </c>
      <c r="D4066" s="4"/>
      <c r="E4066" s="4"/>
      <c r="F4066" s="4"/>
    </row>
    <row r="4067" spans="3:6" x14ac:dyDescent="0.35">
      <c r="C4067" s="72" t="str">
        <f t="shared" si="63"/>
        <v/>
      </c>
      <c r="D4067" s="4"/>
      <c r="E4067" s="4"/>
      <c r="F4067" s="4"/>
    </row>
    <row r="4068" spans="3:6" x14ac:dyDescent="0.35">
      <c r="C4068" s="72" t="str">
        <f t="shared" si="63"/>
        <v/>
      </c>
      <c r="D4068" s="4"/>
      <c r="E4068" s="4"/>
      <c r="F4068" s="4"/>
    </row>
    <row r="4069" spans="3:6" x14ac:dyDescent="0.35">
      <c r="C4069" s="72" t="str">
        <f t="shared" si="63"/>
        <v/>
      </c>
      <c r="D4069" s="4"/>
      <c r="E4069" s="4"/>
      <c r="F4069" s="4"/>
    </row>
    <row r="4070" spans="3:6" x14ac:dyDescent="0.35">
      <c r="C4070" s="72" t="str">
        <f t="shared" si="63"/>
        <v/>
      </c>
      <c r="D4070" s="4"/>
      <c r="E4070" s="4"/>
      <c r="F4070" s="4"/>
    </row>
    <row r="4071" spans="3:6" x14ac:dyDescent="0.35">
      <c r="C4071" s="72" t="str">
        <f t="shared" si="63"/>
        <v/>
      </c>
      <c r="D4071" s="4"/>
      <c r="E4071" s="4"/>
      <c r="F4071" s="4"/>
    </row>
    <row r="4072" spans="3:6" x14ac:dyDescent="0.35">
      <c r="C4072" s="72" t="str">
        <f t="shared" si="63"/>
        <v/>
      </c>
      <c r="D4072" s="4"/>
      <c r="E4072" s="4"/>
      <c r="F4072" s="4"/>
    </row>
    <row r="4073" spans="3:6" x14ac:dyDescent="0.35">
      <c r="C4073" s="72" t="str">
        <f t="shared" si="63"/>
        <v/>
      </c>
      <c r="D4073" s="4"/>
      <c r="E4073" s="4"/>
      <c r="F4073" s="4"/>
    </row>
    <row r="4074" spans="3:6" x14ac:dyDescent="0.35">
      <c r="C4074" s="72" t="str">
        <f t="shared" si="63"/>
        <v/>
      </c>
      <c r="D4074" s="4"/>
      <c r="E4074" s="4"/>
      <c r="F4074" s="4"/>
    </row>
    <row r="4075" spans="3:6" x14ac:dyDescent="0.35">
      <c r="C4075" s="72" t="str">
        <f t="shared" si="63"/>
        <v/>
      </c>
      <c r="D4075" s="4"/>
      <c r="E4075" s="4"/>
      <c r="F4075" s="4"/>
    </row>
    <row r="4076" spans="3:6" x14ac:dyDescent="0.35">
      <c r="C4076" s="72" t="str">
        <f t="shared" si="63"/>
        <v/>
      </c>
      <c r="D4076" s="4"/>
      <c r="E4076" s="4"/>
      <c r="F4076" s="4"/>
    </row>
    <row r="4077" spans="3:6" x14ac:dyDescent="0.35">
      <c r="C4077" s="72" t="str">
        <f t="shared" si="63"/>
        <v/>
      </c>
      <c r="D4077" s="4"/>
      <c r="E4077" s="4"/>
      <c r="F4077" s="4"/>
    </row>
    <row r="4078" spans="3:6" x14ac:dyDescent="0.35">
      <c r="C4078" s="72" t="str">
        <f t="shared" si="63"/>
        <v/>
      </c>
      <c r="D4078" s="4"/>
      <c r="E4078" s="4"/>
      <c r="F4078" s="4"/>
    </row>
    <row r="4079" spans="3:6" x14ac:dyDescent="0.35">
      <c r="C4079" s="72" t="str">
        <f t="shared" si="63"/>
        <v/>
      </c>
      <c r="D4079" s="4"/>
      <c r="E4079" s="4"/>
      <c r="F4079" s="4"/>
    </row>
    <row r="4080" spans="3:6" x14ac:dyDescent="0.35">
      <c r="C4080" s="72" t="str">
        <f t="shared" si="63"/>
        <v/>
      </c>
      <c r="D4080" s="4"/>
      <c r="E4080" s="4"/>
      <c r="F4080" s="4"/>
    </row>
    <row r="4081" spans="3:6" x14ac:dyDescent="0.35">
      <c r="C4081" s="72" t="str">
        <f t="shared" si="63"/>
        <v/>
      </c>
      <c r="D4081" s="4"/>
      <c r="E4081" s="4"/>
      <c r="F4081" s="4"/>
    </row>
    <row r="4082" spans="3:6" x14ac:dyDescent="0.35">
      <c r="C4082" s="72" t="str">
        <f t="shared" si="63"/>
        <v/>
      </c>
      <c r="D4082" s="4"/>
      <c r="E4082" s="4"/>
      <c r="F4082" s="4"/>
    </row>
    <row r="4083" spans="3:6" x14ac:dyDescent="0.35">
      <c r="C4083" s="72" t="str">
        <f t="shared" si="63"/>
        <v/>
      </c>
      <c r="D4083" s="4"/>
      <c r="E4083" s="4"/>
      <c r="F4083" s="4"/>
    </row>
    <row r="4084" spans="3:6" x14ac:dyDescent="0.35">
      <c r="C4084" s="72" t="str">
        <f t="shared" si="63"/>
        <v/>
      </c>
      <c r="D4084" s="4"/>
      <c r="E4084" s="4"/>
      <c r="F4084" s="4"/>
    </row>
    <row r="4085" spans="3:6" x14ac:dyDescent="0.35">
      <c r="C4085" s="72" t="str">
        <f t="shared" si="63"/>
        <v/>
      </c>
      <c r="D4085" s="4"/>
      <c r="E4085" s="4"/>
      <c r="F4085" s="4"/>
    </row>
    <row r="4086" spans="3:6" x14ac:dyDescent="0.35">
      <c r="C4086" s="72" t="str">
        <f t="shared" si="63"/>
        <v/>
      </c>
      <c r="D4086" s="4"/>
      <c r="E4086" s="4"/>
      <c r="F4086" s="4"/>
    </row>
    <row r="4087" spans="3:6" x14ac:dyDescent="0.35">
      <c r="C4087" s="72" t="str">
        <f t="shared" si="63"/>
        <v/>
      </c>
      <c r="D4087" s="4"/>
      <c r="E4087" s="4"/>
      <c r="F4087" s="4"/>
    </row>
    <row r="4088" spans="3:6" x14ac:dyDescent="0.35">
      <c r="C4088" s="72" t="str">
        <f t="shared" si="63"/>
        <v/>
      </c>
      <c r="D4088" s="4"/>
      <c r="E4088" s="4"/>
      <c r="F4088" s="4"/>
    </row>
    <row r="4089" spans="3:6" x14ac:dyDescent="0.35">
      <c r="C4089" s="72" t="str">
        <f t="shared" si="63"/>
        <v/>
      </c>
      <c r="D4089" s="4"/>
      <c r="E4089" s="4"/>
      <c r="F4089" s="4"/>
    </row>
    <row r="4090" spans="3:6" x14ac:dyDescent="0.35">
      <c r="C4090" s="72" t="str">
        <f t="shared" si="63"/>
        <v/>
      </c>
      <c r="D4090" s="4"/>
      <c r="E4090" s="4"/>
      <c r="F4090" s="4"/>
    </row>
    <row r="4091" spans="3:6" x14ac:dyDescent="0.35">
      <c r="C4091" s="72" t="str">
        <f t="shared" si="63"/>
        <v/>
      </c>
      <c r="D4091" s="4"/>
      <c r="E4091" s="4"/>
      <c r="F4091" s="4"/>
    </row>
    <row r="4092" spans="3:6" x14ac:dyDescent="0.35">
      <c r="C4092" s="72" t="str">
        <f t="shared" si="63"/>
        <v/>
      </c>
      <c r="D4092" s="4"/>
      <c r="E4092" s="4"/>
      <c r="F4092" s="4"/>
    </row>
    <row r="4093" spans="3:6" x14ac:dyDescent="0.35">
      <c r="C4093" s="72" t="str">
        <f t="shared" si="63"/>
        <v/>
      </c>
      <c r="D4093" s="4"/>
      <c r="E4093" s="4"/>
      <c r="F4093" s="4"/>
    </row>
    <row r="4094" spans="3:6" x14ac:dyDescent="0.35">
      <c r="C4094" s="72" t="str">
        <f t="shared" si="63"/>
        <v/>
      </c>
      <c r="D4094" s="4"/>
      <c r="E4094" s="4"/>
      <c r="F4094" s="4"/>
    </row>
    <row r="4095" spans="3:6" x14ac:dyDescent="0.35">
      <c r="C4095" s="72" t="str">
        <f t="shared" si="63"/>
        <v/>
      </c>
      <c r="D4095" s="4"/>
      <c r="E4095" s="4"/>
      <c r="F4095" s="4"/>
    </row>
    <row r="4096" spans="3:6" x14ac:dyDescent="0.35">
      <c r="C4096" s="72" t="str">
        <f t="shared" si="63"/>
        <v/>
      </c>
      <c r="D4096" s="4"/>
      <c r="E4096" s="4"/>
      <c r="F4096" s="4"/>
    </row>
    <row r="4097" spans="3:6" x14ac:dyDescent="0.35">
      <c r="C4097" s="72" t="str">
        <f t="shared" si="63"/>
        <v/>
      </c>
      <c r="D4097" s="4"/>
      <c r="E4097" s="4"/>
      <c r="F4097" s="4"/>
    </row>
    <row r="4098" spans="3:6" x14ac:dyDescent="0.35">
      <c r="C4098" s="72" t="str">
        <f t="shared" si="63"/>
        <v/>
      </c>
      <c r="D4098" s="4"/>
      <c r="E4098" s="4"/>
      <c r="F4098" s="4"/>
    </row>
    <row r="4099" spans="3:6" x14ac:dyDescent="0.35">
      <c r="C4099" s="72" t="str">
        <f t="shared" si="63"/>
        <v/>
      </c>
      <c r="D4099" s="4"/>
      <c r="E4099" s="4"/>
      <c r="F4099" s="4"/>
    </row>
    <row r="4100" spans="3:6" x14ac:dyDescent="0.35">
      <c r="C4100" s="72" t="str">
        <f t="shared" si="63"/>
        <v/>
      </c>
      <c r="D4100" s="4"/>
      <c r="E4100" s="4"/>
      <c r="F4100" s="4"/>
    </row>
    <row r="4101" spans="3:6" x14ac:dyDescent="0.35">
      <c r="C4101" s="72" t="str">
        <f t="shared" si="63"/>
        <v/>
      </c>
      <c r="D4101" s="4"/>
      <c r="E4101" s="4"/>
      <c r="F4101" s="4"/>
    </row>
    <row r="4102" spans="3:6" x14ac:dyDescent="0.35">
      <c r="C4102" s="72" t="str">
        <f t="shared" si="63"/>
        <v/>
      </c>
      <c r="D4102" s="4"/>
      <c r="E4102" s="4"/>
      <c r="F4102" s="4"/>
    </row>
    <row r="4103" spans="3:6" x14ac:dyDescent="0.35">
      <c r="C4103" s="72" t="str">
        <f t="shared" si="63"/>
        <v/>
      </c>
      <c r="D4103" s="4"/>
      <c r="E4103" s="4"/>
      <c r="F4103" s="4"/>
    </row>
    <row r="4104" spans="3:6" x14ac:dyDescent="0.35">
      <c r="C4104" s="72" t="str">
        <f t="shared" si="63"/>
        <v/>
      </c>
      <c r="D4104" s="4"/>
      <c r="E4104" s="4"/>
      <c r="F4104" s="4"/>
    </row>
    <row r="4105" spans="3:6" x14ac:dyDescent="0.35">
      <c r="C4105" s="72" t="str">
        <f t="shared" si="63"/>
        <v/>
      </c>
      <c r="D4105" s="4"/>
      <c r="E4105" s="4"/>
      <c r="F4105" s="4"/>
    </row>
    <row r="4106" spans="3:6" x14ac:dyDescent="0.35">
      <c r="C4106" s="72" t="str">
        <f t="shared" si="63"/>
        <v/>
      </c>
      <c r="D4106" s="4"/>
      <c r="E4106" s="4"/>
      <c r="F4106" s="4"/>
    </row>
    <row r="4107" spans="3:6" x14ac:dyDescent="0.35">
      <c r="C4107" s="72" t="str">
        <f t="shared" si="63"/>
        <v/>
      </c>
      <c r="D4107" s="4"/>
      <c r="E4107" s="4"/>
      <c r="F4107" s="4"/>
    </row>
    <row r="4108" spans="3:6" x14ac:dyDescent="0.35">
      <c r="C4108" s="72" t="str">
        <f t="shared" ref="C4108:C4171" si="64">IF(ISBLANK(D4108),"",D4108&amp;E4108&amp;F4108)</f>
        <v/>
      </c>
      <c r="D4108" s="4"/>
      <c r="E4108" s="4"/>
      <c r="F4108" s="4"/>
    </row>
    <row r="4109" spans="3:6" x14ac:dyDescent="0.35">
      <c r="C4109" s="72" t="str">
        <f t="shared" si="64"/>
        <v/>
      </c>
      <c r="D4109" s="4"/>
      <c r="E4109" s="4"/>
      <c r="F4109" s="4"/>
    </row>
    <row r="4110" spans="3:6" x14ac:dyDescent="0.35">
      <c r="C4110" s="72" t="str">
        <f t="shared" si="64"/>
        <v/>
      </c>
      <c r="D4110" s="4"/>
      <c r="E4110" s="4"/>
      <c r="F4110" s="4"/>
    </row>
    <row r="4111" spans="3:6" x14ac:dyDescent="0.35">
      <c r="C4111" s="72" t="str">
        <f t="shared" si="64"/>
        <v/>
      </c>
      <c r="D4111" s="4"/>
      <c r="E4111" s="4"/>
      <c r="F4111" s="4"/>
    </row>
    <row r="4112" spans="3:6" x14ac:dyDescent="0.35">
      <c r="C4112" s="72" t="str">
        <f t="shared" si="64"/>
        <v/>
      </c>
      <c r="D4112" s="4"/>
      <c r="E4112" s="4"/>
      <c r="F4112" s="4"/>
    </row>
    <row r="4113" spans="3:6" x14ac:dyDescent="0.35">
      <c r="C4113" s="72" t="str">
        <f t="shared" si="64"/>
        <v/>
      </c>
      <c r="D4113" s="4"/>
      <c r="E4113" s="4"/>
      <c r="F4113" s="4"/>
    </row>
    <row r="4114" spans="3:6" x14ac:dyDescent="0.35">
      <c r="C4114" s="72" t="str">
        <f t="shared" si="64"/>
        <v/>
      </c>
      <c r="D4114" s="4"/>
      <c r="E4114" s="4"/>
      <c r="F4114" s="4"/>
    </row>
    <row r="4115" spans="3:6" x14ac:dyDescent="0.35">
      <c r="C4115" s="72" t="str">
        <f t="shared" si="64"/>
        <v/>
      </c>
      <c r="D4115" s="4"/>
      <c r="E4115" s="4"/>
      <c r="F4115" s="4"/>
    </row>
    <row r="4116" spans="3:6" x14ac:dyDescent="0.35">
      <c r="C4116" s="72" t="str">
        <f t="shared" si="64"/>
        <v/>
      </c>
      <c r="D4116" s="4"/>
      <c r="E4116" s="4"/>
      <c r="F4116" s="4"/>
    </row>
    <row r="4117" spans="3:6" x14ac:dyDescent="0.35">
      <c r="C4117" s="72" t="str">
        <f t="shared" si="64"/>
        <v/>
      </c>
      <c r="D4117" s="4"/>
      <c r="E4117" s="4"/>
      <c r="F4117" s="4"/>
    </row>
    <row r="4118" spans="3:6" x14ac:dyDescent="0.35">
      <c r="C4118" s="72" t="str">
        <f t="shared" si="64"/>
        <v/>
      </c>
      <c r="D4118" s="4"/>
      <c r="E4118" s="4"/>
      <c r="F4118" s="4"/>
    </row>
    <row r="4119" spans="3:6" x14ac:dyDescent="0.35">
      <c r="C4119" s="72" t="str">
        <f t="shared" si="64"/>
        <v/>
      </c>
      <c r="D4119" s="4"/>
      <c r="E4119" s="4"/>
      <c r="F4119" s="4"/>
    </row>
    <row r="4120" spans="3:6" x14ac:dyDescent="0.35">
      <c r="C4120" s="72" t="str">
        <f t="shared" si="64"/>
        <v/>
      </c>
      <c r="D4120" s="4"/>
      <c r="E4120" s="4"/>
      <c r="F4120" s="4"/>
    </row>
    <row r="4121" spans="3:6" x14ac:dyDescent="0.35">
      <c r="C4121" s="72" t="str">
        <f t="shared" si="64"/>
        <v/>
      </c>
      <c r="D4121" s="4"/>
      <c r="E4121" s="4"/>
      <c r="F4121" s="4"/>
    </row>
    <row r="4122" spans="3:6" x14ac:dyDescent="0.35">
      <c r="C4122" s="72" t="str">
        <f t="shared" si="64"/>
        <v/>
      </c>
      <c r="D4122" s="4"/>
      <c r="E4122" s="4"/>
      <c r="F4122" s="4"/>
    </row>
    <row r="4123" spans="3:6" x14ac:dyDescent="0.35">
      <c r="C4123" s="72" t="str">
        <f t="shared" si="64"/>
        <v/>
      </c>
      <c r="D4123" s="4"/>
      <c r="E4123" s="4"/>
      <c r="F4123" s="4"/>
    </row>
    <row r="4124" spans="3:6" x14ac:dyDescent="0.35">
      <c r="C4124" s="72" t="str">
        <f t="shared" si="64"/>
        <v/>
      </c>
      <c r="D4124" s="4"/>
      <c r="E4124" s="4"/>
      <c r="F4124" s="4"/>
    </row>
    <row r="4125" spans="3:6" x14ac:dyDescent="0.35">
      <c r="C4125" s="72" t="str">
        <f t="shared" si="64"/>
        <v/>
      </c>
      <c r="D4125" s="4"/>
      <c r="E4125" s="4"/>
      <c r="F4125" s="4"/>
    </row>
    <row r="4126" spans="3:6" x14ac:dyDescent="0.35">
      <c r="C4126" s="72" t="str">
        <f t="shared" si="64"/>
        <v/>
      </c>
      <c r="D4126" s="4"/>
      <c r="E4126" s="4"/>
      <c r="F4126" s="4"/>
    </row>
    <row r="4127" spans="3:6" x14ac:dyDescent="0.35">
      <c r="C4127" s="72" t="str">
        <f t="shared" si="64"/>
        <v/>
      </c>
      <c r="D4127" s="4"/>
      <c r="E4127" s="4"/>
      <c r="F4127" s="4"/>
    </row>
    <row r="4128" spans="3:6" x14ac:dyDescent="0.35">
      <c r="C4128" s="72" t="str">
        <f t="shared" si="64"/>
        <v/>
      </c>
      <c r="D4128" s="4"/>
      <c r="E4128" s="4"/>
      <c r="F4128" s="4"/>
    </row>
    <row r="4129" spans="3:6" x14ac:dyDescent="0.35">
      <c r="C4129" s="72" t="str">
        <f t="shared" si="64"/>
        <v/>
      </c>
      <c r="D4129" s="4"/>
      <c r="E4129" s="4"/>
      <c r="F4129" s="4"/>
    </row>
    <row r="4130" spans="3:6" x14ac:dyDescent="0.35">
      <c r="C4130" s="72" t="str">
        <f t="shared" si="64"/>
        <v/>
      </c>
      <c r="D4130" s="4"/>
      <c r="E4130" s="4"/>
      <c r="F4130" s="4"/>
    </row>
    <row r="4131" spans="3:6" x14ac:dyDescent="0.35">
      <c r="C4131" s="72" t="str">
        <f t="shared" si="64"/>
        <v/>
      </c>
      <c r="D4131" s="4"/>
      <c r="E4131" s="4"/>
      <c r="F4131" s="4"/>
    </row>
    <row r="4132" spans="3:6" x14ac:dyDescent="0.35">
      <c r="C4132" s="72" t="str">
        <f t="shared" si="64"/>
        <v/>
      </c>
      <c r="D4132" s="4"/>
      <c r="E4132" s="4"/>
      <c r="F4132" s="4"/>
    </row>
    <row r="4133" spans="3:6" x14ac:dyDescent="0.35">
      <c r="C4133" s="72" t="str">
        <f t="shared" si="64"/>
        <v/>
      </c>
      <c r="D4133" s="4"/>
      <c r="E4133" s="4"/>
      <c r="F4133" s="4"/>
    </row>
    <row r="4134" spans="3:6" x14ac:dyDescent="0.35">
      <c r="C4134" s="72" t="str">
        <f t="shared" si="64"/>
        <v/>
      </c>
      <c r="D4134" s="4"/>
      <c r="E4134" s="4"/>
      <c r="F4134" s="4"/>
    </row>
    <row r="4135" spans="3:6" x14ac:dyDescent="0.35">
      <c r="C4135" s="72" t="str">
        <f t="shared" si="64"/>
        <v/>
      </c>
      <c r="D4135" s="4"/>
      <c r="E4135" s="4"/>
      <c r="F4135" s="4"/>
    </row>
    <row r="4136" spans="3:6" x14ac:dyDescent="0.35">
      <c r="C4136" s="72" t="str">
        <f t="shared" si="64"/>
        <v/>
      </c>
      <c r="D4136" s="4"/>
      <c r="E4136" s="4"/>
      <c r="F4136" s="4"/>
    </row>
    <row r="4137" spans="3:6" x14ac:dyDescent="0.35">
      <c r="C4137" s="72" t="str">
        <f t="shared" si="64"/>
        <v/>
      </c>
      <c r="D4137" s="4"/>
      <c r="E4137" s="4"/>
      <c r="F4137" s="4"/>
    </row>
    <row r="4138" spans="3:6" x14ac:dyDescent="0.35">
      <c r="C4138" s="72" t="str">
        <f t="shared" si="64"/>
        <v/>
      </c>
      <c r="D4138" s="4"/>
      <c r="E4138" s="4"/>
      <c r="F4138" s="4"/>
    </row>
    <row r="4139" spans="3:6" x14ac:dyDescent="0.35">
      <c r="C4139" s="72" t="str">
        <f t="shared" si="64"/>
        <v/>
      </c>
      <c r="D4139" s="4"/>
      <c r="E4139" s="4"/>
      <c r="F4139" s="4"/>
    </row>
    <row r="4140" spans="3:6" x14ac:dyDescent="0.35">
      <c r="C4140" s="72" t="str">
        <f t="shared" si="64"/>
        <v/>
      </c>
      <c r="D4140" s="4"/>
      <c r="E4140" s="4"/>
      <c r="F4140" s="4"/>
    </row>
    <row r="4141" spans="3:6" x14ac:dyDescent="0.35">
      <c r="C4141" s="72" t="str">
        <f t="shared" si="64"/>
        <v/>
      </c>
      <c r="D4141" s="4"/>
      <c r="E4141" s="4"/>
      <c r="F4141" s="4"/>
    </row>
    <row r="4142" spans="3:6" x14ac:dyDescent="0.35">
      <c r="C4142" s="72" t="str">
        <f t="shared" si="64"/>
        <v/>
      </c>
      <c r="D4142" s="4"/>
      <c r="E4142" s="4"/>
      <c r="F4142" s="4"/>
    </row>
    <row r="4143" spans="3:6" x14ac:dyDescent="0.35">
      <c r="C4143" s="72" t="str">
        <f t="shared" si="64"/>
        <v/>
      </c>
      <c r="D4143" s="4"/>
      <c r="E4143" s="4"/>
      <c r="F4143" s="4"/>
    </row>
    <row r="4144" spans="3:6" x14ac:dyDescent="0.35">
      <c r="C4144" s="72" t="str">
        <f t="shared" si="64"/>
        <v/>
      </c>
      <c r="D4144" s="4"/>
      <c r="E4144" s="4"/>
      <c r="F4144" s="4"/>
    </row>
    <row r="4145" spans="3:6" x14ac:dyDescent="0.35">
      <c r="C4145" s="72" t="str">
        <f t="shared" si="64"/>
        <v/>
      </c>
      <c r="D4145" s="4"/>
      <c r="E4145" s="4"/>
      <c r="F4145" s="4"/>
    </row>
    <row r="4146" spans="3:6" x14ac:dyDescent="0.35">
      <c r="C4146" s="72" t="str">
        <f t="shared" si="64"/>
        <v/>
      </c>
      <c r="D4146" s="4"/>
      <c r="E4146" s="4"/>
      <c r="F4146" s="4"/>
    </row>
    <row r="4147" spans="3:6" x14ac:dyDescent="0.35">
      <c r="C4147" s="72" t="str">
        <f t="shared" si="64"/>
        <v/>
      </c>
      <c r="D4147" s="4"/>
      <c r="E4147" s="4"/>
      <c r="F4147" s="4"/>
    </row>
    <row r="4148" spans="3:6" x14ac:dyDescent="0.35">
      <c r="C4148" s="72" t="str">
        <f t="shared" si="64"/>
        <v/>
      </c>
      <c r="D4148" s="4"/>
      <c r="E4148" s="4"/>
      <c r="F4148" s="4"/>
    </row>
    <row r="4149" spans="3:6" x14ac:dyDescent="0.35">
      <c r="C4149" s="72" t="str">
        <f t="shared" si="64"/>
        <v/>
      </c>
      <c r="D4149" s="4"/>
      <c r="E4149" s="4"/>
      <c r="F4149" s="4"/>
    </row>
    <row r="4150" spans="3:6" x14ac:dyDescent="0.35">
      <c r="C4150" s="72" t="str">
        <f t="shared" si="64"/>
        <v/>
      </c>
      <c r="D4150" s="4"/>
      <c r="E4150" s="4"/>
      <c r="F4150" s="4"/>
    </row>
    <row r="4151" spans="3:6" x14ac:dyDescent="0.35">
      <c r="C4151" s="72" t="str">
        <f t="shared" si="64"/>
        <v/>
      </c>
      <c r="D4151" s="4"/>
      <c r="E4151" s="4"/>
      <c r="F4151" s="4"/>
    </row>
    <row r="4152" spans="3:6" x14ac:dyDescent="0.35">
      <c r="C4152" s="72" t="str">
        <f t="shared" si="64"/>
        <v/>
      </c>
      <c r="D4152" s="4"/>
      <c r="E4152" s="4"/>
      <c r="F4152" s="4"/>
    </row>
    <row r="4153" spans="3:6" x14ac:dyDescent="0.35">
      <c r="C4153" s="72" t="str">
        <f t="shared" si="64"/>
        <v/>
      </c>
      <c r="D4153" s="4"/>
      <c r="E4153" s="4"/>
      <c r="F4153" s="4"/>
    </row>
    <row r="4154" spans="3:6" x14ac:dyDescent="0.35">
      <c r="C4154" s="72" t="str">
        <f t="shared" si="64"/>
        <v/>
      </c>
      <c r="D4154" s="4"/>
      <c r="E4154" s="4"/>
      <c r="F4154" s="4"/>
    </row>
    <row r="4155" spans="3:6" x14ac:dyDescent="0.35">
      <c r="C4155" s="72" t="str">
        <f t="shared" si="64"/>
        <v/>
      </c>
      <c r="D4155" s="4"/>
      <c r="E4155" s="4"/>
      <c r="F4155" s="4"/>
    </row>
    <row r="4156" spans="3:6" x14ac:dyDescent="0.35">
      <c r="C4156" s="72" t="str">
        <f t="shared" si="64"/>
        <v/>
      </c>
      <c r="D4156" s="4"/>
      <c r="E4156" s="4"/>
      <c r="F4156" s="4"/>
    </row>
    <row r="4157" spans="3:6" x14ac:dyDescent="0.35">
      <c r="C4157" s="72" t="str">
        <f t="shared" si="64"/>
        <v/>
      </c>
      <c r="D4157" s="4"/>
      <c r="E4157" s="4"/>
      <c r="F4157" s="4"/>
    </row>
    <row r="4158" spans="3:6" x14ac:dyDescent="0.35">
      <c r="C4158" s="72" t="str">
        <f t="shared" si="64"/>
        <v/>
      </c>
      <c r="D4158" s="4"/>
      <c r="E4158" s="4"/>
      <c r="F4158" s="4"/>
    </row>
    <row r="4159" spans="3:6" x14ac:dyDescent="0.35">
      <c r="C4159" s="72" t="str">
        <f t="shared" si="64"/>
        <v/>
      </c>
      <c r="D4159" s="4"/>
      <c r="E4159" s="4"/>
      <c r="F4159" s="4"/>
    </row>
    <row r="4160" spans="3:6" x14ac:dyDescent="0.35">
      <c r="C4160" s="72" t="str">
        <f t="shared" si="64"/>
        <v/>
      </c>
      <c r="D4160" s="4"/>
      <c r="E4160" s="4"/>
      <c r="F4160" s="4"/>
    </row>
    <row r="4161" spans="3:6" x14ac:dyDescent="0.35">
      <c r="C4161" s="72" t="str">
        <f t="shared" si="64"/>
        <v/>
      </c>
      <c r="D4161" s="4"/>
      <c r="E4161" s="4"/>
      <c r="F4161" s="4"/>
    </row>
    <row r="4162" spans="3:6" x14ac:dyDescent="0.35">
      <c r="C4162" s="72" t="str">
        <f t="shared" si="64"/>
        <v/>
      </c>
      <c r="D4162" s="4"/>
      <c r="E4162" s="4"/>
      <c r="F4162" s="4"/>
    </row>
    <row r="4163" spans="3:6" x14ac:dyDescent="0.35">
      <c r="C4163" s="72" t="str">
        <f t="shared" si="64"/>
        <v/>
      </c>
      <c r="D4163" s="4"/>
      <c r="E4163" s="4"/>
      <c r="F4163" s="4"/>
    </row>
    <row r="4164" spans="3:6" x14ac:dyDescent="0.35">
      <c r="C4164" s="72" t="str">
        <f t="shared" si="64"/>
        <v/>
      </c>
      <c r="D4164" s="4"/>
      <c r="E4164" s="4"/>
      <c r="F4164" s="4"/>
    </row>
    <row r="4165" spans="3:6" x14ac:dyDescent="0.35">
      <c r="C4165" s="72" t="str">
        <f t="shared" si="64"/>
        <v/>
      </c>
      <c r="D4165" s="4"/>
      <c r="E4165" s="4"/>
      <c r="F4165" s="4"/>
    </row>
    <row r="4166" spans="3:6" x14ac:dyDescent="0.35">
      <c r="C4166" s="72" t="str">
        <f t="shared" si="64"/>
        <v/>
      </c>
      <c r="D4166" s="4"/>
      <c r="E4166" s="4"/>
      <c r="F4166" s="4"/>
    </row>
    <row r="4167" spans="3:6" x14ac:dyDescent="0.35">
      <c r="C4167" s="72" t="str">
        <f t="shared" si="64"/>
        <v/>
      </c>
      <c r="D4167" s="4"/>
      <c r="E4167" s="4"/>
      <c r="F4167" s="4"/>
    </row>
    <row r="4168" spans="3:6" x14ac:dyDescent="0.35">
      <c r="C4168" s="72" t="str">
        <f t="shared" si="64"/>
        <v/>
      </c>
      <c r="D4168" s="4"/>
      <c r="E4168" s="4"/>
      <c r="F4168" s="4"/>
    </row>
    <row r="4169" spans="3:6" x14ac:dyDescent="0.35">
      <c r="C4169" s="72" t="str">
        <f t="shared" si="64"/>
        <v/>
      </c>
      <c r="D4169" s="4"/>
      <c r="E4169" s="4"/>
      <c r="F4169" s="4"/>
    </row>
    <row r="4170" spans="3:6" x14ac:dyDescent="0.35">
      <c r="C4170" s="72" t="str">
        <f t="shared" si="64"/>
        <v/>
      </c>
      <c r="D4170" s="4"/>
      <c r="E4170" s="4"/>
      <c r="F4170" s="4"/>
    </row>
    <row r="4171" spans="3:6" x14ac:dyDescent="0.35">
      <c r="C4171" s="72" t="str">
        <f t="shared" si="64"/>
        <v/>
      </c>
      <c r="D4171" s="4"/>
      <c r="E4171" s="4"/>
      <c r="F4171" s="4"/>
    </row>
    <row r="4172" spans="3:6" x14ac:dyDescent="0.35">
      <c r="C4172" s="72" t="str">
        <f t="shared" ref="C4172:C4235" si="65">IF(ISBLANK(D4172),"",D4172&amp;E4172&amp;F4172)</f>
        <v/>
      </c>
      <c r="D4172" s="4"/>
      <c r="E4172" s="4"/>
      <c r="F4172" s="4"/>
    </row>
    <row r="4173" spans="3:6" x14ac:dyDescent="0.35">
      <c r="C4173" s="72" t="str">
        <f t="shared" si="65"/>
        <v/>
      </c>
      <c r="D4173" s="4"/>
      <c r="E4173" s="4"/>
      <c r="F4173" s="4"/>
    </row>
    <row r="4174" spans="3:6" x14ac:dyDescent="0.35">
      <c r="C4174" s="72" t="str">
        <f t="shared" si="65"/>
        <v/>
      </c>
      <c r="D4174" s="4"/>
      <c r="E4174" s="4"/>
      <c r="F4174" s="4"/>
    </row>
    <row r="4175" spans="3:6" x14ac:dyDescent="0.35">
      <c r="C4175" s="72" t="str">
        <f t="shared" si="65"/>
        <v/>
      </c>
      <c r="D4175" s="4"/>
      <c r="E4175" s="4"/>
      <c r="F4175" s="4"/>
    </row>
    <row r="4176" spans="3:6" x14ac:dyDescent="0.35">
      <c r="C4176" s="72" t="str">
        <f t="shared" si="65"/>
        <v/>
      </c>
      <c r="D4176" s="4"/>
      <c r="E4176" s="4"/>
      <c r="F4176" s="4"/>
    </row>
    <row r="4177" spans="3:6" x14ac:dyDescent="0.35">
      <c r="C4177" s="72" t="str">
        <f t="shared" si="65"/>
        <v/>
      </c>
      <c r="D4177" s="4"/>
      <c r="E4177" s="4"/>
      <c r="F4177" s="4"/>
    </row>
    <row r="4178" spans="3:6" x14ac:dyDescent="0.35">
      <c r="C4178" s="72" t="str">
        <f t="shared" si="65"/>
        <v/>
      </c>
      <c r="D4178" s="4"/>
      <c r="E4178" s="4"/>
      <c r="F4178" s="4"/>
    </row>
    <row r="4179" spans="3:6" x14ac:dyDescent="0.35">
      <c r="C4179" s="72" t="str">
        <f t="shared" si="65"/>
        <v/>
      </c>
      <c r="D4179" s="4"/>
      <c r="E4179" s="4"/>
      <c r="F4179" s="4"/>
    </row>
    <row r="4180" spans="3:6" x14ac:dyDescent="0.35">
      <c r="C4180" s="72" t="str">
        <f t="shared" si="65"/>
        <v/>
      </c>
      <c r="D4180" s="4"/>
      <c r="E4180" s="4"/>
      <c r="F4180" s="4"/>
    </row>
    <row r="4181" spans="3:6" x14ac:dyDescent="0.35">
      <c r="C4181" s="72" t="str">
        <f t="shared" si="65"/>
        <v/>
      </c>
      <c r="D4181" s="4"/>
      <c r="E4181" s="4"/>
      <c r="F4181" s="4"/>
    </row>
    <row r="4182" spans="3:6" x14ac:dyDescent="0.35">
      <c r="C4182" s="72" t="str">
        <f t="shared" si="65"/>
        <v/>
      </c>
      <c r="D4182" s="4"/>
      <c r="E4182" s="4"/>
      <c r="F4182" s="4"/>
    </row>
    <row r="4183" spans="3:6" x14ac:dyDescent="0.35">
      <c r="C4183" s="72" t="str">
        <f t="shared" si="65"/>
        <v/>
      </c>
      <c r="D4183" s="4"/>
      <c r="E4183" s="4"/>
      <c r="F4183" s="4"/>
    </row>
    <row r="4184" spans="3:6" x14ac:dyDescent="0.35">
      <c r="C4184" s="72" t="str">
        <f t="shared" si="65"/>
        <v/>
      </c>
      <c r="D4184" s="4"/>
      <c r="E4184" s="4"/>
      <c r="F4184" s="4"/>
    </row>
    <row r="4185" spans="3:6" x14ac:dyDescent="0.35">
      <c r="C4185" s="72" t="str">
        <f t="shared" si="65"/>
        <v/>
      </c>
      <c r="D4185" s="4"/>
      <c r="E4185" s="4"/>
      <c r="F4185" s="4"/>
    </row>
    <row r="4186" spans="3:6" x14ac:dyDescent="0.35">
      <c r="C4186" s="72" t="str">
        <f t="shared" si="65"/>
        <v/>
      </c>
      <c r="D4186" s="4"/>
      <c r="E4186" s="4"/>
      <c r="F4186" s="4"/>
    </row>
    <row r="4187" spans="3:6" x14ac:dyDescent="0.35">
      <c r="C4187" s="72" t="str">
        <f t="shared" si="65"/>
        <v/>
      </c>
      <c r="D4187" s="4"/>
      <c r="E4187" s="4"/>
      <c r="F4187" s="4"/>
    </row>
    <row r="4188" spans="3:6" x14ac:dyDescent="0.35">
      <c r="C4188" s="72" t="str">
        <f t="shared" si="65"/>
        <v/>
      </c>
      <c r="D4188" s="4"/>
      <c r="E4188" s="4"/>
      <c r="F4188" s="4"/>
    </row>
    <row r="4189" spans="3:6" x14ac:dyDescent="0.35">
      <c r="C4189" s="72" t="str">
        <f t="shared" si="65"/>
        <v/>
      </c>
      <c r="D4189" s="4"/>
      <c r="E4189" s="4"/>
      <c r="F4189" s="4"/>
    </row>
    <row r="4190" spans="3:6" x14ac:dyDescent="0.35">
      <c r="C4190" s="72" t="str">
        <f t="shared" si="65"/>
        <v/>
      </c>
      <c r="D4190" s="4"/>
      <c r="E4190" s="4"/>
      <c r="F4190" s="4"/>
    </row>
    <row r="4191" spans="3:6" x14ac:dyDescent="0.35">
      <c r="C4191" s="72" t="str">
        <f t="shared" si="65"/>
        <v/>
      </c>
      <c r="D4191" s="4"/>
      <c r="E4191" s="4"/>
      <c r="F4191" s="4"/>
    </row>
    <row r="4192" spans="3:6" x14ac:dyDescent="0.35">
      <c r="C4192" s="72" t="str">
        <f t="shared" si="65"/>
        <v/>
      </c>
      <c r="D4192" s="4"/>
      <c r="E4192" s="4"/>
      <c r="F4192" s="4"/>
    </row>
    <row r="4193" spans="3:6" x14ac:dyDescent="0.35">
      <c r="C4193" s="72" t="str">
        <f t="shared" si="65"/>
        <v/>
      </c>
      <c r="D4193" s="4"/>
      <c r="E4193" s="4"/>
      <c r="F4193" s="4"/>
    </row>
    <row r="4194" spans="3:6" x14ac:dyDescent="0.35">
      <c r="C4194" s="72" t="str">
        <f t="shared" si="65"/>
        <v/>
      </c>
      <c r="D4194" s="4"/>
      <c r="E4194" s="4"/>
      <c r="F4194" s="4"/>
    </row>
    <row r="4195" spans="3:6" x14ac:dyDescent="0.35">
      <c r="C4195" s="72" t="str">
        <f t="shared" si="65"/>
        <v/>
      </c>
      <c r="D4195" s="4"/>
      <c r="E4195" s="4"/>
      <c r="F4195" s="4"/>
    </row>
    <row r="4196" spans="3:6" x14ac:dyDescent="0.35">
      <c r="C4196" s="72" t="str">
        <f t="shared" si="65"/>
        <v/>
      </c>
      <c r="D4196" s="4"/>
      <c r="E4196" s="4"/>
      <c r="F4196" s="4"/>
    </row>
    <row r="4197" spans="3:6" x14ac:dyDescent="0.35">
      <c r="C4197" s="72" t="str">
        <f t="shared" si="65"/>
        <v/>
      </c>
      <c r="D4197" s="4"/>
      <c r="E4197" s="4"/>
      <c r="F4197" s="4"/>
    </row>
    <row r="4198" spans="3:6" x14ac:dyDescent="0.35">
      <c r="C4198" s="72" t="str">
        <f t="shared" si="65"/>
        <v/>
      </c>
      <c r="D4198" s="4"/>
      <c r="E4198" s="4"/>
      <c r="F4198" s="4"/>
    </row>
    <row r="4199" spans="3:6" x14ac:dyDescent="0.35">
      <c r="C4199" s="72" t="str">
        <f t="shared" si="65"/>
        <v/>
      </c>
      <c r="D4199" s="4"/>
      <c r="E4199" s="4"/>
      <c r="F4199" s="4"/>
    </row>
    <row r="4200" spans="3:6" x14ac:dyDescent="0.35">
      <c r="C4200" s="72" t="str">
        <f t="shared" si="65"/>
        <v/>
      </c>
      <c r="D4200" s="4"/>
      <c r="E4200" s="4"/>
      <c r="F4200" s="4"/>
    </row>
    <row r="4201" spans="3:6" x14ac:dyDescent="0.35">
      <c r="C4201" s="72" t="str">
        <f t="shared" si="65"/>
        <v/>
      </c>
      <c r="D4201" s="4"/>
      <c r="E4201" s="4"/>
      <c r="F4201" s="4"/>
    </row>
    <row r="4202" spans="3:6" x14ac:dyDescent="0.35">
      <c r="C4202" s="72" t="str">
        <f t="shared" si="65"/>
        <v/>
      </c>
      <c r="D4202" s="4"/>
      <c r="E4202" s="4"/>
      <c r="F4202" s="4"/>
    </row>
    <row r="4203" spans="3:6" x14ac:dyDescent="0.35">
      <c r="C4203" s="72" t="str">
        <f t="shared" si="65"/>
        <v/>
      </c>
      <c r="D4203" s="4"/>
      <c r="E4203" s="4"/>
      <c r="F4203" s="4"/>
    </row>
    <row r="4204" spans="3:6" x14ac:dyDescent="0.35">
      <c r="C4204" s="72" t="str">
        <f t="shared" si="65"/>
        <v/>
      </c>
      <c r="D4204" s="4"/>
      <c r="E4204" s="4"/>
      <c r="F4204" s="4"/>
    </row>
    <row r="4205" spans="3:6" x14ac:dyDescent="0.35">
      <c r="C4205" s="72" t="str">
        <f t="shared" si="65"/>
        <v/>
      </c>
      <c r="D4205" s="4"/>
      <c r="E4205" s="4"/>
      <c r="F4205" s="4"/>
    </row>
    <row r="4206" spans="3:6" x14ac:dyDescent="0.35">
      <c r="C4206" s="72" t="str">
        <f t="shared" si="65"/>
        <v/>
      </c>
      <c r="D4206" s="4"/>
      <c r="E4206" s="4"/>
      <c r="F4206" s="4"/>
    </row>
    <row r="4207" spans="3:6" x14ac:dyDescent="0.35">
      <c r="C4207" s="72" t="str">
        <f t="shared" si="65"/>
        <v/>
      </c>
      <c r="D4207" s="4"/>
      <c r="E4207" s="4"/>
      <c r="F4207" s="4"/>
    </row>
    <row r="4208" spans="3:6" x14ac:dyDescent="0.35">
      <c r="C4208" s="72" t="str">
        <f t="shared" si="65"/>
        <v/>
      </c>
      <c r="D4208" s="4"/>
      <c r="E4208" s="4"/>
      <c r="F4208" s="4"/>
    </row>
    <row r="4209" spans="3:6" x14ac:dyDescent="0.35">
      <c r="C4209" s="72" t="str">
        <f t="shared" si="65"/>
        <v/>
      </c>
      <c r="D4209" s="4"/>
      <c r="E4209" s="4"/>
      <c r="F4209" s="4"/>
    </row>
    <row r="4210" spans="3:6" x14ac:dyDescent="0.35">
      <c r="C4210" s="72" t="str">
        <f t="shared" si="65"/>
        <v/>
      </c>
      <c r="D4210" s="4"/>
      <c r="E4210" s="4"/>
      <c r="F4210" s="4"/>
    </row>
    <row r="4211" spans="3:6" x14ac:dyDescent="0.35">
      <c r="C4211" s="72" t="str">
        <f t="shared" si="65"/>
        <v/>
      </c>
      <c r="D4211" s="4"/>
      <c r="E4211" s="4"/>
      <c r="F4211" s="4"/>
    </row>
    <row r="4212" spans="3:6" x14ac:dyDescent="0.35">
      <c r="C4212" s="72" t="str">
        <f t="shared" si="65"/>
        <v/>
      </c>
      <c r="D4212" s="4"/>
      <c r="E4212" s="4"/>
      <c r="F4212" s="4"/>
    </row>
    <row r="4213" spans="3:6" x14ac:dyDescent="0.35">
      <c r="C4213" s="72" t="str">
        <f t="shared" si="65"/>
        <v/>
      </c>
      <c r="D4213" s="4"/>
      <c r="E4213" s="4"/>
      <c r="F4213" s="4"/>
    </row>
    <row r="4214" spans="3:6" x14ac:dyDescent="0.35">
      <c r="C4214" s="72" t="str">
        <f t="shared" si="65"/>
        <v/>
      </c>
      <c r="D4214" s="4"/>
      <c r="E4214" s="4"/>
      <c r="F4214" s="4"/>
    </row>
    <row r="4215" spans="3:6" x14ac:dyDescent="0.35">
      <c r="C4215" s="72" t="str">
        <f t="shared" si="65"/>
        <v/>
      </c>
      <c r="D4215" s="4"/>
      <c r="E4215" s="4"/>
      <c r="F4215" s="4"/>
    </row>
    <row r="4216" spans="3:6" x14ac:dyDescent="0.35">
      <c r="C4216" s="72" t="str">
        <f t="shared" si="65"/>
        <v/>
      </c>
      <c r="D4216" s="4"/>
      <c r="E4216" s="4"/>
      <c r="F4216" s="4"/>
    </row>
    <row r="4217" spans="3:6" x14ac:dyDescent="0.35">
      <c r="C4217" s="72" t="str">
        <f t="shared" si="65"/>
        <v/>
      </c>
      <c r="D4217" s="4"/>
      <c r="E4217" s="4"/>
      <c r="F4217" s="4"/>
    </row>
    <row r="4218" spans="3:6" x14ac:dyDescent="0.35">
      <c r="C4218" s="72" t="str">
        <f t="shared" si="65"/>
        <v/>
      </c>
      <c r="D4218" s="4"/>
      <c r="E4218" s="4"/>
      <c r="F4218" s="4"/>
    </row>
    <row r="4219" spans="3:6" x14ac:dyDescent="0.35">
      <c r="C4219" s="72" t="str">
        <f t="shared" si="65"/>
        <v/>
      </c>
      <c r="D4219" s="4"/>
      <c r="E4219" s="4"/>
      <c r="F4219" s="4"/>
    </row>
    <row r="4220" spans="3:6" x14ac:dyDescent="0.35">
      <c r="C4220" s="72" t="str">
        <f t="shared" si="65"/>
        <v/>
      </c>
      <c r="D4220" s="4"/>
      <c r="E4220" s="4"/>
      <c r="F4220" s="4"/>
    </row>
    <row r="4221" spans="3:6" x14ac:dyDescent="0.35">
      <c r="C4221" s="72" t="str">
        <f t="shared" si="65"/>
        <v/>
      </c>
      <c r="D4221" s="4"/>
      <c r="E4221" s="4"/>
      <c r="F4221" s="4"/>
    </row>
    <row r="4222" spans="3:6" x14ac:dyDescent="0.35">
      <c r="C4222" s="72" t="str">
        <f t="shared" si="65"/>
        <v/>
      </c>
      <c r="D4222" s="4"/>
      <c r="E4222" s="4"/>
      <c r="F4222" s="4"/>
    </row>
    <row r="4223" spans="3:6" x14ac:dyDescent="0.35">
      <c r="C4223" s="72" t="str">
        <f t="shared" si="65"/>
        <v/>
      </c>
      <c r="D4223" s="4"/>
      <c r="E4223" s="4"/>
      <c r="F4223" s="4"/>
    </row>
    <row r="4224" spans="3:6" x14ac:dyDescent="0.35">
      <c r="C4224" s="72" t="str">
        <f t="shared" si="65"/>
        <v/>
      </c>
      <c r="D4224" s="4"/>
      <c r="E4224" s="4"/>
      <c r="F4224" s="4"/>
    </row>
    <row r="4225" spans="3:6" x14ac:dyDescent="0.35">
      <c r="C4225" s="72" t="str">
        <f t="shared" si="65"/>
        <v/>
      </c>
      <c r="D4225" s="4"/>
      <c r="E4225" s="4"/>
      <c r="F4225" s="4"/>
    </row>
    <row r="4226" spans="3:6" x14ac:dyDescent="0.35">
      <c r="C4226" s="72" t="str">
        <f t="shared" si="65"/>
        <v/>
      </c>
      <c r="D4226" s="4"/>
      <c r="E4226" s="4"/>
      <c r="F4226" s="4"/>
    </row>
    <row r="4227" spans="3:6" x14ac:dyDescent="0.35">
      <c r="C4227" s="72" t="str">
        <f t="shared" si="65"/>
        <v/>
      </c>
      <c r="D4227" s="4"/>
      <c r="E4227" s="4"/>
      <c r="F4227" s="4"/>
    </row>
    <row r="4228" spans="3:6" x14ac:dyDescent="0.35">
      <c r="C4228" s="72" t="str">
        <f t="shared" si="65"/>
        <v/>
      </c>
      <c r="D4228" s="4"/>
      <c r="E4228" s="4"/>
      <c r="F4228" s="4"/>
    </row>
    <row r="4229" spans="3:6" x14ac:dyDescent="0.35">
      <c r="C4229" s="72" t="str">
        <f t="shared" si="65"/>
        <v/>
      </c>
      <c r="D4229" s="4"/>
      <c r="E4229" s="4"/>
      <c r="F4229" s="4"/>
    </row>
    <row r="4230" spans="3:6" x14ac:dyDescent="0.35">
      <c r="C4230" s="72" t="str">
        <f t="shared" si="65"/>
        <v/>
      </c>
      <c r="D4230" s="4"/>
      <c r="E4230" s="4"/>
      <c r="F4230" s="4"/>
    </row>
    <row r="4231" spans="3:6" x14ac:dyDescent="0.35">
      <c r="C4231" s="72" t="str">
        <f t="shared" si="65"/>
        <v/>
      </c>
      <c r="D4231" s="4"/>
      <c r="E4231" s="4"/>
      <c r="F4231" s="4"/>
    </row>
    <row r="4232" spans="3:6" x14ac:dyDescent="0.35">
      <c r="C4232" s="72" t="str">
        <f t="shared" si="65"/>
        <v/>
      </c>
      <c r="D4232" s="4"/>
      <c r="E4232" s="4"/>
      <c r="F4232" s="4"/>
    </row>
    <row r="4233" spans="3:6" x14ac:dyDescent="0.35">
      <c r="C4233" s="72" t="str">
        <f t="shared" si="65"/>
        <v/>
      </c>
      <c r="D4233" s="4"/>
      <c r="E4233" s="4"/>
      <c r="F4233" s="4"/>
    </row>
    <row r="4234" spans="3:6" x14ac:dyDescent="0.35">
      <c r="C4234" s="72" t="str">
        <f t="shared" si="65"/>
        <v/>
      </c>
      <c r="D4234" s="4"/>
      <c r="E4234" s="4"/>
      <c r="F4234" s="4"/>
    </row>
    <row r="4235" spans="3:6" x14ac:dyDescent="0.35">
      <c r="C4235" s="72" t="str">
        <f t="shared" si="65"/>
        <v/>
      </c>
      <c r="D4235" s="4"/>
      <c r="E4235" s="4"/>
      <c r="F4235" s="4"/>
    </row>
    <row r="4236" spans="3:6" x14ac:dyDescent="0.35">
      <c r="C4236" s="72" t="str">
        <f t="shared" ref="C4236:C4299" si="66">IF(ISBLANK(D4236),"",D4236&amp;E4236&amp;F4236)</f>
        <v/>
      </c>
      <c r="D4236" s="4"/>
      <c r="E4236" s="4"/>
      <c r="F4236" s="4"/>
    </row>
    <row r="4237" spans="3:6" x14ac:dyDescent="0.35">
      <c r="C4237" s="72" t="str">
        <f t="shared" si="66"/>
        <v/>
      </c>
      <c r="D4237" s="4"/>
      <c r="E4237" s="4"/>
      <c r="F4237" s="4"/>
    </row>
    <row r="4238" spans="3:6" x14ac:dyDescent="0.35">
      <c r="C4238" s="72" t="str">
        <f t="shared" si="66"/>
        <v/>
      </c>
      <c r="D4238" s="4"/>
      <c r="E4238" s="4"/>
      <c r="F4238" s="4"/>
    </row>
    <row r="4239" spans="3:6" x14ac:dyDescent="0.35">
      <c r="C4239" s="72" t="str">
        <f t="shared" si="66"/>
        <v/>
      </c>
      <c r="D4239" s="4"/>
      <c r="E4239" s="4"/>
      <c r="F4239" s="4"/>
    </row>
    <row r="4240" spans="3:6" x14ac:dyDescent="0.35">
      <c r="C4240" s="72" t="str">
        <f t="shared" si="66"/>
        <v/>
      </c>
      <c r="D4240" s="4"/>
      <c r="E4240" s="4"/>
      <c r="F4240" s="4"/>
    </row>
    <row r="4241" spans="3:6" x14ac:dyDescent="0.35">
      <c r="C4241" s="72" t="str">
        <f t="shared" si="66"/>
        <v/>
      </c>
      <c r="D4241" s="4"/>
      <c r="E4241" s="4"/>
      <c r="F4241" s="4"/>
    </row>
    <row r="4242" spans="3:6" x14ac:dyDescent="0.35">
      <c r="C4242" s="72" t="str">
        <f t="shared" si="66"/>
        <v/>
      </c>
      <c r="D4242" s="4"/>
      <c r="E4242" s="4"/>
      <c r="F4242" s="4"/>
    </row>
    <row r="4243" spans="3:6" x14ac:dyDescent="0.35">
      <c r="C4243" s="72" t="str">
        <f t="shared" si="66"/>
        <v/>
      </c>
      <c r="D4243" s="4"/>
      <c r="E4243" s="4"/>
      <c r="F4243" s="4"/>
    </row>
    <row r="4244" spans="3:6" x14ac:dyDescent="0.35">
      <c r="C4244" s="72" t="str">
        <f t="shared" si="66"/>
        <v/>
      </c>
      <c r="D4244" s="4"/>
      <c r="E4244" s="4"/>
      <c r="F4244" s="4"/>
    </row>
    <row r="4245" spans="3:6" x14ac:dyDescent="0.35">
      <c r="C4245" s="72" t="str">
        <f t="shared" si="66"/>
        <v/>
      </c>
      <c r="D4245" s="4"/>
      <c r="E4245" s="4"/>
      <c r="F4245" s="4"/>
    </row>
    <row r="4246" spans="3:6" x14ac:dyDescent="0.35">
      <c r="C4246" s="72" t="str">
        <f t="shared" si="66"/>
        <v/>
      </c>
      <c r="D4246" s="4"/>
      <c r="E4246" s="4"/>
      <c r="F4246" s="4"/>
    </row>
    <row r="4247" spans="3:6" x14ac:dyDescent="0.35">
      <c r="C4247" s="72" t="str">
        <f t="shared" si="66"/>
        <v/>
      </c>
      <c r="D4247" s="4"/>
      <c r="E4247" s="4"/>
      <c r="F4247" s="4"/>
    </row>
    <row r="4248" spans="3:6" x14ac:dyDescent="0.35">
      <c r="C4248" s="72" t="str">
        <f t="shared" si="66"/>
        <v/>
      </c>
      <c r="D4248" s="4"/>
      <c r="E4248" s="4"/>
      <c r="F4248" s="4"/>
    </row>
    <row r="4249" spans="3:6" x14ac:dyDescent="0.35">
      <c r="C4249" s="72" t="str">
        <f t="shared" si="66"/>
        <v/>
      </c>
      <c r="D4249" s="4"/>
      <c r="E4249" s="4"/>
      <c r="F4249" s="4"/>
    </row>
    <row r="4250" spans="3:6" x14ac:dyDescent="0.35">
      <c r="C4250" s="72" t="str">
        <f t="shared" si="66"/>
        <v/>
      </c>
      <c r="D4250" s="4"/>
      <c r="E4250" s="4"/>
      <c r="F4250" s="4"/>
    </row>
    <row r="4251" spans="3:6" x14ac:dyDescent="0.35">
      <c r="C4251" s="72" t="str">
        <f t="shared" si="66"/>
        <v/>
      </c>
      <c r="D4251" s="4"/>
      <c r="E4251" s="4"/>
      <c r="F4251" s="4"/>
    </row>
    <row r="4252" spans="3:6" x14ac:dyDescent="0.35">
      <c r="C4252" s="72" t="str">
        <f t="shared" si="66"/>
        <v/>
      </c>
      <c r="D4252" s="4"/>
      <c r="E4252" s="4"/>
      <c r="F4252" s="4"/>
    </row>
    <row r="4253" spans="3:6" x14ac:dyDescent="0.35">
      <c r="C4253" s="72" t="str">
        <f t="shared" si="66"/>
        <v/>
      </c>
      <c r="D4253" s="4"/>
      <c r="E4253" s="4"/>
      <c r="F4253" s="4"/>
    </row>
    <row r="4254" spans="3:6" x14ac:dyDescent="0.35">
      <c r="C4254" s="72" t="str">
        <f t="shared" si="66"/>
        <v/>
      </c>
      <c r="D4254" s="4"/>
      <c r="E4254" s="4"/>
      <c r="F4254" s="4"/>
    </row>
    <row r="4255" spans="3:6" x14ac:dyDescent="0.35">
      <c r="C4255" s="72" t="str">
        <f t="shared" si="66"/>
        <v/>
      </c>
      <c r="D4255" s="4"/>
      <c r="E4255" s="4"/>
      <c r="F4255" s="4"/>
    </row>
    <row r="4256" spans="3:6" x14ac:dyDescent="0.35">
      <c r="C4256" s="72" t="str">
        <f t="shared" si="66"/>
        <v/>
      </c>
      <c r="D4256" s="4"/>
      <c r="E4256" s="4"/>
      <c r="F4256" s="4"/>
    </row>
    <row r="4257" spans="3:6" x14ac:dyDescent="0.35">
      <c r="C4257" s="72" t="str">
        <f t="shared" si="66"/>
        <v/>
      </c>
      <c r="D4257" s="4"/>
      <c r="E4257" s="4"/>
      <c r="F4257" s="4"/>
    </row>
    <row r="4258" spans="3:6" x14ac:dyDescent="0.35">
      <c r="C4258" s="72" t="str">
        <f t="shared" si="66"/>
        <v/>
      </c>
      <c r="D4258" s="4"/>
      <c r="E4258" s="4"/>
      <c r="F4258" s="4"/>
    </row>
    <row r="4259" spans="3:6" x14ac:dyDescent="0.35">
      <c r="C4259" s="72" t="str">
        <f t="shared" si="66"/>
        <v/>
      </c>
      <c r="D4259" s="4"/>
      <c r="E4259" s="4"/>
      <c r="F4259" s="4"/>
    </row>
    <row r="4260" spans="3:6" x14ac:dyDescent="0.35">
      <c r="C4260" s="72" t="str">
        <f t="shared" si="66"/>
        <v/>
      </c>
      <c r="D4260" s="4"/>
      <c r="E4260" s="4"/>
      <c r="F4260" s="4"/>
    </row>
    <row r="4261" spans="3:6" x14ac:dyDescent="0.35">
      <c r="C4261" s="72" t="str">
        <f t="shared" si="66"/>
        <v/>
      </c>
      <c r="D4261" s="4"/>
      <c r="E4261" s="4"/>
      <c r="F4261" s="4"/>
    </row>
    <row r="4262" spans="3:6" x14ac:dyDescent="0.35">
      <c r="C4262" s="72" t="str">
        <f t="shared" si="66"/>
        <v/>
      </c>
      <c r="D4262" s="4"/>
      <c r="E4262" s="4"/>
      <c r="F4262" s="4"/>
    </row>
    <row r="4263" spans="3:6" x14ac:dyDescent="0.35">
      <c r="C4263" s="72" t="str">
        <f t="shared" si="66"/>
        <v/>
      </c>
      <c r="D4263" s="4"/>
      <c r="E4263" s="4"/>
      <c r="F4263" s="4"/>
    </row>
    <row r="4264" spans="3:6" x14ac:dyDescent="0.35">
      <c r="C4264" s="72" t="str">
        <f t="shared" si="66"/>
        <v/>
      </c>
      <c r="D4264" s="4"/>
      <c r="E4264" s="4"/>
      <c r="F4264" s="4"/>
    </row>
    <row r="4265" spans="3:6" x14ac:dyDescent="0.35">
      <c r="C4265" s="72" t="str">
        <f t="shared" si="66"/>
        <v/>
      </c>
      <c r="D4265" s="4"/>
      <c r="E4265" s="4"/>
      <c r="F4265" s="4"/>
    </row>
    <row r="4266" spans="3:6" x14ac:dyDescent="0.35">
      <c r="C4266" s="72" t="str">
        <f t="shared" si="66"/>
        <v/>
      </c>
      <c r="D4266" s="4"/>
      <c r="E4266" s="4"/>
      <c r="F4266" s="4"/>
    </row>
    <row r="4267" spans="3:6" x14ac:dyDescent="0.35">
      <c r="C4267" s="72" t="str">
        <f t="shared" si="66"/>
        <v/>
      </c>
      <c r="D4267" s="4"/>
      <c r="E4267" s="4"/>
      <c r="F4267" s="4"/>
    </row>
    <row r="4268" spans="3:6" x14ac:dyDescent="0.35">
      <c r="C4268" s="72" t="str">
        <f t="shared" si="66"/>
        <v/>
      </c>
      <c r="D4268" s="4"/>
      <c r="E4268" s="4"/>
      <c r="F4268" s="4"/>
    </row>
    <row r="4269" spans="3:6" x14ac:dyDescent="0.35">
      <c r="C4269" s="72" t="str">
        <f t="shared" si="66"/>
        <v/>
      </c>
      <c r="D4269" s="4"/>
      <c r="E4269" s="4"/>
      <c r="F4269" s="4"/>
    </row>
    <row r="4270" spans="3:6" x14ac:dyDescent="0.35">
      <c r="C4270" s="72" t="str">
        <f t="shared" si="66"/>
        <v/>
      </c>
      <c r="D4270" s="4"/>
      <c r="E4270" s="4"/>
      <c r="F4270" s="4"/>
    </row>
    <row r="4271" spans="3:6" x14ac:dyDescent="0.35">
      <c r="C4271" s="72" t="str">
        <f t="shared" si="66"/>
        <v/>
      </c>
      <c r="D4271" s="4"/>
      <c r="E4271" s="4"/>
      <c r="F4271" s="4"/>
    </row>
    <row r="4272" spans="3:6" x14ac:dyDescent="0.35">
      <c r="C4272" s="72" t="str">
        <f t="shared" si="66"/>
        <v/>
      </c>
      <c r="D4272" s="4"/>
      <c r="E4272" s="4"/>
      <c r="F4272" s="4"/>
    </row>
    <row r="4273" spans="3:6" x14ac:dyDescent="0.35">
      <c r="C4273" s="72" t="str">
        <f t="shared" si="66"/>
        <v/>
      </c>
      <c r="D4273" s="4"/>
      <c r="E4273" s="4"/>
      <c r="F4273" s="4"/>
    </row>
    <row r="4274" spans="3:6" x14ac:dyDescent="0.35">
      <c r="C4274" s="72" t="str">
        <f t="shared" si="66"/>
        <v/>
      </c>
      <c r="D4274" s="4"/>
      <c r="E4274" s="4"/>
      <c r="F4274" s="4"/>
    </row>
    <row r="4275" spans="3:6" x14ac:dyDescent="0.35">
      <c r="C4275" s="72" t="str">
        <f t="shared" si="66"/>
        <v/>
      </c>
      <c r="D4275" s="4"/>
      <c r="E4275" s="4"/>
      <c r="F4275" s="4"/>
    </row>
    <row r="4276" spans="3:6" x14ac:dyDescent="0.35">
      <c r="C4276" s="72" t="str">
        <f t="shared" si="66"/>
        <v/>
      </c>
      <c r="D4276" s="4"/>
      <c r="E4276" s="4"/>
      <c r="F4276" s="4"/>
    </row>
    <row r="4277" spans="3:6" x14ac:dyDescent="0.35">
      <c r="C4277" s="72" t="str">
        <f t="shared" si="66"/>
        <v/>
      </c>
      <c r="D4277" s="4"/>
      <c r="E4277" s="4"/>
      <c r="F4277" s="4"/>
    </row>
    <row r="4278" spans="3:6" x14ac:dyDescent="0.35">
      <c r="C4278" s="72" t="str">
        <f t="shared" si="66"/>
        <v/>
      </c>
      <c r="D4278" s="4"/>
      <c r="E4278" s="4"/>
      <c r="F4278" s="4"/>
    </row>
    <row r="4279" spans="3:6" x14ac:dyDescent="0.35">
      <c r="C4279" s="72" t="str">
        <f t="shared" si="66"/>
        <v/>
      </c>
      <c r="D4279" s="4"/>
      <c r="E4279" s="4"/>
      <c r="F4279" s="4"/>
    </row>
    <row r="4280" spans="3:6" x14ac:dyDescent="0.35">
      <c r="C4280" s="72" t="str">
        <f t="shared" si="66"/>
        <v/>
      </c>
      <c r="D4280" s="4"/>
      <c r="E4280" s="4"/>
      <c r="F4280" s="4"/>
    </row>
    <row r="4281" spans="3:6" x14ac:dyDescent="0.35">
      <c r="C4281" s="72" t="str">
        <f t="shared" si="66"/>
        <v/>
      </c>
      <c r="D4281" s="4"/>
      <c r="E4281" s="4"/>
      <c r="F4281" s="4"/>
    </row>
    <row r="4282" spans="3:6" x14ac:dyDescent="0.35">
      <c r="C4282" s="72" t="str">
        <f t="shared" si="66"/>
        <v/>
      </c>
      <c r="D4282" s="4"/>
      <c r="E4282" s="4"/>
      <c r="F4282" s="4"/>
    </row>
    <row r="4283" spans="3:6" x14ac:dyDescent="0.35">
      <c r="C4283" s="72" t="str">
        <f t="shared" si="66"/>
        <v/>
      </c>
      <c r="D4283" s="4"/>
      <c r="E4283" s="4"/>
      <c r="F4283" s="4"/>
    </row>
    <row r="4284" spans="3:6" x14ac:dyDescent="0.35">
      <c r="C4284" s="72" t="str">
        <f t="shared" si="66"/>
        <v/>
      </c>
      <c r="D4284" s="4"/>
      <c r="E4284" s="4"/>
      <c r="F4284" s="4"/>
    </row>
    <row r="4285" spans="3:6" x14ac:dyDescent="0.35">
      <c r="C4285" s="72" t="str">
        <f t="shared" si="66"/>
        <v/>
      </c>
      <c r="D4285" s="4"/>
      <c r="E4285" s="4"/>
      <c r="F4285" s="4"/>
    </row>
    <row r="4286" spans="3:6" x14ac:dyDescent="0.35">
      <c r="C4286" s="72" t="str">
        <f t="shared" si="66"/>
        <v/>
      </c>
      <c r="D4286" s="4"/>
      <c r="E4286" s="4"/>
      <c r="F4286" s="4"/>
    </row>
    <row r="4287" spans="3:6" x14ac:dyDescent="0.35">
      <c r="C4287" s="72" t="str">
        <f t="shared" si="66"/>
        <v/>
      </c>
      <c r="D4287" s="4"/>
      <c r="E4287" s="4"/>
      <c r="F4287" s="4"/>
    </row>
    <row r="4288" spans="3:6" x14ac:dyDescent="0.35">
      <c r="C4288" s="72" t="str">
        <f t="shared" si="66"/>
        <v/>
      </c>
      <c r="D4288" s="4"/>
      <c r="E4288" s="4"/>
      <c r="F4288" s="4"/>
    </row>
    <row r="4289" spans="3:6" x14ac:dyDescent="0.35">
      <c r="C4289" s="72" t="str">
        <f t="shared" si="66"/>
        <v/>
      </c>
      <c r="D4289" s="4"/>
      <c r="E4289" s="4"/>
      <c r="F4289" s="4"/>
    </row>
    <row r="4290" spans="3:6" x14ac:dyDescent="0.35">
      <c r="C4290" s="72" t="str">
        <f t="shared" si="66"/>
        <v/>
      </c>
      <c r="D4290" s="4"/>
      <c r="E4290" s="4"/>
      <c r="F4290" s="4"/>
    </row>
    <row r="4291" spans="3:6" x14ac:dyDescent="0.35">
      <c r="C4291" s="72" t="str">
        <f t="shared" si="66"/>
        <v/>
      </c>
      <c r="D4291" s="4"/>
      <c r="E4291" s="4"/>
      <c r="F4291" s="4"/>
    </row>
    <row r="4292" spans="3:6" x14ac:dyDescent="0.35">
      <c r="C4292" s="72" t="str">
        <f t="shared" si="66"/>
        <v/>
      </c>
      <c r="D4292" s="4"/>
      <c r="E4292" s="4"/>
      <c r="F4292" s="4"/>
    </row>
    <row r="4293" spans="3:6" x14ac:dyDescent="0.35">
      <c r="C4293" s="72" t="str">
        <f t="shared" si="66"/>
        <v/>
      </c>
      <c r="D4293" s="4"/>
      <c r="E4293" s="4"/>
      <c r="F4293" s="4"/>
    </row>
    <row r="4294" spans="3:6" x14ac:dyDescent="0.35">
      <c r="C4294" s="72" t="str">
        <f t="shared" si="66"/>
        <v/>
      </c>
      <c r="D4294" s="4"/>
      <c r="E4294" s="4"/>
      <c r="F4294" s="4"/>
    </row>
    <row r="4295" spans="3:6" x14ac:dyDescent="0.35">
      <c r="C4295" s="72" t="str">
        <f t="shared" si="66"/>
        <v/>
      </c>
      <c r="D4295" s="4"/>
      <c r="E4295" s="4"/>
      <c r="F4295" s="4"/>
    </row>
    <row r="4296" spans="3:6" x14ac:dyDescent="0.35">
      <c r="C4296" s="72" t="str">
        <f t="shared" si="66"/>
        <v/>
      </c>
      <c r="D4296" s="4"/>
      <c r="E4296" s="4"/>
      <c r="F4296" s="4"/>
    </row>
    <row r="4297" spans="3:6" x14ac:dyDescent="0.35">
      <c r="C4297" s="72" t="str">
        <f t="shared" si="66"/>
        <v/>
      </c>
      <c r="D4297" s="4"/>
      <c r="E4297" s="4"/>
      <c r="F4297" s="4"/>
    </row>
    <row r="4298" spans="3:6" x14ac:dyDescent="0.35">
      <c r="C4298" s="72" t="str">
        <f t="shared" si="66"/>
        <v/>
      </c>
      <c r="D4298" s="4"/>
      <c r="E4298" s="4"/>
      <c r="F4298" s="4"/>
    </row>
    <row r="4299" spans="3:6" x14ac:dyDescent="0.35">
      <c r="C4299" s="72" t="str">
        <f t="shared" si="66"/>
        <v/>
      </c>
      <c r="D4299" s="4"/>
      <c r="E4299" s="4"/>
      <c r="F4299" s="4"/>
    </row>
    <row r="4300" spans="3:6" x14ac:dyDescent="0.35">
      <c r="C4300" s="72" t="str">
        <f t="shared" ref="C4300:C4363" si="67">IF(ISBLANK(D4300),"",D4300&amp;E4300&amp;F4300)</f>
        <v/>
      </c>
      <c r="D4300" s="4"/>
      <c r="E4300" s="4"/>
      <c r="F4300" s="4"/>
    </row>
    <row r="4301" spans="3:6" x14ac:dyDescent="0.35">
      <c r="C4301" s="72" t="str">
        <f t="shared" si="67"/>
        <v/>
      </c>
      <c r="D4301" s="4"/>
      <c r="E4301" s="4"/>
      <c r="F4301" s="4"/>
    </row>
    <row r="4302" spans="3:6" x14ac:dyDescent="0.35">
      <c r="C4302" s="72" t="str">
        <f t="shared" si="67"/>
        <v/>
      </c>
      <c r="D4302" s="4"/>
      <c r="E4302" s="4"/>
      <c r="F4302" s="4"/>
    </row>
    <row r="4303" spans="3:6" x14ac:dyDescent="0.35">
      <c r="C4303" s="72" t="str">
        <f t="shared" si="67"/>
        <v/>
      </c>
      <c r="D4303" s="4"/>
      <c r="E4303" s="4"/>
      <c r="F4303" s="4"/>
    </row>
    <row r="4304" spans="3:6" x14ac:dyDescent="0.35">
      <c r="C4304" s="72" t="str">
        <f t="shared" si="67"/>
        <v/>
      </c>
      <c r="D4304" s="4"/>
      <c r="E4304" s="4"/>
      <c r="F4304" s="4"/>
    </row>
    <row r="4305" spans="3:6" x14ac:dyDescent="0.35">
      <c r="C4305" s="72" t="str">
        <f t="shared" si="67"/>
        <v/>
      </c>
      <c r="D4305" s="4"/>
      <c r="E4305" s="4"/>
      <c r="F4305" s="4"/>
    </row>
    <row r="4306" spans="3:6" x14ac:dyDescent="0.35">
      <c r="C4306" s="72" t="str">
        <f t="shared" si="67"/>
        <v/>
      </c>
      <c r="D4306" s="4"/>
      <c r="E4306" s="4"/>
      <c r="F4306" s="4"/>
    </row>
    <row r="4307" spans="3:6" x14ac:dyDescent="0.35">
      <c r="C4307" s="72" t="str">
        <f t="shared" si="67"/>
        <v/>
      </c>
      <c r="D4307" s="4"/>
      <c r="E4307" s="4"/>
      <c r="F4307" s="4"/>
    </row>
    <row r="4308" spans="3:6" x14ac:dyDescent="0.35">
      <c r="C4308" s="72" t="str">
        <f t="shared" si="67"/>
        <v/>
      </c>
      <c r="D4308" s="4"/>
      <c r="E4308" s="4"/>
      <c r="F4308" s="4"/>
    </row>
    <row r="4309" spans="3:6" x14ac:dyDescent="0.35">
      <c r="C4309" s="72" t="str">
        <f t="shared" si="67"/>
        <v/>
      </c>
      <c r="D4309" s="4"/>
      <c r="E4309" s="4"/>
      <c r="F4309" s="4"/>
    </row>
    <row r="4310" spans="3:6" x14ac:dyDescent="0.35">
      <c r="C4310" s="72" t="str">
        <f t="shared" si="67"/>
        <v/>
      </c>
      <c r="D4310" s="4"/>
      <c r="E4310" s="4"/>
      <c r="F4310" s="4"/>
    </row>
    <row r="4311" spans="3:6" x14ac:dyDescent="0.35">
      <c r="C4311" s="72" t="str">
        <f t="shared" si="67"/>
        <v/>
      </c>
      <c r="D4311" s="4"/>
      <c r="E4311" s="4"/>
      <c r="F4311" s="4"/>
    </row>
    <row r="4312" spans="3:6" x14ac:dyDescent="0.35">
      <c r="C4312" s="72" t="str">
        <f t="shared" si="67"/>
        <v/>
      </c>
      <c r="D4312" s="4"/>
      <c r="E4312" s="4"/>
      <c r="F4312" s="4"/>
    </row>
    <row r="4313" spans="3:6" x14ac:dyDescent="0.35">
      <c r="C4313" s="72" t="str">
        <f t="shared" si="67"/>
        <v/>
      </c>
      <c r="D4313" s="4"/>
      <c r="E4313" s="4"/>
      <c r="F4313" s="4"/>
    </row>
    <row r="4314" spans="3:6" x14ac:dyDescent="0.35">
      <c r="C4314" s="72" t="str">
        <f t="shared" si="67"/>
        <v/>
      </c>
      <c r="D4314" s="4"/>
      <c r="E4314" s="4"/>
      <c r="F4314" s="4"/>
    </row>
    <row r="4315" spans="3:6" x14ac:dyDescent="0.35">
      <c r="C4315" s="72" t="str">
        <f t="shared" si="67"/>
        <v/>
      </c>
      <c r="D4315" s="4"/>
      <c r="E4315" s="4"/>
      <c r="F4315" s="4"/>
    </row>
    <row r="4316" spans="3:6" x14ac:dyDescent="0.35">
      <c r="C4316" s="72" t="str">
        <f t="shared" si="67"/>
        <v/>
      </c>
      <c r="D4316" s="4"/>
      <c r="E4316" s="4"/>
      <c r="F4316" s="4"/>
    </row>
    <row r="4317" spans="3:6" x14ac:dyDescent="0.35">
      <c r="C4317" s="72" t="str">
        <f t="shared" si="67"/>
        <v/>
      </c>
      <c r="D4317" s="4"/>
      <c r="E4317" s="4"/>
      <c r="F4317" s="4"/>
    </row>
    <row r="4318" spans="3:6" x14ac:dyDescent="0.35">
      <c r="C4318" s="72" t="str">
        <f t="shared" si="67"/>
        <v/>
      </c>
      <c r="D4318" s="4"/>
      <c r="E4318" s="4"/>
      <c r="F4318" s="4"/>
    </row>
    <row r="4319" spans="3:6" x14ac:dyDescent="0.35">
      <c r="C4319" s="72" t="str">
        <f t="shared" si="67"/>
        <v/>
      </c>
      <c r="D4319" s="4"/>
      <c r="E4319" s="4"/>
      <c r="F4319" s="4"/>
    </row>
    <row r="4320" spans="3:6" x14ac:dyDescent="0.35">
      <c r="C4320" s="72" t="str">
        <f t="shared" si="67"/>
        <v/>
      </c>
      <c r="D4320" s="4"/>
      <c r="E4320" s="4"/>
      <c r="F4320" s="4"/>
    </row>
    <row r="4321" spans="3:6" x14ac:dyDescent="0.35">
      <c r="C4321" s="72" t="str">
        <f t="shared" si="67"/>
        <v/>
      </c>
      <c r="D4321" s="4"/>
      <c r="E4321" s="4"/>
      <c r="F4321" s="4"/>
    </row>
    <row r="4322" spans="3:6" x14ac:dyDescent="0.35">
      <c r="C4322" s="72" t="str">
        <f t="shared" si="67"/>
        <v/>
      </c>
      <c r="D4322" s="4"/>
      <c r="E4322" s="4"/>
      <c r="F4322" s="4"/>
    </row>
    <row r="4323" spans="3:6" x14ac:dyDescent="0.35">
      <c r="C4323" s="72" t="str">
        <f t="shared" si="67"/>
        <v/>
      </c>
      <c r="D4323" s="4"/>
      <c r="E4323" s="4"/>
      <c r="F4323" s="4"/>
    </row>
    <row r="4324" spans="3:6" x14ac:dyDescent="0.35">
      <c r="C4324" s="72" t="str">
        <f t="shared" si="67"/>
        <v/>
      </c>
      <c r="D4324" s="4"/>
      <c r="E4324" s="4"/>
      <c r="F4324" s="4"/>
    </row>
    <row r="4325" spans="3:6" x14ac:dyDescent="0.35">
      <c r="C4325" s="72" t="str">
        <f t="shared" si="67"/>
        <v/>
      </c>
      <c r="D4325" s="4"/>
      <c r="E4325" s="4"/>
      <c r="F4325" s="4"/>
    </row>
    <row r="4326" spans="3:6" x14ac:dyDescent="0.35">
      <c r="C4326" s="72" t="str">
        <f t="shared" si="67"/>
        <v/>
      </c>
      <c r="D4326" s="4"/>
      <c r="E4326" s="4"/>
      <c r="F4326" s="4"/>
    </row>
    <row r="4327" spans="3:6" x14ac:dyDescent="0.35">
      <c r="C4327" s="72" t="str">
        <f t="shared" si="67"/>
        <v/>
      </c>
      <c r="D4327" s="4"/>
      <c r="E4327" s="4"/>
      <c r="F4327" s="4"/>
    </row>
    <row r="4328" spans="3:6" x14ac:dyDescent="0.35">
      <c r="C4328" s="72" t="str">
        <f t="shared" si="67"/>
        <v/>
      </c>
      <c r="D4328" s="4"/>
      <c r="E4328" s="4"/>
      <c r="F4328" s="4"/>
    </row>
    <row r="4329" spans="3:6" x14ac:dyDescent="0.35">
      <c r="C4329" s="72" t="str">
        <f t="shared" si="67"/>
        <v/>
      </c>
      <c r="D4329" s="4"/>
      <c r="E4329" s="4"/>
      <c r="F4329" s="4"/>
    </row>
    <row r="4330" spans="3:6" x14ac:dyDescent="0.35">
      <c r="C4330" s="72" t="str">
        <f t="shared" si="67"/>
        <v/>
      </c>
      <c r="D4330" s="4"/>
      <c r="E4330" s="4"/>
      <c r="F4330" s="4"/>
    </row>
    <row r="4331" spans="3:6" x14ac:dyDescent="0.35">
      <c r="C4331" s="72" t="str">
        <f t="shared" si="67"/>
        <v/>
      </c>
      <c r="D4331" s="4"/>
      <c r="E4331" s="4"/>
      <c r="F4331" s="4"/>
    </row>
    <row r="4332" spans="3:6" x14ac:dyDescent="0.35">
      <c r="C4332" s="72" t="str">
        <f t="shared" si="67"/>
        <v/>
      </c>
      <c r="D4332" s="4"/>
      <c r="E4332" s="4"/>
      <c r="F4332" s="4"/>
    </row>
    <row r="4333" spans="3:6" x14ac:dyDescent="0.35">
      <c r="C4333" s="72" t="str">
        <f t="shared" si="67"/>
        <v/>
      </c>
      <c r="D4333" s="4"/>
      <c r="E4333" s="4"/>
      <c r="F4333" s="4"/>
    </row>
    <row r="4334" spans="3:6" x14ac:dyDescent="0.35">
      <c r="C4334" s="72" t="str">
        <f t="shared" si="67"/>
        <v/>
      </c>
      <c r="D4334" s="4"/>
      <c r="E4334" s="4"/>
      <c r="F4334" s="4"/>
    </row>
    <row r="4335" spans="3:6" x14ac:dyDescent="0.35">
      <c r="C4335" s="72" t="str">
        <f t="shared" si="67"/>
        <v/>
      </c>
      <c r="D4335" s="4"/>
      <c r="E4335" s="4"/>
      <c r="F4335" s="4"/>
    </row>
    <row r="4336" spans="3:6" x14ac:dyDescent="0.35">
      <c r="C4336" s="72" t="str">
        <f t="shared" si="67"/>
        <v/>
      </c>
      <c r="D4336" s="4"/>
      <c r="E4336" s="4"/>
      <c r="F4336" s="4"/>
    </row>
    <row r="4337" spans="3:6" x14ac:dyDescent="0.35">
      <c r="C4337" s="72" t="str">
        <f t="shared" si="67"/>
        <v/>
      </c>
      <c r="D4337" s="4"/>
      <c r="E4337" s="4"/>
      <c r="F4337" s="4"/>
    </row>
    <row r="4338" spans="3:6" x14ac:dyDescent="0.35">
      <c r="C4338" s="72" t="str">
        <f t="shared" si="67"/>
        <v/>
      </c>
      <c r="D4338" s="4"/>
      <c r="E4338" s="4"/>
      <c r="F4338" s="4"/>
    </row>
    <row r="4339" spans="3:6" x14ac:dyDescent="0.35">
      <c r="C4339" s="72" t="str">
        <f t="shared" si="67"/>
        <v/>
      </c>
      <c r="D4339" s="4"/>
      <c r="E4339" s="4"/>
      <c r="F4339" s="4"/>
    </row>
    <row r="4340" spans="3:6" x14ac:dyDescent="0.35">
      <c r="C4340" s="72" t="str">
        <f t="shared" si="67"/>
        <v/>
      </c>
      <c r="D4340" s="4"/>
      <c r="E4340" s="4"/>
      <c r="F4340" s="4"/>
    </row>
    <row r="4341" spans="3:6" x14ac:dyDescent="0.35">
      <c r="C4341" s="72" t="str">
        <f t="shared" si="67"/>
        <v/>
      </c>
      <c r="D4341" s="4"/>
      <c r="E4341" s="4"/>
      <c r="F4341" s="4"/>
    </row>
    <row r="4342" spans="3:6" x14ac:dyDescent="0.35">
      <c r="C4342" s="72" t="str">
        <f t="shared" si="67"/>
        <v/>
      </c>
      <c r="D4342" s="4"/>
      <c r="E4342" s="4"/>
      <c r="F4342" s="4"/>
    </row>
    <row r="4343" spans="3:6" x14ac:dyDescent="0.35">
      <c r="C4343" s="72" t="str">
        <f t="shared" si="67"/>
        <v/>
      </c>
      <c r="D4343" s="4"/>
      <c r="E4343" s="4"/>
      <c r="F4343" s="4"/>
    </row>
    <row r="4344" spans="3:6" x14ac:dyDescent="0.35">
      <c r="C4344" s="72" t="str">
        <f t="shared" si="67"/>
        <v/>
      </c>
      <c r="D4344" s="4"/>
      <c r="E4344" s="4"/>
      <c r="F4344" s="4"/>
    </row>
    <row r="4345" spans="3:6" x14ac:dyDescent="0.35">
      <c r="C4345" s="72" t="str">
        <f t="shared" si="67"/>
        <v/>
      </c>
      <c r="D4345" s="4"/>
      <c r="E4345" s="4"/>
      <c r="F4345" s="4"/>
    </row>
    <row r="4346" spans="3:6" x14ac:dyDescent="0.35">
      <c r="C4346" s="72" t="str">
        <f t="shared" si="67"/>
        <v/>
      </c>
      <c r="D4346" s="4"/>
      <c r="E4346" s="4"/>
      <c r="F4346" s="4"/>
    </row>
    <row r="4347" spans="3:6" x14ac:dyDescent="0.35">
      <c r="C4347" s="72" t="str">
        <f t="shared" si="67"/>
        <v/>
      </c>
      <c r="D4347" s="4"/>
      <c r="E4347" s="4"/>
      <c r="F4347" s="4"/>
    </row>
    <row r="4348" spans="3:6" x14ac:dyDescent="0.35">
      <c r="C4348" s="72" t="str">
        <f t="shared" si="67"/>
        <v/>
      </c>
      <c r="D4348" s="4"/>
      <c r="E4348" s="4"/>
      <c r="F4348" s="4"/>
    </row>
    <row r="4349" spans="3:6" x14ac:dyDescent="0.35">
      <c r="C4349" s="72" t="str">
        <f t="shared" si="67"/>
        <v/>
      </c>
      <c r="D4349" s="4"/>
      <c r="E4349" s="4"/>
      <c r="F4349" s="4"/>
    </row>
    <row r="4350" spans="3:6" x14ac:dyDescent="0.35">
      <c r="C4350" s="72" t="str">
        <f t="shared" si="67"/>
        <v/>
      </c>
      <c r="D4350" s="4"/>
      <c r="E4350" s="4"/>
      <c r="F4350" s="4"/>
    </row>
    <row r="4351" spans="3:6" x14ac:dyDescent="0.35">
      <c r="C4351" s="72" t="str">
        <f t="shared" si="67"/>
        <v/>
      </c>
      <c r="D4351" s="4"/>
      <c r="E4351" s="4"/>
      <c r="F4351" s="4"/>
    </row>
    <row r="4352" spans="3:6" x14ac:dyDescent="0.35">
      <c r="C4352" s="72" t="str">
        <f t="shared" si="67"/>
        <v/>
      </c>
      <c r="D4352" s="4"/>
      <c r="E4352" s="4"/>
      <c r="F4352" s="4"/>
    </row>
    <row r="4353" spans="3:6" x14ac:dyDescent="0.35">
      <c r="C4353" s="72" t="str">
        <f t="shared" si="67"/>
        <v/>
      </c>
      <c r="D4353" s="4"/>
      <c r="E4353" s="4"/>
      <c r="F4353" s="4"/>
    </row>
    <row r="4354" spans="3:6" x14ac:dyDescent="0.35">
      <c r="C4354" s="72" t="str">
        <f t="shared" si="67"/>
        <v/>
      </c>
      <c r="D4354" s="4"/>
      <c r="E4354" s="4"/>
      <c r="F4354" s="4"/>
    </row>
    <row r="4355" spans="3:6" x14ac:dyDescent="0.35">
      <c r="C4355" s="72" t="str">
        <f t="shared" si="67"/>
        <v/>
      </c>
      <c r="D4355" s="4"/>
      <c r="E4355" s="4"/>
      <c r="F4355" s="4"/>
    </row>
    <row r="4356" spans="3:6" x14ac:dyDescent="0.35">
      <c r="C4356" s="72" t="str">
        <f t="shared" si="67"/>
        <v/>
      </c>
      <c r="D4356" s="4"/>
      <c r="E4356" s="4"/>
      <c r="F4356" s="4"/>
    </row>
    <row r="4357" spans="3:6" x14ac:dyDescent="0.35">
      <c r="C4357" s="72" t="str">
        <f t="shared" si="67"/>
        <v/>
      </c>
      <c r="D4357" s="4"/>
      <c r="E4357" s="4"/>
      <c r="F4357" s="4"/>
    </row>
    <row r="4358" spans="3:6" x14ac:dyDescent="0.35">
      <c r="C4358" s="72" t="str">
        <f t="shared" si="67"/>
        <v/>
      </c>
      <c r="D4358" s="4"/>
      <c r="E4358" s="4"/>
      <c r="F4358" s="4"/>
    </row>
    <row r="4359" spans="3:6" x14ac:dyDescent="0.35">
      <c r="C4359" s="72" t="str">
        <f t="shared" si="67"/>
        <v/>
      </c>
      <c r="D4359" s="4"/>
      <c r="E4359" s="4"/>
      <c r="F4359" s="4"/>
    </row>
    <row r="4360" spans="3:6" x14ac:dyDescent="0.35">
      <c r="C4360" s="72" t="str">
        <f t="shared" si="67"/>
        <v/>
      </c>
      <c r="D4360" s="4"/>
      <c r="E4360" s="4"/>
      <c r="F4360" s="4"/>
    </row>
    <row r="4361" spans="3:6" x14ac:dyDescent="0.35">
      <c r="C4361" s="72" t="str">
        <f t="shared" si="67"/>
        <v/>
      </c>
      <c r="D4361" s="4"/>
      <c r="E4361" s="4"/>
      <c r="F4361" s="4"/>
    </row>
    <row r="4362" spans="3:6" x14ac:dyDescent="0.35">
      <c r="C4362" s="72" t="str">
        <f t="shared" si="67"/>
        <v/>
      </c>
      <c r="D4362" s="4"/>
      <c r="E4362" s="4"/>
      <c r="F4362" s="4"/>
    </row>
    <row r="4363" spans="3:6" x14ac:dyDescent="0.35">
      <c r="C4363" s="72" t="str">
        <f t="shared" si="67"/>
        <v/>
      </c>
      <c r="D4363" s="4"/>
      <c r="E4363" s="4"/>
      <c r="F4363" s="4"/>
    </row>
    <row r="4364" spans="3:6" x14ac:dyDescent="0.35">
      <c r="C4364" s="72" t="str">
        <f t="shared" ref="C4364:C4427" si="68">IF(ISBLANK(D4364),"",D4364&amp;E4364&amp;F4364)</f>
        <v/>
      </c>
      <c r="D4364" s="4"/>
      <c r="E4364" s="4"/>
      <c r="F4364" s="4"/>
    </row>
    <row r="4365" spans="3:6" x14ac:dyDescent="0.35">
      <c r="C4365" s="72" t="str">
        <f t="shared" si="68"/>
        <v/>
      </c>
      <c r="D4365" s="4"/>
      <c r="E4365" s="4"/>
      <c r="F4365" s="4"/>
    </row>
    <row r="4366" spans="3:6" x14ac:dyDescent="0.35">
      <c r="C4366" s="72" t="str">
        <f t="shared" si="68"/>
        <v/>
      </c>
      <c r="D4366" s="4"/>
      <c r="E4366" s="4"/>
      <c r="F4366" s="4"/>
    </row>
    <row r="4367" spans="3:6" x14ac:dyDescent="0.35">
      <c r="C4367" s="72" t="str">
        <f t="shared" si="68"/>
        <v/>
      </c>
      <c r="D4367" s="4"/>
      <c r="E4367" s="4"/>
      <c r="F4367" s="4"/>
    </row>
    <row r="4368" spans="3:6" x14ac:dyDescent="0.35">
      <c r="C4368" s="72" t="str">
        <f t="shared" si="68"/>
        <v/>
      </c>
      <c r="D4368" s="4"/>
      <c r="E4368" s="4"/>
      <c r="F4368" s="4"/>
    </row>
    <row r="4369" spans="3:6" x14ac:dyDescent="0.35">
      <c r="C4369" s="72" t="str">
        <f t="shared" si="68"/>
        <v/>
      </c>
      <c r="D4369" s="4"/>
      <c r="E4369" s="4"/>
      <c r="F4369" s="4"/>
    </row>
    <row r="4370" spans="3:6" x14ac:dyDescent="0.35">
      <c r="C4370" s="72" t="str">
        <f t="shared" si="68"/>
        <v/>
      </c>
      <c r="D4370" s="4"/>
      <c r="E4370" s="4"/>
      <c r="F4370" s="4"/>
    </row>
    <row r="4371" spans="3:6" x14ac:dyDescent="0.35">
      <c r="C4371" s="72" t="str">
        <f t="shared" si="68"/>
        <v/>
      </c>
      <c r="D4371" s="4"/>
      <c r="E4371" s="4"/>
      <c r="F4371" s="4"/>
    </row>
    <row r="4372" spans="3:6" x14ac:dyDescent="0.35">
      <c r="C4372" s="72" t="str">
        <f t="shared" si="68"/>
        <v/>
      </c>
      <c r="D4372" s="4"/>
      <c r="E4372" s="4"/>
      <c r="F4372" s="4"/>
    </row>
    <row r="4373" spans="3:6" x14ac:dyDescent="0.35">
      <c r="C4373" s="72" t="str">
        <f t="shared" si="68"/>
        <v/>
      </c>
      <c r="D4373" s="4"/>
      <c r="E4373" s="4"/>
      <c r="F4373" s="4"/>
    </row>
    <row r="4374" spans="3:6" x14ac:dyDescent="0.35">
      <c r="C4374" s="72" t="str">
        <f t="shared" si="68"/>
        <v/>
      </c>
      <c r="D4374" s="4"/>
      <c r="E4374" s="4"/>
      <c r="F4374" s="4"/>
    </row>
    <row r="4375" spans="3:6" x14ac:dyDescent="0.35">
      <c r="C4375" s="72" t="str">
        <f t="shared" si="68"/>
        <v/>
      </c>
      <c r="D4375" s="4"/>
      <c r="E4375" s="4"/>
      <c r="F4375" s="4"/>
    </row>
    <row r="4376" spans="3:6" x14ac:dyDescent="0.35">
      <c r="C4376" s="72" t="str">
        <f t="shared" si="68"/>
        <v/>
      </c>
      <c r="D4376" s="4"/>
      <c r="E4376" s="4"/>
      <c r="F4376" s="4"/>
    </row>
    <row r="4377" spans="3:6" x14ac:dyDescent="0.35">
      <c r="C4377" s="72" t="str">
        <f t="shared" si="68"/>
        <v/>
      </c>
      <c r="D4377" s="4"/>
      <c r="E4377" s="4"/>
      <c r="F4377" s="4"/>
    </row>
    <row r="4378" spans="3:6" x14ac:dyDescent="0.35">
      <c r="C4378" s="72" t="str">
        <f t="shared" si="68"/>
        <v/>
      </c>
      <c r="D4378" s="4"/>
      <c r="E4378" s="4"/>
      <c r="F4378" s="4"/>
    </row>
    <row r="4379" spans="3:6" x14ac:dyDescent="0.35">
      <c r="C4379" s="72" t="str">
        <f t="shared" si="68"/>
        <v/>
      </c>
      <c r="D4379" s="4"/>
      <c r="E4379" s="4"/>
      <c r="F4379" s="4"/>
    </row>
    <row r="4380" spans="3:6" x14ac:dyDescent="0.35">
      <c r="C4380" s="72" t="str">
        <f t="shared" si="68"/>
        <v/>
      </c>
      <c r="D4380" s="4"/>
      <c r="E4380" s="4"/>
      <c r="F4380" s="4"/>
    </row>
    <row r="4381" spans="3:6" x14ac:dyDescent="0.35">
      <c r="C4381" s="72" t="str">
        <f t="shared" si="68"/>
        <v/>
      </c>
      <c r="D4381" s="4"/>
      <c r="E4381" s="4"/>
      <c r="F4381" s="4"/>
    </row>
    <row r="4382" spans="3:6" x14ac:dyDescent="0.35">
      <c r="C4382" s="72" t="str">
        <f t="shared" si="68"/>
        <v/>
      </c>
      <c r="D4382" s="4"/>
      <c r="E4382" s="4"/>
      <c r="F4382" s="4"/>
    </row>
    <row r="4383" spans="3:6" x14ac:dyDescent="0.35">
      <c r="C4383" s="72" t="str">
        <f t="shared" si="68"/>
        <v/>
      </c>
      <c r="D4383" s="4"/>
      <c r="E4383" s="4"/>
      <c r="F4383" s="4"/>
    </row>
    <row r="4384" spans="3:6" x14ac:dyDescent="0.35">
      <c r="C4384" s="72" t="str">
        <f t="shared" si="68"/>
        <v/>
      </c>
      <c r="D4384" s="4"/>
      <c r="E4384" s="4"/>
      <c r="F4384" s="4"/>
    </row>
    <row r="4385" spans="3:6" x14ac:dyDescent="0.35">
      <c r="C4385" s="72" t="str">
        <f t="shared" si="68"/>
        <v/>
      </c>
      <c r="D4385" s="4"/>
      <c r="E4385" s="4"/>
      <c r="F4385" s="4"/>
    </row>
    <row r="4386" spans="3:6" x14ac:dyDescent="0.35">
      <c r="C4386" s="72" t="str">
        <f t="shared" si="68"/>
        <v/>
      </c>
      <c r="D4386" s="4"/>
      <c r="E4386" s="4"/>
      <c r="F4386" s="4"/>
    </row>
    <row r="4387" spans="3:6" x14ac:dyDescent="0.35">
      <c r="C4387" s="72" t="str">
        <f t="shared" si="68"/>
        <v/>
      </c>
      <c r="D4387" s="4"/>
      <c r="E4387" s="4"/>
      <c r="F4387" s="4"/>
    </row>
    <row r="4388" spans="3:6" x14ac:dyDescent="0.35">
      <c r="C4388" s="72" t="str">
        <f t="shared" si="68"/>
        <v/>
      </c>
      <c r="D4388" s="4"/>
      <c r="E4388" s="4"/>
      <c r="F4388" s="4"/>
    </row>
    <row r="4389" spans="3:6" x14ac:dyDescent="0.35">
      <c r="C4389" s="72" t="str">
        <f t="shared" si="68"/>
        <v/>
      </c>
      <c r="D4389" s="4"/>
      <c r="E4389" s="4"/>
      <c r="F4389" s="4"/>
    </row>
    <row r="4390" spans="3:6" x14ac:dyDescent="0.35">
      <c r="C4390" s="72" t="str">
        <f t="shared" si="68"/>
        <v/>
      </c>
      <c r="D4390" s="4"/>
      <c r="E4390" s="4"/>
      <c r="F4390" s="4"/>
    </row>
    <row r="4391" spans="3:6" x14ac:dyDescent="0.35">
      <c r="C4391" s="72" t="str">
        <f t="shared" si="68"/>
        <v/>
      </c>
      <c r="D4391" s="4"/>
      <c r="E4391" s="4"/>
      <c r="F4391" s="4"/>
    </row>
    <row r="4392" spans="3:6" x14ac:dyDescent="0.35">
      <c r="C4392" s="72" t="str">
        <f t="shared" si="68"/>
        <v/>
      </c>
      <c r="D4392" s="4"/>
      <c r="E4392" s="4"/>
      <c r="F4392" s="4"/>
    </row>
    <row r="4393" spans="3:6" x14ac:dyDescent="0.35">
      <c r="C4393" s="72" t="str">
        <f t="shared" si="68"/>
        <v/>
      </c>
      <c r="D4393" s="4"/>
      <c r="E4393" s="4"/>
      <c r="F4393" s="4"/>
    </row>
    <row r="4394" spans="3:6" x14ac:dyDescent="0.35">
      <c r="C4394" s="72" t="str">
        <f t="shared" si="68"/>
        <v/>
      </c>
      <c r="D4394" s="4"/>
      <c r="E4394" s="4"/>
      <c r="F4394" s="4"/>
    </row>
    <row r="4395" spans="3:6" x14ac:dyDescent="0.35">
      <c r="C4395" s="72" t="str">
        <f t="shared" si="68"/>
        <v/>
      </c>
      <c r="D4395" s="4"/>
      <c r="E4395" s="4"/>
      <c r="F4395" s="4"/>
    </row>
    <row r="4396" spans="3:6" x14ac:dyDescent="0.35">
      <c r="C4396" s="72" t="str">
        <f t="shared" si="68"/>
        <v/>
      </c>
      <c r="D4396" s="4"/>
      <c r="E4396" s="4"/>
      <c r="F4396" s="4"/>
    </row>
    <row r="4397" spans="3:6" x14ac:dyDescent="0.35">
      <c r="C4397" s="72" t="str">
        <f t="shared" si="68"/>
        <v/>
      </c>
      <c r="D4397" s="4"/>
      <c r="E4397" s="4"/>
      <c r="F4397" s="4"/>
    </row>
    <row r="4398" spans="3:6" x14ac:dyDescent="0.35">
      <c r="C4398" s="72" t="str">
        <f t="shared" si="68"/>
        <v/>
      </c>
      <c r="D4398" s="4"/>
      <c r="E4398" s="4"/>
      <c r="F4398" s="4"/>
    </row>
    <row r="4399" spans="3:6" x14ac:dyDescent="0.35">
      <c r="C4399" s="72" t="str">
        <f t="shared" si="68"/>
        <v/>
      </c>
      <c r="D4399" s="4"/>
      <c r="E4399" s="4"/>
      <c r="F4399" s="4"/>
    </row>
    <row r="4400" spans="3:6" x14ac:dyDescent="0.35">
      <c r="C4400" s="72" t="str">
        <f t="shared" si="68"/>
        <v/>
      </c>
      <c r="D4400" s="4"/>
      <c r="E4400" s="4"/>
      <c r="F4400" s="4"/>
    </row>
    <row r="4401" spans="3:6" x14ac:dyDescent="0.35">
      <c r="C4401" s="72" t="str">
        <f t="shared" si="68"/>
        <v/>
      </c>
      <c r="D4401" s="4"/>
      <c r="E4401" s="4"/>
      <c r="F4401" s="4"/>
    </row>
    <row r="4402" spans="3:6" x14ac:dyDescent="0.35">
      <c r="C4402" s="72" t="str">
        <f t="shared" si="68"/>
        <v/>
      </c>
      <c r="D4402" s="4"/>
      <c r="E4402" s="4"/>
      <c r="F4402" s="4"/>
    </row>
    <row r="4403" spans="3:6" x14ac:dyDescent="0.35">
      <c r="C4403" s="72" t="str">
        <f t="shared" si="68"/>
        <v/>
      </c>
      <c r="D4403" s="4"/>
      <c r="E4403" s="4"/>
      <c r="F4403" s="4"/>
    </row>
    <row r="4404" spans="3:6" x14ac:dyDescent="0.35">
      <c r="C4404" s="72" t="str">
        <f t="shared" si="68"/>
        <v/>
      </c>
      <c r="D4404" s="4"/>
      <c r="E4404" s="4"/>
      <c r="F4404" s="4"/>
    </row>
    <row r="4405" spans="3:6" x14ac:dyDescent="0.35">
      <c r="C4405" s="72" t="str">
        <f t="shared" si="68"/>
        <v/>
      </c>
      <c r="D4405" s="4"/>
      <c r="E4405" s="4"/>
      <c r="F4405" s="4"/>
    </row>
    <row r="4406" spans="3:6" x14ac:dyDescent="0.35">
      <c r="C4406" s="72" t="str">
        <f t="shared" si="68"/>
        <v/>
      </c>
      <c r="D4406" s="4"/>
      <c r="E4406" s="4"/>
      <c r="F4406" s="4"/>
    </row>
    <row r="4407" spans="3:6" x14ac:dyDescent="0.35">
      <c r="C4407" s="72" t="str">
        <f t="shared" si="68"/>
        <v/>
      </c>
      <c r="D4407" s="4"/>
      <c r="E4407" s="4"/>
      <c r="F4407" s="4"/>
    </row>
    <row r="4408" spans="3:6" x14ac:dyDescent="0.35">
      <c r="C4408" s="72" t="str">
        <f t="shared" si="68"/>
        <v/>
      </c>
      <c r="D4408" s="4"/>
      <c r="E4408" s="4"/>
      <c r="F4408" s="4"/>
    </row>
    <row r="4409" spans="3:6" x14ac:dyDescent="0.35">
      <c r="C4409" s="72" t="str">
        <f t="shared" si="68"/>
        <v/>
      </c>
      <c r="D4409" s="4"/>
      <c r="E4409" s="4"/>
      <c r="F4409" s="4"/>
    </row>
    <row r="4410" spans="3:6" x14ac:dyDescent="0.35">
      <c r="C4410" s="72" t="str">
        <f t="shared" si="68"/>
        <v/>
      </c>
      <c r="D4410" s="4"/>
      <c r="E4410" s="4"/>
      <c r="F4410" s="4"/>
    </row>
    <row r="4411" spans="3:6" x14ac:dyDescent="0.35">
      <c r="C4411" s="72" t="str">
        <f t="shared" si="68"/>
        <v/>
      </c>
      <c r="D4411" s="4"/>
      <c r="E4411" s="4"/>
      <c r="F4411" s="4"/>
    </row>
    <row r="4412" spans="3:6" x14ac:dyDescent="0.35">
      <c r="C4412" s="72" t="str">
        <f t="shared" si="68"/>
        <v/>
      </c>
      <c r="D4412" s="4"/>
      <c r="E4412" s="4"/>
      <c r="F4412" s="4"/>
    </row>
    <row r="4413" spans="3:6" x14ac:dyDescent="0.35">
      <c r="C4413" s="72" t="str">
        <f t="shared" si="68"/>
        <v/>
      </c>
      <c r="D4413" s="4"/>
      <c r="E4413" s="4"/>
      <c r="F4413" s="4"/>
    </row>
    <row r="4414" spans="3:6" x14ac:dyDescent="0.35">
      <c r="C4414" s="72" t="str">
        <f t="shared" si="68"/>
        <v/>
      </c>
      <c r="D4414" s="4"/>
      <c r="E4414" s="4"/>
      <c r="F4414" s="4"/>
    </row>
    <row r="4415" spans="3:6" x14ac:dyDescent="0.35">
      <c r="C4415" s="72" t="str">
        <f t="shared" si="68"/>
        <v/>
      </c>
      <c r="D4415" s="4"/>
      <c r="E4415" s="4"/>
      <c r="F4415" s="4"/>
    </row>
    <row r="4416" spans="3:6" x14ac:dyDescent="0.35">
      <c r="C4416" s="72" t="str">
        <f t="shared" si="68"/>
        <v/>
      </c>
      <c r="D4416" s="4"/>
      <c r="E4416" s="4"/>
      <c r="F4416" s="4"/>
    </row>
    <row r="4417" spans="3:6" x14ac:dyDescent="0.35">
      <c r="C4417" s="72" t="str">
        <f t="shared" si="68"/>
        <v/>
      </c>
      <c r="D4417" s="4"/>
      <c r="E4417" s="4"/>
      <c r="F4417" s="4"/>
    </row>
    <row r="4418" spans="3:6" x14ac:dyDescent="0.35">
      <c r="C4418" s="72" t="str">
        <f t="shared" si="68"/>
        <v/>
      </c>
      <c r="D4418" s="4"/>
      <c r="E4418" s="4"/>
      <c r="F4418" s="4"/>
    </row>
    <row r="4419" spans="3:6" x14ac:dyDescent="0.35">
      <c r="C4419" s="72" t="str">
        <f t="shared" si="68"/>
        <v/>
      </c>
      <c r="D4419" s="4"/>
      <c r="E4419" s="4"/>
      <c r="F4419" s="4"/>
    </row>
    <row r="4420" spans="3:6" x14ac:dyDescent="0.35">
      <c r="C4420" s="72" t="str">
        <f t="shared" si="68"/>
        <v/>
      </c>
      <c r="D4420" s="4"/>
      <c r="E4420" s="4"/>
      <c r="F4420" s="4"/>
    </row>
    <row r="4421" spans="3:6" x14ac:dyDescent="0.35">
      <c r="C4421" s="72" t="str">
        <f t="shared" si="68"/>
        <v/>
      </c>
      <c r="D4421" s="4"/>
      <c r="E4421" s="4"/>
      <c r="F4421" s="4"/>
    </row>
    <row r="4422" spans="3:6" x14ac:dyDescent="0.35">
      <c r="C4422" s="72" t="str">
        <f t="shared" si="68"/>
        <v/>
      </c>
      <c r="D4422" s="4"/>
      <c r="E4422" s="4"/>
      <c r="F4422" s="4"/>
    </row>
    <row r="4423" spans="3:6" x14ac:dyDescent="0.35">
      <c r="C4423" s="72" t="str">
        <f t="shared" si="68"/>
        <v/>
      </c>
      <c r="D4423" s="4"/>
      <c r="E4423" s="4"/>
      <c r="F4423" s="4"/>
    </row>
    <row r="4424" spans="3:6" x14ac:dyDescent="0.35">
      <c r="C4424" s="72" t="str">
        <f t="shared" si="68"/>
        <v/>
      </c>
      <c r="D4424" s="4"/>
      <c r="E4424" s="4"/>
      <c r="F4424" s="4"/>
    </row>
    <row r="4425" spans="3:6" x14ac:dyDescent="0.35">
      <c r="C4425" s="72" t="str">
        <f t="shared" si="68"/>
        <v/>
      </c>
      <c r="D4425" s="4"/>
      <c r="E4425" s="4"/>
      <c r="F4425" s="4"/>
    </row>
    <row r="4426" spans="3:6" x14ac:dyDescent="0.35">
      <c r="C4426" s="72" t="str">
        <f t="shared" si="68"/>
        <v/>
      </c>
      <c r="D4426" s="4"/>
      <c r="E4426" s="4"/>
      <c r="F4426" s="4"/>
    </row>
    <row r="4427" spans="3:6" x14ac:dyDescent="0.35">
      <c r="C4427" s="72" t="str">
        <f t="shared" si="68"/>
        <v/>
      </c>
      <c r="D4427" s="4"/>
      <c r="E4427" s="4"/>
      <c r="F4427" s="4"/>
    </row>
    <row r="4428" spans="3:6" x14ac:dyDescent="0.35">
      <c r="C4428" s="72" t="str">
        <f t="shared" ref="C4428:C4491" si="69">IF(ISBLANK(D4428),"",D4428&amp;E4428&amp;F4428)</f>
        <v/>
      </c>
      <c r="D4428" s="4"/>
      <c r="E4428" s="4"/>
      <c r="F4428" s="4"/>
    </row>
    <row r="4429" spans="3:6" x14ac:dyDescent="0.35">
      <c r="C4429" s="72" t="str">
        <f t="shared" si="69"/>
        <v/>
      </c>
      <c r="D4429" s="4"/>
      <c r="E4429" s="4"/>
      <c r="F4429" s="4"/>
    </row>
    <row r="4430" spans="3:6" x14ac:dyDescent="0.35">
      <c r="C4430" s="72" t="str">
        <f t="shared" si="69"/>
        <v/>
      </c>
      <c r="D4430" s="4"/>
      <c r="E4430" s="4"/>
      <c r="F4430" s="4"/>
    </row>
    <row r="4431" spans="3:6" x14ac:dyDescent="0.35">
      <c r="C4431" s="72" t="str">
        <f t="shared" si="69"/>
        <v/>
      </c>
      <c r="D4431" s="4"/>
      <c r="E4431" s="4"/>
      <c r="F4431" s="4"/>
    </row>
    <row r="4432" spans="3:6" x14ac:dyDescent="0.35">
      <c r="C4432" s="72" t="str">
        <f t="shared" si="69"/>
        <v/>
      </c>
      <c r="D4432" s="4"/>
      <c r="E4432" s="4"/>
      <c r="F4432" s="4"/>
    </row>
    <row r="4433" spans="3:6" x14ac:dyDescent="0.35">
      <c r="C4433" s="72" t="str">
        <f t="shared" si="69"/>
        <v/>
      </c>
      <c r="D4433" s="4"/>
      <c r="E4433" s="4"/>
      <c r="F4433" s="4"/>
    </row>
    <row r="4434" spans="3:6" x14ac:dyDescent="0.35">
      <c r="C4434" s="72" t="str">
        <f t="shared" si="69"/>
        <v/>
      </c>
      <c r="D4434" s="4"/>
      <c r="E4434" s="4"/>
      <c r="F4434" s="4"/>
    </row>
    <row r="4435" spans="3:6" x14ac:dyDescent="0.35">
      <c r="C4435" s="72" t="str">
        <f t="shared" si="69"/>
        <v/>
      </c>
      <c r="D4435" s="4"/>
      <c r="E4435" s="4"/>
      <c r="F4435" s="4"/>
    </row>
    <row r="4436" spans="3:6" x14ac:dyDescent="0.35">
      <c r="C4436" s="72" t="str">
        <f t="shared" si="69"/>
        <v/>
      </c>
      <c r="D4436" s="4"/>
      <c r="E4436" s="4"/>
      <c r="F4436" s="4"/>
    </row>
    <row r="4437" spans="3:6" x14ac:dyDescent="0.35">
      <c r="C4437" s="72" t="str">
        <f t="shared" si="69"/>
        <v/>
      </c>
      <c r="D4437" s="4"/>
      <c r="E4437" s="4"/>
      <c r="F4437" s="4"/>
    </row>
    <row r="4438" spans="3:6" x14ac:dyDescent="0.35">
      <c r="C4438" s="72" t="str">
        <f t="shared" si="69"/>
        <v/>
      </c>
      <c r="D4438" s="4"/>
      <c r="E4438" s="4"/>
      <c r="F4438" s="4"/>
    </row>
    <row r="4439" spans="3:6" x14ac:dyDescent="0.35">
      <c r="C4439" s="72" t="str">
        <f t="shared" si="69"/>
        <v/>
      </c>
      <c r="D4439" s="4"/>
      <c r="E4439" s="4"/>
      <c r="F4439" s="4"/>
    </row>
    <row r="4440" spans="3:6" x14ac:dyDescent="0.35">
      <c r="C4440" s="72" t="str">
        <f t="shared" si="69"/>
        <v/>
      </c>
      <c r="D4440" s="4"/>
      <c r="E4440" s="4"/>
      <c r="F4440" s="4"/>
    </row>
    <row r="4441" spans="3:6" x14ac:dyDescent="0.35">
      <c r="C4441" s="72" t="str">
        <f t="shared" si="69"/>
        <v/>
      </c>
      <c r="D4441" s="4"/>
      <c r="E4441" s="4"/>
      <c r="F4441" s="4"/>
    </row>
    <row r="4442" spans="3:6" x14ac:dyDescent="0.35">
      <c r="C4442" s="72" t="str">
        <f t="shared" si="69"/>
        <v/>
      </c>
      <c r="D4442" s="4"/>
      <c r="E4442" s="4"/>
      <c r="F4442" s="4"/>
    </row>
    <row r="4443" spans="3:6" x14ac:dyDescent="0.35">
      <c r="C4443" s="72" t="str">
        <f t="shared" si="69"/>
        <v/>
      </c>
      <c r="D4443" s="4"/>
      <c r="E4443" s="4"/>
      <c r="F4443" s="4"/>
    </row>
    <row r="4444" spans="3:6" x14ac:dyDescent="0.35">
      <c r="C4444" s="72" t="str">
        <f t="shared" si="69"/>
        <v/>
      </c>
      <c r="D4444" s="4"/>
      <c r="E4444" s="4"/>
      <c r="F4444" s="4"/>
    </row>
    <row r="4445" spans="3:6" x14ac:dyDescent="0.35">
      <c r="C4445" s="72" t="str">
        <f t="shared" si="69"/>
        <v/>
      </c>
      <c r="D4445" s="4"/>
      <c r="E4445" s="4"/>
      <c r="F4445" s="4"/>
    </row>
    <row r="4446" spans="3:6" x14ac:dyDescent="0.35">
      <c r="C4446" s="72" t="str">
        <f t="shared" si="69"/>
        <v/>
      </c>
      <c r="D4446" s="4"/>
      <c r="E4446" s="4"/>
      <c r="F4446" s="4"/>
    </row>
    <row r="4447" spans="3:6" x14ac:dyDescent="0.35">
      <c r="C4447" s="72" t="str">
        <f t="shared" si="69"/>
        <v/>
      </c>
      <c r="D4447" s="4"/>
      <c r="E4447" s="4"/>
      <c r="F4447" s="4"/>
    </row>
    <row r="4448" spans="3:6" x14ac:dyDescent="0.35">
      <c r="C4448" s="72" t="str">
        <f t="shared" si="69"/>
        <v/>
      </c>
      <c r="D4448" s="4"/>
      <c r="E4448" s="4"/>
      <c r="F4448" s="4"/>
    </row>
    <row r="4449" spans="3:6" x14ac:dyDescent="0.35">
      <c r="C4449" s="72" t="str">
        <f t="shared" si="69"/>
        <v/>
      </c>
      <c r="D4449" s="4"/>
      <c r="E4449" s="4"/>
      <c r="F4449" s="4"/>
    </row>
    <row r="4450" spans="3:6" x14ac:dyDescent="0.35">
      <c r="C4450" s="72" t="str">
        <f t="shared" si="69"/>
        <v/>
      </c>
      <c r="D4450" s="4"/>
      <c r="E4450" s="4"/>
      <c r="F4450" s="4"/>
    </row>
    <row r="4451" spans="3:6" x14ac:dyDescent="0.35">
      <c r="C4451" s="72" t="str">
        <f t="shared" si="69"/>
        <v/>
      </c>
      <c r="D4451" s="4"/>
      <c r="E4451" s="4"/>
      <c r="F4451" s="4"/>
    </row>
    <row r="4452" spans="3:6" x14ac:dyDescent="0.35">
      <c r="C4452" s="72" t="str">
        <f t="shared" si="69"/>
        <v/>
      </c>
      <c r="D4452" s="4"/>
      <c r="E4452" s="4"/>
      <c r="F4452" s="4"/>
    </row>
    <row r="4453" spans="3:6" x14ac:dyDescent="0.35">
      <c r="C4453" s="72" t="str">
        <f t="shared" si="69"/>
        <v/>
      </c>
      <c r="D4453" s="4"/>
      <c r="E4453" s="4"/>
      <c r="F4453" s="4"/>
    </row>
    <row r="4454" spans="3:6" x14ac:dyDescent="0.35">
      <c r="C4454" s="72" t="str">
        <f t="shared" si="69"/>
        <v/>
      </c>
      <c r="D4454" s="4"/>
      <c r="E4454" s="4"/>
      <c r="F4454" s="4"/>
    </row>
    <row r="4455" spans="3:6" x14ac:dyDescent="0.35">
      <c r="C4455" s="72" t="str">
        <f t="shared" si="69"/>
        <v/>
      </c>
      <c r="D4455" s="4"/>
      <c r="E4455" s="4"/>
      <c r="F4455" s="4"/>
    </row>
    <row r="4456" spans="3:6" x14ac:dyDescent="0.35">
      <c r="C4456" s="72" t="str">
        <f t="shared" si="69"/>
        <v/>
      </c>
      <c r="D4456" s="4"/>
      <c r="E4456" s="4"/>
      <c r="F4456" s="4"/>
    </row>
    <row r="4457" spans="3:6" x14ac:dyDescent="0.35">
      <c r="C4457" s="72" t="str">
        <f t="shared" si="69"/>
        <v/>
      </c>
      <c r="D4457" s="4"/>
      <c r="E4457" s="4"/>
      <c r="F4457" s="4"/>
    </row>
    <row r="4458" spans="3:6" x14ac:dyDescent="0.35">
      <c r="C4458" s="72" t="str">
        <f t="shared" si="69"/>
        <v/>
      </c>
      <c r="D4458" s="4"/>
      <c r="E4458" s="4"/>
      <c r="F4458" s="4"/>
    </row>
    <row r="4459" spans="3:6" x14ac:dyDescent="0.35">
      <c r="C4459" s="72" t="str">
        <f t="shared" si="69"/>
        <v/>
      </c>
      <c r="D4459" s="4"/>
      <c r="E4459" s="4"/>
      <c r="F4459" s="4"/>
    </row>
    <row r="4460" spans="3:6" x14ac:dyDescent="0.35">
      <c r="C4460" s="72" t="str">
        <f t="shared" si="69"/>
        <v/>
      </c>
      <c r="D4460" s="4"/>
      <c r="E4460" s="4"/>
      <c r="F4460" s="4"/>
    </row>
    <row r="4461" spans="3:6" x14ac:dyDescent="0.35">
      <c r="C4461" s="72" t="str">
        <f t="shared" si="69"/>
        <v/>
      </c>
      <c r="D4461" s="4"/>
      <c r="E4461" s="4"/>
      <c r="F4461" s="4"/>
    </row>
    <row r="4462" spans="3:6" x14ac:dyDescent="0.35">
      <c r="C4462" s="72" t="str">
        <f t="shared" si="69"/>
        <v/>
      </c>
      <c r="D4462" s="4"/>
      <c r="E4462" s="4"/>
      <c r="F4462" s="4"/>
    </row>
    <row r="4463" spans="3:6" x14ac:dyDescent="0.35">
      <c r="C4463" s="72" t="str">
        <f t="shared" si="69"/>
        <v/>
      </c>
      <c r="D4463" s="4"/>
      <c r="E4463" s="4"/>
      <c r="F4463" s="4"/>
    </row>
    <row r="4464" spans="3:6" x14ac:dyDescent="0.35">
      <c r="C4464" s="72" t="str">
        <f t="shared" si="69"/>
        <v/>
      </c>
      <c r="D4464" s="4"/>
      <c r="E4464" s="4"/>
      <c r="F4464" s="4"/>
    </row>
    <row r="4465" spans="3:6" x14ac:dyDescent="0.35">
      <c r="C4465" s="72" t="str">
        <f t="shared" si="69"/>
        <v/>
      </c>
      <c r="D4465" s="4"/>
      <c r="E4465" s="4"/>
      <c r="F4465" s="4"/>
    </row>
    <row r="4466" spans="3:6" x14ac:dyDescent="0.35">
      <c r="C4466" s="72" t="str">
        <f t="shared" si="69"/>
        <v/>
      </c>
      <c r="D4466" s="4"/>
      <c r="E4466" s="4"/>
      <c r="F4466" s="4"/>
    </row>
    <row r="4467" spans="3:6" x14ac:dyDescent="0.35">
      <c r="C4467" s="72" t="str">
        <f t="shared" si="69"/>
        <v/>
      </c>
      <c r="D4467" s="4"/>
      <c r="E4467" s="4"/>
      <c r="F4467" s="4"/>
    </row>
    <row r="4468" spans="3:6" x14ac:dyDescent="0.35">
      <c r="C4468" s="72" t="str">
        <f t="shared" si="69"/>
        <v/>
      </c>
      <c r="D4468" s="4"/>
      <c r="E4468" s="4"/>
      <c r="F4468" s="4"/>
    </row>
    <row r="4469" spans="3:6" x14ac:dyDescent="0.35">
      <c r="C4469" s="72" t="str">
        <f t="shared" si="69"/>
        <v/>
      </c>
      <c r="D4469" s="4"/>
      <c r="E4469" s="4"/>
      <c r="F4469" s="4"/>
    </row>
    <row r="4470" spans="3:6" x14ac:dyDescent="0.35">
      <c r="C4470" s="72" t="str">
        <f t="shared" si="69"/>
        <v/>
      </c>
      <c r="D4470" s="4"/>
      <c r="E4470" s="4"/>
      <c r="F4470" s="4"/>
    </row>
    <row r="4471" spans="3:6" x14ac:dyDescent="0.35">
      <c r="C4471" s="72" t="str">
        <f t="shared" si="69"/>
        <v/>
      </c>
      <c r="D4471" s="4"/>
      <c r="E4471" s="4"/>
      <c r="F4471" s="4"/>
    </row>
    <row r="4472" spans="3:6" x14ac:dyDescent="0.35">
      <c r="C4472" s="72" t="str">
        <f t="shared" si="69"/>
        <v/>
      </c>
      <c r="D4472" s="4"/>
      <c r="E4472" s="4"/>
      <c r="F4472" s="4"/>
    </row>
    <row r="4473" spans="3:6" x14ac:dyDescent="0.35">
      <c r="C4473" s="72" t="str">
        <f t="shared" si="69"/>
        <v/>
      </c>
      <c r="D4473" s="4"/>
      <c r="E4473" s="4"/>
      <c r="F4473" s="4"/>
    </row>
    <row r="4474" spans="3:6" x14ac:dyDescent="0.35">
      <c r="C4474" s="72" t="str">
        <f t="shared" si="69"/>
        <v/>
      </c>
      <c r="D4474" s="4"/>
      <c r="E4474" s="4"/>
      <c r="F4474" s="4"/>
    </row>
    <row r="4475" spans="3:6" x14ac:dyDescent="0.35">
      <c r="C4475" s="72" t="str">
        <f t="shared" si="69"/>
        <v/>
      </c>
      <c r="D4475" s="4"/>
      <c r="E4475" s="4"/>
      <c r="F4475" s="4"/>
    </row>
    <row r="4476" spans="3:6" x14ac:dyDescent="0.35">
      <c r="C4476" s="72" t="str">
        <f t="shared" si="69"/>
        <v/>
      </c>
      <c r="D4476" s="4"/>
      <c r="E4476" s="4"/>
      <c r="F4476" s="4"/>
    </row>
    <row r="4477" spans="3:6" x14ac:dyDescent="0.35">
      <c r="C4477" s="72" t="str">
        <f t="shared" si="69"/>
        <v/>
      </c>
      <c r="D4477" s="4"/>
      <c r="E4477" s="4"/>
      <c r="F4477" s="4"/>
    </row>
    <row r="4478" spans="3:6" x14ac:dyDescent="0.35">
      <c r="C4478" s="72" t="str">
        <f t="shared" si="69"/>
        <v/>
      </c>
      <c r="D4478" s="4"/>
      <c r="E4478" s="4"/>
      <c r="F4478" s="4"/>
    </row>
    <row r="4479" spans="3:6" x14ac:dyDescent="0.35">
      <c r="C4479" s="72" t="str">
        <f t="shared" si="69"/>
        <v/>
      </c>
      <c r="D4479" s="4"/>
      <c r="E4479" s="4"/>
      <c r="F4479" s="4"/>
    </row>
    <row r="4480" spans="3:6" x14ac:dyDescent="0.35">
      <c r="C4480" s="72" t="str">
        <f t="shared" si="69"/>
        <v/>
      </c>
      <c r="D4480" s="4"/>
      <c r="E4480" s="4"/>
      <c r="F4480" s="4"/>
    </row>
    <row r="4481" spans="3:6" x14ac:dyDescent="0.35">
      <c r="C4481" s="72" t="str">
        <f t="shared" si="69"/>
        <v/>
      </c>
      <c r="D4481" s="4"/>
      <c r="E4481" s="4"/>
      <c r="F4481" s="4"/>
    </row>
    <row r="4482" spans="3:6" x14ac:dyDescent="0.35">
      <c r="C4482" s="72" t="str">
        <f t="shared" si="69"/>
        <v/>
      </c>
      <c r="D4482" s="4"/>
      <c r="E4482" s="4"/>
      <c r="F4482" s="4"/>
    </row>
    <row r="4483" spans="3:6" x14ac:dyDescent="0.35">
      <c r="C4483" s="72" t="str">
        <f t="shared" si="69"/>
        <v/>
      </c>
      <c r="D4483" s="4"/>
      <c r="E4483" s="4"/>
      <c r="F4483" s="4"/>
    </row>
    <row r="4484" spans="3:6" x14ac:dyDescent="0.35">
      <c r="C4484" s="72" t="str">
        <f t="shared" si="69"/>
        <v/>
      </c>
      <c r="D4484" s="4"/>
      <c r="E4484" s="4"/>
      <c r="F4484" s="4"/>
    </row>
    <row r="4485" spans="3:6" x14ac:dyDescent="0.35">
      <c r="C4485" s="72" t="str">
        <f t="shared" si="69"/>
        <v/>
      </c>
      <c r="D4485" s="4"/>
      <c r="E4485" s="4"/>
      <c r="F4485" s="4"/>
    </row>
    <row r="4486" spans="3:6" x14ac:dyDescent="0.35">
      <c r="C4486" s="72" t="str">
        <f t="shared" si="69"/>
        <v/>
      </c>
      <c r="D4486" s="4"/>
      <c r="E4486" s="4"/>
      <c r="F4486" s="4"/>
    </row>
    <row r="4487" spans="3:6" x14ac:dyDescent="0.35">
      <c r="C4487" s="72" t="str">
        <f t="shared" si="69"/>
        <v/>
      </c>
      <c r="D4487" s="4"/>
      <c r="E4487" s="4"/>
      <c r="F4487" s="4"/>
    </row>
    <row r="4488" spans="3:6" x14ac:dyDescent="0.35">
      <c r="C4488" s="72" t="str">
        <f t="shared" si="69"/>
        <v/>
      </c>
      <c r="D4488" s="4"/>
      <c r="E4488" s="4"/>
      <c r="F4488" s="4"/>
    </row>
    <row r="4489" spans="3:6" x14ac:dyDescent="0.35">
      <c r="C4489" s="72" t="str">
        <f t="shared" si="69"/>
        <v/>
      </c>
      <c r="D4489" s="4"/>
      <c r="E4489" s="4"/>
      <c r="F4489" s="4"/>
    </row>
    <row r="4490" spans="3:6" x14ac:dyDescent="0.35">
      <c r="C4490" s="72" t="str">
        <f t="shared" si="69"/>
        <v/>
      </c>
      <c r="D4490" s="4"/>
      <c r="E4490" s="4"/>
      <c r="F4490" s="4"/>
    </row>
    <row r="4491" spans="3:6" x14ac:dyDescent="0.35">
      <c r="C4491" s="72" t="str">
        <f t="shared" si="69"/>
        <v/>
      </c>
      <c r="D4491" s="4"/>
      <c r="E4491" s="4"/>
      <c r="F4491" s="4"/>
    </row>
    <row r="4492" spans="3:6" x14ac:dyDescent="0.35">
      <c r="C4492" s="72" t="str">
        <f t="shared" ref="C4492:C4555" si="70">IF(ISBLANK(D4492),"",D4492&amp;E4492&amp;F4492)</f>
        <v/>
      </c>
      <c r="D4492" s="4"/>
      <c r="E4492" s="4"/>
      <c r="F4492" s="4"/>
    </row>
    <row r="4493" spans="3:6" x14ac:dyDescent="0.35">
      <c r="C4493" s="72" t="str">
        <f t="shared" si="70"/>
        <v/>
      </c>
      <c r="D4493" s="4"/>
      <c r="E4493" s="4"/>
      <c r="F4493" s="4"/>
    </row>
    <row r="4494" spans="3:6" x14ac:dyDescent="0.35">
      <c r="C4494" s="72" t="str">
        <f t="shared" si="70"/>
        <v/>
      </c>
      <c r="D4494" s="4"/>
      <c r="E4494" s="4"/>
      <c r="F4494" s="4"/>
    </row>
    <row r="4495" spans="3:6" x14ac:dyDescent="0.35">
      <c r="C4495" s="72" t="str">
        <f t="shared" si="70"/>
        <v/>
      </c>
      <c r="D4495" s="4"/>
      <c r="E4495" s="4"/>
      <c r="F4495" s="4"/>
    </row>
    <row r="4496" spans="3:6" x14ac:dyDescent="0.35">
      <c r="C4496" s="72" t="str">
        <f t="shared" si="70"/>
        <v/>
      </c>
      <c r="D4496" s="4"/>
      <c r="E4496" s="4"/>
      <c r="F4496" s="4"/>
    </row>
    <row r="4497" spans="3:6" x14ac:dyDescent="0.35">
      <c r="C4497" s="72" t="str">
        <f t="shared" si="70"/>
        <v/>
      </c>
      <c r="D4497" s="4"/>
      <c r="E4497" s="4"/>
      <c r="F4497" s="4"/>
    </row>
    <row r="4498" spans="3:6" x14ac:dyDescent="0.35">
      <c r="C4498" s="72" t="str">
        <f t="shared" si="70"/>
        <v/>
      </c>
      <c r="D4498" s="4"/>
      <c r="E4498" s="4"/>
      <c r="F4498" s="4"/>
    </row>
    <row r="4499" spans="3:6" x14ac:dyDescent="0.35">
      <c r="C4499" s="72" t="str">
        <f t="shared" si="70"/>
        <v/>
      </c>
      <c r="D4499" s="4"/>
      <c r="E4499" s="4"/>
      <c r="F4499" s="4"/>
    </row>
    <row r="4500" spans="3:6" x14ac:dyDescent="0.35">
      <c r="C4500" s="72" t="str">
        <f t="shared" si="70"/>
        <v/>
      </c>
      <c r="D4500" s="4"/>
      <c r="E4500" s="4"/>
      <c r="F4500" s="4"/>
    </row>
    <row r="4501" spans="3:6" x14ac:dyDescent="0.35">
      <c r="C4501" s="72" t="str">
        <f t="shared" si="70"/>
        <v/>
      </c>
      <c r="D4501" s="4"/>
      <c r="E4501" s="4"/>
      <c r="F4501" s="4"/>
    </row>
    <row r="4502" spans="3:6" x14ac:dyDescent="0.35">
      <c r="C4502" s="72" t="str">
        <f t="shared" si="70"/>
        <v/>
      </c>
      <c r="D4502" s="4"/>
      <c r="E4502" s="4"/>
      <c r="F4502" s="4"/>
    </row>
    <row r="4503" spans="3:6" x14ac:dyDescent="0.35">
      <c r="C4503" s="72" t="str">
        <f t="shared" si="70"/>
        <v/>
      </c>
      <c r="D4503" s="4"/>
      <c r="E4503" s="4"/>
      <c r="F4503" s="4"/>
    </row>
    <row r="4504" spans="3:6" x14ac:dyDescent="0.35">
      <c r="C4504" s="72" t="str">
        <f t="shared" si="70"/>
        <v/>
      </c>
      <c r="D4504" s="4"/>
      <c r="E4504" s="4"/>
      <c r="F4504" s="4"/>
    </row>
    <row r="4505" spans="3:6" x14ac:dyDescent="0.35">
      <c r="C4505" s="72" t="str">
        <f t="shared" si="70"/>
        <v/>
      </c>
      <c r="D4505" s="4"/>
      <c r="E4505" s="4"/>
      <c r="F4505" s="4"/>
    </row>
    <row r="4506" spans="3:6" x14ac:dyDescent="0.35">
      <c r="C4506" s="72" t="str">
        <f t="shared" si="70"/>
        <v/>
      </c>
      <c r="D4506" s="4"/>
      <c r="E4506" s="4"/>
      <c r="F4506" s="4"/>
    </row>
    <row r="4507" spans="3:6" x14ac:dyDescent="0.35">
      <c r="C4507" s="72" t="str">
        <f t="shared" si="70"/>
        <v/>
      </c>
      <c r="D4507" s="4"/>
      <c r="E4507" s="4"/>
      <c r="F4507" s="4"/>
    </row>
    <row r="4508" spans="3:6" x14ac:dyDescent="0.35">
      <c r="C4508" s="72" t="str">
        <f t="shared" si="70"/>
        <v/>
      </c>
      <c r="D4508" s="4"/>
      <c r="E4508" s="4"/>
      <c r="F4508" s="4"/>
    </row>
    <row r="4509" spans="3:6" x14ac:dyDescent="0.35">
      <c r="C4509" s="72" t="str">
        <f t="shared" si="70"/>
        <v/>
      </c>
      <c r="D4509" s="4"/>
      <c r="E4509" s="4"/>
      <c r="F4509" s="4"/>
    </row>
    <row r="4510" spans="3:6" x14ac:dyDescent="0.35">
      <c r="C4510" s="72" t="str">
        <f t="shared" si="70"/>
        <v/>
      </c>
      <c r="D4510" s="4"/>
      <c r="E4510" s="4"/>
      <c r="F4510" s="4"/>
    </row>
    <row r="4511" spans="3:6" x14ac:dyDescent="0.35">
      <c r="C4511" s="72" t="str">
        <f t="shared" si="70"/>
        <v/>
      </c>
      <c r="D4511" s="4"/>
      <c r="E4511" s="4"/>
      <c r="F4511" s="4"/>
    </row>
    <row r="4512" spans="3:6" x14ac:dyDescent="0.35">
      <c r="C4512" s="72" t="str">
        <f t="shared" si="70"/>
        <v/>
      </c>
      <c r="D4512" s="4"/>
      <c r="E4512" s="4"/>
      <c r="F4512" s="4"/>
    </row>
    <row r="4513" spans="3:6" x14ac:dyDescent="0.35">
      <c r="C4513" s="72" t="str">
        <f t="shared" si="70"/>
        <v/>
      </c>
      <c r="D4513" s="4"/>
      <c r="E4513" s="4"/>
      <c r="F4513" s="4"/>
    </row>
    <row r="4514" spans="3:6" x14ac:dyDescent="0.35">
      <c r="C4514" s="72" t="str">
        <f t="shared" si="70"/>
        <v/>
      </c>
      <c r="D4514" s="4"/>
      <c r="E4514" s="4"/>
      <c r="F4514" s="4"/>
    </row>
    <row r="4515" spans="3:6" x14ac:dyDescent="0.35">
      <c r="C4515" s="72" t="str">
        <f t="shared" si="70"/>
        <v/>
      </c>
      <c r="D4515" s="4"/>
      <c r="E4515" s="4"/>
      <c r="F4515" s="4"/>
    </row>
    <row r="4516" spans="3:6" x14ac:dyDescent="0.35">
      <c r="C4516" s="72" t="str">
        <f t="shared" si="70"/>
        <v/>
      </c>
      <c r="D4516" s="4"/>
      <c r="E4516" s="4"/>
      <c r="F4516" s="4"/>
    </row>
    <row r="4517" spans="3:6" x14ac:dyDescent="0.35">
      <c r="C4517" s="72" t="str">
        <f t="shared" si="70"/>
        <v/>
      </c>
      <c r="D4517" s="4"/>
      <c r="E4517" s="4"/>
      <c r="F4517" s="4"/>
    </row>
    <row r="4518" spans="3:6" x14ac:dyDescent="0.35">
      <c r="C4518" s="72" t="str">
        <f t="shared" si="70"/>
        <v/>
      </c>
      <c r="D4518" s="4"/>
      <c r="E4518" s="4"/>
      <c r="F4518" s="4"/>
    </row>
    <row r="4519" spans="3:6" x14ac:dyDescent="0.35">
      <c r="C4519" s="72" t="str">
        <f t="shared" si="70"/>
        <v/>
      </c>
      <c r="D4519" s="4"/>
      <c r="E4519" s="4"/>
      <c r="F4519" s="4"/>
    </row>
    <row r="4520" spans="3:6" x14ac:dyDescent="0.35">
      <c r="C4520" s="72" t="str">
        <f t="shared" si="70"/>
        <v/>
      </c>
      <c r="D4520" s="4"/>
      <c r="E4520" s="4"/>
      <c r="F4520" s="4"/>
    </row>
    <row r="4521" spans="3:6" x14ac:dyDescent="0.35">
      <c r="C4521" s="72" t="str">
        <f t="shared" si="70"/>
        <v/>
      </c>
      <c r="D4521" s="4"/>
      <c r="E4521" s="4"/>
      <c r="F4521" s="4"/>
    </row>
    <row r="4522" spans="3:6" x14ac:dyDescent="0.35">
      <c r="C4522" s="72" t="str">
        <f t="shared" si="70"/>
        <v/>
      </c>
      <c r="D4522" s="4"/>
      <c r="E4522" s="4"/>
      <c r="F4522" s="4"/>
    </row>
    <row r="4523" spans="3:6" x14ac:dyDescent="0.35">
      <c r="C4523" s="72" t="str">
        <f t="shared" si="70"/>
        <v/>
      </c>
      <c r="D4523" s="4"/>
      <c r="E4523" s="4"/>
      <c r="F4523" s="4"/>
    </row>
    <row r="4524" spans="3:6" x14ac:dyDescent="0.35">
      <c r="C4524" s="72" t="str">
        <f t="shared" si="70"/>
        <v/>
      </c>
      <c r="D4524" s="4"/>
      <c r="E4524" s="4"/>
      <c r="F4524" s="4"/>
    </row>
    <row r="4525" spans="3:6" x14ac:dyDescent="0.35">
      <c r="C4525" s="72" t="str">
        <f t="shared" si="70"/>
        <v/>
      </c>
      <c r="D4525" s="4"/>
      <c r="E4525" s="4"/>
      <c r="F4525" s="4"/>
    </row>
    <row r="4526" spans="3:6" x14ac:dyDescent="0.35">
      <c r="C4526" s="72" t="str">
        <f t="shared" si="70"/>
        <v/>
      </c>
      <c r="D4526" s="4"/>
      <c r="E4526" s="4"/>
      <c r="F4526" s="4"/>
    </row>
    <row r="4527" spans="3:6" x14ac:dyDescent="0.35">
      <c r="C4527" s="72" t="str">
        <f t="shared" si="70"/>
        <v/>
      </c>
      <c r="D4527" s="4"/>
      <c r="E4527" s="4"/>
      <c r="F4527" s="4"/>
    </row>
    <row r="4528" spans="3:6" x14ac:dyDescent="0.35">
      <c r="C4528" s="72" t="str">
        <f t="shared" si="70"/>
        <v/>
      </c>
      <c r="D4528" s="4"/>
      <c r="E4528" s="4"/>
      <c r="F4528" s="4"/>
    </row>
    <row r="4529" spans="3:6" x14ac:dyDescent="0.35">
      <c r="C4529" s="72" t="str">
        <f t="shared" si="70"/>
        <v/>
      </c>
      <c r="D4529" s="4"/>
      <c r="E4529" s="4"/>
      <c r="F4529" s="4"/>
    </row>
    <row r="4530" spans="3:6" x14ac:dyDescent="0.35">
      <c r="C4530" s="72" t="str">
        <f t="shared" si="70"/>
        <v/>
      </c>
      <c r="D4530" s="4"/>
      <c r="E4530" s="4"/>
      <c r="F4530" s="4"/>
    </row>
    <row r="4531" spans="3:6" x14ac:dyDescent="0.35">
      <c r="C4531" s="72" t="str">
        <f t="shared" si="70"/>
        <v/>
      </c>
      <c r="D4531" s="4"/>
      <c r="E4531" s="4"/>
      <c r="F4531" s="4"/>
    </row>
    <row r="4532" spans="3:6" x14ac:dyDescent="0.35">
      <c r="C4532" s="72" t="str">
        <f t="shared" si="70"/>
        <v/>
      </c>
      <c r="D4532" s="4"/>
      <c r="E4532" s="4"/>
      <c r="F4532" s="4"/>
    </row>
    <row r="4533" spans="3:6" x14ac:dyDescent="0.35">
      <c r="C4533" s="72" t="str">
        <f t="shared" si="70"/>
        <v/>
      </c>
      <c r="D4533" s="4"/>
      <c r="E4533" s="4"/>
      <c r="F4533" s="4"/>
    </row>
    <row r="4534" spans="3:6" x14ac:dyDescent="0.35">
      <c r="C4534" s="72" t="str">
        <f t="shared" si="70"/>
        <v/>
      </c>
      <c r="D4534" s="4"/>
      <c r="E4534" s="4"/>
      <c r="F4534" s="4"/>
    </row>
    <row r="4535" spans="3:6" x14ac:dyDescent="0.35">
      <c r="C4535" s="72" t="str">
        <f t="shared" si="70"/>
        <v/>
      </c>
      <c r="D4535" s="4"/>
      <c r="E4535" s="4"/>
      <c r="F4535" s="4"/>
    </row>
    <row r="4536" spans="3:6" x14ac:dyDescent="0.35">
      <c r="C4536" s="72" t="str">
        <f t="shared" si="70"/>
        <v/>
      </c>
      <c r="D4536" s="4"/>
      <c r="E4536" s="4"/>
      <c r="F4536" s="4"/>
    </row>
    <row r="4537" spans="3:6" x14ac:dyDescent="0.35">
      <c r="C4537" s="72" t="str">
        <f t="shared" si="70"/>
        <v/>
      </c>
      <c r="D4537" s="4"/>
      <c r="E4537" s="4"/>
      <c r="F4537" s="4"/>
    </row>
    <row r="4538" spans="3:6" x14ac:dyDescent="0.35">
      <c r="C4538" s="72" t="str">
        <f t="shared" si="70"/>
        <v/>
      </c>
      <c r="D4538" s="4"/>
      <c r="E4538" s="4"/>
      <c r="F4538" s="4"/>
    </row>
    <row r="4539" spans="3:6" x14ac:dyDescent="0.35">
      <c r="C4539" s="72" t="str">
        <f t="shared" si="70"/>
        <v/>
      </c>
      <c r="D4539" s="4"/>
      <c r="E4539" s="4"/>
      <c r="F4539" s="4"/>
    </row>
    <row r="4540" spans="3:6" x14ac:dyDescent="0.35">
      <c r="C4540" s="72" t="str">
        <f t="shared" si="70"/>
        <v/>
      </c>
      <c r="D4540" s="4"/>
      <c r="E4540" s="4"/>
      <c r="F4540" s="4"/>
    </row>
    <row r="4541" spans="3:6" x14ac:dyDescent="0.35">
      <c r="C4541" s="72" t="str">
        <f t="shared" si="70"/>
        <v/>
      </c>
      <c r="D4541" s="4"/>
      <c r="E4541" s="4"/>
      <c r="F4541" s="4"/>
    </row>
    <row r="4542" spans="3:6" x14ac:dyDescent="0.35">
      <c r="C4542" s="72" t="str">
        <f t="shared" si="70"/>
        <v/>
      </c>
      <c r="D4542" s="4"/>
      <c r="E4542" s="4"/>
      <c r="F4542" s="4"/>
    </row>
    <row r="4543" spans="3:6" x14ac:dyDescent="0.35">
      <c r="C4543" s="72" t="str">
        <f t="shared" si="70"/>
        <v/>
      </c>
      <c r="D4543" s="4"/>
      <c r="E4543" s="4"/>
      <c r="F4543" s="4"/>
    </row>
    <row r="4544" spans="3:6" x14ac:dyDescent="0.35">
      <c r="C4544" s="72" t="str">
        <f t="shared" si="70"/>
        <v/>
      </c>
      <c r="D4544" s="4"/>
      <c r="E4544" s="4"/>
      <c r="F4544" s="4"/>
    </row>
    <row r="4545" spans="3:6" x14ac:dyDescent="0.35">
      <c r="C4545" s="72" t="str">
        <f t="shared" si="70"/>
        <v/>
      </c>
      <c r="D4545" s="4"/>
      <c r="E4545" s="4"/>
      <c r="F4545" s="4"/>
    </row>
    <row r="4546" spans="3:6" x14ac:dyDescent="0.35">
      <c r="C4546" s="72" t="str">
        <f t="shared" si="70"/>
        <v/>
      </c>
      <c r="D4546" s="4"/>
      <c r="E4546" s="4"/>
      <c r="F4546" s="4"/>
    </row>
    <row r="4547" spans="3:6" x14ac:dyDescent="0.35">
      <c r="C4547" s="72" t="str">
        <f t="shared" si="70"/>
        <v/>
      </c>
      <c r="D4547" s="4"/>
      <c r="E4547" s="4"/>
      <c r="F4547" s="4"/>
    </row>
    <row r="4548" spans="3:6" x14ac:dyDescent="0.35">
      <c r="C4548" s="72" t="str">
        <f t="shared" si="70"/>
        <v/>
      </c>
      <c r="D4548" s="4"/>
      <c r="E4548" s="4"/>
      <c r="F4548" s="4"/>
    </row>
    <row r="4549" spans="3:6" x14ac:dyDescent="0.35">
      <c r="C4549" s="72" t="str">
        <f t="shared" si="70"/>
        <v/>
      </c>
      <c r="D4549" s="4"/>
      <c r="E4549" s="4"/>
      <c r="F4549" s="4"/>
    </row>
    <row r="4550" spans="3:6" x14ac:dyDescent="0.35">
      <c r="C4550" s="72" t="str">
        <f t="shared" si="70"/>
        <v/>
      </c>
      <c r="D4550" s="4"/>
      <c r="E4550" s="4"/>
      <c r="F4550" s="4"/>
    </row>
    <row r="4551" spans="3:6" x14ac:dyDescent="0.35">
      <c r="C4551" s="72" t="str">
        <f t="shared" si="70"/>
        <v/>
      </c>
      <c r="D4551" s="4"/>
      <c r="E4551" s="4"/>
      <c r="F4551" s="4"/>
    </row>
    <row r="4552" spans="3:6" x14ac:dyDescent="0.35">
      <c r="C4552" s="72" t="str">
        <f t="shared" si="70"/>
        <v/>
      </c>
      <c r="D4552" s="4"/>
      <c r="E4552" s="4"/>
      <c r="F4552" s="4"/>
    </row>
    <row r="4553" spans="3:6" x14ac:dyDescent="0.35">
      <c r="C4553" s="72" t="str">
        <f t="shared" si="70"/>
        <v/>
      </c>
      <c r="D4553" s="4"/>
      <c r="E4553" s="4"/>
      <c r="F4553" s="4"/>
    </row>
    <row r="4554" spans="3:6" x14ac:dyDescent="0.35">
      <c r="C4554" s="72" t="str">
        <f t="shared" si="70"/>
        <v/>
      </c>
      <c r="D4554" s="4"/>
      <c r="E4554" s="4"/>
      <c r="F4554" s="4"/>
    </row>
    <row r="4555" spans="3:6" x14ac:dyDescent="0.35">
      <c r="C4555" s="72" t="str">
        <f t="shared" si="70"/>
        <v/>
      </c>
      <c r="D4555" s="4"/>
      <c r="E4555" s="4"/>
      <c r="F4555" s="4"/>
    </row>
    <row r="4556" spans="3:6" x14ac:dyDescent="0.35">
      <c r="C4556" s="72" t="str">
        <f t="shared" ref="C4556:C4619" si="71">IF(ISBLANK(D4556),"",D4556&amp;E4556&amp;F4556)</f>
        <v/>
      </c>
      <c r="D4556" s="4"/>
      <c r="E4556" s="4"/>
      <c r="F4556" s="4"/>
    </row>
    <row r="4557" spans="3:6" x14ac:dyDescent="0.35">
      <c r="C4557" s="72" t="str">
        <f t="shared" si="71"/>
        <v/>
      </c>
      <c r="D4557" s="4"/>
      <c r="E4557" s="4"/>
      <c r="F4557" s="4"/>
    </row>
    <row r="4558" spans="3:6" x14ac:dyDescent="0.35">
      <c r="C4558" s="72" t="str">
        <f t="shared" si="71"/>
        <v/>
      </c>
      <c r="D4558" s="4"/>
      <c r="E4558" s="4"/>
      <c r="F4558" s="4"/>
    </row>
    <row r="4559" spans="3:6" x14ac:dyDescent="0.35">
      <c r="C4559" s="72" t="str">
        <f t="shared" si="71"/>
        <v/>
      </c>
      <c r="D4559" s="4"/>
      <c r="E4559" s="4"/>
      <c r="F4559" s="4"/>
    </row>
    <row r="4560" spans="3:6" x14ac:dyDescent="0.35">
      <c r="C4560" s="72" t="str">
        <f t="shared" si="71"/>
        <v/>
      </c>
      <c r="D4560" s="4"/>
      <c r="E4560" s="4"/>
      <c r="F4560" s="4"/>
    </row>
    <row r="4561" spans="3:6" x14ac:dyDescent="0.35">
      <c r="C4561" s="72" t="str">
        <f t="shared" si="71"/>
        <v/>
      </c>
      <c r="D4561" s="4"/>
      <c r="E4561" s="4"/>
      <c r="F4561" s="4"/>
    </row>
    <row r="4562" spans="3:6" x14ac:dyDescent="0.35">
      <c r="C4562" s="72" t="str">
        <f t="shared" si="71"/>
        <v/>
      </c>
      <c r="D4562" s="4"/>
      <c r="E4562" s="4"/>
      <c r="F4562" s="4"/>
    </row>
    <row r="4563" spans="3:6" x14ac:dyDescent="0.35">
      <c r="C4563" s="72" t="str">
        <f t="shared" si="71"/>
        <v/>
      </c>
      <c r="D4563" s="4"/>
      <c r="E4563" s="4"/>
      <c r="F4563" s="4"/>
    </row>
    <row r="4564" spans="3:6" x14ac:dyDescent="0.35">
      <c r="C4564" s="72" t="str">
        <f t="shared" si="71"/>
        <v/>
      </c>
      <c r="D4564" s="4"/>
      <c r="E4564" s="4"/>
      <c r="F4564" s="4"/>
    </row>
    <row r="4565" spans="3:6" x14ac:dyDescent="0.35">
      <c r="C4565" s="72" t="str">
        <f t="shared" si="71"/>
        <v/>
      </c>
      <c r="D4565" s="4"/>
      <c r="E4565" s="4"/>
      <c r="F4565" s="4"/>
    </row>
    <row r="4566" spans="3:6" x14ac:dyDescent="0.35">
      <c r="C4566" s="72" t="str">
        <f t="shared" si="71"/>
        <v/>
      </c>
      <c r="D4566" s="4"/>
      <c r="E4566" s="4"/>
      <c r="F4566" s="4"/>
    </row>
    <row r="4567" spans="3:6" x14ac:dyDescent="0.35">
      <c r="C4567" s="72" t="str">
        <f t="shared" si="71"/>
        <v/>
      </c>
      <c r="D4567" s="4"/>
      <c r="E4567" s="4"/>
      <c r="F4567" s="4"/>
    </row>
    <row r="4568" spans="3:6" x14ac:dyDescent="0.35">
      <c r="C4568" s="72" t="str">
        <f t="shared" si="71"/>
        <v/>
      </c>
      <c r="D4568" s="4"/>
      <c r="E4568" s="4"/>
      <c r="F4568" s="4"/>
    </row>
    <row r="4569" spans="3:6" x14ac:dyDescent="0.35">
      <c r="C4569" s="72" t="str">
        <f t="shared" si="71"/>
        <v/>
      </c>
      <c r="D4569" s="4"/>
      <c r="E4569" s="4"/>
      <c r="F4569" s="4"/>
    </row>
    <row r="4570" spans="3:6" x14ac:dyDescent="0.35">
      <c r="C4570" s="72" t="str">
        <f t="shared" si="71"/>
        <v/>
      </c>
      <c r="D4570" s="4"/>
      <c r="E4570" s="4"/>
      <c r="F4570" s="4"/>
    </row>
    <row r="4571" spans="3:6" x14ac:dyDescent="0.35">
      <c r="C4571" s="72" t="str">
        <f t="shared" si="71"/>
        <v/>
      </c>
      <c r="D4571" s="4"/>
      <c r="E4571" s="4"/>
      <c r="F4571" s="4"/>
    </row>
    <row r="4572" spans="3:6" x14ac:dyDescent="0.35">
      <c r="C4572" s="72" t="str">
        <f t="shared" si="71"/>
        <v/>
      </c>
      <c r="D4572" s="4"/>
      <c r="E4572" s="4"/>
      <c r="F4572" s="4"/>
    </row>
    <row r="4573" spans="3:6" x14ac:dyDescent="0.35">
      <c r="C4573" s="72" t="str">
        <f t="shared" si="71"/>
        <v/>
      </c>
      <c r="D4573" s="4"/>
      <c r="E4573" s="4"/>
      <c r="F4573" s="4"/>
    </row>
    <row r="4574" spans="3:6" x14ac:dyDescent="0.35">
      <c r="C4574" s="72" t="str">
        <f t="shared" si="71"/>
        <v/>
      </c>
      <c r="D4574" s="4"/>
      <c r="E4574" s="4"/>
      <c r="F4574" s="4"/>
    </row>
    <row r="4575" spans="3:6" x14ac:dyDescent="0.35">
      <c r="C4575" s="72" t="str">
        <f t="shared" si="71"/>
        <v/>
      </c>
      <c r="D4575" s="4"/>
      <c r="E4575" s="4"/>
      <c r="F4575" s="4"/>
    </row>
    <row r="4576" spans="3:6" x14ac:dyDescent="0.35">
      <c r="C4576" s="72" t="str">
        <f t="shared" si="71"/>
        <v/>
      </c>
      <c r="D4576" s="4"/>
      <c r="E4576" s="4"/>
      <c r="F4576" s="4"/>
    </row>
    <row r="4577" spans="3:6" x14ac:dyDescent="0.35">
      <c r="C4577" s="72" t="str">
        <f t="shared" si="71"/>
        <v/>
      </c>
      <c r="D4577" s="4"/>
      <c r="E4577" s="4"/>
      <c r="F4577" s="4"/>
    </row>
    <row r="4578" spans="3:6" x14ac:dyDescent="0.35">
      <c r="C4578" s="72" t="str">
        <f t="shared" si="71"/>
        <v/>
      </c>
      <c r="D4578" s="4"/>
      <c r="E4578" s="4"/>
      <c r="F4578" s="4"/>
    </row>
    <row r="4579" spans="3:6" x14ac:dyDescent="0.35">
      <c r="C4579" s="72" t="str">
        <f t="shared" si="71"/>
        <v/>
      </c>
      <c r="D4579" s="4"/>
      <c r="E4579" s="4"/>
      <c r="F4579" s="4"/>
    </row>
    <row r="4580" spans="3:6" x14ac:dyDescent="0.35">
      <c r="C4580" s="72" t="str">
        <f t="shared" si="71"/>
        <v/>
      </c>
      <c r="D4580" s="4"/>
      <c r="E4580" s="4"/>
      <c r="F4580" s="4"/>
    </row>
    <row r="4581" spans="3:6" x14ac:dyDescent="0.35">
      <c r="C4581" s="72" t="str">
        <f t="shared" si="71"/>
        <v/>
      </c>
      <c r="D4581" s="4"/>
      <c r="E4581" s="4"/>
      <c r="F4581" s="4"/>
    </row>
    <row r="4582" spans="3:6" x14ac:dyDescent="0.35">
      <c r="C4582" s="72" t="str">
        <f t="shared" si="71"/>
        <v/>
      </c>
      <c r="D4582" s="4"/>
      <c r="E4582" s="4"/>
      <c r="F4582" s="4"/>
    </row>
    <row r="4583" spans="3:6" x14ac:dyDescent="0.35">
      <c r="C4583" s="72" t="str">
        <f t="shared" si="71"/>
        <v/>
      </c>
      <c r="D4583" s="4"/>
      <c r="E4583" s="4"/>
      <c r="F4583" s="4"/>
    </row>
    <row r="4584" spans="3:6" x14ac:dyDescent="0.35">
      <c r="C4584" s="72" t="str">
        <f t="shared" si="71"/>
        <v/>
      </c>
      <c r="D4584" s="4"/>
      <c r="E4584" s="4"/>
      <c r="F4584" s="4"/>
    </row>
    <row r="4585" spans="3:6" x14ac:dyDescent="0.35">
      <c r="C4585" s="72" t="str">
        <f t="shared" si="71"/>
        <v/>
      </c>
      <c r="D4585" s="4"/>
      <c r="E4585" s="4"/>
      <c r="F4585" s="4"/>
    </row>
    <row r="4586" spans="3:6" x14ac:dyDescent="0.35">
      <c r="C4586" s="72" t="str">
        <f t="shared" si="71"/>
        <v/>
      </c>
      <c r="D4586" s="4"/>
      <c r="E4586" s="4"/>
      <c r="F4586" s="4"/>
    </row>
    <row r="4587" spans="3:6" x14ac:dyDescent="0.35">
      <c r="C4587" s="72" t="str">
        <f t="shared" si="71"/>
        <v/>
      </c>
      <c r="D4587" s="4"/>
      <c r="E4587" s="4"/>
      <c r="F4587" s="4"/>
    </row>
    <row r="4588" spans="3:6" x14ac:dyDescent="0.35">
      <c r="C4588" s="72" t="str">
        <f t="shared" si="71"/>
        <v/>
      </c>
      <c r="D4588" s="4"/>
      <c r="E4588" s="4"/>
      <c r="F4588" s="4"/>
    </row>
    <row r="4589" spans="3:6" x14ac:dyDescent="0.35">
      <c r="C4589" s="72" t="str">
        <f t="shared" si="71"/>
        <v/>
      </c>
      <c r="D4589" s="4"/>
      <c r="E4589" s="4"/>
      <c r="F4589" s="4"/>
    </row>
    <row r="4590" spans="3:6" x14ac:dyDescent="0.35">
      <c r="C4590" s="72" t="str">
        <f t="shared" si="71"/>
        <v/>
      </c>
      <c r="D4590" s="4"/>
      <c r="E4590" s="4"/>
      <c r="F4590" s="4"/>
    </row>
    <row r="4591" spans="3:6" x14ac:dyDescent="0.35">
      <c r="C4591" s="72" t="str">
        <f t="shared" si="71"/>
        <v/>
      </c>
      <c r="D4591" s="4"/>
      <c r="E4591" s="4"/>
      <c r="F4591" s="4"/>
    </row>
    <row r="4592" spans="3:6" x14ac:dyDescent="0.35">
      <c r="C4592" s="72" t="str">
        <f t="shared" si="71"/>
        <v/>
      </c>
      <c r="D4592" s="4"/>
      <c r="E4592" s="4"/>
      <c r="F4592" s="4"/>
    </row>
    <row r="4593" spans="3:6" x14ac:dyDescent="0.35">
      <c r="C4593" s="72" t="str">
        <f t="shared" si="71"/>
        <v/>
      </c>
      <c r="D4593" s="4"/>
      <c r="E4593" s="4"/>
      <c r="F4593" s="4"/>
    </row>
    <row r="4594" spans="3:6" x14ac:dyDescent="0.35">
      <c r="C4594" s="72" t="str">
        <f t="shared" si="71"/>
        <v/>
      </c>
      <c r="D4594" s="4"/>
      <c r="E4594" s="4"/>
      <c r="F4594" s="4"/>
    </row>
    <row r="4595" spans="3:6" x14ac:dyDescent="0.35">
      <c r="C4595" s="72" t="str">
        <f t="shared" si="71"/>
        <v/>
      </c>
      <c r="D4595" s="4"/>
      <c r="E4595" s="4"/>
      <c r="F4595" s="4"/>
    </row>
    <row r="4596" spans="3:6" x14ac:dyDescent="0.35">
      <c r="C4596" s="72" t="str">
        <f t="shared" si="71"/>
        <v/>
      </c>
      <c r="D4596" s="4"/>
      <c r="E4596" s="4"/>
      <c r="F4596" s="4"/>
    </row>
    <row r="4597" spans="3:6" x14ac:dyDescent="0.35">
      <c r="C4597" s="72" t="str">
        <f t="shared" si="71"/>
        <v/>
      </c>
      <c r="D4597" s="4"/>
      <c r="E4597" s="4"/>
      <c r="F4597" s="4"/>
    </row>
    <row r="4598" spans="3:6" x14ac:dyDescent="0.35">
      <c r="C4598" s="72" t="str">
        <f t="shared" si="71"/>
        <v/>
      </c>
      <c r="D4598" s="4"/>
      <c r="E4598" s="4"/>
      <c r="F4598" s="4"/>
    </row>
    <row r="4599" spans="3:6" x14ac:dyDescent="0.35">
      <c r="C4599" s="72" t="str">
        <f t="shared" si="71"/>
        <v/>
      </c>
      <c r="D4599" s="4"/>
      <c r="E4599" s="4"/>
      <c r="F4599" s="4"/>
    </row>
    <row r="4600" spans="3:6" x14ac:dyDescent="0.35">
      <c r="C4600" s="72" t="str">
        <f t="shared" si="71"/>
        <v/>
      </c>
      <c r="D4600" s="4"/>
      <c r="E4600" s="4"/>
      <c r="F4600" s="4"/>
    </row>
    <row r="4601" spans="3:6" x14ac:dyDescent="0.35">
      <c r="C4601" s="72" t="str">
        <f t="shared" si="71"/>
        <v/>
      </c>
      <c r="D4601" s="4"/>
      <c r="E4601" s="4"/>
      <c r="F4601" s="4"/>
    </row>
    <row r="4602" spans="3:6" x14ac:dyDescent="0.35">
      <c r="C4602" s="72" t="str">
        <f t="shared" si="71"/>
        <v/>
      </c>
      <c r="D4602" s="4"/>
      <c r="E4602" s="4"/>
      <c r="F4602" s="4"/>
    </row>
    <row r="4603" spans="3:6" x14ac:dyDescent="0.35">
      <c r="C4603" s="72" t="str">
        <f t="shared" si="71"/>
        <v/>
      </c>
      <c r="D4603" s="4"/>
      <c r="E4603" s="4"/>
      <c r="F4603" s="4"/>
    </row>
    <row r="4604" spans="3:6" x14ac:dyDescent="0.35">
      <c r="C4604" s="72" t="str">
        <f t="shared" si="71"/>
        <v/>
      </c>
      <c r="D4604" s="4"/>
      <c r="E4604" s="4"/>
      <c r="F4604" s="4"/>
    </row>
    <row r="4605" spans="3:6" x14ac:dyDescent="0.35">
      <c r="C4605" s="72" t="str">
        <f t="shared" si="71"/>
        <v/>
      </c>
      <c r="D4605" s="4"/>
      <c r="E4605" s="4"/>
      <c r="F4605" s="4"/>
    </row>
    <row r="4606" spans="3:6" x14ac:dyDescent="0.35">
      <c r="C4606" s="72" t="str">
        <f t="shared" si="71"/>
        <v/>
      </c>
      <c r="D4606" s="4"/>
      <c r="E4606" s="4"/>
      <c r="F4606" s="4"/>
    </row>
    <row r="4607" spans="3:6" x14ac:dyDescent="0.35">
      <c r="C4607" s="72" t="str">
        <f t="shared" si="71"/>
        <v/>
      </c>
      <c r="D4607" s="4"/>
      <c r="E4607" s="4"/>
      <c r="F4607" s="4"/>
    </row>
    <row r="4608" spans="3:6" x14ac:dyDescent="0.35">
      <c r="C4608" s="72" t="str">
        <f t="shared" si="71"/>
        <v/>
      </c>
      <c r="D4608" s="4"/>
      <c r="E4608" s="4"/>
      <c r="F4608" s="4"/>
    </row>
    <row r="4609" spans="3:6" x14ac:dyDescent="0.35">
      <c r="C4609" s="72" t="str">
        <f t="shared" si="71"/>
        <v/>
      </c>
      <c r="D4609" s="4"/>
      <c r="E4609" s="4"/>
      <c r="F4609" s="4"/>
    </row>
    <row r="4610" spans="3:6" x14ac:dyDescent="0.35">
      <c r="C4610" s="72" t="str">
        <f t="shared" si="71"/>
        <v/>
      </c>
      <c r="D4610" s="4"/>
      <c r="E4610" s="4"/>
      <c r="F4610" s="4"/>
    </row>
    <row r="4611" spans="3:6" x14ac:dyDescent="0.35">
      <c r="C4611" s="72" t="str">
        <f t="shared" si="71"/>
        <v/>
      </c>
      <c r="D4611" s="4"/>
      <c r="E4611" s="4"/>
      <c r="F4611" s="4"/>
    </row>
    <row r="4612" spans="3:6" x14ac:dyDescent="0.35">
      <c r="C4612" s="72" t="str">
        <f t="shared" si="71"/>
        <v/>
      </c>
      <c r="D4612" s="4"/>
      <c r="E4612" s="4"/>
      <c r="F4612" s="4"/>
    </row>
    <row r="4613" spans="3:6" x14ac:dyDescent="0.35">
      <c r="C4613" s="72" t="str">
        <f t="shared" si="71"/>
        <v/>
      </c>
      <c r="D4613" s="4"/>
      <c r="E4613" s="4"/>
      <c r="F4613" s="4"/>
    </row>
    <row r="4614" spans="3:6" x14ac:dyDescent="0.35">
      <c r="C4614" s="72" t="str">
        <f t="shared" si="71"/>
        <v/>
      </c>
      <c r="D4614" s="4"/>
      <c r="E4614" s="4"/>
      <c r="F4614" s="4"/>
    </row>
    <row r="4615" spans="3:6" x14ac:dyDescent="0.35">
      <c r="C4615" s="72" t="str">
        <f t="shared" si="71"/>
        <v/>
      </c>
      <c r="D4615" s="4"/>
      <c r="E4615" s="4"/>
      <c r="F4615" s="4"/>
    </row>
    <row r="4616" spans="3:6" x14ac:dyDescent="0.35">
      <c r="C4616" s="72" t="str">
        <f t="shared" si="71"/>
        <v/>
      </c>
      <c r="D4616" s="4"/>
      <c r="E4616" s="4"/>
      <c r="F4616" s="4"/>
    </row>
    <row r="4617" spans="3:6" x14ac:dyDescent="0.35">
      <c r="C4617" s="72" t="str">
        <f t="shared" si="71"/>
        <v/>
      </c>
      <c r="D4617" s="4"/>
      <c r="E4617" s="4"/>
      <c r="F4617" s="4"/>
    </row>
    <row r="4618" spans="3:6" x14ac:dyDescent="0.35">
      <c r="C4618" s="72" t="str">
        <f t="shared" si="71"/>
        <v/>
      </c>
      <c r="D4618" s="4"/>
      <c r="E4618" s="4"/>
      <c r="F4618" s="4"/>
    </row>
    <row r="4619" spans="3:6" x14ac:dyDescent="0.35">
      <c r="C4619" s="72" t="str">
        <f t="shared" si="71"/>
        <v/>
      </c>
      <c r="D4619" s="4"/>
      <c r="E4619" s="4"/>
      <c r="F4619" s="4"/>
    </row>
    <row r="4620" spans="3:6" x14ac:dyDescent="0.35">
      <c r="C4620" s="72" t="str">
        <f t="shared" ref="C4620:C4683" si="72">IF(ISBLANK(D4620),"",D4620&amp;E4620&amp;F4620)</f>
        <v/>
      </c>
      <c r="D4620" s="4"/>
      <c r="E4620" s="4"/>
      <c r="F4620" s="4"/>
    </row>
    <row r="4621" spans="3:6" x14ac:dyDescent="0.35">
      <c r="C4621" s="72" t="str">
        <f t="shared" si="72"/>
        <v/>
      </c>
      <c r="D4621" s="4"/>
      <c r="E4621" s="4"/>
      <c r="F4621" s="4"/>
    </row>
    <row r="4622" spans="3:6" x14ac:dyDescent="0.35">
      <c r="C4622" s="72" t="str">
        <f t="shared" si="72"/>
        <v/>
      </c>
      <c r="D4622" s="4"/>
      <c r="E4622" s="4"/>
      <c r="F4622" s="4"/>
    </row>
    <row r="4623" spans="3:6" x14ac:dyDescent="0.35">
      <c r="C4623" s="72" t="str">
        <f t="shared" si="72"/>
        <v/>
      </c>
      <c r="D4623" s="4"/>
      <c r="E4623" s="4"/>
      <c r="F4623" s="4"/>
    </row>
    <row r="4624" spans="3:6" x14ac:dyDescent="0.35">
      <c r="C4624" s="72" t="str">
        <f t="shared" si="72"/>
        <v/>
      </c>
      <c r="D4624" s="4"/>
      <c r="E4624" s="4"/>
      <c r="F4624" s="4"/>
    </row>
    <row r="4625" spans="3:6" x14ac:dyDescent="0.35">
      <c r="C4625" s="72" t="str">
        <f t="shared" si="72"/>
        <v/>
      </c>
      <c r="D4625" s="4"/>
      <c r="E4625" s="4"/>
      <c r="F4625" s="4"/>
    </row>
    <row r="4626" spans="3:6" x14ac:dyDescent="0.35">
      <c r="C4626" s="72" t="str">
        <f t="shared" si="72"/>
        <v/>
      </c>
      <c r="D4626" s="4"/>
      <c r="E4626" s="4"/>
      <c r="F4626" s="4"/>
    </row>
    <row r="4627" spans="3:6" x14ac:dyDescent="0.35">
      <c r="C4627" s="72" t="str">
        <f t="shared" si="72"/>
        <v/>
      </c>
      <c r="D4627" s="4"/>
      <c r="E4627" s="4"/>
      <c r="F4627" s="4"/>
    </row>
    <row r="4628" spans="3:6" x14ac:dyDescent="0.35">
      <c r="C4628" s="72" t="str">
        <f t="shared" si="72"/>
        <v/>
      </c>
      <c r="D4628" s="4"/>
      <c r="E4628" s="4"/>
      <c r="F4628" s="4"/>
    </row>
    <row r="4629" spans="3:6" x14ac:dyDescent="0.35">
      <c r="C4629" s="72" t="str">
        <f t="shared" si="72"/>
        <v/>
      </c>
      <c r="D4629" s="4"/>
      <c r="E4629" s="4"/>
      <c r="F4629" s="4"/>
    </row>
    <row r="4630" spans="3:6" x14ac:dyDescent="0.35">
      <c r="C4630" s="72" t="str">
        <f t="shared" si="72"/>
        <v/>
      </c>
      <c r="D4630" s="4"/>
      <c r="E4630" s="4"/>
      <c r="F4630" s="4"/>
    </row>
    <row r="4631" spans="3:6" x14ac:dyDescent="0.35">
      <c r="C4631" s="72" t="str">
        <f t="shared" si="72"/>
        <v/>
      </c>
      <c r="D4631" s="4"/>
      <c r="E4631" s="4"/>
      <c r="F4631" s="4"/>
    </row>
    <row r="4632" spans="3:6" x14ac:dyDescent="0.35">
      <c r="C4632" s="72" t="str">
        <f t="shared" si="72"/>
        <v/>
      </c>
      <c r="D4632" s="4"/>
      <c r="E4632" s="4"/>
      <c r="F4632" s="4"/>
    </row>
    <row r="4633" spans="3:6" x14ac:dyDescent="0.35">
      <c r="C4633" s="72" t="str">
        <f t="shared" si="72"/>
        <v/>
      </c>
      <c r="D4633" s="4"/>
      <c r="E4633" s="4"/>
      <c r="F4633" s="4"/>
    </row>
    <row r="4634" spans="3:6" x14ac:dyDescent="0.35">
      <c r="C4634" s="72" t="str">
        <f t="shared" si="72"/>
        <v/>
      </c>
      <c r="D4634" s="4"/>
      <c r="E4634" s="4"/>
      <c r="F4634" s="4"/>
    </row>
    <row r="4635" spans="3:6" x14ac:dyDescent="0.35">
      <c r="C4635" s="72" t="str">
        <f t="shared" si="72"/>
        <v/>
      </c>
      <c r="D4635" s="4"/>
      <c r="E4635" s="4"/>
      <c r="F4635" s="4"/>
    </row>
    <row r="4636" spans="3:6" x14ac:dyDescent="0.35">
      <c r="C4636" s="72" t="str">
        <f t="shared" si="72"/>
        <v/>
      </c>
      <c r="D4636" s="4"/>
      <c r="E4636" s="4"/>
      <c r="F4636" s="4"/>
    </row>
    <row r="4637" spans="3:6" x14ac:dyDescent="0.35">
      <c r="C4637" s="72" t="str">
        <f t="shared" si="72"/>
        <v/>
      </c>
      <c r="D4637" s="4"/>
      <c r="E4637" s="4"/>
      <c r="F4637" s="4"/>
    </row>
    <row r="4638" spans="3:6" x14ac:dyDescent="0.35">
      <c r="C4638" s="72" t="str">
        <f t="shared" si="72"/>
        <v/>
      </c>
      <c r="D4638" s="4"/>
      <c r="E4638" s="4"/>
      <c r="F4638" s="4"/>
    </row>
    <row r="4639" spans="3:6" x14ac:dyDescent="0.35">
      <c r="C4639" s="72" t="str">
        <f t="shared" si="72"/>
        <v/>
      </c>
      <c r="D4639" s="4"/>
      <c r="E4639" s="4"/>
      <c r="F4639" s="4"/>
    </row>
    <row r="4640" spans="3:6" x14ac:dyDescent="0.35">
      <c r="C4640" s="72" t="str">
        <f t="shared" si="72"/>
        <v/>
      </c>
      <c r="D4640" s="4"/>
      <c r="E4640" s="4"/>
      <c r="F4640" s="4"/>
    </row>
    <row r="4641" spans="3:6" x14ac:dyDescent="0.35">
      <c r="C4641" s="72" t="str">
        <f t="shared" si="72"/>
        <v/>
      </c>
      <c r="D4641" s="4"/>
      <c r="E4641" s="4"/>
      <c r="F4641" s="4"/>
    </row>
    <row r="4642" spans="3:6" x14ac:dyDescent="0.35">
      <c r="C4642" s="72" t="str">
        <f t="shared" si="72"/>
        <v/>
      </c>
      <c r="D4642" s="4"/>
      <c r="E4642" s="4"/>
      <c r="F4642" s="4"/>
    </row>
    <row r="4643" spans="3:6" x14ac:dyDescent="0.35">
      <c r="C4643" s="72" t="str">
        <f t="shared" si="72"/>
        <v/>
      </c>
      <c r="D4643" s="4"/>
      <c r="E4643" s="4"/>
      <c r="F4643" s="4"/>
    </row>
    <row r="4644" spans="3:6" x14ac:dyDescent="0.35">
      <c r="C4644" s="72" t="str">
        <f t="shared" si="72"/>
        <v/>
      </c>
      <c r="D4644" s="4"/>
      <c r="E4644" s="4"/>
      <c r="F4644" s="4"/>
    </row>
    <row r="4645" spans="3:6" x14ac:dyDescent="0.35">
      <c r="C4645" s="72" t="str">
        <f t="shared" si="72"/>
        <v/>
      </c>
      <c r="D4645" s="4"/>
      <c r="E4645" s="4"/>
      <c r="F4645" s="4"/>
    </row>
    <row r="4646" spans="3:6" x14ac:dyDescent="0.35">
      <c r="C4646" s="72" t="str">
        <f t="shared" si="72"/>
        <v/>
      </c>
      <c r="D4646" s="4"/>
      <c r="E4646" s="4"/>
      <c r="F4646" s="4"/>
    </row>
    <row r="4647" spans="3:6" x14ac:dyDescent="0.35">
      <c r="C4647" s="72" t="str">
        <f t="shared" si="72"/>
        <v/>
      </c>
      <c r="D4647" s="4"/>
      <c r="E4647" s="4"/>
      <c r="F4647" s="4"/>
    </row>
    <row r="4648" spans="3:6" x14ac:dyDescent="0.35">
      <c r="C4648" s="72" t="str">
        <f t="shared" si="72"/>
        <v/>
      </c>
      <c r="D4648" s="4"/>
      <c r="E4648" s="4"/>
      <c r="F4648" s="4"/>
    </row>
    <row r="4649" spans="3:6" x14ac:dyDescent="0.35">
      <c r="C4649" s="72" t="str">
        <f t="shared" si="72"/>
        <v/>
      </c>
      <c r="D4649" s="4"/>
      <c r="E4649" s="4"/>
      <c r="F4649" s="4"/>
    </row>
    <row r="4650" spans="3:6" x14ac:dyDescent="0.35">
      <c r="C4650" s="72" t="str">
        <f t="shared" si="72"/>
        <v/>
      </c>
      <c r="D4650" s="4"/>
      <c r="E4650" s="4"/>
      <c r="F4650" s="4"/>
    </row>
    <row r="4651" spans="3:6" x14ac:dyDescent="0.35">
      <c r="C4651" s="72" t="str">
        <f t="shared" si="72"/>
        <v/>
      </c>
      <c r="D4651" s="4"/>
      <c r="E4651" s="4"/>
      <c r="F4651" s="4"/>
    </row>
    <row r="4652" spans="3:6" x14ac:dyDescent="0.35">
      <c r="C4652" s="72" t="str">
        <f t="shared" si="72"/>
        <v/>
      </c>
      <c r="D4652" s="4"/>
      <c r="E4652" s="4"/>
      <c r="F4652" s="4"/>
    </row>
    <row r="4653" spans="3:6" x14ac:dyDescent="0.35">
      <c r="C4653" s="72" t="str">
        <f t="shared" si="72"/>
        <v/>
      </c>
      <c r="D4653" s="4"/>
      <c r="E4653" s="4"/>
      <c r="F4653" s="4"/>
    </row>
    <row r="4654" spans="3:6" x14ac:dyDescent="0.35">
      <c r="C4654" s="72" t="str">
        <f t="shared" si="72"/>
        <v/>
      </c>
      <c r="D4654" s="4"/>
      <c r="E4654" s="4"/>
      <c r="F4654" s="4"/>
    </row>
    <row r="4655" spans="3:6" x14ac:dyDescent="0.35">
      <c r="C4655" s="72" t="str">
        <f t="shared" si="72"/>
        <v/>
      </c>
      <c r="D4655" s="4"/>
      <c r="E4655" s="4"/>
      <c r="F4655" s="4"/>
    </row>
    <row r="4656" spans="3:6" x14ac:dyDescent="0.35">
      <c r="C4656" s="72" t="str">
        <f t="shared" si="72"/>
        <v/>
      </c>
      <c r="D4656" s="4"/>
      <c r="E4656" s="4"/>
      <c r="F4656" s="4"/>
    </row>
    <row r="4657" spans="3:6" x14ac:dyDescent="0.35">
      <c r="C4657" s="72" t="str">
        <f t="shared" si="72"/>
        <v/>
      </c>
      <c r="D4657" s="4"/>
      <c r="E4657" s="4"/>
      <c r="F4657" s="4"/>
    </row>
    <row r="4658" spans="3:6" x14ac:dyDescent="0.35">
      <c r="C4658" s="72" t="str">
        <f t="shared" si="72"/>
        <v/>
      </c>
      <c r="D4658" s="4"/>
      <c r="E4658" s="4"/>
      <c r="F4658" s="4"/>
    </row>
    <row r="4659" spans="3:6" x14ac:dyDescent="0.35">
      <c r="C4659" s="72" t="str">
        <f t="shared" si="72"/>
        <v/>
      </c>
      <c r="D4659" s="4"/>
      <c r="E4659" s="4"/>
      <c r="F4659" s="4"/>
    </row>
    <row r="4660" spans="3:6" x14ac:dyDescent="0.35">
      <c r="C4660" s="72" t="str">
        <f t="shared" si="72"/>
        <v/>
      </c>
      <c r="D4660" s="4"/>
      <c r="E4660" s="4"/>
      <c r="F4660" s="4"/>
    </row>
    <row r="4661" spans="3:6" x14ac:dyDescent="0.35">
      <c r="C4661" s="72" t="str">
        <f t="shared" si="72"/>
        <v/>
      </c>
      <c r="D4661" s="4"/>
      <c r="E4661" s="4"/>
      <c r="F4661" s="4"/>
    </row>
    <row r="4662" spans="3:6" x14ac:dyDescent="0.35">
      <c r="C4662" s="72" t="str">
        <f t="shared" si="72"/>
        <v/>
      </c>
      <c r="D4662" s="4"/>
      <c r="E4662" s="4"/>
      <c r="F4662" s="4"/>
    </row>
    <row r="4663" spans="3:6" x14ac:dyDescent="0.35">
      <c r="C4663" s="72" t="str">
        <f t="shared" si="72"/>
        <v/>
      </c>
      <c r="D4663" s="4"/>
      <c r="E4663" s="4"/>
      <c r="F4663" s="4"/>
    </row>
    <row r="4664" spans="3:6" x14ac:dyDescent="0.35">
      <c r="C4664" s="72" t="str">
        <f t="shared" si="72"/>
        <v/>
      </c>
      <c r="D4664" s="4"/>
      <c r="E4664" s="4"/>
      <c r="F4664" s="4"/>
    </row>
    <row r="4665" spans="3:6" x14ac:dyDescent="0.35">
      <c r="C4665" s="72" t="str">
        <f t="shared" si="72"/>
        <v/>
      </c>
      <c r="D4665" s="4"/>
      <c r="E4665" s="4"/>
      <c r="F4665" s="4"/>
    </row>
    <row r="4666" spans="3:6" x14ac:dyDescent="0.35">
      <c r="C4666" s="72" t="str">
        <f t="shared" si="72"/>
        <v/>
      </c>
      <c r="D4666" s="4"/>
      <c r="E4666" s="4"/>
      <c r="F4666" s="4"/>
    </row>
    <row r="4667" spans="3:6" x14ac:dyDescent="0.35">
      <c r="C4667" s="72" t="str">
        <f t="shared" si="72"/>
        <v/>
      </c>
      <c r="D4667" s="4"/>
      <c r="E4667" s="4"/>
      <c r="F4667" s="4"/>
    </row>
    <row r="4668" spans="3:6" x14ac:dyDescent="0.35">
      <c r="C4668" s="72" t="str">
        <f t="shared" si="72"/>
        <v/>
      </c>
      <c r="D4668" s="4"/>
      <c r="E4668" s="4"/>
      <c r="F4668" s="4"/>
    </row>
    <row r="4669" spans="3:6" x14ac:dyDescent="0.35">
      <c r="C4669" s="72" t="str">
        <f t="shared" si="72"/>
        <v/>
      </c>
      <c r="D4669" s="4"/>
      <c r="E4669" s="4"/>
      <c r="F4669" s="4"/>
    </row>
    <row r="4670" spans="3:6" x14ac:dyDescent="0.35">
      <c r="C4670" s="72" t="str">
        <f t="shared" si="72"/>
        <v/>
      </c>
      <c r="D4670" s="4"/>
      <c r="E4670" s="4"/>
      <c r="F4670" s="4"/>
    </row>
    <row r="4671" spans="3:6" x14ac:dyDescent="0.35">
      <c r="C4671" s="72" t="str">
        <f t="shared" si="72"/>
        <v/>
      </c>
      <c r="D4671" s="4"/>
      <c r="E4671" s="4"/>
      <c r="F4671" s="4"/>
    </row>
    <row r="4672" spans="3:6" x14ac:dyDescent="0.35">
      <c r="C4672" s="72" t="str">
        <f t="shared" si="72"/>
        <v/>
      </c>
      <c r="D4672" s="4"/>
      <c r="E4672" s="4"/>
      <c r="F4672" s="4"/>
    </row>
    <row r="4673" spans="3:6" x14ac:dyDescent="0.35">
      <c r="C4673" s="72" t="str">
        <f t="shared" si="72"/>
        <v/>
      </c>
      <c r="D4673" s="4"/>
      <c r="E4673" s="4"/>
      <c r="F4673" s="4"/>
    </row>
    <row r="4674" spans="3:6" x14ac:dyDescent="0.35">
      <c r="C4674" s="72" t="str">
        <f t="shared" si="72"/>
        <v/>
      </c>
      <c r="D4674" s="4"/>
      <c r="E4674" s="4"/>
      <c r="F4674" s="4"/>
    </row>
    <row r="4675" spans="3:6" x14ac:dyDescent="0.35">
      <c r="C4675" s="72" t="str">
        <f t="shared" si="72"/>
        <v/>
      </c>
      <c r="D4675" s="4"/>
      <c r="E4675" s="4"/>
      <c r="F4675" s="4"/>
    </row>
    <row r="4676" spans="3:6" x14ac:dyDescent="0.35">
      <c r="C4676" s="72" t="str">
        <f t="shared" si="72"/>
        <v/>
      </c>
      <c r="D4676" s="4"/>
      <c r="E4676" s="4"/>
      <c r="F4676" s="4"/>
    </row>
    <row r="4677" spans="3:6" x14ac:dyDescent="0.35">
      <c r="C4677" s="72" t="str">
        <f t="shared" si="72"/>
        <v/>
      </c>
      <c r="D4677" s="4"/>
      <c r="E4677" s="4"/>
      <c r="F4677" s="4"/>
    </row>
    <row r="4678" spans="3:6" x14ac:dyDescent="0.35">
      <c r="C4678" s="72" t="str">
        <f t="shared" si="72"/>
        <v/>
      </c>
      <c r="D4678" s="4"/>
      <c r="E4678" s="4"/>
      <c r="F4678" s="4"/>
    </row>
    <row r="4679" spans="3:6" x14ac:dyDescent="0.35">
      <c r="C4679" s="72" t="str">
        <f t="shared" si="72"/>
        <v/>
      </c>
      <c r="D4679" s="4"/>
      <c r="E4679" s="4"/>
      <c r="F4679" s="4"/>
    </row>
    <row r="4680" spans="3:6" x14ac:dyDescent="0.35">
      <c r="C4680" s="72" t="str">
        <f t="shared" si="72"/>
        <v/>
      </c>
      <c r="D4680" s="4"/>
      <c r="E4680" s="4"/>
      <c r="F4680" s="4"/>
    </row>
    <row r="4681" spans="3:6" x14ac:dyDescent="0.35">
      <c r="C4681" s="72" t="str">
        <f t="shared" si="72"/>
        <v/>
      </c>
      <c r="D4681" s="4"/>
      <c r="E4681" s="4"/>
      <c r="F4681" s="4"/>
    </row>
    <row r="4682" spans="3:6" x14ac:dyDescent="0.35">
      <c r="C4682" s="72" t="str">
        <f t="shared" si="72"/>
        <v/>
      </c>
      <c r="D4682" s="4"/>
      <c r="E4682" s="4"/>
      <c r="F4682" s="4"/>
    </row>
    <row r="4683" spans="3:6" x14ac:dyDescent="0.35">
      <c r="C4683" s="72" t="str">
        <f t="shared" si="72"/>
        <v/>
      </c>
      <c r="D4683" s="4"/>
      <c r="E4683" s="4"/>
      <c r="F4683" s="4"/>
    </row>
    <row r="4684" spans="3:6" x14ac:dyDescent="0.35">
      <c r="C4684" s="72" t="str">
        <f t="shared" ref="C4684:C4747" si="73">IF(ISBLANK(D4684),"",D4684&amp;E4684&amp;F4684)</f>
        <v/>
      </c>
      <c r="D4684" s="4"/>
      <c r="E4684" s="4"/>
      <c r="F4684" s="4"/>
    </row>
    <row r="4685" spans="3:6" x14ac:dyDescent="0.35">
      <c r="C4685" s="72" t="str">
        <f t="shared" si="73"/>
        <v/>
      </c>
      <c r="D4685" s="4"/>
      <c r="E4685" s="4"/>
      <c r="F4685" s="4"/>
    </row>
    <row r="4686" spans="3:6" x14ac:dyDescent="0.35">
      <c r="C4686" s="72" t="str">
        <f t="shared" si="73"/>
        <v/>
      </c>
      <c r="D4686" s="4"/>
      <c r="E4686" s="4"/>
      <c r="F4686" s="4"/>
    </row>
    <row r="4687" spans="3:6" x14ac:dyDescent="0.35">
      <c r="C4687" s="72" t="str">
        <f t="shared" si="73"/>
        <v/>
      </c>
      <c r="D4687" s="4"/>
      <c r="E4687" s="4"/>
      <c r="F4687" s="4"/>
    </row>
    <row r="4688" spans="3:6" x14ac:dyDescent="0.35">
      <c r="C4688" s="72" t="str">
        <f t="shared" si="73"/>
        <v/>
      </c>
      <c r="D4688" s="4"/>
      <c r="E4688" s="4"/>
      <c r="F4688" s="4"/>
    </row>
    <row r="4689" spans="3:6" x14ac:dyDescent="0.35">
      <c r="C4689" s="72" t="str">
        <f t="shared" si="73"/>
        <v/>
      </c>
      <c r="D4689" s="4"/>
      <c r="E4689" s="4"/>
      <c r="F4689" s="4"/>
    </row>
    <row r="4690" spans="3:6" x14ac:dyDescent="0.35">
      <c r="C4690" s="72" t="str">
        <f t="shared" si="73"/>
        <v/>
      </c>
      <c r="D4690" s="4"/>
      <c r="E4690" s="4"/>
      <c r="F4690" s="4"/>
    </row>
    <row r="4691" spans="3:6" x14ac:dyDescent="0.35">
      <c r="C4691" s="72" t="str">
        <f t="shared" si="73"/>
        <v/>
      </c>
      <c r="D4691" s="4"/>
      <c r="E4691" s="4"/>
      <c r="F4691" s="4"/>
    </row>
    <row r="4692" spans="3:6" x14ac:dyDescent="0.35">
      <c r="C4692" s="72" t="str">
        <f t="shared" si="73"/>
        <v/>
      </c>
      <c r="D4692" s="4"/>
      <c r="E4692" s="4"/>
      <c r="F4692" s="4"/>
    </row>
    <row r="4693" spans="3:6" x14ac:dyDescent="0.35">
      <c r="C4693" s="72" t="str">
        <f t="shared" si="73"/>
        <v/>
      </c>
      <c r="D4693" s="4"/>
      <c r="E4693" s="4"/>
      <c r="F4693" s="4"/>
    </row>
    <row r="4694" spans="3:6" x14ac:dyDescent="0.35">
      <c r="C4694" s="72" t="str">
        <f t="shared" si="73"/>
        <v/>
      </c>
      <c r="D4694" s="4"/>
      <c r="E4694" s="4"/>
      <c r="F4694" s="4"/>
    </row>
    <row r="4695" spans="3:6" x14ac:dyDescent="0.35">
      <c r="C4695" s="72" t="str">
        <f t="shared" si="73"/>
        <v/>
      </c>
      <c r="D4695" s="4"/>
      <c r="E4695" s="4"/>
      <c r="F4695" s="4"/>
    </row>
    <row r="4696" spans="3:6" x14ac:dyDescent="0.35">
      <c r="C4696" s="72" t="str">
        <f t="shared" si="73"/>
        <v/>
      </c>
      <c r="D4696" s="4"/>
      <c r="E4696" s="4"/>
      <c r="F4696" s="4"/>
    </row>
    <row r="4697" spans="3:6" x14ac:dyDescent="0.35">
      <c r="C4697" s="72" t="str">
        <f t="shared" si="73"/>
        <v/>
      </c>
      <c r="D4697" s="4"/>
      <c r="E4697" s="4"/>
      <c r="F4697" s="4"/>
    </row>
    <row r="4698" spans="3:6" x14ac:dyDescent="0.35">
      <c r="C4698" s="72" t="str">
        <f t="shared" si="73"/>
        <v/>
      </c>
      <c r="D4698" s="4"/>
      <c r="E4698" s="4"/>
      <c r="F4698" s="4"/>
    </row>
    <row r="4699" spans="3:6" x14ac:dyDescent="0.35">
      <c r="C4699" s="72" t="str">
        <f t="shared" si="73"/>
        <v/>
      </c>
      <c r="D4699" s="4"/>
      <c r="E4699" s="4"/>
      <c r="F4699" s="4"/>
    </row>
    <row r="4700" spans="3:6" x14ac:dyDescent="0.35">
      <c r="C4700" s="72" t="str">
        <f t="shared" si="73"/>
        <v/>
      </c>
      <c r="D4700" s="4"/>
      <c r="E4700" s="4"/>
      <c r="F4700" s="4"/>
    </row>
    <row r="4701" spans="3:6" x14ac:dyDescent="0.35">
      <c r="C4701" s="72" t="str">
        <f t="shared" si="73"/>
        <v/>
      </c>
      <c r="D4701" s="4"/>
      <c r="E4701" s="4"/>
      <c r="F4701" s="4"/>
    </row>
    <row r="4702" spans="3:6" x14ac:dyDescent="0.35">
      <c r="C4702" s="72" t="str">
        <f t="shared" si="73"/>
        <v/>
      </c>
      <c r="D4702" s="4"/>
      <c r="E4702" s="4"/>
      <c r="F4702" s="4"/>
    </row>
    <row r="4703" spans="3:6" x14ac:dyDescent="0.35">
      <c r="C4703" s="72" t="str">
        <f t="shared" si="73"/>
        <v/>
      </c>
      <c r="D4703" s="4"/>
      <c r="E4703" s="4"/>
      <c r="F4703" s="4"/>
    </row>
    <row r="4704" spans="3:6" x14ac:dyDescent="0.35">
      <c r="C4704" s="72" t="str">
        <f t="shared" si="73"/>
        <v/>
      </c>
      <c r="D4704" s="4"/>
      <c r="E4704" s="4"/>
      <c r="F4704" s="4"/>
    </row>
    <row r="4705" spans="3:6" x14ac:dyDescent="0.35">
      <c r="C4705" s="72" t="str">
        <f t="shared" si="73"/>
        <v/>
      </c>
      <c r="D4705" s="4"/>
      <c r="E4705" s="4"/>
      <c r="F4705" s="4"/>
    </row>
    <row r="4706" spans="3:6" x14ac:dyDescent="0.35">
      <c r="C4706" s="72" t="str">
        <f t="shared" si="73"/>
        <v/>
      </c>
      <c r="D4706" s="4"/>
      <c r="E4706" s="4"/>
      <c r="F4706" s="4"/>
    </row>
    <row r="4707" spans="3:6" x14ac:dyDescent="0.35">
      <c r="C4707" s="72" t="str">
        <f t="shared" si="73"/>
        <v/>
      </c>
      <c r="D4707" s="4"/>
      <c r="E4707" s="4"/>
      <c r="F4707" s="4"/>
    </row>
    <row r="4708" spans="3:6" x14ac:dyDescent="0.35">
      <c r="C4708" s="72" t="str">
        <f t="shared" si="73"/>
        <v/>
      </c>
      <c r="D4708" s="4"/>
      <c r="E4708" s="4"/>
      <c r="F4708" s="4"/>
    </row>
    <row r="4709" spans="3:6" x14ac:dyDescent="0.35">
      <c r="C4709" s="72" t="str">
        <f t="shared" si="73"/>
        <v/>
      </c>
      <c r="D4709" s="4"/>
      <c r="E4709" s="4"/>
      <c r="F4709" s="4"/>
    </row>
    <row r="4710" spans="3:6" x14ac:dyDescent="0.35">
      <c r="C4710" s="72" t="str">
        <f t="shared" si="73"/>
        <v/>
      </c>
      <c r="D4710" s="4"/>
      <c r="E4710" s="4"/>
      <c r="F4710" s="4"/>
    </row>
    <row r="4711" spans="3:6" x14ac:dyDescent="0.35">
      <c r="C4711" s="72" t="str">
        <f t="shared" si="73"/>
        <v/>
      </c>
      <c r="D4711" s="4"/>
      <c r="E4711" s="4"/>
      <c r="F4711" s="4"/>
    </row>
    <row r="4712" spans="3:6" x14ac:dyDescent="0.35">
      <c r="C4712" s="72" t="str">
        <f t="shared" si="73"/>
        <v/>
      </c>
      <c r="D4712" s="4"/>
      <c r="E4712" s="4"/>
      <c r="F4712" s="4"/>
    </row>
    <row r="4713" spans="3:6" x14ac:dyDescent="0.35">
      <c r="C4713" s="72" t="str">
        <f t="shared" si="73"/>
        <v/>
      </c>
      <c r="D4713" s="4"/>
      <c r="E4713" s="4"/>
      <c r="F4713" s="4"/>
    </row>
    <row r="4714" spans="3:6" x14ac:dyDescent="0.35">
      <c r="C4714" s="72" t="str">
        <f t="shared" si="73"/>
        <v/>
      </c>
      <c r="D4714" s="4"/>
      <c r="E4714" s="4"/>
      <c r="F4714" s="4"/>
    </row>
    <row r="4715" spans="3:6" x14ac:dyDescent="0.35">
      <c r="C4715" s="72" t="str">
        <f t="shared" si="73"/>
        <v/>
      </c>
      <c r="D4715" s="4"/>
      <c r="E4715" s="4"/>
      <c r="F4715" s="4"/>
    </row>
    <row r="4716" spans="3:6" x14ac:dyDescent="0.35">
      <c r="C4716" s="72" t="str">
        <f t="shared" si="73"/>
        <v/>
      </c>
      <c r="D4716" s="4"/>
      <c r="E4716" s="4"/>
      <c r="F4716" s="4"/>
    </row>
    <row r="4717" spans="3:6" x14ac:dyDescent="0.35">
      <c r="C4717" s="72" t="str">
        <f t="shared" si="73"/>
        <v/>
      </c>
      <c r="D4717" s="4"/>
      <c r="E4717" s="4"/>
      <c r="F4717" s="4"/>
    </row>
    <row r="4718" spans="3:6" x14ac:dyDescent="0.35">
      <c r="C4718" s="72" t="str">
        <f t="shared" si="73"/>
        <v/>
      </c>
      <c r="D4718" s="4"/>
      <c r="E4718" s="4"/>
      <c r="F4718" s="4"/>
    </row>
    <row r="4719" spans="3:6" x14ac:dyDescent="0.35">
      <c r="C4719" s="72" t="str">
        <f t="shared" si="73"/>
        <v/>
      </c>
      <c r="D4719" s="4"/>
      <c r="E4719" s="4"/>
      <c r="F4719" s="4"/>
    </row>
    <row r="4720" spans="3:6" x14ac:dyDescent="0.35">
      <c r="C4720" s="72" t="str">
        <f t="shared" si="73"/>
        <v/>
      </c>
      <c r="D4720" s="4"/>
      <c r="E4720" s="4"/>
      <c r="F4720" s="4"/>
    </row>
    <row r="4721" spans="3:6" x14ac:dyDescent="0.35">
      <c r="C4721" s="72" t="str">
        <f t="shared" si="73"/>
        <v/>
      </c>
      <c r="D4721" s="4"/>
      <c r="E4721" s="4"/>
      <c r="F4721" s="4"/>
    </row>
    <row r="4722" spans="3:6" x14ac:dyDescent="0.35">
      <c r="C4722" s="72" t="str">
        <f t="shared" si="73"/>
        <v/>
      </c>
      <c r="D4722" s="4"/>
      <c r="E4722" s="4"/>
      <c r="F4722" s="4"/>
    </row>
    <row r="4723" spans="3:6" x14ac:dyDescent="0.35">
      <c r="C4723" s="72" t="str">
        <f t="shared" si="73"/>
        <v/>
      </c>
      <c r="D4723" s="4"/>
      <c r="E4723" s="4"/>
      <c r="F4723" s="4"/>
    </row>
    <row r="4724" spans="3:6" x14ac:dyDescent="0.35">
      <c r="C4724" s="72" t="str">
        <f t="shared" si="73"/>
        <v/>
      </c>
      <c r="D4724" s="4"/>
      <c r="E4724" s="4"/>
      <c r="F4724" s="4"/>
    </row>
    <row r="4725" spans="3:6" x14ac:dyDescent="0.35">
      <c r="C4725" s="72" t="str">
        <f t="shared" si="73"/>
        <v/>
      </c>
      <c r="D4725" s="4"/>
      <c r="E4725" s="4"/>
      <c r="F4725" s="4"/>
    </row>
    <row r="4726" spans="3:6" x14ac:dyDescent="0.35">
      <c r="C4726" s="72" t="str">
        <f t="shared" si="73"/>
        <v/>
      </c>
      <c r="D4726" s="4"/>
      <c r="E4726" s="4"/>
      <c r="F4726" s="4"/>
    </row>
    <row r="4727" spans="3:6" x14ac:dyDescent="0.35">
      <c r="C4727" s="72" t="str">
        <f t="shared" si="73"/>
        <v/>
      </c>
      <c r="D4727" s="4"/>
      <c r="E4727" s="4"/>
      <c r="F4727" s="4"/>
    </row>
    <row r="4728" spans="3:6" x14ac:dyDescent="0.35">
      <c r="C4728" s="72" t="str">
        <f t="shared" si="73"/>
        <v/>
      </c>
      <c r="D4728" s="4"/>
      <c r="E4728" s="4"/>
      <c r="F4728" s="4"/>
    </row>
    <row r="4729" spans="3:6" x14ac:dyDescent="0.35">
      <c r="C4729" s="72" t="str">
        <f t="shared" si="73"/>
        <v/>
      </c>
      <c r="D4729" s="4"/>
      <c r="E4729" s="4"/>
      <c r="F4729" s="4"/>
    </row>
    <row r="4730" spans="3:6" x14ac:dyDescent="0.35">
      <c r="C4730" s="72" t="str">
        <f t="shared" si="73"/>
        <v/>
      </c>
      <c r="D4730" s="4"/>
      <c r="E4730" s="4"/>
      <c r="F4730" s="4"/>
    </row>
    <row r="4731" spans="3:6" x14ac:dyDescent="0.35">
      <c r="C4731" s="72" t="str">
        <f t="shared" si="73"/>
        <v/>
      </c>
      <c r="D4731" s="4"/>
      <c r="E4731" s="4"/>
      <c r="F4731" s="4"/>
    </row>
    <row r="4732" spans="3:6" x14ac:dyDescent="0.35">
      <c r="C4732" s="72" t="str">
        <f t="shared" si="73"/>
        <v/>
      </c>
      <c r="D4732" s="4"/>
      <c r="E4732" s="4"/>
      <c r="F4732" s="4"/>
    </row>
    <row r="4733" spans="3:6" x14ac:dyDescent="0.35">
      <c r="C4733" s="72" t="str">
        <f t="shared" si="73"/>
        <v/>
      </c>
      <c r="D4733" s="4"/>
      <c r="E4733" s="4"/>
      <c r="F4733" s="4"/>
    </row>
    <row r="4734" spans="3:6" x14ac:dyDescent="0.35">
      <c r="C4734" s="72" t="str">
        <f t="shared" si="73"/>
        <v/>
      </c>
      <c r="D4734" s="4"/>
      <c r="E4734" s="4"/>
      <c r="F4734" s="4"/>
    </row>
    <row r="4735" spans="3:6" x14ac:dyDescent="0.35">
      <c r="C4735" s="72" t="str">
        <f t="shared" si="73"/>
        <v/>
      </c>
      <c r="D4735" s="4"/>
      <c r="E4735" s="4"/>
      <c r="F4735" s="4"/>
    </row>
    <row r="4736" spans="3:6" x14ac:dyDescent="0.35">
      <c r="C4736" s="72" t="str">
        <f t="shared" si="73"/>
        <v/>
      </c>
      <c r="D4736" s="4"/>
      <c r="E4736" s="4"/>
      <c r="F4736" s="4"/>
    </row>
    <row r="4737" spans="3:6" x14ac:dyDescent="0.35">
      <c r="C4737" s="72" t="str">
        <f t="shared" si="73"/>
        <v/>
      </c>
      <c r="D4737" s="4"/>
      <c r="E4737" s="4"/>
      <c r="F4737" s="4"/>
    </row>
    <row r="4738" spans="3:6" x14ac:dyDescent="0.35">
      <c r="C4738" s="72" t="str">
        <f t="shared" si="73"/>
        <v/>
      </c>
      <c r="D4738" s="4"/>
      <c r="E4738" s="4"/>
      <c r="F4738" s="4"/>
    </row>
    <row r="4739" spans="3:6" x14ac:dyDescent="0.35">
      <c r="C4739" s="72" t="str">
        <f t="shared" si="73"/>
        <v/>
      </c>
      <c r="D4739" s="4"/>
      <c r="E4739" s="4"/>
      <c r="F4739" s="4"/>
    </row>
    <row r="4740" spans="3:6" x14ac:dyDescent="0.35">
      <c r="C4740" s="72" t="str">
        <f t="shared" si="73"/>
        <v/>
      </c>
      <c r="D4740" s="4"/>
      <c r="E4740" s="4"/>
      <c r="F4740" s="4"/>
    </row>
    <row r="4741" spans="3:6" x14ac:dyDescent="0.35">
      <c r="C4741" s="72" t="str">
        <f t="shared" si="73"/>
        <v/>
      </c>
      <c r="D4741" s="4"/>
      <c r="E4741" s="4"/>
      <c r="F4741" s="4"/>
    </row>
    <row r="4742" spans="3:6" x14ac:dyDescent="0.35">
      <c r="C4742" s="72" t="str">
        <f t="shared" si="73"/>
        <v/>
      </c>
      <c r="D4742" s="4"/>
      <c r="E4742" s="4"/>
      <c r="F4742" s="4"/>
    </row>
    <row r="4743" spans="3:6" x14ac:dyDescent="0.35">
      <c r="C4743" s="72" t="str">
        <f t="shared" si="73"/>
        <v/>
      </c>
      <c r="D4743" s="4"/>
      <c r="E4743" s="4"/>
      <c r="F4743" s="4"/>
    </row>
    <row r="4744" spans="3:6" x14ac:dyDescent="0.35">
      <c r="C4744" s="72" t="str">
        <f t="shared" si="73"/>
        <v/>
      </c>
      <c r="D4744" s="4"/>
      <c r="E4744" s="4"/>
      <c r="F4744" s="4"/>
    </row>
    <row r="4745" spans="3:6" x14ac:dyDescent="0.35">
      <c r="C4745" s="72" t="str">
        <f t="shared" si="73"/>
        <v/>
      </c>
      <c r="D4745" s="4"/>
      <c r="E4745" s="4"/>
      <c r="F4745" s="4"/>
    </row>
    <row r="4746" spans="3:6" x14ac:dyDescent="0.35">
      <c r="C4746" s="72" t="str">
        <f t="shared" si="73"/>
        <v/>
      </c>
      <c r="D4746" s="4"/>
      <c r="E4746" s="4"/>
      <c r="F4746" s="4"/>
    </row>
    <row r="4747" spans="3:6" x14ac:dyDescent="0.35">
      <c r="C4747" s="72" t="str">
        <f t="shared" si="73"/>
        <v/>
      </c>
      <c r="D4747" s="4"/>
      <c r="E4747" s="4"/>
      <c r="F4747" s="4"/>
    </row>
    <row r="4748" spans="3:6" x14ac:dyDescent="0.35">
      <c r="C4748" s="72" t="str">
        <f t="shared" ref="C4748:C4811" si="74">IF(ISBLANK(D4748),"",D4748&amp;E4748&amp;F4748)</f>
        <v/>
      </c>
      <c r="D4748" s="4"/>
      <c r="E4748" s="4"/>
      <c r="F4748" s="4"/>
    </row>
    <row r="4749" spans="3:6" x14ac:dyDescent="0.35">
      <c r="C4749" s="72" t="str">
        <f t="shared" si="74"/>
        <v/>
      </c>
      <c r="D4749" s="4"/>
      <c r="E4749" s="4"/>
      <c r="F4749" s="4"/>
    </row>
    <row r="4750" spans="3:6" x14ac:dyDescent="0.35">
      <c r="C4750" s="72" t="str">
        <f t="shared" si="74"/>
        <v/>
      </c>
      <c r="D4750" s="4"/>
      <c r="E4750" s="4"/>
      <c r="F4750" s="4"/>
    </row>
    <row r="4751" spans="3:6" x14ac:dyDescent="0.35">
      <c r="C4751" s="72" t="str">
        <f t="shared" si="74"/>
        <v/>
      </c>
      <c r="D4751" s="4"/>
      <c r="E4751" s="4"/>
      <c r="F4751" s="4"/>
    </row>
    <row r="4752" spans="3:6" x14ac:dyDescent="0.35">
      <c r="C4752" s="72" t="str">
        <f t="shared" si="74"/>
        <v/>
      </c>
      <c r="D4752" s="4"/>
      <c r="E4752" s="4"/>
      <c r="F4752" s="4"/>
    </row>
    <row r="4753" spans="3:6" x14ac:dyDescent="0.35">
      <c r="C4753" s="72" t="str">
        <f t="shared" si="74"/>
        <v/>
      </c>
      <c r="D4753" s="4"/>
      <c r="E4753" s="4"/>
      <c r="F4753" s="4"/>
    </row>
    <row r="4754" spans="3:6" x14ac:dyDescent="0.35">
      <c r="C4754" s="72" t="str">
        <f t="shared" si="74"/>
        <v/>
      </c>
      <c r="D4754" s="4"/>
      <c r="E4754" s="4"/>
      <c r="F4754" s="4"/>
    </row>
    <row r="4755" spans="3:6" x14ac:dyDescent="0.35">
      <c r="C4755" s="72" t="str">
        <f t="shared" si="74"/>
        <v/>
      </c>
      <c r="D4755" s="4"/>
      <c r="E4755" s="4"/>
      <c r="F4755" s="4"/>
    </row>
    <row r="4756" spans="3:6" x14ac:dyDescent="0.35">
      <c r="C4756" s="72" t="str">
        <f t="shared" si="74"/>
        <v/>
      </c>
      <c r="D4756" s="4"/>
      <c r="E4756" s="4"/>
      <c r="F4756" s="4"/>
    </row>
    <row r="4757" spans="3:6" x14ac:dyDescent="0.35">
      <c r="C4757" s="72" t="str">
        <f t="shared" si="74"/>
        <v/>
      </c>
      <c r="D4757" s="4"/>
      <c r="E4757" s="4"/>
      <c r="F4757" s="4"/>
    </row>
    <row r="4758" spans="3:6" x14ac:dyDescent="0.35">
      <c r="C4758" s="72" t="str">
        <f t="shared" si="74"/>
        <v/>
      </c>
      <c r="D4758" s="4"/>
      <c r="E4758" s="4"/>
      <c r="F4758" s="4"/>
    </row>
    <row r="4759" spans="3:6" x14ac:dyDescent="0.35">
      <c r="C4759" s="72" t="str">
        <f t="shared" si="74"/>
        <v/>
      </c>
      <c r="D4759" s="4"/>
      <c r="E4759" s="4"/>
      <c r="F4759" s="4"/>
    </row>
    <row r="4760" spans="3:6" x14ac:dyDescent="0.35">
      <c r="C4760" s="72" t="str">
        <f t="shared" si="74"/>
        <v/>
      </c>
      <c r="D4760" s="4"/>
      <c r="E4760" s="4"/>
      <c r="F4760" s="4"/>
    </row>
    <row r="4761" spans="3:6" x14ac:dyDescent="0.35">
      <c r="C4761" s="72" t="str">
        <f t="shared" si="74"/>
        <v/>
      </c>
      <c r="D4761" s="4"/>
      <c r="E4761" s="4"/>
      <c r="F4761" s="4"/>
    </row>
    <row r="4762" spans="3:6" x14ac:dyDescent="0.35">
      <c r="C4762" s="72" t="str">
        <f t="shared" si="74"/>
        <v/>
      </c>
      <c r="D4762" s="4"/>
      <c r="E4762" s="4"/>
      <c r="F4762" s="4"/>
    </row>
    <row r="4763" spans="3:6" x14ac:dyDescent="0.35">
      <c r="C4763" s="72" t="str">
        <f t="shared" si="74"/>
        <v/>
      </c>
      <c r="D4763" s="4"/>
      <c r="E4763" s="4"/>
      <c r="F4763" s="4"/>
    </row>
    <row r="4764" spans="3:6" x14ac:dyDescent="0.35">
      <c r="C4764" s="72" t="str">
        <f t="shared" si="74"/>
        <v/>
      </c>
      <c r="D4764" s="4"/>
      <c r="E4764" s="4"/>
      <c r="F4764" s="4"/>
    </row>
    <row r="4765" spans="3:6" x14ac:dyDescent="0.35">
      <c r="C4765" s="72" t="str">
        <f t="shared" si="74"/>
        <v/>
      </c>
      <c r="D4765" s="4"/>
      <c r="E4765" s="4"/>
      <c r="F4765" s="4"/>
    </row>
    <row r="4766" spans="3:6" x14ac:dyDescent="0.35">
      <c r="C4766" s="72" t="str">
        <f t="shared" si="74"/>
        <v/>
      </c>
      <c r="D4766" s="4"/>
      <c r="E4766" s="4"/>
      <c r="F4766" s="4"/>
    </row>
    <row r="4767" spans="3:6" x14ac:dyDescent="0.35">
      <c r="C4767" s="72" t="str">
        <f t="shared" si="74"/>
        <v/>
      </c>
      <c r="D4767" s="4"/>
      <c r="E4767" s="4"/>
      <c r="F4767" s="4"/>
    </row>
    <row r="4768" spans="3:6" x14ac:dyDescent="0.35">
      <c r="C4768" s="72" t="str">
        <f t="shared" si="74"/>
        <v/>
      </c>
      <c r="D4768" s="4"/>
      <c r="E4768" s="4"/>
      <c r="F4768" s="4"/>
    </row>
    <row r="4769" spans="3:6" x14ac:dyDescent="0.35">
      <c r="C4769" s="72" t="str">
        <f t="shared" si="74"/>
        <v/>
      </c>
      <c r="D4769" s="4"/>
      <c r="E4769" s="4"/>
      <c r="F4769" s="4"/>
    </row>
    <row r="4770" spans="3:6" x14ac:dyDescent="0.35">
      <c r="C4770" s="72" t="str">
        <f t="shared" si="74"/>
        <v/>
      </c>
      <c r="D4770" s="4"/>
      <c r="E4770" s="4"/>
      <c r="F4770" s="4"/>
    </row>
    <row r="4771" spans="3:6" x14ac:dyDescent="0.35">
      <c r="C4771" s="72" t="str">
        <f t="shared" si="74"/>
        <v/>
      </c>
      <c r="D4771" s="4"/>
      <c r="E4771" s="4"/>
      <c r="F4771" s="4"/>
    </row>
    <row r="4772" spans="3:6" x14ac:dyDescent="0.35">
      <c r="C4772" s="72" t="str">
        <f t="shared" si="74"/>
        <v/>
      </c>
      <c r="D4772" s="4"/>
      <c r="E4772" s="4"/>
      <c r="F4772" s="4"/>
    </row>
    <row r="4773" spans="3:6" x14ac:dyDescent="0.35">
      <c r="C4773" s="72" t="str">
        <f t="shared" si="74"/>
        <v/>
      </c>
      <c r="D4773" s="4"/>
      <c r="E4773" s="4"/>
      <c r="F4773" s="4"/>
    </row>
    <row r="4774" spans="3:6" x14ac:dyDescent="0.35">
      <c r="C4774" s="72" t="str">
        <f t="shared" si="74"/>
        <v/>
      </c>
      <c r="D4774" s="4"/>
      <c r="E4774" s="4"/>
      <c r="F4774" s="4"/>
    </row>
    <row r="4775" spans="3:6" x14ac:dyDescent="0.35">
      <c r="C4775" s="72" t="str">
        <f t="shared" si="74"/>
        <v/>
      </c>
      <c r="D4775" s="4"/>
      <c r="E4775" s="4"/>
      <c r="F4775" s="4"/>
    </row>
    <row r="4776" spans="3:6" x14ac:dyDescent="0.35">
      <c r="C4776" s="72" t="str">
        <f t="shared" si="74"/>
        <v/>
      </c>
      <c r="D4776" s="4"/>
      <c r="E4776" s="4"/>
      <c r="F4776" s="4"/>
    </row>
    <row r="4777" spans="3:6" x14ac:dyDescent="0.35">
      <c r="C4777" s="72" t="str">
        <f t="shared" si="74"/>
        <v/>
      </c>
      <c r="D4777" s="4"/>
      <c r="E4777" s="4"/>
      <c r="F4777" s="4"/>
    </row>
    <row r="4778" spans="3:6" x14ac:dyDescent="0.35">
      <c r="C4778" s="72" t="str">
        <f t="shared" si="74"/>
        <v/>
      </c>
      <c r="D4778" s="4"/>
      <c r="E4778" s="4"/>
      <c r="F4778" s="4"/>
    </row>
    <row r="4779" spans="3:6" x14ac:dyDescent="0.35">
      <c r="C4779" s="72" t="str">
        <f t="shared" si="74"/>
        <v/>
      </c>
      <c r="D4779" s="4"/>
      <c r="E4779" s="4"/>
      <c r="F4779" s="4"/>
    </row>
    <row r="4780" spans="3:6" x14ac:dyDescent="0.35">
      <c r="C4780" s="72" t="str">
        <f t="shared" si="74"/>
        <v/>
      </c>
      <c r="D4780" s="4"/>
      <c r="E4780" s="4"/>
      <c r="F4780" s="4"/>
    </row>
    <row r="4781" spans="3:6" x14ac:dyDescent="0.35">
      <c r="C4781" s="72" t="str">
        <f t="shared" si="74"/>
        <v/>
      </c>
      <c r="D4781" s="4"/>
      <c r="E4781" s="4"/>
      <c r="F4781" s="4"/>
    </row>
    <row r="4782" spans="3:6" x14ac:dyDescent="0.35">
      <c r="C4782" s="72" t="str">
        <f t="shared" si="74"/>
        <v/>
      </c>
      <c r="D4782" s="4"/>
      <c r="E4782" s="4"/>
      <c r="F4782" s="4"/>
    </row>
    <row r="4783" spans="3:6" x14ac:dyDescent="0.35">
      <c r="C4783" s="72" t="str">
        <f t="shared" si="74"/>
        <v/>
      </c>
      <c r="D4783" s="4"/>
      <c r="E4783" s="4"/>
      <c r="F4783" s="4"/>
    </row>
    <row r="4784" spans="3:6" x14ac:dyDescent="0.35">
      <c r="C4784" s="72" t="str">
        <f t="shared" si="74"/>
        <v/>
      </c>
      <c r="D4784" s="4"/>
      <c r="E4784" s="4"/>
      <c r="F4784" s="4"/>
    </row>
    <row r="4785" spans="3:6" x14ac:dyDescent="0.35">
      <c r="C4785" s="72" t="str">
        <f t="shared" si="74"/>
        <v/>
      </c>
      <c r="D4785" s="4"/>
      <c r="E4785" s="4"/>
      <c r="F4785" s="4"/>
    </row>
    <row r="4786" spans="3:6" x14ac:dyDescent="0.35">
      <c r="C4786" s="72" t="str">
        <f t="shared" si="74"/>
        <v/>
      </c>
      <c r="D4786" s="4"/>
      <c r="E4786" s="4"/>
      <c r="F4786" s="4"/>
    </row>
    <row r="4787" spans="3:6" x14ac:dyDescent="0.35">
      <c r="C4787" s="72" t="str">
        <f t="shared" si="74"/>
        <v/>
      </c>
      <c r="D4787" s="4"/>
      <c r="E4787" s="4"/>
      <c r="F4787" s="4"/>
    </row>
    <row r="4788" spans="3:6" x14ac:dyDescent="0.35">
      <c r="C4788" s="72" t="str">
        <f t="shared" si="74"/>
        <v/>
      </c>
      <c r="D4788" s="4"/>
      <c r="E4788" s="4"/>
      <c r="F4788" s="4"/>
    </row>
    <row r="4789" spans="3:6" x14ac:dyDescent="0.35">
      <c r="C4789" s="72" t="str">
        <f t="shared" si="74"/>
        <v/>
      </c>
      <c r="D4789" s="4"/>
      <c r="E4789" s="4"/>
      <c r="F4789" s="4"/>
    </row>
    <row r="4790" spans="3:6" x14ac:dyDescent="0.35">
      <c r="C4790" s="72" t="str">
        <f t="shared" si="74"/>
        <v/>
      </c>
      <c r="D4790" s="4"/>
      <c r="E4790" s="4"/>
      <c r="F4790" s="4"/>
    </row>
    <row r="4791" spans="3:6" x14ac:dyDescent="0.35">
      <c r="C4791" s="72" t="str">
        <f t="shared" si="74"/>
        <v/>
      </c>
      <c r="D4791" s="4"/>
      <c r="E4791" s="4"/>
      <c r="F4791" s="4"/>
    </row>
    <row r="4792" spans="3:6" x14ac:dyDescent="0.35">
      <c r="C4792" s="72" t="str">
        <f t="shared" si="74"/>
        <v/>
      </c>
      <c r="D4792" s="4"/>
      <c r="E4792" s="4"/>
      <c r="F4792" s="4"/>
    </row>
    <row r="4793" spans="3:6" x14ac:dyDescent="0.35">
      <c r="C4793" s="72" t="str">
        <f t="shared" si="74"/>
        <v/>
      </c>
      <c r="D4793" s="4"/>
      <c r="E4793" s="4"/>
      <c r="F4793" s="4"/>
    </row>
    <row r="4794" spans="3:6" x14ac:dyDescent="0.35">
      <c r="C4794" s="72" t="str">
        <f t="shared" si="74"/>
        <v/>
      </c>
      <c r="D4794" s="4"/>
      <c r="E4794" s="4"/>
      <c r="F4794" s="4"/>
    </row>
    <row r="4795" spans="3:6" x14ac:dyDescent="0.35">
      <c r="C4795" s="72" t="str">
        <f t="shared" si="74"/>
        <v/>
      </c>
      <c r="D4795" s="4"/>
      <c r="E4795" s="4"/>
      <c r="F4795" s="4"/>
    </row>
    <row r="4796" spans="3:6" x14ac:dyDescent="0.35">
      <c r="C4796" s="72" t="str">
        <f t="shared" si="74"/>
        <v/>
      </c>
      <c r="D4796" s="4"/>
      <c r="E4796" s="4"/>
      <c r="F4796" s="4"/>
    </row>
    <row r="4797" spans="3:6" x14ac:dyDescent="0.35">
      <c r="C4797" s="72" t="str">
        <f t="shared" si="74"/>
        <v/>
      </c>
      <c r="D4797" s="4"/>
      <c r="E4797" s="4"/>
      <c r="F4797" s="4"/>
    </row>
    <row r="4798" spans="3:6" x14ac:dyDescent="0.35">
      <c r="C4798" s="72" t="str">
        <f t="shared" si="74"/>
        <v/>
      </c>
      <c r="D4798" s="4"/>
      <c r="E4798" s="4"/>
      <c r="F4798" s="4"/>
    </row>
    <row r="4799" spans="3:6" x14ac:dyDescent="0.35">
      <c r="C4799" s="72" t="str">
        <f t="shared" si="74"/>
        <v/>
      </c>
      <c r="D4799" s="4"/>
      <c r="E4799" s="4"/>
      <c r="F4799" s="4"/>
    </row>
    <row r="4800" spans="3:6" x14ac:dyDescent="0.35">
      <c r="C4800" s="72" t="str">
        <f t="shared" si="74"/>
        <v/>
      </c>
      <c r="D4800" s="4"/>
      <c r="E4800" s="4"/>
      <c r="F4800" s="4"/>
    </row>
    <row r="4801" spans="3:6" x14ac:dyDescent="0.35">
      <c r="C4801" s="72" t="str">
        <f t="shared" si="74"/>
        <v/>
      </c>
      <c r="D4801" s="4"/>
      <c r="E4801" s="4"/>
      <c r="F4801" s="4"/>
    </row>
    <row r="4802" spans="3:6" x14ac:dyDescent="0.35">
      <c r="C4802" s="72" t="str">
        <f t="shared" si="74"/>
        <v/>
      </c>
      <c r="D4802" s="4"/>
      <c r="E4802" s="4"/>
      <c r="F4802" s="4"/>
    </row>
    <row r="4803" spans="3:6" x14ac:dyDescent="0.35">
      <c r="C4803" s="72" t="str">
        <f t="shared" si="74"/>
        <v/>
      </c>
      <c r="D4803" s="4"/>
      <c r="E4803" s="4"/>
      <c r="F4803" s="4"/>
    </row>
    <row r="4804" spans="3:6" x14ac:dyDescent="0.35">
      <c r="C4804" s="72" t="str">
        <f t="shared" si="74"/>
        <v/>
      </c>
      <c r="D4804" s="4"/>
      <c r="E4804" s="4"/>
      <c r="F4804" s="4"/>
    </row>
    <row r="4805" spans="3:6" x14ac:dyDescent="0.35">
      <c r="C4805" s="72" t="str">
        <f t="shared" si="74"/>
        <v/>
      </c>
      <c r="D4805" s="4"/>
      <c r="E4805" s="4"/>
      <c r="F4805" s="4"/>
    </row>
    <row r="4806" spans="3:6" x14ac:dyDescent="0.35">
      <c r="C4806" s="72" t="str">
        <f t="shared" si="74"/>
        <v/>
      </c>
      <c r="D4806" s="4"/>
      <c r="E4806" s="4"/>
      <c r="F4806" s="4"/>
    </row>
    <row r="4807" spans="3:6" x14ac:dyDescent="0.35">
      <c r="C4807" s="72" t="str">
        <f t="shared" si="74"/>
        <v/>
      </c>
      <c r="D4807" s="4"/>
      <c r="E4807" s="4"/>
      <c r="F4807" s="4"/>
    </row>
    <row r="4808" spans="3:6" x14ac:dyDescent="0.35">
      <c r="C4808" s="72" t="str">
        <f t="shared" si="74"/>
        <v/>
      </c>
      <c r="D4808" s="4"/>
      <c r="E4808" s="4"/>
      <c r="F4808" s="4"/>
    </row>
    <row r="4809" spans="3:6" x14ac:dyDescent="0.35">
      <c r="C4809" s="72" t="str">
        <f t="shared" si="74"/>
        <v/>
      </c>
      <c r="D4809" s="4"/>
      <c r="E4809" s="4"/>
      <c r="F4809" s="4"/>
    </row>
    <row r="4810" spans="3:6" x14ac:dyDescent="0.35">
      <c r="C4810" s="72" t="str">
        <f t="shared" si="74"/>
        <v/>
      </c>
      <c r="D4810" s="4"/>
      <c r="E4810" s="4"/>
      <c r="F4810" s="4"/>
    </row>
    <row r="4811" spans="3:6" x14ac:dyDescent="0.35">
      <c r="C4811" s="72" t="str">
        <f t="shared" si="74"/>
        <v/>
      </c>
      <c r="D4811" s="4"/>
      <c r="E4811" s="4"/>
      <c r="F4811" s="4"/>
    </row>
    <row r="4812" spans="3:6" x14ac:dyDescent="0.35">
      <c r="C4812" s="72" t="str">
        <f t="shared" ref="C4812:C4875" si="75">IF(ISBLANK(D4812),"",D4812&amp;E4812&amp;F4812)</f>
        <v/>
      </c>
      <c r="D4812" s="4"/>
      <c r="E4812" s="4"/>
      <c r="F4812" s="4"/>
    </row>
    <row r="4813" spans="3:6" x14ac:dyDescent="0.35">
      <c r="C4813" s="72" t="str">
        <f t="shared" si="75"/>
        <v/>
      </c>
      <c r="D4813" s="4"/>
      <c r="E4813" s="4"/>
      <c r="F4813" s="4"/>
    </row>
    <row r="4814" spans="3:6" x14ac:dyDescent="0.35">
      <c r="C4814" s="72" t="str">
        <f t="shared" si="75"/>
        <v/>
      </c>
      <c r="D4814" s="4"/>
      <c r="E4814" s="4"/>
      <c r="F4814" s="4"/>
    </row>
    <row r="4815" spans="3:6" x14ac:dyDescent="0.35">
      <c r="C4815" s="72" t="str">
        <f t="shared" si="75"/>
        <v/>
      </c>
      <c r="D4815" s="4"/>
      <c r="E4815" s="4"/>
      <c r="F4815" s="4"/>
    </row>
    <row r="4816" spans="3:6" x14ac:dyDescent="0.35">
      <c r="C4816" s="72" t="str">
        <f t="shared" si="75"/>
        <v/>
      </c>
      <c r="D4816" s="4"/>
      <c r="E4816" s="4"/>
      <c r="F4816" s="4"/>
    </row>
    <row r="4817" spans="3:6" x14ac:dyDescent="0.35">
      <c r="C4817" s="72" t="str">
        <f t="shared" si="75"/>
        <v/>
      </c>
      <c r="D4817" s="4"/>
      <c r="E4817" s="4"/>
      <c r="F4817" s="4"/>
    </row>
    <row r="4818" spans="3:6" x14ac:dyDescent="0.35">
      <c r="C4818" s="72" t="str">
        <f t="shared" si="75"/>
        <v/>
      </c>
      <c r="D4818" s="4"/>
      <c r="E4818" s="4"/>
      <c r="F4818" s="4"/>
    </row>
    <row r="4819" spans="3:6" x14ac:dyDescent="0.35">
      <c r="C4819" s="72" t="str">
        <f t="shared" si="75"/>
        <v/>
      </c>
      <c r="D4819" s="4"/>
      <c r="E4819" s="4"/>
      <c r="F4819" s="4"/>
    </row>
    <row r="4820" spans="3:6" x14ac:dyDescent="0.35">
      <c r="C4820" s="72" t="str">
        <f t="shared" si="75"/>
        <v/>
      </c>
      <c r="D4820" s="4"/>
      <c r="E4820" s="4"/>
      <c r="F4820" s="4"/>
    </row>
    <row r="4821" spans="3:6" x14ac:dyDescent="0.35">
      <c r="C4821" s="72" t="str">
        <f t="shared" si="75"/>
        <v/>
      </c>
      <c r="D4821" s="4"/>
      <c r="E4821" s="4"/>
      <c r="F4821" s="4"/>
    </row>
    <row r="4822" spans="3:6" x14ac:dyDescent="0.35">
      <c r="C4822" s="72" t="str">
        <f t="shared" si="75"/>
        <v/>
      </c>
      <c r="D4822" s="4"/>
      <c r="E4822" s="4"/>
      <c r="F4822" s="4"/>
    </row>
    <row r="4823" spans="3:6" x14ac:dyDescent="0.35">
      <c r="C4823" s="72" t="str">
        <f t="shared" si="75"/>
        <v/>
      </c>
      <c r="D4823" s="4"/>
      <c r="E4823" s="4"/>
      <c r="F4823" s="4"/>
    </row>
    <row r="4824" spans="3:6" x14ac:dyDescent="0.35">
      <c r="C4824" s="72" t="str">
        <f t="shared" si="75"/>
        <v/>
      </c>
      <c r="D4824" s="4"/>
      <c r="E4824" s="4"/>
      <c r="F4824" s="4"/>
    </row>
    <row r="4825" spans="3:6" x14ac:dyDescent="0.35">
      <c r="C4825" s="72" t="str">
        <f t="shared" si="75"/>
        <v/>
      </c>
      <c r="D4825" s="4"/>
      <c r="E4825" s="4"/>
      <c r="F4825" s="4"/>
    </row>
    <row r="4826" spans="3:6" x14ac:dyDescent="0.35">
      <c r="C4826" s="72" t="str">
        <f t="shared" si="75"/>
        <v/>
      </c>
      <c r="D4826" s="4"/>
      <c r="E4826" s="4"/>
      <c r="F4826" s="4"/>
    </row>
    <row r="4827" spans="3:6" x14ac:dyDescent="0.35">
      <c r="C4827" s="72" t="str">
        <f t="shared" si="75"/>
        <v/>
      </c>
      <c r="D4827" s="4"/>
      <c r="E4827" s="4"/>
      <c r="F4827" s="4"/>
    </row>
    <row r="4828" spans="3:6" x14ac:dyDescent="0.35">
      <c r="C4828" s="72" t="str">
        <f t="shared" si="75"/>
        <v/>
      </c>
      <c r="D4828" s="4"/>
      <c r="E4828" s="4"/>
      <c r="F4828" s="4"/>
    </row>
    <row r="4829" spans="3:6" x14ac:dyDescent="0.35">
      <c r="C4829" s="72" t="str">
        <f t="shared" si="75"/>
        <v/>
      </c>
      <c r="D4829" s="4"/>
      <c r="E4829" s="4"/>
      <c r="F4829" s="4"/>
    </row>
    <row r="4830" spans="3:6" x14ac:dyDescent="0.35">
      <c r="C4830" s="72" t="str">
        <f t="shared" si="75"/>
        <v/>
      </c>
      <c r="D4830" s="4"/>
      <c r="E4830" s="4"/>
      <c r="F4830" s="4"/>
    </row>
    <row r="4831" spans="3:6" x14ac:dyDescent="0.35">
      <c r="C4831" s="72" t="str">
        <f t="shared" si="75"/>
        <v/>
      </c>
      <c r="D4831" s="4"/>
      <c r="E4831" s="4"/>
      <c r="F4831" s="4"/>
    </row>
    <row r="4832" spans="3:6" x14ac:dyDescent="0.35">
      <c r="C4832" s="72" t="str">
        <f t="shared" si="75"/>
        <v/>
      </c>
      <c r="D4832" s="4"/>
      <c r="E4832" s="4"/>
      <c r="F4832" s="4"/>
    </row>
    <row r="4833" spans="3:6" x14ac:dyDescent="0.35">
      <c r="C4833" s="72" t="str">
        <f t="shared" si="75"/>
        <v/>
      </c>
      <c r="D4833" s="4"/>
      <c r="E4833" s="4"/>
      <c r="F4833" s="4"/>
    </row>
    <row r="4834" spans="3:6" x14ac:dyDescent="0.35">
      <c r="C4834" s="72" t="str">
        <f t="shared" si="75"/>
        <v/>
      </c>
      <c r="D4834" s="4"/>
      <c r="E4834" s="4"/>
      <c r="F4834" s="4"/>
    </row>
    <row r="4835" spans="3:6" x14ac:dyDescent="0.35">
      <c r="C4835" s="72" t="str">
        <f t="shared" si="75"/>
        <v/>
      </c>
      <c r="D4835" s="4"/>
      <c r="E4835" s="4"/>
      <c r="F4835" s="4"/>
    </row>
    <row r="4836" spans="3:6" x14ac:dyDescent="0.35">
      <c r="C4836" s="72" t="str">
        <f t="shared" si="75"/>
        <v/>
      </c>
      <c r="D4836" s="4"/>
      <c r="E4836" s="4"/>
      <c r="F4836" s="4"/>
    </row>
    <row r="4837" spans="3:6" x14ac:dyDescent="0.35">
      <c r="C4837" s="72" t="str">
        <f t="shared" si="75"/>
        <v/>
      </c>
      <c r="D4837" s="4"/>
      <c r="E4837" s="4"/>
      <c r="F4837" s="4"/>
    </row>
    <row r="4838" spans="3:6" x14ac:dyDescent="0.35">
      <c r="C4838" s="72" t="str">
        <f t="shared" si="75"/>
        <v/>
      </c>
      <c r="D4838" s="4"/>
      <c r="E4838" s="4"/>
      <c r="F4838" s="4"/>
    </row>
    <row r="4839" spans="3:6" x14ac:dyDescent="0.35">
      <c r="C4839" s="72" t="str">
        <f t="shared" si="75"/>
        <v/>
      </c>
      <c r="D4839" s="4"/>
      <c r="E4839" s="4"/>
      <c r="F4839" s="4"/>
    </row>
    <row r="4840" spans="3:6" x14ac:dyDescent="0.35">
      <c r="C4840" s="72" t="str">
        <f t="shared" si="75"/>
        <v/>
      </c>
      <c r="D4840" s="4"/>
      <c r="E4840" s="4"/>
      <c r="F4840" s="4"/>
    </row>
    <row r="4841" spans="3:6" x14ac:dyDescent="0.35">
      <c r="C4841" s="72" t="str">
        <f t="shared" si="75"/>
        <v/>
      </c>
      <c r="D4841" s="4"/>
      <c r="E4841" s="4"/>
      <c r="F4841" s="4"/>
    </row>
    <row r="4842" spans="3:6" x14ac:dyDescent="0.35">
      <c r="C4842" s="72" t="str">
        <f t="shared" si="75"/>
        <v/>
      </c>
      <c r="D4842" s="4"/>
      <c r="E4842" s="4"/>
      <c r="F4842" s="4"/>
    </row>
    <row r="4843" spans="3:6" x14ac:dyDescent="0.35">
      <c r="C4843" s="72" t="str">
        <f t="shared" si="75"/>
        <v/>
      </c>
      <c r="D4843" s="4"/>
      <c r="E4843" s="4"/>
      <c r="F4843" s="4"/>
    </row>
    <row r="4844" spans="3:6" x14ac:dyDescent="0.35">
      <c r="C4844" s="72" t="str">
        <f t="shared" si="75"/>
        <v/>
      </c>
      <c r="D4844" s="4"/>
      <c r="E4844" s="4"/>
      <c r="F4844" s="4"/>
    </row>
    <row r="4845" spans="3:6" x14ac:dyDescent="0.35">
      <c r="C4845" s="72" t="str">
        <f t="shared" si="75"/>
        <v/>
      </c>
      <c r="D4845" s="4"/>
      <c r="E4845" s="4"/>
      <c r="F4845" s="4"/>
    </row>
    <row r="4846" spans="3:6" x14ac:dyDescent="0.35">
      <c r="C4846" s="72" t="str">
        <f t="shared" si="75"/>
        <v/>
      </c>
      <c r="D4846" s="4"/>
      <c r="E4846" s="4"/>
      <c r="F4846" s="4"/>
    </row>
    <row r="4847" spans="3:6" x14ac:dyDescent="0.35">
      <c r="C4847" s="72" t="str">
        <f t="shared" si="75"/>
        <v/>
      </c>
      <c r="D4847" s="4"/>
      <c r="E4847" s="4"/>
      <c r="F4847" s="4"/>
    </row>
    <row r="4848" spans="3:6" x14ac:dyDescent="0.35">
      <c r="C4848" s="72" t="str">
        <f t="shared" si="75"/>
        <v/>
      </c>
      <c r="D4848" s="4"/>
      <c r="E4848" s="4"/>
      <c r="F4848" s="4"/>
    </row>
    <row r="4849" spans="3:6" x14ac:dyDescent="0.35">
      <c r="C4849" s="72" t="str">
        <f t="shared" si="75"/>
        <v/>
      </c>
      <c r="D4849" s="4"/>
      <c r="E4849" s="4"/>
      <c r="F4849" s="4"/>
    </row>
    <row r="4850" spans="3:6" x14ac:dyDescent="0.35">
      <c r="C4850" s="72" t="str">
        <f t="shared" si="75"/>
        <v/>
      </c>
      <c r="D4850" s="4"/>
      <c r="E4850" s="4"/>
      <c r="F4850" s="4"/>
    </row>
    <row r="4851" spans="3:6" x14ac:dyDescent="0.35">
      <c r="C4851" s="72" t="str">
        <f t="shared" si="75"/>
        <v/>
      </c>
      <c r="D4851" s="4"/>
      <c r="E4851" s="4"/>
      <c r="F4851" s="4"/>
    </row>
    <row r="4852" spans="3:6" x14ac:dyDescent="0.35">
      <c r="C4852" s="72" t="str">
        <f t="shared" si="75"/>
        <v/>
      </c>
      <c r="D4852" s="4"/>
      <c r="E4852" s="4"/>
      <c r="F4852" s="4"/>
    </row>
    <row r="4853" spans="3:6" x14ac:dyDescent="0.35">
      <c r="C4853" s="72" t="str">
        <f t="shared" si="75"/>
        <v/>
      </c>
      <c r="D4853" s="4"/>
      <c r="E4853" s="4"/>
      <c r="F4853" s="4"/>
    </row>
    <row r="4854" spans="3:6" x14ac:dyDescent="0.35">
      <c r="C4854" s="72" t="str">
        <f t="shared" si="75"/>
        <v/>
      </c>
      <c r="D4854" s="4"/>
      <c r="E4854" s="4"/>
      <c r="F4854" s="4"/>
    </row>
    <row r="4855" spans="3:6" x14ac:dyDescent="0.35">
      <c r="C4855" s="72" t="str">
        <f t="shared" si="75"/>
        <v/>
      </c>
      <c r="D4855" s="4"/>
      <c r="E4855" s="4"/>
      <c r="F4855" s="4"/>
    </row>
    <row r="4856" spans="3:6" x14ac:dyDescent="0.35">
      <c r="C4856" s="72" t="str">
        <f t="shared" si="75"/>
        <v/>
      </c>
      <c r="D4856" s="4"/>
      <c r="E4856" s="4"/>
      <c r="F4856" s="4"/>
    </row>
    <row r="4857" spans="3:6" x14ac:dyDescent="0.35">
      <c r="C4857" s="72" t="str">
        <f t="shared" si="75"/>
        <v/>
      </c>
      <c r="D4857" s="4"/>
      <c r="E4857" s="4"/>
      <c r="F4857" s="4"/>
    </row>
    <row r="4858" spans="3:6" x14ac:dyDescent="0.35">
      <c r="C4858" s="72" t="str">
        <f t="shared" si="75"/>
        <v/>
      </c>
      <c r="D4858" s="4"/>
      <c r="E4858" s="4"/>
      <c r="F4858" s="4"/>
    </row>
    <row r="4859" spans="3:6" x14ac:dyDescent="0.35">
      <c r="C4859" s="72" t="str">
        <f t="shared" si="75"/>
        <v/>
      </c>
      <c r="D4859" s="4"/>
      <c r="E4859" s="4"/>
      <c r="F4859" s="4"/>
    </row>
    <row r="4860" spans="3:6" x14ac:dyDescent="0.35">
      <c r="C4860" s="72" t="str">
        <f t="shared" si="75"/>
        <v/>
      </c>
      <c r="D4860" s="4"/>
      <c r="E4860" s="4"/>
      <c r="F4860" s="4"/>
    </row>
    <row r="4861" spans="3:6" x14ac:dyDescent="0.35">
      <c r="C4861" s="72" t="str">
        <f t="shared" si="75"/>
        <v/>
      </c>
      <c r="D4861" s="4"/>
      <c r="E4861" s="4"/>
      <c r="F4861" s="4"/>
    </row>
    <row r="4862" spans="3:6" x14ac:dyDescent="0.35">
      <c r="C4862" s="72" t="str">
        <f t="shared" si="75"/>
        <v/>
      </c>
      <c r="D4862" s="4"/>
      <c r="E4862" s="4"/>
      <c r="F4862" s="4"/>
    </row>
    <row r="4863" spans="3:6" x14ac:dyDescent="0.35">
      <c r="C4863" s="72" t="str">
        <f t="shared" si="75"/>
        <v/>
      </c>
      <c r="D4863" s="4"/>
      <c r="E4863" s="4"/>
      <c r="F4863" s="4"/>
    </row>
    <row r="4864" spans="3:6" x14ac:dyDescent="0.35">
      <c r="C4864" s="72" t="str">
        <f t="shared" si="75"/>
        <v/>
      </c>
      <c r="D4864" s="4"/>
      <c r="E4864" s="4"/>
      <c r="F4864" s="4"/>
    </row>
    <row r="4865" spans="3:6" x14ac:dyDescent="0.35">
      <c r="C4865" s="72" t="str">
        <f t="shared" si="75"/>
        <v/>
      </c>
      <c r="D4865" s="4"/>
      <c r="E4865" s="4"/>
      <c r="F4865" s="4"/>
    </row>
    <row r="4866" spans="3:6" x14ac:dyDescent="0.35">
      <c r="C4866" s="72" t="str">
        <f t="shared" si="75"/>
        <v/>
      </c>
      <c r="D4866" s="4"/>
      <c r="E4866" s="4"/>
      <c r="F4866" s="4"/>
    </row>
    <row r="4867" spans="3:6" x14ac:dyDescent="0.35">
      <c r="C4867" s="72" t="str">
        <f t="shared" si="75"/>
        <v/>
      </c>
      <c r="D4867" s="4"/>
      <c r="E4867" s="4"/>
      <c r="F4867" s="4"/>
    </row>
    <row r="4868" spans="3:6" x14ac:dyDescent="0.35">
      <c r="C4868" s="72" t="str">
        <f t="shared" si="75"/>
        <v/>
      </c>
      <c r="D4868" s="4"/>
      <c r="E4868" s="4"/>
      <c r="F4868" s="4"/>
    </row>
    <row r="4869" spans="3:6" x14ac:dyDescent="0.35">
      <c r="C4869" s="72" t="str">
        <f t="shared" si="75"/>
        <v/>
      </c>
      <c r="D4869" s="4"/>
      <c r="E4869" s="4"/>
      <c r="F4869" s="4"/>
    </row>
    <row r="4870" spans="3:6" x14ac:dyDescent="0.35">
      <c r="C4870" s="72" t="str">
        <f t="shared" si="75"/>
        <v/>
      </c>
      <c r="D4870" s="4"/>
      <c r="E4870" s="4"/>
      <c r="F4870" s="4"/>
    </row>
    <row r="4871" spans="3:6" x14ac:dyDescent="0.35">
      <c r="C4871" s="72" t="str">
        <f t="shared" si="75"/>
        <v/>
      </c>
      <c r="D4871" s="4"/>
      <c r="E4871" s="4"/>
      <c r="F4871" s="4"/>
    </row>
    <row r="4872" spans="3:6" x14ac:dyDescent="0.35">
      <c r="C4872" s="72" t="str">
        <f t="shared" si="75"/>
        <v/>
      </c>
      <c r="D4872" s="4"/>
      <c r="E4872" s="4"/>
      <c r="F4872" s="4"/>
    </row>
    <row r="4873" spans="3:6" x14ac:dyDescent="0.35">
      <c r="C4873" s="72" t="str">
        <f t="shared" si="75"/>
        <v/>
      </c>
      <c r="D4873" s="4"/>
      <c r="E4873" s="4"/>
      <c r="F4873" s="4"/>
    </row>
    <row r="4874" spans="3:6" x14ac:dyDescent="0.35">
      <c r="C4874" s="72" t="str">
        <f t="shared" si="75"/>
        <v/>
      </c>
      <c r="D4874" s="4"/>
      <c r="E4874" s="4"/>
      <c r="F4874" s="4"/>
    </row>
    <row r="4875" spans="3:6" x14ac:dyDescent="0.35">
      <c r="C4875" s="72" t="str">
        <f t="shared" si="75"/>
        <v/>
      </c>
      <c r="D4875" s="4"/>
      <c r="E4875" s="4"/>
      <c r="F4875" s="4"/>
    </row>
    <row r="4876" spans="3:6" x14ac:dyDescent="0.35">
      <c r="C4876" s="72" t="str">
        <f t="shared" ref="C4876:C4939" si="76">IF(ISBLANK(D4876),"",D4876&amp;E4876&amp;F4876)</f>
        <v/>
      </c>
      <c r="D4876" s="4"/>
      <c r="E4876" s="4"/>
      <c r="F4876" s="4"/>
    </row>
    <row r="4877" spans="3:6" x14ac:dyDescent="0.35">
      <c r="C4877" s="72" t="str">
        <f t="shared" si="76"/>
        <v/>
      </c>
      <c r="D4877" s="4"/>
      <c r="E4877" s="4"/>
      <c r="F4877" s="4"/>
    </row>
    <row r="4878" spans="3:6" x14ac:dyDescent="0.35">
      <c r="C4878" s="72" t="str">
        <f t="shared" si="76"/>
        <v/>
      </c>
      <c r="D4878" s="4"/>
      <c r="E4878" s="4"/>
      <c r="F4878" s="4"/>
    </row>
    <row r="4879" spans="3:6" x14ac:dyDescent="0.35">
      <c r="C4879" s="72" t="str">
        <f t="shared" si="76"/>
        <v/>
      </c>
      <c r="D4879" s="4"/>
      <c r="E4879" s="4"/>
      <c r="F4879" s="4"/>
    </row>
    <row r="4880" spans="3:6" x14ac:dyDescent="0.35">
      <c r="C4880" s="72" t="str">
        <f t="shared" si="76"/>
        <v/>
      </c>
      <c r="D4880" s="4"/>
      <c r="E4880" s="4"/>
      <c r="F4880" s="4"/>
    </row>
    <row r="4881" spans="3:6" x14ac:dyDescent="0.35">
      <c r="C4881" s="72" t="str">
        <f t="shared" si="76"/>
        <v/>
      </c>
      <c r="D4881" s="4"/>
      <c r="E4881" s="4"/>
      <c r="F4881" s="4"/>
    </row>
    <row r="4882" spans="3:6" x14ac:dyDescent="0.35">
      <c r="C4882" s="72" t="str">
        <f t="shared" si="76"/>
        <v/>
      </c>
      <c r="D4882" s="4"/>
      <c r="E4882" s="4"/>
      <c r="F4882" s="4"/>
    </row>
    <row r="4883" spans="3:6" x14ac:dyDescent="0.35">
      <c r="C4883" s="72" t="str">
        <f t="shared" si="76"/>
        <v/>
      </c>
      <c r="D4883" s="4"/>
      <c r="E4883" s="4"/>
      <c r="F4883" s="4"/>
    </row>
    <row r="4884" spans="3:6" x14ac:dyDescent="0.35">
      <c r="C4884" s="72" t="str">
        <f t="shared" si="76"/>
        <v/>
      </c>
      <c r="D4884" s="4"/>
      <c r="E4884" s="4"/>
      <c r="F4884" s="4"/>
    </row>
    <row r="4885" spans="3:6" x14ac:dyDescent="0.35">
      <c r="C4885" s="72" t="str">
        <f t="shared" si="76"/>
        <v/>
      </c>
      <c r="D4885" s="4"/>
      <c r="E4885" s="4"/>
      <c r="F4885" s="4"/>
    </row>
    <row r="4886" spans="3:6" x14ac:dyDescent="0.35">
      <c r="C4886" s="72" t="str">
        <f t="shared" si="76"/>
        <v/>
      </c>
      <c r="D4886" s="4"/>
      <c r="E4886" s="4"/>
      <c r="F4886" s="4"/>
    </row>
    <row r="4887" spans="3:6" x14ac:dyDescent="0.35">
      <c r="C4887" s="72" t="str">
        <f t="shared" si="76"/>
        <v/>
      </c>
      <c r="D4887" s="4"/>
      <c r="E4887" s="4"/>
      <c r="F4887" s="4"/>
    </row>
    <row r="4888" spans="3:6" x14ac:dyDescent="0.35">
      <c r="C4888" s="72" t="str">
        <f t="shared" si="76"/>
        <v/>
      </c>
      <c r="D4888" s="4"/>
      <c r="E4888" s="4"/>
      <c r="F4888" s="4"/>
    </row>
    <row r="4889" spans="3:6" x14ac:dyDescent="0.35">
      <c r="C4889" s="72" t="str">
        <f t="shared" si="76"/>
        <v/>
      </c>
      <c r="D4889" s="4"/>
      <c r="E4889" s="4"/>
      <c r="F4889" s="4"/>
    </row>
    <row r="4890" spans="3:6" x14ac:dyDescent="0.35">
      <c r="C4890" s="72" t="str">
        <f t="shared" si="76"/>
        <v/>
      </c>
      <c r="D4890" s="4"/>
      <c r="E4890" s="4"/>
      <c r="F4890" s="4"/>
    </row>
    <row r="4891" spans="3:6" x14ac:dyDescent="0.35">
      <c r="C4891" s="72" t="str">
        <f t="shared" si="76"/>
        <v/>
      </c>
      <c r="D4891" s="4"/>
      <c r="E4891" s="4"/>
      <c r="F4891" s="4"/>
    </row>
    <row r="4892" spans="3:6" x14ac:dyDescent="0.35">
      <c r="C4892" s="72" t="str">
        <f t="shared" si="76"/>
        <v/>
      </c>
      <c r="D4892" s="4"/>
      <c r="E4892" s="4"/>
      <c r="F4892" s="4"/>
    </row>
    <row r="4893" spans="3:6" x14ac:dyDescent="0.35">
      <c r="C4893" s="72" t="str">
        <f t="shared" si="76"/>
        <v/>
      </c>
      <c r="D4893" s="4"/>
      <c r="E4893" s="4"/>
      <c r="F4893" s="4"/>
    </row>
    <row r="4894" spans="3:6" x14ac:dyDescent="0.35">
      <c r="C4894" s="72" t="str">
        <f t="shared" si="76"/>
        <v/>
      </c>
      <c r="D4894" s="4"/>
      <c r="E4894" s="4"/>
      <c r="F4894" s="4"/>
    </row>
    <row r="4895" spans="3:6" x14ac:dyDescent="0.35">
      <c r="C4895" s="72" t="str">
        <f t="shared" si="76"/>
        <v/>
      </c>
      <c r="D4895" s="4"/>
      <c r="E4895" s="4"/>
      <c r="F4895" s="4"/>
    </row>
    <row r="4896" spans="3:6" x14ac:dyDescent="0.35">
      <c r="C4896" s="72" t="str">
        <f t="shared" si="76"/>
        <v/>
      </c>
      <c r="D4896" s="4"/>
      <c r="E4896" s="4"/>
      <c r="F4896" s="4"/>
    </row>
    <row r="4897" spans="3:6" x14ac:dyDescent="0.35">
      <c r="C4897" s="72" t="str">
        <f t="shared" si="76"/>
        <v/>
      </c>
      <c r="D4897" s="4"/>
      <c r="E4897" s="4"/>
      <c r="F4897" s="4"/>
    </row>
    <row r="4898" spans="3:6" x14ac:dyDescent="0.35">
      <c r="C4898" s="72" t="str">
        <f t="shared" si="76"/>
        <v/>
      </c>
      <c r="D4898" s="4"/>
      <c r="E4898" s="4"/>
      <c r="F4898" s="4"/>
    </row>
    <row r="4899" spans="3:6" x14ac:dyDescent="0.35">
      <c r="C4899" s="72" t="str">
        <f t="shared" si="76"/>
        <v/>
      </c>
      <c r="D4899" s="4"/>
      <c r="E4899" s="4"/>
      <c r="F4899" s="4"/>
    </row>
    <row r="4900" spans="3:6" x14ac:dyDescent="0.35">
      <c r="C4900" s="72" t="str">
        <f t="shared" si="76"/>
        <v/>
      </c>
      <c r="D4900" s="4"/>
      <c r="E4900" s="4"/>
      <c r="F4900" s="4"/>
    </row>
    <row r="4901" spans="3:6" x14ac:dyDescent="0.35">
      <c r="C4901" s="72" t="str">
        <f t="shared" si="76"/>
        <v/>
      </c>
      <c r="D4901" s="4"/>
      <c r="E4901" s="4"/>
      <c r="F4901" s="4"/>
    </row>
    <row r="4902" spans="3:6" x14ac:dyDescent="0.35">
      <c r="C4902" s="72" t="str">
        <f t="shared" si="76"/>
        <v/>
      </c>
      <c r="D4902" s="4"/>
      <c r="E4902" s="4"/>
      <c r="F4902" s="4"/>
    </row>
    <row r="4903" spans="3:6" x14ac:dyDescent="0.35">
      <c r="C4903" s="72" t="str">
        <f t="shared" si="76"/>
        <v/>
      </c>
      <c r="D4903" s="4"/>
      <c r="E4903" s="4"/>
      <c r="F4903" s="4"/>
    </row>
    <row r="4904" spans="3:6" x14ac:dyDescent="0.35">
      <c r="C4904" s="72" t="str">
        <f t="shared" si="76"/>
        <v/>
      </c>
      <c r="D4904" s="4"/>
      <c r="E4904" s="4"/>
      <c r="F4904" s="4"/>
    </row>
    <row r="4905" spans="3:6" x14ac:dyDescent="0.35">
      <c r="C4905" s="72" t="str">
        <f t="shared" si="76"/>
        <v/>
      </c>
      <c r="D4905" s="4"/>
      <c r="E4905" s="4"/>
      <c r="F4905" s="4"/>
    </row>
    <row r="4906" spans="3:6" x14ac:dyDescent="0.35">
      <c r="C4906" s="72" t="str">
        <f t="shared" si="76"/>
        <v/>
      </c>
      <c r="D4906" s="4"/>
      <c r="E4906" s="4"/>
      <c r="F4906" s="4"/>
    </row>
    <row r="4907" spans="3:6" x14ac:dyDescent="0.35">
      <c r="C4907" s="72" t="str">
        <f t="shared" si="76"/>
        <v/>
      </c>
      <c r="D4907" s="4"/>
      <c r="E4907" s="4"/>
      <c r="F4907" s="4"/>
    </row>
    <row r="4908" spans="3:6" x14ac:dyDescent="0.35">
      <c r="C4908" s="72" t="str">
        <f t="shared" si="76"/>
        <v/>
      </c>
      <c r="D4908" s="4"/>
      <c r="E4908" s="4"/>
      <c r="F4908" s="4"/>
    </row>
    <row r="4909" spans="3:6" x14ac:dyDescent="0.35">
      <c r="C4909" s="72" t="str">
        <f t="shared" si="76"/>
        <v/>
      </c>
      <c r="D4909" s="4"/>
      <c r="E4909" s="4"/>
      <c r="F4909" s="4"/>
    </row>
    <row r="4910" spans="3:6" x14ac:dyDescent="0.35">
      <c r="C4910" s="72" t="str">
        <f t="shared" si="76"/>
        <v/>
      </c>
      <c r="D4910" s="4"/>
      <c r="E4910" s="4"/>
      <c r="F4910" s="4"/>
    </row>
    <row r="4911" spans="3:6" x14ac:dyDescent="0.35">
      <c r="C4911" s="72" t="str">
        <f t="shared" si="76"/>
        <v/>
      </c>
      <c r="D4911" s="4"/>
      <c r="E4911" s="4"/>
      <c r="F4911" s="4"/>
    </row>
    <row r="4912" spans="3:6" x14ac:dyDescent="0.35">
      <c r="C4912" s="72" t="str">
        <f t="shared" si="76"/>
        <v/>
      </c>
      <c r="D4912" s="4"/>
      <c r="E4912" s="4"/>
      <c r="F4912" s="4"/>
    </row>
    <row r="4913" spans="3:6" x14ac:dyDescent="0.35">
      <c r="C4913" s="72" t="str">
        <f t="shared" si="76"/>
        <v/>
      </c>
      <c r="D4913" s="4"/>
      <c r="E4913" s="4"/>
      <c r="F4913" s="4"/>
    </row>
    <row r="4914" spans="3:6" x14ac:dyDescent="0.35">
      <c r="C4914" s="72" t="str">
        <f t="shared" si="76"/>
        <v/>
      </c>
      <c r="D4914" s="4"/>
      <c r="E4914" s="4"/>
      <c r="F4914" s="4"/>
    </row>
    <row r="4915" spans="3:6" x14ac:dyDescent="0.35">
      <c r="C4915" s="72" t="str">
        <f t="shared" si="76"/>
        <v/>
      </c>
      <c r="D4915" s="4"/>
      <c r="E4915" s="4"/>
      <c r="F4915" s="4"/>
    </row>
    <row r="4916" spans="3:6" x14ac:dyDescent="0.35">
      <c r="C4916" s="72" t="str">
        <f t="shared" si="76"/>
        <v/>
      </c>
      <c r="D4916" s="4"/>
      <c r="E4916" s="4"/>
      <c r="F4916" s="4"/>
    </row>
    <row r="4917" spans="3:6" x14ac:dyDescent="0.35">
      <c r="C4917" s="72" t="str">
        <f t="shared" si="76"/>
        <v/>
      </c>
      <c r="D4917" s="4"/>
      <c r="E4917" s="4"/>
      <c r="F4917" s="4"/>
    </row>
    <row r="4918" spans="3:6" x14ac:dyDescent="0.35">
      <c r="C4918" s="72" t="str">
        <f t="shared" si="76"/>
        <v/>
      </c>
      <c r="D4918" s="4"/>
      <c r="E4918" s="4"/>
      <c r="F4918" s="4"/>
    </row>
    <row r="4919" spans="3:6" x14ac:dyDescent="0.35">
      <c r="C4919" s="72" t="str">
        <f t="shared" si="76"/>
        <v/>
      </c>
      <c r="D4919" s="4"/>
      <c r="E4919" s="4"/>
      <c r="F4919" s="4"/>
    </row>
    <row r="4920" spans="3:6" x14ac:dyDescent="0.35">
      <c r="C4920" s="72" t="str">
        <f t="shared" si="76"/>
        <v/>
      </c>
      <c r="D4920" s="4"/>
      <c r="E4920" s="4"/>
      <c r="F4920" s="4"/>
    </row>
    <row r="4921" spans="3:6" x14ac:dyDescent="0.35">
      <c r="C4921" s="72" t="str">
        <f t="shared" si="76"/>
        <v/>
      </c>
      <c r="D4921" s="4"/>
      <c r="E4921" s="4"/>
      <c r="F4921" s="4"/>
    </row>
    <row r="4922" spans="3:6" x14ac:dyDescent="0.35">
      <c r="C4922" s="72" t="str">
        <f t="shared" si="76"/>
        <v/>
      </c>
      <c r="D4922" s="4"/>
      <c r="E4922" s="4"/>
      <c r="F4922" s="4"/>
    </row>
    <row r="4923" spans="3:6" x14ac:dyDescent="0.35">
      <c r="C4923" s="72" t="str">
        <f t="shared" si="76"/>
        <v/>
      </c>
      <c r="D4923" s="4"/>
      <c r="E4923" s="4"/>
      <c r="F4923" s="4"/>
    </row>
    <row r="4924" spans="3:6" x14ac:dyDescent="0.35">
      <c r="C4924" s="72" t="str">
        <f t="shared" si="76"/>
        <v/>
      </c>
      <c r="D4924" s="4"/>
      <c r="E4924" s="4"/>
      <c r="F4924" s="4"/>
    </row>
    <row r="4925" spans="3:6" x14ac:dyDescent="0.35">
      <c r="C4925" s="72" t="str">
        <f t="shared" si="76"/>
        <v/>
      </c>
      <c r="D4925" s="4"/>
      <c r="E4925" s="4"/>
      <c r="F4925" s="4"/>
    </row>
    <row r="4926" spans="3:6" x14ac:dyDescent="0.35">
      <c r="C4926" s="72" t="str">
        <f t="shared" si="76"/>
        <v/>
      </c>
      <c r="D4926" s="4"/>
      <c r="E4926" s="4"/>
      <c r="F4926" s="4"/>
    </row>
    <row r="4927" spans="3:6" x14ac:dyDescent="0.35">
      <c r="C4927" s="72" t="str">
        <f t="shared" si="76"/>
        <v/>
      </c>
      <c r="D4927" s="4"/>
      <c r="E4927" s="4"/>
      <c r="F4927" s="4"/>
    </row>
    <row r="4928" spans="3:6" x14ac:dyDescent="0.35">
      <c r="C4928" s="72" t="str">
        <f t="shared" si="76"/>
        <v/>
      </c>
      <c r="D4928" s="4"/>
      <c r="E4928" s="4"/>
      <c r="F4928" s="4"/>
    </row>
    <row r="4929" spans="3:6" x14ac:dyDescent="0.35">
      <c r="C4929" s="72" t="str">
        <f t="shared" si="76"/>
        <v/>
      </c>
      <c r="D4929" s="4"/>
      <c r="E4929" s="4"/>
      <c r="F4929" s="4"/>
    </row>
    <row r="4930" spans="3:6" x14ac:dyDescent="0.35">
      <c r="C4930" s="72" t="str">
        <f t="shared" si="76"/>
        <v/>
      </c>
      <c r="D4930" s="4"/>
      <c r="E4930" s="4"/>
      <c r="F4930" s="4"/>
    </row>
    <row r="4931" spans="3:6" x14ac:dyDescent="0.35">
      <c r="C4931" s="72" t="str">
        <f t="shared" si="76"/>
        <v/>
      </c>
      <c r="D4931" s="4"/>
      <c r="E4931" s="4"/>
      <c r="F4931" s="4"/>
    </row>
    <row r="4932" spans="3:6" x14ac:dyDescent="0.35">
      <c r="C4932" s="72" t="str">
        <f t="shared" si="76"/>
        <v/>
      </c>
      <c r="D4932" s="4"/>
      <c r="E4932" s="4"/>
      <c r="F4932" s="4"/>
    </row>
    <row r="4933" spans="3:6" x14ac:dyDescent="0.35">
      <c r="C4933" s="72" t="str">
        <f t="shared" si="76"/>
        <v/>
      </c>
      <c r="D4933" s="4"/>
      <c r="E4933" s="4"/>
      <c r="F4933" s="4"/>
    </row>
    <row r="4934" spans="3:6" x14ac:dyDescent="0.35">
      <c r="C4934" s="72" t="str">
        <f t="shared" si="76"/>
        <v/>
      </c>
      <c r="D4934" s="4"/>
      <c r="E4934" s="4"/>
      <c r="F4934" s="4"/>
    </row>
    <row r="4935" spans="3:6" x14ac:dyDescent="0.35">
      <c r="C4935" s="72" t="str">
        <f t="shared" si="76"/>
        <v/>
      </c>
      <c r="D4935" s="4"/>
      <c r="E4935" s="4"/>
      <c r="F4935" s="4"/>
    </row>
    <row r="4936" spans="3:6" x14ac:dyDescent="0.35">
      <c r="C4936" s="72" t="str">
        <f t="shared" si="76"/>
        <v/>
      </c>
      <c r="D4936" s="4"/>
      <c r="E4936" s="4"/>
      <c r="F4936" s="4"/>
    </row>
    <row r="4937" spans="3:6" x14ac:dyDescent="0.35">
      <c r="C4937" s="72" t="str">
        <f t="shared" si="76"/>
        <v/>
      </c>
      <c r="D4937" s="4"/>
      <c r="E4937" s="4"/>
      <c r="F4937" s="4"/>
    </row>
    <row r="4938" spans="3:6" x14ac:dyDescent="0.35">
      <c r="C4938" s="72" t="str">
        <f t="shared" si="76"/>
        <v/>
      </c>
      <c r="D4938" s="4"/>
      <c r="E4938" s="4"/>
      <c r="F4938" s="4"/>
    </row>
    <row r="4939" spans="3:6" x14ac:dyDescent="0.35">
      <c r="C4939" s="72" t="str">
        <f t="shared" si="76"/>
        <v/>
      </c>
      <c r="D4939" s="4"/>
      <c r="E4939" s="4"/>
      <c r="F4939" s="4"/>
    </row>
    <row r="4940" spans="3:6" x14ac:dyDescent="0.35">
      <c r="C4940" s="72" t="str">
        <f t="shared" ref="C4940:C5003" si="77">IF(ISBLANK(D4940),"",D4940&amp;E4940&amp;F4940)</f>
        <v/>
      </c>
      <c r="D4940" s="4"/>
      <c r="E4940" s="4"/>
      <c r="F4940" s="4"/>
    </row>
    <row r="4941" spans="3:6" x14ac:dyDescent="0.35">
      <c r="C4941" s="72" t="str">
        <f t="shared" si="77"/>
        <v/>
      </c>
      <c r="D4941" s="4"/>
      <c r="E4941" s="4"/>
      <c r="F4941" s="4"/>
    </row>
    <row r="4942" spans="3:6" x14ac:dyDescent="0.35">
      <c r="C4942" s="72" t="str">
        <f t="shared" si="77"/>
        <v/>
      </c>
      <c r="D4942" s="4"/>
      <c r="E4942" s="4"/>
      <c r="F4942" s="4"/>
    </row>
    <row r="4943" spans="3:6" x14ac:dyDescent="0.35">
      <c r="C4943" s="72" t="str">
        <f t="shared" si="77"/>
        <v/>
      </c>
      <c r="D4943" s="4"/>
      <c r="E4943" s="4"/>
      <c r="F4943" s="4"/>
    </row>
    <row r="4944" spans="3:6" x14ac:dyDescent="0.35">
      <c r="C4944" s="72" t="str">
        <f t="shared" si="77"/>
        <v/>
      </c>
      <c r="D4944" s="4"/>
      <c r="E4944" s="4"/>
      <c r="F4944" s="4"/>
    </row>
    <row r="4945" spans="3:6" x14ac:dyDescent="0.35">
      <c r="C4945" s="72" t="str">
        <f t="shared" si="77"/>
        <v/>
      </c>
      <c r="D4945" s="4"/>
      <c r="E4945" s="4"/>
      <c r="F4945" s="4"/>
    </row>
    <row r="4946" spans="3:6" x14ac:dyDescent="0.35">
      <c r="C4946" s="72" t="str">
        <f t="shared" si="77"/>
        <v/>
      </c>
      <c r="D4946" s="4"/>
      <c r="E4946" s="4"/>
      <c r="F4946" s="4"/>
    </row>
    <row r="4947" spans="3:6" x14ac:dyDescent="0.35">
      <c r="C4947" s="72" t="str">
        <f t="shared" si="77"/>
        <v/>
      </c>
      <c r="D4947" s="4"/>
      <c r="E4947" s="4"/>
      <c r="F4947" s="4"/>
    </row>
    <row r="4948" spans="3:6" x14ac:dyDescent="0.35">
      <c r="C4948" s="72" t="str">
        <f t="shared" si="77"/>
        <v/>
      </c>
      <c r="D4948" s="4"/>
      <c r="E4948" s="4"/>
      <c r="F4948" s="4"/>
    </row>
    <row r="4949" spans="3:6" x14ac:dyDescent="0.35">
      <c r="C4949" s="72" t="str">
        <f t="shared" si="77"/>
        <v/>
      </c>
      <c r="D4949" s="4"/>
      <c r="E4949" s="4"/>
      <c r="F4949" s="4"/>
    </row>
    <row r="4950" spans="3:6" x14ac:dyDescent="0.35">
      <c r="C4950" s="72" t="str">
        <f t="shared" si="77"/>
        <v/>
      </c>
      <c r="D4950" s="4"/>
      <c r="E4950" s="4"/>
      <c r="F4950" s="4"/>
    </row>
    <row r="4951" spans="3:6" x14ac:dyDescent="0.35">
      <c r="C4951" s="72" t="str">
        <f t="shared" si="77"/>
        <v/>
      </c>
      <c r="D4951" s="4"/>
      <c r="E4951" s="4"/>
      <c r="F4951" s="4"/>
    </row>
    <row r="4952" spans="3:6" x14ac:dyDescent="0.35">
      <c r="C4952" s="72" t="str">
        <f t="shared" si="77"/>
        <v/>
      </c>
      <c r="D4952" s="4"/>
      <c r="E4952" s="4"/>
      <c r="F4952" s="4"/>
    </row>
    <row r="4953" spans="3:6" x14ac:dyDescent="0.35">
      <c r="C4953" s="72" t="str">
        <f t="shared" si="77"/>
        <v/>
      </c>
      <c r="D4953" s="4"/>
      <c r="E4953" s="4"/>
      <c r="F4953" s="4"/>
    </row>
    <row r="4954" spans="3:6" x14ac:dyDescent="0.35">
      <c r="C4954" s="72" t="str">
        <f t="shared" si="77"/>
        <v/>
      </c>
      <c r="D4954" s="4"/>
      <c r="E4954" s="4"/>
      <c r="F4954" s="4"/>
    </row>
    <row r="4955" spans="3:6" x14ac:dyDescent="0.35">
      <c r="C4955" s="72" t="str">
        <f t="shared" si="77"/>
        <v/>
      </c>
      <c r="D4955" s="4"/>
      <c r="E4955" s="4"/>
      <c r="F4955" s="4"/>
    </row>
    <row r="4956" spans="3:6" x14ac:dyDescent="0.35">
      <c r="C4956" s="72" t="str">
        <f t="shared" si="77"/>
        <v/>
      </c>
      <c r="D4956" s="4"/>
      <c r="E4956" s="4"/>
      <c r="F4956" s="4"/>
    </row>
    <row r="4957" spans="3:6" x14ac:dyDescent="0.35">
      <c r="C4957" s="72" t="str">
        <f t="shared" si="77"/>
        <v/>
      </c>
      <c r="D4957" s="4"/>
      <c r="E4957" s="4"/>
      <c r="F4957" s="4"/>
    </row>
    <row r="4958" spans="3:6" x14ac:dyDescent="0.35">
      <c r="C4958" s="72" t="str">
        <f t="shared" si="77"/>
        <v/>
      </c>
      <c r="D4958" s="4"/>
      <c r="E4958" s="4"/>
      <c r="F4958" s="4"/>
    </row>
    <row r="4959" spans="3:6" x14ac:dyDescent="0.35">
      <c r="C4959" s="72" t="str">
        <f t="shared" si="77"/>
        <v/>
      </c>
      <c r="D4959" s="4"/>
      <c r="E4959" s="4"/>
      <c r="F4959" s="4"/>
    </row>
    <row r="4960" spans="3:6" x14ac:dyDescent="0.35">
      <c r="C4960" s="72" t="str">
        <f t="shared" si="77"/>
        <v/>
      </c>
      <c r="D4960" s="4"/>
      <c r="E4960" s="4"/>
      <c r="F4960" s="4"/>
    </row>
    <row r="4961" spans="3:6" x14ac:dyDescent="0.35">
      <c r="C4961" s="72" t="str">
        <f t="shared" si="77"/>
        <v/>
      </c>
      <c r="D4961" s="4"/>
      <c r="E4961" s="4"/>
      <c r="F4961" s="4"/>
    </row>
    <row r="4962" spans="3:6" x14ac:dyDescent="0.35">
      <c r="C4962" s="72" t="str">
        <f t="shared" si="77"/>
        <v/>
      </c>
      <c r="D4962" s="4"/>
      <c r="E4962" s="4"/>
      <c r="F4962" s="4"/>
    </row>
    <row r="4963" spans="3:6" x14ac:dyDescent="0.35">
      <c r="C4963" s="72" t="str">
        <f t="shared" si="77"/>
        <v/>
      </c>
      <c r="D4963" s="4"/>
      <c r="E4963" s="4"/>
      <c r="F4963" s="4"/>
    </row>
    <row r="4964" spans="3:6" x14ac:dyDescent="0.35">
      <c r="C4964" s="72" t="str">
        <f t="shared" si="77"/>
        <v/>
      </c>
      <c r="D4964" s="4"/>
      <c r="E4964" s="4"/>
      <c r="F4964" s="4"/>
    </row>
    <row r="4965" spans="3:6" x14ac:dyDescent="0.35">
      <c r="C4965" s="72" t="str">
        <f t="shared" si="77"/>
        <v/>
      </c>
      <c r="D4965" s="4"/>
      <c r="E4965" s="4"/>
      <c r="F4965" s="4"/>
    </row>
    <row r="4966" spans="3:6" x14ac:dyDescent="0.35">
      <c r="C4966" s="72" t="str">
        <f t="shared" si="77"/>
        <v/>
      </c>
      <c r="D4966" s="4"/>
      <c r="E4966" s="4"/>
      <c r="F4966" s="4"/>
    </row>
    <row r="4967" spans="3:6" x14ac:dyDescent="0.35">
      <c r="C4967" s="72" t="str">
        <f t="shared" si="77"/>
        <v/>
      </c>
      <c r="D4967" s="4"/>
      <c r="E4967" s="4"/>
      <c r="F4967" s="4"/>
    </row>
    <row r="4968" spans="3:6" x14ac:dyDescent="0.35">
      <c r="C4968" s="72" t="str">
        <f t="shared" si="77"/>
        <v/>
      </c>
      <c r="D4968" s="4"/>
      <c r="E4968" s="4"/>
      <c r="F4968" s="4"/>
    </row>
    <row r="4969" spans="3:6" x14ac:dyDescent="0.35">
      <c r="C4969" s="72" t="str">
        <f t="shared" si="77"/>
        <v/>
      </c>
      <c r="D4969" s="4"/>
      <c r="E4969" s="4"/>
      <c r="F4969" s="4"/>
    </row>
    <row r="4970" spans="3:6" x14ac:dyDescent="0.35">
      <c r="C4970" s="72" t="str">
        <f t="shared" si="77"/>
        <v/>
      </c>
      <c r="D4970" s="4"/>
      <c r="E4970" s="4"/>
      <c r="F4970" s="4"/>
    </row>
    <row r="4971" spans="3:6" x14ac:dyDescent="0.35">
      <c r="C4971" s="72" t="str">
        <f t="shared" si="77"/>
        <v/>
      </c>
      <c r="D4971" s="4"/>
      <c r="E4971" s="4"/>
      <c r="F4971" s="4"/>
    </row>
    <row r="4972" spans="3:6" x14ac:dyDescent="0.35">
      <c r="C4972" s="72" t="str">
        <f t="shared" si="77"/>
        <v/>
      </c>
      <c r="D4972" s="4"/>
      <c r="E4972" s="4"/>
      <c r="F4972" s="4"/>
    </row>
    <row r="4973" spans="3:6" x14ac:dyDescent="0.35">
      <c r="C4973" s="72" t="str">
        <f t="shared" si="77"/>
        <v/>
      </c>
      <c r="D4973" s="4"/>
      <c r="E4973" s="4"/>
      <c r="F4973" s="4"/>
    </row>
    <row r="4974" spans="3:6" x14ac:dyDescent="0.35">
      <c r="C4974" s="72" t="str">
        <f t="shared" si="77"/>
        <v/>
      </c>
      <c r="D4974" s="4"/>
      <c r="E4974" s="4"/>
      <c r="F4974" s="4"/>
    </row>
    <row r="4975" spans="3:6" x14ac:dyDescent="0.35">
      <c r="C4975" s="72" t="str">
        <f t="shared" si="77"/>
        <v/>
      </c>
      <c r="D4975" s="4"/>
      <c r="E4975" s="4"/>
      <c r="F4975" s="4"/>
    </row>
    <row r="4976" spans="3:6" x14ac:dyDescent="0.35">
      <c r="C4976" s="72" t="str">
        <f t="shared" si="77"/>
        <v/>
      </c>
      <c r="D4976" s="4"/>
      <c r="E4976" s="4"/>
      <c r="F4976" s="4"/>
    </row>
    <row r="4977" spans="3:6" x14ac:dyDescent="0.35">
      <c r="C4977" s="72" t="str">
        <f t="shared" si="77"/>
        <v/>
      </c>
      <c r="D4977" s="4"/>
      <c r="E4977" s="4"/>
      <c r="F4977" s="4"/>
    </row>
    <row r="4978" spans="3:6" x14ac:dyDescent="0.35">
      <c r="C4978" s="72" t="str">
        <f t="shared" si="77"/>
        <v/>
      </c>
      <c r="D4978" s="4"/>
      <c r="E4978" s="4"/>
      <c r="F4978" s="4"/>
    </row>
    <row r="4979" spans="3:6" x14ac:dyDescent="0.35">
      <c r="C4979" s="72" t="str">
        <f t="shared" si="77"/>
        <v/>
      </c>
      <c r="D4979" s="4"/>
      <c r="E4979" s="4"/>
      <c r="F4979" s="4"/>
    </row>
    <row r="4980" spans="3:6" x14ac:dyDescent="0.35">
      <c r="C4980" s="72" t="str">
        <f t="shared" si="77"/>
        <v/>
      </c>
      <c r="D4980" s="4"/>
      <c r="E4980" s="4"/>
      <c r="F4980" s="4"/>
    </row>
    <row r="4981" spans="3:6" x14ac:dyDescent="0.35">
      <c r="C4981" s="72" t="str">
        <f t="shared" si="77"/>
        <v/>
      </c>
      <c r="D4981" s="4"/>
      <c r="E4981" s="4"/>
      <c r="F4981" s="4"/>
    </row>
    <row r="4982" spans="3:6" x14ac:dyDescent="0.35">
      <c r="C4982" s="72" t="str">
        <f t="shared" si="77"/>
        <v/>
      </c>
      <c r="D4982" s="4"/>
      <c r="E4982" s="4"/>
      <c r="F4982" s="4"/>
    </row>
    <row r="4983" spans="3:6" x14ac:dyDescent="0.35">
      <c r="C4983" s="72" t="str">
        <f t="shared" si="77"/>
        <v/>
      </c>
      <c r="D4983" s="4"/>
      <c r="E4983" s="4"/>
      <c r="F4983" s="4"/>
    </row>
    <row r="4984" spans="3:6" x14ac:dyDescent="0.35">
      <c r="C4984" s="72" t="str">
        <f t="shared" si="77"/>
        <v/>
      </c>
      <c r="D4984" s="4"/>
      <c r="E4984" s="4"/>
      <c r="F4984" s="4"/>
    </row>
    <row r="4985" spans="3:6" x14ac:dyDescent="0.35">
      <c r="C4985" s="72" t="str">
        <f t="shared" si="77"/>
        <v/>
      </c>
      <c r="D4985" s="4"/>
      <c r="E4985" s="4"/>
      <c r="F4985" s="4"/>
    </row>
    <row r="4986" spans="3:6" x14ac:dyDescent="0.35">
      <c r="C4986" s="72" t="str">
        <f t="shared" si="77"/>
        <v/>
      </c>
      <c r="D4986" s="4"/>
      <c r="E4986" s="4"/>
      <c r="F4986" s="4"/>
    </row>
    <row r="4987" spans="3:6" x14ac:dyDescent="0.35">
      <c r="C4987" s="72" t="str">
        <f t="shared" si="77"/>
        <v/>
      </c>
      <c r="D4987" s="4"/>
      <c r="E4987" s="4"/>
      <c r="F4987" s="4"/>
    </row>
    <row r="4988" spans="3:6" x14ac:dyDescent="0.35">
      <c r="C4988" s="72" t="str">
        <f t="shared" si="77"/>
        <v/>
      </c>
      <c r="D4988" s="4"/>
      <c r="E4988" s="4"/>
      <c r="F4988" s="4"/>
    </row>
    <row r="4989" spans="3:6" x14ac:dyDescent="0.35">
      <c r="C4989" s="72" t="str">
        <f t="shared" si="77"/>
        <v/>
      </c>
      <c r="D4989" s="4"/>
      <c r="E4989" s="4"/>
      <c r="F4989" s="4"/>
    </row>
    <row r="4990" spans="3:6" x14ac:dyDescent="0.35">
      <c r="C4990" s="72" t="str">
        <f t="shared" si="77"/>
        <v/>
      </c>
      <c r="D4990" s="4"/>
      <c r="E4990" s="4"/>
      <c r="F4990" s="4"/>
    </row>
    <row r="4991" spans="3:6" x14ac:dyDescent="0.35">
      <c r="C4991" s="72" t="str">
        <f t="shared" si="77"/>
        <v/>
      </c>
      <c r="D4991" s="4"/>
      <c r="E4991" s="4"/>
      <c r="F4991" s="4"/>
    </row>
    <row r="4992" spans="3:6" x14ac:dyDescent="0.35">
      <c r="C4992" s="72" t="str">
        <f t="shared" si="77"/>
        <v/>
      </c>
      <c r="D4992" s="4"/>
      <c r="E4992" s="4"/>
      <c r="F4992" s="4"/>
    </row>
    <row r="4993" spans="3:6" x14ac:dyDescent="0.35">
      <c r="C4993" s="72" t="str">
        <f t="shared" si="77"/>
        <v/>
      </c>
      <c r="D4993" s="4"/>
      <c r="E4993" s="4"/>
      <c r="F4993" s="4"/>
    </row>
    <row r="4994" spans="3:6" x14ac:dyDescent="0.35">
      <c r="C4994" s="72" t="str">
        <f t="shared" si="77"/>
        <v/>
      </c>
      <c r="D4994" s="4"/>
      <c r="E4994" s="4"/>
      <c r="F4994" s="4"/>
    </row>
    <row r="4995" spans="3:6" x14ac:dyDescent="0.35">
      <c r="C4995" s="72" t="str">
        <f t="shared" si="77"/>
        <v/>
      </c>
      <c r="D4995" s="4"/>
      <c r="E4995" s="4"/>
      <c r="F4995" s="4"/>
    </row>
    <row r="4996" spans="3:6" x14ac:dyDescent="0.35">
      <c r="C4996" s="72" t="str">
        <f t="shared" si="77"/>
        <v/>
      </c>
      <c r="D4996" s="4"/>
      <c r="E4996" s="4"/>
      <c r="F4996" s="4"/>
    </row>
    <row r="4997" spans="3:6" x14ac:dyDescent="0.35">
      <c r="C4997" s="72" t="str">
        <f t="shared" si="77"/>
        <v/>
      </c>
      <c r="D4997" s="4"/>
      <c r="E4997" s="4"/>
      <c r="F4997" s="4"/>
    </row>
    <row r="4998" spans="3:6" x14ac:dyDescent="0.35">
      <c r="C4998" s="72" t="str">
        <f t="shared" si="77"/>
        <v/>
      </c>
      <c r="D4998" s="4"/>
      <c r="E4998" s="4"/>
      <c r="F4998" s="4"/>
    </row>
    <row r="4999" spans="3:6" x14ac:dyDescent="0.35">
      <c r="C4999" s="72" t="str">
        <f t="shared" si="77"/>
        <v/>
      </c>
      <c r="D4999" s="4"/>
      <c r="E4999" s="4"/>
      <c r="F4999" s="4"/>
    </row>
    <row r="5000" spans="3:6" x14ac:dyDescent="0.35">
      <c r="C5000" s="72" t="str">
        <f t="shared" si="77"/>
        <v/>
      </c>
      <c r="D5000" s="4"/>
      <c r="E5000" s="4"/>
      <c r="F5000" s="4"/>
    </row>
    <row r="5001" spans="3:6" x14ac:dyDescent="0.35">
      <c r="C5001" s="72" t="str">
        <f t="shared" si="77"/>
        <v/>
      </c>
      <c r="D5001" s="4"/>
      <c r="E5001" s="4"/>
      <c r="F5001" s="4"/>
    </row>
    <row r="5002" spans="3:6" x14ac:dyDescent="0.35">
      <c r="C5002" s="72" t="str">
        <f t="shared" si="77"/>
        <v/>
      </c>
      <c r="D5002" s="4"/>
      <c r="E5002" s="4"/>
      <c r="F5002" s="4"/>
    </row>
    <row r="5003" spans="3:6" x14ac:dyDescent="0.35">
      <c r="C5003" s="72" t="str">
        <f t="shared" si="77"/>
        <v/>
      </c>
      <c r="D5003" s="4"/>
      <c r="E5003" s="4"/>
      <c r="F5003" s="4"/>
    </row>
    <row r="5004" spans="3:6" x14ac:dyDescent="0.35">
      <c r="C5004" s="72" t="str">
        <f t="shared" ref="C5004:C5067" si="78">IF(ISBLANK(D5004),"",D5004&amp;E5004&amp;F5004)</f>
        <v/>
      </c>
      <c r="D5004" s="4"/>
      <c r="E5004" s="4"/>
      <c r="F5004" s="4"/>
    </row>
    <row r="5005" spans="3:6" x14ac:dyDescent="0.35">
      <c r="C5005" s="72" t="str">
        <f t="shared" si="78"/>
        <v/>
      </c>
      <c r="D5005" s="4"/>
      <c r="E5005" s="4"/>
      <c r="F5005" s="4"/>
    </row>
    <row r="5006" spans="3:6" x14ac:dyDescent="0.35">
      <c r="C5006" s="72" t="str">
        <f t="shared" si="78"/>
        <v/>
      </c>
      <c r="D5006" s="4"/>
      <c r="E5006" s="4"/>
      <c r="F5006" s="4"/>
    </row>
    <row r="5007" spans="3:6" x14ac:dyDescent="0.35">
      <c r="C5007" s="72" t="str">
        <f t="shared" si="78"/>
        <v/>
      </c>
      <c r="D5007" s="4"/>
      <c r="E5007" s="4"/>
      <c r="F5007" s="4"/>
    </row>
    <row r="5008" spans="3:6" x14ac:dyDescent="0.35">
      <c r="C5008" s="72" t="str">
        <f t="shared" si="78"/>
        <v/>
      </c>
      <c r="D5008" s="4"/>
      <c r="E5008" s="4"/>
      <c r="F5008" s="4"/>
    </row>
    <row r="5009" spans="3:6" x14ac:dyDescent="0.35">
      <c r="C5009" s="72" t="str">
        <f t="shared" si="78"/>
        <v/>
      </c>
      <c r="D5009" s="4"/>
      <c r="E5009" s="4"/>
      <c r="F5009" s="4"/>
    </row>
    <row r="5010" spans="3:6" x14ac:dyDescent="0.35">
      <c r="C5010" s="72" t="str">
        <f t="shared" si="78"/>
        <v/>
      </c>
      <c r="D5010" s="4"/>
      <c r="E5010" s="4"/>
      <c r="F5010" s="4"/>
    </row>
    <row r="5011" spans="3:6" x14ac:dyDescent="0.35">
      <c r="C5011" s="72" t="str">
        <f t="shared" si="78"/>
        <v/>
      </c>
      <c r="D5011" s="4"/>
      <c r="E5011" s="4"/>
      <c r="F5011" s="4"/>
    </row>
    <row r="5012" spans="3:6" x14ac:dyDescent="0.35">
      <c r="C5012" s="72" t="str">
        <f t="shared" si="78"/>
        <v/>
      </c>
      <c r="D5012" s="4"/>
      <c r="E5012" s="4"/>
      <c r="F5012" s="4"/>
    </row>
    <row r="5013" spans="3:6" x14ac:dyDescent="0.35">
      <c r="C5013" s="72" t="str">
        <f t="shared" si="78"/>
        <v/>
      </c>
      <c r="D5013" s="4"/>
      <c r="E5013" s="4"/>
      <c r="F5013" s="4"/>
    </row>
    <row r="5014" spans="3:6" x14ac:dyDescent="0.35">
      <c r="C5014" s="72" t="str">
        <f t="shared" si="78"/>
        <v/>
      </c>
      <c r="D5014" s="4"/>
      <c r="E5014" s="4"/>
      <c r="F5014" s="4"/>
    </row>
    <row r="5015" spans="3:6" x14ac:dyDescent="0.35">
      <c r="C5015" s="72" t="str">
        <f t="shared" si="78"/>
        <v/>
      </c>
      <c r="D5015" s="4"/>
      <c r="E5015" s="4"/>
      <c r="F5015" s="4"/>
    </row>
    <row r="5016" spans="3:6" x14ac:dyDescent="0.35">
      <c r="C5016" s="72" t="str">
        <f t="shared" si="78"/>
        <v/>
      </c>
      <c r="D5016" s="4"/>
      <c r="E5016" s="4"/>
      <c r="F5016" s="4"/>
    </row>
    <row r="5017" spans="3:6" x14ac:dyDescent="0.35">
      <c r="C5017" s="72" t="str">
        <f t="shared" si="78"/>
        <v/>
      </c>
      <c r="D5017" s="4"/>
      <c r="E5017" s="4"/>
      <c r="F5017" s="4"/>
    </row>
    <row r="5018" spans="3:6" x14ac:dyDescent="0.35">
      <c r="C5018" s="72" t="str">
        <f t="shared" si="78"/>
        <v/>
      </c>
      <c r="D5018" s="4"/>
      <c r="E5018" s="4"/>
      <c r="F5018" s="4"/>
    </row>
    <row r="5019" spans="3:6" x14ac:dyDescent="0.35">
      <c r="C5019" s="72" t="str">
        <f t="shared" si="78"/>
        <v/>
      </c>
      <c r="D5019" s="4"/>
      <c r="E5019" s="4"/>
      <c r="F5019" s="4"/>
    </row>
    <row r="5020" spans="3:6" x14ac:dyDescent="0.35">
      <c r="C5020" s="72" t="str">
        <f t="shared" si="78"/>
        <v/>
      </c>
      <c r="D5020" s="4"/>
      <c r="E5020" s="4"/>
      <c r="F5020" s="4"/>
    </row>
    <row r="5021" spans="3:6" x14ac:dyDescent="0.35">
      <c r="C5021" s="72" t="str">
        <f t="shared" si="78"/>
        <v/>
      </c>
      <c r="D5021" s="4"/>
      <c r="E5021" s="4"/>
      <c r="F5021" s="4"/>
    </row>
    <row r="5022" spans="3:6" x14ac:dyDescent="0.35">
      <c r="C5022" s="72" t="str">
        <f t="shared" si="78"/>
        <v/>
      </c>
      <c r="D5022" s="4"/>
      <c r="E5022" s="4"/>
      <c r="F5022" s="4"/>
    </row>
    <row r="5023" spans="3:6" x14ac:dyDescent="0.35">
      <c r="C5023" s="72" t="str">
        <f t="shared" si="78"/>
        <v/>
      </c>
      <c r="D5023" s="4"/>
      <c r="E5023" s="4"/>
      <c r="F5023" s="4"/>
    </row>
    <row r="5024" spans="3:6" x14ac:dyDescent="0.35">
      <c r="C5024" s="72" t="str">
        <f t="shared" si="78"/>
        <v/>
      </c>
      <c r="D5024" s="4"/>
      <c r="E5024" s="4"/>
      <c r="F5024" s="4"/>
    </row>
    <row r="5025" spans="3:6" x14ac:dyDescent="0.35">
      <c r="C5025" s="72" t="str">
        <f t="shared" si="78"/>
        <v/>
      </c>
      <c r="D5025" s="4"/>
      <c r="E5025" s="4"/>
      <c r="F5025" s="4"/>
    </row>
    <row r="5026" spans="3:6" x14ac:dyDescent="0.35">
      <c r="C5026" s="72" t="str">
        <f t="shared" si="78"/>
        <v/>
      </c>
      <c r="D5026" s="4"/>
      <c r="E5026" s="4"/>
      <c r="F5026" s="4"/>
    </row>
    <row r="5027" spans="3:6" x14ac:dyDescent="0.35">
      <c r="C5027" s="72" t="str">
        <f t="shared" si="78"/>
        <v/>
      </c>
      <c r="D5027" s="4"/>
      <c r="E5027" s="4"/>
      <c r="F5027" s="4"/>
    </row>
    <row r="5028" spans="3:6" x14ac:dyDescent="0.35">
      <c r="C5028" s="72" t="str">
        <f t="shared" si="78"/>
        <v/>
      </c>
      <c r="D5028" s="4"/>
      <c r="E5028" s="4"/>
      <c r="F5028" s="4"/>
    </row>
    <row r="5029" spans="3:6" x14ac:dyDescent="0.35">
      <c r="C5029" s="72" t="str">
        <f t="shared" si="78"/>
        <v/>
      </c>
      <c r="D5029" s="4"/>
      <c r="E5029" s="4"/>
      <c r="F5029" s="4"/>
    </row>
    <row r="5030" spans="3:6" x14ac:dyDescent="0.35">
      <c r="C5030" s="72" t="str">
        <f t="shared" si="78"/>
        <v/>
      </c>
      <c r="D5030" s="4"/>
      <c r="E5030" s="4"/>
      <c r="F5030" s="4"/>
    </row>
    <row r="5031" spans="3:6" x14ac:dyDescent="0.35">
      <c r="C5031" s="72" t="str">
        <f t="shared" si="78"/>
        <v/>
      </c>
      <c r="D5031" s="4"/>
      <c r="E5031" s="4"/>
      <c r="F5031" s="4"/>
    </row>
    <row r="5032" spans="3:6" x14ac:dyDescent="0.35">
      <c r="C5032" s="72" t="str">
        <f t="shared" si="78"/>
        <v/>
      </c>
      <c r="D5032" s="4"/>
      <c r="E5032" s="4"/>
      <c r="F5032" s="4"/>
    </row>
    <row r="5033" spans="3:6" x14ac:dyDescent="0.35">
      <c r="C5033" s="72" t="str">
        <f t="shared" si="78"/>
        <v/>
      </c>
      <c r="D5033" s="4"/>
      <c r="E5033" s="4"/>
      <c r="F5033" s="4"/>
    </row>
    <row r="5034" spans="3:6" x14ac:dyDescent="0.35">
      <c r="C5034" s="72" t="str">
        <f t="shared" si="78"/>
        <v/>
      </c>
      <c r="D5034" s="4"/>
      <c r="E5034" s="4"/>
      <c r="F5034" s="4"/>
    </row>
    <row r="5035" spans="3:6" x14ac:dyDescent="0.35">
      <c r="C5035" s="72" t="str">
        <f t="shared" si="78"/>
        <v/>
      </c>
      <c r="D5035" s="4"/>
      <c r="E5035" s="4"/>
      <c r="F5035" s="4"/>
    </row>
    <row r="5036" spans="3:6" x14ac:dyDescent="0.35">
      <c r="C5036" s="72" t="str">
        <f t="shared" si="78"/>
        <v/>
      </c>
      <c r="D5036" s="4"/>
      <c r="E5036" s="4"/>
      <c r="F5036" s="4"/>
    </row>
    <row r="5037" spans="3:6" x14ac:dyDescent="0.35">
      <c r="C5037" s="72" t="str">
        <f t="shared" si="78"/>
        <v/>
      </c>
      <c r="D5037" s="4"/>
      <c r="E5037" s="4"/>
      <c r="F5037" s="4"/>
    </row>
    <row r="5038" spans="3:6" x14ac:dyDescent="0.35">
      <c r="C5038" s="72" t="str">
        <f t="shared" si="78"/>
        <v/>
      </c>
      <c r="D5038" s="4"/>
      <c r="E5038" s="4"/>
      <c r="F5038" s="4"/>
    </row>
    <row r="5039" spans="3:6" x14ac:dyDescent="0.35">
      <c r="C5039" s="72" t="str">
        <f t="shared" si="78"/>
        <v/>
      </c>
      <c r="D5039" s="4"/>
      <c r="E5039" s="4"/>
      <c r="F5039" s="4"/>
    </row>
    <row r="5040" spans="3:6" x14ac:dyDescent="0.35">
      <c r="C5040" s="72" t="str">
        <f t="shared" si="78"/>
        <v/>
      </c>
      <c r="D5040" s="4"/>
      <c r="E5040" s="4"/>
      <c r="F5040" s="4"/>
    </row>
    <row r="5041" spans="3:6" x14ac:dyDescent="0.35">
      <c r="C5041" s="72" t="str">
        <f t="shared" si="78"/>
        <v/>
      </c>
      <c r="D5041" s="4"/>
      <c r="E5041" s="4"/>
      <c r="F5041" s="4"/>
    </row>
    <row r="5042" spans="3:6" x14ac:dyDescent="0.35">
      <c r="C5042" s="72" t="str">
        <f t="shared" si="78"/>
        <v/>
      </c>
      <c r="D5042" s="4"/>
      <c r="E5042" s="4"/>
      <c r="F5042" s="4"/>
    </row>
    <row r="5043" spans="3:6" x14ac:dyDescent="0.35">
      <c r="C5043" s="72" t="str">
        <f t="shared" si="78"/>
        <v/>
      </c>
      <c r="D5043" s="4"/>
      <c r="E5043" s="4"/>
      <c r="F5043" s="4"/>
    </row>
    <row r="5044" spans="3:6" x14ac:dyDescent="0.35">
      <c r="C5044" s="72" t="str">
        <f t="shared" si="78"/>
        <v/>
      </c>
      <c r="D5044" s="4"/>
      <c r="E5044" s="4"/>
      <c r="F5044" s="4"/>
    </row>
    <row r="5045" spans="3:6" x14ac:dyDescent="0.35">
      <c r="C5045" s="72" t="str">
        <f t="shared" si="78"/>
        <v/>
      </c>
      <c r="D5045" s="4"/>
      <c r="E5045" s="4"/>
      <c r="F5045" s="4"/>
    </row>
    <row r="5046" spans="3:6" x14ac:dyDescent="0.35">
      <c r="C5046" s="72" t="str">
        <f t="shared" si="78"/>
        <v/>
      </c>
      <c r="D5046" s="4"/>
      <c r="E5046" s="4"/>
      <c r="F5046" s="4"/>
    </row>
    <row r="5047" spans="3:6" x14ac:dyDescent="0.35">
      <c r="C5047" s="72" t="str">
        <f t="shared" si="78"/>
        <v/>
      </c>
      <c r="D5047" s="4"/>
      <c r="E5047" s="4"/>
      <c r="F5047" s="4"/>
    </row>
    <row r="5048" spans="3:6" x14ac:dyDescent="0.35">
      <c r="C5048" s="72" t="str">
        <f t="shared" si="78"/>
        <v/>
      </c>
      <c r="D5048" s="4"/>
      <c r="E5048" s="4"/>
      <c r="F5048" s="4"/>
    </row>
    <row r="5049" spans="3:6" x14ac:dyDescent="0.35">
      <c r="C5049" s="72" t="str">
        <f t="shared" si="78"/>
        <v/>
      </c>
      <c r="D5049" s="4"/>
      <c r="E5049" s="4"/>
      <c r="F5049" s="4"/>
    </row>
    <row r="5050" spans="3:6" x14ac:dyDescent="0.35">
      <c r="C5050" s="72" t="str">
        <f t="shared" si="78"/>
        <v/>
      </c>
      <c r="D5050" s="4"/>
      <c r="E5050" s="4"/>
      <c r="F5050" s="4"/>
    </row>
    <row r="5051" spans="3:6" x14ac:dyDescent="0.35">
      <c r="C5051" s="72" t="str">
        <f t="shared" si="78"/>
        <v/>
      </c>
      <c r="D5051" s="4"/>
      <c r="E5051" s="4"/>
      <c r="F5051" s="4"/>
    </row>
    <row r="5052" spans="3:6" x14ac:dyDescent="0.35">
      <c r="C5052" s="72" t="str">
        <f t="shared" si="78"/>
        <v/>
      </c>
      <c r="D5052" s="4"/>
      <c r="E5052" s="4"/>
      <c r="F5052" s="4"/>
    </row>
    <row r="5053" spans="3:6" x14ac:dyDescent="0.35">
      <c r="C5053" s="72" t="str">
        <f t="shared" si="78"/>
        <v/>
      </c>
      <c r="D5053" s="4"/>
      <c r="E5053" s="4"/>
      <c r="F5053" s="4"/>
    </row>
    <row r="5054" spans="3:6" x14ac:dyDescent="0.35">
      <c r="C5054" s="72" t="str">
        <f t="shared" si="78"/>
        <v/>
      </c>
      <c r="D5054" s="4"/>
      <c r="E5054" s="4"/>
      <c r="F5054" s="4"/>
    </row>
    <row r="5055" spans="3:6" x14ac:dyDescent="0.35">
      <c r="C5055" s="72" t="str">
        <f t="shared" si="78"/>
        <v/>
      </c>
      <c r="D5055" s="4"/>
      <c r="E5055" s="4"/>
      <c r="F5055" s="4"/>
    </row>
    <row r="5056" spans="3:6" x14ac:dyDescent="0.35">
      <c r="C5056" s="72" t="str">
        <f t="shared" si="78"/>
        <v/>
      </c>
      <c r="D5056" s="4"/>
      <c r="E5056" s="4"/>
      <c r="F5056" s="4"/>
    </row>
    <row r="5057" spans="3:6" x14ac:dyDescent="0.35">
      <c r="C5057" s="72" t="str">
        <f t="shared" si="78"/>
        <v/>
      </c>
      <c r="D5057" s="4"/>
      <c r="E5057" s="4"/>
      <c r="F5057" s="4"/>
    </row>
    <row r="5058" spans="3:6" x14ac:dyDescent="0.35">
      <c r="C5058" s="72" t="str">
        <f t="shared" si="78"/>
        <v/>
      </c>
      <c r="D5058" s="4"/>
      <c r="E5058" s="4"/>
      <c r="F5058" s="4"/>
    </row>
    <row r="5059" spans="3:6" x14ac:dyDescent="0.35">
      <c r="C5059" s="72" t="str">
        <f t="shared" si="78"/>
        <v/>
      </c>
      <c r="D5059" s="4"/>
      <c r="E5059" s="4"/>
      <c r="F5059" s="4"/>
    </row>
    <row r="5060" spans="3:6" x14ac:dyDescent="0.35">
      <c r="C5060" s="72" t="str">
        <f t="shared" si="78"/>
        <v/>
      </c>
      <c r="D5060" s="4"/>
      <c r="E5060" s="4"/>
      <c r="F5060" s="4"/>
    </row>
    <row r="5061" spans="3:6" x14ac:dyDescent="0.35">
      <c r="C5061" s="72" t="str">
        <f t="shared" si="78"/>
        <v/>
      </c>
      <c r="D5061" s="4"/>
      <c r="E5061" s="4"/>
      <c r="F5061" s="4"/>
    </row>
    <row r="5062" spans="3:6" x14ac:dyDescent="0.35">
      <c r="C5062" s="72" t="str">
        <f t="shared" si="78"/>
        <v/>
      </c>
      <c r="D5062" s="4"/>
      <c r="E5062" s="4"/>
      <c r="F5062" s="4"/>
    </row>
    <row r="5063" spans="3:6" x14ac:dyDescent="0.35">
      <c r="C5063" s="72" t="str">
        <f t="shared" si="78"/>
        <v/>
      </c>
      <c r="D5063" s="4"/>
      <c r="E5063" s="4"/>
      <c r="F5063" s="4"/>
    </row>
    <row r="5064" spans="3:6" x14ac:dyDescent="0.35">
      <c r="C5064" s="72" t="str">
        <f t="shared" si="78"/>
        <v/>
      </c>
      <c r="D5064" s="4"/>
      <c r="E5064" s="4"/>
      <c r="F5064" s="4"/>
    </row>
    <row r="5065" spans="3:6" x14ac:dyDescent="0.35">
      <c r="C5065" s="72" t="str">
        <f t="shared" si="78"/>
        <v/>
      </c>
      <c r="D5065" s="4"/>
      <c r="E5065" s="4"/>
      <c r="F5065" s="4"/>
    </row>
    <row r="5066" spans="3:6" x14ac:dyDescent="0.35">
      <c r="C5066" s="72" t="str">
        <f t="shared" si="78"/>
        <v/>
      </c>
      <c r="D5066" s="4"/>
      <c r="E5066" s="4"/>
      <c r="F5066" s="4"/>
    </row>
    <row r="5067" spans="3:6" x14ac:dyDescent="0.35">
      <c r="C5067" s="72" t="str">
        <f t="shared" si="78"/>
        <v/>
      </c>
      <c r="D5067" s="4"/>
      <c r="E5067" s="4"/>
      <c r="F5067" s="4"/>
    </row>
    <row r="5068" spans="3:6" x14ac:dyDescent="0.35">
      <c r="C5068" s="72" t="str">
        <f t="shared" ref="C5068:C5131" si="79">IF(ISBLANK(D5068),"",D5068&amp;E5068&amp;F5068)</f>
        <v/>
      </c>
      <c r="D5068" s="4"/>
      <c r="E5068" s="4"/>
      <c r="F5068" s="4"/>
    </row>
    <row r="5069" spans="3:6" x14ac:dyDescent="0.35">
      <c r="C5069" s="72" t="str">
        <f t="shared" si="79"/>
        <v/>
      </c>
      <c r="D5069" s="4"/>
      <c r="E5069" s="4"/>
      <c r="F5069" s="4"/>
    </row>
    <row r="5070" spans="3:6" x14ac:dyDescent="0.35">
      <c r="C5070" s="72" t="str">
        <f t="shared" si="79"/>
        <v/>
      </c>
      <c r="D5070" s="4"/>
      <c r="E5070" s="4"/>
      <c r="F5070" s="4"/>
    </row>
    <row r="5071" spans="3:6" x14ac:dyDescent="0.35">
      <c r="C5071" s="72" t="str">
        <f t="shared" si="79"/>
        <v/>
      </c>
      <c r="D5071" s="4"/>
      <c r="E5071" s="4"/>
      <c r="F5071" s="4"/>
    </row>
    <row r="5072" spans="3:6" x14ac:dyDescent="0.35">
      <c r="C5072" s="72" t="str">
        <f t="shared" si="79"/>
        <v/>
      </c>
      <c r="D5072" s="4"/>
      <c r="E5072" s="4"/>
      <c r="F5072" s="4"/>
    </row>
    <row r="5073" spans="3:6" x14ac:dyDescent="0.35">
      <c r="C5073" s="72" t="str">
        <f t="shared" si="79"/>
        <v/>
      </c>
      <c r="D5073" s="4"/>
      <c r="E5073" s="4"/>
      <c r="F5073" s="4"/>
    </row>
    <row r="5074" spans="3:6" x14ac:dyDescent="0.35">
      <c r="C5074" s="72" t="str">
        <f t="shared" si="79"/>
        <v/>
      </c>
      <c r="D5074" s="4"/>
      <c r="E5074" s="4"/>
      <c r="F5074" s="4"/>
    </row>
    <row r="5075" spans="3:6" x14ac:dyDescent="0.35">
      <c r="C5075" s="72" t="str">
        <f t="shared" si="79"/>
        <v/>
      </c>
      <c r="D5075" s="4"/>
      <c r="E5075" s="4"/>
      <c r="F5075" s="4"/>
    </row>
    <row r="5076" spans="3:6" x14ac:dyDescent="0.35">
      <c r="C5076" s="72" t="str">
        <f t="shared" si="79"/>
        <v/>
      </c>
      <c r="D5076" s="4"/>
      <c r="E5076" s="4"/>
      <c r="F5076" s="4"/>
    </row>
    <row r="5077" spans="3:6" x14ac:dyDescent="0.35">
      <c r="C5077" s="72" t="str">
        <f t="shared" si="79"/>
        <v/>
      </c>
      <c r="D5077" s="4"/>
      <c r="E5077" s="4"/>
      <c r="F5077" s="4"/>
    </row>
    <row r="5078" spans="3:6" x14ac:dyDescent="0.35">
      <c r="C5078" s="72" t="str">
        <f t="shared" si="79"/>
        <v/>
      </c>
      <c r="D5078" s="4"/>
      <c r="E5078" s="4"/>
      <c r="F5078" s="4"/>
    </row>
    <row r="5079" spans="3:6" x14ac:dyDescent="0.35">
      <c r="C5079" s="72" t="str">
        <f t="shared" si="79"/>
        <v/>
      </c>
      <c r="D5079" s="4"/>
      <c r="E5079" s="4"/>
      <c r="F5079" s="4"/>
    </row>
    <row r="5080" spans="3:6" x14ac:dyDescent="0.35">
      <c r="C5080" s="72" t="str">
        <f t="shared" si="79"/>
        <v/>
      </c>
      <c r="D5080" s="4"/>
      <c r="E5080" s="4"/>
      <c r="F5080" s="4"/>
    </row>
    <row r="5081" spans="3:6" x14ac:dyDescent="0.35">
      <c r="C5081" s="72" t="str">
        <f t="shared" si="79"/>
        <v/>
      </c>
      <c r="D5081" s="4"/>
      <c r="E5081" s="4"/>
      <c r="F5081" s="4"/>
    </row>
    <row r="5082" spans="3:6" x14ac:dyDescent="0.35">
      <c r="C5082" s="72" t="str">
        <f t="shared" si="79"/>
        <v/>
      </c>
      <c r="D5082" s="4"/>
      <c r="E5082" s="4"/>
      <c r="F5082" s="4"/>
    </row>
    <row r="5083" spans="3:6" x14ac:dyDescent="0.35">
      <c r="C5083" s="72" t="str">
        <f t="shared" si="79"/>
        <v/>
      </c>
      <c r="D5083" s="4"/>
      <c r="E5083" s="4"/>
      <c r="F5083" s="4"/>
    </row>
    <row r="5084" spans="3:6" x14ac:dyDescent="0.35">
      <c r="C5084" s="72" t="str">
        <f t="shared" si="79"/>
        <v/>
      </c>
      <c r="D5084" s="4"/>
      <c r="E5084" s="4"/>
      <c r="F5084" s="4"/>
    </row>
    <row r="5085" spans="3:6" x14ac:dyDescent="0.35">
      <c r="C5085" s="72" t="str">
        <f t="shared" si="79"/>
        <v/>
      </c>
      <c r="D5085" s="4"/>
      <c r="E5085" s="4"/>
      <c r="F5085" s="4"/>
    </row>
    <row r="5086" spans="3:6" x14ac:dyDescent="0.35">
      <c r="C5086" s="72" t="str">
        <f t="shared" si="79"/>
        <v/>
      </c>
      <c r="D5086" s="4"/>
      <c r="E5086" s="4"/>
      <c r="F5086" s="4"/>
    </row>
    <row r="5087" spans="3:6" x14ac:dyDescent="0.35">
      <c r="C5087" s="72" t="str">
        <f t="shared" si="79"/>
        <v/>
      </c>
      <c r="D5087" s="4"/>
      <c r="E5087" s="4"/>
      <c r="F5087" s="4"/>
    </row>
    <row r="5088" spans="3:6" x14ac:dyDescent="0.35">
      <c r="C5088" s="72" t="str">
        <f t="shared" si="79"/>
        <v/>
      </c>
      <c r="D5088" s="4"/>
      <c r="E5088" s="4"/>
      <c r="F5088" s="4"/>
    </row>
    <row r="5089" spans="3:6" x14ac:dyDescent="0.35">
      <c r="C5089" s="72" t="str">
        <f t="shared" si="79"/>
        <v/>
      </c>
      <c r="D5089" s="4"/>
      <c r="E5089" s="4"/>
      <c r="F5089" s="4"/>
    </row>
    <row r="5090" spans="3:6" x14ac:dyDescent="0.35">
      <c r="C5090" s="72" t="str">
        <f t="shared" si="79"/>
        <v/>
      </c>
      <c r="D5090" s="4"/>
      <c r="E5090" s="4"/>
      <c r="F5090" s="4"/>
    </row>
    <row r="5091" spans="3:6" x14ac:dyDescent="0.35">
      <c r="C5091" s="72" t="str">
        <f t="shared" si="79"/>
        <v/>
      </c>
      <c r="D5091" s="4"/>
      <c r="E5091" s="4"/>
      <c r="F5091" s="4"/>
    </row>
    <row r="5092" spans="3:6" x14ac:dyDescent="0.35">
      <c r="C5092" s="72" t="str">
        <f t="shared" si="79"/>
        <v/>
      </c>
      <c r="D5092" s="4"/>
      <c r="E5092" s="4"/>
      <c r="F5092" s="4"/>
    </row>
    <row r="5093" spans="3:6" x14ac:dyDescent="0.35">
      <c r="C5093" s="72" t="str">
        <f t="shared" si="79"/>
        <v/>
      </c>
      <c r="D5093" s="4"/>
      <c r="E5093" s="4"/>
      <c r="F5093" s="4"/>
    </row>
    <row r="5094" spans="3:6" x14ac:dyDescent="0.35">
      <c r="C5094" s="72" t="str">
        <f t="shared" si="79"/>
        <v/>
      </c>
      <c r="D5094" s="4"/>
      <c r="E5094" s="4"/>
      <c r="F5094" s="4"/>
    </row>
    <row r="5095" spans="3:6" x14ac:dyDescent="0.35">
      <c r="C5095" s="72" t="str">
        <f t="shared" si="79"/>
        <v/>
      </c>
      <c r="D5095" s="4"/>
      <c r="E5095" s="4"/>
      <c r="F5095" s="4"/>
    </row>
    <row r="5096" spans="3:6" x14ac:dyDescent="0.35">
      <c r="C5096" s="72" t="str">
        <f t="shared" si="79"/>
        <v/>
      </c>
      <c r="D5096" s="4"/>
      <c r="E5096" s="4"/>
      <c r="F5096" s="4"/>
    </row>
    <row r="5097" spans="3:6" x14ac:dyDescent="0.35">
      <c r="C5097" s="72" t="str">
        <f t="shared" si="79"/>
        <v/>
      </c>
      <c r="D5097" s="4"/>
      <c r="E5097" s="4"/>
      <c r="F5097" s="4"/>
    </row>
    <row r="5098" spans="3:6" x14ac:dyDescent="0.35">
      <c r="C5098" s="72" t="str">
        <f t="shared" si="79"/>
        <v/>
      </c>
      <c r="D5098" s="4"/>
      <c r="E5098" s="4"/>
      <c r="F5098" s="4"/>
    </row>
    <row r="5099" spans="3:6" x14ac:dyDescent="0.35">
      <c r="C5099" s="72" t="str">
        <f t="shared" si="79"/>
        <v/>
      </c>
      <c r="D5099" s="4"/>
      <c r="E5099" s="4"/>
      <c r="F5099" s="4"/>
    </row>
    <row r="5100" spans="3:6" x14ac:dyDescent="0.35">
      <c r="C5100" s="72" t="str">
        <f t="shared" si="79"/>
        <v/>
      </c>
      <c r="D5100" s="4"/>
      <c r="E5100" s="4"/>
      <c r="F5100" s="4"/>
    </row>
    <row r="5101" spans="3:6" x14ac:dyDescent="0.35">
      <c r="C5101" s="72" t="str">
        <f t="shared" si="79"/>
        <v/>
      </c>
      <c r="D5101" s="4"/>
      <c r="E5101" s="4"/>
      <c r="F5101" s="4"/>
    </row>
    <row r="5102" spans="3:6" x14ac:dyDescent="0.35">
      <c r="C5102" s="72" t="str">
        <f t="shared" si="79"/>
        <v/>
      </c>
      <c r="D5102" s="4"/>
      <c r="E5102" s="4"/>
      <c r="F5102" s="4"/>
    </row>
    <row r="5103" spans="3:6" x14ac:dyDescent="0.35">
      <c r="C5103" s="72" t="str">
        <f t="shared" si="79"/>
        <v/>
      </c>
      <c r="D5103" s="4"/>
      <c r="E5103" s="4"/>
      <c r="F5103" s="4"/>
    </row>
    <row r="5104" spans="3:6" x14ac:dyDescent="0.35">
      <c r="C5104" s="72" t="str">
        <f t="shared" si="79"/>
        <v/>
      </c>
      <c r="D5104" s="4"/>
      <c r="E5104" s="4"/>
      <c r="F5104" s="4"/>
    </row>
    <row r="5105" spans="3:6" x14ac:dyDescent="0.35">
      <c r="C5105" s="72" t="str">
        <f t="shared" si="79"/>
        <v/>
      </c>
      <c r="D5105" s="4"/>
      <c r="E5105" s="4"/>
      <c r="F5105" s="4"/>
    </row>
    <row r="5106" spans="3:6" x14ac:dyDescent="0.35">
      <c r="C5106" s="72" t="str">
        <f t="shared" si="79"/>
        <v/>
      </c>
      <c r="D5106" s="4"/>
      <c r="E5106" s="4"/>
      <c r="F5106" s="4"/>
    </row>
    <row r="5107" spans="3:6" x14ac:dyDescent="0.35">
      <c r="C5107" s="72" t="str">
        <f t="shared" si="79"/>
        <v/>
      </c>
      <c r="D5107" s="4"/>
      <c r="E5107" s="4"/>
      <c r="F5107" s="4"/>
    </row>
    <row r="5108" spans="3:6" x14ac:dyDescent="0.35">
      <c r="C5108" s="72" t="str">
        <f t="shared" si="79"/>
        <v/>
      </c>
      <c r="D5108" s="4"/>
      <c r="E5108" s="4"/>
      <c r="F5108" s="4"/>
    </row>
    <row r="5109" spans="3:6" x14ac:dyDescent="0.35">
      <c r="C5109" s="72" t="str">
        <f t="shared" si="79"/>
        <v/>
      </c>
      <c r="D5109" s="4"/>
      <c r="E5109" s="4"/>
      <c r="F5109" s="4"/>
    </row>
    <row r="5110" spans="3:6" x14ac:dyDescent="0.35">
      <c r="C5110" s="72" t="str">
        <f t="shared" si="79"/>
        <v/>
      </c>
      <c r="D5110" s="4"/>
      <c r="E5110" s="4"/>
      <c r="F5110" s="4"/>
    </row>
    <row r="5111" spans="3:6" x14ac:dyDescent="0.35">
      <c r="C5111" s="72" t="str">
        <f t="shared" si="79"/>
        <v/>
      </c>
      <c r="D5111" s="4"/>
      <c r="E5111" s="4"/>
      <c r="F5111" s="4"/>
    </row>
    <row r="5112" spans="3:6" x14ac:dyDescent="0.35">
      <c r="C5112" s="72" t="str">
        <f t="shared" si="79"/>
        <v/>
      </c>
      <c r="D5112" s="4"/>
      <c r="E5112" s="4"/>
      <c r="F5112" s="4"/>
    </row>
    <row r="5113" spans="3:6" x14ac:dyDescent="0.35">
      <c r="C5113" s="72" t="str">
        <f t="shared" si="79"/>
        <v/>
      </c>
      <c r="D5113" s="4"/>
      <c r="E5113" s="4"/>
      <c r="F5113" s="4"/>
    </row>
    <row r="5114" spans="3:6" x14ac:dyDescent="0.35">
      <c r="C5114" s="72" t="str">
        <f t="shared" si="79"/>
        <v/>
      </c>
      <c r="D5114" s="4"/>
      <c r="E5114" s="4"/>
      <c r="F5114" s="4"/>
    </row>
    <row r="5115" spans="3:6" x14ac:dyDescent="0.35">
      <c r="C5115" s="72" t="str">
        <f t="shared" si="79"/>
        <v/>
      </c>
      <c r="D5115" s="4"/>
      <c r="E5115" s="4"/>
      <c r="F5115" s="4"/>
    </row>
    <row r="5116" spans="3:6" x14ac:dyDescent="0.35">
      <c r="C5116" s="72" t="str">
        <f t="shared" si="79"/>
        <v/>
      </c>
      <c r="D5116" s="4"/>
      <c r="E5116" s="4"/>
      <c r="F5116" s="4"/>
    </row>
    <row r="5117" spans="3:6" x14ac:dyDescent="0.35">
      <c r="C5117" s="72" t="str">
        <f t="shared" si="79"/>
        <v/>
      </c>
      <c r="D5117" s="4"/>
      <c r="E5117" s="4"/>
      <c r="F5117" s="4"/>
    </row>
    <row r="5118" spans="3:6" x14ac:dyDescent="0.35">
      <c r="C5118" s="72" t="str">
        <f t="shared" si="79"/>
        <v/>
      </c>
      <c r="D5118" s="4"/>
      <c r="E5118" s="4"/>
      <c r="F5118" s="4"/>
    </row>
    <row r="5119" spans="3:6" x14ac:dyDescent="0.35">
      <c r="C5119" s="72" t="str">
        <f t="shared" si="79"/>
        <v/>
      </c>
      <c r="D5119" s="4"/>
      <c r="E5119" s="4"/>
      <c r="F5119" s="4"/>
    </row>
    <row r="5120" spans="3:6" x14ac:dyDescent="0.35">
      <c r="C5120" s="72" t="str">
        <f t="shared" si="79"/>
        <v/>
      </c>
      <c r="D5120" s="4"/>
      <c r="E5120" s="4"/>
      <c r="F5120" s="4"/>
    </row>
    <row r="5121" spans="3:6" x14ac:dyDescent="0.35">
      <c r="C5121" s="72" t="str">
        <f t="shared" si="79"/>
        <v/>
      </c>
      <c r="D5121" s="4"/>
      <c r="E5121" s="4"/>
      <c r="F5121" s="4"/>
    </row>
    <row r="5122" spans="3:6" x14ac:dyDescent="0.35">
      <c r="C5122" s="72" t="str">
        <f t="shared" si="79"/>
        <v/>
      </c>
      <c r="D5122" s="4"/>
      <c r="E5122" s="4"/>
      <c r="F5122" s="4"/>
    </row>
    <row r="5123" spans="3:6" x14ac:dyDescent="0.35">
      <c r="C5123" s="72" t="str">
        <f t="shared" si="79"/>
        <v/>
      </c>
      <c r="D5123" s="4"/>
      <c r="E5123" s="4"/>
      <c r="F5123" s="4"/>
    </row>
    <row r="5124" spans="3:6" x14ac:dyDescent="0.35">
      <c r="C5124" s="72" t="str">
        <f t="shared" si="79"/>
        <v/>
      </c>
      <c r="D5124" s="4"/>
      <c r="E5124" s="4"/>
      <c r="F5124" s="4"/>
    </row>
    <row r="5125" spans="3:6" x14ac:dyDescent="0.35">
      <c r="C5125" s="72" t="str">
        <f t="shared" si="79"/>
        <v/>
      </c>
      <c r="D5125" s="4"/>
      <c r="E5125" s="4"/>
      <c r="F5125" s="4"/>
    </row>
    <row r="5126" spans="3:6" x14ac:dyDescent="0.35">
      <c r="C5126" s="72" t="str">
        <f t="shared" si="79"/>
        <v/>
      </c>
      <c r="D5126" s="4"/>
      <c r="E5126" s="4"/>
      <c r="F5126" s="4"/>
    </row>
    <row r="5127" spans="3:6" x14ac:dyDescent="0.35">
      <c r="C5127" s="72" t="str">
        <f t="shared" si="79"/>
        <v/>
      </c>
      <c r="D5127" s="4"/>
      <c r="E5127" s="4"/>
      <c r="F5127" s="4"/>
    </row>
    <row r="5128" spans="3:6" x14ac:dyDescent="0.35">
      <c r="C5128" s="72" t="str">
        <f t="shared" si="79"/>
        <v/>
      </c>
      <c r="D5128" s="4"/>
      <c r="E5128" s="4"/>
      <c r="F5128" s="4"/>
    </row>
    <row r="5129" spans="3:6" x14ac:dyDescent="0.35">
      <c r="C5129" s="72" t="str">
        <f t="shared" si="79"/>
        <v/>
      </c>
      <c r="D5129" s="4"/>
      <c r="E5129" s="4"/>
      <c r="F5129" s="4"/>
    </row>
    <row r="5130" spans="3:6" x14ac:dyDescent="0.35">
      <c r="C5130" s="72" t="str">
        <f t="shared" si="79"/>
        <v/>
      </c>
      <c r="D5130" s="4"/>
      <c r="E5130" s="4"/>
      <c r="F5130" s="4"/>
    </row>
    <row r="5131" spans="3:6" x14ac:dyDescent="0.35">
      <c r="C5131" s="72" t="str">
        <f t="shared" si="79"/>
        <v/>
      </c>
      <c r="D5131" s="4"/>
      <c r="E5131" s="4"/>
      <c r="F5131" s="4"/>
    </row>
    <row r="5132" spans="3:6" x14ac:dyDescent="0.35">
      <c r="C5132" s="72" t="str">
        <f t="shared" ref="C5132:C5195" si="80">IF(ISBLANK(D5132),"",D5132&amp;E5132&amp;F5132)</f>
        <v/>
      </c>
      <c r="D5132" s="4"/>
      <c r="E5132" s="4"/>
      <c r="F5132" s="4"/>
    </row>
    <row r="5133" spans="3:6" x14ac:dyDescent="0.35">
      <c r="C5133" s="72" t="str">
        <f t="shared" si="80"/>
        <v/>
      </c>
      <c r="D5133" s="4"/>
      <c r="E5133" s="4"/>
      <c r="F5133" s="4"/>
    </row>
    <row r="5134" spans="3:6" x14ac:dyDescent="0.35">
      <c r="C5134" s="72" t="str">
        <f t="shared" si="80"/>
        <v/>
      </c>
      <c r="D5134" s="4"/>
      <c r="E5134" s="4"/>
      <c r="F5134" s="4"/>
    </row>
    <row r="5135" spans="3:6" x14ac:dyDescent="0.35">
      <c r="C5135" s="72" t="str">
        <f t="shared" si="80"/>
        <v/>
      </c>
      <c r="D5135" s="4"/>
      <c r="E5135" s="4"/>
      <c r="F5135" s="4"/>
    </row>
    <row r="5136" spans="3:6" x14ac:dyDescent="0.35">
      <c r="C5136" s="72" t="str">
        <f t="shared" si="80"/>
        <v/>
      </c>
      <c r="D5136" s="4"/>
      <c r="E5136" s="4"/>
      <c r="F5136" s="4"/>
    </row>
    <row r="5137" spans="3:6" x14ac:dyDescent="0.35">
      <c r="C5137" s="72" t="str">
        <f t="shared" si="80"/>
        <v/>
      </c>
      <c r="D5137" s="4"/>
      <c r="E5137" s="4"/>
      <c r="F5137" s="4"/>
    </row>
    <row r="5138" spans="3:6" x14ac:dyDescent="0.35">
      <c r="C5138" s="72" t="str">
        <f t="shared" si="80"/>
        <v/>
      </c>
      <c r="D5138" s="4"/>
      <c r="E5138" s="4"/>
      <c r="F5138" s="4"/>
    </row>
    <row r="5139" spans="3:6" x14ac:dyDescent="0.35">
      <c r="C5139" s="72" t="str">
        <f t="shared" si="80"/>
        <v/>
      </c>
      <c r="D5139" s="4"/>
      <c r="E5139" s="4"/>
      <c r="F5139" s="4"/>
    </row>
    <row r="5140" spans="3:6" x14ac:dyDescent="0.35">
      <c r="C5140" s="72" t="str">
        <f t="shared" si="80"/>
        <v/>
      </c>
      <c r="D5140" s="4"/>
      <c r="E5140" s="4"/>
      <c r="F5140" s="4"/>
    </row>
    <row r="5141" spans="3:6" x14ac:dyDescent="0.35">
      <c r="C5141" s="72" t="str">
        <f t="shared" si="80"/>
        <v/>
      </c>
      <c r="D5141" s="4"/>
      <c r="E5141" s="4"/>
      <c r="F5141" s="4"/>
    </row>
    <row r="5142" spans="3:6" x14ac:dyDescent="0.35">
      <c r="C5142" s="72" t="str">
        <f t="shared" si="80"/>
        <v/>
      </c>
      <c r="D5142" s="4"/>
      <c r="E5142" s="4"/>
      <c r="F5142" s="4"/>
    </row>
    <row r="5143" spans="3:6" x14ac:dyDescent="0.35">
      <c r="C5143" s="72" t="str">
        <f t="shared" si="80"/>
        <v/>
      </c>
      <c r="D5143" s="4"/>
      <c r="E5143" s="4"/>
      <c r="F5143" s="4"/>
    </row>
    <row r="5144" spans="3:6" x14ac:dyDescent="0.35">
      <c r="C5144" s="72" t="str">
        <f t="shared" si="80"/>
        <v/>
      </c>
      <c r="D5144" s="4"/>
      <c r="E5144" s="4"/>
      <c r="F5144" s="4"/>
    </row>
    <row r="5145" spans="3:6" x14ac:dyDescent="0.35">
      <c r="C5145" s="72" t="str">
        <f t="shared" si="80"/>
        <v/>
      </c>
      <c r="D5145" s="4"/>
      <c r="E5145" s="4"/>
      <c r="F5145" s="4"/>
    </row>
    <row r="5146" spans="3:6" x14ac:dyDescent="0.35">
      <c r="C5146" s="72" t="str">
        <f t="shared" si="80"/>
        <v/>
      </c>
      <c r="D5146" s="4"/>
      <c r="E5146" s="4"/>
      <c r="F5146" s="4"/>
    </row>
    <row r="5147" spans="3:6" x14ac:dyDescent="0.35">
      <c r="C5147" s="72" t="str">
        <f t="shared" si="80"/>
        <v/>
      </c>
      <c r="D5147" s="4"/>
      <c r="E5147" s="4"/>
      <c r="F5147" s="4"/>
    </row>
    <row r="5148" spans="3:6" x14ac:dyDescent="0.35">
      <c r="C5148" s="72" t="str">
        <f t="shared" si="80"/>
        <v/>
      </c>
      <c r="D5148" s="4"/>
      <c r="E5148" s="4"/>
      <c r="F5148" s="4"/>
    </row>
    <row r="5149" spans="3:6" x14ac:dyDescent="0.35">
      <c r="C5149" s="72" t="str">
        <f t="shared" si="80"/>
        <v/>
      </c>
      <c r="D5149" s="4"/>
      <c r="E5149" s="4"/>
      <c r="F5149" s="4"/>
    </row>
    <row r="5150" spans="3:6" x14ac:dyDescent="0.35">
      <c r="C5150" s="72" t="str">
        <f t="shared" si="80"/>
        <v/>
      </c>
      <c r="D5150" s="4"/>
      <c r="E5150" s="4"/>
      <c r="F5150" s="4"/>
    </row>
    <row r="5151" spans="3:6" x14ac:dyDescent="0.35">
      <c r="C5151" s="72" t="str">
        <f t="shared" si="80"/>
        <v/>
      </c>
      <c r="D5151" s="4"/>
      <c r="E5151" s="4"/>
      <c r="F5151" s="4"/>
    </row>
    <row r="5152" spans="3:6" x14ac:dyDescent="0.35">
      <c r="C5152" s="72" t="str">
        <f t="shared" si="80"/>
        <v/>
      </c>
      <c r="D5152" s="4"/>
      <c r="E5152" s="4"/>
      <c r="F5152" s="4"/>
    </row>
    <row r="5153" spans="3:6" x14ac:dyDescent="0.35">
      <c r="C5153" s="72" t="str">
        <f t="shared" si="80"/>
        <v/>
      </c>
      <c r="D5153" s="4"/>
      <c r="E5153" s="4"/>
      <c r="F5153" s="4"/>
    </row>
    <row r="5154" spans="3:6" x14ac:dyDescent="0.35">
      <c r="C5154" s="72" t="str">
        <f t="shared" si="80"/>
        <v/>
      </c>
      <c r="D5154" s="4"/>
      <c r="E5154" s="4"/>
      <c r="F5154" s="4"/>
    </row>
    <row r="5155" spans="3:6" x14ac:dyDescent="0.35">
      <c r="C5155" s="72" t="str">
        <f t="shared" si="80"/>
        <v/>
      </c>
      <c r="D5155" s="4"/>
      <c r="E5155" s="4"/>
      <c r="F5155" s="4"/>
    </row>
    <row r="5156" spans="3:6" x14ac:dyDescent="0.35">
      <c r="C5156" s="72" t="str">
        <f t="shared" si="80"/>
        <v/>
      </c>
      <c r="D5156" s="4"/>
      <c r="E5156" s="4"/>
      <c r="F5156" s="4"/>
    </row>
    <row r="5157" spans="3:6" x14ac:dyDescent="0.35">
      <c r="C5157" s="72" t="str">
        <f t="shared" si="80"/>
        <v/>
      </c>
      <c r="D5157" s="4"/>
      <c r="E5157" s="4"/>
      <c r="F5157" s="4"/>
    </row>
    <row r="5158" spans="3:6" x14ac:dyDescent="0.35">
      <c r="C5158" s="72" t="str">
        <f t="shared" si="80"/>
        <v/>
      </c>
      <c r="D5158" s="4"/>
      <c r="E5158" s="4"/>
      <c r="F5158" s="4"/>
    </row>
    <row r="5159" spans="3:6" x14ac:dyDescent="0.35">
      <c r="C5159" s="72" t="str">
        <f t="shared" si="80"/>
        <v/>
      </c>
      <c r="D5159" s="4"/>
      <c r="E5159" s="4"/>
      <c r="F5159" s="4"/>
    </row>
    <row r="5160" spans="3:6" x14ac:dyDescent="0.35">
      <c r="C5160" s="72" t="str">
        <f t="shared" si="80"/>
        <v/>
      </c>
      <c r="D5160" s="4"/>
      <c r="E5160" s="4"/>
      <c r="F5160" s="4"/>
    </row>
    <row r="5161" spans="3:6" x14ac:dyDescent="0.35">
      <c r="C5161" s="72" t="str">
        <f t="shared" si="80"/>
        <v/>
      </c>
      <c r="D5161" s="4"/>
      <c r="E5161" s="4"/>
      <c r="F5161" s="4"/>
    </row>
    <row r="5162" spans="3:6" x14ac:dyDescent="0.35">
      <c r="C5162" s="72" t="str">
        <f t="shared" si="80"/>
        <v/>
      </c>
      <c r="D5162" s="4"/>
      <c r="E5162" s="4"/>
      <c r="F5162" s="4"/>
    </row>
    <row r="5163" spans="3:6" x14ac:dyDescent="0.35">
      <c r="C5163" s="72" t="str">
        <f t="shared" si="80"/>
        <v/>
      </c>
      <c r="D5163" s="4"/>
      <c r="E5163" s="4"/>
      <c r="F5163" s="4"/>
    </row>
    <row r="5164" spans="3:6" x14ac:dyDescent="0.35">
      <c r="C5164" s="72" t="str">
        <f t="shared" si="80"/>
        <v/>
      </c>
      <c r="D5164" s="4"/>
      <c r="E5164" s="4"/>
      <c r="F5164" s="4"/>
    </row>
    <row r="5165" spans="3:6" x14ac:dyDescent="0.35">
      <c r="C5165" s="72" t="str">
        <f t="shared" si="80"/>
        <v/>
      </c>
      <c r="D5165" s="4"/>
      <c r="E5165" s="4"/>
      <c r="F5165" s="4"/>
    </row>
    <row r="5166" spans="3:6" x14ac:dyDescent="0.35">
      <c r="C5166" s="72" t="str">
        <f t="shared" si="80"/>
        <v/>
      </c>
      <c r="D5166" s="4"/>
      <c r="E5166" s="4"/>
      <c r="F5166" s="4"/>
    </row>
    <row r="5167" spans="3:6" x14ac:dyDescent="0.35">
      <c r="C5167" s="72" t="str">
        <f t="shared" si="80"/>
        <v/>
      </c>
      <c r="D5167" s="4"/>
      <c r="E5167" s="4"/>
      <c r="F5167" s="4"/>
    </row>
    <row r="5168" spans="3:6" x14ac:dyDescent="0.35">
      <c r="C5168" s="72" t="str">
        <f t="shared" si="80"/>
        <v/>
      </c>
      <c r="D5168" s="4"/>
      <c r="E5168" s="4"/>
      <c r="F5168" s="4"/>
    </row>
    <row r="5169" spans="3:6" x14ac:dyDescent="0.35">
      <c r="C5169" s="72" t="str">
        <f t="shared" si="80"/>
        <v/>
      </c>
      <c r="D5169" s="4"/>
      <c r="E5169" s="4"/>
      <c r="F5169" s="4"/>
    </row>
    <row r="5170" spans="3:6" x14ac:dyDescent="0.35">
      <c r="C5170" s="72" t="str">
        <f t="shared" si="80"/>
        <v/>
      </c>
      <c r="D5170" s="4"/>
      <c r="E5170" s="4"/>
      <c r="F5170" s="4"/>
    </row>
    <row r="5171" spans="3:6" x14ac:dyDescent="0.35">
      <c r="C5171" s="72" t="str">
        <f t="shared" si="80"/>
        <v/>
      </c>
      <c r="D5171" s="4"/>
      <c r="E5171" s="4"/>
      <c r="F5171" s="4"/>
    </row>
    <row r="5172" spans="3:6" x14ac:dyDescent="0.35">
      <c r="C5172" s="72" t="str">
        <f t="shared" si="80"/>
        <v/>
      </c>
      <c r="D5172" s="4"/>
      <c r="E5172" s="4"/>
      <c r="F5172" s="4"/>
    </row>
    <row r="5173" spans="3:6" x14ac:dyDescent="0.35">
      <c r="C5173" s="72" t="str">
        <f t="shared" si="80"/>
        <v/>
      </c>
      <c r="D5173" s="4"/>
      <c r="E5173" s="4"/>
      <c r="F5173" s="4"/>
    </row>
    <row r="5174" spans="3:6" x14ac:dyDescent="0.35">
      <c r="C5174" s="72" t="str">
        <f t="shared" si="80"/>
        <v/>
      </c>
      <c r="D5174" s="4"/>
      <c r="E5174" s="4"/>
      <c r="F5174" s="4"/>
    </row>
    <row r="5175" spans="3:6" x14ac:dyDescent="0.35">
      <c r="C5175" s="72" t="str">
        <f t="shared" si="80"/>
        <v/>
      </c>
      <c r="D5175" s="4"/>
      <c r="E5175" s="4"/>
      <c r="F5175" s="4"/>
    </row>
    <row r="5176" spans="3:6" x14ac:dyDescent="0.35">
      <c r="C5176" s="72" t="str">
        <f t="shared" si="80"/>
        <v/>
      </c>
      <c r="D5176" s="4"/>
      <c r="E5176" s="4"/>
      <c r="F5176" s="4"/>
    </row>
    <row r="5177" spans="3:6" x14ac:dyDescent="0.35">
      <c r="C5177" s="72" t="str">
        <f t="shared" si="80"/>
        <v/>
      </c>
      <c r="D5177" s="4"/>
      <c r="E5177" s="4"/>
      <c r="F5177" s="4"/>
    </row>
    <row r="5178" spans="3:6" x14ac:dyDescent="0.35">
      <c r="C5178" s="72" t="str">
        <f t="shared" si="80"/>
        <v/>
      </c>
      <c r="D5178" s="4"/>
      <c r="E5178" s="4"/>
      <c r="F5178" s="4"/>
    </row>
    <row r="5179" spans="3:6" x14ac:dyDescent="0.35">
      <c r="C5179" s="72" t="str">
        <f t="shared" si="80"/>
        <v/>
      </c>
      <c r="D5179" s="4"/>
      <c r="E5179" s="4"/>
      <c r="F5179" s="4"/>
    </row>
    <row r="5180" spans="3:6" x14ac:dyDescent="0.35">
      <c r="C5180" s="72" t="str">
        <f t="shared" si="80"/>
        <v/>
      </c>
      <c r="D5180" s="4"/>
      <c r="E5180" s="4"/>
      <c r="F5180" s="4"/>
    </row>
    <row r="5181" spans="3:6" x14ac:dyDescent="0.35">
      <c r="C5181" s="72" t="str">
        <f t="shared" si="80"/>
        <v/>
      </c>
      <c r="D5181" s="4"/>
      <c r="E5181" s="4"/>
      <c r="F5181" s="4"/>
    </row>
    <row r="5182" spans="3:6" x14ac:dyDescent="0.35">
      <c r="C5182" s="72" t="str">
        <f t="shared" si="80"/>
        <v/>
      </c>
      <c r="D5182" s="4"/>
      <c r="E5182" s="4"/>
      <c r="F5182" s="4"/>
    </row>
    <row r="5183" spans="3:6" x14ac:dyDescent="0.35">
      <c r="C5183" s="72" t="str">
        <f t="shared" si="80"/>
        <v/>
      </c>
      <c r="D5183" s="4"/>
      <c r="E5183" s="4"/>
      <c r="F5183" s="4"/>
    </row>
    <row r="5184" spans="3:6" x14ac:dyDescent="0.35">
      <c r="C5184" s="72" t="str">
        <f t="shared" si="80"/>
        <v/>
      </c>
      <c r="D5184" s="4"/>
      <c r="E5184" s="4"/>
      <c r="F5184" s="4"/>
    </row>
    <row r="5185" spans="3:6" x14ac:dyDescent="0.35">
      <c r="C5185" s="72" t="str">
        <f t="shared" si="80"/>
        <v/>
      </c>
      <c r="D5185" s="4"/>
      <c r="E5185" s="4"/>
      <c r="F5185" s="4"/>
    </row>
    <row r="5186" spans="3:6" x14ac:dyDescent="0.35">
      <c r="C5186" s="72" t="str">
        <f t="shared" si="80"/>
        <v/>
      </c>
      <c r="D5186" s="4"/>
      <c r="E5186" s="4"/>
      <c r="F5186" s="4"/>
    </row>
    <row r="5187" spans="3:6" x14ac:dyDescent="0.35">
      <c r="C5187" s="72" t="str">
        <f t="shared" si="80"/>
        <v/>
      </c>
      <c r="D5187" s="4"/>
      <c r="E5187" s="4"/>
      <c r="F5187" s="4"/>
    </row>
    <row r="5188" spans="3:6" x14ac:dyDescent="0.35">
      <c r="C5188" s="72" t="str">
        <f t="shared" si="80"/>
        <v/>
      </c>
      <c r="D5188" s="4"/>
      <c r="E5188" s="4"/>
      <c r="F5188" s="4"/>
    </row>
    <row r="5189" spans="3:6" x14ac:dyDescent="0.35">
      <c r="C5189" s="72" t="str">
        <f t="shared" si="80"/>
        <v/>
      </c>
      <c r="D5189" s="4"/>
      <c r="E5189" s="4"/>
      <c r="F5189" s="4"/>
    </row>
    <row r="5190" spans="3:6" x14ac:dyDescent="0.35">
      <c r="C5190" s="72" t="str">
        <f t="shared" si="80"/>
        <v/>
      </c>
      <c r="D5190" s="4"/>
      <c r="E5190" s="4"/>
      <c r="F5190" s="4"/>
    </row>
    <row r="5191" spans="3:6" x14ac:dyDescent="0.35">
      <c r="C5191" s="72" t="str">
        <f t="shared" si="80"/>
        <v/>
      </c>
      <c r="D5191" s="4"/>
      <c r="E5191" s="4"/>
      <c r="F5191" s="4"/>
    </row>
    <row r="5192" spans="3:6" x14ac:dyDescent="0.35">
      <c r="C5192" s="72" t="str">
        <f t="shared" si="80"/>
        <v/>
      </c>
      <c r="D5192" s="4"/>
      <c r="E5192" s="4"/>
      <c r="F5192" s="4"/>
    </row>
    <row r="5193" spans="3:6" x14ac:dyDescent="0.35">
      <c r="C5193" s="72" t="str">
        <f t="shared" si="80"/>
        <v/>
      </c>
      <c r="D5193" s="4"/>
      <c r="E5193" s="4"/>
      <c r="F5193" s="4"/>
    </row>
    <row r="5194" spans="3:6" x14ac:dyDescent="0.35">
      <c r="C5194" s="72" t="str">
        <f t="shared" si="80"/>
        <v/>
      </c>
      <c r="D5194" s="4"/>
      <c r="E5194" s="4"/>
      <c r="F5194" s="4"/>
    </row>
    <row r="5195" spans="3:6" x14ac:dyDescent="0.35">
      <c r="C5195" s="72" t="str">
        <f t="shared" si="80"/>
        <v/>
      </c>
      <c r="D5195" s="4"/>
      <c r="E5195" s="4"/>
      <c r="F5195" s="4"/>
    </row>
    <row r="5196" spans="3:6" x14ac:dyDescent="0.35">
      <c r="C5196" s="72" t="str">
        <f t="shared" ref="C5196:C5259" si="81">IF(ISBLANK(D5196),"",D5196&amp;E5196&amp;F5196)</f>
        <v/>
      </c>
      <c r="D5196" s="4"/>
      <c r="E5196" s="4"/>
      <c r="F5196" s="4"/>
    </row>
    <row r="5197" spans="3:6" x14ac:dyDescent="0.35">
      <c r="C5197" s="72" t="str">
        <f t="shared" si="81"/>
        <v/>
      </c>
      <c r="D5197" s="4"/>
      <c r="E5197" s="4"/>
      <c r="F5197" s="4"/>
    </row>
    <row r="5198" spans="3:6" x14ac:dyDescent="0.35">
      <c r="C5198" s="72" t="str">
        <f t="shared" si="81"/>
        <v/>
      </c>
      <c r="D5198" s="4"/>
      <c r="E5198" s="4"/>
      <c r="F5198" s="4"/>
    </row>
    <row r="5199" spans="3:6" x14ac:dyDescent="0.35">
      <c r="C5199" s="72" t="str">
        <f t="shared" si="81"/>
        <v/>
      </c>
      <c r="D5199" s="4"/>
      <c r="E5199" s="4"/>
      <c r="F5199" s="4"/>
    </row>
    <row r="5200" spans="3:6" x14ac:dyDescent="0.35">
      <c r="C5200" s="72" t="str">
        <f t="shared" si="81"/>
        <v/>
      </c>
      <c r="D5200" s="4"/>
      <c r="E5200" s="4"/>
      <c r="F5200" s="4"/>
    </row>
    <row r="5201" spans="3:6" x14ac:dyDescent="0.35">
      <c r="C5201" s="72" t="str">
        <f t="shared" si="81"/>
        <v/>
      </c>
      <c r="D5201" s="4"/>
      <c r="E5201" s="4"/>
      <c r="F5201" s="4"/>
    </row>
    <row r="5202" spans="3:6" x14ac:dyDescent="0.35">
      <c r="C5202" s="72" t="str">
        <f t="shared" si="81"/>
        <v/>
      </c>
      <c r="D5202" s="4"/>
      <c r="E5202" s="4"/>
      <c r="F5202" s="4"/>
    </row>
    <row r="5203" spans="3:6" x14ac:dyDescent="0.35">
      <c r="C5203" s="72" t="str">
        <f t="shared" si="81"/>
        <v/>
      </c>
      <c r="D5203" s="4"/>
      <c r="E5203" s="4"/>
      <c r="F5203" s="4"/>
    </row>
    <row r="5204" spans="3:6" x14ac:dyDescent="0.35">
      <c r="C5204" s="72" t="str">
        <f t="shared" si="81"/>
        <v/>
      </c>
      <c r="D5204" s="4"/>
      <c r="E5204" s="4"/>
      <c r="F5204" s="4"/>
    </row>
    <row r="5205" spans="3:6" x14ac:dyDescent="0.35">
      <c r="C5205" s="72" t="str">
        <f t="shared" si="81"/>
        <v/>
      </c>
      <c r="D5205" s="4"/>
      <c r="E5205" s="4"/>
      <c r="F5205" s="4"/>
    </row>
    <row r="5206" spans="3:6" x14ac:dyDescent="0.35">
      <c r="C5206" s="72" t="str">
        <f t="shared" si="81"/>
        <v/>
      </c>
      <c r="D5206" s="4"/>
      <c r="E5206" s="4"/>
      <c r="F5206" s="4"/>
    </row>
    <row r="5207" spans="3:6" x14ac:dyDescent="0.35">
      <c r="C5207" s="72" t="str">
        <f t="shared" si="81"/>
        <v/>
      </c>
      <c r="D5207" s="4"/>
      <c r="E5207" s="4"/>
      <c r="F5207" s="4"/>
    </row>
    <row r="5208" spans="3:6" x14ac:dyDescent="0.35">
      <c r="C5208" s="72" t="str">
        <f t="shared" si="81"/>
        <v/>
      </c>
      <c r="D5208" s="4"/>
      <c r="E5208" s="4"/>
      <c r="F5208" s="4"/>
    </row>
    <row r="5209" spans="3:6" x14ac:dyDescent="0.35">
      <c r="C5209" s="72" t="str">
        <f t="shared" si="81"/>
        <v/>
      </c>
      <c r="D5209" s="4"/>
      <c r="E5209" s="4"/>
      <c r="F5209" s="4"/>
    </row>
    <row r="5210" spans="3:6" x14ac:dyDescent="0.35">
      <c r="C5210" s="72" t="str">
        <f t="shared" si="81"/>
        <v/>
      </c>
      <c r="D5210" s="4"/>
      <c r="E5210" s="4"/>
      <c r="F5210" s="4"/>
    </row>
    <row r="5211" spans="3:6" x14ac:dyDescent="0.35">
      <c r="C5211" s="72" t="str">
        <f t="shared" si="81"/>
        <v/>
      </c>
      <c r="D5211" s="4"/>
      <c r="E5211" s="4"/>
      <c r="F5211" s="4"/>
    </row>
    <row r="5212" spans="3:6" x14ac:dyDescent="0.35">
      <c r="C5212" s="72" t="str">
        <f t="shared" si="81"/>
        <v/>
      </c>
      <c r="D5212" s="4"/>
      <c r="E5212" s="4"/>
      <c r="F5212" s="4"/>
    </row>
    <row r="5213" spans="3:6" x14ac:dyDescent="0.35">
      <c r="C5213" s="72" t="str">
        <f t="shared" si="81"/>
        <v/>
      </c>
      <c r="D5213" s="4"/>
      <c r="E5213" s="4"/>
      <c r="F5213" s="4"/>
    </row>
    <row r="5214" spans="3:6" x14ac:dyDescent="0.35">
      <c r="C5214" s="72" t="str">
        <f t="shared" si="81"/>
        <v/>
      </c>
      <c r="D5214" s="4"/>
      <c r="E5214" s="4"/>
      <c r="F5214" s="4"/>
    </row>
    <row r="5215" spans="3:6" x14ac:dyDescent="0.35">
      <c r="C5215" s="72" t="str">
        <f t="shared" si="81"/>
        <v/>
      </c>
      <c r="D5215" s="4"/>
      <c r="E5215" s="4"/>
      <c r="F5215" s="4"/>
    </row>
    <row r="5216" spans="3:6" x14ac:dyDescent="0.35">
      <c r="C5216" s="72" t="str">
        <f t="shared" si="81"/>
        <v/>
      </c>
      <c r="D5216" s="4"/>
      <c r="E5216" s="4"/>
      <c r="F5216" s="4"/>
    </row>
    <row r="5217" spans="3:6" x14ac:dyDescent="0.35">
      <c r="C5217" s="72" t="str">
        <f t="shared" si="81"/>
        <v/>
      </c>
      <c r="D5217" s="4"/>
      <c r="E5217" s="4"/>
      <c r="F5217" s="4"/>
    </row>
    <row r="5218" spans="3:6" x14ac:dyDescent="0.35">
      <c r="C5218" s="72" t="str">
        <f t="shared" si="81"/>
        <v/>
      </c>
      <c r="D5218" s="4"/>
      <c r="E5218" s="4"/>
      <c r="F5218" s="4"/>
    </row>
    <row r="5219" spans="3:6" x14ac:dyDescent="0.35">
      <c r="C5219" s="72" t="str">
        <f t="shared" si="81"/>
        <v/>
      </c>
      <c r="D5219" s="4"/>
      <c r="E5219" s="4"/>
      <c r="F5219" s="4"/>
    </row>
    <row r="5220" spans="3:6" x14ac:dyDescent="0.35">
      <c r="C5220" s="72" t="str">
        <f t="shared" si="81"/>
        <v/>
      </c>
      <c r="D5220" s="4"/>
      <c r="E5220" s="4"/>
      <c r="F5220" s="4"/>
    </row>
    <row r="5221" spans="3:6" x14ac:dyDescent="0.35">
      <c r="C5221" s="72" t="str">
        <f t="shared" si="81"/>
        <v/>
      </c>
      <c r="D5221" s="4"/>
      <c r="E5221" s="4"/>
      <c r="F5221" s="4"/>
    </row>
    <row r="5222" spans="3:6" x14ac:dyDescent="0.35">
      <c r="C5222" s="72" t="str">
        <f t="shared" si="81"/>
        <v/>
      </c>
      <c r="D5222" s="4"/>
      <c r="E5222" s="4"/>
      <c r="F5222" s="4"/>
    </row>
    <row r="5223" spans="3:6" x14ac:dyDescent="0.35">
      <c r="C5223" s="72" t="str">
        <f t="shared" si="81"/>
        <v/>
      </c>
      <c r="D5223" s="4"/>
      <c r="E5223" s="4"/>
      <c r="F5223" s="4"/>
    </row>
    <row r="5224" spans="3:6" x14ac:dyDescent="0.35">
      <c r="C5224" s="72" t="str">
        <f t="shared" si="81"/>
        <v/>
      </c>
      <c r="D5224" s="4"/>
      <c r="E5224" s="4"/>
      <c r="F5224" s="4"/>
    </row>
    <row r="5225" spans="3:6" x14ac:dyDescent="0.35">
      <c r="C5225" s="72" t="str">
        <f t="shared" si="81"/>
        <v/>
      </c>
      <c r="D5225" s="4"/>
      <c r="E5225" s="4"/>
      <c r="F5225" s="4"/>
    </row>
    <row r="5226" spans="3:6" x14ac:dyDescent="0.35">
      <c r="C5226" s="72" t="str">
        <f t="shared" si="81"/>
        <v/>
      </c>
      <c r="D5226" s="4"/>
      <c r="E5226" s="4"/>
      <c r="F5226" s="4"/>
    </row>
    <row r="5227" spans="3:6" x14ac:dyDescent="0.35">
      <c r="C5227" s="72" t="str">
        <f t="shared" si="81"/>
        <v/>
      </c>
      <c r="D5227" s="4"/>
      <c r="E5227" s="4"/>
      <c r="F5227" s="4"/>
    </row>
    <row r="5228" spans="3:6" x14ac:dyDescent="0.35">
      <c r="C5228" s="72" t="str">
        <f t="shared" si="81"/>
        <v/>
      </c>
      <c r="D5228" s="4"/>
      <c r="E5228" s="4"/>
      <c r="F5228" s="4"/>
    </row>
    <row r="5229" spans="3:6" x14ac:dyDescent="0.35">
      <c r="C5229" s="72" t="str">
        <f t="shared" si="81"/>
        <v/>
      </c>
      <c r="D5229" s="4"/>
      <c r="E5229" s="4"/>
      <c r="F5229" s="4"/>
    </row>
    <row r="5230" spans="3:6" x14ac:dyDescent="0.35">
      <c r="C5230" s="72" t="str">
        <f t="shared" si="81"/>
        <v/>
      </c>
      <c r="D5230" s="4"/>
      <c r="E5230" s="4"/>
      <c r="F5230" s="4"/>
    </row>
    <row r="5231" spans="3:6" x14ac:dyDescent="0.35">
      <c r="C5231" s="72" t="str">
        <f t="shared" si="81"/>
        <v/>
      </c>
      <c r="D5231" s="4"/>
      <c r="E5231" s="4"/>
      <c r="F5231" s="4"/>
    </row>
    <row r="5232" spans="3:6" x14ac:dyDescent="0.35">
      <c r="C5232" s="72" t="str">
        <f t="shared" si="81"/>
        <v/>
      </c>
      <c r="D5232" s="4"/>
      <c r="E5232" s="4"/>
      <c r="F5232" s="4"/>
    </row>
    <row r="5233" spans="3:6" x14ac:dyDescent="0.35">
      <c r="C5233" s="72" t="str">
        <f t="shared" si="81"/>
        <v/>
      </c>
      <c r="D5233" s="4"/>
      <c r="E5233" s="4"/>
      <c r="F5233" s="4"/>
    </row>
    <row r="5234" spans="3:6" x14ac:dyDescent="0.35">
      <c r="C5234" s="72" t="str">
        <f t="shared" si="81"/>
        <v/>
      </c>
      <c r="D5234" s="4"/>
      <c r="E5234" s="4"/>
      <c r="F5234" s="4"/>
    </row>
    <row r="5235" spans="3:6" x14ac:dyDescent="0.35">
      <c r="C5235" s="72" t="str">
        <f t="shared" si="81"/>
        <v/>
      </c>
      <c r="D5235" s="4"/>
      <c r="E5235" s="4"/>
      <c r="F5235" s="4"/>
    </row>
    <row r="5236" spans="3:6" x14ac:dyDescent="0.35">
      <c r="C5236" s="72" t="str">
        <f t="shared" si="81"/>
        <v/>
      </c>
      <c r="D5236" s="4"/>
      <c r="E5236" s="4"/>
      <c r="F5236" s="4"/>
    </row>
    <row r="5237" spans="3:6" x14ac:dyDescent="0.35">
      <c r="C5237" s="72" t="str">
        <f t="shared" si="81"/>
        <v/>
      </c>
      <c r="D5237" s="4"/>
      <c r="E5237" s="4"/>
      <c r="F5237" s="4"/>
    </row>
    <row r="5238" spans="3:6" x14ac:dyDescent="0.35">
      <c r="C5238" s="72" t="str">
        <f t="shared" si="81"/>
        <v/>
      </c>
      <c r="D5238" s="4"/>
      <c r="E5238" s="4"/>
      <c r="F5238" s="4"/>
    </row>
    <row r="5239" spans="3:6" x14ac:dyDescent="0.35">
      <c r="C5239" s="72" t="str">
        <f t="shared" si="81"/>
        <v/>
      </c>
      <c r="D5239" s="4"/>
      <c r="E5239" s="4"/>
      <c r="F5239" s="4"/>
    </row>
    <row r="5240" spans="3:6" x14ac:dyDescent="0.35">
      <c r="C5240" s="72" t="str">
        <f t="shared" si="81"/>
        <v/>
      </c>
      <c r="D5240" s="4"/>
      <c r="E5240" s="4"/>
      <c r="F5240" s="4"/>
    </row>
    <row r="5241" spans="3:6" x14ac:dyDescent="0.35">
      <c r="C5241" s="72" t="str">
        <f t="shared" si="81"/>
        <v/>
      </c>
      <c r="D5241" s="4"/>
      <c r="E5241" s="4"/>
      <c r="F5241" s="4"/>
    </row>
    <row r="5242" spans="3:6" x14ac:dyDescent="0.35">
      <c r="C5242" s="72" t="str">
        <f t="shared" si="81"/>
        <v/>
      </c>
      <c r="D5242" s="4"/>
      <c r="E5242" s="4"/>
      <c r="F5242" s="4"/>
    </row>
    <row r="5243" spans="3:6" x14ac:dyDescent="0.35">
      <c r="C5243" s="72" t="str">
        <f t="shared" si="81"/>
        <v/>
      </c>
      <c r="D5243" s="4"/>
      <c r="E5243" s="4"/>
      <c r="F5243" s="4"/>
    </row>
    <row r="5244" spans="3:6" x14ac:dyDescent="0.35">
      <c r="C5244" s="72" t="str">
        <f t="shared" si="81"/>
        <v/>
      </c>
      <c r="D5244" s="4"/>
      <c r="E5244" s="4"/>
      <c r="F5244" s="4"/>
    </row>
    <row r="5245" spans="3:6" x14ac:dyDescent="0.35">
      <c r="C5245" s="72" t="str">
        <f t="shared" si="81"/>
        <v/>
      </c>
      <c r="D5245" s="4"/>
      <c r="E5245" s="4"/>
      <c r="F5245" s="4"/>
    </row>
    <row r="5246" spans="3:6" x14ac:dyDescent="0.35">
      <c r="C5246" s="72" t="str">
        <f t="shared" si="81"/>
        <v/>
      </c>
      <c r="D5246" s="4"/>
      <c r="E5246" s="4"/>
      <c r="F5246" s="4"/>
    </row>
    <row r="5247" spans="3:6" x14ac:dyDescent="0.35">
      <c r="C5247" s="72" t="str">
        <f t="shared" si="81"/>
        <v/>
      </c>
      <c r="D5247" s="4"/>
      <c r="E5247" s="4"/>
      <c r="F5247" s="4"/>
    </row>
    <row r="5248" spans="3:6" x14ac:dyDescent="0.35">
      <c r="C5248" s="72" t="str">
        <f t="shared" si="81"/>
        <v/>
      </c>
      <c r="D5248" s="4"/>
      <c r="E5248" s="4"/>
      <c r="F5248" s="4"/>
    </row>
    <row r="5249" spans="3:6" x14ac:dyDescent="0.35">
      <c r="C5249" s="72" t="str">
        <f t="shared" si="81"/>
        <v/>
      </c>
      <c r="D5249" s="4"/>
      <c r="E5249" s="4"/>
      <c r="F5249" s="4"/>
    </row>
    <row r="5250" spans="3:6" x14ac:dyDescent="0.35">
      <c r="C5250" s="72" t="str">
        <f t="shared" si="81"/>
        <v/>
      </c>
      <c r="D5250" s="4"/>
      <c r="E5250" s="4"/>
      <c r="F5250" s="4"/>
    </row>
    <row r="5251" spans="3:6" x14ac:dyDescent="0.35">
      <c r="C5251" s="72" t="str">
        <f t="shared" si="81"/>
        <v/>
      </c>
      <c r="D5251" s="4"/>
      <c r="E5251" s="4"/>
      <c r="F5251" s="4"/>
    </row>
    <row r="5252" spans="3:6" x14ac:dyDescent="0.35">
      <c r="C5252" s="72" t="str">
        <f t="shared" si="81"/>
        <v/>
      </c>
      <c r="D5252" s="4"/>
      <c r="E5252" s="4"/>
      <c r="F5252" s="4"/>
    </row>
    <row r="5253" spans="3:6" x14ac:dyDescent="0.35">
      <c r="C5253" s="72" t="str">
        <f t="shared" si="81"/>
        <v/>
      </c>
      <c r="D5253" s="4"/>
      <c r="E5253" s="4"/>
      <c r="F5253" s="4"/>
    </row>
    <row r="5254" spans="3:6" x14ac:dyDescent="0.35">
      <c r="C5254" s="72" t="str">
        <f t="shared" si="81"/>
        <v/>
      </c>
      <c r="D5254" s="4"/>
      <c r="E5254" s="4"/>
      <c r="F5254" s="4"/>
    </row>
    <row r="5255" spans="3:6" x14ac:dyDescent="0.35">
      <c r="C5255" s="72" t="str">
        <f t="shared" si="81"/>
        <v/>
      </c>
      <c r="D5255" s="4"/>
      <c r="E5255" s="4"/>
      <c r="F5255" s="4"/>
    </row>
    <row r="5256" spans="3:6" x14ac:dyDescent="0.35">
      <c r="C5256" s="72" t="str">
        <f t="shared" si="81"/>
        <v/>
      </c>
      <c r="D5256" s="4"/>
      <c r="E5256" s="4"/>
      <c r="F5256" s="4"/>
    </row>
    <row r="5257" spans="3:6" x14ac:dyDescent="0.35">
      <c r="C5257" s="72" t="str">
        <f t="shared" si="81"/>
        <v/>
      </c>
      <c r="D5257" s="4"/>
      <c r="E5257" s="4"/>
      <c r="F5257" s="4"/>
    </row>
    <row r="5258" spans="3:6" x14ac:dyDescent="0.35">
      <c r="C5258" s="72" t="str">
        <f t="shared" si="81"/>
        <v/>
      </c>
      <c r="D5258" s="4"/>
      <c r="E5258" s="4"/>
      <c r="F5258" s="4"/>
    </row>
    <row r="5259" spans="3:6" x14ac:dyDescent="0.35">
      <c r="C5259" s="72" t="str">
        <f t="shared" si="81"/>
        <v/>
      </c>
      <c r="D5259" s="4"/>
      <c r="E5259" s="4"/>
      <c r="F5259" s="4"/>
    </row>
    <row r="5260" spans="3:6" x14ac:dyDescent="0.35">
      <c r="C5260" s="72" t="str">
        <f t="shared" ref="C5260:C5323" si="82">IF(ISBLANK(D5260),"",D5260&amp;E5260&amp;F5260)</f>
        <v/>
      </c>
      <c r="D5260" s="4"/>
      <c r="E5260" s="4"/>
      <c r="F5260" s="4"/>
    </row>
    <row r="5261" spans="3:6" x14ac:dyDescent="0.35">
      <c r="C5261" s="72" t="str">
        <f t="shared" si="82"/>
        <v/>
      </c>
      <c r="D5261" s="4"/>
      <c r="E5261" s="4"/>
      <c r="F5261" s="4"/>
    </row>
    <row r="5262" spans="3:6" x14ac:dyDescent="0.35">
      <c r="C5262" s="72" t="str">
        <f t="shared" si="82"/>
        <v/>
      </c>
      <c r="D5262" s="4"/>
      <c r="E5262" s="4"/>
      <c r="F5262" s="4"/>
    </row>
    <row r="5263" spans="3:6" x14ac:dyDescent="0.35">
      <c r="C5263" s="72" t="str">
        <f t="shared" si="82"/>
        <v/>
      </c>
      <c r="D5263" s="4"/>
      <c r="E5263" s="4"/>
      <c r="F5263" s="4"/>
    </row>
    <row r="5264" spans="3:6" x14ac:dyDescent="0.35">
      <c r="C5264" s="72" t="str">
        <f t="shared" si="82"/>
        <v/>
      </c>
      <c r="D5264" s="4"/>
      <c r="E5264" s="4"/>
      <c r="F5264" s="4"/>
    </row>
    <row r="5265" spans="3:6" x14ac:dyDescent="0.35">
      <c r="C5265" s="72" t="str">
        <f t="shared" si="82"/>
        <v/>
      </c>
      <c r="D5265" s="4"/>
      <c r="E5265" s="4"/>
      <c r="F5265" s="4"/>
    </row>
    <row r="5266" spans="3:6" x14ac:dyDescent="0.35">
      <c r="C5266" s="72" t="str">
        <f t="shared" si="82"/>
        <v/>
      </c>
      <c r="D5266" s="4"/>
      <c r="E5266" s="4"/>
      <c r="F5266" s="4"/>
    </row>
    <row r="5267" spans="3:6" x14ac:dyDescent="0.35">
      <c r="C5267" s="72" t="str">
        <f t="shared" si="82"/>
        <v/>
      </c>
      <c r="D5267" s="4"/>
      <c r="E5267" s="4"/>
      <c r="F5267" s="4"/>
    </row>
    <row r="5268" spans="3:6" x14ac:dyDescent="0.35">
      <c r="C5268" s="72" t="str">
        <f t="shared" si="82"/>
        <v/>
      </c>
      <c r="D5268" s="4"/>
      <c r="E5268" s="4"/>
      <c r="F5268" s="4"/>
    </row>
    <row r="5269" spans="3:6" x14ac:dyDescent="0.35">
      <c r="C5269" s="72" t="str">
        <f t="shared" si="82"/>
        <v/>
      </c>
      <c r="D5269" s="4"/>
      <c r="E5269" s="4"/>
      <c r="F5269" s="4"/>
    </row>
    <row r="5270" spans="3:6" x14ac:dyDescent="0.35">
      <c r="C5270" s="72" t="str">
        <f t="shared" si="82"/>
        <v/>
      </c>
      <c r="D5270" s="4"/>
      <c r="E5270" s="4"/>
      <c r="F5270" s="4"/>
    </row>
    <row r="5271" spans="3:6" x14ac:dyDescent="0.35">
      <c r="C5271" s="72" t="str">
        <f t="shared" si="82"/>
        <v/>
      </c>
      <c r="D5271" s="4"/>
      <c r="E5271" s="4"/>
      <c r="F5271" s="4"/>
    </row>
    <row r="5272" spans="3:6" x14ac:dyDescent="0.35">
      <c r="C5272" s="72" t="str">
        <f t="shared" si="82"/>
        <v/>
      </c>
      <c r="D5272" s="4"/>
      <c r="E5272" s="4"/>
      <c r="F5272" s="4"/>
    </row>
    <row r="5273" spans="3:6" x14ac:dyDescent="0.35">
      <c r="C5273" s="72" t="str">
        <f t="shared" si="82"/>
        <v/>
      </c>
      <c r="D5273" s="4"/>
      <c r="E5273" s="4"/>
      <c r="F5273" s="4"/>
    </row>
    <row r="5274" spans="3:6" x14ac:dyDescent="0.35">
      <c r="C5274" s="72" t="str">
        <f t="shared" si="82"/>
        <v/>
      </c>
      <c r="D5274" s="4"/>
      <c r="E5274" s="4"/>
      <c r="F5274" s="4"/>
    </row>
    <row r="5275" spans="3:6" x14ac:dyDescent="0.35">
      <c r="C5275" s="72" t="str">
        <f t="shared" si="82"/>
        <v/>
      </c>
      <c r="D5275" s="4"/>
      <c r="E5275" s="4"/>
      <c r="F5275" s="4"/>
    </row>
    <row r="5276" spans="3:6" x14ac:dyDescent="0.35">
      <c r="C5276" s="72" t="str">
        <f t="shared" si="82"/>
        <v/>
      </c>
      <c r="D5276" s="4"/>
      <c r="E5276" s="4"/>
      <c r="F5276" s="4"/>
    </row>
    <row r="5277" spans="3:6" x14ac:dyDescent="0.35">
      <c r="C5277" s="72" t="str">
        <f t="shared" si="82"/>
        <v/>
      </c>
      <c r="D5277" s="4"/>
      <c r="E5277" s="4"/>
      <c r="F5277" s="4"/>
    </row>
    <row r="5278" spans="3:6" x14ac:dyDescent="0.35">
      <c r="C5278" s="72" t="str">
        <f t="shared" si="82"/>
        <v/>
      </c>
      <c r="D5278" s="4"/>
      <c r="E5278" s="4"/>
      <c r="F5278" s="4"/>
    </row>
    <row r="5279" spans="3:6" x14ac:dyDescent="0.35">
      <c r="C5279" s="72" t="str">
        <f t="shared" si="82"/>
        <v/>
      </c>
      <c r="D5279" s="4"/>
      <c r="E5279" s="4"/>
      <c r="F5279" s="4"/>
    </row>
    <row r="5280" spans="3:6" x14ac:dyDescent="0.35">
      <c r="C5280" s="72" t="str">
        <f t="shared" si="82"/>
        <v/>
      </c>
      <c r="D5280" s="4"/>
      <c r="E5280" s="4"/>
      <c r="F5280" s="4"/>
    </row>
    <row r="5281" spans="3:6" x14ac:dyDescent="0.35">
      <c r="C5281" s="72" t="str">
        <f t="shared" si="82"/>
        <v/>
      </c>
      <c r="D5281" s="4"/>
      <c r="E5281" s="4"/>
      <c r="F5281" s="4"/>
    </row>
    <row r="5282" spans="3:6" x14ac:dyDescent="0.35">
      <c r="C5282" s="72" t="str">
        <f t="shared" si="82"/>
        <v/>
      </c>
      <c r="D5282" s="4"/>
      <c r="E5282" s="4"/>
      <c r="F5282" s="4"/>
    </row>
    <row r="5283" spans="3:6" x14ac:dyDescent="0.35">
      <c r="C5283" s="72" t="str">
        <f t="shared" si="82"/>
        <v/>
      </c>
      <c r="D5283" s="4"/>
      <c r="E5283" s="4"/>
      <c r="F5283" s="4"/>
    </row>
    <row r="5284" spans="3:6" x14ac:dyDescent="0.35">
      <c r="C5284" s="72" t="str">
        <f t="shared" si="82"/>
        <v/>
      </c>
      <c r="D5284" s="4"/>
      <c r="E5284" s="4"/>
      <c r="F5284" s="4"/>
    </row>
    <row r="5285" spans="3:6" x14ac:dyDescent="0.35">
      <c r="C5285" s="72" t="str">
        <f t="shared" si="82"/>
        <v/>
      </c>
      <c r="D5285" s="4"/>
      <c r="E5285" s="4"/>
      <c r="F5285" s="4"/>
    </row>
    <row r="5286" spans="3:6" x14ac:dyDescent="0.35">
      <c r="C5286" s="72" t="str">
        <f t="shared" si="82"/>
        <v/>
      </c>
      <c r="D5286" s="4"/>
      <c r="E5286" s="4"/>
      <c r="F5286" s="4"/>
    </row>
    <row r="5287" spans="3:6" x14ac:dyDescent="0.35">
      <c r="C5287" s="72" t="str">
        <f t="shared" si="82"/>
        <v/>
      </c>
      <c r="D5287" s="4"/>
      <c r="E5287" s="4"/>
      <c r="F5287" s="4"/>
    </row>
    <row r="5288" spans="3:6" x14ac:dyDescent="0.35">
      <c r="C5288" s="72" t="str">
        <f t="shared" si="82"/>
        <v/>
      </c>
      <c r="D5288" s="4"/>
      <c r="E5288" s="4"/>
      <c r="F5288" s="4"/>
    </row>
    <row r="5289" spans="3:6" x14ac:dyDescent="0.35">
      <c r="C5289" s="72" t="str">
        <f t="shared" si="82"/>
        <v/>
      </c>
      <c r="D5289" s="4"/>
      <c r="E5289" s="4"/>
      <c r="F5289" s="4"/>
    </row>
    <row r="5290" spans="3:6" x14ac:dyDescent="0.35">
      <c r="C5290" s="72" t="str">
        <f t="shared" si="82"/>
        <v/>
      </c>
      <c r="D5290" s="4"/>
      <c r="E5290" s="4"/>
      <c r="F5290" s="4"/>
    </row>
    <row r="5291" spans="3:6" x14ac:dyDescent="0.35">
      <c r="C5291" s="72" t="str">
        <f t="shared" si="82"/>
        <v/>
      </c>
      <c r="D5291" s="4"/>
      <c r="E5291" s="4"/>
      <c r="F5291" s="4"/>
    </row>
    <row r="5292" spans="3:6" x14ac:dyDescent="0.35">
      <c r="C5292" s="72" t="str">
        <f t="shared" si="82"/>
        <v/>
      </c>
      <c r="D5292" s="4"/>
      <c r="E5292" s="4"/>
      <c r="F5292" s="4"/>
    </row>
    <row r="5293" spans="3:6" x14ac:dyDescent="0.35">
      <c r="C5293" s="72" t="str">
        <f t="shared" si="82"/>
        <v/>
      </c>
      <c r="D5293" s="4"/>
      <c r="E5293" s="4"/>
      <c r="F5293" s="4"/>
    </row>
    <row r="5294" spans="3:6" x14ac:dyDescent="0.35">
      <c r="C5294" s="72" t="str">
        <f t="shared" si="82"/>
        <v/>
      </c>
      <c r="D5294" s="4"/>
      <c r="E5294" s="4"/>
      <c r="F5294" s="4"/>
    </row>
    <row r="5295" spans="3:6" x14ac:dyDescent="0.35">
      <c r="C5295" s="72" t="str">
        <f t="shared" si="82"/>
        <v/>
      </c>
      <c r="D5295" s="4"/>
      <c r="E5295" s="4"/>
      <c r="F5295" s="4"/>
    </row>
    <row r="5296" spans="3:6" x14ac:dyDescent="0.35">
      <c r="C5296" s="72" t="str">
        <f t="shared" si="82"/>
        <v/>
      </c>
      <c r="D5296" s="4"/>
      <c r="E5296" s="4"/>
      <c r="F5296" s="4"/>
    </row>
    <row r="5297" spans="3:6" x14ac:dyDescent="0.35">
      <c r="C5297" s="72" t="str">
        <f t="shared" si="82"/>
        <v/>
      </c>
      <c r="D5297" s="4"/>
      <c r="E5297" s="4"/>
      <c r="F5297" s="4"/>
    </row>
    <row r="5298" spans="3:6" x14ac:dyDescent="0.35">
      <c r="C5298" s="72" t="str">
        <f t="shared" si="82"/>
        <v/>
      </c>
      <c r="D5298" s="4"/>
      <c r="E5298" s="4"/>
      <c r="F5298" s="4"/>
    </row>
    <row r="5299" spans="3:6" x14ac:dyDescent="0.35">
      <c r="C5299" s="72" t="str">
        <f t="shared" si="82"/>
        <v/>
      </c>
      <c r="D5299" s="4"/>
      <c r="E5299" s="4"/>
      <c r="F5299" s="4"/>
    </row>
    <row r="5300" spans="3:6" x14ac:dyDescent="0.35">
      <c r="C5300" s="72" t="str">
        <f t="shared" si="82"/>
        <v/>
      </c>
      <c r="D5300" s="4"/>
      <c r="E5300" s="4"/>
      <c r="F5300" s="4"/>
    </row>
    <row r="5301" spans="3:6" x14ac:dyDescent="0.35">
      <c r="C5301" s="72" t="str">
        <f t="shared" si="82"/>
        <v/>
      </c>
      <c r="D5301" s="4"/>
      <c r="E5301" s="4"/>
      <c r="F5301" s="4"/>
    </row>
    <row r="5302" spans="3:6" x14ac:dyDescent="0.35">
      <c r="C5302" s="72" t="str">
        <f t="shared" si="82"/>
        <v/>
      </c>
      <c r="D5302" s="4"/>
      <c r="E5302" s="4"/>
      <c r="F5302" s="4"/>
    </row>
    <row r="5303" spans="3:6" x14ac:dyDescent="0.35">
      <c r="C5303" s="72" t="str">
        <f t="shared" si="82"/>
        <v/>
      </c>
      <c r="D5303" s="4"/>
      <c r="E5303" s="4"/>
      <c r="F5303" s="4"/>
    </row>
    <row r="5304" spans="3:6" x14ac:dyDescent="0.35">
      <c r="C5304" s="72" t="str">
        <f t="shared" si="82"/>
        <v/>
      </c>
      <c r="D5304" s="4"/>
      <c r="E5304" s="4"/>
      <c r="F5304" s="4"/>
    </row>
    <row r="5305" spans="3:6" x14ac:dyDescent="0.35">
      <c r="C5305" s="72" t="str">
        <f t="shared" si="82"/>
        <v/>
      </c>
      <c r="D5305" s="4"/>
      <c r="E5305" s="4"/>
      <c r="F5305" s="4"/>
    </row>
    <row r="5306" spans="3:6" x14ac:dyDescent="0.35">
      <c r="C5306" s="72" t="str">
        <f t="shared" si="82"/>
        <v/>
      </c>
      <c r="D5306" s="4"/>
      <c r="E5306" s="4"/>
      <c r="F5306" s="4"/>
    </row>
    <row r="5307" spans="3:6" x14ac:dyDescent="0.35">
      <c r="C5307" s="72" t="str">
        <f t="shared" si="82"/>
        <v/>
      </c>
      <c r="D5307" s="4"/>
      <c r="E5307" s="4"/>
      <c r="F5307" s="4"/>
    </row>
    <row r="5308" spans="3:6" x14ac:dyDescent="0.35">
      <c r="C5308" s="72" t="str">
        <f t="shared" si="82"/>
        <v/>
      </c>
      <c r="D5308" s="4"/>
      <c r="E5308" s="4"/>
      <c r="F5308" s="4"/>
    </row>
    <row r="5309" spans="3:6" x14ac:dyDescent="0.35">
      <c r="C5309" s="72" t="str">
        <f t="shared" si="82"/>
        <v/>
      </c>
      <c r="D5309" s="4"/>
      <c r="E5309" s="4"/>
      <c r="F5309" s="4"/>
    </row>
    <row r="5310" spans="3:6" x14ac:dyDescent="0.35">
      <c r="C5310" s="72" t="str">
        <f t="shared" si="82"/>
        <v/>
      </c>
      <c r="D5310" s="4"/>
      <c r="E5310" s="4"/>
      <c r="F5310" s="4"/>
    </row>
    <row r="5311" spans="3:6" x14ac:dyDescent="0.35">
      <c r="C5311" s="72" t="str">
        <f t="shared" si="82"/>
        <v/>
      </c>
      <c r="D5311" s="4"/>
      <c r="E5311" s="4"/>
      <c r="F5311" s="4"/>
    </row>
    <row r="5312" spans="3:6" x14ac:dyDescent="0.35">
      <c r="C5312" s="72" t="str">
        <f t="shared" si="82"/>
        <v/>
      </c>
      <c r="D5312" s="4"/>
      <c r="E5312" s="4"/>
      <c r="F5312" s="4"/>
    </row>
    <row r="5313" spans="3:6" x14ac:dyDescent="0.35">
      <c r="C5313" s="72" t="str">
        <f t="shared" si="82"/>
        <v/>
      </c>
      <c r="D5313" s="4"/>
      <c r="E5313" s="4"/>
      <c r="F5313" s="4"/>
    </row>
    <row r="5314" spans="3:6" x14ac:dyDescent="0.35">
      <c r="C5314" s="72" t="str">
        <f t="shared" si="82"/>
        <v/>
      </c>
      <c r="D5314" s="4"/>
      <c r="E5314" s="4"/>
      <c r="F5314" s="4"/>
    </row>
    <row r="5315" spans="3:6" x14ac:dyDescent="0.35">
      <c r="C5315" s="72" t="str">
        <f t="shared" si="82"/>
        <v/>
      </c>
      <c r="D5315" s="4"/>
      <c r="E5315" s="4"/>
      <c r="F5315" s="4"/>
    </row>
    <row r="5316" spans="3:6" x14ac:dyDescent="0.35">
      <c r="C5316" s="72" t="str">
        <f t="shared" si="82"/>
        <v/>
      </c>
      <c r="D5316" s="4"/>
      <c r="E5316" s="4"/>
      <c r="F5316" s="4"/>
    </row>
    <row r="5317" spans="3:6" x14ac:dyDescent="0.35">
      <c r="C5317" s="72" t="str">
        <f t="shared" si="82"/>
        <v/>
      </c>
      <c r="D5317" s="4"/>
      <c r="E5317" s="4"/>
      <c r="F5317" s="4"/>
    </row>
    <row r="5318" spans="3:6" x14ac:dyDescent="0.35">
      <c r="C5318" s="72" t="str">
        <f t="shared" si="82"/>
        <v/>
      </c>
      <c r="D5318" s="4"/>
      <c r="E5318" s="4"/>
      <c r="F5318" s="4"/>
    </row>
    <row r="5319" spans="3:6" x14ac:dyDescent="0.35">
      <c r="C5319" s="72" t="str">
        <f t="shared" si="82"/>
        <v/>
      </c>
      <c r="D5319" s="4"/>
      <c r="E5319" s="4"/>
      <c r="F5319" s="4"/>
    </row>
    <row r="5320" spans="3:6" x14ac:dyDescent="0.35">
      <c r="C5320" s="72" t="str">
        <f t="shared" si="82"/>
        <v/>
      </c>
      <c r="D5320" s="4"/>
      <c r="E5320" s="4"/>
      <c r="F5320" s="4"/>
    </row>
    <row r="5321" spans="3:6" x14ac:dyDescent="0.35">
      <c r="C5321" s="72" t="str">
        <f t="shared" si="82"/>
        <v/>
      </c>
      <c r="D5321" s="4"/>
      <c r="E5321" s="4"/>
      <c r="F5321" s="4"/>
    </row>
    <row r="5322" spans="3:6" x14ac:dyDescent="0.35">
      <c r="C5322" s="72" t="str">
        <f t="shared" si="82"/>
        <v/>
      </c>
      <c r="D5322" s="4"/>
      <c r="E5322" s="4"/>
      <c r="F5322" s="4"/>
    </row>
    <row r="5323" spans="3:6" x14ac:dyDescent="0.35">
      <c r="C5323" s="72" t="str">
        <f t="shared" si="82"/>
        <v/>
      </c>
      <c r="D5323" s="4"/>
      <c r="E5323" s="4"/>
      <c r="F5323" s="4"/>
    </row>
    <row r="5324" spans="3:6" x14ac:dyDescent="0.35">
      <c r="C5324" s="72" t="str">
        <f t="shared" ref="C5324:C5387" si="83">IF(ISBLANK(D5324),"",D5324&amp;E5324&amp;F5324)</f>
        <v/>
      </c>
      <c r="D5324" s="4"/>
      <c r="E5324" s="4"/>
      <c r="F5324" s="4"/>
    </row>
    <row r="5325" spans="3:6" x14ac:dyDescent="0.35">
      <c r="C5325" s="72" t="str">
        <f t="shared" si="83"/>
        <v/>
      </c>
      <c r="D5325" s="4"/>
      <c r="E5325" s="4"/>
      <c r="F5325" s="4"/>
    </row>
    <row r="5326" spans="3:6" x14ac:dyDescent="0.35">
      <c r="C5326" s="72" t="str">
        <f t="shared" si="83"/>
        <v/>
      </c>
      <c r="D5326" s="4"/>
      <c r="E5326" s="4"/>
      <c r="F5326" s="4"/>
    </row>
    <row r="5327" spans="3:6" x14ac:dyDescent="0.35">
      <c r="C5327" s="72" t="str">
        <f t="shared" si="83"/>
        <v/>
      </c>
      <c r="D5327" s="4"/>
      <c r="E5327" s="4"/>
      <c r="F5327" s="4"/>
    </row>
    <row r="5328" spans="3:6" x14ac:dyDescent="0.35">
      <c r="C5328" s="72" t="str">
        <f t="shared" si="83"/>
        <v/>
      </c>
      <c r="D5328" s="4"/>
      <c r="E5328" s="4"/>
      <c r="F5328" s="4"/>
    </row>
    <row r="5329" spans="3:6" x14ac:dyDescent="0.35">
      <c r="C5329" s="72" t="str">
        <f t="shared" si="83"/>
        <v/>
      </c>
      <c r="D5329" s="4"/>
      <c r="E5329" s="4"/>
      <c r="F5329" s="4"/>
    </row>
    <row r="5330" spans="3:6" x14ac:dyDescent="0.35">
      <c r="C5330" s="72" t="str">
        <f t="shared" si="83"/>
        <v/>
      </c>
      <c r="D5330" s="4"/>
      <c r="E5330" s="4"/>
      <c r="F5330" s="4"/>
    </row>
    <row r="5331" spans="3:6" x14ac:dyDescent="0.35">
      <c r="C5331" s="72" t="str">
        <f t="shared" si="83"/>
        <v/>
      </c>
      <c r="D5331" s="4"/>
      <c r="E5331" s="4"/>
      <c r="F5331" s="4"/>
    </row>
    <row r="5332" spans="3:6" x14ac:dyDescent="0.35">
      <c r="C5332" s="72" t="str">
        <f t="shared" si="83"/>
        <v/>
      </c>
      <c r="D5332" s="4"/>
      <c r="E5332" s="4"/>
      <c r="F5332" s="4"/>
    </row>
    <row r="5333" spans="3:6" x14ac:dyDescent="0.35">
      <c r="C5333" s="72" t="str">
        <f t="shared" si="83"/>
        <v/>
      </c>
      <c r="D5333" s="4"/>
      <c r="E5333" s="4"/>
      <c r="F5333" s="4"/>
    </row>
    <row r="5334" spans="3:6" x14ac:dyDescent="0.35">
      <c r="C5334" s="72" t="str">
        <f t="shared" si="83"/>
        <v/>
      </c>
      <c r="D5334" s="4"/>
      <c r="E5334" s="4"/>
      <c r="F5334" s="4"/>
    </row>
    <row r="5335" spans="3:6" x14ac:dyDescent="0.35">
      <c r="C5335" s="72" t="str">
        <f t="shared" si="83"/>
        <v/>
      </c>
      <c r="D5335" s="4"/>
      <c r="E5335" s="4"/>
      <c r="F5335" s="4"/>
    </row>
    <row r="5336" spans="3:6" x14ac:dyDescent="0.35">
      <c r="C5336" s="72" t="str">
        <f t="shared" si="83"/>
        <v/>
      </c>
      <c r="D5336" s="4"/>
      <c r="E5336" s="4"/>
      <c r="F5336" s="4"/>
    </row>
    <row r="5337" spans="3:6" x14ac:dyDescent="0.35">
      <c r="C5337" s="72" t="str">
        <f t="shared" si="83"/>
        <v/>
      </c>
      <c r="D5337" s="4"/>
      <c r="E5337" s="4"/>
      <c r="F5337" s="4"/>
    </row>
    <row r="5338" spans="3:6" x14ac:dyDescent="0.35">
      <c r="C5338" s="72" t="str">
        <f t="shared" si="83"/>
        <v/>
      </c>
      <c r="D5338" s="4"/>
      <c r="E5338" s="4"/>
      <c r="F5338" s="4"/>
    </row>
    <row r="5339" spans="3:6" x14ac:dyDescent="0.35">
      <c r="C5339" s="72" t="str">
        <f t="shared" si="83"/>
        <v/>
      </c>
      <c r="D5339" s="4"/>
      <c r="E5339" s="4"/>
      <c r="F5339" s="4"/>
    </row>
    <row r="5340" spans="3:6" x14ac:dyDescent="0.35">
      <c r="C5340" s="72" t="str">
        <f t="shared" si="83"/>
        <v/>
      </c>
      <c r="D5340" s="4"/>
      <c r="E5340" s="4"/>
      <c r="F5340" s="4"/>
    </row>
    <row r="5341" spans="3:6" x14ac:dyDescent="0.35">
      <c r="C5341" s="72" t="str">
        <f t="shared" si="83"/>
        <v/>
      </c>
      <c r="D5341" s="4"/>
      <c r="E5341" s="4"/>
      <c r="F5341" s="4"/>
    </row>
    <row r="5342" spans="3:6" x14ac:dyDescent="0.35">
      <c r="C5342" s="72" t="str">
        <f t="shared" si="83"/>
        <v/>
      </c>
      <c r="D5342" s="4"/>
      <c r="E5342" s="4"/>
      <c r="F5342" s="4"/>
    </row>
    <row r="5343" spans="3:6" x14ac:dyDescent="0.35">
      <c r="C5343" s="72" t="str">
        <f t="shared" si="83"/>
        <v/>
      </c>
      <c r="D5343" s="4"/>
      <c r="E5343" s="4"/>
      <c r="F5343" s="4"/>
    </row>
    <row r="5344" spans="3:6" x14ac:dyDescent="0.35">
      <c r="C5344" s="72" t="str">
        <f t="shared" si="83"/>
        <v/>
      </c>
      <c r="D5344" s="4"/>
      <c r="E5344" s="4"/>
      <c r="F5344" s="4"/>
    </row>
    <row r="5345" spans="3:6" x14ac:dyDescent="0.35">
      <c r="C5345" s="72" t="str">
        <f t="shared" si="83"/>
        <v/>
      </c>
      <c r="D5345" s="4"/>
      <c r="E5345" s="4"/>
      <c r="F5345" s="4"/>
    </row>
    <row r="5346" spans="3:6" x14ac:dyDescent="0.35">
      <c r="C5346" s="72" t="str">
        <f t="shared" si="83"/>
        <v/>
      </c>
      <c r="D5346" s="4"/>
      <c r="E5346" s="4"/>
      <c r="F5346" s="4"/>
    </row>
    <row r="5347" spans="3:6" x14ac:dyDescent="0.35">
      <c r="C5347" s="72" t="str">
        <f t="shared" si="83"/>
        <v/>
      </c>
      <c r="D5347" s="4"/>
      <c r="E5347" s="4"/>
      <c r="F5347" s="4"/>
    </row>
    <row r="5348" spans="3:6" x14ac:dyDescent="0.35">
      <c r="C5348" s="72" t="str">
        <f t="shared" si="83"/>
        <v/>
      </c>
      <c r="D5348" s="4"/>
      <c r="E5348" s="4"/>
      <c r="F5348" s="4"/>
    </row>
    <row r="5349" spans="3:6" x14ac:dyDescent="0.35">
      <c r="C5349" s="72" t="str">
        <f t="shared" si="83"/>
        <v/>
      </c>
      <c r="D5349" s="4"/>
      <c r="E5349" s="4"/>
      <c r="F5349" s="4"/>
    </row>
    <row r="5350" spans="3:6" x14ac:dyDescent="0.35">
      <c r="C5350" s="72" t="str">
        <f t="shared" si="83"/>
        <v/>
      </c>
      <c r="D5350" s="4"/>
      <c r="E5350" s="4"/>
      <c r="F5350" s="4"/>
    </row>
    <row r="5351" spans="3:6" x14ac:dyDescent="0.35">
      <c r="C5351" s="72" t="str">
        <f t="shared" si="83"/>
        <v/>
      </c>
      <c r="D5351" s="4"/>
      <c r="E5351" s="4"/>
      <c r="F5351" s="4"/>
    </row>
    <row r="5352" spans="3:6" x14ac:dyDescent="0.35">
      <c r="C5352" s="72" t="str">
        <f t="shared" si="83"/>
        <v/>
      </c>
      <c r="D5352" s="4"/>
      <c r="E5352" s="4"/>
      <c r="F5352" s="4"/>
    </row>
    <row r="5353" spans="3:6" x14ac:dyDescent="0.35">
      <c r="C5353" s="72" t="str">
        <f t="shared" si="83"/>
        <v/>
      </c>
      <c r="D5353" s="4"/>
      <c r="E5353" s="4"/>
      <c r="F5353" s="4"/>
    </row>
    <row r="5354" spans="3:6" x14ac:dyDescent="0.35">
      <c r="C5354" s="72" t="str">
        <f t="shared" si="83"/>
        <v/>
      </c>
      <c r="D5354" s="4"/>
      <c r="E5354" s="4"/>
      <c r="F5354" s="4"/>
    </row>
    <row r="5355" spans="3:6" x14ac:dyDescent="0.35">
      <c r="C5355" s="72" t="str">
        <f t="shared" si="83"/>
        <v/>
      </c>
      <c r="D5355" s="4"/>
      <c r="E5355" s="4"/>
      <c r="F5355" s="4"/>
    </row>
    <row r="5356" spans="3:6" x14ac:dyDescent="0.35">
      <c r="C5356" s="72" t="str">
        <f t="shared" si="83"/>
        <v/>
      </c>
      <c r="D5356" s="4"/>
      <c r="E5356" s="4"/>
      <c r="F5356" s="4"/>
    </row>
    <row r="5357" spans="3:6" x14ac:dyDescent="0.35">
      <c r="C5357" s="72" t="str">
        <f t="shared" si="83"/>
        <v/>
      </c>
      <c r="D5357" s="4"/>
      <c r="E5357" s="4"/>
      <c r="F5357" s="4"/>
    </row>
    <row r="5358" spans="3:6" x14ac:dyDescent="0.35">
      <c r="C5358" s="72" t="str">
        <f t="shared" si="83"/>
        <v/>
      </c>
      <c r="D5358" s="4"/>
      <c r="E5358" s="4"/>
      <c r="F5358" s="4"/>
    </row>
    <row r="5359" spans="3:6" x14ac:dyDescent="0.35">
      <c r="C5359" s="72" t="str">
        <f t="shared" si="83"/>
        <v/>
      </c>
      <c r="D5359" s="4"/>
      <c r="E5359" s="4"/>
      <c r="F5359" s="4"/>
    </row>
    <row r="5360" spans="3:6" x14ac:dyDescent="0.35">
      <c r="C5360" s="72" t="str">
        <f t="shared" si="83"/>
        <v/>
      </c>
      <c r="D5360" s="4"/>
      <c r="E5360" s="4"/>
      <c r="F5360" s="4"/>
    </row>
    <row r="5361" spans="3:6" x14ac:dyDescent="0.35">
      <c r="C5361" s="72" t="str">
        <f t="shared" si="83"/>
        <v/>
      </c>
      <c r="D5361" s="4"/>
      <c r="E5361" s="4"/>
      <c r="F5361" s="4"/>
    </row>
    <row r="5362" spans="3:6" x14ac:dyDescent="0.35">
      <c r="C5362" s="72" t="str">
        <f t="shared" si="83"/>
        <v/>
      </c>
      <c r="D5362" s="4"/>
      <c r="E5362" s="4"/>
      <c r="F5362" s="4"/>
    </row>
    <row r="5363" spans="3:6" x14ac:dyDescent="0.35">
      <c r="C5363" s="72" t="str">
        <f t="shared" si="83"/>
        <v/>
      </c>
      <c r="D5363" s="4"/>
      <c r="E5363" s="4"/>
      <c r="F5363" s="4"/>
    </row>
    <row r="5364" spans="3:6" x14ac:dyDescent="0.35">
      <c r="C5364" s="72" t="str">
        <f t="shared" si="83"/>
        <v/>
      </c>
      <c r="D5364" s="4"/>
      <c r="E5364" s="4"/>
      <c r="F5364" s="4"/>
    </row>
    <row r="5365" spans="3:6" x14ac:dyDescent="0.35">
      <c r="C5365" s="72" t="str">
        <f t="shared" si="83"/>
        <v/>
      </c>
      <c r="D5365" s="4"/>
      <c r="E5365" s="4"/>
      <c r="F5365" s="4"/>
    </row>
    <row r="5366" spans="3:6" x14ac:dyDescent="0.35">
      <c r="C5366" s="72" t="str">
        <f t="shared" si="83"/>
        <v/>
      </c>
      <c r="D5366" s="4"/>
      <c r="E5366" s="4"/>
      <c r="F5366" s="4"/>
    </row>
    <row r="5367" spans="3:6" x14ac:dyDescent="0.35">
      <c r="C5367" s="72" t="str">
        <f t="shared" si="83"/>
        <v/>
      </c>
      <c r="D5367" s="4"/>
      <c r="E5367" s="4"/>
      <c r="F5367" s="4"/>
    </row>
    <row r="5368" spans="3:6" x14ac:dyDescent="0.35">
      <c r="C5368" s="72" t="str">
        <f t="shared" si="83"/>
        <v/>
      </c>
      <c r="D5368" s="4"/>
      <c r="E5368" s="4"/>
      <c r="F5368" s="4"/>
    </row>
    <row r="5369" spans="3:6" x14ac:dyDescent="0.35">
      <c r="C5369" s="72" t="str">
        <f t="shared" si="83"/>
        <v/>
      </c>
      <c r="D5369" s="4"/>
      <c r="E5369" s="4"/>
      <c r="F5369" s="4"/>
    </row>
    <row r="5370" spans="3:6" x14ac:dyDescent="0.35">
      <c r="C5370" s="72" t="str">
        <f t="shared" si="83"/>
        <v/>
      </c>
      <c r="D5370" s="4"/>
      <c r="E5370" s="4"/>
      <c r="F5370" s="4"/>
    </row>
    <row r="5371" spans="3:6" x14ac:dyDescent="0.35">
      <c r="C5371" s="72" t="str">
        <f t="shared" si="83"/>
        <v/>
      </c>
      <c r="D5371" s="4"/>
      <c r="E5371" s="4"/>
      <c r="F5371" s="4"/>
    </row>
    <row r="5372" spans="3:6" x14ac:dyDescent="0.35">
      <c r="C5372" s="72" t="str">
        <f t="shared" si="83"/>
        <v/>
      </c>
      <c r="D5372" s="4"/>
      <c r="E5372" s="4"/>
      <c r="F5372" s="4"/>
    </row>
    <row r="5373" spans="3:6" x14ac:dyDescent="0.35">
      <c r="C5373" s="72" t="str">
        <f t="shared" si="83"/>
        <v/>
      </c>
      <c r="D5373" s="4"/>
      <c r="E5373" s="4"/>
      <c r="F5373" s="4"/>
    </row>
    <row r="5374" spans="3:6" x14ac:dyDescent="0.35">
      <c r="C5374" s="72" t="str">
        <f t="shared" si="83"/>
        <v/>
      </c>
      <c r="D5374" s="4"/>
      <c r="E5374" s="4"/>
      <c r="F5374" s="4"/>
    </row>
    <row r="5375" spans="3:6" x14ac:dyDescent="0.35">
      <c r="C5375" s="72" t="str">
        <f t="shared" si="83"/>
        <v/>
      </c>
      <c r="D5375" s="4"/>
      <c r="E5375" s="4"/>
      <c r="F5375" s="4"/>
    </row>
    <row r="5376" spans="3:6" x14ac:dyDescent="0.35">
      <c r="C5376" s="72" t="str">
        <f t="shared" si="83"/>
        <v/>
      </c>
      <c r="D5376" s="4"/>
      <c r="E5376" s="4"/>
      <c r="F5376" s="4"/>
    </row>
    <row r="5377" spans="3:6" x14ac:dyDescent="0.35">
      <c r="C5377" s="72" t="str">
        <f t="shared" si="83"/>
        <v/>
      </c>
      <c r="D5377" s="4"/>
      <c r="E5377" s="4"/>
      <c r="F5377" s="4"/>
    </row>
    <row r="5378" spans="3:6" x14ac:dyDescent="0.35">
      <c r="C5378" s="72" t="str">
        <f t="shared" si="83"/>
        <v/>
      </c>
      <c r="D5378" s="4"/>
      <c r="E5378" s="4"/>
      <c r="F5378" s="4"/>
    </row>
    <row r="5379" spans="3:6" x14ac:dyDescent="0.35">
      <c r="C5379" s="72" t="str">
        <f t="shared" si="83"/>
        <v/>
      </c>
      <c r="D5379" s="4"/>
      <c r="E5379" s="4"/>
      <c r="F5379" s="4"/>
    </row>
    <row r="5380" spans="3:6" x14ac:dyDescent="0.35">
      <c r="C5380" s="72" t="str">
        <f t="shared" si="83"/>
        <v/>
      </c>
      <c r="D5380" s="4"/>
      <c r="E5380" s="4"/>
      <c r="F5380" s="4"/>
    </row>
    <row r="5381" spans="3:6" x14ac:dyDescent="0.35">
      <c r="C5381" s="72" t="str">
        <f t="shared" si="83"/>
        <v/>
      </c>
      <c r="D5381" s="4"/>
      <c r="E5381" s="4"/>
      <c r="F5381" s="4"/>
    </row>
    <row r="5382" spans="3:6" x14ac:dyDescent="0.35">
      <c r="C5382" s="72" t="str">
        <f t="shared" si="83"/>
        <v/>
      </c>
      <c r="D5382" s="4"/>
      <c r="E5382" s="4"/>
      <c r="F5382" s="4"/>
    </row>
    <row r="5383" spans="3:6" x14ac:dyDescent="0.35">
      <c r="C5383" s="72" t="str">
        <f t="shared" si="83"/>
        <v/>
      </c>
      <c r="D5383" s="4"/>
      <c r="E5383" s="4"/>
      <c r="F5383" s="4"/>
    </row>
    <row r="5384" spans="3:6" x14ac:dyDescent="0.35">
      <c r="C5384" s="72" t="str">
        <f t="shared" si="83"/>
        <v/>
      </c>
      <c r="D5384" s="4"/>
      <c r="E5384" s="4"/>
      <c r="F5384" s="4"/>
    </row>
    <row r="5385" spans="3:6" x14ac:dyDescent="0.35">
      <c r="C5385" s="72" t="str">
        <f t="shared" si="83"/>
        <v/>
      </c>
      <c r="D5385" s="4"/>
      <c r="E5385" s="4"/>
      <c r="F5385" s="4"/>
    </row>
    <row r="5386" spans="3:6" x14ac:dyDescent="0.35">
      <c r="C5386" s="72" t="str">
        <f t="shared" si="83"/>
        <v/>
      </c>
      <c r="D5386" s="4"/>
      <c r="E5386" s="4"/>
      <c r="F5386" s="4"/>
    </row>
    <row r="5387" spans="3:6" x14ac:dyDescent="0.35">
      <c r="C5387" s="72" t="str">
        <f t="shared" si="83"/>
        <v/>
      </c>
      <c r="D5387" s="4"/>
      <c r="E5387" s="4"/>
      <c r="F5387" s="4"/>
    </row>
    <row r="5388" spans="3:6" x14ac:dyDescent="0.35">
      <c r="C5388" s="72" t="str">
        <f t="shared" ref="C5388:C5451" si="84">IF(ISBLANK(D5388),"",D5388&amp;E5388&amp;F5388)</f>
        <v/>
      </c>
      <c r="D5388" s="4"/>
      <c r="E5388" s="4"/>
      <c r="F5388" s="4"/>
    </row>
    <row r="5389" spans="3:6" x14ac:dyDescent="0.35">
      <c r="C5389" s="72" t="str">
        <f t="shared" si="84"/>
        <v/>
      </c>
      <c r="D5389" s="4"/>
      <c r="E5389" s="4"/>
      <c r="F5389" s="4"/>
    </row>
    <row r="5390" spans="3:6" x14ac:dyDescent="0.35">
      <c r="C5390" s="72" t="str">
        <f t="shared" si="84"/>
        <v/>
      </c>
      <c r="D5390" s="4"/>
      <c r="E5390" s="4"/>
      <c r="F5390" s="4"/>
    </row>
    <row r="5391" spans="3:6" x14ac:dyDescent="0.35">
      <c r="C5391" s="72" t="str">
        <f t="shared" si="84"/>
        <v/>
      </c>
      <c r="D5391" s="4"/>
      <c r="E5391" s="4"/>
      <c r="F5391" s="4"/>
    </row>
    <row r="5392" spans="3:6" x14ac:dyDescent="0.35">
      <c r="C5392" s="72" t="str">
        <f t="shared" si="84"/>
        <v/>
      </c>
      <c r="D5392" s="4"/>
      <c r="E5392" s="4"/>
      <c r="F5392" s="4"/>
    </row>
    <row r="5393" spans="3:6" x14ac:dyDescent="0.35">
      <c r="C5393" s="72" t="str">
        <f t="shared" si="84"/>
        <v/>
      </c>
      <c r="D5393" s="4"/>
      <c r="E5393" s="4"/>
      <c r="F5393" s="4"/>
    </row>
    <row r="5394" spans="3:6" x14ac:dyDescent="0.35">
      <c r="C5394" s="72" t="str">
        <f t="shared" si="84"/>
        <v/>
      </c>
      <c r="D5394" s="4"/>
      <c r="E5394" s="4"/>
      <c r="F5394" s="4"/>
    </row>
    <row r="5395" spans="3:6" x14ac:dyDescent="0.35">
      <c r="C5395" s="72" t="str">
        <f t="shared" si="84"/>
        <v/>
      </c>
      <c r="D5395" s="4"/>
      <c r="E5395" s="4"/>
      <c r="F5395" s="4"/>
    </row>
    <row r="5396" spans="3:6" x14ac:dyDescent="0.35">
      <c r="C5396" s="72" t="str">
        <f t="shared" si="84"/>
        <v/>
      </c>
      <c r="D5396" s="4"/>
      <c r="E5396" s="4"/>
      <c r="F5396" s="4"/>
    </row>
    <row r="5397" spans="3:6" x14ac:dyDescent="0.35">
      <c r="C5397" s="72" t="str">
        <f t="shared" si="84"/>
        <v/>
      </c>
      <c r="D5397" s="4"/>
      <c r="E5397" s="4"/>
      <c r="F5397" s="4"/>
    </row>
    <row r="5398" spans="3:6" x14ac:dyDescent="0.35">
      <c r="C5398" s="72" t="str">
        <f t="shared" si="84"/>
        <v/>
      </c>
      <c r="D5398" s="4"/>
      <c r="E5398" s="4"/>
      <c r="F5398" s="4"/>
    </row>
    <row r="5399" spans="3:6" x14ac:dyDescent="0.35">
      <c r="C5399" s="72" t="str">
        <f t="shared" si="84"/>
        <v/>
      </c>
      <c r="D5399" s="4"/>
      <c r="E5399" s="4"/>
      <c r="F5399" s="4"/>
    </row>
    <row r="5400" spans="3:6" x14ac:dyDescent="0.35">
      <c r="C5400" s="72" t="str">
        <f t="shared" si="84"/>
        <v/>
      </c>
      <c r="D5400" s="4"/>
      <c r="E5400" s="4"/>
      <c r="F5400" s="4"/>
    </row>
    <row r="5401" spans="3:6" x14ac:dyDescent="0.35">
      <c r="C5401" s="72" t="str">
        <f t="shared" si="84"/>
        <v/>
      </c>
      <c r="D5401" s="4"/>
      <c r="E5401" s="4"/>
      <c r="F5401" s="4"/>
    </row>
    <row r="5402" spans="3:6" x14ac:dyDescent="0.35">
      <c r="C5402" s="72" t="str">
        <f t="shared" si="84"/>
        <v/>
      </c>
      <c r="D5402" s="4"/>
      <c r="E5402" s="4"/>
      <c r="F5402" s="4"/>
    </row>
    <row r="5403" spans="3:6" x14ac:dyDescent="0.35">
      <c r="C5403" s="72" t="str">
        <f t="shared" si="84"/>
        <v/>
      </c>
      <c r="D5403" s="4"/>
      <c r="E5403" s="4"/>
      <c r="F5403" s="4"/>
    </row>
    <row r="5404" spans="3:6" x14ac:dyDescent="0.35">
      <c r="C5404" s="72" t="str">
        <f t="shared" si="84"/>
        <v/>
      </c>
      <c r="D5404" s="4"/>
      <c r="E5404" s="4"/>
      <c r="F5404" s="4"/>
    </row>
    <row r="5405" spans="3:6" x14ac:dyDescent="0.35">
      <c r="C5405" s="72" t="str">
        <f t="shared" si="84"/>
        <v/>
      </c>
      <c r="D5405" s="4"/>
      <c r="E5405" s="4"/>
      <c r="F5405" s="4"/>
    </row>
    <row r="5406" spans="3:6" x14ac:dyDescent="0.35">
      <c r="C5406" s="72" t="str">
        <f t="shared" si="84"/>
        <v/>
      </c>
      <c r="D5406" s="4"/>
      <c r="E5406" s="4"/>
      <c r="F5406" s="4"/>
    </row>
    <row r="5407" spans="3:6" x14ac:dyDescent="0.35">
      <c r="C5407" s="72" t="str">
        <f t="shared" si="84"/>
        <v/>
      </c>
      <c r="D5407" s="4"/>
      <c r="E5407" s="4"/>
      <c r="F5407" s="4"/>
    </row>
    <row r="5408" spans="3:6" x14ac:dyDescent="0.35">
      <c r="C5408" s="72" t="str">
        <f t="shared" si="84"/>
        <v/>
      </c>
      <c r="D5408" s="4"/>
      <c r="E5408" s="4"/>
      <c r="F5408" s="4"/>
    </row>
    <row r="5409" spans="3:6" x14ac:dyDescent="0.35">
      <c r="C5409" s="72" t="str">
        <f t="shared" si="84"/>
        <v/>
      </c>
      <c r="D5409" s="4"/>
      <c r="E5409" s="4"/>
      <c r="F5409" s="4"/>
    </row>
    <row r="5410" spans="3:6" x14ac:dyDescent="0.35">
      <c r="C5410" s="72" t="str">
        <f t="shared" si="84"/>
        <v/>
      </c>
      <c r="D5410" s="4"/>
      <c r="E5410" s="4"/>
      <c r="F5410" s="4"/>
    </row>
    <row r="5411" spans="3:6" x14ac:dyDescent="0.35">
      <c r="C5411" s="72" t="str">
        <f t="shared" si="84"/>
        <v/>
      </c>
      <c r="D5411" s="4"/>
      <c r="E5411" s="4"/>
      <c r="F5411" s="4"/>
    </row>
    <row r="5412" spans="3:6" x14ac:dyDescent="0.35">
      <c r="C5412" s="72" t="str">
        <f t="shared" si="84"/>
        <v/>
      </c>
      <c r="D5412" s="4"/>
      <c r="E5412" s="4"/>
      <c r="F5412" s="4"/>
    </row>
    <row r="5413" spans="3:6" x14ac:dyDescent="0.35">
      <c r="C5413" s="72" t="str">
        <f t="shared" si="84"/>
        <v/>
      </c>
      <c r="D5413" s="4"/>
      <c r="E5413" s="4"/>
      <c r="F5413" s="4"/>
    </row>
    <row r="5414" spans="3:6" x14ac:dyDescent="0.35">
      <c r="C5414" s="72" t="str">
        <f t="shared" si="84"/>
        <v/>
      </c>
      <c r="D5414" s="4"/>
      <c r="E5414" s="4"/>
      <c r="F5414" s="4"/>
    </row>
    <row r="5415" spans="3:6" x14ac:dyDescent="0.35">
      <c r="C5415" s="72" t="str">
        <f t="shared" si="84"/>
        <v/>
      </c>
      <c r="D5415" s="4"/>
      <c r="E5415" s="4"/>
      <c r="F5415" s="4"/>
    </row>
    <row r="5416" spans="3:6" x14ac:dyDescent="0.35">
      <c r="C5416" s="72" t="str">
        <f t="shared" si="84"/>
        <v/>
      </c>
      <c r="D5416" s="4"/>
      <c r="E5416" s="4"/>
      <c r="F5416" s="4"/>
    </row>
    <row r="5417" spans="3:6" x14ac:dyDescent="0.35">
      <c r="C5417" s="72" t="str">
        <f t="shared" si="84"/>
        <v/>
      </c>
      <c r="D5417" s="4"/>
      <c r="E5417" s="4"/>
      <c r="F5417" s="4"/>
    </row>
    <row r="5418" spans="3:6" x14ac:dyDescent="0.35">
      <c r="C5418" s="72" t="str">
        <f t="shared" si="84"/>
        <v/>
      </c>
      <c r="D5418" s="4"/>
      <c r="E5418" s="4"/>
      <c r="F5418" s="4"/>
    </row>
    <row r="5419" spans="3:6" x14ac:dyDescent="0.35">
      <c r="C5419" s="72" t="str">
        <f t="shared" si="84"/>
        <v/>
      </c>
      <c r="D5419" s="4"/>
      <c r="E5419" s="4"/>
      <c r="F5419" s="4"/>
    </row>
    <row r="5420" spans="3:6" x14ac:dyDescent="0.35">
      <c r="C5420" s="72" t="str">
        <f t="shared" si="84"/>
        <v/>
      </c>
      <c r="D5420" s="4"/>
      <c r="E5420" s="4"/>
      <c r="F5420" s="4"/>
    </row>
    <row r="5421" spans="3:6" x14ac:dyDescent="0.35">
      <c r="C5421" s="72" t="str">
        <f t="shared" si="84"/>
        <v/>
      </c>
      <c r="D5421" s="4"/>
      <c r="E5421" s="4"/>
      <c r="F5421" s="4"/>
    </row>
    <row r="5422" spans="3:6" x14ac:dyDescent="0.35">
      <c r="C5422" s="72" t="str">
        <f t="shared" si="84"/>
        <v/>
      </c>
      <c r="D5422" s="4"/>
      <c r="E5422" s="4"/>
      <c r="F5422" s="4"/>
    </row>
    <row r="5423" spans="3:6" x14ac:dyDescent="0.35">
      <c r="C5423" s="72" t="str">
        <f t="shared" si="84"/>
        <v/>
      </c>
      <c r="D5423" s="4"/>
      <c r="E5423" s="4"/>
      <c r="F5423" s="4"/>
    </row>
    <row r="5424" spans="3:6" x14ac:dyDescent="0.35">
      <c r="C5424" s="72" t="str">
        <f t="shared" si="84"/>
        <v/>
      </c>
      <c r="D5424" s="4"/>
      <c r="E5424" s="4"/>
      <c r="F5424" s="4"/>
    </row>
    <row r="5425" spans="3:6" x14ac:dyDescent="0.35">
      <c r="C5425" s="72" t="str">
        <f t="shared" si="84"/>
        <v/>
      </c>
      <c r="D5425" s="4"/>
      <c r="E5425" s="4"/>
      <c r="F5425" s="4"/>
    </row>
    <row r="5426" spans="3:6" x14ac:dyDescent="0.35">
      <c r="C5426" s="72" t="str">
        <f t="shared" si="84"/>
        <v/>
      </c>
      <c r="D5426" s="4"/>
      <c r="E5426" s="4"/>
      <c r="F5426" s="4"/>
    </row>
    <row r="5427" spans="3:6" x14ac:dyDescent="0.35">
      <c r="C5427" s="72" t="str">
        <f t="shared" si="84"/>
        <v/>
      </c>
      <c r="D5427" s="4"/>
      <c r="E5427" s="4"/>
      <c r="F5427" s="4"/>
    </row>
    <row r="5428" spans="3:6" x14ac:dyDescent="0.35">
      <c r="C5428" s="72" t="str">
        <f t="shared" si="84"/>
        <v/>
      </c>
      <c r="D5428" s="4"/>
      <c r="E5428" s="4"/>
      <c r="F5428" s="4"/>
    </row>
    <row r="5429" spans="3:6" x14ac:dyDescent="0.35">
      <c r="C5429" s="72" t="str">
        <f t="shared" si="84"/>
        <v/>
      </c>
      <c r="D5429" s="4"/>
      <c r="E5429" s="4"/>
      <c r="F5429" s="4"/>
    </row>
    <row r="5430" spans="3:6" x14ac:dyDescent="0.35">
      <c r="C5430" s="72" t="str">
        <f t="shared" si="84"/>
        <v/>
      </c>
      <c r="D5430" s="4"/>
      <c r="E5430" s="4"/>
      <c r="F5430" s="4"/>
    </row>
    <row r="5431" spans="3:6" x14ac:dyDescent="0.35">
      <c r="C5431" s="72" t="str">
        <f t="shared" si="84"/>
        <v/>
      </c>
      <c r="D5431" s="4"/>
      <c r="E5431" s="4"/>
      <c r="F5431" s="4"/>
    </row>
    <row r="5432" spans="3:6" x14ac:dyDescent="0.35">
      <c r="C5432" s="72" t="str">
        <f t="shared" si="84"/>
        <v/>
      </c>
      <c r="D5432" s="4"/>
      <c r="E5432" s="4"/>
      <c r="F5432" s="4"/>
    </row>
    <row r="5433" spans="3:6" x14ac:dyDescent="0.35">
      <c r="C5433" s="72" t="str">
        <f t="shared" si="84"/>
        <v/>
      </c>
      <c r="D5433" s="4"/>
      <c r="E5433" s="4"/>
      <c r="F5433" s="4"/>
    </row>
    <row r="5434" spans="3:6" x14ac:dyDescent="0.35">
      <c r="C5434" s="72" t="str">
        <f t="shared" si="84"/>
        <v/>
      </c>
      <c r="D5434" s="4"/>
      <c r="E5434" s="4"/>
      <c r="F5434" s="4"/>
    </row>
    <row r="5435" spans="3:6" x14ac:dyDescent="0.35">
      <c r="C5435" s="72" t="str">
        <f t="shared" si="84"/>
        <v/>
      </c>
      <c r="D5435" s="4"/>
      <c r="E5435" s="4"/>
      <c r="F5435" s="4"/>
    </row>
    <row r="5436" spans="3:6" x14ac:dyDescent="0.35">
      <c r="C5436" s="72" t="str">
        <f t="shared" si="84"/>
        <v/>
      </c>
      <c r="D5436" s="4"/>
      <c r="E5436" s="4"/>
      <c r="F5436" s="4"/>
    </row>
    <row r="5437" spans="3:6" x14ac:dyDescent="0.35">
      <c r="C5437" s="72" t="str">
        <f t="shared" si="84"/>
        <v/>
      </c>
      <c r="D5437" s="4"/>
      <c r="E5437" s="4"/>
      <c r="F5437" s="4"/>
    </row>
    <row r="5438" spans="3:6" x14ac:dyDescent="0.35">
      <c r="C5438" s="72" t="str">
        <f t="shared" si="84"/>
        <v/>
      </c>
      <c r="D5438" s="4"/>
      <c r="E5438" s="4"/>
      <c r="F5438" s="4"/>
    </row>
    <row r="5439" spans="3:6" x14ac:dyDescent="0.35">
      <c r="C5439" s="72" t="str">
        <f t="shared" si="84"/>
        <v/>
      </c>
      <c r="D5439" s="4"/>
      <c r="E5439" s="4"/>
      <c r="F5439" s="4"/>
    </row>
    <row r="5440" spans="3:6" x14ac:dyDescent="0.35">
      <c r="C5440" s="72" t="str">
        <f t="shared" si="84"/>
        <v/>
      </c>
      <c r="D5440" s="4"/>
      <c r="E5440" s="4"/>
      <c r="F5440" s="4"/>
    </row>
    <row r="5441" spans="3:6" x14ac:dyDescent="0.35">
      <c r="C5441" s="72" t="str">
        <f t="shared" si="84"/>
        <v/>
      </c>
      <c r="D5441" s="4"/>
      <c r="E5441" s="4"/>
      <c r="F5441" s="4"/>
    </row>
    <row r="5442" spans="3:6" x14ac:dyDescent="0.35">
      <c r="C5442" s="72" t="str">
        <f t="shared" si="84"/>
        <v/>
      </c>
      <c r="D5442" s="4"/>
      <c r="E5442" s="4"/>
      <c r="F5442" s="4"/>
    </row>
    <row r="5443" spans="3:6" x14ac:dyDescent="0.35">
      <c r="C5443" s="72" t="str">
        <f t="shared" si="84"/>
        <v/>
      </c>
      <c r="D5443" s="4"/>
      <c r="E5443" s="4"/>
      <c r="F5443" s="4"/>
    </row>
    <row r="5444" spans="3:6" x14ac:dyDescent="0.35">
      <c r="C5444" s="72" t="str">
        <f t="shared" si="84"/>
        <v/>
      </c>
      <c r="D5444" s="4"/>
      <c r="E5444" s="4"/>
      <c r="F5444" s="4"/>
    </row>
    <row r="5445" spans="3:6" x14ac:dyDescent="0.35">
      <c r="C5445" s="72" t="str">
        <f t="shared" si="84"/>
        <v/>
      </c>
      <c r="D5445" s="4"/>
      <c r="E5445" s="4"/>
      <c r="F5445" s="4"/>
    </row>
    <row r="5446" spans="3:6" x14ac:dyDescent="0.35">
      <c r="C5446" s="72" t="str">
        <f t="shared" si="84"/>
        <v/>
      </c>
      <c r="D5446" s="4"/>
      <c r="E5446" s="4"/>
      <c r="F5446" s="4"/>
    </row>
    <row r="5447" spans="3:6" x14ac:dyDescent="0.35">
      <c r="C5447" s="72" t="str">
        <f t="shared" si="84"/>
        <v/>
      </c>
      <c r="D5447" s="4"/>
      <c r="E5447" s="4"/>
      <c r="F5447" s="4"/>
    </row>
    <row r="5448" spans="3:6" x14ac:dyDescent="0.35">
      <c r="C5448" s="72" t="str">
        <f t="shared" si="84"/>
        <v/>
      </c>
      <c r="D5448" s="4"/>
      <c r="E5448" s="4"/>
      <c r="F5448" s="4"/>
    </row>
    <row r="5449" spans="3:6" x14ac:dyDescent="0.35">
      <c r="C5449" s="72" t="str">
        <f t="shared" si="84"/>
        <v/>
      </c>
      <c r="D5449" s="4"/>
      <c r="E5449" s="4"/>
      <c r="F5449" s="4"/>
    </row>
    <row r="5450" spans="3:6" x14ac:dyDescent="0.35">
      <c r="C5450" s="72" t="str">
        <f t="shared" si="84"/>
        <v/>
      </c>
      <c r="D5450" s="4"/>
      <c r="E5450" s="4"/>
      <c r="F5450" s="4"/>
    </row>
    <row r="5451" spans="3:6" x14ac:dyDescent="0.35">
      <c r="C5451" s="72" t="str">
        <f t="shared" si="84"/>
        <v/>
      </c>
      <c r="D5451" s="4"/>
      <c r="E5451" s="4"/>
      <c r="F5451" s="4"/>
    </row>
    <row r="5452" spans="3:6" x14ac:dyDescent="0.35">
      <c r="C5452" s="72" t="str">
        <f t="shared" ref="C5452:C5515" si="85">IF(ISBLANK(D5452),"",D5452&amp;E5452&amp;F5452)</f>
        <v/>
      </c>
      <c r="D5452" s="4"/>
      <c r="E5452" s="4"/>
      <c r="F5452" s="4"/>
    </row>
    <row r="5453" spans="3:6" x14ac:dyDescent="0.35">
      <c r="C5453" s="72" t="str">
        <f t="shared" si="85"/>
        <v/>
      </c>
      <c r="D5453" s="4"/>
      <c r="E5453" s="4"/>
      <c r="F5453" s="4"/>
    </row>
    <row r="5454" spans="3:6" x14ac:dyDescent="0.35">
      <c r="C5454" s="72" t="str">
        <f t="shared" si="85"/>
        <v/>
      </c>
      <c r="D5454" s="4"/>
      <c r="E5454" s="4"/>
      <c r="F5454" s="4"/>
    </row>
    <row r="5455" spans="3:6" x14ac:dyDescent="0.35">
      <c r="C5455" s="72" t="str">
        <f t="shared" si="85"/>
        <v/>
      </c>
      <c r="D5455" s="4"/>
      <c r="E5455" s="4"/>
      <c r="F5455" s="4"/>
    </row>
    <row r="5456" spans="3:6" x14ac:dyDescent="0.35">
      <c r="C5456" s="72" t="str">
        <f t="shared" si="85"/>
        <v/>
      </c>
      <c r="D5456" s="4"/>
      <c r="E5456" s="4"/>
      <c r="F5456" s="4"/>
    </row>
    <row r="5457" spans="3:6" x14ac:dyDescent="0.35">
      <c r="C5457" s="72" t="str">
        <f t="shared" si="85"/>
        <v/>
      </c>
      <c r="D5457" s="4"/>
      <c r="E5457" s="4"/>
      <c r="F5457" s="4"/>
    </row>
    <row r="5458" spans="3:6" x14ac:dyDescent="0.35">
      <c r="C5458" s="72" t="str">
        <f t="shared" si="85"/>
        <v/>
      </c>
      <c r="D5458" s="4"/>
      <c r="E5458" s="4"/>
      <c r="F5458" s="4"/>
    </row>
    <row r="5459" spans="3:6" x14ac:dyDescent="0.35">
      <c r="C5459" s="72" t="str">
        <f t="shared" si="85"/>
        <v/>
      </c>
      <c r="D5459" s="4"/>
      <c r="E5459" s="4"/>
      <c r="F5459" s="4"/>
    </row>
    <row r="5460" spans="3:6" x14ac:dyDescent="0.35">
      <c r="C5460" s="72" t="str">
        <f t="shared" si="85"/>
        <v/>
      </c>
      <c r="D5460" s="4"/>
      <c r="E5460" s="4"/>
      <c r="F5460" s="4"/>
    </row>
    <row r="5461" spans="3:6" x14ac:dyDescent="0.35">
      <c r="C5461" s="72" t="str">
        <f t="shared" si="85"/>
        <v/>
      </c>
      <c r="D5461" s="4"/>
      <c r="E5461" s="4"/>
      <c r="F5461" s="4"/>
    </row>
    <row r="5462" spans="3:6" x14ac:dyDescent="0.35">
      <c r="C5462" s="72" t="str">
        <f t="shared" si="85"/>
        <v/>
      </c>
      <c r="D5462" s="4"/>
      <c r="E5462" s="4"/>
      <c r="F5462" s="4"/>
    </row>
    <row r="5463" spans="3:6" x14ac:dyDescent="0.35">
      <c r="C5463" s="72" t="str">
        <f t="shared" si="85"/>
        <v/>
      </c>
      <c r="D5463" s="4"/>
      <c r="E5463" s="4"/>
      <c r="F5463" s="4"/>
    </row>
    <row r="5464" spans="3:6" x14ac:dyDescent="0.35">
      <c r="C5464" s="72" t="str">
        <f t="shared" si="85"/>
        <v/>
      </c>
      <c r="D5464" s="4"/>
      <c r="E5464" s="4"/>
      <c r="F5464" s="4"/>
    </row>
    <row r="5465" spans="3:6" x14ac:dyDescent="0.35">
      <c r="C5465" s="72" t="str">
        <f t="shared" si="85"/>
        <v/>
      </c>
      <c r="D5465" s="4"/>
      <c r="E5465" s="4"/>
      <c r="F5465" s="4"/>
    </row>
    <row r="5466" spans="3:6" x14ac:dyDescent="0.35">
      <c r="C5466" s="72" t="str">
        <f t="shared" si="85"/>
        <v/>
      </c>
      <c r="D5466" s="4"/>
      <c r="E5466" s="4"/>
      <c r="F5466" s="4"/>
    </row>
    <row r="5467" spans="3:6" x14ac:dyDescent="0.35">
      <c r="C5467" s="72" t="str">
        <f t="shared" si="85"/>
        <v/>
      </c>
      <c r="D5467" s="4"/>
      <c r="E5467" s="4"/>
      <c r="F5467" s="4"/>
    </row>
    <row r="5468" spans="3:6" x14ac:dyDescent="0.35">
      <c r="C5468" s="72" t="str">
        <f t="shared" si="85"/>
        <v/>
      </c>
      <c r="D5468" s="4"/>
      <c r="E5468" s="4"/>
      <c r="F5468" s="4"/>
    </row>
    <row r="5469" spans="3:6" x14ac:dyDescent="0.35">
      <c r="C5469" s="72" t="str">
        <f t="shared" si="85"/>
        <v/>
      </c>
      <c r="D5469" s="4"/>
      <c r="E5469" s="4"/>
      <c r="F5469" s="4"/>
    </row>
    <row r="5470" spans="3:6" x14ac:dyDescent="0.35">
      <c r="C5470" s="72" t="str">
        <f t="shared" si="85"/>
        <v/>
      </c>
      <c r="D5470" s="4"/>
      <c r="E5470" s="4"/>
      <c r="F5470" s="4"/>
    </row>
    <row r="5471" spans="3:6" x14ac:dyDescent="0.35">
      <c r="C5471" s="72" t="str">
        <f t="shared" si="85"/>
        <v/>
      </c>
      <c r="D5471" s="4"/>
      <c r="E5471" s="4"/>
      <c r="F5471" s="4"/>
    </row>
    <row r="5472" spans="3:6" x14ac:dyDescent="0.35">
      <c r="C5472" s="72" t="str">
        <f t="shared" si="85"/>
        <v/>
      </c>
      <c r="D5472" s="4"/>
      <c r="E5472" s="4"/>
      <c r="F5472" s="4"/>
    </row>
    <row r="5473" spans="3:6" x14ac:dyDescent="0.35">
      <c r="C5473" s="72" t="str">
        <f t="shared" si="85"/>
        <v/>
      </c>
      <c r="D5473" s="4"/>
      <c r="E5473" s="4"/>
      <c r="F5473" s="4"/>
    </row>
    <row r="5474" spans="3:6" x14ac:dyDescent="0.35">
      <c r="C5474" s="72" t="str">
        <f t="shared" si="85"/>
        <v/>
      </c>
      <c r="D5474" s="4"/>
      <c r="E5474" s="4"/>
      <c r="F5474" s="4"/>
    </row>
    <row r="5475" spans="3:6" x14ac:dyDescent="0.35">
      <c r="C5475" s="72" t="str">
        <f t="shared" si="85"/>
        <v/>
      </c>
      <c r="D5475" s="4"/>
      <c r="E5475" s="4"/>
      <c r="F5475" s="4"/>
    </row>
    <row r="5476" spans="3:6" x14ac:dyDescent="0.35">
      <c r="C5476" s="72" t="str">
        <f t="shared" si="85"/>
        <v/>
      </c>
      <c r="D5476" s="4"/>
      <c r="E5476" s="4"/>
      <c r="F5476" s="4"/>
    </row>
    <row r="5477" spans="3:6" x14ac:dyDescent="0.35">
      <c r="C5477" s="72" t="str">
        <f t="shared" si="85"/>
        <v/>
      </c>
      <c r="D5477" s="4"/>
      <c r="E5477" s="4"/>
      <c r="F5477" s="4"/>
    </row>
    <row r="5478" spans="3:6" x14ac:dyDescent="0.35">
      <c r="C5478" s="72" t="str">
        <f t="shared" si="85"/>
        <v/>
      </c>
      <c r="D5478" s="4"/>
      <c r="E5478" s="4"/>
      <c r="F5478" s="4"/>
    </row>
    <row r="5479" spans="3:6" x14ac:dyDescent="0.35">
      <c r="C5479" s="72" t="str">
        <f t="shared" si="85"/>
        <v/>
      </c>
      <c r="D5479" s="4"/>
      <c r="E5479" s="4"/>
      <c r="F5479" s="4"/>
    </row>
    <row r="5480" spans="3:6" x14ac:dyDescent="0.35">
      <c r="C5480" s="72" t="str">
        <f t="shared" si="85"/>
        <v/>
      </c>
      <c r="D5480" s="4"/>
      <c r="E5480" s="4"/>
      <c r="F5480" s="4"/>
    </row>
    <row r="5481" spans="3:6" x14ac:dyDescent="0.35">
      <c r="C5481" s="72" t="str">
        <f t="shared" si="85"/>
        <v/>
      </c>
      <c r="D5481" s="4"/>
      <c r="E5481" s="4"/>
      <c r="F5481" s="4"/>
    </row>
    <row r="5482" spans="3:6" x14ac:dyDescent="0.35">
      <c r="C5482" s="72" t="str">
        <f t="shared" si="85"/>
        <v/>
      </c>
      <c r="D5482" s="4"/>
      <c r="E5482" s="4"/>
      <c r="F5482" s="4"/>
    </row>
    <row r="5483" spans="3:6" x14ac:dyDescent="0.35">
      <c r="C5483" s="72" t="str">
        <f t="shared" si="85"/>
        <v/>
      </c>
      <c r="D5483" s="4"/>
      <c r="E5483" s="4"/>
      <c r="F5483" s="4"/>
    </row>
    <row r="5484" spans="3:6" x14ac:dyDescent="0.35">
      <c r="C5484" s="72" t="str">
        <f t="shared" si="85"/>
        <v/>
      </c>
      <c r="D5484" s="4"/>
      <c r="E5484" s="4"/>
      <c r="F5484" s="4"/>
    </row>
    <row r="5485" spans="3:6" x14ac:dyDescent="0.35">
      <c r="C5485" s="72" t="str">
        <f t="shared" si="85"/>
        <v/>
      </c>
      <c r="D5485" s="4"/>
      <c r="E5485" s="4"/>
      <c r="F5485" s="4"/>
    </row>
    <row r="5486" spans="3:6" x14ac:dyDescent="0.35">
      <c r="C5486" s="72" t="str">
        <f t="shared" si="85"/>
        <v/>
      </c>
      <c r="D5486" s="4"/>
      <c r="E5486" s="4"/>
      <c r="F5486" s="4"/>
    </row>
    <row r="5487" spans="3:6" x14ac:dyDescent="0.35">
      <c r="C5487" s="72" t="str">
        <f t="shared" si="85"/>
        <v/>
      </c>
      <c r="D5487" s="4"/>
      <c r="E5487" s="4"/>
      <c r="F5487" s="4"/>
    </row>
    <row r="5488" spans="3:6" x14ac:dyDescent="0.35">
      <c r="C5488" s="72" t="str">
        <f t="shared" si="85"/>
        <v/>
      </c>
      <c r="D5488" s="4"/>
      <c r="E5488" s="4"/>
      <c r="F5488" s="4"/>
    </row>
    <row r="5489" spans="3:6" x14ac:dyDescent="0.35">
      <c r="C5489" s="72" t="str">
        <f t="shared" si="85"/>
        <v/>
      </c>
      <c r="D5489" s="4"/>
      <c r="E5489" s="4"/>
      <c r="F5489" s="4"/>
    </row>
    <row r="5490" spans="3:6" x14ac:dyDescent="0.35">
      <c r="C5490" s="72" t="str">
        <f t="shared" si="85"/>
        <v/>
      </c>
      <c r="D5490" s="4"/>
      <c r="E5490" s="4"/>
      <c r="F5490" s="4"/>
    </row>
    <row r="5491" spans="3:6" x14ac:dyDescent="0.35">
      <c r="C5491" s="72" t="str">
        <f t="shared" si="85"/>
        <v/>
      </c>
      <c r="D5491" s="4"/>
      <c r="E5491" s="4"/>
      <c r="F5491" s="4"/>
    </row>
    <row r="5492" spans="3:6" x14ac:dyDescent="0.35">
      <c r="C5492" s="72" t="str">
        <f t="shared" si="85"/>
        <v/>
      </c>
      <c r="D5492" s="4"/>
      <c r="E5492" s="4"/>
      <c r="F5492" s="4"/>
    </row>
    <row r="5493" spans="3:6" x14ac:dyDescent="0.35">
      <c r="C5493" s="72" t="str">
        <f t="shared" si="85"/>
        <v/>
      </c>
      <c r="D5493" s="4"/>
      <c r="E5493" s="4"/>
      <c r="F5493" s="4"/>
    </row>
    <row r="5494" spans="3:6" x14ac:dyDescent="0.35">
      <c r="C5494" s="72" t="str">
        <f t="shared" si="85"/>
        <v/>
      </c>
      <c r="D5494" s="4"/>
      <c r="E5494" s="4"/>
      <c r="F5494" s="4"/>
    </row>
    <row r="5495" spans="3:6" x14ac:dyDescent="0.35">
      <c r="C5495" s="72" t="str">
        <f t="shared" si="85"/>
        <v/>
      </c>
      <c r="D5495" s="4"/>
      <c r="E5495" s="4"/>
      <c r="F5495" s="4"/>
    </row>
    <row r="5496" spans="3:6" x14ac:dyDescent="0.35">
      <c r="C5496" s="72" t="str">
        <f t="shared" si="85"/>
        <v/>
      </c>
      <c r="D5496" s="4"/>
      <c r="E5496" s="4"/>
      <c r="F5496" s="4"/>
    </row>
    <row r="5497" spans="3:6" x14ac:dyDescent="0.35">
      <c r="C5497" s="72" t="str">
        <f t="shared" si="85"/>
        <v/>
      </c>
      <c r="D5497" s="4"/>
      <c r="E5497" s="4"/>
      <c r="F5497" s="4"/>
    </row>
    <row r="5498" spans="3:6" x14ac:dyDescent="0.35">
      <c r="C5498" s="72" t="str">
        <f t="shared" si="85"/>
        <v/>
      </c>
      <c r="D5498" s="4"/>
      <c r="E5498" s="4"/>
      <c r="F5498" s="4"/>
    </row>
    <row r="5499" spans="3:6" x14ac:dyDescent="0.35">
      <c r="C5499" s="72" t="str">
        <f t="shared" si="85"/>
        <v/>
      </c>
      <c r="D5499" s="4"/>
      <c r="E5499" s="4"/>
      <c r="F5499" s="4"/>
    </row>
    <row r="5500" spans="3:6" x14ac:dyDescent="0.35">
      <c r="C5500" s="72" t="str">
        <f t="shared" si="85"/>
        <v/>
      </c>
      <c r="D5500" s="4"/>
      <c r="E5500" s="4"/>
      <c r="F5500" s="4"/>
    </row>
    <row r="5501" spans="3:6" x14ac:dyDescent="0.35">
      <c r="C5501" s="72" t="str">
        <f t="shared" si="85"/>
        <v/>
      </c>
      <c r="D5501" s="4"/>
      <c r="E5501" s="4"/>
      <c r="F5501" s="4"/>
    </row>
    <row r="5502" spans="3:6" x14ac:dyDescent="0.35">
      <c r="C5502" s="72" t="str">
        <f t="shared" si="85"/>
        <v/>
      </c>
      <c r="D5502" s="4"/>
      <c r="E5502" s="4"/>
      <c r="F5502" s="4"/>
    </row>
    <row r="5503" spans="3:6" x14ac:dyDescent="0.35">
      <c r="C5503" s="72" t="str">
        <f t="shared" si="85"/>
        <v/>
      </c>
      <c r="D5503" s="4"/>
      <c r="E5503" s="4"/>
      <c r="F5503" s="4"/>
    </row>
    <row r="5504" spans="3:6" x14ac:dyDescent="0.35">
      <c r="C5504" s="72" t="str">
        <f t="shared" si="85"/>
        <v/>
      </c>
      <c r="D5504" s="4"/>
      <c r="E5504" s="4"/>
      <c r="F5504" s="4"/>
    </row>
    <row r="5505" spans="3:6" x14ac:dyDescent="0.35">
      <c r="C5505" s="72" t="str">
        <f t="shared" si="85"/>
        <v/>
      </c>
      <c r="D5505" s="4"/>
      <c r="E5505" s="4"/>
      <c r="F5505" s="4"/>
    </row>
    <row r="5506" spans="3:6" x14ac:dyDescent="0.35">
      <c r="C5506" s="72" t="str">
        <f t="shared" si="85"/>
        <v/>
      </c>
      <c r="D5506" s="4"/>
      <c r="E5506" s="4"/>
      <c r="F5506" s="4"/>
    </row>
    <row r="5507" spans="3:6" x14ac:dyDescent="0.35">
      <c r="C5507" s="72" t="str">
        <f t="shared" si="85"/>
        <v/>
      </c>
      <c r="D5507" s="4"/>
      <c r="E5507" s="4"/>
      <c r="F5507" s="4"/>
    </row>
    <row r="5508" spans="3:6" x14ac:dyDescent="0.35">
      <c r="C5508" s="72" t="str">
        <f t="shared" si="85"/>
        <v/>
      </c>
      <c r="D5508" s="4"/>
      <c r="E5508" s="4"/>
      <c r="F5508" s="4"/>
    </row>
    <row r="5509" spans="3:6" x14ac:dyDescent="0.35">
      <c r="C5509" s="72" t="str">
        <f t="shared" si="85"/>
        <v/>
      </c>
      <c r="D5509" s="4"/>
      <c r="E5509" s="4"/>
      <c r="F5509" s="4"/>
    </row>
    <row r="5510" spans="3:6" x14ac:dyDescent="0.35">
      <c r="C5510" s="72" t="str">
        <f t="shared" si="85"/>
        <v/>
      </c>
      <c r="D5510" s="4"/>
      <c r="E5510" s="4"/>
      <c r="F5510" s="4"/>
    </row>
    <row r="5511" spans="3:6" x14ac:dyDescent="0.35">
      <c r="C5511" s="72" t="str">
        <f t="shared" si="85"/>
        <v/>
      </c>
      <c r="D5511" s="4"/>
      <c r="E5511" s="4"/>
      <c r="F5511" s="4"/>
    </row>
    <row r="5512" spans="3:6" x14ac:dyDescent="0.35">
      <c r="C5512" s="72" t="str">
        <f t="shared" si="85"/>
        <v/>
      </c>
      <c r="D5512" s="4"/>
      <c r="E5512" s="4"/>
      <c r="F5512" s="4"/>
    </row>
    <row r="5513" spans="3:6" x14ac:dyDescent="0.35">
      <c r="C5513" s="72" t="str">
        <f t="shared" si="85"/>
        <v/>
      </c>
      <c r="D5513" s="4"/>
      <c r="E5513" s="4"/>
      <c r="F5513" s="4"/>
    </row>
    <row r="5514" spans="3:6" x14ac:dyDescent="0.35">
      <c r="C5514" s="72" t="str">
        <f t="shared" si="85"/>
        <v/>
      </c>
      <c r="D5514" s="4"/>
      <c r="E5514" s="4"/>
      <c r="F5514" s="4"/>
    </row>
    <row r="5515" spans="3:6" x14ac:dyDescent="0.35">
      <c r="C5515" s="72" t="str">
        <f t="shared" si="85"/>
        <v/>
      </c>
      <c r="D5515" s="4"/>
      <c r="E5515" s="4"/>
      <c r="F5515" s="4"/>
    </row>
    <row r="5516" spans="3:6" x14ac:dyDescent="0.35">
      <c r="C5516" s="72" t="str">
        <f t="shared" ref="C5516:C5579" si="86">IF(ISBLANK(D5516),"",D5516&amp;E5516&amp;F5516)</f>
        <v/>
      </c>
      <c r="D5516" s="4"/>
      <c r="E5516" s="4"/>
      <c r="F5516" s="4"/>
    </row>
    <row r="5517" spans="3:6" x14ac:dyDescent="0.35">
      <c r="C5517" s="72" t="str">
        <f t="shared" si="86"/>
        <v/>
      </c>
      <c r="D5517" s="4"/>
      <c r="E5517" s="4"/>
      <c r="F5517" s="4"/>
    </row>
    <row r="5518" spans="3:6" x14ac:dyDescent="0.35">
      <c r="C5518" s="72" t="str">
        <f t="shared" si="86"/>
        <v/>
      </c>
      <c r="D5518" s="4"/>
      <c r="E5518" s="4"/>
      <c r="F5518" s="4"/>
    </row>
    <row r="5519" spans="3:6" x14ac:dyDescent="0.35">
      <c r="C5519" s="72" t="str">
        <f t="shared" si="86"/>
        <v/>
      </c>
      <c r="D5519" s="4"/>
      <c r="E5519" s="4"/>
      <c r="F5519" s="4"/>
    </row>
    <row r="5520" spans="3:6" x14ac:dyDescent="0.35">
      <c r="C5520" s="72" t="str">
        <f t="shared" si="86"/>
        <v/>
      </c>
      <c r="D5520" s="4"/>
      <c r="E5520" s="4"/>
      <c r="F5520" s="4"/>
    </row>
    <row r="5521" spans="3:6" x14ac:dyDescent="0.35">
      <c r="C5521" s="72" t="str">
        <f t="shared" si="86"/>
        <v/>
      </c>
      <c r="D5521" s="4"/>
      <c r="E5521" s="4"/>
      <c r="F5521" s="4"/>
    </row>
    <row r="5522" spans="3:6" x14ac:dyDescent="0.35">
      <c r="C5522" s="72" t="str">
        <f t="shared" si="86"/>
        <v/>
      </c>
      <c r="D5522" s="4"/>
      <c r="E5522" s="4"/>
      <c r="F5522" s="4"/>
    </row>
    <row r="5523" spans="3:6" x14ac:dyDescent="0.35">
      <c r="C5523" s="72" t="str">
        <f t="shared" si="86"/>
        <v/>
      </c>
      <c r="D5523" s="4"/>
      <c r="E5523" s="4"/>
      <c r="F5523" s="4"/>
    </row>
    <row r="5524" spans="3:6" x14ac:dyDescent="0.35">
      <c r="C5524" s="72" t="str">
        <f t="shared" si="86"/>
        <v/>
      </c>
      <c r="D5524" s="4"/>
      <c r="E5524" s="4"/>
      <c r="F5524" s="4"/>
    </row>
    <row r="5525" spans="3:6" x14ac:dyDescent="0.35">
      <c r="C5525" s="72" t="str">
        <f t="shared" si="86"/>
        <v/>
      </c>
      <c r="D5525" s="4"/>
      <c r="E5525" s="4"/>
      <c r="F5525" s="4"/>
    </row>
    <row r="5526" spans="3:6" x14ac:dyDescent="0.35">
      <c r="C5526" s="72" t="str">
        <f t="shared" si="86"/>
        <v/>
      </c>
      <c r="D5526" s="4"/>
      <c r="E5526" s="4"/>
      <c r="F5526" s="4"/>
    </row>
    <row r="5527" spans="3:6" x14ac:dyDescent="0.35">
      <c r="C5527" s="72" t="str">
        <f t="shared" si="86"/>
        <v/>
      </c>
      <c r="D5527" s="4"/>
      <c r="E5527" s="4"/>
      <c r="F5527" s="4"/>
    </row>
    <row r="5528" spans="3:6" x14ac:dyDescent="0.35">
      <c r="C5528" s="72" t="str">
        <f t="shared" si="86"/>
        <v/>
      </c>
      <c r="D5528" s="4"/>
      <c r="E5528" s="4"/>
      <c r="F5528" s="4"/>
    </row>
    <row r="5529" spans="3:6" x14ac:dyDescent="0.35">
      <c r="C5529" s="72" t="str">
        <f t="shared" si="86"/>
        <v/>
      </c>
      <c r="D5529" s="4"/>
      <c r="E5529" s="4"/>
      <c r="F5529" s="4"/>
    </row>
    <row r="5530" spans="3:6" x14ac:dyDescent="0.35">
      <c r="C5530" s="72" t="str">
        <f t="shared" si="86"/>
        <v/>
      </c>
      <c r="D5530" s="4"/>
      <c r="E5530" s="4"/>
      <c r="F5530" s="4"/>
    </row>
    <row r="5531" spans="3:6" x14ac:dyDescent="0.35">
      <c r="C5531" s="72" t="str">
        <f t="shared" si="86"/>
        <v/>
      </c>
      <c r="D5531" s="4"/>
      <c r="E5531" s="4"/>
      <c r="F5531" s="4"/>
    </row>
    <row r="5532" spans="3:6" x14ac:dyDescent="0.35">
      <c r="C5532" s="72" t="str">
        <f t="shared" si="86"/>
        <v/>
      </c>
      <c r="D5532" s="4"/>
      <c r="E5532" s="4"/>
      <c r="F5532" s="4"/>
    </row>
    <row r="5533" spans="3:6" x14ac:dyDescent="0.35">
      <c r="C5533" s="72" t="str">
        <f t="shared" si="86"/>
        <v/>
      </c>
      <c r="D5533" s="4"/>
      <c r="E5533" s="4"/>
      <c r="F5533" s="4"/>
    </row>
    <row r="5534" spans="3:6" x14ac:dyDescent="0.35">
      <c r="C5534" s="72" t="str">
        <f t="shared" si="86"/>
        <v/>
      </c>
      <c r="D5534" s="4"/>
      <c r="E5534" s="4"/>
      <c r="F5534" s="4"/>
    </row>
    <row r="5535" spans="3:6" x14ac:dyDescent="0.35">
      <c r="C5535" s="72" t="str">
        <f t="shared" si="86"/>
        <v/>
      </c>
      <c r="D5535" s="4"/>
      <c r="E5535" s="4"/>
      <c r="F5535" s="4"/>
    </row>
    <row r="5536" spans="3:6" x14ac:dyDescent="0.35">
      <c r="C5536" s="72" t="str">
        <f t="shared" si="86"/>
        <v/>
      </c>
      <c r="D5536" s="4"/>
      <c r="E5536" s="4"/>
      <c r="F5536" s="4"/>
    </row>
    <row r="5537" spans="3:6" x14ac:dyDescent="0.35">
      <c r="C5537" s="72" t="str">
        <f t="shared" si="86"/>
        <v/>
      </c>
      <c r="D5537" s="4"/>
      <c r="E5537" s="4"/>
      <c r="F5537" s="4"/>
    </row>
    <row r="5538" spans="3:6" x14ac:dyDescent="0.35">
      <c r="C5538" s="72" t="str">
        <f t="shared" si="86"/>
        <v/>
      </c>
      <c r="D5538" s="4"/>
      <c r="E5538" s="4"/>
      <c r="F5538" s="4"/>
    </row>
    <row r="5539" spans="3:6" x14ac:dyDescent="0.35">
      <c r="C5539" s="72" t="str">
        <f t="shared" si="86"/>
        <v/>
      </c>
      <c r="D5539" s="4"/>
      <c r="E5539" s="4"/>
      <c r="F5539" s="4"/>
    </row>
    <row r="5540" spans="3:6" x14ac:dyDescent="0.35">
      <c r="C5540" s="72" t="str">
        <f t="shared" si="86"/>
        <v/>
      </c>
      <c r="D5540" s="4"/>
      <c r="E5540" s="4"/>
      <c r="F5540" s="4"/>
    </row>
    <row r="5541" spans="3:6" x14ac:dyDescent="0.35">
      <c r="C5541" s="72" t="str">
        <f t="shared" si="86"/>
        <v/>
      </c>
      <c r="D5541" s="4"/>
      <c r="E5541" s="4"/>
      <c r="F5541" s="4"/>
    </row>
    <row r="5542" spans="3:6" x14ac:dyDescent="0.35">
      <c r="C5542" s="72" t="str">
        <f t="shared" si="86"/>
        <v/>
      </c>
      <c r="D5542" s="4"/>
      <c r="E5542" s="4"/>
      <c r="F5542" s="4"/>
    </row>
    <row r="5543" spans="3:6" x14ac:dyDescent="0.35">
      <c r="C5543" s="72" t="str">
        <f t="shared" si="86"/>
        <v/>
      </c>
      <c r="D5543" s="4"/>
      <c r="E5543" s="4"/>
      <c r="F5543" s="4"/>
    </row>
    <row r="5544" spans="3:6" x14ac:dyDescent="0.35">
      <c r="C5544" s="72" t="str">
        <f t="shared" si="86"/>
        <v/>
      </c>
      <c r="D5544" s="4"/>
      <c r="E5544" s="4"/>
      <c r="F5544" s="4"/>
    </row>
    <row r="5545" spans="3:6" x14ac:dyDescent="0.35">
      <c r="C5545" s="72" t="str">
        <f t="shared" si="86"/>
        <v/>
      </c>
      <c r="D5545" s="4"/>
      <c r="E5545" s="4"/>
      <c r="F5545" s="4"/>
    </row>
    <row r="5546" spans="3:6" x14ac:dyDescent="0.35">
      <c r="C5546" s="72" t="str">
        <f t="shared" si="86"/>
        <v/>
      </c>
      <c r="D5546" s="4"/>
      <c r="E5546" s="4"/>
      <c r="F5546" s="4"/>
    </row>
    <row r="5547" spans="3:6" x14ac:dyDescent="0.35">
      <c r="C5547" s="72" t="str">
        <f t="shared" si="86"/>
        <v/>
      </c>
      <c r="D5547" s="4"/>
      <c r="E5547" s="4"/>
      <c r="F5547" s="4"/>
    </row>
    <row r="5548" spans="3:6" x14ac:dyDescent="0.35">
      <c r="C5548" s="72" t="str">
        <f t="shared" si="86"/>
        <v/>
      </c>
      <c r="D5548" s="4"/>
      <c r="E5548" s="4"/>
      <c r="F5548" s="4"/>
    </row>
    <row r="5549" spans="3:6" x14ac:dyDescent="0.35">
      <c r="C5549" s="72" t="str">
        <f t="shared" si="86"/>
        <v/>
      </c>
      <c r="D5549" s="4"/>
      <c r="E5549" s="4"/>
      <c r="F5549" s="4"/>
    </row>
    <row r="5550" spans="3:6" x14ac:dyDescent="0.35">
      <c r="C5550" s="72" t="str">
        <f t="shared" si="86"/>
        <v/>
      </c>
      <c r="D5550" s="4"/>
      <c r="E5550" s="4"/>
      <c r="F5550" s="4"/>
    </row>
    <row r="5551" spans="3:6" x14ac:dyDescent="0.35">
      <c r="C5551" s="72" t="str">
        <f t="shared" si="86"/>
        <v/>
      </c>
      <c r="D5551" s="4"/>
      <c r="E5551" s="4"/>
      <c r="F5551" s="4"/>
    </row>
    <row r="5552" spans="3:6" x14ac:dyDescent="0.35">
      <c r="C5552" s="72" t="str">
        <f t="shared" si="86"/>
        <v/>
      </c>
      <c r="D5552" s="4"/>
      <c r="E5552" s="4"/>
      <c r="F5552" s="4"/>
    </row>
    <row r="5553" spans="3:6" x14ac:dyDescent="0.35">
      <c r="C5553" s="72" t="str">
        <f t="shared" si="86"/>
        <v/>
      </c>
      <c r="D5553" s="4"/>
      <c r="E5553" s="4"/>
      <c r="F5553" s="4"/>
    </row>
    <row r="5554" spans="3:6" x14ac:dyDescent="0.35">
      <c r="C5554" s="72" t="str">
        <f t="shared" si="86"/>
        <v/>
      </c>
      <c r="D5554" s="4"/>
      <c r="E5554" s="4"/>
      <c r="F5554" s="4"/>
    </row>
    <row r="5555" spans="3:6" x14ac:dyDescent="0.35">
      <c r="C5555" s="72" t="str">
        <f t="shared" si="86"/>
        <v/>
      </c>
      <c r="D5555" s="4"/>
      <c r="E5555" s="4"/>
      <c r="F5555" s="4"/>
    </row>
    <row r="5556" spans="3:6" x14ac:dyDescent="0.35">
      <c r="C5556" s="72" t="str">
        <f t="shared" si="86"/>
        <v/>
      </c>
      <c r="D5556" s="4"/>
      <c r="E5556" s="4"/>
      <c r="F5556" s="4"/>
    </row>
    <row r="5557" spans="3:6" x14ac:dyDescent="0.35">
      <c r="C5557" s="72" t="str">
        <f t="shared" si="86"/>
        <v/>
      </c>
      <c r="D5557" s="4"/>
      <c r="E5557" s="4"/>
      <c r="F5557" s="4"/>
    </row>
    <row r="5558" spans="3:6" x14ac:dyDescent="0.35">
      <c r="C5558" s="72" t="str">
        <f t="shared" si="86"/>
        <v/>
      </c>
      <c r="D5558" s="4"/>
      <c r="E5558" s="4"/>
      <c r="F5558" s="4"/>
    </row>
    <row r="5559" spans="3:6" x14ac:dyDescent="0.35">
      <c r="C5559" s="72" t="str">
        <f t="shared" si="86"/>
        <v/>
      </c>
      <c r="D5559" s="4"/>
      <c r="E5559" s="4"/>
      <c r="F5559" s="4"/>
    </row>
    <row r="5560" spans="3:6" x14ac:dyDescent="0.35">
      <c r="C5560" s="72" t="str">
        <f t="shared" si="86"/>
        <v/>
      </c>
      <c r="D5560" s="4"/>
      <c r="E5560" s="4"/>
      <c r="F5560" s="4"/>
    </row>
    <row r="5561" spans="3:6" x14ac:dyDescent="0.35">
      <c r="C5561" s="72" t="str">
        <f t="shared" si="86"/>
        <v/>
      </c>
      <c r="D5561" s="4"/>
      <c r="E5561" s="4"/>
      <c r="F5561" s="4"/>
    </row>
    <row r="5562" spans="3:6" x14ac:dyDescent="0.35">
      <c r="C5562" s="72" t="str">
        <f t="shared" si="86"/>
        <v/>
      </c>
      <c r="D5562" s="4"/>
      <c r="E5562" s="4"/>
      <c r="F5562" s="4"/>
    </row>
    <row r="5563" spans="3:6" x14ac:dyDescent="0.35">
      <c r="C5563" s="72" t="str">
        <f t="shared" si="86"/>
        <v/>
      </c>
      <c r="D5563" s="4"/>
      <c r="E5563" s="4"/>
      <c r="F5563" s="4"/>
    </row>
    <row r="5564" spans="3:6" x14ac:dyDescent="0.35">
      <c r="C5564" s="72" t="str">
        <f t="shared" si="86"/>
        <v/>
      </c>
      <c r="D5564" s="4"/>
      <c r="E5564" s="4"/>
      <c r="F5564" s="4"/>
    </row>
    <row r="5565" spans="3:6" x14ac:dyDescent="0.35">
      <c r="C5565" s="72" t="str">
        <f t="shared" si="86"/>
        <v/>
      </c>
      <c r="D5565" s="4"/>
      <c r="E5565" s="4"/>
      <c r="F5565" s="4"/>
    </row>
    <row r="5566" spans="3:6" x14ac:dyDescent="0.35">
      <c r="C5566" s="72" t="str">
        <f t="shared" si="86"/>
        <v/>
      </c>
      <c r="D5566" s="4"/>
      <c r="E5566" s="4"/>
      <c r="F5566" s="4"/>
    </row>
    <row r="5567" spans="3:6" x14ac:dyDescent="0.35">
      <c r="C5567" s="72" t="str">
        <f t="shared" si="86"/>
        <v/>
      </c>
      <c r="D5567" s="4"/>
      <c r="E5567" s="4"/>
      <c r="F5567" s="4"/>
    </row>
    <row r="5568" spans="3:6" x14ac:dyDescent="0.35">
      <c r="C5568" s="72" t="str">
        <f t="shared" si="86"/>
        <v/>
      </c>
      <c r="D5568" s="4"/>
      <c r="E5568" s="4"/>
      <c r="F5568" s="4"/>
    </row>
    <row r="5569" spans="3:6" x14ac:dyDescent="0.35">
      <c r="C5569" s="72" t="str">
        <f t="shared" si="86"/>
        <v/>
      </c>
      <c r="D5569" s="4"/>
      <c r="E5569" s="4"/>
      <c r="F5569" s="4"/>
    </row>
    <row r="5570" spans="3:6" x14ac:dyDescent="0.35">
      <c r="C5570" s="72" t="str">
        <f t="shared" si="86"/>
        <v/>
      </c>
      <c r="D5570" s="4"/>
      <c r="E5570" s="4"/>
      <c r="F5570" s="4"/>
    </row>
    <row r="5571" spans="3:6" x14ac:dyDescent="0.35">
      <c r="C5571" s="72" t="str">
        <f t="shared" si="86"/>
        <v/>
      </c>
      <c r="D5571" s="4"/>
      <c r="E5571" s="4"/>
      <c r="F5571" s="4"/>
    </row>
    <row r="5572" spans="3:6" x14ac:dyDescent="0.35">
      <c r="C5572" s="72" t="str">
        <f t="shared" si="86"/>
        <v/>
      </c>
      <c r="D5572" s="4"/>
      <c r="E5572" s="4"/>
      <c r="F5572" s="4"/>
    </row>
    <row r="5573" spans="3:6" x14ac:dyDescent="0.35">
      <c r="C5573" s="72" t="str">
        <f t="shared" si="86"/>
        <v/>
      </c>
      <c r="D5573" s="4"/>
      <c r="E5573" s="4"/>
      <c r="F5573" s="4"/>
    </row>
    <row r="5574" spans="3:6" x14ac:dyDescent="0.35">
      <c r="C5574" s="72" t="str">
        <f t="shared" si="86"/>
        <v/>
      </c>
      <c r="D5574" s="4"/>
      <c r="E5574" s="4"/>
      <c r="F5574" s="4"/>
    </row>
    <row r="5575" spans="3:6" x14ac:dyDescent="0.35">
      <c r="C5575" s="72" t="str">
        <f t="shared" si="86"/>
        <v/>
      </c>
      <c r="D5575" s="4"/>
      <c r="E5575" s="4"/>
      <c r="F5575" s="4"/>
    </row>
    <row r="5576" spans="3:6" x14ac:dyDescent="0.35">
      <c r="C5576" s="72" t="str">
        <f t="shared" si="86"/>
        <v/>
      </c>
      <c r="D5576" s="4"/>
      <c r="E5576" s="4"/>
      <c r="F5576" s="4"/>
    </row>
    <row r="5577" spans="3:6" x14ac:dyDescent="0.35">
      <c r="C5577" s="72" t="str">
        <f t="shared" si="86"/>
        <v/>
      </c>
      <c r="D5577" s="4"/>
      <c r="E5577" s="4"/>
      <c r="F5577" s="4"/>
    </row>
    <row r="5578" spans="3:6" x14ac:dyDescent="0.35">
      <c r="C5578" s="72" t="str">
        <f t="shared" si="86"/>
        <v/>
      </c>
      <c r="D5578" s="4"/>
      <c r="E5578" s="4"/>
      <c r="F5578" s="4"/>
    </row>
    <row r="5579" spans="3:6" x14ac:dyDescent="0.35">
      <c r="C5579" s="72" t="str">
        <f t="shared" si="86"/>
        <v/>
      </c>
      <c r="D5579" s="4"/>
      <c r="E5579" s="4"/>
      <c r="F5579" s="4"/>
    </row>
    <row r="5580" spans="3:6" x14ac:dyDescent="0.35">
      <c r="C5580" s="72" t="str">
        <f t="shared" ref="C5580:C5643" si="87">IF(ISBLANK(D5580),"",D5580&amp;E5580&amp;F5580)</f>
        <v/>
      </c>
      <c r="D5580" s="4"/>
      <c r="E5580" s="4"/>
      <c r="F5580" s="4"/>
    </row>
    <row r="5581" spans="3:6" x14ac:dyDescent="0.35">
      <c r="C5581" s="72" t="str">
        <f t="shared" si="87"/>
        <v/>
      </c>
      <c r="D5581" s="4"/>
      <c r="E5581" s="4"/>
      <c r="F5581" s="4"/>
    </row>
    <row r="5582" spans="3:6" x14ac:dyDescent="0.35">
      <c r="C5582" s="72" t="str">
        <f t="shared" si="87"/>
        <v/>
      </c>
      <c r="D5582" s="4"/>
      <c r="E5582" s="4"/>
      <c r="F5582" s="4"/>
    </row>
    <row r="5583" spans="3:6" x14ac:dyDescent="0.35">
      <c r="C5583" s="72" t="str">
        <f t="shared" si="87"/>
        <v/>
      </c>
      <c r="D5583" s="4"/>
      <c r="E5583" s="4"/>
      <c r="F5583" s="4"/>
    </row>
    <row r="5584" spans="3:6" x14ac:dyDescent="0.35">
      <c r="C5584" s="72" t="str">
        <f t="shared" si="87"/>
        <v/>
      </c>
      <c r="D5584" s="4"/>
      <c r="E5584" s="4"/>
      <c r="F5584" s="4"/>
    </row>
    <row r="5585" spans="3:6" x14ac:dyDescent="0.35">
      <c r="C5585" s="72" t="str">
        <f t="shared" si="87"/>
        <v/>
      </c>
      <c r="D5585" s="4"/>
      <c r="E5585" s="4"/>
      <c r="F5585" s="4"/>
    </row>
    <row r="5586" spans="3:6" x14ac:dyDescent="0.35">
      <c r="C5586" s="72" t="str">
        <f t="shared" si="87"/>
        <v/>
      </c>
      <c r="D5586" s="4"/>
      <c r="E5586" s="4"/>
      <c r="F5586" s="4"/>
    </row>
    <row r="5587" spans="3:6" x14ac:dyDescent="0.35">
      <c r="C5587" s="72" t="str">
        <f t="shared" si="87"/>
        <v/>
      </c>
      <c r="D5587" s="4"/>
      <c r="E5587" s="4"/>
      <c r="F5587" s="4"/>
    </row>
    <row r="5588" spans="3:6" x14ac:dyDescent="0.35">
      <c r="C5588" s="72" t="str">
        <f t="shared" si="87"/>
        <v/>
      </c>
      <c r="D5588" s="4"/>
      <c r="E5588" s="4"/>
      <c r="F5588" s="4"/>
    </row>
    <row r="5589" spans="3:6" x14ac:dyDescent="0.35">
      <c r="C5589" s="72" t="str">
        <f t="shared" si="87"/>
        <v/>
      </c>
      <c r="D5589" s="4"/>
      <c r="E5589" s="4"/>
      <c r="F5589" s="4"/>
    </row>
    <row r="5590" spans="3:6" x14ac:dyDescent="0.35">
      <c r="C5590" s="72" t="str">
        <f t="shared" si="87"/>
        <v/>
      </c>
      <c r="D5590" s="4"/>
      <c r="E5590" s="4"/>
      <c r="F5590" s="4"/>
    </row>
    <row r="5591" spans="3:6" x14ac:dyDescent="0.35">
      <c r="C5591" s="72" t="str">
        <f t="shared" si="87"/>
        <v/>
      </c>
      <c r="D5591" s="4"/>
      <c r="E5591" s="4"/>
      <c r="F5591" s="4"/>
    </row>
    <row r="5592" spans="3:6" x14ac:dyDescent="0.35">
      <c r="C5592" s="72" t="str">
        <f t="shared" si="87"/>
        <v/>
      </c>
      <c r="D5592" s="4"/>
      <c r="E5592" s="4"/>
      <c r="F5592" s="4"/>
    </row>
    <row r="5593" spans="3:6" x14ac:dyDescent="0.35">
      <c r="C5593" s="72" t="str">
        <f t="shared" si="87"/>
        <v/>
      </c>
      <c r="D5593" s="4"/>
      <c r="E5593" s="4"/>
      <c r="F5593" s="4"/>
    </row>
    <row r="5594" spans="3:6" x14ac:dyDescent="0.35">
      <c r="C5594" s="72" t="str">
        <f t="shared" si="87"/>
        <v/>
      </c>
      <c r="D5594" s="4"/>
      <c r="E5594" s="4"/>
      <c r="F5594" s="4"/>
    </row>
    <row r="5595" spans="3:6" x14ac:dyDescent="0.35">
      <c r="C5595" s="72" t="str">
        <f t="shared" si="87"/>
        <v/>
      </c>
      <c r="D5595" s="4"/>
      <c r="E5595" s="4"/>
      <c r="F5595" s="4"/>
    </row>
    <row r="5596" spans="3:6" x14ac:dyDescent="0.35">
      <c r="C5596" s="72" t="str">
        <f t="shared" si="87"/>
        <v/>
      </c>
      <c r="D5596" s="4"/>
      <c r="E5596" s="4"/>
      <c r="F5596" s="4"/>
    </row>
    <row r="5597" spans="3:6" x14ac:dyDescent="0.35">
      <c r="C5597" s="72" t="str">
        <f t="shared" si="87"/>
        <v/>
      </c>
      <c r="D5597" s="4"/>
      <c r="E5597" s="4"/>
      <c r="F5597" s="4"/>
    </row>
    <row r="5598" spans="3:6" x14ac:dyDescent="0.35">
      <c r="C5598" s="72" t="str">
        <f t="shared" si="87"/>
        <v/>
      </c>
      <c r="D5598" s="4"/>
      <c r="E5598" s="4"/>
      <c r="F5598" s="4"/>
    </row>
    <row r="5599" spans="3:6" x14ac:dyDescent="0.35">
      <c r="C5599" s="72" t="str">
        <f t="shared" si="87"/>
        <v/>
      </c>
      <c r="D5599" s="4"/>
      <c r="E5599" s="4"/>
      <c r="F5599" s="4"/>
    </row>
    <row r="5600" spans="3:6" x14ac:dyDescent="0.35">
      <c r="C5600" s="72" t="str">
        <f t="shared" si="87"/>
        <v/>
      </c>
      <c r="D5600" s="4"/>
      <c r="E5600" s="4"/>
      <c r="F5600" s="4"/>
    </row>
    <row r="5601" spans="3:6" x14ac:dyDescent="0.35">
      <c r="C5601" s="72" t="str">
        <f t="shared" si="87"/>
        <v/>
      </c>
      <c r="D5601" s="4"/>
      <c r="E5601" s="4"/>
      <c r="F5601" s="4"/>
    </row>
    <row r="5602" spans="3:6" x14ac:dyDescent="0.35">
      <c r="C5602" s="72" t="str">
        <f t="shared" si="87"/>
        <v/>
      </c>
      <c r="D5602" s="4"/>
      <c r="E5602" s="4"/>
      <c r="F5602" s="4"/>
    </row>
    <row r="5603" spans="3:6" x14ac:dyDescent="0.35">
      <c r="C5603" s="72" t="str">
        <f t="shared" si="87"/>
        <v/>
      </c>
      <c r="D5603" s="4"/>
      <c r="E5603" s="4"/>
      <c r="F5603" s="4"/>
    </row>
    <row r="5604" spans="3:6" x14ac:dyDescent="0.35">
      <c r="C5604" s="72" t="str">
        <f t="shared" si="87"/>
        <v/>
      </c>
      <c r="D5604" s="4"/>
      <c r="E5604" s="4"/>
      <c r="F5604" s="4"/>
    </row>
    <row r="5605" spans="3:6" x14ac:dyDescent="0.35">
      <c r="C5605" s="72" t="str">
        <f t="shared" si="87"/>
        <v/>
      </c>
      <c r="D5605" s="4"/>
      <c r="E5605" s="4"/>
      <c r="F5605" s="4"/>
    </row>
    <row r="5606" spans="3:6" x14ac:dyDescent="0.35">
      <c r="C5606" s="72" t="str">
        <f t="shared" si="87"/>
        <v/>
      </c>
      <c r="D5606" s="4"/>
      <c r="E5606" s="4"/>
      <c r="F5606" s="4"/>
    </row>
    <row r="5607" spans="3:6" x14ac:dyDescent="0.35">
      <c r="C5607" s="72" t="str">
        <f t="shared" si="87"/>
        <v/>
      </c>
      <c r="D5607" s="4"/>
      <c r="E5607" s="4"/>
      <c r="F5607" s="4"/>
    </row>
    <row r="5608" spans="3:6" x14ac:dyDescent="0.35">
      <c r="C5608" s="72" t="str">
        <f t="shared" si="87"/>
        <v/>
      </c>
      <c r="D5608" s="4"/>
      <c r="E5608" s="4"/>
      <c r="F5608" s="4"/>
    </row>
    <row r="5609" spans="3:6" x14ac:dyDescent="0.35">
      <c r="C5609" s="72" t="str">
        <f t="shared" si="87"/>
        <v/>
      </c>
      <c r="D5609" s="4"/>
      <c r="E5609" s="4"/>
      <c r="F5609" s="4"/>
    </row>
    <row r="5610" spans="3:6" x14ac:dyDescent="0.35">
      <c r="C5610" s="72" t="str">
        <f t="shared" si="87"/>
        <v/>
      </c>
      <c r="D5610" s="4"/>
      <c r="E5610" s="4"/>
      <c r="F5610" s="4"/>
    </row>
    <row r="5611" spans="3:6" x14ac:dyDescent="0.35">
      <c r="C5611" s="72" t="str">
        <f t="shared" si="87"/>
        <v/>
      </c>
      <c r="D5611" s="4"/>
      <c r="E5611" s="4"/>
      <c r="F5611" s="4"/>
    </row>
    <row r="5612" spans="3:6" x14ac:dyDescent="0.35">
      <c r="C5612" s="72" t="str">
        <f t="shared" si="87"/>
        <v/>
      </c>
      <c r="D5612" s="4"/>
      <c r="E5612" s="4"/>
      <c r="F5612" s="4"/>
    </row>
    <row r="5613" spans="3:6" x14ac:dyDescent="0.35">
      <c r="C5613" s="72" t="str">
        <f t="shared" si="87"/>
        <v/>
      </c>
      <c r="D5613" s="4"/>
      <c r="E5613" s="4"/>
      <c r="F5613" s="4"/>
    </row>
    <row r="5614" spans="3:6" x14ac:dyDescent="0.35">
      <c r="C5614" s="72" t="str">
        <f t="shared" si="87"/>
        <v/>
      </c>
      <c r="D5614" s="4"/>
      <c r="E5614" s="4"/>
      <c r="F5614" s="4"/>
    </row>
    <row r="5615" spans="3:6" x14ac:dyDescent="0.35">
      <c r="C5615" s="72" t="str">
        <f t="shared" si="87"/>
        <v/>
      </c>
      <c r="D5615" s="4"/>
      <c r="E5615" s="4"/>
      <c r="F5615" s="4"/>
    </row>
    <row r="5616" spans="3:6" x14ac:dyDescent="0.35">
      <c r="C5616" s="72" t="str">
        <f t="shared" si="87"/>
        <v/>
      </c>
      <c r="D5616" s="4"/>
      <c r="E5616" s="4"/>
      <c r="F5616" s="4"/>
    </row>
    <row r="5617" spans="3:6" x14ac:dyDescent="0.35">
      <c r="C5617" s="72" t="str">
        <f t="shared" si="87"/>
        <v/>
      </c>
      <c r="D5617" s="4"/>
      <c r="E5617" s="4"/>
      <c r="F5617" s="4"/>
    </row>
    <row r="5618" spans="3:6" x14ac:dyDescent="0.35">
      <c r="C5618" s="72" t="str">
        <f t="shared" si="87"/>
        <v/>
      </c>
      <c r="D5618" s="4"/>
      <c r="E5618" s="4"/>
      <c r="F5618" s="4"/>
    </row>
    <row r="5619" spans="3:6" x14ac:dyDescent="0.35">
      <c r="C5619" s="72" t="str">
        <f t="shared" si="87"/>
        <v/>
      </c>
      <c r="D5619" s="4"/>
      <c r="E5619" s="4"/>
      <c r="F5619" s="4"/>
    </row>
    <row r="5620" spans="3:6" x14ac:dyDescent="0.35">
      <c r="C5620" s="72" t="str">
        <f t="shared" si="87"/>
        <v/>
      </c>
      <c r="D5620" s="4"/>
      <c r="E5620" s="4"/>
      <c r="F5620" s="4"/>
    </row>
    <row r="5621" spans="3:6" x14ac:dyDescent="0.35">
      <c r="C5621" s="72" t="str">
        <f t="shared" si="87"/>
        <v/>
      </c>
      <c r="D5621" s="4"/>
      <c r="E5621" s="4"/>
      <c r="F5621" s="4"/>
    </row>
    <row r="5622" spans="3:6" x14ac:dyDescent="0.35">
      <c r="C5622" s="72" t="str">
        <f t="shared" si="87"/>
        <v/>
      </c>
      <c r="D5622" s="4"/>
      <c r="E5622" s="4"/>
      <c r="F5622" s="4"/>
    </row>
    <row r="5623" spans="3:6" x14ac:dyDescent="0.35">
      <c r="C5623" s="72" t="str">
        <f t="shared" si="87"/>
        <v/>
      </c>
      <c r="D5623" s="4"/>
      <c r="E5623" s="4"/>
      <c r="F5623" s="4"/>
    </row>
    <row r="5624" spans="3:6" x14ac:dyDescent="0.35">
      <c r="C5624" s="72" t="str">
        <f t="shared" si="87"/>
        <v/>
      </c>
      <c r="D5624" s="4"/>
      <c r="E5624" s="4"/>
      <c r="F5624" s="4"/>
    </row>
    <row r="5625" spans="3:6" x14ac:dyDescent="0.35">
      <c r="C5625" s="72" t="str">
        <f t="shared" si="87"/>
        <v/>
      </c>
      <c r="D5625" s="4"/>
      <c r="E5625" s="4"/>
      <c r="F5625" s="4"/>
    </row>
    <row r="5626" spans="3:6" x14ac:dyDescent="0.35">
      <c r="C5626" s="72" t="str">
        <f t="shared" si="87"/>
        <v/>
      </c>
      <c r="D5626" s="4"/>
      <c r="E5626" s="4"/>
      <c r="F5626" s="4"/>
    </row>
    <row r="5627" spans="3:6" x14ac:dyDescent="0.35">
      <c r="C5627" s="72" t="str">
        <f t="shared" si="87"/>
        <v/>
      </c>
      <c r="D5627" s="4"/>
      <c r="E5627" s="4"/>
      <c r="F5627" s="4"/>
    </row>
    <row r="5628" spans="3:6" x14ac:dyDescent="0.35">
      <c r="C5628" s="72" t="str">
        <f t="shared" si="87"/>
        <v/>
      </c>
      <c r="D5628" s="4"/>
      <c r="E5628" s="4"/>
      <c r="F5628" s="4"/>
    </row>
    <row r="5629" spans="3:6" x14ac:dyDescent="0.35">
      <c r="C5629" s="72" t="str">
        <f t="shared" si="87"/>
        <v/>
      </c>
      <c r="D5629" s="4"/>
      <c r="E5629" s="4"/>
      <c r="F5629" s="4"/>
    </row>
    <row r="5630" spans="3:6" x14ac:dyDescent="0.35">
      <c r="C5630" s="72" t="str">
        <f t="shared" si="87"/>
        <v/>
      </c>
      <c r="D5630" s="4"/>
      <c r="E5630" s="4"/>
      <c r="F5630" s="4"/>
    </row>
    <row r="5631" spans="3:6" x14ac:dyDescent="0.35">
      <c r="C5631" s="72" t="str">
        <f t="shared" si="87"/>
        <v/>
      </c>
      <c r="D5631" s="4"/>
      <c r="E5631" s="4"/>
      <c r="F5631" s="4"/>
    </row>
    <row r="5632" spans="3:6" x14ac:dyDescent="0.35">
      <c r="C5632" s="72" t="str">
        <f t="shared" si="87"/>
        <v/>
      </c>
      <c r="D5632" s="4"/>
      <c r="E5632" s="4"/>
      <c r="F5632" s="4"/>
    </row>
    <row r="5633" spans="3:6" x14ac:dyDescent="0.35">
      <c r="C5633" s="72" t="str">
        <f t="shared" si="87"/>
        <v/>
      </c>
      <c r="D5633" s="4"/>
      <c r="E5633" s="4"/>
      <c r="F5633" s="4"/>
    </row>
    <row r="5634" spans="3:6" x14ac:dyDescent="0.35">
      <c r="C5634" s="72" t="str">
        <f t="shared" si="87"/>
        <v/>
      </c>
      <c r="D5634" s="4"/>
      <c r="E5634" s="4"/>
      <c r="F5634" s="4"/>
    </row>
    <row r="5635" spans="3:6" x14ac:dyDescent="0.35">
      <c r="C5635" s="72" t="str">
        <f t="shared" si="87"/>
        <v/>
      </c>
      <c r="D5635" s="4"/>
      <c r="E5635" s="4"/>
      <c r="F5635" s="4"/>
    </row>
    <row r="5636" spans="3:6" x14ac:dyDescent="0.35">
      <c r="C5636" s="72" t="str">
        <f t="shared" si="87"/>
        <v/>
      </c>
      <c r="D5636" s="4"/>
      <c r="E5636" s="4"/>
      <c r="F5636" s="4"/>
    </row>
    <row r="5637" spans="3:6" x14ac:dyDescent="0.35">
      <c r="C5637" s="72" t="str">
        <f t="shared" si="87"/>
        <v/>
      </c>
      <c r="D5637" s="4"/>
      <c r="E5637" s="4"/>
      <c r="F5637" s="4"/>
    </row>
    <row r="5638" spans="3:6" x14ac:dyDescent="0.35">
      <c r="C5638" s="72" t="str">
        <f t="shared" si="87"/>
        <v/>
      </c>
      <c r="D5638" s="4"/>
      <c r="E5638" s="4"/>
      <c r="F5638" s="4"/>
    </row>
    <row r="5639" spans="3:6" x14ac:dyDescent="0.35">
      <c r="C5639" s="72" t="str">
        <f t="shared" si="87"/>
        <v/>
      </c>
      <c r="D5639" s="4"/>
      <c r="E5639" s="4"/>
      <c r="F5639" s="4"/>
    </row>
    <row r="5640" spans="3:6" x14ac:dyDescent="0.35">
      <c r="C5640" s="72" t="str">
        <f t="shared" si="87"/>
        <v/>
      </c>
      <c r="D5640" s="4"/>
      <c r="E5640" s="4"/>
      <c r="F5640" s="4"/>
    </row>
    <row r="5641" spans="3:6" x14ac:dyDescent="0.35">
      <c r="C5641" s="72" t="str">
        <f t="shared" si="87"/>
        <v/>
      </c>
      <c r="D5641" s="4"/>
      <c r="E5641" s="4"/>
      <c r="F5641" s="4"/>
    </row>
    <row r="5642" spans="3:6" x14ac:dyDescent="0.35">
      <c r="C5642" s="72" t="str">
        <f t="shared" si="87"/>
        <v/>
      </c>
      <c r="D5642" s="4"/>
      <c r="E5642" s="4"/>
      <c r="F5642" s="4"/>
    </row>
    <row r="5643" spans="3:6" x14ac:dyDescent="0.35">
      <c r="C5643" s="72" t="str">
        <f t="shared" si="87"/>
        <v/>
      </c>
      <c r="D5643" s="4"/>
      <c r="E5643" s="4"/>
      <c r="F5643" s="4"/>
    </row>
    <row r="5644" spans="3:6" x14ac:dyDescent="0.35">
      <c r="C5644" s="72" t="str">
        <f t="shared" ref="C5644:C5707" si="88">IF(ISBLANK(D5644),"",D5644&amp;E5644&amp;F5644)</f>
        <v/>
      </c>
      <c r="D5644" s="4"/>
      <c r="E5644" s="4"/>
      <c r="F5644" s="4"/>
    </row>
    <row r="5645" spans="3:6" x14ac:dyDescent="0.35">
      <c r="C5645" s="72" t="str">
        <f t="shared" si="88"/>
        <v/>
      </c>
      <c r="D5645" s="4"/>
      <c r="E5645" s="4"/>
      <c r="F5645" s="4"/>
    </row>
    <row r="5646" spans="3:6" x14ac:dyDescent="0.35">
      <c r="C5646" s="72" t="str">
        <f t="shared" si="88"/>
        <v/>
      </c>
      <c r="D5646" s="4"/>
      <c r="E5646" s="4"/>
      <c r="F5646" s="4"/>
    </row>
    <row r="5647" spans="3:6" x14ac:dyDescent="0.35">
      <c r="C5647" s="72" t="str">
        <f t="shared" si="88"/>
        <v/>
      </c>
      <c r="D5647" s="4"/>
      <c r="E5647" s="4"/>
      <c r="F5647" s="4"/>
    </row>
    <row r="5648" spans="3:6" x14ac:dyDescent="0.35">
      <c r="C5648" s="72" t="str">
        <f t="shared" si="88"/>
        <v/>
      </c>
      <c r="D5648" s="4"/>
      <c r="E5648" s="4"/>
      <c r="F5648" s="4"/>
    </row>
    <row r="5649" spans="3:6" x14ac:dyDescent="0.35">
      <c r="C5649" s="72" t="str">
        <f t="shared" si="88"/>
        <v/>
      </c>
      <c r="D5649" s="4"/>
      <c r="E5649" s="4"/>
      <c r="F5649" s="4"/>
    </row>
    <row r="5650" spans="3:6" x14ac:dyDescent="0.35">
      <c r="C5650" s="72" t="str">
        <f t="shared" si="88"/>
        <v/>
      </c>
      <c r="D5650" s="4"/>
      <c r="E5650" s="4"/>
      <c r="F5650" s="4"/>
    </row>
    <row r="5651" spans="3:6" x14ac:dyDescent="0.35">
      <c r="C5651" s="72" t="str">
        <f t="shared" si="88"/>
        <v/>
      </c>
      <c r="D5651" s="4"/>
      <c r="E5651" s="4"/>
      <c r="F5651" s="4"/>
    </row>
    <row r="5652" spans="3:6" x14ac:dyDescent="0.35">
      <c r="C5652" s="72" t="str">
        <f t="shared" si="88"/>
        <v/>
      </c>
      <c r="D5652" s="4"/>
      <c r="E5652" s="4"/>
      <c r="F5652" s="4"/>
    </row>
    <row r="5653" spans="3:6" x14ac:dyDescent="0.35">
      <c r="C5653" s="72" t="str">
        <f t="shared" si="88"/>
        <v/>
      </c>
      <c r="D5653" s="4"/>
      <c r="E5653" s="4"/>
      <c r="F5653" s="4"/>
    </row>
    <row r="5654" spans="3:6" x14ac:dyDescent="0.35">
      <c r="C5654" s="72" t="str">
        <f t="shared" si="88"/>
        <v/>
      </c>
      <c r="D5654" s="4"/>
      <c r="E5654" s="4"/>
      <c r="F5654" s="4"/>
    </row>
    <row r="5655" spans="3:6" x14ac:dyDescent="0.35">
      <c r="C5655" s="72" t="str">
        <f t="shared" si="88"/>
        <v/>
      </c>
      <c r="D5655" s="4"/>
      <c r="E5655" s="4"/>
      <c r="F5655" s="4"/>
    </row>
    <row r="5656" spans="3:6" x14ac:dyDescent="0.35">
      <c r="C5656" s="72" t="str">
        <f t="shared" si="88"/>
        <v/>
      </c>
      <c r="D5656" s="4"/>
      <c r="E5656" s="4"/>
      <c r="F5656" s="4"/>
    </row>
    <row r="5657" spans="3:6" x14ac:dyDescent="0.35">
      <c r="C5657" s="72" t="str">
        <f t="shared" si="88"/>
        <v/>
      </c>
      <c r="D5657" s="4"/>
      <c r="E5657" s="4"/>
      <c r="F5657" s="4"/>
    </row>
    <row r="5658" spans="3:6" x14ac:dyDescent="0.35">
      <c r="C5658" s="72" t="str">
        <f t="shared" si="88"/>
        <v/>
      </c>
      <c r="D5658" s="4"/>
      <c r="E5658" s="4"/>
      <c r="F5658" s="4"/>
    </row>
    <row r="5659" spans="3:6" x14ac:dyDescent="0.35">
      <c r="C5659" s="72" t="str">
        <f t="shared" si="88"/>
        <v/>
      </c>
      <c r="D5659" s="4"/>
      <c r="E5659" s="4"/>
      <c r="F5659" s="4"/>
    </row>
    <row r="5660" spans="3:6" x14ac:dyDescent="0.35">
      <c r="C5660" s="72" t="str">
        <f t="shared" si="88"/>
        <v/>
      </c>
      <c r="D5660" s="4"/>
      <c r="E5660" s="4"/>
      <c r="F5660" s="4"/>
    </row>
    <row r="5661" spans="3:6" x14ac:dyDescent="0.35">
      <c r="C5661" s="72" t="str">
        <f t="shared" si="88"/>
        <v/>
      </c>
      <c r="D5661" s="4"/>
      <c r="E5661" s="4"/>
      <c r="F5661" s="4"/>
    </row>
    <row r="5662" spans="3:6" x14ac:dyDescent="0.35">
      <c r="C5662" s="72" t="str">
        <f t="shared" si="88"/>
        <v/>
      </c>
      <c r="D5662" s="4"/>
      <c r="E5662" s="4"/>
      <c r="F5662" s="4"/>
    </row>
    <row r="5663" spans="3:6" x14ac:dyDescent="0.35">
      <c r="C5663" s="72" t="str">
        <f t="shared" si="88"/>
        <v/>
      </c>
      <c r="D5663" s="4"/>
      <c r="E5663" s="4"/>
      <c r="F5663" s="4"/>
    </row>
    <row r="5664" spans="3:6" x14ac:dyDescent="0.35">
      <c r="C5664" s="72" t="str">
        <f t="shared" si="88"/>
        <v/>
      </c>
      <c r="D5664" s="4"/>
      <c r="E5664" s="4"/>
      <c r="F5664" s="4"/>
    </row>
    <row r="5665" spans="3:6" x14ac:dyDescent="0.35">
      <c r="C5665" s="72" t="str">
        <f t="shared" si="88"/>
        <v/>
      </c>
      <c r="D5665" s="4"/>
      <c r="E5665" s="4"/>
      <c r="F5665" s="4"/>
    </row>
    <row r="5666" spans="3:6" x14ac:dyDescent="0.35">
      <c r="C5666" s="72" t="str">
        <f t="shared" si="88"/>
        <v/>
      </c>
      <c r="D5666" s="4"/>
      <c r="E5666" s="4"/>
      <c r="F5666" s="4"/>
    </row>
    <row r="5667" spans="3:6" x14ac:dyDescent="0.35">
      <c r="C5667" s="72" t="str">
        <f t="shared" si="88"/>
        <v/>
      </c>
      <c r="D5667" s="4"/>
      <c r="E5667" s="4"/>
      <c r="F5667" s="4"/>
    </row>
    <row r="5668" spans="3:6" x14ac:dyDescent="0.35">
      <c r="C5668" s="72" t="str">
        <f t="shared" si="88"/>
        <v/>
      </c>
      <c r="D5668" s="4"/>
      <c r="E5668" s="4"/>
      <c r="F5668" s="4"/>
    </row>
    <row r="5669" spans="3:6" x14ac:dyDescent="0.35">
      <c r="C5669" s="72" t="str">
        <f t="shared" si="88"/>
        <v/>
      </c>
      <c r="D5669" s="4"/>
      <c r="E5669" s="4"/>
      <c r="F5669" s="4"/>
    </row>
    <row r="5670" spans="3:6" x14ac:dyDescent="0.35">
      <c r="C5670" s="72" t="str">
        <f t="shared" si="88"/>
        <v/>
      </c>
      <c r="D5670" s="4"/>
      <c r="E5670" s="4"/>
      <c r="F5670" s="4"/>
    </row>
    <row r="5671" spans="3:6" x14ac:dyDescent="0.35">
      <c r="C5671" s="72" t="str">
        <f t="shared" si="88"/>
        <v/>
      </c>
      <c r="D5671" s="4"/>
      <c r="E5671" s="4"/>
      <c r="F5671" s="4"/>
    </row>
    <row r="5672" spans="3:6" x14ac:dyDescent="0.35">
      <c r="C5672" s="72" t="str">
        <f t="shared" si="88"/>
        <v/>
      </c>
      <c r="D5672" s="4"/>
      <c r="E5672" s="4"/>
      <c r="F5672" s="4"/>
    </row>
    <row r="5673" spans="3:6" x14ac:dyDescent="0.35">
      <c r="C5673" s="72" t="str">
        <f t="shared" si="88"/>
        <v/>
      </c>
      <c r="D5673" s="4"/>
      <c r="E5673" s="4"/>
      <c r="F5673" s="4"/>
    </row>
    <row r="5674" spans="3:6" x14ac:dyDescent="0.35">
      <c r="C5674" s="72" t="str">
        <f t="shared" si="88"/>
        <v/>
      </c>
      <c r="D5674" s="4"/>
      <c r="E5674" s="4"/>
      <c r="F5674" s="4"/>
    </row>
    <row r="5675" spans="3:6" x14ac:dyDescent="0.35">
      <c r="C5675" s="72" t="str">
        <f t="shared" si="88"/>
        <v/>
      </c>
      <c r="D5675" s="4"/>
      <c r="E5675" s="4"/>
      <c r="F5675" s="4"/>
    </row>
    <row r="5676" spans="3:6" x14ac:dyDescent="0.35">
      <c r="C5676" s="72" t="str">
        <f t="shared" si="88"/>
        <v/>
      </c>
      <c r="D5676" s="4"/>
      <c r="E5676" s="4"/>
      <c r="F5676" s="4"/>
    </row>
    <row r="5677" spans="3:6" x14ac:dyDescent="0.35">
      <c r="C5677" s="72" t="str">
        <f t="shared" si="88"/>
        <v/>
      </c>
      <c r="D5677" s="4"/>
      <c r="E5677" s="4"/>
      <c r="F5677" s="4"/>
    </row>
    <row r="5678" spans="3:6" x14ac:dyDescent="0.35">
      <c r="C5678" s="72" t="str">
        <f t="shared" si="88"/>
        <v/>
      </c>
      <c r="D5678" s="4"/>
      <c r="E5678" s="4"/>
      <c r="F5678" s="4"/>
    </row>
    <row r="5679" spans="3:6" x14ac:dyDescent="0.35">
      <c r="C5679" s="72" t="str">
        <f t="shared" si="88"/>
        <v/>
      </c>
      <c r="D5679" s="4"/>
      <c r="E5679" s="4"/>
      <c r="F5679" s="4"/>
    </row>
    <row r="5680" spans="3:6" x14ac:dyDescent="0.35">
      <c r="C5680" s="72" t="str">
        <f t="shared" si="88"/>
        <v/>
      </c>
      <c r="D5680" s="4"/>
      <c r="E5680" s="4"/>
      <c r="F5680" s="4"/>
    </row>
    <row r="5681" spans="3:6" x14ac:dyDescent="0.35">
      <c r="C5681" s="72" t="str">
        <f t="shared" si="88"/>
        <v/>
      </c>
      <c r="D5681" s="4"/>
      <c r="E5681" s="4"/>
      <c r="F5681" s="4"/>
    </row>
    <row r="5682" spans="3:6" x14ac:dyDescent="0.35">
      <c r="C5682" s="72" t="str">
        <f t="shared" si="88"/>
        <v/>
      </c>
      <c r="D5682" s="4"/>
      <c r="E5682" s="4"/>
      <c r="F5682" s="4"/>
    </row>
    <row r="5683" spans="3:6" x14ac:dyDescent="0.35">
      <c r="C5683" s="72" t="str">
        <f t="shared" si="88"/>
        <v/>
      </c>
      <c r="D5683" s="4"/>
      <c r="E5683" s="4"/>
      <c r="F5683" s="4"/>
    </row>
    <row r="5684" spans="3:6" x14ac:dyDescent="0.35">
      <c r="C5684" s="72" t="str">
        <f t="shared" si="88"/>
        <v/>
      </c>
      <c r="D5684" s="4"/>
      <c r="E5684" s="4"/>
      <c r="F5684" s="4"/>
    </row>
    <row r="5685" spans="3:6" x14ac:dyDescent="0.35">
      <c r="C5685" s="72" t="str">
        <f t="shared" si="88"/>
        <v/>
      </c>
      <c r="D5685" s="4"/>
      <c r="E5685" s="4"/>
      <c r="F5685" s="4"/>
    </row>
    <row r="5686" spans="3:6" x14ac:dyDescent="0.35">
      <c r="C5686" s="72" t="str">
        <f t="shared" si="88"/>
        <v/>
      </c>
      <c r="D5686" s="4"/>
      <c r="E5686" s="4"/>
      <c r="F5686" s="4"/>
    </row>
    <row r="5687" spans="3:6" x14ac:dyDescent="0.35">
      <c r="C5687" s="72" t="str">
        <f t="shared" si="88"/>
        <v/>
      </c>
      <c r="D5687" s="4"/>
      <c r="E5687" s="4"/>
      <c r="F5687" s="4"/>
    </row>
    <row r="5688" spans="3:6" x14ac:dyDescent="0.35">
      <c r="C5688" s="72" t="str">
        <f t="shared" si="88"/>
        <v/>
      </c>
      <c r="D5688" s="4"/>
      <c r="E5688" s="4"/>
      <c r="F5688" s="4"/>
    </row>
    <row r="5689" spans="3:6" x14ac:dyDescent="0.35">
      <c r="C5689" s="72" t="str">
        <f t="shared" si="88"/>
        <v/>
      </c>
      <c r="D5689" s="4"/>
      <c r="E5689" s="4"/>
      <c r="F5689" s="4"/>
    </row>
    <row r="5690" spans="3:6" x14ac:dyDescent="0.35">
      <c r="C5690" s="72" t="str">
        <f t="shared" si="88"/>
        <v/>
      </c>
      <c r="D5690" s="4"/>
      <c r="E5690" s="4"/>
      <c r="F5690" s="4"/>
    </row>
    <row r="5691" spans="3:6" x14ac:dyDescent="0.35">
      <c r="C5691" s="72" t="str">
        <f t="shared" si="88"/>
        <v/>
      </c>
      <c r="D5691" s="4"/>
      <c r="E5691" s="4"/>
      <c r="F5691" s="4"/>
    </row>
    <row r="5692" spans="3:6" x14ac:dyDescent="0.35">
      <c r="C5692" s="72" t="str">
        <f t="shared" si="88"/>
        <v/>
      </c>
      <c r="D5692" s="4"/>
      <c r="E5692" s="4"/>
      <c r="F5692" s="4"/>
    </row>
    <row r="5693" spans="3:6" x14ac:dyDescent="0.35">
      <c r="C5693" s="72" t="str">
        <f t="shared" si="88"/>
        <v/>
      </c>
      <c r="D5693" s="4"/>
      <c r="E5693" s="4"/>
      <c r="F5693" s="4"/>
    </row>
    <row r="5694" spans="3:6" x14ac:dyDescent="0.35">
      <c r="C5694" s="72" t="str">
        <f t="shared" si="88"/>
        <v/>
      </c>
      <c r="D5694" s="4"/>
      <c r="E5694" s="4"/>
      <c r="F5694" s="4"/>
    </row>
    <row r="5695" spans="3:6" x14ac:dyDescent="0.35">
      <c r="C5695" s="72" t="str">
        <f t="shared" si="88"/>
        <v/>
      </c>
      <c r="D5695" s="4"/>
      <c r="E5695" s="4"/>
      <c r="F5695" s="4"/>
    </row>
    <row r="5696" spans="3:6" x14ac:dyDescent="0.35">
      <c r="C5696" s="72" t="str">
        <f t="shared" si="88"/>
        <v/>
      </c>
      <c r="D5696" s="4"/>
      <c r="E5696" s="4"/>
      <c r="F5696" s="4"/>
    </row>
    <row r="5697" spans="3:6" x14ac:dyDescent="0.35">
      <c r="C5697" s="72" t="str">
        <f t="shared" si="88"/>
        <v/>
      </c>
      <c r="D5697" s="4"/>
      <c r="E5697" s="4"/>
      <c r="F5697" s="4"/>
    </row>
    <row r="5698" spans="3:6" x14ac:dyDescent="0.35">
      <c r="C5698" s="72" t="str">
        <f t="shared" si="88"/>
        <v/>
      </c>
      <c r="D5698" s="4"/>
      <c r="E5698" s="4"/>
      <c r="F5698" s="4"/>
    </row>
    <row r="5699" spans="3:6" x14ac:dyDescent="0.35">
      <c r="C5699" s="72" t="str">
        <f t="shared" si="88"/>
        <v/>
      </c>
      <c r="D5699" s="4"/>
      <c r="E5699" s="4"/>
      <c r="F5699" s="4"/>
    </row>
    <row r="5700" spans="3:6" x14ac:dyDescent="0.35">
      <c r="C5700" s="72" t="str">
        <f t="shared" si="88"/>
        <v/>
      </c>
      <c r="D5700" s="4"/>
      <c r="E5700" s="4"/>
      <c r="F5700" s="4"/>
    </row>
    <row r="5701" spans="3:6" x14ac:dyDescent="0.35">
      <c r="C5701" s="72" t="str">
        <f t="shared" si="88"/>
        <v/>
      </c>
      <c r="D5701" s="4"/>
      <c r="E5701" s="4"/>
      <c r="F5701" s="4"/>
    </row>
    <row r="5702" spans="3:6" x14ac:dyDescent="0.35">
      <c r="C5702" s="72" t="str">
        <f t="shared" si="88"/>
        <v/>
      </c>
      <c r="D5702" s="4"/>
      <c r="E5702" s="4"/>
      <c r="F5702" s="4"/>
    </row>
    <row r="5703" spans="3:6" x14ac:dyDescent="0.35">
      <c r="C5703" s="72" t="str">
        <f t="shared" si="88"/>
        <v/>
      </c>
      <c r="D5703" s="4"/>
      <c r="E5703" s="4"/>
      <c r="F5703" s="4"/>
    </row>
    <row r="5704" spans="3:6" x14ac:dyDescent="0.35">
      <c r="C5704" s="72" t="str">
        <f t="shared" si="88"/>
        <v/>
      </c>
      <c r="D5704" s="4"/>
      <c r="E5704" s="4"/>
      <c r="F5704" s="4"/>
    </row>
    <row r="5705" spans="3:6" x14ac:dyDescent="0.35">
      <c r="C5705" s="72" t="str">
        <f t="shared" si="88"/>
        <v/>
      </c>
      <c r="D5705" s="4"/>
      <c r="E5705" s="4"/>
      <c r="F5705" s="4"/>
    </row>
    <row r="5706" spans="3:6" x14ac:dyDescent="0.35">
      <c r="C5706" s="72" t="str">
        <f t="shared" si="88"/>
        <v/>
      </c>
      <c r="D5706" s="4"/>
      <c r="E5706" s="4"/>
      <c r="F5706" s="4"/>
    </row>
    <row r="5707" spans="3:6" x14ac:dyDescent="0.35">
      <c r="C5707" s="72" t="str">
        <f t="shared" si="88"/>
        <v/>
      </c>
      <c r="D5707" s="4"/>
      <c r="E5707" s="4"/>
      <c r="F5707" s="4"/>
    </row>
    <row r="5708" spans="3:6" x14ac:dyDescent="0.35">
      <c r="C5708" s="72" t="str">
        <f t="shared" ref="C5708:C5771" si="89">IF(ISBLANK(D5708),"",D5708&amp;E5708&amp;F5708)</f>
        <v/>
      </c>
      <c r="D5708" s="4"/>
      <c r="E5708" s="4"/>
      <c r="F5708" s="4"/>
    </row>
    <row r="5709" spans="3:6" x14ac:dyDescent="0.35">
      <c r="C5709" s="72" t="str">
        <f t="shared" si="89"/>
        <v/>
      </c>
      <c r="D5709" s="4"/>
      <c r="E5709" s="4"/>
      <c r="F5709" s="4"/>
    </row>
    <row r="5710" spans="3:6" x14ac:dyDescent="0.35">
      <c r="C5710" s="72" t="str">
        <f t="shared" si="89"/>
        <v/>
      </c>
      <c r="D5710" s="4"/>
      <c r="E5710" s="4"/>
      <c r="F5710" s="4"/>
    </row>
    <row r="5711" spans="3:6" x14ac:dyDescent="0.35">
      <c r="C5711" s="72" t="str">
        <f t="shared" si="89"/>
        <v/>
      </c>
      <c r="D5711" s="4"/>
      <c r="E5711" s="4"/>
      <c r="F5711" s="4"/>
    </row>
    <row r="5712" spans="3:6" x14ac:dyDescent="0.35">
      <c r="C5712" s="72" t="str">
        <f t="shared" si="89"/>
        <v/>
      </c>
      <c r="D5712" s="4"/>
      <c r="E5712" s="4"/>
      <c r="F5712" s="4"/>
    </row>
    <row r="5713" spans="3:6" x14ac:dyDescent="0.35">
      <c r="C5713" s="72" t="str">
        <f t="shared" si="89"/>
        <v/>
      </c>
      <c r="D5713" s="4"/>
      <c r="E5713" s="4"/>
      <c r="F5713" s="4"/>
    </row>
    <row r="5714" spans="3:6" x14ac:dyDescent="0.35">
      <c r="C5714" s="72" t="str">
        <f t="shared" si="89"/>
        <v/>
      </c>
      <c r="D5714" s="4"/>
      <c r="E5714" s="4"/>
      <c r="F5714" s="4"/>
    </row>
    <row r="5715" spans="3:6" x14ac:dyDescent="0.35">
      <c r="C5715" s="72" t="str">
        <f t="shared" si="89"/>
        <v/>
      </c>
      <c r="D5715" s="4"/>
      <c r="E5715" s="4"/>
      <c r="F5715" s="4"/>
    </row>
    <row r="5716" spans="3:6" x14ac:dyDescent="0.35">
      <c r="C5716" s="72" t="str">
        <f t="shared" si="89"/>
        <v/>
      </c>
      <c r="D5716" s="4"/>
      <c r="E5716" s="4"/>
      <c r="F5716" s="4"/>
    </row>
    <row r="5717" spans="3:6" x14ac:dyDescent="0.35">
      <c r="C5717" s="72" t="str">
        <f t="shared" si="89"/>
        <v/>
      </c>
      <c r="D5717" s="4"/>
      <c r="E5717" s="4"/>
      <c r="F5717" s="4"/>
    </row>
    <row r="5718" spans="3:6" x14ac:dyDescent="0.35">
      <c r="C5718" s="72" t="str">
        <f t="shared" si="89"/>
        <v/>
      </c>
      <c r="D5718" s="4"/>
      <c r="E5718" s="4"/>
      <c r="F5718" s="4"/>
    </row>
    <row r="5719" spans="3:6" x14ac:dyDescent="0.35">
      <c r="C5719" s="72" t="str">
        <f t="shared" si="89"/>
        <v/>
      </c>
      <c r="D5719" s="4"/>
      <c r="E5719" s="4"/>
      <c r="F5719" s="4"/>
    </row>
    <row r="5720" spans="3:6" x14ac:dyDescent="0.35">
      <c r="C5720" s="72" t="str">
        <f t="shared" si="89"/>
        <v/>
      </c>
      <c r="D5720" s="4"/>
      <c r="E5720" s="4"/>
      <c r="F5720" s="4"/>
    </row>
    <row r="5721" spans="3:6" x14ac:dyDescent="0.35">
      <c r="C5721" s="72" t="str">
        <f t="shared" si="89"/>
        <v/>
      </c>
      <c r="D5721" s="4"/>
      <c r="E5721" s="4"/>
      <c r="F5721" s="4"/>
    </row>
    <row r="5722" spans="3:6" x14ac:dyDescent="0.35">
      <c r="C5722" s="72" t="str">
        <f t="shared" si="89"/>
        <v/>
      </c>
      <c r="D5722" s="4"/>
      <c r="E5722" s="4"/>
      <c r="F5722" s="4"/>
    </row>
    <row r="5723" spans="3:6" x14ac:dyDescent="0.35">
      <c r="C5723" s="72" t="str">
        <f t="shared" si="89"/>
        <v/>
      </c>
      <c r="D5723" s="4"/>
      <c r="E5723" s="4"/>
      <c r="F5723" s="4"/>
    </row>
    <row r="5724" spans="3:6" x14ac:dyDescent="0.35">
      <c r="C5724" s="72" t="str">
        <f t="shared" si="89"/>
        <v/>
      </c>
      <c r="D5724" s="4"/>
      <c r="E5724" s="4"/>
      <c r="F5724" s="4"/>
    </row>
    <row r="5725" spans="3:6" x14ac:dyDescent="0.35">
      <c r="C5725" s="72" t="str">
        <f t="shared" si="89"/>
        <v/>
      </c>
      <c r="D5725" s="4"/>
      <c r="E5725" s="4"/>
      <c r="F5725" s="4"/>
    </row>
    <row r="5726" spans="3:6" x14ac:dyDescent="0.35">
      <c r="C5726" s="72" t="str">
        <f t="shared" si="89"/>
        <v/>
      </c>
      <c r="D5726" s="4"/>
      <c r="E5726" s="4"/>
      <c r="F5726" s="4"/>
    </row>
    <row r="5727" spans="3:6" x14ac:dyDescent="0.35">
      <c r="C5727" s="72" t="str">
        <f t="shared" si="89"/>
        <v/>
      </c>
      <c r="D5727" s="4"/>
      <c r="E5727" s="4"/>
      <c r="F5727" s="4"/>
    </row>
    <row r="5728" spans="3:6" x14ac:dyDescent="0.35">
      <c r="C5728" s="72" t="str">
        <f t="shared" si="89"/>
        <v/>
      </c>
      <c r="D5728" s="4"/>
      <c r="E5728" s="4"/>
      <c r="F5728" s="4"/>
    </row>
    <row r="5729" spans="3:6" x14ac:dyDescent="0.35">
      <c r="C5729" s="72" t="str">
        <f t="shared" si="89"/>
        <v/>
      </c>
      <c r="D5729" s="4"/>
      <c r="E5729" s="4"/>
      <c r="F5729" s="4"/>
    </row>
    <row r="5730" spans="3:6" x14ac:dyDescent="0.35">
      <c r="C5730" s="72" t="str">
        <f t="shared" si="89"/>
        <v/>
      </c>
      <c r="D5730" s="4"/>
      <c r="E5730" s="4"/>
      <c r="F5730" s="4"/>
    </row>
    <row r="5731" spans="3:6" x14ac:dyDescent="0.35">
      <c r="C5731" s="72" t="str">
        <f t="shared" si="89"/>
        <v/>
      </c>
      <c r="D5731" s="4"/>
      <c r="E5731" s="4"/>
      <c r="F5731" s="4"/>
    </row>
    <row r="5732" spans="3:6" x14ac:dyDescent="0.35">
      <c r="C5732" s="72" t="str">
        <f t="shared" si="89"/>
        <v/>
      </c>
      <c r="D5732" s="4"/>
      <c r="E5732" s="4"/>
      <c r="F5732" s="4"/>
    </row>
    <row r="5733" spans="3:6" x14ac:dyDescent="0.35">
      <c r="C5733" s="72" t="str">
        <f t="shared" si="89"/>
        <v/>
      </c>
      <c r="D5733" s="4"/>
      <c r="E5733" s="4"/>
      <c r="F5733" s="4"/>
    </row>
    <row r="5734" spans="3:6" x14ac:dyDescent="0.35">
      <c r="C5734" s="72" t="str">
        <f t="shared" si="89"/>
        <v/>
      </c>
      <c r="D5734" s="4"/>
      <c r="E5734" s="4"/>
      <c r="F5734" s="4"/>
    </row>
    <row r="5735" spans="3:6" x14ac:dyDescent="0.35">
      <c r="C5735" s="72" t="str">
        <f t="shared" si="89"/>
        <v/>
      </c>
      <c r="D5735" s="4"/>
      <c r="E5735" s="4"/>
      <c r="F5735" s="4"/>
    </row>
    <row r="5736" spans="3:6" x14ac:dyDescent="0.35">
      <c r="C5736" s="72" t="str">
        <f t="shared" si="89"/>
        <v/>
      </c>
      <c r="D5736" s="4"/>
      <c r="E5736" s="4"/>
      <c r="F5736" s="4"/>
    </row>
    <row r="5737" spans="3:6" x14ac:dyDescent="0.35">
      <c r="C5737" s="72" t="str">
        <f t="shared" si="89"/>
        <v/>
      </c>
      <c r="D5737" s="4"/>
      <c r="E5737" s="4"/>
      <c r="F5737" s="4"/>
    </row>
    <row r="5738" spans="3:6" x14ac:dyDescent="0.35">
      <c r="C5738" s="72" t="str">
        <f t="shared" si="89"/>
        <v/>
      </c>
      <c r="D5738" s="4"/>
      <c r="E5738" s="4"/>
      <c r="F5738" s="4"/>
    </row>
    <row r="5739" spans="3:6" x14ac:dyDescent="0.35">
      <c r="C5739" s="72" t="str">
        <f t="shared" si="89"/>
        <v/>
      </c>
      <c r="D5739" s="4"/>
      <c r="E5739" s="4"/>
      <c r="F5739" s="4"/>
    </row>
    <row r="5740" spans="3:6" x14ac:dyDescent="0.35">
      <c r="C5740" s="72" t="str">
        <f t="shared" si="89"/>
        <v/>
      </c>
      <c r="D5740" s="4"/>
      <c r="E5740" s="4"/>
      <c r="F5740" s="4"/>
    </row>
    <row r="5741" spans="3:6" x14ac:dyDescent="0.35">
      <c r="C5741" s="72" t="str">
        <f t="shared" si="89"/>
        <v/>
      </c>
      <c r="D5741" s="4"/>
      <c r="E5741" s="4"/>
      <c r="F5741" s="4"/>
    </row>
    <row r="5742" spans="3:6" x14ac:dyDescent="0.35">
      <c r="C5742" s="72" t="str">
        <f t="shared" si="89"/>
        <v/>
      </c>
      <c r="D5742" s="4"/>
      <c r="E5742" s="4"/>
      <c r="F5742" s="4"/>
    </row>
    <row r="5743" spans="3:6" x14ac:dyDescent="0.35">
      <c r="C5743" s="72" t="str">
        <f t="shared" si="89"/>
        <v/>
      </c>
      <c r="D5743" s="4"/>
      <c r="E5743" s="4"/>
      <c r="F5743" s="4"/>
    </row>
    <row r="5744" spans="3:6" x14ac:dyDescent="0.35">
      <c r="C5744" s="72" t="str">
        <f t="shared" si="89"/>
        <v/>
      </c>
      <c r="D5744" s="4"/>
      <c r="E5744" s="4"/>
      <c r="F5744" s="4"/>
    </row>
    <row r="5745" spans="3:6" x14ac:dyDescent="0.35">
      <c r="C5745" s="72" t="str">
        <f t="shared" si="89"/>
        <v/>
      </c>
      <c r="D5745" s="4"/>
      <c r="E5745" s="4"/>
      <c r="F5745" s="4"/>
    </row>
    <row r="5746" spans="3:6" x14ac:dyDescent="0.35">
      <c r="C5746" s="72" t="str">
        <f t="shared" si="89"/>
        <v/>
      </c>
      <c r="D5746" s="4"/>
      <c r="E5746" s="4"/>
      <c r="F5746" s="4"/>
    </row>
    <row r="5747" spans="3:6" x14ac:dyDescent="0.35">
      <c r="C5747" s="72" t="str">
        <f t="shared" si="89"/>
        <v/>
      </c>
      <c r="D5747" s="4"/>
      <c r="E5747" s="4"/>
      <c r="F5747" s="4"/>
    </row>
    <row r="5748" spans="3:6" x14ac:dyDescent="0.35">
      <c r="C5748" s="72" t="str">
        <f t="shared" si="89"/>
        <v/>
      </c>
      <c r="D5748" s="4"/>
      <c r="E5748" s="4"/>
      <c r="F5748" s="4"/>
    </row>
    <row r="5749" spans="3:6" x14ac:dyDescent="0.35">
      <c r="C5749" s="72" t="str">
        <f t="shared" si="89"/>
        <v/>
      </c>
      <c r="D5749" s="4"/>
      <c r="E5749" s="4"/>
      <c r="F5749" s="4"/>
    </row>
    <row r="5750" spans="3:6" x14ac:dyDescent="0.35">
      <c r="C5750" s="72" t="str">
        <f t="shared" si="89"/>
        <v/>
      </c>
      <c r="D5750" s="4"/>
      <c r="E5750" s="4"/>
      <c r="F5750" s="4"/>
    </row>
    <row r="5751" spans="3:6" x14ac:dyDescent="0.35">
      <c r="C5751" s="72" t="str">
        <f t="shared" si="89"/>
        <v/>
      </c>
      <c r="D5751" s="4"/>
      <c r="E5751" s="4"/>
      <c r="F5751" s="4"/>
    </row>
    <row r="5752" spans="3:6" x14ac:dyDescent="0.35">
      <c r="C5752" s="72" t="str">
        <f t="shared" si="89"/>
        <v/>
      </c>
      <c r="D5752" s="4"/>
      <c r="E5752" s="4"/>
      <c r="F5752" s="4"/>
    </row>
    <row r="5753" spans="3:6" x14ac:dyDescent="0.35">
      <c r="C5753" s="72" t="str">
        <f t="shared" si="89"/>
        <v/>
      </c>
      <c r="D5753" s="4"/>
      <c r="E5753" s="4"/>
      <c r="F5753" s="4"/>
    </row>
    <row r="5754" spans="3:6" x14ac:dyDescent="0.35">
      <c r="C5754" s="72" t="str">
        <f t="shared" si="89"/>
        <v/>
      </c>
      <c r="D5754" s="4"/>
      <c r="E5754" s="4"/>
      <c r="F5754" s="4"/>
    </row>
    <row r="5755" spans="3:6" x14ac:dyDescent="0.35">
      <c r="C5755" s="72" t="str">
        <f t="shared" si="89"/>
        <v/>
      </c>
      <c r="D5755" s="4"/>
      <c r="E5755" s="4"/>
      <c r="F5755" s="4"/>
    </row>
    <row r="5756" spans="3:6" x14ac:dyDescent="0.35">
      <c r="C5756" s="72" t="str">
        <f t="shared" si="89"/>
        <v/>
      </c>
      <c r="D5756" s="4"/>
      <c r="E5756" s="4"/>
      <c r="F5756" s="4"/>
    </row>
    <row r="5757" spans="3:6" x14ac:dyDescent="0.35">
      <c r="C5757" s="72" t="str">
        <f t="shared" si="89"/>
        <v/>
      </c>
      <c r="D5757" s="4"/>
      <c r="E5757" s="4"/>
      <c r="F5757" s="4"/>
    </row>
    <row r="5758" spans="3:6" x14ac:dyDescent="0.35">
      <c r="C5758" s="72" t="str">
        <f t="shared" si="89"/>
        <v/>
      </c>
      <c r="D5758" s="4"/>
      <c r="E5758" s="4"/>
      <c r="F5758" s="4"/>
    </row>
    <row r="5759" spans="3:6" x14ac:dyDescent="0.35">
      <c r="C5759" s="72" t="str">
        <f t="shared" si="89"/>
        <v/>
      </c>
      <c r="D5759" s="4"/>
      <c r="E5759" s="4"/>
      <c r="F5759" s="4"/>
    </row>
    <row r="5760" spans="3:6" x14ac:dyDescent="0.35">
      <c r="C5760" s="72" t="str">
        <f t="shared" si="89"/>
        <v/>
      </c>
      <c r="D5760" s="4"/>
      <c r="E5760" s="4"/>
      <c r="F5760" s="4"/>
    </row>
    <row r="5761" spans="3:6" x14ac:dyDescent="0.35">
      <c r="C5761" s="72" t="str">
        <f t="shared" si="89"/>
        <v/>
      </c>
      <c r="D5761" s="4"/>
      <c r="E5761" s="4"/>
      <c r="F5761" s="4"/>
    </row>
    <row r="5762" spans="3:6" x14ac:dyDescent="0.35">
      <c r="C5762" s="72" t="str">
        <f t="shared" si="89"/>
        <v/>
      </c>
      <c r="D5762" s="4"/>
      <c r="E5762" s="4"/>
      <c r="F5762" s="4"/>
    </row>
    <row r="5763" spans="3:6" x14ac:dyDescent="0.35">
      <c r="C5763" s="72" t="str">
        <f t="shared" si="89"/>
        <v/>
      </c>
      <c r="D5763" s="4"/>
      <c r="E5763" s="4"/>
      <c r="F5763" s="4"/>
    </row>
    <row r="5764" spans="3:6" x14ac:dyDescent="0.35">
      <c r="C5764" s="72" t="str">
        <f t="shared" si="89"/>
        <v/>
      </c>
      <c r="D5764" s="4"/>
      <c r="E5764" s="4"/>
      <c r="F5764" s="4"/>
    </row>
    <row r="5765" spans="3:6" x14ac:dyDescent="0.35">
      <c r="C5765" s="72" t="str">
        <f t="shared" si="89"/>
        <v/>
      </c>
      <c r="D5765" s="4"/>
      <c r="E5765" s="4"/>
      <c r="F5765" s="4"/>
    </row>
    <row r="5766" spans="3:6" x14ac:dyDescent="0.35">
      <c r="C5766" s="72" t="str">
        <f t="shared" si="89"/>
        <v/>
      </c>
      <c r="D5766" s="4"/>
      <c r="E5766" s="4"/>
      <c r="F5766" s="4"/>
    </row>
    <row r="5767" spans="3:6" x14ac:dyDescent="0.35">
      <c r="C5767" s="72" t="str">
        <f t="shared" si="89"/>
        <v/>
      </c>
      <c r="D5767" s="4"/>
      <c r="E5767" s="4"/>
      <c r="F5767" s="4"/>
    </row>
    <row r="5768" spans="3:6" x14ac:dyDescent="0.35">
      <c r="C5768" s="72" t="str">
        <f t="shared" si="89"/>
        <v/>
      </c>
      <c r="D5768" s="4"/>
      <c r="E5768" s="4"/>
      <c r="F5768" s="4"/>
    </row>
    <row r="5769" spans="3:6" x14ac:dyDescent="0.35">
      <c r="C5769" s="72" t="str">
        <f t="shared" si="89"/>
        <v/>
      </c>
      <c r="D5769" s="4"/>
      <c r="E5769" s="4"/>
      <c r="F5769" s="4"/>
    </row>
    <row r="5770" spans="3:6" x14ac:dyDescent="0.35">
      <c r="C5770" s="72" t="str">
        <f t="shared" si="89"/>
        <v/>
      </c>
      <c r="D5770" s="4"/>
      <c r="E5770" s="4"/>
      <c r="F5770" s="4"/>
    </row>
    <row r="5771" spans="3:6" x14ac:dyDescent="0.35">
      <c r="C5771" s="72" t="str">
        <f t="shared" si="89"/>
        <v/>
      </c>
      <c r="D5771" s="4"/>
      <c r="E5771" s="4"/>
      <c r="F5771" s="4"/>
    </row>
    <row r="5772" spans="3:6" x14ac:dyDescent="0.35">
      <c r="C5772" s="72" t="str">
        <f t="shared" ref="C5772:C5835" si="90">IF(ISBLANK(D5772),"",D5772&amp;E5772&amp;F5772)</f>
        <v/>
      </c>
      <c r="D5772" s="4"/>
      <c r="E5772" s="4"/>
      <c r="F5772" s="4"/>
    </row>
    <row r="5773" spans="3:6" x14ac:dyDescent="0.35">
      <c r="C5773" s="72" t="str">
        <f t="shared" si="90"/>
        <v/>
      </c>
      <c r="D5773" s="4"/>
      <c r="E5773" s="4"/>
      <c r="F5773" s="4"/>
    </row>
    <row r="5774" spans="3:6" x14ac:dyDescent="0.35">
      <c r="C5774" s="72" t="str">
        <f t="shared" si="90"/>
        <v/>
      </c>
      <c r="D5774" s="4"/>
      <c r="E5774" s="4"/>
      <c r="F5774" s="4"/>
    </row>
    <row r="5775" spans="3:6" x14ac:dyDescent="0.35">
      <c r="C5775" s="72" t="str">
        <f t="shared" si="90"/>
        <v/>
      </c>
      <c r="D5775" s="4"/>
      <c r="E5775" s="4"/>
      <c r="F5775" s="4"/>
    </row>
    <row r="5776" spans="3:6" x14ac:dyDescent="0.35">
      <c r="C5776" s="72" t="str">
        <f t="shared" si="90"/>
        <v/>
      </c>
      <c r="D5776" s="4"/>
      <c r="E5776" s="4"/>
      <c r="F5776" s="4"/>
    </row>
    <row r="5777" spans="3:6" x14ac:dyDescent="0.35">
      <c r="C5777" s="72" t="str">
        <f t="shared" si="90"/>
        <v/>
      </c>
      <c r="D5777" s="4"/>
      <c r="E5777" s="4"/>
      <c r="F5777" s="4"/>
    </row>
    <row r="5778" spans="3:6" x14ac:dyDescent="0.35">
      <c r="C5778" s="72" t="str">
        <f t="shared" si="90"/>
        <v/>
      </c>
      <c r="D5778" s="4"/>
      <c r="E5778" s="4"/>
      <c r="F5778" s="4"/>
    </row>
    <row r="5779" spans="3:6" x14ac:dyDescent="0.35">
      <c r="C5779" s="72" t="str">
        <f t="shared" si="90"/>
        <v/>
      </c>
      <c r="D5779" s="4"/>
      <c r="E5779" s="4"/>
      <c r="F5779" s="4"/>
    </row>
    <row r="5780" spans="3:6" x14ac:dyDescent="0.35">
      <c r="C5780" s="72" t="str">
        <f t="shared" si="90"/>
        <v/>
      </c>
      <c r="D5780" s="4"/>
      <c r="E5780" s="4"/>
      <c r="F5780" s="4"/>
    </row>
    <row r="5781" spans="3:6" x14ac:dyDescent="0.35">
      <c r="C5781" s="72" t="str">
        <f t="shared" si="90"/>
        <v/>
      </c>
      <c r="D5781" s="4"/>
      <c r="E5781" s="4"/>
      <c r="F5781" s="4"/>
    </row>
    <row r="5782" spans="3:6" x14ac:dyDescent="0.35">
      <c r="C5782" s="72" t="str">
        <f t="shared" si="90"/>
        <v/>
      </c>
      <c r="D5782" s="4"/>
      <c r="E5782" s="4"/>
      <c r="F5782" s="4"/>
    </row>
    <row r="5783" spans="3:6" x14ac:dyDescent="0.35">
      <c r="C5783" s="72" t="str">
        <f t="shared" si="90"/>
        <v/>
      </c>
      <c r="D5783" s="4"/>
      <c r="E5783" s="4"/>
      <c r="F5783" s="4"/>
    </row>
    <row r="5784" spans="3:6" x14ac:dyDescent="0.35">
      <c r="C5784" s="72" t="str">
        <f t="shared" si="90"/>
        <v/>
      </c>
      <c r="D5784" s="4"/>
      <c r="E5784" s="4"/>
      <c r="F5784" s="4"/>
    </row>
    <row r="5785" spans="3:6" x14ac:dyDescent="0.35">
      <c r="C5785" s="72" t="str">
        <f t="shared" si="90"/>
        <v/>
      </c>
      <c r="D5785" s="4"/>
      <c r="E5785" s="4"/>
      <c r="F5785" s="4"/>
    </row>
    <row r="5786" spans="3:6" x14ac:dyDescent="0.35">
      <c r="C5786" s="72" t="str">
        <f t="shared" si="90"/>
        <v/>
      </c>
      <c r="D5786" s="4"/>
      <c r="E5786" s="4"/>
      <c r="F5786" s="4"/>
    </row>
    <row r="5787" spans="3:6" x14ac:dyDescent="0.35">
      <c r="C5787" s="72" t="str">
        <f t="shared" si="90"/>
        <v/>
      </c>
      <c r="D5787" s="4"/>
      <c r="E5787" s="4"/>
      <c r="F5787" s="4"/>
    </row>
    <row r="5788" spans="3:6" x14ac:dyDescent="0.35">
      <c r="C5788" s="72" t="str">
        <f t="shared" si="90"/>
        <v/>
      </c>
      <c r="D5788" s="4"/>
      <c r="E5788" s="4"/>
      <c r="F5788" s="4"/>
    </row>
    <row r="5789" spans="3:6" x14ac:dyDescent="0.35">
      <c r="C5789" s="72" t="str">
        <f t="shared" si="90"/>
        <v/>
      </c>
      <c r="D5789" s="4"/>
      <c r="E5789" s="4"/>
      <c r="F5789" s="4"/>
    </row>
    <row r="5790" spans="3:6" x14ac:dyDescent="0.35">
      <c r="C5790" s="72" t="str">
        <f t="shared" si="90"/>
        <v/>
      </c>
      <c r="D5790" s="4"/>
      <c r="E5790" s="4"/>
      <c r="F5790" s="4"/>
    </row>
    <row r="5791" spans="3:6" x14ac:dyDescent="0.35">
      <c r="C5791" s="72" t="str">
        <f t="shared" si="90"/>
        <v/>
      </c>
      <c r="D5791" s="4"/>
      <c r="E5791" s="4"/>
      <c r="F5791" s="4"/>
    </row>
    <row r="5792" spans="3:6" x14ac:dyDescent="0.35">
      <c r="C5792" s="72" t="str">
        <f t="shared" si="90"/>
        <v/>
      </c>
      <c r="D5792" s="4"/>
      <c r="E5792" s="4"/>
      <c r="F5792" s="4"/>
    </row>
    <row r="5793" spans="3:6" x14ac:dyDescent="0.35">
      <c r="C5793" s="72" t="str">
        <f t="shared" si="90"/>
        <v/>
      </c>
      <c r="D5793" s="4"/>
      <c r="E5793" s="4"/>
      <c r="F5793" s="4"/>
    </row>
    <row r="5794" spans="3:6" x14ac:dyDescent="0.35">
      <c r="C5794" s="72" t="str">
        <f t="shared" si="90"/>
        <v/>
      </c>
      <c r="D5794" s="4"/>
      <c r="E5794" s="4"/>
      <c r="F5794" s="4"/>
    </row>
    <row r="5795" spans="3:6" x14ac:dyDescent="0.35">
      <c r="C5795" s="72" t="str">
        <f t="shared" si="90"/>
        <v/>
      </c>
      <c r="D5795" s="4"/>
      <c r="E5795" s="4"/>
      <c r="F5795" s="4"/>
    </row>
    <row r="5796" spans="3:6" x14ac:dyDescent="0.35">
      <c r="C5796" s="72" t="str">
        <f t="shared" si="90"/>
        <v/>
      </c>
      <c r="D5796" s="4"/>
      <c r="E5796" s="4"/>
      <c r="F5796" s="4"/>
    </row>
    <row r="5797" spans="3:6" x14ac:dyDescent="0.35">
      <c r="C5797" s="72" t="str">
        <f t="shared" si="90"/>
        <v/>
      </c>
      <c r="D5797" s="4"/>
      <c r="E5797" s="4"/>
      <c r="F5797" s="4"/>
    </row>
    <row r="5798" spans="3:6" x14ac:dyDescent="0.35">
      <c r="C5798" s="72" t="str">
        <f t="shared" si="90"/>
        <v/>
      </c>
      <c r="D5798" s="4"/>
      <c r="E5798" s="4"/>
      <c r="F5798" s="4"/>
    </row>
    <row r="5799" spans="3:6" x14ac:dyDescent="0.35">
      <c r="C5799" s="72" t="str">
        <f t="shared" si="90"/>
        <v/>
      </c>
      <c r="D5799" s="4"/>
      <c r="E5799" s="4"/>
      <c r="F5799" s="4"/>
    </row>
    <row r="5800" spans="3:6" x14ac:dyDescent="0.35">
      <c r="C5800" s="72" t="str">
        <f t="shared" si="90"/>
        <v/>
      </c>
      <c r="D5800" s="4"/>
      <c r="E5800" s="4"/>
      <c r="F5800" s="4"/>
    </row>
    <row r="5801" spans="3:6" x14ac:dyDescent="0.35">
      <c r="C5801" s="72" t="str">
        <f t="shared" si="90"/>
        <v/>
      </c>
      <c r="D5801" s="4"/>
      <c r="E5801" s="4"/>
      <c r="F5801" s="4"/>
    </row>
    <row r="5802" spans="3:6" x14ac:dyDescent="0.35">
      <c r="C5802" s="72" t="str">
        <f t="shared" si="90"/>
        <v/>
      </c>
      <c r="D5802" s="4"/>
      <c r="E5802" s="4"/>
      <c r="F5802" s="4"/>
    </row>
    <row r="5803" spans="3:6" x14ac:dyDescent="0.35">
      <c r="C5803" s="72" t="str">
        <f t="shared" si="90"/>
        <v/>
      </c>
      <c r="D5803" s="4"/>
      <c r="E5803" s="4"/>
      <c r="F5803" s="4"/>
    </row>
    <row r="5804" spans="3:6" x14ac:dyDescent="0.35">
      <c r="C5804" s="72" t="str">
        <f t="shared" si="90"/>
        <v/>
      </c>
      <c r="D5804" s="4"/>
      <c r="E5804" s="4"/>
      <c r="F5804" s="4"/>
    </row>
    <row r="5805" spans="3:6" x14ac:dyDescent="0.35">
      <c r="C5805" s="72" t="str">
        <f t="shared" si="90"/>
        <v/>
      </c>
      <c r="D5805" s="4"/>
      <c r="E5805" s="4"/>
      <c r="F5805" s="4"/>
    </row>
    <row r="5806" spans="3:6" x14ac:dyDescent="0.35">
      <c r="C5806" s="72" t="str">
        <f t="shared" si="90"/>
        <v/>
      </c>
      <c r="D5806" s="4"/>
      <c r="E5806" s="4"/>
      <c r="F5806" s="4"/>
    </row>
    <row r="5807" spans="3:6" x14ac:dyDescent="0.35">
      <c r="C5807" s="72" t="str">
        <f t="shared" si="90"/>
        <v/>
      </c>
      <c r="D5807" s="4"/>
      <c r="E5807" s="4"/>
      <c r="F5807" s="4"/>
    </row>
    <row r="5808" spans="3:6" x14ac:dyDescent="0.35">
      <c r="C5808" s="72" t="str">
        <f t="shared" si="90"/>
        <v/>
      </c>
      <c r="D5808" s="4"/>
      <c r="E5808" s="4"/>
      <c r="F5808" s="4"/>
    </row>
    <row r="5809" spans="3:6" x14ac:dyDescent="0.35">
      <c r="C5809" s="72" t="str">
        <f t="shared" si="90"/>
        <v/>
      </c>
      <c r="D5809" s="4"/>
      <c r="E5809" s="4"/>
      <c r="F5809" s="4"/>
    </row>
    <row r="5810" spans="3:6" x14ac:dyDescent="0.35">
      <c r="C5810" s="72" t="str">
        <f t="shared" si="90"/>
        <v/>
      </c>
      <c r="D5810" s="4"/>
      <c r="E5810" s="4"/>
      <c r="F5810" s="4"/>
    </row>
    <row r="5811" spans="3:6" x14ac:dyDescent="0.35">
      <c r="C5811" s="72" t="str">
        <f t="shared" si="90"/>
        <v/>
      </c>
      <c r="D5811" s="4"/>
      <c r="E5811" s="4"/>
      <c r="F5811" s="4"/>
    </row>
    <row r="5812" spans="3:6" x14ac:dyDescent="0.35">
      <c r="C5812" s="72" t="str">
        <f t="shared" si="90"/>
        <v/>
      </c>
      <c r="D5812" s="4"/>
      <c r="E5812" s="4"/>
      <c r="F5812" s="4"/>
    </row>
    <row r="5813" spans="3:6" x14ac:dyDescent="0.35">
      <c r="C5813" s="72" t="str">
        <f t="shared" si="90"/>
        <v/>
      </c>
      <c r="D5813" s="4"/>
      <c r="E5813" s="4"/>
      <c r="F5813" s="4"/>
    </row>
    <row r="5814" spans="3:6" x14ac:dyDescent="0.35">
      <c r="C5814" s="72" t="str">
        <f t="shared" si="90"/>
        <v/>
      </c>
      <c r="D5814" s="4"/>
      <c r="E5814" s="4"/>
      <c r="F5814" s="4"/>
    </row>
    <row r="5815" spans="3:6" x14ac:dyDescent="0.35">
      <c r="C5815" s="72" t="str">
        <f t="shared" si="90"/>
        <v/>
      </c>
      <c r="D5815" s="4"/>
      <c r="E5815" s="4"/>
      <c r="F5815" s="4"/>
    </row>
    <row r="5816" spans="3:6" x14ac:dyDescent="0.35">
      <c r="C5816" s="72" t="str">
        <f t="shared" si="90"/>
        <v/>
      </c>
      <c r="D5816" s="4"/>
      <c r="E5816" s="4"/>
      <c r="F5816" s="4"/>
    </row>
    <row r="5817" spans="3:6" x14ac:dyDescent="0.35">
      <c r="C5817" s="72" t="str">
        <f t="shared" si="90"/>
        <v/>
      </c>
      <c r="D5817" s="4"/>
      <c r="E5817" s="4"/>
      <c r="F5817" s="4"/>
    </row>
    <row r="5818" spans="3:6" x14ac:dyDescent="0.35">
      <c r="C5818" s="72" t="str">
        <f t="shared" si="90"/>
        <v/>
      </c>
      <c r="D5818" s="4"/>
      <c r="E5818" s="4"/>
      <c r="F5818" s="4"/>
    </row>
    <row r="5819" spans="3:6" x14ac:dyDescent="0.35">
      <c r="C5819" s="72" t="str">
        <f t="shared" si="90"/>
        <v/>
      </c>
      <c r="D5819" s="4"/>
      <c r="E5819" s="4"/>
      <c r="F5819" s="4"/>
    </row>
    <row r="5820" spans="3:6" x14ac:dyDescent="0.35">
      <c r="C5820" s="72" t="str">
        <f t="shared" si="90"/>
        <v/>
      </c>
      <c r="D5820" s="4"/>
      <c r="E5820" s="4"/>
      <c r="F5820" s="4"/>
    </row>
    <row r="5821" spans="3:6" x14ac:dyDescent="0.35">
      <c r="C5821" s="72" t="str">
        <f t="shared" si="90"/>
        <v/>
      </c>
      <c r="D5821" s="4"/>
      <c r="E5821" s="4"/>
      <c r="F5821" s="4"/>
    </row>
    <row r="5822" spans="3:6" x14ac:dyDescent="0.35">
      <c r="C5822" s="72" t="str">
        <f t="shared" si="90"/>
        <v/>
      </c>
      <c r="D5822" s="4"/>
      <c r="E5822" s="4"/>
      <c r="F5822" s="4"/>
    </row>
    <row r="5823" spans="3:6" x14ac:dyDescent="0.35">
      <c r="C5823" s="72" t="str">
        <f t="shared" si="90"/>
        <v/>
      </c>
      <c r="D5823" s="4"/>
      <c r="E5823" s="4"/>
      <c r="F5823" s="4"/>
    </row>
    <row r="5824" spans="3:6" x14ac:dyDescent="0.35">
      <c r="C5824" s="72" t="str">
        <f t="shared" si="90"/>
        <v/>
      </c>
      <c r="D5824" s="4"/>
      <c r="E5824" s="4"/>
      <c r="F5824" s="4"/>
    </row>
    <row r="5825" spans="3:6" x14ac:dyDescent="0.35">
      <c r="C5825" s="72" t="str">
        <f t="shared" si="90"/>
        <v/>
      </c>
      <c r="D5825" s="4"/>
      <c r="E5825" s="4"/>
      <c r="F5825" s="4"/>
    </row>
    <row r="5826" spans="3:6" x14ac:dyDescent="0.35">
      <c r="C5826" s="72" t="str">
        <f t="shared" si="90"/>
        <v/>
      </c>
      <c r="D5826" s="4"/>
      <c r="E5826" s="4"/>
      <c r="F5826" s="4"/>
    </row>
    <row r="5827" spans="3:6" x14ac:dyDescent="0.35">
      <c r="C5827" s="72" t="str">
        <f t="shared" si="90"/>
        <v/>
      </c>
      <c r="D5827" s="4"/>
      <c r="E5827" s="4"/>
      <c r="F5827" s="4"/>
    </row>
    <row r="5828" spans="3:6" x14ac:dyDescent="0.35">
      <c r="C5828" s="72" t="str">
        <f t="shared" si="90"/>
        <v/>
      </c>
      <c r="D5828" s="4"/>
      <c r="E5828" s="4"/>
      <c r="F5828" s="4"/>
    </row>
    <row r="5829" spans="3:6" x14ac:dyDescent="0.35">
      <c r="C5829" s="72" t="str">
        <f t="shared" si="90"/>
        <v/>
      </c>
      <c r="D5829" s="4"/>
      <c r="E5829" s="4"/>
      <c r="F5829" s="4"/>
    </row>
    <row r="5830" spans="3:6" x14ac:dyDescent="0.35">
      <c r="C5830" s="72" t="str">
        <f t="shared" si="90"/>
        <v/>
      </c>
      <c r="D5830" s="4"/>
      <c r="E5830" s="4"/>
      <c r="F5830" s="4"/>
    </row>
    <row r="5831" spans="3:6" x14ac:dyDescent="0.35">
      <c r="C5831" s="72" t="str">
        <f t="shared" si="90"/>
        <v/>
      </c>
      <c r="D5831" s="4"/>
      <c r="E5831" s="4"/>
      <c r="F5831" s="4"/>
    </row>
    <row r="5832" spans="3:6" x14ac:dyDescent="0.35">
      <c r="C5832" s="72" t="str">
        <f t="shared" si="90"/>
        <v/>
      </c>
      <c r="D5832" s="4"/>
      <c r="E5832" s="4"/>
      <c r="F5832" s="4"/>
    </row>
    <row r="5833" spans="3:6" x14ac:dyDescent="0.35">
      <c r="C5833" s="72" t="str">
        <f t="shared" si="90"/>
        <v/>
      </c>
      <c r="D5833" s="4"/>
      <c r="E5833" s="4"/>
      <c r="F5833" s="4"/>
    </row>
    <row r="5834" spans="3:6" x14ac:dyDescent="0.35">
      <c r="C5834" s="72" t="str">
        <f t="shared" si="90"/>
        <v/>
      </c>
      <c r="D5834" s="4"/>
      <c r="E5834" s="4"/>
      <c r="F5834" s="4"/>
    </row>
    <row r="5835" spans="3:6" x14ac:dyDescent="0.35">
      <c r="C5835" s="72" t="str">
        <f t="shared" si="90"/>
        <v/>
      </c>
      <c r="D5835" s="4"/>
      <c r="E5835" s="4"/>
      <c r="F5835" s="4"/>
    </row>
    <row r="5836" spans="3:6" x14ac:dyDescent="0.35">
      <c r="C5836" s="72" t="str">
        <f t="shared" ref="C5836:C5899" si="91">IF(ISBLANK(D5836),"",D5836&amp;E5836&amp;F5836)</f>
        <v/>
      </c>
      <c r="D5836" s="4"/>
      <c r="E5836" s="4"/>
      <c r="F5836" s="4"/>
    </row>
    <row r="5837" spans="3:6" x14ac:dyDescent="0.35">
      <c r="C5837" s="72" t="str">
        <f t="shared" si="91"/>
        <v/>
      </c>
      <c r="D5837" s="4"/>
      <c r="E5837" s="4"/>
      <c r="F5837" s="4"/>
    </row>
    <row r="5838" spans="3:6" x14ac:dyDescent="0.35">
      <c r="C5838" s="72" t="str">
        <f t="shared" si="91"/>
        <v/>
      </c>
      <c r="D5838" s="4"/>
      <c r="E5838" s="4"/>
      <c r="F5838" s="4"/>
    </row>
    <row r="5839" spans="3:6" x14ac:dyDescent="0.35">
      <c r="C5839" s="72" t="str">
        <f t="shared" si="91"/>
        <v/>
      </c>
      <c r="D5839" s="4"/>
      <c r="E5839" s="4"/>
      <c r="F5839" s="4"/>
    </row>
    <row r="5840" spans="3:6" x14ac:dyDescent="0.35">
      <c r="C5840" s="72" t="str">
        <f t="shared" si="91"/>
        <v/>
      </c>
      <c r="D5840" s="4"/>
      <c r="E5840" s="4"/>
      <c r="F5840" s="4"/>
    </row>
    <row r="5841" spans="3:6" x14ac:dyDescent="0.35">
      <c r="C5841" s="72" t="str">
        <f t="shared" si="91"/>
        <v/>
      </c>
      <c r="D5841" s="4"/>
      <c r="E5841" s="4"/>
      <c r="F5841" s="4"/>
    </row>
    <row r="5842" spans="3:6" x14ac:dyDescent="0.35">
      <c r="C5842" s="72" t="str">
        <f t="shared" si="91"/>
        <v/>
      </c>
      <c r="D5842" s="4"/>
      <c r="E5842" s="4"/>
      <c r="F5842" s="4"/>
    </row>
    <row r="5843" spans="3:6" x14ac:dyDescent="0.35">
      <c r="C5843" s="72" t="str">
        <f t="shared" si="91"/>
        <v/>
      </c>
      <c r="D5843" s="4"/>
      <c r="E5843" s="4"/>
      <c r="F5843" s="4"/>
    </row>
    <row r="5844" spans="3:6" x14ac:dyDescent="0.35">
      <c r="C5844" s="72" t="str">
        <f t="shared" si="91"/>
        <v/>
      </c>
      <c r="D5844" s="4"/>
      <c r="E5844" s="4"/>
      <c r="F5844" s="4"/>
    </row>
    <row r="5845" spans="3:6" x14ac:dyDescent="0.35">
      <c r="C5845" s="72" t="str">
        <f t="shared" si="91"/>
        <v/>
      </c>
      <c r="D5845" s="4"/>
      <c r="E5845" s="4"/>
      <c r="F5845" s="4"/>
    </row>
    <row r="5846" spans="3:6" x14ac:dyDescent="0.35">
      <c r="C5846" s="72" t="str">
        <f t="shared" si="91"/>
        <v/>
      </c>
      <c r="D5846" s="4"/>
      <c r="E5846" s="4"/>
      <c r="F5846" s="4"/>
    </row>
    <row r="5847" spans="3:6" x14ac:dyDescent="0.35">
      <c r="C5847" s="72" t="str">
        <f t="shared" si="91"/>
        <v/>
      </c>
      <c r="D5847" s="4"/>
      <c r="E5847" s="4"/>
      <c r="F5847" s="4"/>
    </row>
    <row r="5848" spans="3:6" x14ac:dyDescent="0.35">
      <c r="C5848" s="72" t="str">
        <f t="shared" si="91"/>
        <v/>
      </c>
      <c r="D5848" s="4"/>
      <c r="E5848" s="4"/>
      <c r="F5848" s="4"/>
    </row>
    <row r="5849" spans="3:6" x14ac:dyDescent="0.35">
      <c r="C5849" s="72" t="str">
        <f t="shared" si="91"/>
        <v/>
      </c>
      <c r="D5849" s="4"/>
      <c r="E5849" s="4"/>
      <c r="F5849" s="4"/>
    </row>
    <row r="5850" spans="3:6" x14ac:dyDescent="0.35">
      <c r="C5850" s="72" t="str">
        <f t="shared" si="91"/>
        <v/>
      </c>
      <c r="D5850" s="4"/>
      <c r="E5850" s="4"/>
      <c r="F5850" s="4"/>
    </row>
    <row r="5851" spans="3:6" x14ac:dyDescent="0.35">
      <c r="C5851" s="72" t="str">
        <f t="shared" si="91"/>
        <v/>
      </c>
      <c r="D5851" s="4"/>
      <c r="E5851" s="4"/>
      <c r="F5851" s="4"/>
    </row>
    <row r="5852" spans="3:6" x14ac:dyDescent="0.35">
      <c r="C5852" s="72" t="str">
        <f t="shared" si="91"/>
        <v/>
      </c>
      <c r="D5852" s="4"/>
      <c r="E5852" s="4"/>
      <c r="F5852" s="4"/>
    </row>
    <row r="5853" spans="3:6" x14ac:dyDescent="0.35">
      <c r="C5853" s="72" t="str">
        <f t="shared" si="91"/>
        <v/>
      </c>
      <c r="D5853" s="4"/>
      <c r="E5853" s="4"/>
      <c r="F5853" s="4"/>
    </row>
    <row r="5854" spans="3:6" x14ac:dyDescent="0.35">
      <c r="C5854" s="72" t="str">
        <f t="shared" si="91"/>
        <v/>
      </c>
      <c r="D5854" s="4"/>
      <c r="E5854" s="4"/>
      <c r="F5854" s="4"/>
    </row>
    <row r="5855" spans="3:6" x14ac:dyDescent="0.35">
      <c r="C5855" s="72" t="str">
        <f t="shared" si="91"/>
        <v/>
      </c>
      <c r="D5855" s="4"/>
      <c r="E5855" s="4"/>
      <c r="F5855" s="4"/>
    </row>
    <row r="5856" spans="3:6" x14ac:dyDescent="0.35">
      <c r="C5856" s="72" t="str">
        <f t="shared" si="91"/>
        <v/>
      </c>
      <c r="D5856" s="4"/>
      <c r="E5856" s="4"/>
      <c r="F5856" s="4"/>
    </row>
    <row r="5857" spans="3:6" x14ac:dyDescent="0.35">
      <c r="C5857" s="72" t="str">
        <f t="shared" si="91"/>
        <v/>
      </c>
      <c r="D5857" s="4"/>
      <c r="E5857" s="4"/>
      <c r="F5857" s="4"/>
    </row>
    <row r="5858" spans="3:6" x14ac:dyDescent="0.35">
      <c r="C5858" s="72" t="str">
        <f t="shared" si="91"/>
        <v/>
      </c>
      <c r="D5858" s="4"/>
      <c r="E5858" s="4"/>
      <c r="F5858" s="4"/>
    </row>
    <row r="5859" spans="3:6" x14ac:dyDescent="0.35">
      <c r="C5859" s="72" t="str">
        <f t="shared" si="91"/>
        <v/>
      </c>
      <c r="D5859" s="4"/>
      <c r="E5859" s="4"/>
      <c r="F5859" s="4"/>
    </row>
    <row r="5860" spans="3:6" x14ac:dyDescent="0.35">
      <c r="C5860" s="72" t="str">
        <f t="shared" si="91"/>
        <v/>
      </c>
      <c r="D5860" s="4"/>
      <c r="E5860" s="4"/>
      <c r="F5860" s="4"/>
    </row>
    <row r="5861" spans="3:6" x14ac:dyDescent="0.35">
      <c r="C5861" s="72" t="str">
        <f t="shared" si="91"/>
        <v/>
      </c>
      <c r="D5861" s="4"/>
      <c r="E5861" s="4"/>
      <c r="F5861" s="4"/>
    </row>
    <row r="5862" spans="3:6" x14ac:dyDescent="0.35">
      <c r="C5862" s="72" t="str">
        <f t="shared" si="91"/>
        <v/>
      </c>
      <c r="D5862" s="4"/>
      <c r="E5862" s="4"/>
      <c r="F5862" s="4"/>
    </row>
    <row r="5863" spans="3:6" x14ac:dyDescent="0.35">
      <c r="C5863" s="72" t="str">
        <f t="shared" si="91"/>
        <v/>
      </c>
      <c r="D5863" s="4"/>
      <c r="E5863" s="4"/>
      <c r="F5863" s="4"/>
    </row>
    <row r="5864" spans="3:6" x14ac:dyDescent="0.35">
      <c r="C5864" s="72" t="str">
        <f t="shared" si="91"/>
        <v/>
      </c>
      <c r="D5864" s="4"/>
      <c r="E5864" s="4"/>
      <c r="F5864" s="4"/>
    </row>
    <row r="5865" spans="3:6" x14ac:dyDescent="0.35">
      <c r="C5865" s="72" t="str">
        <f t="shared" si="91"/>
        <v/>
      </c>
      <c r="D5865" s="4"/>
      <c r="E5865" s="4"/>
      <c r="F5865" s="4"/>
    </row>
    <row r="5866" spans="3:6" x14ac:dyDescent="0.35">
      <c r="C5866" s="72" t="str">
        <f t="shared" si="91"/>
        <v/>
      </c>
      <c r="D5866" s="4"/>
      <c r="E5866" s="4"/>
      <c r="F5866" s="4"/>
    </row>
    <row r="5867" spans="3:6" x14ac:dyDescent="0.35">
      <c r="C5867" s="72" t="str">
        <f t="shared" si="91"/>
        <v/>
      </c>
      <c r="D5867" s="4"/>
      <c r="E5867" s="4"/>
      <c r="F5867" s="4"/>
    </row>
    <row r="5868" spans="3:6" x14ac:dyDescent="0.35">
      <c r="C5868" s="72" t="str">
        <f t="shared" si="91"/>
        <v/>
      </c>
      <c r="D5868" s="4"/>
      <c r="E5868" s="4"/>
      <c r="F5868" s="4"/>
    </row>
    <row r="5869" spans="3:6" x14ac:dyDescent="0.35">
      <c r="C5869" s="72" t="str">
        <f t="shared" si="91"/>
        <v/>
      </c>
      <c r="D5869" s="4"/>
      <c r="E5869" s="4"/>
      <c r="F5869" s="4"/>
    </row>
    <row r="5870" spans="3:6" x14ac:dyDescent="0.35">
      <c r="C5870" s="72" t="str">
        <f t="shared" si="91"/>
        <v/>
      </c>
      <c r="D5870" s="4"/>
      <c r="E5870" s="4"/>
      <c r="F5870" s="4"/>
    </row>
    <row r="5871" spans="3:6" x14ac:dyDescent="0.35">
      <c r="C5871" s="72" t="str">
        <f t="shared" si="91"/>
        <v/>
      </c>
      <c r="D5871" s="4"/>
      <c r="E5871" s="4"/>
      <c r="F5871" s="4"/>
    </row>
    <row r="5872" spans="3:6" x14ac:dyDescent="0.35">
      <c r="C5872" s="72" t="str">
        <f t="shared" si="91"/>
        <v/>
      </c>
      <c r="D5872" s="4"/>
      <c r="E5872" s="4"/>
      <c r="F5872" s="4"/>
    </row>
    <row r="5873" spans="3:6" x14ac:dyDescent="0.35">
      <c r="C5873" s="72" t="str">
        <f t="shared" si="91"/>
        <v/>
      </c>
      <c r="D5873" s="4"/>
      <c r="E5873" s="4"/>
      <c r="F5873" s="4"/>
    </row>
    <row r="5874" spans="3:6" x14ac:dyDescent="0.35">
      <c r="C5874" s="72" t="str">
        <f t="shared" si="91"/>
        <v/>
      </c>
      <c r="D5874" s="4"/>
      <c r="E5874" s="4"/>
      <c r="F5874" s="4"/>
    </row>
    <row r="5875" spans="3:6" x14ac:dyDescent="0.35">
      <c r="C5875" s="72" t="str">
        <f t="shared" si="91"/>
        <v/>
      </c>
      <c r="D5875" s="4"/>
      <c r="E5875" s="4"/>
      <c r="F5875" s="4"/>
    </row>
    <row r="5876" spans="3:6" x14ac:dyDescent="0.35">
      <c r="C5876" s="72" t="str">
        <f t="shared" si="91"/>
        <v/>
      </c>
      <c r="D5876" s="4"/>
      <c r="E5876" s="4"/>
      <c r="F5876" s="4"/>
    </row>
    <row r="5877" spans="3:6" x14ac:dyDescent="0.35">
      <c r="C5877" s="72" t="str">
        <f t="shared" si="91"/>
        <v/>
      </c>
      <c r="D5877" s="4"/>
      <c r="E5877" s="4"/>
      <c r="F5877" s="4"/>
    </row>
    <row r="5878" spans="3:6" x14ac:dyDescent="0.35">
      <c r="C5878" s="72" t="str">
        <f t="shared" si="91"/>
        <v/>
      </c>
      <c r="D5878" s="4"/>
      <c r="E5878" s="4"/>
      <c r="F5878" s="4"/>
    </row>
    <row r="5879" spans="3:6" x14ac:dyDescent="0.35">
      <c r="C5879" s="72" t="str">
        <f t="shared" si="91"/>
        <v/>
      </c>
      <c r="D5879" s="4"/>
      <c r="E5879" s="4"/>
      <c r="F5879" s="4"/>
    </row>
    <row r="5880" spans="3:6" x14ac:dyDescent="0.35">
      <c r="C5880" s="72" t="str">
        <f t="shared" si="91"/>
        <v/>
      </c>
      <c r="D5880" s="4"/>
      <c r="E5880" s="4"/>
      <c r="F5880" s="4"/>
    </row>
    <row r="5881" spans="3:6" x14ac:dyDescent="0.35">
      <c r="C5881" s="72" t="str">
        <f t="shared" si="91"/>
        <v/>
      </c>
      <c r="D5881" s="4"/>
      <c r="E5881" s="4"/>
      <c r="F5881" s="4"/>
    </row>
    <row r="5882" spans="3:6" x14ac:dyDescent="0.35">
      <c r="C5882" s="72" t="str">
        <f t="shared" si="91"/>
        <v/>
      </c>
      <c r="D5882" s="4"/>
      <c r="E5882" s="4"/>
      <c r="F5882" s="4"/>
    </row>
    <row r="5883" spans="3:6" x14ac:dyDescent="0.35">
      <c r="C5883" s="72" t="str">
        <f t="shared" si="91"/>
        <v/>
      </c>
      <c r="D5883" s="4"/>
      <c r="E5883" s="4"/>
      <c r="F5883" s="4"/>
    </row>
    <row r="5884" spans="3:6" x14ac:dyDescent="0.35">
      <c r="C5884" s="72" t="str">
        <f t="shared" si="91"/>
        <v/>
      </c>
      <c r="D5884" s="4"/>
      <c r="E5884" s="4"/>
      <c r="F5884" s="4"/>
    </row>
    <row r="5885" spans="3:6" x14ac:dyDescent="0.35">
      <c r="C5885" s="72" t="str">
        <f t="shared" si="91"/>
        <v/>
      </c>
      <c r="D5885" s="4"/>
      <c r="E5885" s="4"/>
      <c r="F5885" s="4"/>
    </row>
    <row r="5886" spans="3:6" x14ac:dyDescent="0.35">
      <c r="C5886" s="72" t="str">
        <f t="shared" si="91"/>
        <v/>
      </c>
      <c r="D5886" s="4"/>
      <c r="E5886" s="4"/>
      <c r="F5886" s="4"/>
    </row>
    <row r="5887" spans="3:6" x14ac:dyDescent="0.35">
      <c r="C5887" s="72" t="str">
        <f t="shared" si="91"/>
        <v/>
      </c>
      <c r="D5887" s="4"/>
      <c r="E5887" s="4"/>
      <c r="F5887" s="4"/>
    </row>
    <row r="5888" spans="3:6" x14ac:dyDescent="0.35">
      <c r="C5888" s="72" t="str">
        <f t="shared" si="91"/>
        <v/>
      </c>
      <c r="D5888" s="4"/>
      <c r="E5888" s="4"/>
      <c r="F5888" s="4"/>
    </row>
    <row r="5889" spans="3:6" x14ac:dyDescent="0.35">
      <c r="C5889" s="72" t="str">
        <f t="shared" si="91"/>
        <v/>
      </c>
      <c r="D5889" s="4"/>
      <c r="E5889" s="4"/>
      <c r="F5889" s="4"/>
    </row>
    <row r="5890" spans="3:6" x14ac:dyDescent="0.35">
      <c r="C5890" s="72" t="str">
        <f t="shared" si="91"/>
        <v/>
      </c>
      <c r="D5890" s="4"/>
      <c r="E5890" s="4"/>
      <c r="F5890" s="4"/>
    </row>
    <row r="5891" spans="3:6" x14ac:dyDescent="0.35">
      <c r="C5891" s="72" t="str">
        <f t="shared" si="91"/>
        <v/>
      </c>
      <c r="D5891" s="4"/>
      <c r="E5891" s="4"/>
      <c r="F5891" s="4"/>
    </row>
    <row r="5892" spans="3:6" x14ac:dyDescent="0.35">
      <c r="C5892" s="72" t="str">
        <f t="shared" si="91"/>
        <v/>
      </c>
      <c r="D5892" s="4"/>
      <c r="E5892" s="4"/>
      <c r="F5892" s="4"/>
    </row>
    <row r="5893" spans="3:6" x14ac:dyDescent="0.35">
      <c r="C5893" s="72" t="str">
        <f t="shared" si="91"/>
        <v/>
      </c>
      <c r="D5893" s="4"/>
      <c r="E5893" s="4"/>
      <c r="F5893" s="4"/>
    </row>
    <row r="5894" spans="3:6" x14ac:dyDescent="0.35">
      <c r="C5894" s="72" t="str">
        <f t="shared" si="91"/>
        <v/>
      </c>
      <c r="D5894" s="4"/>
      <c r="E5894" s="4"/>
      <c r="F5894" s="4"/>
    </row>
    <row r="5895" spans="3:6" x14ac:dyDescent="0.35">
      <c r="C5895" s="72" t="str">
        <f t="shared" si="91"/>
        <v/>
      </c>
      <c r="D5895" s="4"/>
      <c r="E5895" s="4"/>
      <c r="F5895" s="4"/>
    </row>
    <row r="5896" spans="3:6" x14ac:dyDescent="0.35">
      <c r="C5896" s="72" t="str">
        <f t="shared" si="91"/>
        <v/>
      </c>
      <c r="D5896" s="4"/>
      <c r="E5896" s="4"/>
      <c r="F5896" s="4"/>
    </row>
    <row r="5897" spans="3:6" x14ac:dyDescent="0.35">
      <c r="C5897" s="72" t="str">
        <f t="shared" si="91"/>
        <v/>
      </c>
      <c r="D5897" s="4"/>
      <c r="E5897" s="4"/>
      <c r="F5897" s="4"/>
    </row>
    <row r="5898" spans="3:6" x14ac:dyDescent="0.35">
      <c r="C5898" s="72" t="str">
        <f t="shared" si="91"/>
        <v/>
      </c>
      <c r="D5898" s="4"/>
      <c r="E5898" s="4"/>
      <c r="F5898" s="4"/>
    </row>
    <row r="5899" spans="3:6" x14ac:dyDescent="0.35">
      <c r="C5899" s="72" t="str">
        <f t="shared" si="91"/>
        <v/>
      </c>
      <c r="D5899" s="4"/>
      <c r="E5899" s="4"/>
      <c r="F5899" s="4"/>
    </row>
    <row r="5900" spans="3:6" x14ac:dyDescent="0.35">
      <c r="C5900" s="72" t="str">
        <f t="shared" ref="C5900:C5963" si="92">IF(ISBLANK(D5900),"",D5900&amp;E5900&amp;F5900)</f>
        <v/>
      </c>
      <c r="D5900" s="4"/>
      <c r="E5900" s="4"/>
      <c r="F5900" s="4"/>
    </row>
    <row r="5901" spans="3:6" x14ac:dyDescent="0.35">
      <c r="C5901" s="72" t="str">
        <f t="shared" si="92"/>
        <v/>
      </c>
      <c r="D5901" s="4"/>
      <c r="E5901" s="4"/>
      <c r="F5901" s="4"/>
    </row>
    <row r="5902" spans="3:6" x14ac:dyDescent="0.35">
      <c r="C5902" s="72" t="str">
        <f t="shared" si="92"/>
        <v/>
      </c>
      <c r="D5902" s="4"/>
      <c r="E5902" s="4"/>
      <c r="F5902" s="4"/>
    </row>
    <row r="5903" spans="3:6" x14ac:dyDescent="0.35">
      <c r="C5903" s="72" t="str">
        <f t="shared" si="92"/>
        <v/>
      </c>
      <c r="D5903" s="4"/>
      <c r="E5903" s="4"/>
      <c r="F5903" s="4"/>
    </row>
    <row r="5904" spans="3:6" x14ac:dyDescent="0.35">
      <c r="C5904" s="72" t="str">
        <f t="shared" si="92"/>
        <v/>
      </c>
      <c r="D5904" s="4"/>
      <c r="E5904" s="4"/>
      <c r="F5904" s="4"/>
    </row>
    <row r="5905" spans="3:6" x14ac:dyDescent="0.35">
      <c r="C5905" s="72" t="str">
        <f t="shared" si="92"/>
        <v/>
      </c>
      <c r="D5905" s="4"/>
      <c r="E5905" s="4"/>
      <c r="F5905" s="4"/>
    </row>
    <row r="5906" spans="3:6" x14ac:dyDescent="0.35">
      <c r="C5906" s="72" t="str">
        <f t="shared" si="92"/>
        <v/>
      </c>
      <c r="D5906" s="4"/>
      <c r="E5906" s="4"/>
      <c r="F5906" s="4"/>
    </row>
    <row r="5907" spans="3:6" x14ac:dyDescent="0.35">
      <c r="C5907" s="72" t="str">
        <f t="shared" si="92"/>
        <v/>
      </c>
      <c r="D5907" s="4"/>
      <c r="E5907" s="4"/>
      <c r="F5907" s="4"/>
    </row>
    <row r="5908" spans="3:6" x14ac:dyDescent="0.35">
      <c r="C5908" s="72" t="str">
        <f t="shared" si="92"/>
        <v/>
      </c>
      <c r="D5908" s="4"/>
      <c r="E5908" s="4"/>
      <c r="F5908" s="4"/>
    </row>
    <row r="5909" spans="3:6" x14ac:dyDescent="0.35">
      <c r="C5909" s="72" t="str">
        <f t="shared" si="92"/>
        <v/>
      </c>
      <c r="D5909" s="4"/>
      <c r="E5909" s="4"/>
      <c r="F5909" s="4"/>
    </row>
    <row r="5910" spans="3:6" x14ac:dyDescent="0.35">
      <c r="C5910" s="72" t="str">
        <f t="shared" si="92"/>
        <v/>
      </c>
      <c r="D5910" s="4"/>
      <c r="E5910" s="4"/>
      <c r="F5910" s="4"/>
    </row>
    <row r="5911" spans="3:6" x14ac:dyDescent="0.35">
      <c r="C5911" s="72" t="str">
        <f t="shared" si="92"/>
        <v/>
      </c>
      <c r="D5911" s="4"/>
      <c r="E5911" s="4"/>
      <c r="F5911" s="4"/>
    </row>
    <row r="5912" spans="3:6" x14ac:dyDescent="0.35">
      <c r="C5912" s="72" t="str">
        <f t="shared" si="92"/>
        <v/>
      </c>
      <c r="D5912" s="4"/>
      <c r="E5912" s="4"/>
      <c r="F5912" s="4"/>
    </row>
    <row r="5913" spans="3:6" x14ac:dyDescent="0.35">
      <c r="C5913" s="72" t="str">
        <f t="shared" si="92"/>
        <v/>
      </c>
      <c r="D5913" s="4"/>
      <c r="E5913" s="4"/>
      <c r="F5913" s="4"/>
    </row>
    <row r="5914" spans="3:6" x14ac:dyDescent="0.35">
      <c r="C5914" s="72" t="str">
        <f t="shared" si="92"/>
        <v/>
      </c>
      <c r="D5914" s="4"/>
      <c r="E5914" s="4"/>
      <c r="F5914" s="4"/>
    </row>
    <row r="5915" spans="3:6" x14ac:dyDescent="0.35">
      <c r="C5915" s="72" t="str">
        <f t="shared" si="92"/>
        <v/>
      </c>
      <c r="D5915" s="4"/>
      <c r="E5915" s="4"/>
      <c r="F5915" s="4"/>
    </row>
    <row r="5916" spans="3:6" x14ac:dyDescent="0.35">
      <c r="C5916" s="72" t="str">
        <f t="shared" si="92"/>
        <v/>
      </c>
      <c r="D5916" s="4"/>
      <c r="E5916" s="4"/>
      <c r="F5916" s="4"/>
    </row>
    <row r="5917" spans="3:6" x14ac:dyDescent="0.35">
      <c r="C5917" s="72" t="str">
        <f t="shared" si="92"/>
        <v/>
      </c>
      <c r="D5917" s="4"/>
      <c r="E5917" s="4"/>
      <c r="F5917" s="4"/>
    </row>
    <row r="5918" spans="3:6" x14ac:dyDescent="0.35">
      <c r="C5918" s="72" t="str">
        <f t="shared" si="92"/>
        <v/>
      </c>
      <c r="D5918" s="4"/>
      <c r="E5918" s="4"/>
      <c r="F5918" s="4"/>
    </row>
    <row r="5919" spans="3:6" x14ac:dyDescent="0.35">
      <c r="C5919" s="72" t="str">
        <f t="shared" si="92"/>
        <v/>
      </c>
      <c r="D5919" s="4"/>
      <c r="E5919" s="4"/>
      <c r="F5919" s="4"/>
    </row>
    <row r="5920" spans="3:6" x14ac:dyDescent="0.35">
      <c r="C5920" s="72" t="str">
        <f t="shared" si="92"/>
        <v/>
      </c>
      <c r="D5920" s="4"/>
      <c r="E5920" s="4"/>
      <c r="F5920" s="4"/>
    </row>
    <row r="5921" spans="3:6" x14ac:dyDescent="0.35">
      <c r="C5921" s="72" t="str">
        <f t="shared" si="92"/>
        <v/>
      </c>
      <c r="D5921" s="4"/>
      <c r="E5921" s="4"/>
      <c r="F5921" s="4"/>
    </row>
    <row r="5922" spans="3:6" x14ac:dyDescent="0.35">
      <c r="C5922" s="72" t="str">
        <f t="shared" si="92"/>
        <v/>
      </c>
      <c r="D5922" s="4"/>
      <c r="E5922" s="4"/>
      <c r="F5922" s="4"/>
    </row>
    <row r="5923" spans="3:6" x14ac:dyDescent="0.35">
      <c r="C5923" s="72" t="str">
        <f t="shared" si="92"/>
        <v/>
      </c>
      <c r="D5923" s="4"/>
      <c r="E5923" s="4"/>
      <c r="F5923" s="4"/>
    </row>
    <row r="5924" spans="3:6" x14ac:dyDescent="0.35">
      <c r="C5924" s="72" t="str">
        <f t="shared" si="92"/>
        <v/>
      </c>
      <c r="D5924" s="4"/>
      <c r="E5924" s="4"/>
      <c r="F5924" s="4"/>
    </row>
    <row r="5925" spans="3:6" x14ac:dyDescent="0.35">
      <c r="C5925" s="72" t="str">
        <f t="shared" si="92"/>
        <v/>
      </c>
      <c r="D5925" s="4"/>
      <c r="E5925" s="4"/>
      <c r="F5925" s="4"/>
    </row>
    <row r="5926" spans="3:6" x14ac:dyDescent="0.35">
      <c r="C5926" s="72" t="str">
        <f t="shared" si="92"/>
        <v/>
      </c>
      <c r="D5926" s="4"/>
      <c r="E5926" s="4"/>
      <c r="F5926" s="4"/>
    </row>
    <row r="5927" spans="3:6" x14ac:dyDescent="0.35">
      <c r="C5927" s="72" t="str">
        <f t="shared" si="92"/>
        <v/>
      </c>
      <c r="D5927" s="4"/>
      <c r="E5927" s="4"/>
      <c r="F5927" s="4"/>
    </row>
    <row r="5928" spans="3:6" x14ac:dyDescent="0.35">
      <c r="C5928" s="72" t="str">
        <f t="shared" si="92"/>
        <v/>
      </c>
      <c r="D5928" s="4"/>
      <c r="E5928" s="4"/>
      <c r="F5928" s="4"/>
    </row>
    <row r="5929" spans="3:6" x14ac:dyDescent="0.35">
      <c r="C5929" s="72" t="str">
        <f t="shared" si="92"/>
        <v/>
      </c>
      <c r="D5929" s="4"/>
      <c r="E5929" s="4"/>
      <c r="F5929" s="4"/>
    </row>
    <row r="5930" spans="3:6" x14ac:dyDescent="0.35">
      <c r="C5930" s="72" t="str">
        <f t="shared" si="92"/>
        <v/>
      </c>
      <c r="D5930" s="4"/>
      <c r="E5930" s="4"/>
      <c r="F5930" s="4"/>
    </row>
    <row r="5931" spans="3:6" x14ac:dyDescent="0.35">
      <c r="C5931" s="72" t="str">
        <f t="shared" si="92"/>
        <v/>
      </c>
      <c r="D5931" s="4"/>
      <c r="E5931" s="4"/>
      <c r="F5931" s="4"/>
    </row>
    <row r="5932" spans="3:6" x14ac:dyDescent="0.35">
      <c r="C5932" s="72" t="str">
        <f t="shared" si="92"/>
        <v/>
      </c>
      <c r="D5932" s="4"/>
      <c r="E5932" s="4"/>
      <c r="F5932" s="4"/>
    </row>
    <row r="5933" spans="3:6" x14ac:dyDescent="0.35">
      <c r="C5933" s="72" t="str">
        <f t="shared" si="92"/>
        <v/>
      </c>
      <c r="D5933" s="4"/>
      <c r="E5933" s="4"/>
      <c r="F5933" s="4"/>
    </row>
    <row r="5934" spans="3:6" x14ac:dyDescent="0.35">
      <c r="C5934" s="72" t="str">
        <f t="shared" si="92"/>
        <v/>
      </c>
      <c r="D5934" s="4"/>
      <c r="E5934" s="4"/>
      <c r="F5934" s="4"/>
    </row>
    <row r="5935" spans="3:6" x14ac:dyDescent="0.35">
      <c r="C5935" s="72" t="str">
        <f t="shared" si="92"/>
        <v/>
      </c>
      <c r="D5935" s="4"/>
      <c r="E5935" s="4"/>
      <c r="F5935" s="4"/>
    </row>
    <row r="5936" spans="3:6" x14ac:dyDescent="0.35">
      <c r="C5936" s="72" t="str">
        <f t="shared" si="92"/>
        <v/>
      </c>
      <c r="D5936" s="4"/>
      <c r="E5936" s="4"/>
      <c r="F5936" s="4"/>
    </row>
    <row r="5937" spans="3:6" x14ac:dyDescent="0.35">
      <c r="C5937" s="72" t="str">
        <f t="shared" si="92"/>
        <v/>
      </c>
      <c r="D5937" s="4"/>
      <c r="E5937" s="4"/>
      <c r="F5937" s="4"/>
    </row>
    <row r="5938" spans="3:6" x14ac:dyDescent="0.35">
      <c r="C5938" s="72" t="str">
        <f t="shared" si="92"/>
        <v/>
      </c>
      <c r="D5938" s="4"/>
      <c r="E5938" s="4"/>
      <c r="F5938" s="4"/>
    </row>
    <row r="5939" spans="3:6" x14ac:dyDescent="0.35">
      <c r="C5939" s="72" t="str">
        <f t="shared" si="92"/>
        <v/>
      </c>
      <c r="D5939" s="4"/>
      <c r="E5939" s="4"/>
      <c r="F5939" s="4"/>
    </row>
    <row r="5940" spans="3:6" x14ac:dyDescent="0.35">
      <c r="C5940" s="72" t="str">
        <f t="shared" si="92"/>
        <v/>
      </c>
      <c r="D5940" s="4"/>
      <c r="E5940" s="4"/>
      <c r="F5940" s="4"/>
    </row>
    <row r="5941" spans="3:6" x14ac:dyDescent="0.35">
      <c r="C5941" s="72" t="str">
        <f t="shared" si="92"/>
        <v/>
      </c>
      <c r="D5941" s="4"/>
      <c r="E5941" s="4"/>
      <c r="F5941" s="4"/>
    </row>
    <row r="5942" spans="3:6" x14ac:dyDescent="0.35">
      <c r="C5942" s="72" t="str">
        <f t="shared" si="92"/>
        <v/>
      </c>
      <c r="D5942" s="4"/>
      <c r="E5942" s="4"/>
      <c r="F5942" s="4"/>
    </row>
    <row r="5943" spans="3:6" x14ac:dyDescent="0.35">
      <c r="C5943" s="72" t="str">
        <f t="shared" si="92"/>
        <v/>
      </c>
      <c r="D5943" s="4"/>
      <c r="E5943" s="4"/>
      <c r="F5943" s="4"/>
    </row>
    <row r="5944" spans="3:6" x14ac:dyDescent="0.35">
      <c r="C5944" s="72" t="str">
        <f t="shared" si="92"/>
        <v/>
      </c>
      <c r="D5944" s="4"/>
      <c r="E5944" s="4"/>
      <c r="F5944" s="4"/>
    </row>
    <row r="5945" spans="3:6" x14ac:dyDescent="0.35">
      <c r="C5945" s="72" t="str">
        <f t="shared" si="92"/>
        <v/>
      </c>
      <c r="D5945" s="4"/>
      <c r="E5945" s="4"/>
      <c r="F5945" s="4"/>
    </row>
    <row r="5946" spans="3:6" x14ac:dyDescent="0.35">
      <c r="C5946" s="72" t="str">
        <f t="shared" si="92"/>
        <v/>
      </c>
      <c r="D5946" s="4"/>
      <c r="E5946" s="4"/>
      <c r="F5946" s="4"/>
    </row>
    <row r="5947" spans="3:6" x14ac:dyDescent="0.35">
      <c r="C5947" s="72" t="str">
        <f t="shared" si="92"/>
        <v/>
      </c>
      <c r="D5947" s="4"/>
      <c r="E5947" s="4"/>
      <c r="F5947" s="4"/>
    </row>
    <row r="5948" spans="3:6" x14ac:dyDescent="0.35">
      <c r="C5948" s="72" t="str">
        <f t="shared" si="92"/>
        <v/>
      </c>
      <c r="D5948" s="4"/>
      <c r="E5948" s="4"/>
      <c r="F5948" s="4"/>
    </row>
    <row r="5949" spans="3:6" x14ac:dyDescent="0.35">
      <c r="C5949" s="72" t="str">
        <f t="shared" si="92"/>
        <v/>
      </c>
      <c r="D5949" s="4"/>
      <c r="E5949" s="4"/>
      <c r="F5949" s="4"/>
    </row>
    <row r="5950" spans="3:6" x14ac:dyDescent="0.35">
      <c r="C5950" s="72" t="str">
        <f t="shared" si="92"/>
        <v/>
      </c>
      <c r="D5950" s="4"/>
      <c r="E5950" s="4"/>
      <c r="F5950" s="4"/>
    </row>
    <row r="5951" spans="3:6" x14ac:dyDescent="0.35">
      <c r="C5951" s="72" t="str">
        <f t="shared" si="92"/>
        <v/>
      </c>
      <c r="D5951" s="4"/>
      <c r="E5951" s="4"/>
      <c r="F5951" s="4"/>
    </row>
    <row r="5952" spans="3:6" x14ac:dyDescent="0.35">
      <c r="C5952" s="72" t="str">
        <f t="shared" si="92"/>
        <v/>
      </c>
      <c r="D5952" s="4"/>
      <c r="E5952" s="4"/>
      <c r="F5952" s="4"/>
    </row>
    <row r="5953" spans="3:6" x14ac:dyDescent="0.35">
      <c r="C5953" s="72" t="str">
        <f t="shared" si="92"/>
        <v/>
      </c>
      <c r="D5953" s="4"/>
      <c r="E5953" s="4"/>
      <c r="F5953" s="4"/>
    </row>
    <row r="5954" spans="3:6" x14ac:dyDescent="0.35">
      <c r="C5954" s="72" t="str">
        <f t="shared" si="92"/>
        <v/>
      </c>
      <c r="D5954" s="4"/>
      <c r="E5954" s="4"/>
      <c r="F5954" s="4"/>
    </row>
    <row r="5955" spans="3:6" x14ac:dyDescent="0.35">
      <c r="C5955" s="72" t="str">
        <f t="shared" si="92"/>
        <v/>
      </c>
      <c r="D5955" s="4"/>
      <c r="E5955" s="4"/>
      <c r="F5955" s="4"/>
    </row>
    <row r="5956" spans="3:6" x14ac:dyDescent="0.35">
      <c r="C5956" s="72" t="str">
        <f t="shared" si="92"/>
        <v/>
      </c>
      <c r="D5956" s="4"/>
      <c r="E5956" s="4"/>
      <c r="F5956" s="4"/>
    </row>
    <row r="5957" spans="3:6" x14ac:dyDescent="0.35">
      <c r="C5957" s="72" t="str">
        <f t="shared" si="92"/>
        <v/>
      </c>
      <c r="D5957" s="4"/>
      <c r="E5957" s="4"/>
      <c r="F5957" s="4"/>
    </row>
    <row r="5958" spans="3:6" x14ac:dyDescent="0.35">
      <c r="C5958" s="72" t="str">
        <f t="shared" si="92"/>
        <v/>
      </c>
      <c r="D5958" s="4"/>
      <c r="E5958" s="4"/>
      <c r="F5958" s="4"/>
    </row>
    <row r="5959" spans="3:6" x14ac:dyDescent="0.35">
      <c r="C5959" s="72" t="str">
        <f t="shared" si="92"/>
        <v/>
      </c>
      <c r="D5959" s="4"/>
      <c r="E5959" s="4"/>
      <c r="F5959" s="4"/>
    </row>
    <row r="5960" spans="3:6" x14ac:dyDescent="0.35">
      <c r="C5960" s="72" t="str">
        <f t="shared" si="92"/>
        <v/>
      </c>
      <c r="D5960" s="4"/>
      <c r="E5960" s="4"/>
      <c r="F5960" s="4"/>
    </row>
    <row r="5961" spans="3:6" x14ac:dyDescent="0.35">
      <c r="C5961" s="72" t="str">
        <f t="shared" si="92"/>
        <v/>
      </c>
      <c r="D5961" s="4"/>
      <c r="E5961" s="4"/>
      <c r="F5961" s="4"/>
    </row>
    <row r="5962" spans="3:6" x14ac:dyDescent="0.35">
      <c r="C5962" s="72" t="str">
        <f t="shared" si="92"/>
        <v/>
      </c>
      <c r="D5962" s="4"/>
      <c r="E5962" s="4"/>
      <c r="F5962" s="4"/>
    </row>
    <row r="5963" spans="3:6" x14ac:dyDescent="0.35">
      <c r="C5963" s="72" t="str">
        <f t="shared" si="92"/>
        <v/>
      </c>
      <c r="D5963" s="4"/>
      <c r="E5963" s="4"/>
      <c r="F5963" s="4"/>
    </row>
    <row r="5964" spans="3:6" x14ac:dyDescent="0.35">
      <c r="C5964" s="72" t="str">
        <f t="shared" ref="C5964:C6027" si="93">IF(ISBLANK(D5964),"",D5964&amp;E5964&amp;F5964)</f>
        <v/>
      </c>
      <c r="D5964" s="4"/>
      <c r="E5964" s="4"/>
      <c r="F5964" s="4"/>
    </row>
    <row r="5965" spans="3:6" x14ac:dyDescent="0.35">
      <c r="C5965" s="72" t="str">
        <f t="shared" si="93"/>
        <v/>
      </c>
      <c r="D5965" s="4"/>
      <c r="E5965" s="4"/>
      <c r="F5965" s="4"/>
    </row>
    <row r="5966" spans="3:6" x14ac:dyDescent="0.35">
      <c r="C5966" s="72" t="str">
        <f t="shared" si="93"/>
        <v/>
      </c>
      <c r="D5966" s="4"/>
      <c r="E5966" s="4"/>
      <c r="F5966" s="4"/>
    </row>
    <row r="5967" spans="3:6" x14ac:dyDescent="0.35">
      <c r="C5967" s="72" t="str">
        <f t="shared" si="93"/>
        <v/>
      </c>
      <c r="D5967" s="4"/>
      <c r="E5967" s="4"/>
      <c r="F5967" s="4"/>
    </row>
    <row r="5968" spans="3:6" x14ac:dyDescent="0.35">
      <c r="C5968" s="72" t="str">
        <f t="shared" si="93"/>
        <v/>
      </c>
      <c r="D5968" s="4"/>
      <c r="E5968" s="4"/>
      <c r="F5968" s="4"/>
    </row>
    <row r="5969" spans="3:6" x14ac:dyDescent="0.35">
      <c r="C5969" s="72" t="str">
        <f t="shared" si="93"/>
        <v/>
      </c>
      <c r="D5969" s="4"/>
      <c r="E5969" s="4"/>
      <c r="F5969" s="4"/>
    </row>
    <row r="5970" spans="3:6" x14ac:dyDescent="0.35">
      <c r="C5970" s="72" t="str">
        <f t="shared" si="93"/>
        <v/>
      </c>
      <c r="D5970" s="4"/>
      <c r="E5970" s="4"/>
      <c r="F5970" s="4"/>
    </row>
    <row r="5971" spans="3:6" x14ac:dyDescent="0.35">
      <c r="C5971" s="72" t="str">
        <f t="shared" si="93"/>
        <v/>
      </c>
      <c r="D5971" s="4"/>
      <c r="E5971" s="4"/>
      <c r="F5971" s="4"/>
    </row>
    <row r="5972" spans="3:6" x14ac:dyDescent="0.35">
      <c r="C5972" s="72" t="str">
        <f t="shared" si="93"/>
        <v/>
      </c>
      <c r="D5972" s="4"/>
      <c r="E5972" s="4"/>
      <c r="F5972" s="4"/>
    </row>
    <row r="5973" spans="3:6" x14ac:dyDescent="0.35">
      <c r="C5973" s="72" t="str">
        <f t="shared" si="93"/>
        <v/>
      </c>
      <c r="D5973" s="4"/>
      <c r="E5973" s="4"/>
      <c r="F5973" s="4"/>
    </row>
    <row r="5974" spans="3:6" x14ac:dyDescent="0.35">
      <c r="C5974" s="72" t="str">
        <f t="shared" si="93"/>
        <v/>
      </c>
      <c r="D5974" s="4"/>
      <c r="E5974" s="4"/>
      <c r="F5974" s="4"/>
    </row>
    <row r="5975" spans="3:6" x14ac:dyDescent="0.35">
      <c r="C5975" s="72" t="str">
        <f t="shared" si="93"/>
        <v/>
      </c>
      <c r="D5975" s="4"/>
      <c r="E5975" s="4"/>
      <c r="F5975" s="4"/>
    </row>
    <row r="5976" spans="3:6" x14ac:dyDescent="0.35">
      <c r="C5976" s="72" t="str">
        <f t="shared" si="93"/>
        <v/>
      </c>
      <c r="D5976" s="4"/>
      <c r="E5976" s="4"/>
      <c r="F5976" s="4"/>
    </row>
    <row r="5977" spans="3:6" x14ac:dyDescent="0.35">
      <c r="C5977" s="72" t="str">
        <f t="shared" si="93"/>
        <v/>
      </c>
      <c r="D5977" s="4"/>
      <c r="E5977" s="4"/>
      <c r="F5977" s="4"/>
    </row>
    <row r="5978" spans="3:6" x14ac:dyDescent="0.35">
      <c r="C5978" s="72" t="str">
        <f t="shared" si="93"/>
        <v/>
      </c>
      <c r="D5978" s="4"/>
      <c r="E5978" s="4"/>
      <c r="F5978" s="4"/>
    </row>
    <row r="5979" spans="3:6" x14ac:dyDescent="0.35">
      <c r="C5979" s="72" t="str">
        <f t="shared" si="93"/>
        <v/>
      </c>
      <c r="D5979" s="4"/>
      <c r="E5979" s="4"/>
      <c r="F5979" s="4"/>
    </row>
    <row r="5980" spans="3:6" x14ac:dyDescent="0.35">
      <c r="C5980" s="72" t="str">
        <f t="shared" si="93"/>
        <v/>
      </c>
      <c r="D5980" s="4"/>
      <c r="E5980" s="4"/>
      <c r="F5980" s="4"/>
    </row>
    <row r="5981" spans="3:6" x14ac:dyDescent="0.35">
      <c r="C5981" s="72" t="str">
        <f t="shared" si="93"/>
        <v/>
      </c>
      <c r="D5981" s="4"/>
      <c r="E5981" s="4"/>
      <c r="F5981" s="4"/>
    </row>
    <row r="5982" spans="3:6" x14ac:dyDescent="0.35">
      <c r="C5982" s="72" t="str">
        <f t="shared" si="93"/>
        <v/>
      </c>
      <c r="D5982" s="4"/>
      <c r="E5982" s="4"/>
      <c r="F5982" s="4"/>
    </row>
    <row r="5983" spans="3:6" x14ac:dyDescent="0.35">
      <c r="C5983" s="72" t="str">
        <f t="shared" si="93"/>
        <v/>
      </c>
      <c r="D5983" s="4"/>
      <c r="E5983" s="4"/>
      <c r="F5983" s="4"/>
    </row>
    <row r="5984" spans="3:6" x14ac:dyDescent="0.35">
      <c r="C5984" s="72" t="str">
        <f t="shared" si="93"/>
        <v/>
      </c>
      <c r="D5984" s="4"/>
      <c r="E5984" s="4"/>
      <c r="F5984" s="4"/>
    </row>
    <row r="5985" spans="3:6" x14ac:dyDescent="0.35">
      <c r="C5985" s="72" t="str">
        <f t="shared" si="93"/>
        <v/>
      </c>
      <c r="D5985" s="4"/>
      <c r="E5985" s="4"/>
      <c r="F5985" s="4"/>
    </row>
    <row r="5986" spans="3:6" x14ac:dyDescent="0.35">
      <c r="C5986" s="72" t="str">
        <f t="shared" si="93"/>
        <v/>
      </c>
      <c r="D5986" s="4"/>
      <c r="E5986" s="4"/>
      <c r="F5986" s="4"/>
    </row>
    <row r="5987" spans="3:6" x14ac:dyDescent="0.35">
      <c r="C5987" s="72" t="str">
        <f t="shared" si="93"/>
        <v/>
      </c>
      <c r="D5987" s="4"/>
      <c r="E5987" s="4"/>
      <c r="F5987" s="4"/>
    </row>
    <row r="5988" spans="3:6" x14ac:dyDescent="0.35">
      <c r="C5988" s="72" t="str">
        <f t="shared" si="93"/>
        <v/>
      </c>
      <c r="D5988" s="4"/>
      <c r="E5988" s="4"/>
      <c r="F5988" s="4"/>
    </row>
    <row r="5989" spans="3:6" x14ac:dyDescent="0.35">
      <c r="C5989" s="72" t="str">
        <f t="shared" si="93"/>
        <v/>
      </c>
      <c r="D5989" s="4"/>
      <c r="E5989" s="4"/>
      <c r="F5989" s="4"/>
    </row>
    <row r="5990" spans="3:6" x14ac:dyDescent="0.35">
      <c r="C5990" s="72" t="str">
        <f t="shared" si="93"/>
        <v/>
      </c>
      <c r="D5990" s="4"/>
      <c r="E5990" s="4"/>
      <c r="F5990" s="4"/>
    </row>
    <row r="5991" spans="3:6" x14ac:dyDescent="0.35">
      <c r="C5991" s="72" t="str">
        <f t="shared" si="93"/>
        <v/>
      </c>
      <c r="D5991" s="4"/>
      <c r="E5991" s="4"/>
      <c r="F5991" s="4"/>
    </row>
    <row r="5992" spans="3:6" x14ac:dyDescent="0.35">
      <c r="C5992" s="72" t="str">
        <f t="shared" si="93"/>
        <v/>
      </c>
      <c r="D5992" s="4"/>
      <c r="E5992" s="4"/>
      <c r="F5992" s="4"/>
    </row>
    <row r="5993" spans="3:6" x14ac:dyDescent="0.35">
      <c r="C5993" s="72" t="str">
        <f t="shared" si="93"/>
        <v/>
      </c>
      <c r="D5993" s="4"/>
      <c r="E5993" s="4"/>
      <c r="F5993" s="4"/>
    </row>
    <row r="5994" spans="3:6" x14ac:dyDescent="0.35">
      <c r="C5994" s="72" t="str">
        <f t="shared" si="93"/>
        <v/>
      </c>
      <c r="D5994" s="4"/>
      <c r="E5994" s="4"/>
      <c r="F5994" s="4"/>
    </row>
    <row r="5995" spans="3:6" x14ac:dyDescent="0.35">
      <c r="C5995" s="72" t="str">
        <f t="shared" si="93"/>
        <v/>
      </c>
      <c r="D5995" s="4"/>
      <c r="E5995" s="4"/>
      <c r="F5995" s="4"/>
    </row>
    <row r="5996" spans="3:6" x14ac:dyDescent="0.35">
      <c r="C5996" s="72" t="str">
        <f t="shared" si="93"/>
        <v/>
      </c>
      <c r="D5996" s="4"/>
      <c r="E5996" s="4"/>
      <c r="F5996" s="4"/>
    </row>
    <row r="5997" spans="3:6" x14ac:dyDescent="0.35">
      <c r="C5997" s="72" t="str">
        <f t="shared" si="93"/>
        <v/>
      </c>
      <c r="D5997" s="4"/>
      <c r="E5997" s="4"/>
      <c r="F5997" s="4"/>
    </row>
    <row r="5998" spans="3:6" x14ac:dyDescent="0.35">
      <c r="C5998" s="72" t="str">
        <f t="shared" si="93"/>
        <v/>
      </c>
      <c r="D5998" s="4"/>
      <c r="E5998" s="4"/>
      <c r="F5998" s="4"/>
    </row>
    <row r="5999" spans="3:6" x14ac:dyDescent="0.35">
      <c r="C5999" s="72" t="str">
        <f t="shared" si="93"/>
        <v/>
      </c>
      <c r="D5999" s="4"/>
      <c r="E5999" s="4"/>
      <c r="F5999" s="4"/>
    </row>
    <row r="6000" spans="3:6" x14ac:dyDescent="0.35">
      <c r="C6000" s="72" t="str">
        <f t="shared" si="93"/>
        <v/>
      </c>
      <c r="D6000" s="4"/>
      <c r="E6000" s="4"/>
      <c r="F6000" s="4"/>
    </row>
    <row r="6001" spans="3:6" x14ac:dyDescent="0.35">
      <c r="C6001" s="72" t="str">
        <f t="shared" si="93"/>
        <v/>
      </c>
      <c r="D6001" s="4"/>
      <c r="E6001" s="4"/>
      <c r="F6001" s="4"/>
    </row>
    <row r="6002" spans="3:6" x14ac:dyDescent="0.35">
      <c r="C6002" s="72" t="str">
        <f t="shared" si="93"/>
        <v/>
      </c>
      <c r="D6002" s="4"/>
      <c r="E6002" s="4"/>
      <c r="F6002" s="4"/>
    </row>
    <row r="6003" spans="3:6" x14ac:dyDescent="0.35">
      <c r="C6003" s="72" t="str">
        <f t="shared" si="93"/>
        <v/>
      </c>
      <c r="D6003" s="4"/>
      <c r="E6003" s="4"/>
      <c r="F6003" s="4"/>
    </row>
    <row r="6004" spans="3:6" x14ac:dyDescent="0.35">
      <c r="C6004" s="72" t="str">
        <f t="shared" si="93"/>
        <v/>
      </c>
      <c r="D6004" s="4"/>
      <c r="E6004" s="4"/>
      <c r="F6004" s="4"/>
    </row>
    <row r="6005" spans="3:6" x14ac:dyDescent="0.35">
      <c r="C6005" s="72" t="str">
        <f t="shared" si="93"/>
        <v/>
      </c>
      <c r="D6005" s="4"/>
      <c r="E6005" s="4"/>
      <c r="F6005" s="4"/>
    </row>
    <row r="6006" spans="3:6" x14ac:dyDescent="0.35">
      <c r="C6006" s="72" t="str">
        <f t="shared" si="93"/>
        <v/>
      </c>
      <c r="D6006" s="4"/>
      <c r="E6006" s="4"/>
      <c r="F6006" s="4"/>
    </row>
    <row r="6007" spans="3:6" x14ac:dyDescent="0.35">
      <c r="C6007" s="72" t="str">
        <f t="shared" si="93"/>
        <v/>
      </c>
      <c r="D6007" s="4"/>
      <c r="E6007" s="4"/>
      <c r="F6007" s="4"/>
    </row>
    <row r="6008" spans="3:6" x14ac:dyDescent="0.35">
      <c r="C6008" s="72" t="str">
        <f t="shared" si="93"/>
        <v/>
      </c>
      <c r="D6008" s="4"/>
      <c r="E6008" s="4"/>
      <c r="F6008" s="4"/>
    </row>
    <row r="6009" spans="3:6" x14ac:dyDescent="0.35">
      <c r="C6009" s="72" t="str">
        <f t="shared" si="93"/>
        <v/>
      </c>
      <c r="D6009" s="4"/>
      <c r="E6009" s="4"/>
      <c r="F6009" s="4"/>
    </row>
    <row r="6010" spans="3:6" x14ac:dyDescent="0.35">
      <c r="C6010" s="72" t="str">
        <f t="shared" si="93"/>
        <v/>
      </c>
      <c r="D6010" s="4"/>
      <c r="E6010" s="4"/>
      <c r="F6010" s="4"/>
    </row>
    <row r="6011" spans="3:6" x14ac:dyDescent="0.35">
      <c r="C6011" s="72" t="str">
        <f t="shared" si="93"/>
        <v/>
      </c>
      <c r="D6011" s="4"/>
      <c r="E6011" s="4"/>
      <c r="F6011" s="4"/>
    </row>
    <row r="6012" spans="3:6" x14ac:dyDescent="0.35">
      <c r="C6012" s="72" t="str">
        <f t="shared" si="93"/>
        <v/>
      </c>
      <c r="D6012" s="4"/>
      <c r="E6012" s="4"/>
      <c r="F6012" s="4"/>
    </row>
    <row r="6013" spans="3:6" x14ac:dyDescent="0.35">
      <c r="C6013" s="72" t="str">
        <f t="shared" si="93"/>
        <v/>
      </c>
      <c r="D6013" s="4"/>
      <c r="E6013" s="4"/>
      <c r="F6013" s="4"/>
    </row>
    <row r="6014" spans="3:6" x14ac:dyDescent="0.35">
      <c r="C6014" s="72" t="str">
        <f t="shared" si="93"/>
        <v/>
      </c>
      <c r="D6014" s="4"/>
      <c r="E6014" s="4"/>
      <c r="F6014" s="4"/>
    </row>
    <row r="6015" spans="3:6" x14ac:dyDescent="0.35">
      <c r="C6015" s="72" t="str">
        <f t="shared" si="93"/>
        <v/>
      </c>
      <c r="D6015" s="4"/>
      <c r="E6015" s="4"/>
      <c r="F6015" s="4"/>
    </row>
    <row r="6016" spans="3:6" x14ac:dyDescent="0.35">
      <c r="C6016" s="72" t="str">
        <f t="shared" si="93"/>
        <v/>
      </c>
      <c r="D6016" s="4"/>
      <c r="E6016" s="4"/>
      <c r="F6016" s="4"/>
    </row>
    <row r="6017" spans="3:6" x14ac:dyDescent="0.35">
      <c r="C6017" s="72" t="str">
        <f t="shared" si="93"/>
        <v/>
      </c>
      <c r="D6017" s="4"/>
      <c r="E6017" s="4"/>
      <c r="F6017" s="4"/>
    </row>
    <row r="6018" spans="3:6" x14ac:dyDescent="0.35">
      <c r="C6018" s="72" t="str">
        <f t="shared" si="93"/>
        <v/>
      </c>
      <c r="D6018" s="4"/>
      <c r="E6018" s="4"/>
      <c r="F6018" s="4"/>
    </row>
    <row r="6019" spans="3:6" x14ac:dyDescent="0.35">
      <c r="C6019" s="72" t="str">
        <f t="shared" si="93"/>
        <v/>
      </c>
      <c r="D6019" s="4"/>
      <c r="E6019" s="4"/>
      <c r="F6019" s="4"/>
    </row>
    <row r="6020" spans="3:6" x14ac:dyDescent="0.35">
      <c r="C6020" s="72" t="str">
        <f t="shared" si="93"/>
        <v/>
      </c>
      <c r="D6020" s="4"/>
      <c r="E6020" s="4"/>
      <c r="F6020" s="4"/>
    </row>
    <row r="6021" spans="3:6" x14ac:dyDescent="0.35">
      <c r="C6021" s="72" t="str">
        <f t="shared" si="93"/>
        <v/>
      </c>
      <c r="D6021" s="4"/>
      <c r="E6021" s="4"/>
      <c r="F6021" s="4"/>
    </row>
    <row r="6022" spans="3:6" x14ac:dyDescent="0.35">
      <c r="C6022" s="72" t="str">
        <f t="shared" si="93"/>
        <v/>
      </c>
      <c r="D6022" s="4"/>
      <c r="E6022" s="4"/>
      <c r="F6022" s="4"/>
    </row>
    <row r="6023" spans="3:6" x14ac:dyDescent="0.35">
      <c r="C6023" s="72" t="str">
        <f t="shared" si="93"/>
        <v/>
      </c>
      <c r="D6023" s="4"/>
      <c r="E6023" s="4"/>
      <c r="F6023" s="4"/>
    </row>
    <row r="6024" spans="3:6" x14ac:dyDescent="0.35">
      <c r="C6024" s="72" t="str">
        <f t="shared" si="93"/>
        <v/>
      </c>
      <c r="D6024" s="4"/>
      <c r="E6024" s="4"/>
      <c r="F6024" s="4"/>
    </row>
    <row r="6025" spans="3:6" x14ac:dyDescent="0.35">
      <c r="C6025" s="72" t="str">
        <f t="shared" si="93"/>
        <v/>
      </c>
      <c r="D6025" s="4"/>
      <c r="E6025" s="4"/>
      <c r="F6025" s="4"/>
    </row>
    <row r="6026" spans="3:6" x14ac:dyDescent="0.35">
      <c r="C6026" s="72" t="str">
        <f t="shared" si="93"/>
        <v/>
      </c>
      <c r="D6026" s="4"/>
      <c r="E6026" s="4"/>
      <c r="F6026" s="4"/>
    </row>
    <row r="6027" spans="3:6" x14ac:dyDescent="0.35">
      <c r="C6027" s="72" t="str">
        <f t="shared" si="93"/>
        <v/>
      </c>
      <c r="D6027" s="4"/>
      <c r="E6027" s="4"/>
      <c r="F6027" s="4"/>
    </row>
    <row r="6028" spans="3:6" x14ac:dyDescent="0.35">
      <c r="C6028" s="72" t="str">
        <f t="shared" ref="C6028:C6091" si="94">IF(ISBLANK(D6028),"",D6028&amp;E6028&amp;F6028)</f>
        <v/>
      </c>
      <c r="D6028" s="4"/>
      <c r="E6028" s="4"/>
      <c r="F6028" s="4"/>
    </row>
    <row r="6029" spans="3:6" x14ac:dyDescent="0.35">
      <c r="C6029" s="72" t="str">
        <f t="shared" si="94"/>
        <v/>
      </c>
      <c r="D6029" s="4"/>
      <c r="E6029" s="4"/>
      <c r="F6029" s="4"/>
    </row>
    <row r="6030" spans="3:6" x14ac:dyDescent="0.35">
      <c r="C6030" s="72" t="str">
        <f t="shared" si="94"/>
        <v/>
      </c>
      <c r="D6030" s="4"/>
      <c r="E6030" s="4"/>
      <c r="F6030" s="4"/>
    </row>
    <row r="6031" spans="3:6" x14ac:dyDescent="0.35">
      <c r="C6031" s="72" t="str">
        <f t="shared" si="94"/>
        <v/>
      </c>
      <c r="D6031" s="4"/>
      <c r="E6031" s="4"/>
      <c r="F6031" s="4"/>
    </row>
    <row r="6032" spans="3:6" x14ac:dyDescent="0.35">
      <c r="C6032" s="72" t="str">
        <f t="shared" si="94"/>
        <v/>
      </c>
      <c r="D6032" s="4"/>
      <c r="E6032" s="4"/>
      <c r="F6032" s="4"/>
    </row>
    <row r="6033" spans="3:6" x14ac:dyDescent="0.35">
      <c r="C6033" s="72" t="str">
        <f t="shared" si="94"/>
        <v/>
      </c>
      <c r="D6033" s="4"/>
      <c r="E6033" s="4"/>
      <c r="F6033" s="4"/>
    </row>
    <row r="6034" spans="3:6" x14ac:dyDescent="0.35">
      <c r="C6034" s="72" t="str">
        <f t="shared" si="94"/>
        <v/>
      </c>
      <c r="D6034" s="4"/>
      <c r="E6034" s="4"/>
      <c r="F6034" s="4"/>
    </row>
    <row r="6035" spans="3:6" x14ac:dyDescent="0.35">
      <c r="C6035" s="72" t="str">
        <f t="shared" si="94"/>
        <v/>
      </c>
      <c r="D6035" s="4"/>
      <c r="E6035" s="4"/>
      <c r="F6035" s="4"/>
    </row>
    <row r="6036" spans="3:6" x14ac:dyDescent="0.35">
      <c r="C6036" s="72" t="str">
        <f t="shared" si="94"/>
        <v/>
      </c>
      <c r="D6036" s="4"/>
      <c r="E6036" s="4"/>
      <c r="F6036" s="4"/>
    </row>
    <row r="6037" spans="3:6" x14ac:dyDescent="0.35">
      <c r="C6037" s="72" t="str">
        <f t="shared" si="94"/>
        <v/>
      </c>
      <c r="D6037" s="4"/>
      <c r="E6037" s="4"/>
      <c r="F6037" s="4"/>
    </row>
    <row r="6038" spans="3:6" x14ac:dyDescent="0.35">
      <c r="C6038" s="72" t="str">
        <f t="shared" si="94"/>
        <v/>
      </c>
      <c r="D6038" s="4"/>
      <c r="E6038" s="4"/>
      <c r="F6038" s="4"/>
    </row>
    <row r="6039" spans="3:6" x14ac:dyDescent="0.35">
      <c r="C6039" s="72" t="str">
        <f t="shared" si="94"/>
        <v/>
      </c>
      <c r="D6039" s="4"/>
      <c r="E6039" s="4"/>
      <c r="F6039" s="4"/>
    </row>
    <row r="6040" spans="3:6" x14ac:dyDescent="0.35">
      <c r="C6040" s="72" t="str">
        <f t="shared" si="94"/>
        <v/>
      </c>
      <c r="D6040" s="4"/>
      <c r="E6040" s="4"/>
      <c r="F6040" s="4"/>
    </row>
    <row r="6041" spans="3:6" x14ac:dyDescent="0.35">
      <c r="C6041" s="72" t="str">
        <f t="shared" si="94"/>
        <v/>
      </c>
      <c r="D6041" s="4"/>
      <c r="E6041" s="4"/>
      <c r="F6041" s="4"/>
    </row>
    <row r="6042" spans="3:6" x14ac:dyDescent="0.35">
      <c r="C6042" s="72" t="str">
        <f t="shared" si="94"/>
        <v/>
      </c>
      <c r="D6042" s="4"/>
      <c r="E6042" s="4"/>
      <c r="F6042" s="4"/>
    </row>
    <row r="6043" spans="3:6" x14ac:dyDescent="0.35">
      <c r="C6043" s="72" t="str">
        <f t="shared" si="94"/>
        <v/>
      </c>
      <c r="D6043" s="4"/>
      <c r="E6043" s="4"/>
      <c r="F6043" s="4"/>
    </row>
    <row r="6044" spans="3:6" x14ac:dyDescent="0.35">
      <c r="C6044" s="72" t="str">
        <f t="shared" si="94"/>
        <v/>
      </c>
      <c r="D6044" s="4"/>
      <c r="E6044" s="4"/>
      <c r="F6044" s="4"/>
    </row>
    <row r="6045" spans="3:6" x14ac:dyDescent="0.35">
      <c r="C6045" s="72" t="str">
        <f t="shared" si="94"/>
        <v/>
      </c>
      <c r="D6045" s="4"/>
      <c r="E6045" s="4"/>
      <c r="F6045" s="4"/>
    </row>
    <row r="6046" spans="3:6" x14ac:dyDescent="0.35">
      <c r="C6046" s="72" t="str">
        <f t="shared" si="94"/>
        <v/>
      </c>
      <c r="D6046" s="4"/>
      <c r="E6046" s="4"/>
      <c r="F6046" s="4"/>
    </row>
    <row r="6047" spans="3:6" x14ac:dyDescent="0.35">
      <c r="C6047" s="72" t="str">
        <f t="shared" si="94"/>
        <v/>
      </c>
      <c r="D6047" s="4"/>
      <c r="E6047" s="4"/>
      <c r="F6047" s="4"/>
    </row>
    <row r="6048" spans="3:6" x14ac:dyDescent="0.35">
      <c r="C6048" s="72" t="str">
        <f t="shared" si="94"/>
        <v/>
      </c>
      <c r="D6048" s="4"/>
      <c r="E6048" s="4"/>
      <c r="F6048" s="4"/>
    </row>
    <row r="6049" spans="3:6" x14ac:dyDescent="0.35">
      <c r="C6049" s="72" t="str">
        <f t="shared" si="94"/>
        <v/>
      </c>
      <c r="D6049" s="4"/>
      <c r="E6049" s="4"/>
      <c r="F6049" s="4"/>
    </row>
    <row r="6050" spans="3:6" x14ac:dyDescent="0.35">
      <c r="C6050" s="72" t="str">
        <f t="shared" si="94"/>
        <v/>
      </c>
      <c r="D6050" s="4"/>
      <c r="E6050" s="4"/>
      <c r="F6050" s="4"/>
    </row>
    <row r="6051" spans="3:6" x14ac:dyDescent="0.35">
      <c r="C6051" s="72" t="str">
        <f t="shared" si="94"/>
        <v/>
      </c>
      <c r="D6051" s="4"/>
      <c r="E6051" s="4"/>
      <c r="F6051" s="4"/>
    </row>
    <row r="6052" spans="3:6" x14ac:dyDescent="0.35">
      <c r="C6052" s="72" t="str">
        <f t="shared" si="94"/>
        <v/>
      </c>
      <c r="D6052" s="4"/>
      <c r="E6052" s="4"/>
      <c r="F6052" s="4"/>
    </row>
    <row r="6053" spans="3:6" x14ac:dyDescent="0.35">
      <c r="C6053" s="72" t="str">
        <f t="shared" si="94"/>
        <v/>
      </c>
      <c r="D6053" s="4"/>
      <c r="E6053" s="4"/>
      <c r="F6053" s="4"/>
    </row>
    <row r="6054" spans="3:6" x14ac:dyDescent="0.35">
      <c r="C6054" s="72" t="str">
        <f t="shared" si="94"/>
        <v/>
      </c>
      <c r="D6054" s="4"/>
      <c r="E6054" s="4"/>
      <c r="F6054" s="4"/>
    </row>
    <row r="6055" spans="3:6" x14ac:dyDescent="0.35">
      <c r="C6055" s="72" t="str">
        <f t="shared" si="94"/>
        <v/>
      </c>
      <c r="D6055" s="4"/>
      <c r="E6055" s="4"/>
      <c r="F6055" s="4"/>
    </row>
    <row r="6056" spans="3:6" x14ac:dyDescent="0.35">
      <c r="C6056" s="72" t="str">
        <f t="shared" si="94"/>
        <v/>
      </c>
      <c r="D6056" s="4"/>
      <c r="E6056" s="4"/>
      <c r="F6056" s="4"/>
    </row>
    <row r="6057" spans="3:6" x14ac:dyDescent="0.35">
      <c r="C6057" s="72" t="str">
        <f t="shared" si="94"/>
        <v/>
      </c>
      <c r="D6057" s="4"/>
      <c r="E6057" s="4"/>
      <c r="F6057" s="4"/>
    </row>
    <row r="6058" spans="3:6" x14ac:dyDescent="0.35">
      <c r="C6058" s="72" t="str">
        <f t="shared" si="94"/>
        <v/>
      </c>
      <c r="D6058" s="4"/>
      <c r="E6058" s="4"/>
      <c r="F6058" s="4"/>
    </row>
    <row r="6059" spans="3:6" x14ac:dyDescent="0.35">
      <c r="C6059" s="72" t="str">
        <f t="shared" si="94"/>
        <v/>
      </c>
      <c r="D6059" s="4"/>
      <c r="E6059" s="4"/>
      <c r="F6059" s="4"/>
    </row>
    <row r="6060" spans="3:6" x14ac:dyDescent="0.35">
      <c r="C6060" s="72" t="str">
        <f t="shared" si="94"/>
        <v/>
      </c>
      <c r="D6060" s="4"/>
      <c r="E6060" s="4"/>
      <c r="F6060" s="4"/>
    </row>
    <row r="6061" spans="3:6" x14ac:dyDescent="0.35">
      <c r="C6061" s="72" t="str">
        <f t="shared" si="94"/>
        <v/>
      </c>
      <c r="D6061" s="4"/>
      <c r="E6061" s="4"/>
      <c r="F6061" s="4"/>
    </row>
    <row r="6062" spans="3:6" x14ac:dyDescent="0.35">
      <c r="C6062" s="72" t="str">
        <f t="shared" si="94"/>
        <v/>
      </c>
      <c r="D6062" s="4"/>
      <c r="E6062" s="4"/>
      <c r="F6062" s="4"/>
    </row>
    <row r="6063" spans="3:6" x14ac:dyDescent="0.35">
      <c r="C6063" s="72" t="str">
        <f t="shared" si="94"/>
        <v/>
      </c>
      <c r="D6063" s="4"/>
      <c r="E6063" s="4"/>
      <c r="F6063" s="4"/>
    </row>
    <row r="6064" spans="3:6" x14ac:dyDescent="0.35">
      <c r="C6064" s="72" t="str">
        <f t="shared" si="94"/>
        <v/>
      </c>
      <c r="D6064" s="4"/>
      <c r="E6064" s="4"/>
      <c r="F6064" s="4"/>
    </row>
    <row r="6065" spans="3:6" x14ac:dyDescent="0.35">
      <c r="C6065" s="72" t="str">
        <f t="shared" si="94"/>
        <v/>
      </c>
      <c r="D6065" s="4"/>
      <c r="E6065" s="4"/>
      <c r="F6065" s="4"/>
    </row>
    <row r="6066" spans="3:6" x14ac:dyDescent="0.35">
      <c r="C6066" s="72" t="str">
        <f t="shared" si="94"/>
        <v/>
      </c>
      <c r="D6066" s="4"/>
      <c r="E6066" s="4"/>
      <c r="F6066" s="4"/>
    </row>
    <row r="6067" spans="3:6" x14ac:dyDescent="0.35">
      <c r="C6067" s="72" t="str">
        <f t="shared" si="94"/>
        <v/>
      </c>
      <c r="D6067" s="4"/>
      <c r="E6067" s="4"/>
      <c r="F6067" s="4"/>
    </row>
    <row r="6068" spans="3:6" x14ac:dyDescent="0.35">
      <c r="C6068" s="72" t="str">
        <f t="shared" si="94"/>
        <v/>
      </c>
      <c r="D6068" s="4"/>
      <c r="E6068" s="4"/>
      <c r="F6068" s="4"/>
    </row>
    <row r="6069" spans="3:6" x14ac:dyDescent="0.35">
      <c r="C6069" s="72" t="str">
        <f t="shared" si="94"/>
        <v/>
      </c>
      <c r="D6069" s="4"/>
      <c r="E6069" s="4"/>
      <c r="F6069" s="4"/>
    </row>
    <row r="6070" spans="3:6" x14ac:dyDescent="0.35">
      <c r="C6070" s="72" t="str">
        <f t="shared" si="94"/>
        <v/>
      </c>
      <c r="D6070" s="4"/>
      <c r="E6070" s="4"/>
      <c r="F6070" s="4"/>
    </row>
    <row r="6071" spans="3:6" x14ac:dyDescent="0.35">
      <c r="C6071" s="72" t="str">
        <f t="shared" si="94"/>
        <v/>
      </c>
      <c r="D6071" s="4"/>
      <c r="E6071" s="4"/>
      <c r="F6071" s="4"/>
    </row>
    <row r="6072" spans="3:6" x14ac:dyDescent="0.35">
      <c r="C6072" s="72" t="str">
        <f t="shared" si="94"/>
        <v/>
      </c>
      <c r="D6072" s="4"/>
      <c r="E6072" s="4"/>
      <c r="F6072" s="4"/>
    </row>
    <row r="6073" spans="3:6" x14ac:dyDescent="0.35">
      <c r="C6073" s="72" t="str">
        <f t="shared" si="94"/>
        <v/>
      </c>
      <c r="D6073" s="4"/>
      <c r="E6073" s="4"/>
      <c r="F6073" s="4"/>
    </row>
    <row r="6074" spans="3:6" x14ac:dyDescent="0.35">
      <c r="C6074" s="72" t="str">
        <f t="shared" si="94"/>
        <v/>
      </c>
      <c r="D6074" s="4"/>
      <c r="E6074" s="4"/>
      <c r="F6074" s="4"/>
    </row>
    <row r="6075" spans="3:6" x14ac:dyDescent="0.35">
      <c r="C6075" s="72" t="str">
        <f t="shared" si="94"/>
        <v/>
      </c>
      <c r="D6075" s="4"/>
      <c r="E6075" s="4"/>
      <c r="F6075" s="4"/>
    </row>
    <row r="6076" spans="3:6" x14ac:dyDescent="0.35">
      <c r="C6076" s="72" t="str">
        <f t="shared" si="94"/>
        <v/>
      </c>
      <c r="D6076" s="4"/>
      <c r="E6076" s="4"/>
      <c r="F6076" s="4"/>
    </row>
    <row r="6077" spans="3:6" x14ac:dyDescent="0.35">
      <c r="C6077" s="72" t="str">
        <f t="shared" si="94"/>
        <v/>
      </c>
      <c r="D6077" s="4"/>
      <c r="E6077" s="4"/>
      <c r="F6077" s="4"/>
    </row>
    <row r="6078" spans="3:6" x14ac:dyDescent="0.35">
      <c r="C6078" s="72" t="str">
        <f t="shared" si="94"/>
        <v/>
      </c>
      <c r="D6078" s="4"/>
      <c r="E6078" s="4"/>
      <c r="F6078" s="4"/>
    </row>
    <row r="6079" spans="3:6" x14ac:dyDescent="0.35">
      <c r="C6079" s="72" t="str">
        <f t="shared" si="94"/>
        <v/>
      </c>
      <c r="D6079" s="4"/>
      <c r="E6079" s="4"/>
      <c r="F6079" s="4"/>
    </row>
    <row r="6080" spans="3:6" x14ac:dyDescent="0.35">
      <c r="C6080" s="72" t="str">
        <f t="shared" si="94"/>
        <v/>
      </c>
      <c r="D6080" s="4"/>
      <c r="E6080" s="4"/>
      <c r="F6080" s="4"/>
    </row>
    <row r="6081" spans="3:6" x14ac:dyDescent="0.35">
      <c r="C6081" s="72" t="str">
        <f t="shared" si="94"/>
        <v/>
      </c>
      <c r="D6081" s="4"/>
      <c r="E6081" s="4"/>
      <c r="F6081" s="4"/>
    </row>
    <row r="6082" spans="3:6" x14ac:dyDescent="0.35">
      <c r="C6082" s="72" t="str">
        <f t="shared" si="94"/>
        <v/>
      </c>
      <c r="D6082" s="4"/>
      <c r="E6082" s="4"/>
      <c r="F6082" s="4"/>
    </row>
    <row r="6083" spans="3:6" x14ac:dyDescent="0.35">
      <c r="C6083" s="72" t="str">
        <f t="shared" si="94"/>
        <v/>
      </c>
      <c r="D6083" s="4"/>
      <c r="E6083" s="4"/>
      <c r="F6083" s="4"/>
    </row>
    <row r="6084" spans="3:6" x14ac:dyDescent="0.35">
      <c r="C6084" s="72" t="str">
        <f t="shared" si="94"/>
        <v/>
      </c>
      <c r="D6084" s="4"/>
      <c r="E6084" s="4"/>
      <c r="F6084" s="4"/>
    </row>
    <row r="6085" spans="3:6" x14ac:dyDescent="0.35">
      <c r="C6085" s="72" t="str">
        <f t="shared" si="94"/>
        <v/>
      </c>
      <c r="D6085" s="4"/>
      <c r="E6085" s="4"/>
      <c r="F6085" s="4"/>
    </row>
    <row r="6086" spans="3:6" x14ac:dyDescent="0.35">
      <c r="C6086" s="72" t="str">
        <f t="shared" si="94"/>
        <v/>
      </c>
      <c r="D6086" s="4"/>
      <c r="E6086" s="4"/>
      <c r="F6086" s="4"/>
    </row>
    <row r="6087" spans="3:6" x14ac:dyDescent="0.35">
      <c r="C6087" s="72" t="str">
        <f t="shared" si="94"/>
        <v/>
      </c>
      <c r="D6087" s="4"/>
      <c r="E6087" s="4"/>
      <c r="F6087" s="4"/>
    </row>
    <row r="6088" spans="3:6" x14ac:dyDescent="0.35">
      <c r="C6088" s="72" t="str">
        <f t="shared" si="94"/>
        <v/>
      </c>
      <c r="D6088" s="4"/>
      <c r="E6088" s="4"/>
      <c r="F6088" s="4"/>
    </row>
    <row r="6089" spans="3:6" x14ac:dyDescent="0.35">
      <c r="C6089" s="72" t="str">
        <f t="shared" si="94"/>
        <v/>
      </c>
      <c r="D6089" s="4"/>
      <c r="E6089" s="4"/>
      <c r="F6089" s="4"/>
    </row>
    <row r="6090" spans="3:6" x14ac:dyDescent="0.35">
      <c r="C6090" s="72" t="str">
        <f t="shared" si="94"/>
        <v/>
      </c>
      <c r="D6090" s="4"/>
      <c r="E6090" s="4"/>
      <c r="F6090" s="4"/>
    </row>
    <row r="6091" spans="3:6" x14ac:dyDescent="0.35">
      <c r="C6091" s="72" t="str">
        <f t="shared" si="94"/>
        <v/>
      </c>
      <c r="D6091" s="4"/>
      <c r="E6091" s="4"/>
      <c r="F6091" s="4"/>
    </row>
    <row r="6092" spans="3:6" x14ac:dyDescent="0.35">
      <c r="C6092" s="72" t="str">
        <f t="shared" ref="C6092:C6155" si="95">IF(ISBLANK(D6092),"",D6092&amp;E6092&amp;F6092)</f>
        <v/>
      </c>
      <c r="D6092" s="4"/>
      <c r="E6092" s="4"/>
      <c r="F6092" s="4"/>
    </row>
    <row r="6093" spans="3:6" x14ac:dyDescent="0.35">
      <c r="C6093" s="72" t="str">
        <f t="shared" si="95"/>
        <v/>
      </c>
      <c r="D6093" s="4"/>
      <c r="E6093" s="4"/>
      <c r="F6093" s="4"/>
    </row>
    <row r="6094" spans="3:6" x14ac:dyDescent="0.35">
      <c r="C6094" s="72" t="str">
        <f t="shared" si="95"/>
        <v/>
      </c>
      <c r="D6094" s="4"/>
      <c r="E6094" s="4"/>
      <c r="F6094" s="4"/>
    </row>
    <row r="6095" spans="3:6" x14ac:dyDescent="0.35">
      <c r="C6095" s="72" t="str">
        <f t="shared" si="95"/>
        <v/>
      </c>
      <c r="D6095" s="4"/>
      <c r="E6095" s="4"/>
      <c r="F6095" s="4"/>
    </row>
    <row r="6096" spans="3:6" x14ac:dyDescent="0.35">
      <c r="C6096" s="72" t="str">
        <f t="shared" si="95"/>
        <v/>
      </c>
      <c r="D6096" s="4"/>
      <c r="E6096" s="4"/>
      <c r="F6096" s="4"/>
    </row>
    <row r="6097" spans="3:6" x14ac:dyDescent="0.35">
      <c r="C6097" s="72" t="str">
        <f t="shared" si="95"/>
        <v/>
      </c>
      <c r="D6097" s="4"/>
      <c r="E6097" s="4"/>
      <c r="F6097" s="4"/>
    </row>
    <row r="6098" spans="3:6" x14ac:dyDescent="0.35">
      <c r="C6098" s="72" t="str">
        <f t="shared" si="95"/>
        <v/>
      </c>
      <c r="D6098" s="4"/>
      <c r="E6098" s="4"/>
      <c r="F6098" s="4"/>
    </row>
    <row r="6099" spans="3:6" x14ac:dyDescent="0.35">
      <c r="C6099" s="72" t="str">
        <f t="shared" si="95"/>
        <v/>
      </c>
      <c r="D6099" s="4"/>
      <c r="E6099" s="4"/>
      <c r="F6099" s="4"/>
    </row>
    <row r="6100" spans="3:6" x14ac:dyDescent="0.35">
      <c r="C6100" s="72" t="str">
        <f t="shared" si="95"/>
        <v/>
      </c>
      <c r="D6100" s="4"/>
      <c r="E6100" s="4"/>
      <c r="F6100" s="4"/>
    </row>
    <row r="6101" spans="3:6" x14ac:dyDescent="0.35">
      <c r="C6101" s="72" t="str">
        <f t="shared" si="95"/>
        <v/>
      </c>
      <c r="D6101" s="4"/>
      <c r="E6101" s="4"/>
      <c r="F6101" s="4"/>
    </row>
    <row r="6102" spans="3:6" x14ac:dyDescent="0.35">
      <c r="C6102" s="72" t="str">
        <f t="shared" si="95"/>
        <v/>
      </c>
      <c r="D6102" s="4"/>
      <c r="E6102" s="4"/>
      <c r="F6102" s="4"/>
    </row>
    <row r="6103" spans="3:6" x14ac:dyDescent="0.35">
      <c r="C6103" s="72" t="str">
        <f t="shared" si="95"/>
        <v/>
      </c>
      <c r="D6103" s="4"/>
      <c r="E6103" s="4"/>
      <c r="F6103" s="4"/>
    </row>
    <row r="6104" spans="3:6" x14ac:dyDescent="0.35">
      <c r="C6104" s="72" t="str">
        <f t="shared" si="95"/>
        <v/>
      </c>
      <c r="D6104" s="4"/>
      <c r="E6104" s="4"/>
      <c r="F6104" s="4"/>
    </row>
    <row r="6105" spans="3:6" x14ac:dyDescent="0.35">
      <c r="C6105" s="72" t="str">
        <f t="shared" si="95"/>
        <v/>
      </c>
      <c r="D6105" s="4"/>
      <c r="E6105" s="4"/>
      <c r="F6105" s="4"/>
    </row>
    <row r="6106" spans="3:6" x14ac:dyDescent="0.35">
      <c r="C6106" s="72" t="str">
        <f t="shared" si="95"/>
        <v/>
      </c>
      <c r="D6106" s="4"/>
      <c r="E6106" s="4"/>
      <c r="F6106" s="4"/>
    </row>
    <row r="6107" spans="3:6" x14ac:dyDescent="0.35">
      <c r="C6107" s="72" t="str">
        <f t="shared" si="95"/>
        <v/>
      </c>
      <c r="D6107" s="4"/>
      <c r="E6107" s="4"/>
      <c r="F6107" s="4"/>
    </row>
    <row r="6108" spans="3:6" x14ac:dyDescent="0.35">
      <c r="C6108" s="72" t="str">
        <f t="shared" si="95"/>
        <v/>
      </c>
      <c r="D6108" s="4"/>
      <c r="E6108" s="4"/>
      <c r="F6108" s="4"/>
    </row>
    <row r="6109" spans="3:6" x14ac:dyDescent="0.35">
      <c r="C6109" s="72" t="str">
        <f t="shared" si="95"/>
        <v/>
      </c>
      <c r="D6109" s="4"/>
      <c r="E6109" s="4"/>
      <c r="F6109" s="4"/>
    </row>
    <row r="6110" spans="3:6" x14ac:dyDescent="0.35">
      <c r="C6110" s="72" t="str">
        <f t="shared" si="95"/>
        <v/>
      </c>
      <c r="D6110" s="4"/>
      <c r="E6110" s="4"/>
      <c r="F6110" s="4"/>
    </row>
    <row r="6111" spans="3:6" x14ac:dyDescent="0.35">
      <c r="C6111" s="72" t="str">
        <f t="shared" si="95"/>
        <v/>
      </c>
      <c r="D6111" s="4"/>
      <c r="E6111" s="4"/>
      <c r="F6111" s="4"/>
    </row>
    <row r="6112" spans="3:6" x14ac:dyDescent="0.35">
      <c r="C6112" s="72" t="str">
        <f t="shared" si="95"/>
        <v/>
      </c>
      <c r="D6112" s="4"/>
      <c r="E6112" s="4"/>
      <c r="F6112" s="4"/>
    </row>
    <row r="6113" spans="3:6" x14ac:dyDescent="0.35">
      <c r="C6113" s="72" t="str">
        <f t="shared" si="95"/>
        <v/>
      </c>
      <c r="D6113" s="4"/>
      <c r="E6113" s="4"/>
      <c r="F6113" s="4"/>
    </row>
    <row r="6114" spans="3:6" x14ac:dyDescent="0.35">
      <c r="C6114" s="72" t="str">
        <f t="shared" si="95"/>
        <v/>
      </c>
      <c r="D6114" s="4"/>
      <c r="E6114" s="4"/>
      <c r="F6114" s="4"/>
    </row>
    <row r="6115" spans="3:6" x14ac:dyDescent="0.35">
      <c r="C6115" s="72" t="str">
        <f t="shared" si="95"/>
        <v/>
      </c>
      <c r="D6115" s="4"/>
      <c r="E6115" s="4"/>
      <c r="F6115" s="4"/>
    </row>
    <row r="6116" spans="3:6" x14ac:dyDescent="0.35">
      <c r="C6116" s="72" t="str">
        <f t="shared" si="95"/>
        <v/>
      </c>
      <c r="D6116" s="4"/>
      <c r="E6116" s="4"/>
      <c r="F6116" s="4"/>
    </row>
    <row r="6117" spans="3:6" x14ac:dyDescent="0.35">
      <c r="C6117" s="72" t="str">
        <f t="shared" si="95"/>
        <v/>
      </c>
      <c r="D6117" s="4"/>
      <c r="E6117" s="4"/>
      <c r="F6117" s="4"/>
    </row>
    <row r="6118" spans="3:6" x14ac:dyDescent="0.35">
      <c r="C6118" s="72" t="str">
        <f t="shared" si="95"/>
        <v/>
      </c>
      <c r="D6118" s="4"/>
      <c r="E6118" s="4"/>
      <c r="F6118" s="4"/>
    </row>
    <row r="6119" spans="3:6" x14ac:dyDescent="0.35">
      <c r="C6119" s="72" t="str">
        <f t="shared" si="95"/>
        <v/>
      </c>
      <c r="D6119" s="4"/>
      <c r="E6119" s="4"/>
      <c r="F6119" s="4"/>
    </row>
    <row r="6120" spans="3:6" x14ac:dyDescent="0.35">
      <c r="C6120" s="72" t="str">
        <f t="shared" si="95"/>
        <v/>
      </c>
      <c r="D6120" s="4"/>
      <c r="E6120" s="4"/>
      <c r="F6120" s="4"/>
    </row>
    <row r="6121" spans="3:6" x14ac:dyDescent="0.35">
      <c r="C6121" s="72" t="str">
        <f t="shared" si="95"/>
        <v/>
      </c>
      <c r="D6121" s="4"/>
      <c r="E6121" s="4"/>
      <c r="F6121" s="4"/>
    </row>
    <row r="6122" spans="3:6" x14ac:dyDescent="0.35">
      <c r="C6122" s="72" t="str">
        <f t="shared" si="95"/>
        <v/>
      </c>
      <c r="D6122" s="4"/>
      <c r="E6122" s="4"/>
      <c r="F6122" s="4"/>
    </row>
    <row r="6123" spans="3:6" x14ac:dyDescent="0.35">
      <c r="C6123" s="72" t="str">
        <f t="shared" si="95"/>
        <v/>
      </c>
      <c r="D6123" s="4"/>
      <c r="E6123" s="4"/>
      <c r="F6123" s="4"/>
    </row>
    <row r="6124" spans="3:6" x14ac:dyDescent="0.35">
      <c r="C6124" s="72" t="str">
        <f t="shared" si="95"/>
        <v/>
      </c>
      <c r="D6124" s="4"/>
      <c r="E6124" s="4"/>
      <c r="F6124" s="4"/>
    </row>
    <row r="6125" spans="3:6" x14ac:dyDescent="0.35">
      <c r="C6125" s="72" t="str">
        <f t="shared" si="95"/>
        <v/>
      </c>
      <c r="D6125" s="4"/>
      <c r="E6125" s="4"/>
      <c r="F6125" s="4"/>
    </row>
    <row r="6126" spans="3:6" x14ac:dyDescent="0.35">
      <c r="C6126" s="72" t="str">
        <f t="shared" si="95"/>
        <v/>
      </c>
      <c r="D6126" s="4"/>
      <c r="E6126" s="4"/>
      <c r="F6126" s="4"/>
    </row>
    <row r="6127" spans="3:6" x14ac:dyDescent="0.35">
      <c r="C6127" s="72" t="str">
        <f t="shared" si="95"/>
        <v/>
      </c>
      <c r="D6127" s="4"/>
      <c r="E6127" s="4"/>
      <c r="F6127" s="4"/>
    </row>
    <row r="6128" spans="3:6" x14ac:dyDescent="0.35">
      <c r="C6128" s="72" t="str">
        <f t="shared" si="95"/>
        <v/>
      </c>
      <c r="D6128" s="4"/>
      <c r="E6128" s="4"/>
      <c r="F6128" s="4"/>
    </row>
    <row r="6129" spans="3:6" x14ac:dyDescent="0.35">
      <c r="C6129" s="72" t="str">
        <f t="shared" si="95"/>
        <v/>
      </c>
      <c r="D6129" s="4"/>
      <c r="E6129" s="4"/>
      <c r="F6129" s="4"/>
    </row>
    <row r="6130" spans="3:6" x14ac:dyDescent="0.35">
      <c r="C6130" s="72" t="str">
        <f t="shared" si="95"/>
        <v/>
      </c>
      <c r="D6130" s="4"/>
      <c r="E6130" s="4"/>
      <c r="F6130" s="4"/>
    </row>
    <row r="6131" spans="3:6" x14ac:dyDescent="0.35">
      <c r="C6131" s="72" t="str">
        <f t="shared" si="95"/>
        <v/>
      </c>
      <c r="D6131" s="4"/>
      <c r="E6131" s="4"/>
      <c r="F6131" s="4"/>
    </row>
    <row r="6132" spans="3:6" x14ac:dyDescent="0.35">
      <c r="C6132" s="72" t="str">
        <f t="shared" si="95"/>
        <v/>
      </c>
      <c r="D6132" s="4"/>
      <c r="E6132" s="4"/>
      <c r="F6132" s="4"/>
    </row>
    <row r="6133" spans="3:6" x14ac:dyDescent="0.35">
      <c r="C6133" s="72" t="str">
        <f t="shared" si="95"/>
        <v/>
      </c>
      <c r="D6133" s="4"/>
      <c r="E6133" s="4"/>
      <c r="F6133" s="4"/>
    </row>
    <row r="6134" spans="3:6" x14ac:dyDescent="0.35">
      <c r="C6134" s="72" t="str">
        <f t="shared" si="95"/>
        <v/>
      </c>
      <c r="D6134" s="4"/>
      <c r="E6134" s="4"/>
      <c r="F6134" s="4"/>
    </row>
    <row r="6135" spans="3:6" x14ac:dyDescent="0.35">
      <c r="C6135" s="72" t="str">
        <f t="shared" si="95"/>
        <v/>
      </c>
      <c r="D6135" s="4"/>
      <c r="E6135" s="4"/>
      <c r="F6135" s="4"/>
    </row>
    <row r="6136" spans="3:6" x14ac:dyDescent="0.35">
      <c r="C6136" s="72" t="str">
        <f t="shared" si="95"/>
        <v/>
      </c>
      <c r="D6136" s="4"/>
      <c r="E6136" s="4"/>
      <c r="F6136" s="4"/>
    </row>
    <row r="6137" spans="3:6" x14ac:dyDescent="0.35">
      <c r="C6137" s="72" t="str">
        <f t="shared" si="95"/>
        <v/>
      </c>
      <c r="D6137" s="4"/>
      <c r="E6137" s="4"/>
      <c r="F6137" s="4"/>
    </row>
    <row r="6138" spans="3:6" x14ac:dyDescent="0.35">
      <c r="C6138" s="72" t="str">
        <f t="shared" si="95"/>
        <v/>
      </c>
      <c r="D6138" s="4"/>
      <c r="E6138" s="4"/>
      <c r="F6138" s="4"/>
    </row>
    <row r="6139" spans="3:6" x14ac:dyDescent="0.35">
      <c r="C6139" s="72" t="str">
        <f t="shared" si="95"/>
        <v/>
      </c>
      <c r="D6139" s="4"/>
      <c r="E6139" s="4"/>
      <c r="F6139" s="4"/>
    </row>
    <row r="6140" spans="3:6" x14ac:dyDescent="0.35">
      <c r="C6140" s="72" t="str">
        <f t="shared" si="95"/>
        <v/>
      </c>
      <c r="D6140" s="4"/>
      <c r="E6140" s="4"/>
      <c r="F6140" s="4"/>
    </row>
    <row r="6141" spans="3:6" x14ac:dyDescent="0.35">
      <c r="C6141" s="72" t="str">
        <f t="shared" si="95"/>
        <v/>
      </c>
      <c r="D6141" s="4"/>
      <c r="E6141" s="4"/>
      <c r="F6141" s="4"/>
    </row>
    <row r="6142" spans="3:6" x14ac:dyDescent="0.35">
      <c r="C6142" s="72" t="str">
        <f t="shared" si="95"/>
        <v/>
      </c>
      <c r="D6142" s="4"/>
      <c r="E6142" s="4"/>
      <c r="F6142" s="4"/>
    </row>
    <row r="6143" spans="3:6" x14ac:dyDescent="0.35">
      <c r="C6143" s="72" t="str">
        <f t="shared" si="95"/>
        <v/>
      </c>
      <c r="D6143" s="4"/>
      <c r="E6143" s="4"/>
      <c r="F6143" s="4"/>
    </row>
    <row r="6144" spans="3:6" x14ac:dyDescent="0.35">
      <c r="C6144" s="72" t="str">
        <f t="shared" si="95"/>
        <v/>
      </c>
      <c r="D6144" s="4"/>
      <c r="E6144" s="4"/>
      <c r="F6144" s="4"/>
    </row>
    <row r="6145" spans="3:6" x14ac:dyDescent="0.35">
      <c r="C6145" s="72" t="str">
        <f t="shared" si="95"/>
        <v/>
      </c>
      <c r="D6145" s="4"/>
      <c r="E6145" s="4"/>
      <c r="F6145" s="4"/>
    </row>
    <row r="6146" spans="3:6" x14ac:dyDescent="0.35">
      <c r="C6146" s="72" t="str">
        <f t="shared" si="95"/>
        <v/>
      </c>
      <c r="D6146" s="4"/>
      <c r="E6146" s="4"/>
      <c r="F6146" s="4"/>
    </row>
    <row r="6147" spans="3:6" x14ac:dyDescent="0.35">
      <c r="C6147" s="72" t="str">
        <f t="shared" si="95"/>
        <v/>
      </c>
      <c r="D6147" s="4"/>
      <c r="E6147" s="4"/>
      <c r="F6147" s="4"/>
    </row>
    <row r="6148" spans="3:6" x14ac:dyDescent="0.35">
      <c r="C6148" s="72" t="str">
        <f t="shared" si="95"/>
        <v/>
      </c>
      <c r="D6148" s="4"/>
      <c r="E6148" s="4"/>
      <c r="F6148" s="4"/>
    </row>
    <row r="6149" spans="3:6" x14ac:dyDescent="0.35">
      <c r="C6149" s="72" t="str">
        <f t="shared" si="95"/>
        <v/>
      </c>
      <c r="D6149" s="4"/>
      <c r="E6149" s="4"/>
      <c r="F6149" s="4"/>
    </row>
    <row r="6150" spans="3:6" x14ac:dyDescent="0.35">
      <c r="C6150" s="72" t="str">
        <f t="shared" si="95"/>
        <v/>
      </c>
      <c r="D6150" s="4"/>
      <c r="E6150" s="4"/>
      <c r="F6150" s="4"/>
    </row>
    <row r="6151" spans="3:6" x14ac:dyDescent="0.35">
      <c r="C6151" s="72" t="str">
        <f t="shared" si="95"/>
        <v/>
      </c>
      <c r="D6151" s="4"/>
      <c r="E6151" s="4"/>
      <c r="F6151" s="4"/>
    </row>
    <row r="6152" spans="3:6" x14ac:dyDescent="0.35">
      <c r="C6152" s="72" t="str">
        <f t="shared" si="95"/>
        <v/>
      </c>
      <c r="D6152" s="4"/>
      <c r="E6152" s="4"/>
      <c r="F6152" s="4"/>
    </row>
    <row r="6153" spans="3:6" x14ac:dyDescent="0.35">
      <c r="C6153" s="72" t="str">
        <f t="shared" si="95"/>
        <v/>
      </c>
      <c r="D6153" s="4"/>
      <c r="E6153" s="4"/>
      <c r="F6153" s="4"/>
    </row>
    <row r="6154" spans="3:6" x14ac:dyDescent="0.35">
      <c r="C6154" s="72" t="str">
        <f t="shared" si="95"/>
        <v/>
      </c>
      <c r="D6154" s="4"/>
      <c r="E6154" s="4"/>
      <c r="F6154" s="4"/>
    </row>
    <row r="6155" spans="3:6" x14ac:dyDescent="0.35">
      <c r="C6155" s="72" t="str">
        <f t="shared" si="95"/>
        <v/>
      </c>
      <c r="D6155" s="4"/>
      <c r="E6155" s="4"/>
      <c r="F6155" s="4"/>
    </row>
    <row r="6156" spans="3:6" x14ac:dyDescent="0.35">
      <c r="C6156" s="72" t="str">
        <f t="shared" ref="C6156:C6219" si="96">IF(ISBLANK(D6156),"",D6156&amp;E6156&amp;F6156)</f>
        <v/>
      </c>
      <c r="D6156" s="4"/>
      <c r="E6156" s="4"/>
      <c r="F6156" s="4"/>
    </row>
    <row r="6157" spans="3:6" x14ac:dyDescent="0.35">
      <c r="C6157" s="72" t="str">
        <f t="shared" si="96"/>
        <v/>
      </c>
      <c r="D6157" s="4"/>
      <c r="E6157" s="4"/>
      <c r="F6157" s="4"/>
    </row>
    <row r="6158" spans="3:6" x14ac:dyDescent="0.35">
      <c r="C6158" s="72" t="str">
        <f t="shared" si="96"/>
        <v/>
      </c>
      <c r="D6158" s="4"/>
      <c r="E6158" s="4"/>
      <c r="F6158" s="4"/>
    </row>
    <row r="6159" spans="3:6" x14ac:dyDescent="0.35">
      <c r="C6159" s="72" t="str">
        <f t="shared" si="96"/>
        <v/>
      </c>
      <c r="D6159" s="4"/>
      <c r="E6159" s="4"/>
      <c r="F6159" s="4"/>
    </row>
    <row r="6160" spans="3:6" x14ac:dyDescent="0.35">
      <c r="C6160" s="72" t="str">
        <f t="shared" si="96"/>
        <v/>
      </c>
      <c r="D6160" s="4"/>
      <c r="E6160" s="4"/>
      <c r="F6160" s="4"/>
    </row>
    <row r="6161" spans="3:6" x14ac:dyDescent="0.35">
      <c r="C6161" s="72" t="str">
        <f t="shared" si="96"/>
        <v/>
      </c>
      <c r="D6161" s="4"/>
      <c r="E6161" s="4"/>
      <c r="F6161" s="4"/>
    </row>
    <row r="6162" spans="3:6" x14ac:dyDescent="0.35">
      <c r="C6162" s="72" t="str">
        <f t="shared" si="96"/>
        <v/>
      </c>
      <c r="D6162" s="4"/>
      <c r="E6162" s="4"/>
      <c r="F6162" s="4"/>
    </row>
    <row r="6163" spans="3:6" x14ac:dyDescent="0.35">
      <c r="C6163" s="72" t="str">
        <f t="shared" si="96"/>
        <v/>
      </c>
      <c r="D6163" s="4"/>
      <c r="E6163" s="4"/>
      <c r="F6163" s="4"/>
    </row>
    <row r="6164" spans="3:6" x14ac:dyDescent="0.35">
      <c r="C6164" s="72" t="str">
        <f t="shared" si="96"/>
        <v/>
      </c>
      <c r="D6164" s="4"/>
      <c r="E6164" s="4"/>
      <c r="F6164" s="4"/>
    </row>
    <row r="6165" spans="3:6" x14ac:dyDescent="0.35">
      <c r="C6165" s="72" t="str">
        <f t="shared" si="96"/>
        <v/>
      </c>
      <c r="D6165" s="4"/>
      <c r="E6165" s="4"/>
      <c r="F6165" s="4"/>
    </row>
    <row r="6166" spans="3:6" x14ac:dyDescent="0.35">
      <c r="C6166" s="72" t="str">
        <f t="shared" si="96"/>
        <v/>
      </c>
      <c r="D6166" s="4"/>
      <c r="E6166" s="4"/>
      <c r="F6166" s="4"/>
    </row>
    <row r="6167" spans="3:6" x14ac:dyDescent="0.35">
      <c r="C6167" s="72" t="str">
        <f t="shared" si="96"/>
        <v/>
      </c>
      <c r="D6167" s="4"/>
      <c r="E6167" s="4"/>
      <c r="F6167" s="4"/>
    </row>
    <row r="6168" spans="3:6" x14ac:dyDescent="0.35">
      <c r="C6168" s="72" t="str">
        <f t="shared" si="96"/>
        <v/>
      </c>
      <c r="D6168" s="4"/>
      <c r="E6168" s="4"/>
      <c r="F6168" s="4"/>
    </row>
    <row r="6169" spans="3:6" x14ac:dyDescent="0.35">
      <c r="C6169" s="72" t="str">
        <f t="shared" si="96"/>
        <v/>
      </c>
      <c r="D6169" s="4"/>
      <c r="E6169" s="4"/>
      <c r="F6169" s="4"/>
    </row>
    <row r="6170" spans="3:6" x14ac:dyDescent="0.35">
      <c r="C6170" s="72" t="str">
        <f t="shared" si="96"/>
        <v/>
      </c>
      <c r="D6170" s="4"/>
      <c r="E6170" s="4"/>
      <c r="F6170" s="4"/>
    </row>
    <row r="6171" spans="3:6" x14ac:dyDescent="0.35">
      <c r="C6171" s="72" t="str">
        <f t="shared" si="96"/>
        <v/>
      </c>
      <c r="D6171" s="4"/>
      <c r="E6171" s="4"/>
      <c r="F6171" s="4"/>
    </row>
    <row r="6172" spans="3:6" x14ac:dyDescent="0.35">
      <c r="C6172" s="72" t="str">
        <f t="shared" si="96"/>
        <v/>
      </c>
      <c r="D6172" s="4"/>
      <c r="E6172" s="4"/>
      <c r="F6172" s="4"/>
    </row>
    <row r="6173" spans="3:6" x14ac:dyDescent="0.35">
      <c r="C6173" s="72" t="str">
        <f t="shared" si="96"/>
        <v/>
      </c>
      <c r="D6173" s="4"/>
      <c r="E6173" s="4"/>
      <c r="F6173" s="4"/>
    </row>
    <row r="6174" spans="3:6" x14ac:dyDescent="0.35">
      <c r="C6174" s="72" t="str">
        <f t="shared" si="96"/>
        <v/>
      </c>
      <c r="D6174" s="4"/>
      <c r="E6174" s="4"/>
      <c r="F6174" s="4"/>
    </row>
    <row r="6175" spans="3:6" x14ac:dyDescent="0.35">
      <c r="C6175" s="72" t="str">
        <f t="shared" si="96"/>
        <v/>
      </c>
      <c r="D6175" s="4"/>
      <c r="E6175" s="4"/>
      <c r="F6175" s="4"/>
    </row>
    <row r="6176" spans="3:6" x14ac:dyDescent="0.35">
      <c r="C6176" s="72" t="str">
        <f t="shared" si="96"/>
        <v/>
      </c>
      <c r="D6176" s="4"/>
      <c r="E6176" s="4"/>
      <c r="F6176" s="4"/>
    </row>
    <row r="6177" spans="3:6" x14ac:dyDescent="0.35">
      <c r="C6177" s="72" t="str">
        <f t="shared" si="96"/>
        <v/>
      </c>
      <c r="D6177" s="4"/>
      <c r="E6177" s="4"/>
      <c r="F6177" s="4"/>
    </row>
    <row r="6178" spans="3:6" x14ac:dyDescent="0.35">
      <c r="C6178" s="72" t="str">
        <f t="shared" si="96"/>
        <v/>
      </c>
      <c r="D6178" s="4"/>
      <c r="E6178" s="4"/>
      <c r="F6178" s="4"/>
    </row>
    <row r="6179" spans="3:6" x14ac:dyDescent="0.35">
      <c r="C6179" s="72" t="str">
        <f t="shared" si="96"/>
        <v/>
      </c>
      <c r="D6179" s="4"/>
      <c r="E6179" s="4"/>
      <c r="F6179" s="4"/>
    </row>
    <row r="6180" spans="3:6" x14ac:dyDescent="0.35">
      <c r="C6180" s="72" t="str">
        <f t="shared" si="96"/>
        <v/>
      </c>
      <c r="D6180" s="4"/>
      <c r="E6180" s="4"/>
      <c r="F6180" s="4"/>
    </row>
    <row r="6181" spans="3:6" x14ac:dyDescent="0.35">
      <c r="C6181" s="72" t="str">
        <f t="shared" si="96"/>
        <v/>
      </c>
      <c r="D6181" s="4"/>
      <c r="E6181" s="4"/>
      <c r="F6181" s="4"/>
    </row>
    <row r="6182" spans="3:6" x14ac:dyDescent="0.35">
      <c r="C6182" s="72" t="str">
        <f t="shared" si="96"/>
        <v/>
      </c>
      <c r="D6182" s="4"/>
      <c r="E6182" s="4"/>
      <c r="F6182" s="4"/>
    </row>
    <row r="6183" spans="3:6" x14ac:dyDescent="0.35">
      <c r="C6183" s="72" t="str">
        <f t="shared" si="96"/>
        <v/>
      </c>
      <c r="D6183" s="4"/>
      <c r="E6183" s="4"/>
      <c r="F6183" s="4"/>
    </row>
    <row r="6184" spans="3:6" x14ac:dyDescent="0.35">
      <c r="C6184" s="72" t="str">
        <f t="shared" si="96"/>
        <v/>
      </c>
      <c r="D6184" s="4"/>
      <c r="E6184" s="4"/>
      <c r="F6184" s="4"/>
    </row>
    <row r="6185" spans="3:6" x14ac:dyDescent="0.35">
      <c r="C6185" s="72" t="str">
        <f t="shared" si="96"/>
        <v/>
      </c>
      <c r="D6185" s="4"/>
      <c r="E6185" s="4"/>
      <c r="F6185" s="4"/>
    </row>
    <row r="6186" spans="3:6" x14ac:dyDescent="0.35">
      <c r="C6186" s="72" t="str">
        <f t="shared" si="96"/>
        <v/>
      </c>
      <c r="D6186" s="4"/>
      <c r="E6186" s="4"/>
      <c r="F6186" s="4"/>
    </row>
    <row r="6187" spans="3:6" x14ac:dyDescent="0.35">
      <c r="C6187" s="72" t="str">
        <f t="shared" si="96"/>
        <v/>
      </c>
      <c r="D6187" s="4"/>
      <c r="E6187" s="4"/>
      <c r="F6187" s="4"/>
    </row>
    <row r="6188" spans="3:6" x14ac:dyDescent="0.35">
      <c r="C6188" s="72" t="str">
        <f t="shared" si="96"/>
        <v/>
      </c>
      <c r="D6188" s="4"/>
      <c r="E6188" s="4"/>
      <c r="F6188" s="4"/>
    </row>
    <row r="6189" spans="3:6" x14ac:dyDescent="0.35">
      <c r="C6189" s="72" t="str">
        <f t="shared" si="96"/>
        <v/>
      </c>
      <c r="D6189" s="4"/>
      <c r="E6189" s="4"/>
      <c r="F6189" s="4"/>
    </row>
    <row r="6190" spans="3:6" x14ac:dyDescent="0.35">
      <c r="C6190" s="72" t="str">
        <f t="shared" si="96"/>
        <v/>
      </c>
      <c r="D6190" s="4"/>
      <c r="E6190" s="4"/>
      <c r="F6190" s="4"/>
    </row>
    <row r="6191" spans="3:6" x14ac:dyDescent="0.35">
      <c r="C6191" s="72" t="str">
        <f t="shared" si="96"/>
        <v/>
      </c>
      <c r="D6191" s="4"/>
      <c r="E6191" s="4"/>
      <c r="F6191" s="4"/>
    </row>
    <row r="6192" spans="3:6" x14ac:dyDescent="0.35">
      <c r="C6192" s="72" t="str">
        <f t="shared" si="96"/>
        <v/>
      </c>
      <c r="D6192" s="4"/>
      <c r="E6192" s="4"/>
      <c r="F6192" s="4"/>
    </row>
    <row r="6193" spans="3:6" x14ac:dyDescent="0.35">
      <c r="C6193" s="72" t="str">
        <f t="shared" si="96"/>
        <v/>
      </c>
      <c r="D6193" s="4"/>
      <c r="E6193" s="4"/>
      <c r="F6193" s="4"/>
    </row>
    <row r="6194" spans="3:6" x14ac:dyDescent="0.35">
      <c r="C6194" s="72" t="str">
        <f t="shared" si="96"/>
        <v/>
      </c>
      <c r="D6194" s="4"/>
      <c r="E6194" s="4"/>
      <c r="F6194" s="4"/>
    </row>
    <row r="6195" spans="3:6" x14ac:dyDescent="0.35">
      <c r="C6195" s="72" t="str">
        <f t="shared" si="96"/>
        <v/>
      </c>
      <c r="D6195" s="4"/>
      <c r="E6195" s="4"/>
      <c r="F6195" s="4"/>
    </row>
    <row r="6196" spans="3:6" x14ac:dyDescent="0.35">
      <c r="C6196" s="72" t="str">
        <f t="shared" si="96"/>
        <v/>
      </c>
      <c r="D6196" s="4"/>
      <c r="E6196" s="4"/>
      <c r="F6196" s="4"/>
    </row>
    <row r="6197" spans="3:6" x14ac:dyDescent="0.35">
      <c r="C6197" s="72" t="str">
        <f t="shared" si="96"/>
        <v/>
      </c>
      <c r="D6197" s="4"/>
      <c r="E6197" s="4"/>
      <c r="F6197" s="4"/>
    </row>
    <row r="6198" spans="3:6" x14ac:dyDescent="0.35">
      <c r="C6198" s="72" t="str">
        <f t="shared" si="96"/>
        <v/>
      </c>
      <c r="D6198" s="4"/>
      <c r="E6198" s="4"/>
      <c r="F6198" s="4"/>
    </row>
    <row r="6199" spans="3:6" x14ac:dyDescent="0.35">
      <c r="C6199" s="72" t="str">
        <f t="shared" si="96"/>
        <v/>
      </c>
      <c r="D6199" s="4"/>
      <c r="E6199" s="4"/>
      <c r="F6199" s="4"/>
    </row>
    <row r="6200" spans="3:6" x14ac:dyDescent="0.35">
      <c r="C6200" s="72" t="str">
        <f t="shared" si="96"/>
        <v/>
      </c>
      <c r="D6200" s="4"/>
      <c r="E6200" s="4"/>
      <c r="F6200" s="4"/>
    </row>
    <row r="6201" spans="3:6" x14ac:dyDescent="0.35">
      <c r="C6201" s="72" t="str">
        <f t="shared" si="96"/>
        <v/>
      </c>
      <c r="D6201" s="4"/>
      <c r="E6201" s="4"/>
      <c r="F6201" s="4"/>
    </row>
    <row r="6202" spans="3:6" x14ac:dyDescent="0.35">
      <c r="C6202" s="72" t="str">
        <f t="shared" si="96"/>
        <v/>
      </c>
      <c r="D6202" s="4"/>
      <c r="E6202" s="4"/>
      <c r="F6202" s="4"/>
    </row>
    <row r="6203" spans="3:6" x14ac:dyDescent="0.35">
      <c r="C6203" s="72" t="str">
        <f t="shared" si="96"/>
        <v/>
      </c>
      <c r="D6203" s="4"/>
      <c r="E6203" s="4"/>
      <c r="F6203" s="4"/>
    </row>
    <row r="6204" spans="3:6" x14ac:dyDescent="0.35">
      <c r="C6204" s="72" t="str">
        <f t="shared" si="96"/>
        <v/>
      </c>
      <c r="D6204" s="4"/>
      <c r="E6204" s="4"/>
      <c r="F6204" s="4"/>
    </row>
    <row r="6205" spans="3:6" x14ac:dyDescent="0.35">
      <c r="C6205" s="72" t="str">
        <f t="shared" si="96"/>
        <v/>
      </c>
      <c r="D6205" s="4"/>
      <c r="E6205" s="4"/>
      <c r="F6205" s="4"/>
    </row>
    <row r="6206" spans="3:6" x14ac:dyDescent="0.35">
      <c r="C6206" s="72" t="str">
        <f t="shared" si="96"/>
        <v/>
      </c>
      <c r="D6206" s="4"/>
      <c r="E6206" s="4"/>
      <c r="F6206" s="4"/>
    </row>
    <row r="6207" spans="3:6" x14ac:dyDescent="0.35">
      <c r="C6207" s="72" t="str">
        <f t="shared" si="96"/>
        <v/>
      </c>
      <c r="D6207" s="4"/>
      <c r="E6207" s="4"/>
      <c r="F6207" s="4"/>
    </row>
    <row r="6208" spans="3:6" x14ac:dyDescent="0.35">
      <c r="C6208" s="72" t="str">
        <f t="shared" si="96"/>
        <v/>
      </c>
      <c r="D6208" s="4"/>
      <c r="E6208" s="4"/>
      <c r="F6208" s="4"/>
    </row>
    <row r="6209" spans="3:6" x14ac:dyDescent="0.35">
      <c r="C6209" s="72" t="str">
        <f t="shared" si="96"/>
        <v/>
      </c>
      <c r="D6209" s="4"/>
      <c r="E6209" s="4"/>
      <c r="F6209" s="4"/>
    </row>
    <row r="6210" spans="3:6" x14ac:dyDescent="0.35">
      <c r="C6210" s="72" t="str">
        <f t="shared" si="96"/>
        <v/>
      </c>
      <c r="D6210" s="4"/>
      <c r="E6210" s="4"/>
      <c r="F6210" s="4"/>
    </row>
    <row r="6211" spans="3:6" x14ac:dyDescent="0.35">
      <c r="C6211" s="72" t="str">
        <f t="shared" si="96"/>
        <v/>
      </c>
      <c r="D6211" s="4"/>
      <c r="E6211" s="4"/>
      <c r="F6211" s="4"/>
    </row>
    <row r="6212" spans="3:6" x14ac:dyDescent="0.35">
      <c r="C6212" s="72" t="str">
        <f t="shared" si="96"/>
        <v/>
      </c>
      <c r="D6212" s="4"/>
      <c r="E6212" s="4"/>
      <c r="F6212" s="4"/>
    </row>
    <row r="6213" spans="3:6" x14ac:dyDescent="0.35">
      <c r="C6213" s="72" t="str">
        <f t="shared" si="96"/>
        <v/>
      </c>
      <c r="D6213" s="4"/>
      <c r="E6213" s="4"/>
      <c r="F6213" s="4"/>
    </row>
    <row r="6214" spans="3:6" x14ac:dyDescent="0.35">
      <c r="C6214" s="72" t="str">
        <f t="shared" si="96"/>
        <v/>
      </c>
      <c r="D6214" s="4"/>
      <c r="E6214" s="4"/>
      <c r="F6214" s="4"/>
    </row>
    <row r="6215" spans="3:6" x14ac:dyDescent="0.35">
      <c r="C6215" s="72" t="str">
        <f t="shared" si="96"/>
        <v/>
      </c>
      <c r="D6215" s="4"/>
      <c r="E6215" s="4"/>
      <c r="F6215" s="4"/>
    </row>
    <row r="6216" spans="3:6" x14ac:dyDescent="0.35">
      <c r="C6216" s="72" t="str">
        <f t="shared" si="96"/>
        <v/>
      </c>
      <c r="D6216" s="4"/>
      <c r="E6216" s="4"/>
      <c r="F6216" s="4"/>
    </row>
    <row r="6217" spans="3:6" x14ac:dyDescent="0.35">
      <c r="C6217" s="72" t="str">
        <f t="shared" si="96"/>
        <v/>
      </c>
      <c r="D6217" s="4"/>
      <c r="E6217" s="4"/>
      <c r="F6217" s="4"/>
    </row>
    <row r="6218" spans="3:6" x14ac:dyDescent="0.35">
      <c r="C6218" s="72" t="str">
        <f t="shared" si="96"/>
        <v/>
      </c>
      <c r="D6218" s="4"/>
      <c r="E6218" s="4"/>
      <c r="F6218" s="4"/>
    </row>
    <row r="6219" spans="3:6" x14ac:dyDescent="0.35">
      <c r="C6219" s="72" t="str">
        <f t="shared" si="96"/>
        <v/>
      </c>
      <c r="D6219" s="4"/>
      <c r="E6219" s="4"/>
      <c r="F6219" s="4"/>
    </row>
    <row r="6220" spans="3:6" x14ac:dyDescent="0.35">
      <c r="C6220" s="72" t="str">
        <f t="shared" ref="C6220:C6283" si="97">IF(ISBLANK(D6220),"",D6220&amp;E6220&amp;F6220)</f>
        <v/>
      </c>
      <c r="D6220" s="4"/>
      <c r="E6220" s="4"/>
      <c r="F6220" s="4"/>
    </row>
    <row r="6221" spans="3:6" x14ac:dyDescent="0.35">
      <c r="C6221" s="72" t="str">
        <f t="shared" si="97"/>
        <v/>
      </c>
      <c r="D6221" s="4"/>
      <c r="E6221" s="4"/>
      <c r="F6221" s="4"/>
    </row>
    <row r="6222" spans="3:6" x14ac:dyDescent="0.35">
      <c r="C6222" s="72" t="str">
        <f t="shared" si="97"/>
        <v/>
      </c>
      <c r="D6222" s="4"/>
      <c r="E6222" s="4"/>
      <c r="F6222" s="4"/>
    </row>
    <row r="6223" spans="3:6" x14ac:dyDescent="0.35">
      <c r="C6223" s="72" t="str">
        <f t="shared" si="97"/>
        <v/>
      </c>
      <c r="D6223" s="4"/>
      <c r="E6223" s="4"/>
      <c r="F6223" s="4"/>
    </row>
    <row r="6224" spans="3:6" x14ac:dyDescent="0.35">
      <c r="C6224" s="72" t="str">
        <f t="shared" si="97"/>
        <v/>
      </c>
      <c r="D6224" s="4"/>
      <c r="E6224" s="4"/>
      <c r="F6224" s="4"/>
    </row>
    <row r="6225" spans="3:6" x14ac:dyDescent="0.35">
      <c r="C6225" s="72" t="str">
        <f t="shared" si="97"/>
        <v/>
      </c>
      <c r="D6225" s="4"/>
      <c r="E6225" s="4"/>
      <c r="F6225" s="4"/>
    </row>
    <row r="6226" spans="3:6" x14ac:dyDescent="0.35">
      <c r="C6226" s="72" t="str">
        <f t="shared" si="97"/>
        <v/>
      </c>
      <c r="D6226" s="4"/>
      <c r="E6226" s="4"/>
      <c r="F6226" s="4"/>
    </row>
    <row r="6227" spans="3:6" x14ac:dyDescent="0.35">
      <c r="C6227" s="72" t="str">
        <f t="shared" si="97"/>
        <v/>
      </c>
      <c r="D6227" s="4"/>
      <c r="E6227" s="4"/>
      <c r="F6227" s="4"/>
    </row>
    <row r="6228" spans="3:6" x14ac:dyDescent="0.35">
      <c r="C6228" s="72" t="str">
        <f t="shared" si="97"/>
        <v/>
      </c>
      <c r="D6228" s="4"/>
      <c r="E6228" s="4"/>
      <c r="F6228" s="4"/>
    </row>
    <row r="6229" spans="3:6" x14ac:dyDescent="0.35">
      <c r="C6229" s="72" t="str">
        <f t="shared" si="97"/>
        <v/>
      </c>
      <c r="D6229" s="4"/>
      <c r="E6229" s="4"/>
      <c r="F6229" s="4"/>
    </row>
    <row r="6230" spans="3:6" x14ac:dyDescent="0.35">
      <c r="C6230" s="72" t="str">
        <f t="shared" si="97"/>
        <v/>
      </c>
      <c r="D6230" s="4"/>
      <c r="E6230" s="4"/>
      <c r="F6230" s="4"/>
    </row>
    <row r="6231" spans="3:6" x14ac:dyDescent="0.35">
      <c r="C6231" s="72" t="str">
        <f t="shared" si="97"/>
        <v/>
      </c>
      <c r="D6231" s="4"/>
      <c r="E6231" s="4"/>
      <c r="F6231" s="4"/>
    </row>
    <row r="6232" spans="3:6" x14ac:dyDescent="0.35">
      <c r="C6232" s="72" t="str">
        <f t="shared" si="97"/>
        <v/>
      </c>
      <c r="D6232" s="4"/>
      <c r="E6232" s="4"/>
      <c r="F6232" s="4"/>
    </row>
    <row r="6233" spans="3:6" x14ac:dyDescent="0.35">
      <c r="C6233" s="72" t="str">
        <f t="shared" si="97"/>
        <v/>
      </c>
      <c r="D6233" s="4"/>
      <c r="E6233" s="4"/>
      <c r="F6233" s="4"/>
    </row>
    <row r="6234" spans="3:6" x14ac:dyDescent="0.35">
      <c r="C6234" s="72" t="str">
        <f t="shared" si="97"/>
        <v/>
      </c>
      <c r="D6234" s="4"/>
      <c r="E6234" s="4"/>
      <c r="F6234" s="4"/>
    </row>
    <row r="6235" spans="3:6" x14ac:dyDescent="0.35">
      <c r="C6235" s="72" t="str">
        <f t="shared" si="97"/>
        <v/>
      </c>
      <c r="D6235" s="4"/>
      <c r="E6235" s="4"/>
      <c r="F6235" s="4"/>
    </row>
    <row r="6236" spans="3:6" x14ac:dyDescent="0.35">
      <c r="C6236" s="72" t="str">
        <f t="shared" si="97"/>
        <v/>
      </c>
      <c r="D6236" s="4"/>
      <c r="E6236" s="4"/>
      <c r="F6236" s="4"/>
    </row>
    <row r="6237" spans="3:6" x14ac:dyDescent="0.35">
      <c r="C6237" s="72" t="str">
        <f t="shared" si="97"/>
        <v/>
      </c>
      <c r="D6237" s="4"/>
      <c r="E6237" s="4"/>
      <c r="F6237" s="4"/>
    </row>
    <row r="6238" spans="3:6" x14ac:dyDescent="0.35">
      <c r="C6238" s="72" t="str">
        <f t="shared" si="97"/>
        <v/>
      </c>
      <c r="D6238" s="4"/>
      <c r="E6238" s="4"/>
      <c r="F6238" s="4"/>
    </row>
    <row r="6239" spans="3:6" x14ac:dyDescent="0.35">
      <c r="C6239" s="72" t="str">
        <f t="shared" si="97"/>
        <v/>
      </c>
      <c r="D6239" s="4"/>
      <c r="E6239" s="4"/>
      <c r="F6239" s="4"/>
    </row>
    <row r="6240" spans="3:6" x14ac:dyDescent="0.35">
      <c r="C6240" s="72" t="str">
        <f t="shared" si="97"/>
        <v/>
      </c>
      <c r="D6240" s="4"/>
      <c r="E6240" s="4"/>
      <c r="F6240" s="4"/>
    </row>
    <row r="6241" spans="3:6" x14ac:dyDescent="0.35">
      <c r="C6241" s="72" t="str">
        <f t="shared" si="97"/>
        <v/>
      </c>
      <c r="D6241" s="4"/>
      <c r="E6241" s="4"/>
      <c r="F6241" s="4"/>
    </row>
    <row r="6242" spans="3:6" x14ac:dyDescent="0.35">
      <c r="C6242" s="72" t="str">
        <f t="shared" si="97"/>
        <v/>
      </c>
      <c r="D6242" s="4"/>
      <c r="E6242" s="4"/>
      <c r="F6242" s="4"/>
    </row>
    <row r="6243" spans="3:6" x14ac:dyDescent="0.35">
      <c r="C6243" s="72" t="str">
        <f t="shared" si="97"/>
        <v/>
      </c>
      <c r="D6243" s="4"/>
      <c r="E6243" s="4"/>
      <c r="F6243" s="4"/>
    </row>
    <row r="6244" spans="3:6" x14ac:dyDescent="0.35">
      <c r="C6244" s="72" t="str">
        <f t="shared" si="97"/>
        <v/>
      </c>
      <c r="D6244" s="4"/>
      <c r="E6244" s="4"/>
      <c r="F6244" s="4"/>
    </row>
    <row r="6245" spans="3:6" x14ac:dyDescent="0.35">
      <c r="C6245" s="72" t="str">
        <f t="shared" si="97"/>
        <v/>
      </c>
      <c r="D6245" s="4"/>
      <c r="E6245" s="4"/>
      <c r="F6245" s="4"/>
    </row>
    <row r="6246" spans="3:6" x14ac:dyDescent="0.35">
      <c r="C6246" s="72" t="str">
        <f t="shared" si="97"/>
        <v/>
      </c>
      <c r="D6246" s="4"/>
      <c r="E6246" s="4"/>
      <c r="F6246" s="4"/>
    </row>
    <row r="6247" spans="3:6" x14ac:dyDescent="0.35">
      <c r="C6247" s="72" t="str">
        <f t="shared" si="97"/>
        <v/>
      </c>
      <c r="D6247" s="4"/>
      <c r="E6247" s="4"/>
      <c r="F6247" s="4"/>
    </row>
    <row r="6248" spans="3:6" x14ac:dyDescent="0.35">
      <c r="C6248" s="72" t="str">
        <f t="shared" si="97"/>
        <v/>
      </c>
      <c r="D6248" s="4"/>
      <c r="E6248" s="4"/>
      <c r="F6248" s="4"/>
    </row>
    <row r="6249" spans="3:6" x14ac:dyDescent="0.35">
      <c r="C6249" s="72" t="str">
        <f t="shared" si="97"/>
        <v/>
      </c>
      <c r="D6249" s="4"/>
      <c r="E6249" s="4"/>
      <c r="F6249" s="4"/>
    </row>
    <row r="6250" spans="3:6" x14ac:dyDescent="0.35">
      <c r="C6250" s="72" t="str">
        <f t="shared" si="97"/>
        <v/>
      </c>
      <c r="D6250" s="4"/>
      <c r="E6250" s="4"/>
      <c r="F6250" s="4"/>
    </row>
    <row r="6251" spans="3:6" x14ac:dyDescent="0.35">
      <c r="C6251" s="72" t="str">
        <f t="shared" si="97"/>
        <v/>
      </c>
      <c r="D6251" s="4"/>
      <c r="E6251" s="4"/>
      <c r="F6251" s="4"/>
    </row>
    <row r="6252" spans="3:6" x14ac:dyDescent="0.35">
      <c r="C6252" s="72" t="str">
        <f t="shared" si="97"/>
        <v/>
      </c>
      <c r="D6252" s="4"/>
      <c r="E6252" s="4"/>
      <c r="F6252" s="4"/>
    </row>
    <row r="6253" spans="3:6" x14ac:dyDescent="0.35">
      <c r="C6253" s="72" t="str">
        <f t="shared" si="97"/>
        <v/>
      </c>
      <c r="D6253" s="4"/>
      <c r="E6253" s="4"/>
      <c r="F6253" s="4"/>
    </row>
    <row r="6254" spans="3:6" x14ac:dyDescent="0.35">
      <c r="C6254" s="72" t="str">
        <f t="shared" si="97"/>
        <v/>
      </c>
      <c r="D6254" s="4"/>
      <c r="E6254" s="4"/>
      <c r="F6254" s="4"/>
    </row>
    <row r="6255" spans="3:6" x14ac:dyDescent="0.35">
      <c r="C6255" s="72" t="str">
        <f t="shared" si="97"/>
        <v/>
      </c>
      <c r="D6255" s="4"/>
      <c r="E6255" s="4"/>
      <c r="F6255" s="4"/>
    </row>
    <row r="6256" spans="3:6" x14ac:dyDescent="0.35">
      <c r="C6256" s="72" t="str">
        <f t="shared" si="97"/>
        <v/>
      </c>
      <c r="D6256" s="4"/>
      <c r="E6256" s="4"/>
      <c r="F6256" s="4"/>
    </row>
    <row r="6257" spans="3:6" x14ac:dyDescent="0.35">
      <c r="C6257" s="72" t="str">
        <f t="shared" si="97"/>
        <v/>
      </c>
      <c r="D6257" s="4"/>
      <c r="E6257" s="4"/>
      <c r="F6257" s="4"/>
    </row>
    <row r="6258" spans="3:6" x14ac:dyDescent="0.35">
      <c r="C6258" s="72" t="str">
        <f t="shared" si="97"/>
        <v/>
      </c>
      <c r="D6258" s="4"/>
      <c r="E6258" s="4"/>
      <c r="F6258" s="4"/>
    </row>
    <row r="6259" spans="3:6" x14ac:dyDescent="0.35">
      <c r="C6259" s="72" t="str">
        <f t="shared" si="97"/>
        <v/>
      </c>
      <c r="D6259" s="4"/>
      <c r="E6259" s="4"/>
      <c r="F6259" s="4"/>
    </row>
    <row r="6260" spans="3:6" x14ac:dyDescent="0.35">
      <c r="C6260" s="72" t="str">
        <f t="shared" si="97"/>
        <v/>
      </c>
      <c r="D6260" s="4"/>
      <c r="E6260" s="4"/>
      <c r="F6260" s="4"/>
    </row>
    <row r="6261" spans="3:6" x14ac:dyDescent="0.35">
      <c r="C6261" s="72" t="str">
        <f t="shared" si="97"/>
        <v/>
      </c>
      <c r="D6261" s="4"/>
      <c r="E6261" s="4"/>
      <c r="F6261" s="4"/>
    </row>
    <row r="6262" spans="3:6" x14ac:dyDescent="0.35">
      <c r="C6262" s="72" t="str">
        <f t="shared" si="97"/>
        <v/>
      </c>
      <c r="D6262" s="4"/>
      <c r="E6262" s="4"/>
      <c r="F6262" s="4"/>
    </row>
    <row r="6263" spans="3:6" x14ac:dyDescent="0.35">
      <c r="C6263" s="72" t="str">
        <f t="shared" si="97"/>
        <v/>
      </c>
      <c r="D6263" s="4"/>
      <c r="E6263" s="4"/>
      <c r="F6263" s="4"/>
    </row>
    <row r="6264" spans="3:6" x14ac:dyDescent="0.35">
      <c r="C6264" s="72" t="str">
        <f t="shared" si="97"/>
        <v/>
      </c>
      <c r="D6264" s="4"/>
      <c r="E6264" s="4"/>
      <c r="F6264" s="4"/>
    </row>
    <row r="6265" spans="3:6" x14ac:dyDescent="0.35">
      <c r="C6265" s="72" t="str">
        <f t="shared" si="97"/>
        <v/>
      </c>
      <c r="D6265" s="4"/>
      <c r="E6265" s="4"/>
      <c r="F6265" s="4"/>
    </row>
    <row r="6266" spans="3:6" x14ac:dyDescent="0.35">
      <c r="C6266" s="72" t="str">
        <f t="shared" si="97"/>
        <v/>
      </c>
      <c r="D6266" s="4"/>
      <c r="E6266" s="4"/>
      <c r="F6266" s="4"/>
    </row>
    <row r="6267" spans="3:6" x14ac:dyDescent="0.35">
      <c r="C6267" s="72" t="str">
        <f t="shared" si="97"/>
        <v/>
      </c>
      <c r="D6267" s="4"/>
      <c r="E6267" s="4"/>
      <c r="F6267" s="4"/>
    </row>
    <row r="6268" spans="3:6" x14ac:dyDescent="0.35">
      <c r="C6268" s="72" t="str">
        <f t="shared" si="97"/>
        <v/>
      </c>
      <c r="D6268" s="4"/>
      <c r="E6268" s="4"/>
      <c r="F6268" s="4"/>
    </row>
    <row r="6269" spans="3:6" x14ac:dyDescent="0.35">
      <c r="C6269" s="72" t="str">
        <f t="shared" si="97"/>
        <v/>
      </c>
      <c r="D6269" s="4"/>
      <c r="E6269" s="4"/>
      <c r="F6269" s="4"/>
    </row>
    <row r="6270" spans="3:6" x14ac:dyDescent="0.35">
      <c r="C6270" s="72" t="str">
        <f t="shared" si="97"/>
        <v/>
      </c>
      <c r="D6270" s="4"/>
      <c r="E6270" s="4"/>
      <c r="F6270" s="4"/>
    </row>
    <row r="6271" spans="3:6" x14ac:dyDescent="0.35">
      <c r="C6271" s="72" t="str">
        <f t="shared" si="97"/>
        <v/>
      </c>
      <c r="D6271" s="4"/>
      <c r="E6271" s="4"/>
      <c r="F6271" s="4"/>
    </row>
    <row r="6272" spans="3:6" x14ac:dyDescent="0.35">
      <c r="C6272" s="72" t="str">
        <f t="shared" si="97"/>
        <v/>
      </c>
      <c r="D6272" s="4"/>
      <c r="E6272" s="4"/>
      <c r="F6272" s="4"/>
    </row>
    <row r="6273" spans="3:6" x14ac:dyDescent="0.35">
      <c r="C6273" s="72" t="str">
        <f t="shared" si="97"/>
        <v/>
      </c>
      <c r="D6273" s="4"/>
      <c r="E6273" s="4"/>
      <c r="F6273" s="4"/>
    </row>
    <row r="6274" spans="3:6" x14ac:dyDescent="0.35">
      <c r="C6274" s="72" t="str">
        <f t="shared" si="97"/>
        <v/>
      </c>
      <c r="D6274" s="4"/>
      <c r="E6274" s="4"/>
      <c r="F6274" s="4"/>
    </row>
    <row r="6275" spans="3:6" x14ac:dyDescent="0.35">
      <c r="C6275" s="72" t="str">
        <f t="shared" si="97"/>
        <v/>
      </c>
      <c r="D6275" s="4"/>
      <c r="E6275" s="4"/>
      <c r="F6275" s="4"/>
    </row>
    <row r="6276" spans="3:6" x14ac:dyDescent="0.35">
      <c r="C6276" s="72" t="str">
        <f t="shared" si="97"/>
        <v/>
      </c>
      <c r="D6276" s="4"/>
      <c r="E6276" s="4"/>
      <c r="F6276" s="4"/>
    </row>
    <row r="6277" spans="3:6" x14ac:dyDescent="0.35">
      <c r="C6277" s="72" t="str">
        <f t="shared" si="97"/>
        <v/>
      </c>
      <c r="D6277" s="4"/>
      <c r="E6277" s="4"/>
      <c r="F6277" s="4"/>
    </row>
    <row r="6278" spans="3:6" x14ac:dyDescent="0.35">
      <c r="C6278" s="72" t="str">
        <f t="shared" si="97"/>
        <v/>
      </c>
      <c r="D6278" s="4"/>
      <c r="E6278" s="4"/>
      <c r="F6278" s="4"/>
    </row>
    <row r="6279" spans="3:6" x14ac:dyDescent="0.35">
      <c r="C6279" s="72" t="str">
        <f t="shared" si="97"/>
        <v/>
      </c>
      <c r="D6279" s="4"/>
      <c r="E6279" s="4"/>
      <c r="F6279" s="4"/>
    </row>
    <row r="6280" spans="3:6" x14ac:dyDescent="0.35">
      <c r="C6280" s="72" t="str">
        <f t="shared" si="97"/>
        <v/>
      </c>
      <c r="D6280" s="4"/>
      <c r="E6280" s="4"/>
      <c r="F6280" s="4"/>
    </row>
    <row r="6281" spans="3:6" x14ac:dyDescent="0.35">
      <c r="C6281" s="72" t="str">
        <f t="shared" si="97"/>
        <v/>
      </c>
      <c r="D6281" s="4"/>
      <c r="E6281" s="4"/>
      <c r="F6281" s="4"/>
    </row>
    <row r="6282" spans="3:6" x14ac:dyDescent="0.35">
      <c r="C6282" s="72" t="str">
        <f t="shared" si="97"/>
        <v/>
      </c>
      <c r="D6282" s="4"/>
      <c r="E6282" s="4"/>
      <c r="F6282" s="4"/>
    </row>
    <row r="6283" spans="3:6" x14ac:dyDescent="0.35">
      <c r="C6283" s="72" t="str">
        <f t="shared" si="97"/>
        <v/>
      </c>
      <c r="D6283" s="4"/>
      <c r="E6283" s="4"/>
      <c r="F6283" s="4"/>
    </row>
    <row r="6284" spans="3:6" x14ac:dyDescent="0.35">
      <c r="C6284" s="72" t="str">
        <f t="shared" ref="C6284:C6347" si="98">IF(ISBLANK(D6284),"",D6284&amp;E6284&amp;F6284)</f>
        <v/>
      </c>
      <c r="D6284" s="4"/>
      <c r="E6284" s="4"/>
      <c r="F6284" s="4"/>
    </row>
    <row r="6285" spans="3:6" x14ac:dyDescent="0.35">
      <c r="C6285" s="72" t="str">
        <f t="shared" si="98"/>
        <v/>
      </c>
      <c r="D6285" s="4"/>
      <c r="E6285" s="4"/>
      <c r="F6285" s="4"/>
    </row>
    <row r="6286" spans="3:6" x14ac:dyDescent="0.35">
      <c r="C6286" s="72" t="str">
        <f t="shared" si="98"/>
        <v/>
      </c>
      <c r="D6286" s="4"/>
      <c r="E6286" s="4"/>
      <c r="F6286" s="4"/>
    </row>
    <row r="6287" spans="3:6" x14ac:dyDescent="0.35">
      <c r="C6287" s="72" t="str">
        <f t="shared" si="98"/>
        <v/>
      </c>
      <c r="D6287" s="4"/>
      <c r="E6287" s="4"/>
      <c r="F6287" s="4"/>
    </row>
    <row r="6288" spans="3:6" x14ac:dyDescent="0.35">
      <c r="C6288" s="72" t="str">
        <f t="shared" si="98"/>
        <v/>
      </c>
      <c r="D6288" s="4"/>
      <c r="E6288" s="4"/>
      <c r="F6288" s="4"/>
    </row>
    <row r="6289" spans="3:6" x14ac:dyDescent="0.35">
      <c r="C6289" s="72" t="str">
        <f t="shared" si="98"/>
        <v/>
      </c>
      <c r="D6289" s="4"/>
      <c r="E6289" s="4"/>
      <c r="F6289" s="4"/>
    </row>
    <row r="6290" spans="3:6" x14ac:dyDescent="0.35">
      <c r="C6290" s="72" t="str">
        <f t="shared" si="98"/>
        <v/>
      </c>
      <c r="D6290" s="4"/>
      <c r="E6290" s="4"/>
      <c r="F6290" s="4"/>
    </row>
    <row r="6291" spans="3:6" x14ac:dyDescent="0.35">
      <c r="C6291" s="72" t="str">
        <f t="shared" si="98"/>
        <v/>
      </c>
      <c r="D6291" s="4"/>
      <c r="E6291" s="4"/>
      <c r="F6291" s="4"/>
    </row>
    <row r="6292" spans="3:6" x14ac:dyDescent="0.35">
      <c r="C6292" s="72" t="str">
        <f t="shared" si="98"/>
        <v/>
      </c>
      <c r="D6292" s="4"/>
      <c r="E6292" s="4"/>
      <c r="F6292" s="4"/>
    </row>
    <row r="6293" spans="3:6" x14ac:dyDescent="0.35">
      <c r="C6293" s="72" t="str">
        <f t="shared" si="98"/>
        <v/>
      </c>
      <c r="D6293" s="4"/>
      <c r="E6293" s="4"/>
      <c r="F6293" s="4"/>
    </row>
    <row r="6294" spans="3:6" x14ac:dyDescent="0.35">
      <c r="C6294" s="72" t="str">
        <f t="shared" si="98"/>
        <v/>
      </c>
      <c r="D6294" s="4"/>
      <c r="E6294" s="4"/>
      <c r="F6294" s="4"/>
    </row>
    <row r="6295" spans="3:6" x14ac:dyDescent="0.35">
      <c r="C6295" s="72" t="str">
        <f t="shared" si="98"/>
        <v/>
      </c>
      <c r="D6295" s="4"/>
      <c r="E6295" s="4"/>
      <c r="F6295" s="4"/>
    </row>
    <row r="6296" spans="3:6" x14ac:dyDescent="0.35">
      <c r="C6296" s="72" t="str">
        <f t="shared" si="98"/>
        <v/>
      </c>
      <c r="D6296" s="4"/>
      <c r="E6296" s="4"/>
      <c r="F6296" s="4"/>
    </row>
    <row r="6297" spans="3:6" x14ac:dyDescent="0.35">
      <c r="C6297" s="72" t="str">
        <f t="shared" si="98"/>
        <v/>
      </c>
      <c r="D6297" s="4"/>
      <c r="E6297" s="4"/>
      <c r="F6297" s="4"/>
    </row>
    <row r="6298" spans="3:6" x14ac:dyDescent="0.35">
      <c r="C6298" s="72" t="str">
        <f t="shared" si="98"/>
        <v/>
      </c>
      <c r="D6298" s="4"/>
      <c r="E6298" s="4"/>
      <c r="F6298" s="4"/>
    </row>
    <row r="6299" spans="3:6" x14ac:dyDescent="0.35">
      <c r="C6299" s="72" t="str">
        <f t="shared" si="98"/>
        <v/>
      </c>
      <c r="D6299" s="4"/>
      <c r="E6299" s="4"/>
      <c r="F6299" s="4"/>
    </row>
    <row r="6300" spans="3:6" x14ac:dyDescent="0.35">
      <c r="C6300" s="72" t="str">
        <f t="shared" si="98"/>
        <v/>
      </c>
      <c r="D6300" s="4"/>
      <c r="E6300" s="4"/>
      <c r="F6300" s="4"/>
    </row>
    <row r="6301" spans="3:6" x14ac:dyDescent="0.35">
      <c r="C6301" s="72" t="str">
        <f t="shared" si="98"/>
        <v/>
      </c>
      <c r="D6301" s="4"/>
      <c r="E6301" s="4"/>
      <c r="F6301" s="4"/>
    </row>
    <row r="6302" spans="3:6" x14ac:dyDescent="0.35">
      <c r="C6302" s="72" t="str">
        <f t="shared" si="98"/>
        <v/>
      </c>
      <c r="D6302" s="4"/>
      <c r="E6302" s="4"/>
      <c r="F6302" s="4"/>
    </row>
    <row r="6303" spans="3:6" x14ac:dyDescent="0.35">
      <c r="C6303" s="72" t="str">
        <f t="shared" si="98"/>
        <v/>
      </c>
      <c r="D6303" s="4"/>
      <c r="E6303" s="4"/>
      <c r="F6303" s="4"/>
    </row>
    <row r="6304" spans="3:6" x14ac:dyDescent="0.35">
      <c r="C6304" s="72" t="str">
        <f t="shared" si="98"/>
        <v/>
      </c>
      <c r="D6304" s="4"/>
      <c r="E6304" s="4"/>
      <c r="F6304" s="4"/>
    </row>
    <row r="6305" spans="3:6" x14ac:dyDescent="0.35">
      <c r="C6305" s="72" t="str">
        <f t="shared" si="98"/>
        <v/>
      </c>
      <c r="D6305" s="4"/>
      <c r="E6305" s="4"/>
      <c r="F6305" s="4"/>
    </row>
    <row r="6306" spans="3:6" x14ac:dyDescent="0.35">
      <c r="C6306" s="72" t="str">
        <f t="shared" si="98"/>
        <v/>
      </c>
      <c r="D6306" s="4"/>
      <c r="E6306" s="4"/>
      <c r="F6306" s="4"/>
    </row>
    <row r="6307" spans="3:6" x14ac:dyDescent="0.35">
      <c r="C6307" s="72" t="str">
        <f t="shared" si="98"/>
        <v/>
      </c>
      <c r="D6307" s="4"/>
      <c r="E6307" s="4"/>
      <c r="F6307" s="4"/>
    </row>
    <row r="6308" spans="3:6" x14ac:dyDescent="0.35">
      <c r="C6308" s="72" t="str">
        <f t="shared" si="98"/>
        <v/>
      </c>
      <c r="D6308" s="4"/>
      <c r="E6308" s="4"/>
      <c r="F6308" s="4"/>
    </row>
    <row r="6309" spans="3:6" x14ac:dyDescent="0.35">
      <c r="C6309" s="72" t="str">
        <f t="shared" si="98"/>
        <v/>
      </c>
      <c r="D6309" s="4"/>
      <c r="E6309" s="4"/>
      <c r="F6309" s="4"/>
    </row>
    <row r="6310" spans="3:6" x14ac:dyDescent="0.35">
      <c r="C6310" s="72" t="str">
        <f t="shared" si="98"/>
        <v/>
      </c>
      <c r="D6310" s="4"/>
      <c r="E6310" s="4"/>
      <c r="F6310" s="4"/>
    </row>
    <row r="6311" spans="3:6" x14ac:dyDescent="0.35">
      <c r="C6311" s="72" t="str">
        <f t="shared" si="98"/>
        <v/>
      </c>
      <c r="D6311" s="4"/>
      <c r="E6311" s="4"/>
      <c r="F6311" s="4"/>
    </row>
    <row r="6312" spans="3:6" x14ac:dyDescent="0.35">
      <c r="C6312" s="72" t="str">
        <f t="shared" si="98"/>
        <v/>
      </c>
      <c r="D6312" s="4"/>
      <c r="E6312" s="4"/>
      <c r="F6312" s="4"/>
    </row>
    <row r="6313" spans="3:6" x14ac:dyDescent="0.35">
      <c r="C6313" s="72" t="str">
        <f t="shared" si="98"/>
        <v/>
      </c>
      <c r="D6313" s="4"/>
      <c r="E6313" s="4"/>
      <c r="F6313" s="4"/>
    </row>
    <row r="6314" spans="3:6" x14ac:dyDescent="0.35">
      <c r="C6314" s="72" t="str">
        <f t="shared" si="98"/>
        <v/>
      </c>
      <c r="D6314" s="4"/>
      <c r="E6314" s="4"/>
      <c r="F6314" s="4"/>
    </row>
    <row r="6315" spans="3:6" x14ac:dyDescent="0.35">
      <c r="C6315" s="72" t="str">
        <f t="shared" si="98"/>
        <v/>
      </c>
      <c r="D6315" s="4"/>
      <c r="E6315" s="4"/>
      <c r="F6315" s="4"/>
    </row>
    <row r="6316" spans="3:6" x14ac:dyDescent="0.35">
      <c r="C6316" s="72" t="str">
        <f t="shared" si="98"/>
        <v/>
      </c>
      <c r="D6316" s="4"/>
      <c r="E6316" s="4"/>
      <c r="F6316" s="4"/>
    </row>
    <row r="6317" spans="3:6" x14ac:dyDescent="0.35">
      <c r="C6317" s="72" t="str">
        <f t="shared" si="98"/>
        <v/>
      </c>
      <c r="D6317" s="4"/>
      <c r="E6317" s="4"/>
      <c r="F6317" s="4"/>
    </row>
    <row r="6318" spans="3:6" x14ac:dyDescent="0.35">
      <c r="C6318" s="72" t="str">
        <f t="shared" si="98"/>
        <v/>
      </c>
      <c r="D6318" s="4"/>
      <c r="E6318" s="4"/>
      <c r="F6318" s="4"/>
    </row>
    <row r="6319" spans="3:6" x14ac:dyDescent="0.35">
      <c r="C6319" s="72" t="str">
        <f t="shared" si="98"/>
        <v/>
      </c>
      <c r="D6319" s="4"/>
      <c r="E6319" s="4"/>
      <c r="F6319" s="4"/>
    </row>
    <row r="6320" spans="3:6" x14ac:dyDescent="0.35">
      <c r="C6320" s="72" t="str">
        <f t="shared" si="98"/>
        <v/>
      </c>
      <c r="D6320" s="4"/>
      <c r="E6320" s="4"/>
      <c r="F6320" s="4"/>
    </row>
    <row r="6321" spans="3:6" x14ac:dyDescent="0.35">
      <c r="C6321" s="72" t="str">
        <f t="shared" si="98"/>
        <v/>
      </c>
      <c r="D6321" s="4"/>
      <c r="E6321" s="4"/>
      <c r="F6321" s="4"/>
    </row>
    <row r="6322" spans="3:6" x14ac:dyDescent="0.35">
      <c r="C6322" s="72" t="str">
        <f t="shared" si="98"/>
        <v/>
      </c>
      <c r="D6322" s="4"/>
      <c r="E6322" s="4"/>
      <c r="F6322" s="4"/>
    </row>
    <row r="6323" spans="3:6" x14ac:dyDescent="0.35">
      <c r="C6323" s="72" t="str">
        <f t="shared" si="98"/>
        <v/>
      </c>
      <c r="D6323" s="4"/>
      <c r="E6323" s="4"/>
      <c r="F6323" s="4"/>
    </row>
    <row r="6324" spans="3:6" x14ac:dyDescent="0.35">
      <c r="C6324" s="72" t="str">
        <f t="shared" si="98"/>
        <v/>
      </c>
      <c r="D6324" s="4"/>
      <c r="E6324" s="4"/>
      <c r="F6324" s="4"/>
    </row>
    <row r="6325" spans="3:6" x14ac:dyDescent="0.35">
      <c r="C6325" s="72" t="str">
        <f t="shared" si="98"/>
        <v/>
      </c>
      <c r="D6325" s="4"/>
      <c r="E6325" s="4"/>
      <c r="F6325" s="4"/>
    </row>
    <row r="6326" spans="3:6" x14ac:dyDescent="0.35">
      <c r="C6326" s="72" t="str">
        <f t="shared" si="98"/>
        <v/>
      </c>
      <c r="D6326" s="4"/>
      <c r="E6326" s="4"/>
      <c r="F6326" s="4"/>
    </row>
    <row r="6327" spans="3:6" x14ac:dyDescent="0.35">
      <c r="C6327" s="72" t="str">
        <f t="shared" si="98"/>
        <v/>
      </c>
      <c r="D6327" s="4"/>
      <c r="E6327" s="4"/>
      <c r="F6327" s="4"/>
    </row>
    <row r="6328" spans="3:6" x14ac:dyDescent="0.35">
      <c r="C6328" s="72" t="str">
        <f t="shared" si="98"/>
        <v/>
      </c>
      <c r="D6328" s="4"/>
      <c r="E6328" s="4"/>
      <c r="F6328" s="4"/>
    </row>
    <row r="6329" spans="3:6" x14ac:dyDescent="0.35">
      <c r="C6329" s="72" t="str">
        <f t="shared" si="98"/>
        <v/>
      </c>
      <c r="D6329" s="4"/>
      <c r="E6329" s="4"/>
      <c r="F6329" s="4"/>
    </row>
    <row r="6330" spans="3:6" x14ac:dyDescent="0.35">
      <c r="C6330" s="72" t="str">
        <f t="shared" si="98"/>
        <v/>
      </c>
      <c r="D6330" s="4"/>
      <c r="E6330" s="4"/>
      <c r="F6330" s="4"/>
    </row>
    <row r="6331" spans="3:6" x14ac:dyDescent="0.35">
      <c r="C6331" s="72" t="str">
        <f t="shared" si="98"/>
        <v/>
      </c>
      <c r="D6331" s="4"/>
      <c r="E6331" s="4"/>
      <c r="F6331" s="4"/>
    </row>
    <row r="6332" spans="3:6" x14ac:dyDescent="0.35">
      <c r="C6332" s="72" t="str">
        <f t="shared" si="98"/>
        <v/>
      </c>
      <c r="D6332" s="4"/>
      <c r="E6332" s="4"/>
      <c r="F6332" s="4"/>
    </row>
    <row r="6333" spans="3:6" x14ac:dyDescent="0.35">
      <c r="C6333" s="72" t="str">
        <f t="shared" si="98"/>
        <v/>
      </c>
      <c r="D6333" s="4"/>
      <c r="E6333" s="4"/>
      <c r="F6333" s="4"/>
    </row>
    <row r="6334" spans="3:6" x14ac:dyDescent="0.35">
      <c r="C6334" s="72" t="str">
        <f t="shared" si="98"/>
        <v/>
      </c>
      <c r="D6334" s="4"/>
      <c r="E6334" s="4"/>
      <c r="F6334" s="4"/>
    </row>
    <row r="6335" spans="3:6" x14ac:dyDescent="0.35">
      <c r="C6335" s="72" t="str">
        <f t="shared" si="98"/>
        <v/>
      </c>
      <c r="D6335" s="4"/>
      <c r="E6335" s="4"/>
      <c r="F6335" s="4"/>
    </row>
    <row r="6336" spans="3:6" x14ac:dyDescent="0.35">
      <c r="C6336" s="72" t="str">
        <f t="shared" si="98"/>
        <v/>
      </c>
      <c r="D6336" s="4"/>
      <c r="E6336" s="4"/>
      <c r="F6336" s="4"/>
    </row>
    <row r="6337" spans="3:6" x14ac:dyDescent="0.35">
      <c r="C6337" s="72" t="str">
        <f t="shared" si="98"/>
        <v/>
      </c>
      <c r="D6337" s="4"/>
      <c r="E6337" s="4"/>
      <c r="F6337" s="4"/>
    </row>
    <row r="6338" spans="3:6" x14ac:dyDescent="0.35">
      <c r="C6338" s="72" t="str">
        <f t="shared" si="98"/>
        <v/>
      </c>
      <c r="D6338" s="4"/>
      <c r="E6338" s="4"/>
      <c r="F6338" s="4"/>
    </row>
    <row r="6339" spans="3:6" x14ac:dyDescent="0.35">
      <c r="C6339" s="72" t="str">
        <f t="shared" si="98"/>
        <v/>
      </c>
      <c r="D6339" s="4"/>
      <c r="E6339" s="4"/>
      <c r="F6339" s="4"/>
    </row>
    <row r="6340" spans="3:6" x14ac:dyDescent="0.35">
      <c r="C6340" s="72" t="str">
        <f t="shared" si="98"/>
        <v/>
      </c>
      <c r="D6340" s="4"/>
      <c r="E6340" s="4"/>
      <c r="F6340" s="4"/>
    </row>
    <row r="6341" spans="3:6" x14ac:dyDescent="0.35">
      <c r="C6341" s="72" t="str">
        <f t="shared" si="98"/>
        <v/>
      </c>
      <c r="D6341" s="4"/>
      <c r="E6341" s="4"/>
      <c r="F6341" s="4"/>
    </row>
    <row r="6342" spans="3:6" x14ac:dyDescent="0.35">
      <c r="C6342" s="72" t="str">
        <f t="shared" si="98"/>
        <v/>
      </c>
      <c r="D6342" s="4"/>
      <c r="E6342" s="4"/>
      <c r="F6342" s="4"/>
    </row>
    <row r="6343" spans="3:6" x14ac:dyDescent="0.35">
      <c r="C6343" s="72" t="str">
        <f t="shared" si="98"/>
        <v/>
      </c>
      <c r="D6343" s="4"/>
      <c r="E6343" s="4"/>
      <c r="F6343" s="4"/>
    </row>
    <row r="6344" spans="3:6" x14ac:dyDescent="0.35">
      <c r="C6344" s="72" t="str">
        <f t="shared" si="98"/>
        <v/>
      </c>
      <c r="D6344" s="4"/>
      <c r="E6344" s="4"/>
      <c r="F6344" s="4"/>
    </row>
    <row r="6345" spans="3:6" x14ac:dyDescent="0.35">
      <c r="C6345" s="72" t="str">
        <f t="shared" si="98"/>
        <v/>
      </c>
      <c r="D6345" s="4"/>
      <c r="E6345" s="4"/>
      <c r="F6345" s="4"/>
    </row>
    <row r="6346" spans="3:6" x14ac:dyDescent="0.35">
      <c r="C6346" s="72" t="str">
        <f t="shared" si="98"/>
        <v/>
      </c>
      <c r="D6346" s="4"/>
      <c r="E6346" s="4"/>
      <c r="F6346" s="4"/>
    </row>
    <row r="6347" spans="3:6" x14ac:dyDescent="0.35">
      <c r="C6347" s="72" t="str">
        <f t="shared" si="98"/>
        <v/>
      </c>
      <c r="D6347" s="4"/>
      <c r="E6347" s="4"/>
      <c r="F6347" s="4"/>
    </row>
    <row r="6348" spans="3:6" x14ac:dyDescent="0.35">
      <c r="C6348" s="72" t="str">
        <f t="shared" ref="C6348:C6411" si="99">IF(ISBLANK(D6348),"",D6348&amp;E6348&amp;F6348)</f>
        <v/>
      </c>
      <c r="D6348" s="4"/>
      <c r="E6348" s="4"/>
      <c r="F6348" s="4"/>
    </row>
    <row r="6349" spans="3:6" x14ac:dyDescent="0.35">
      <c r="C6349" s="72" t="str">
        <f t="shared" si="99"/>
        <v/>
      </c>
      <c r="D6349" s="4"/>
      <c r="E6349" s="4"/>
      <c r="F6349" s="4"/>
    </row>
    <row r="6350" spans="3:6" x14ac:dyDescent="0.35">
      <c r="C6350" s="72" t="str">
        <f t="shared" si="99"/>
        <v/>
      </c>
      <c r="D6350" s="4"/>
      <c r="E6350" s="4"/>
      <c r="F6350" s="4"/>
    </row>
    <row r="6351" spans="3:6" x14ac:dyDescent="0.35">
      <c r="C6351" s="72" t="str">
        <f t="shared" si="99"/>
        <v/>
      </c>
      <c r="D6351" s="4"/>
      <c r="E6351" s="4"/>
      <c r="F6351" s="4"/>
    </row>
    <row r="6352" spans="3:6" x14ac:dyDescent="0.35">
      <c r="C6352" s="72" t="str">
        <f t="shared" si="99"/>
        <v/>
      </c>
      <c r="D6352" s="4"/>
      <c r="E6352" s="4"/>
      <c r="F6352" s="4"/>
    </row>
    <row r="6353" spans="3:6" x14ac:dyDescent="0.35">
      <c r="C6353" s="72" t="str">
        <f t="shared" si="99"/>
        <v/>
      </c>
      <c r="D6353" s="4"/>
      <c r="E6353" s="4"/>
      <c r="F6353" s="4"/>
    </row>
    <row r="6354" spans="3:6" x14ac:dyDescent="0.35">
      <c r="C6354" s="72" t="str">
        <f t="shared" si="99"/>
        <v/>
      </c>
      <c r="D6354" s="4"/>
      <c r="E6354" s="4"/>
      <c r="F6354" s="4"/>
    </row>
    <row r="6355" spans="3:6" x14ac:dyDescent="0.35">
      <c r="C6355" s="72" t="str">
        <f t="shared" si="99"/>
        <v/>
      </c>
      <c r="D6355" s="4"/>
      <c r="E6355" s="4"/>
      <c r="F6355" s="4"/>
    </row>
    <row r="6356" spans="3:6" x14ac:dyDescent="0.35">
      <c r="C6356" s="72" t="str">
        <f t="shared" si="99"/>
        <v/>
      </c>
      <c r="D6356" s="4"/>
      <c r="E6356" s="4"/>
      <c r="F6356" s="4"/>
    </row>
    <row r="6357" spans="3:6" x14ac:dyDescent="0.35">
      <c r="C6357" s="72" t="str">
        <f t="shared" si="99"/>
        <v/>
      </c>
      <c r="D6357" s="4"/>
      <c r="E6357" s="4"/>
      <c r="F6357" s="4"/>
    </row>
    <row r="6358" spans="3:6" x14ac:dyDescent="0.35">
      <c r="C6358" s="72" t="str">
        <f t="shared" si="99"/>
        <v/>
      </c>
      <c r="D6358" s="4"/>
      <c r="E6358" s="4"/>
      <c r="F6358" s="4"/>
    </row>
    <row r="6359" spans="3:6" x14ac:dyDescent="0.35">
      <c r="C6359" s="72" t="str">
        <f t="shared" si="99"/>
        <v/>
      </c>
      <c r="D6359" s="4"/>
      <c r="E6359" s="4"/>
      <c r="F6359" s="4"/>
    </row>
    <row r="6360" spans="3:6" x14ac:dyDescent="0.35">
      <c r="C6360" s="72" t="str">
        <f t="shared" si="99"/>
        <v/>
      </c>
      <c r="D6360" s="4"/>
      <c r="E6360" s="4"/>
      <c r="F6360" s="4"/>
    </row>
    <row r="6361" spans="3:6" x14ac:dyDescent="0.35">
      <c r="C6361" s="72" t="str">
        <f t="shared" si="99"/>
        <v/>
      </c>
      <c r="D6361" s="4"/>
      <c r="E6361" s="4"/>
      <c r="F6361" s="4"/>
    </row>
    <row r="6362" spans="3:6" x14ac:dyDescent="0.35">
      <c r="C6362" s="72" t="str">
        <f t="shared" si="99"/>
        <v/>
      </c>
      <c r="D6362" s="4"/>
      <c r="E6362" s="4"/>
      <c r="F6362" s="4"/>
    </row>
    <row r="6363" spans="3:6" x14ac:dyDescent="0.35">
      <c r="C6363" s="72" t="str">
        <f t="shared" si="99"/>
        <v/>
      </c>
      <c r="D6363" s="4"/>
      <c r="E6363" s="4"/>
      <c r="F6363" s="4"/>
    </row>
    <row r="6364" spans="3:6" x14ac:dyDescent="0.35">
      <c r="C6364" s="72" t="str">
        <f t="shared" si="99"/>
        <v/>
      </c>
      <c r="D6364" s="4"/>
      <c r="E6364" s="4"/>
      <c r="F6364" s="4"/>
    </row>
    <row r="6365" spans="3:6" x14ac:dyDescent="0.35">
      <c r="C6365" s="72" t="str">
        <f t="shared" si="99"/>
        <v/>
      </c>
      <c r="D6365" s="4"/>
      <c r="E6365" s="4"/>
      <c r="F6365" s="4"/>
    </row>
    <row r="6366" spans="3:6" x14ac:dyDescent="0.35">
      <c r="C6366" s="72" t="str">
        <f t="shared" si="99"/>
        <v/>
      </c>
      <c r="D6366" s="4"/>
      <c r="E6366" s="4"/>
      <c r="F6366" s="4"/>
    </row>
    <row r="6367" spans="3:6" x14ac:dyDescent="0.35">
      <c r="C6367" s="72" t="str">
        <f t="shared" si="99"/>
        <v/>
      </c>
      <c r="D6367" s="4"/>
      <c r="E6367" s="4"/>
      <c r="F6367" s="4"/>
    </row>
    <row r="6368" spans="3:6" x14ac:dyDescent="0.35">
      <c r="C6368" s="72" t="str">
        <f t="shared" si="99"/>
        <v/>
      </c>
      <c r="D6368" s="4"/>
      <c r="E6368" s="4"/>
      <c r="F6368" s="4"/>
    </row>
    <row r="6369" spans="3:6" x14ac:dyDescent="0.35">
      <c r="C6369" s="72" t="str">
        <f t="shared" si="99"/>
        <v/>
      </c>
      <c r="D6369" s="4"/>
      <c r="E6369" s="4"/>
      <c r="F6369" s="4"/>
    </row>
    <row r="6370" spans="3:6" x14ac:dyDescent="0.35">
      <c r="C6370" s="72" t="str">
        <f t="shared" si="99"/>
        <v/>
      </c>
      <c r="D6370" s="4"/>
      <c r="E6370" s="4"/>
      <c r="F6370" s="4"/>
    </row>
    <row r="6371" spans="3:6" x14ac:dyDescent="0.35">
      <c r="C6371" s="72" t="str">
        <f t="shared" si="99"/>
        <v/>
      </c>
      <c r="D6371" s="4"/>
      <c r="E6371" s="4"/>
      <c r="F6371" s="4"/>
    </row>
    <row r="6372" spans="3:6" x14ac:dyDescent="0.35">
      <c r="C6372" s="72" t="str">
        <f t="shared" si="99"/>
        <v/>
      </c>
      <c r="D6372" s="4"/>
      <c r="E6372" s="4"/>
      <c r="F6372" s="4"/>
    </row>
    <row r="6373" spans="3:6" x14ac:dyDescent="0.35">
      <c r="C6373" s="72" t="str">
        <f t="shared" si="99"/>
        <v/>
      </c>
      <c r="D6373" s="4"/>
      <c r="E6373" s="4"/>
      <c r="F6373" s="4"/>
    </row>
    <row r="6374" spans="3:6" x14ac:dyDescent="0.35">
      <c r="C6374" s="72" t="str">
        <f t="shared" si="99"/>
        <v/>
      </c>
      <c r="D6374" s="4"/>
      <c r="E6374" s="4"/>
      <c r="F6374" s="4"/>
    </row>
    <row r="6375" spans="3:6" x14ac:dyDescent="0.35">
      <c r="C6375" s="72" t="str">
        <f t="shared" si="99"/>
        <v/>
      </c>
      <c r="D6375" s="4"/>
      <c r="E6375" s="4"/>
      <c r="F6375" s="4"/>
    </row>
    <row r="6376" spans="3:6" x14ac:dyDescent="0.35">
      <c r="C6376" s="72" t="str">
        <f t="shared" si="99"/>
        <v/>
      </c>
      <c r="D6376" s="4"/>
      <c r="E6376" s="4"/>
      <c r="F6376" s="4"/>
    </row>
    <row r="6377" spans="3:6" x14ac:dyDescent="0.35">
      <c r="C6377" s="72" t="str">
        <f t="shared" si="99"/>
        <v/>
      </c>
      <c r="D6377" s="4"/>
      <c r="E6377" s="4"/>
      <c r="F6377" s="4"/>
    </row>
    <row r="6378" spans="3:6" x14ac:dyDescent="0.35">
      <c r="C6378" s="72" t="str">
        <f t="shared" si="99"/>
        <v/>
      </c>
      <c r="D6378" s="4"/>
      <c r="E6378" s="4"/>
      <c r="F6378" s="4"/>
    </row>
    <row r="6379" spans="3:6" x14ac:dyDescent="0.35">
      <c r="C6379" s="72" t="str">
        <f t="shared" si="99"/>
        <v/>
      </c>
      <c r="D6379" s="4"/>
      <c r="E6379" s="4"/>
      <c r="F6379" s="4"/>
    </row>
    <row r="6380" spans="3:6" x14ac:dyDescent="0.35">
      <c r="C6380" s="72" t="str">
        <f t="shared" si="99"/>
        <v/>
      </c>
      <c r="D6380" s="4"/>
      <c r="E6380" s="4"/>
      <c r="F6380" s="4"/>
    </row>
    <row r="6381" spans="3:6" x14ac:dyDescent="0.35">
      <c r="C6381" s="72" t="str">
        <f t="shared" si="99"/>
        <v/>
      </c>
      <c r="D6381" s="4"/>
      <c r="E6381" s="4"/>
      <c r="F6381" s="4"/>
    </row>
    <row r="6382" spans="3:6" x14ac:dyDescent="0.35">
      <c r="C6382" s="72" t="str">
        <f t="shared" si="99"/>
        <v/>
      </c>
      <c r="D6382" s="4"/>
      <c r="E6382" s="4"/>
      <c r="F6382" s="4"/>
    </row>
    <row r="6383" spans="3:6" x14ac:dyDescent="0.35">
      <c r="C6383" s="72" t="str">
        <f t="shared" si="99"/>
        <v/>
      </c>
      <c r="D6383" s="4"/>
      <c r="E6383" s="4"/>
      <c r="F6383" s="4"/>
    </row>
    <row r="6384" spans="3:6" x14ac:dyDescent="0.35">
      <c r="C6384" s="72" t="str">
        <f t="shared" si="99"/>
        <v/>
      </c>
      <c r="D6384" s="4"/>
      <c r="E6384" s="4"/>
      <c r="F6384" s="4"/>
    </row>
    <row r="6385" spans="3:6" x14ac:dyDescent="0.35">
      <c r="C6385" s="72" t="str">
        <f t="shared" si="99"/>
        <v/>
      </c>
      <c r="D6385" s="4"/>
      <c r="E6385" s="4"/>
      <c r="F6385" s="4"/>
    </row>
    <row r="6386" spans="3:6" x14ac:dyDescent="0.35">
      <c r="C6386" s="72" t="str">
        <f t="shared" si="99"/>
        <v/>
      </c>
      <c r="D6386" s="4"/>
      <c r="E6386" s="4"/>
      <c r="F6386" s="4"/>
    </row>
    <row r="6387" spans="3:6" x14ac:dyDescent="0.35">
      <c r="C6387" s="72" t="str">
        <f t="shared" si="99"/>
        <v/>
      </c>
      <c r="D6387" s="4"/>
      <c r="E6387" s="4"/>
      <c r="F6387" s="4"/>
    </row>
    <row r="6388" spans="3:6" x14ac:dyDescent="0.35">
      <c r="C6388" s="72" t="str">
        <f t="shared" si="99"/>
        <v/>
      </c>
      <c r="D6388" s="4"/>
      <c r="E6388" s="4"/>
      <c r="F6388" s="4"/>
    </row>
    <row r="6389" spans="3:6" x14ac:dyDescent="0.35">
      <c r="C6389" s="72" t="str">
        <f t="shared" si="99"/>
        <v/>
      </c>
      <c r="D6389" s="4"/>
      <c r="E6389" s="4"/>
      <c r="F6389" s="4"/>
    </row>
    <row r="6390" spans="3:6" x14ac:dyDescent="0.35">
      <c r="C6390" s="72" t="str">
        <f t="shared" si="99"/>
        <v/>
      </c>
      <c r="D6390" s="4"/>
      <c r="E6390" s="4"/>
      <c r="F6390" s="4"/>
    </row>
    <row r="6391" spans="3:6" x14ac:dyDescent="0.35">
      <c r="C6391" s="72" t="str">
        <f t="shared" si="99"/>
        <v/>
      </c>
      <c r="D6391" s="4"/>
      <c r="E6391" s="4"/>
      <c r="F6391" s="4"/>
    </row>
    <row r="6392" spans="3:6" x14ac:dyDescent="0.35">
      <c r="C6392" s="72" t="str">
        <f t="shared" si="99"/>
        <v/>
      </c>
      <c r="D6392" s="4"/>
      <c r="E6392" s="4"/>
      <c r="F6392" s="4"/>
    </row>
    <row r="6393" spans="3:6" x14ac:dyDescent="0.35">
      <c r="C6393" s="72" t="str">
        <f t="shared" si="99"/>
        <v/>
      </c>
      <c r="D6393" s="4"/>
      <c r="E6393" s="4"/>
      <c r="F6393" s="4"/>
    </row>
    <row r="6394" spans="3:6" x14ac:dyDescent="0.35">
      <c r="C6394" s="72" t="str">
        <f t="shared" si="99"/>
        <v/>
      </c>
      <c r="D6394" s="4"/>
      <c r="E6394" s="4"/>
      <c r="F6394" s="4"/>
    </row>
    <row r="6395" spans="3:6" x14ac:dyDescent="0.35">
      <c r="C6395" s="72" t="str">
        <f t="shared" si="99"/>
        <v/>
      </c>
      <c r="D6395" s="4"/>
      <c r="E6395" s="4"/>
      <c r="F6395" s="4"/>
    </row>
    <row r="6396" spans="3:6" x14ac:dyDescent="0.35">
      <c r="C6396" s="72" t="str">
        <f t="shared" si="99"/>
        <v/>
      </c>
      <c r="D6396" s="4"/>
      <c r="E6396" s="4"/>
      <c r="F6396" s="4"/>
    </row>
    <row r="6397" spans="3:6" x14ac:dyDescent="0.35">
      <c r="C6397" s="72" t="str">
        <f t="shared" si="99"/>
        <v/>
      </c>
      <c r="D6397" s="4"/>
      <c r="E6397" s="4"/>
      <c r="F6397" s="4"/>
    </row>
    <row r="6398" spans="3:6" x14ac:dyDescent="0.35">
      <c r="C6398" s="72" t="str">
        <f t="shared" si="99"/>
        <v/>
      </c>
      <c r="D6398" s="4"/>
      <c r="E6398" s="4"/>
      <c r="F6398" s="4"/>
    </row>
    <row r="6399" spans="3:6" x14ac:dyDescent="0.35">
      <c r="C6399" s="72" t="str">
        <f t="shared" si="99"/>
        <v/>
      </c>
      <c r="D6399" s="4"/>
      <c r="E6399" s="4"/>
      <c r="F6399" s="4"/>
    </row>
    <row r="6400" spans="3:6" x14ac:dyDescent="0.35">
      <c r="C6400" s="72" t="str">
        <f t="shared" si="99"/>
        <v/>
      </c>
      <c r="D6400" s="4"/>
      <c r="E6400" s="4"/>
      <c r="F6400" s="4"/>
    </row>
    <row r="6401" spans="3:6" x14ac:dyDescent="0.35">
      <c r="C6401" s="72" t="str">
        <f t="shared" si="99"/>
        <v/>
      </c>
      <c r="D6401" s="4"/>
      <c r="E6401" s="4"/>
      <c r="F6401" s="4"/>
    </row>
    <row r="6402" spans="3:6" x14ac:dyDescent="0.35">
      <c r="C6402" s="72" t="str">
        <f t="shared" si="99"/>
        <v/>
      </c>
      <c r="D6402" s="4"/>
      <c r="E6402" s="4"/>
      <c r="F6402" s="4"/>
    </row>
    <row r="6403" spans="3:6" x14ac:dyDescent="0.35">
      <c r="C6403" s="72" t="str">
        <f t="shared" si="99"/>
        <v/>
      </c>
      <c r="D6403" s="4"/>
      <c r="E6403" s="4"/>
      <c r="F6403" s="4"/>
    </row>
    <row r="6404" spans="3:6" x14ac:dyDescent="0.35">
      <c r="C6404" s="72" t="str">
        <f t="shared" si="99"/>
        <v/>
      </c>
      <c r="D6404" s="4"/>
      <c r="E6404" s="4"/>
      <c r="F6404" s="4"/>
    </row>
    <row r="6405" spans="3:6" x14ac:dyDescent="0.35">
      <c r="C6405" s="72" t="str">
        <f t="shared" si="99"/>
        <v/>
      </c>
      <c r="D6405" s="4"/>
      <c r="E6405" s="4"/>
      <c r="F6405" s="4"/>
    </row>
    <row r="6406" spans="3:6" x14ac:dyDescent="0.35">
      <c r="C6406" s="72" t="str">
        <f t="shared" si="99"/>
        <v/>
      </c>
      <c r="D6406" s="4"/>
      <c r="E6406" s="4"/>
      <c r="F6406" s="4"/>
    </row>
    <row r="6407" spans="3:6" x14ac:dyDescent="0.35">
      <c r="C6407" s="72" t="str">
        <f t="shared" si="99"/>
        <v/>
      </c>
      <c r="D6407" s="4"/>
      <c r="E6407" s="4"/>
      <c r="F6407" s="4"/>
    </row>
    <row r="6408" spans="3:6" x14ac:dyDescent="0.35">
      <c r="C6408" s="72" t="str">
        <f t="shared" si="99"/>
        <v/>
      </c>
      <c r="D6408" s="4"/>
      <c r="E6408" s="4"/>
      <c r="F6408" s="4"/>
    </row>
    <row r="6409" spans="3:6" x14ac:dyDescent="0.35">
      <c r="C6409" s="72" t="str">
        <f t="shared" si="99"/>
        <v/>
      </c>
      <c r="D6409" s="4"/>
      <c r="E6409" s="4"/>
      <c r="F6409" s="4"/>
    </row>
    <row r="6410" spans="3:6" x14ac:dyDescent="0.35">
      <c r="C6410" s="72" t="str">
        <f t="shared" si="99"/>
        <v/>
      </c>
      <c r="D6410" s="4"/>
      <c r="E6410" s="4"/>
      <c r="F6410" s="4"/>
    </row>
    <row r="6411" spans="3:6" x14ac:dyDescent="0.35">
      <c r="C6411" s="72" t="str">
        <f t="shared" si="99"/>
        <v/>
      </c>
      <c r="D6411" s="4"/>
      <c r="E6411" s="4"/>
      <c r="F6411" s="4"/>
    </row>
    <row r="6412" spans="3:6" x14ac:dyDescent="0.35">
      <c r="C6412" s="72" t="str">
        <f t="shared" ref="C6412:C6475" si="100">IF(ISBLANK(D6412),"",D6412&amp;E6412&amp;F6412)</f>
        <v/>
      </c>
      <c r="D6412" s="4"/>
      <c r="E6412" s="4"/>
      <c r="F6412" s="4"/>
    </row>
    <row r="6413" spans="3:6" x14ac:dyDescent="0.35">
      <c r="C6413" s="72" t="str">
        <f t="shared" si="100"/>
        <v/>
      </c>
      <c r="D6413" s="4"/>
      <c r="E6413" s="4"/>
      <c r="F6413" s="4"/>
    </row>
    <row r="6414" spans="3:6" x14ac:dyDescent="0.35">
      <c r="C6414" s="72" t="str">
        <f t="shared" si="100"/>
        <v/>
      </c>
      <c r="D6414" s="4"/>
      <c r="E6414" s="4"/>
      <c r="F6414" s="4"/>
    </row>
    <row r="6415" spans="3:6" x14ac:dyDescent="0.35">
      <c r="C6415" s="72" t="str">
        <f t="shared" si="100"/>
        <v/>
      </c>
      <c r="D6415" s="4"/>
      <c r="E6415" s="4"/>
      <c r="F6415" s="4"/>
    </row>
    <row r="6416" spans="3:6" x14ac:dyDescent="0.35">
      <c r="C6416" s="72" t="str">
        <f t="shared" si="100"/>
        <v/>
      </c>
      <c r="D6416" s="4"/>
      <c r="E6416" s="4"/>
      <c r="F6416" s="4"/>
    </row>
    <row r="6417" spans="3:6" x14ac:dyDescent="0.35">
      <c r="C6417" s="72" t="str">
        <f t="shared" si="100"/>
        <v/>
      </c>
      <c r="D6417" s="4"/>
      <c r="E6417" s="4"/>
      <c r="F6417" s="4"/>
    </row>
    <row r="6418" spans="3:6" x14ac:dyDescent="0.35">
      <c r="C6418" s="72" t="str">
        <f t="shared" si="100"/>
        <v/>
      </c>
      <c r="D6418" s="4"/>
      <c r="E6418" s="4"/>
      <c r="F6418" s="4"/>
    </row>
    <row r="6419" spans="3:6" x14ac:dyDescent="0.35">
      <c r="C6419" s="72" t="str">
        <f t="shared" si="100"/>
        <v/>
      </c>
      <c r="D6419" s="4"/>
      <c r="E6419" s="4"/>
      <c r="F6419" s="4"/>
    </row>
    <row r="6420" spans="3:6" x14ac:dyDescent="0.35">
      <c r="C6420" s="72" t="str">
        <f t="shared" si="100"/>
        <v/>
      </c>
      <c r="D6420" s="4"/>
      <c r="E6420" s="4"/>
      <c r="F6420" s="4"/>
    </row>
    <row r="6421" spans="3:6" x14ac:dyDescent="0.35">
      <c r="C6421" s="72" t="str">
        <f t="shared" si="100"/>
        <v/>
      </c>
      <c r="D6421" s="4"/>
      <c r="E6421" s="4"/>
      <c r="F6421" s="4"/>
    </row>
    <row r="6422" spans="3:6" x14ac:dyDescent="0.35">
      <c r="C6422" s="72" t="str">
        <f t="shared" si="100"/>
        <v/>
      </c>
      <c r="D6422" s="4"/>
      <c r="E6422" s="4"/>
      <c r="F6422" s="4"/>
    </row>
    <row r="6423" spans="3:6" x14ac:dyDescent="0.35">
      <c r="C6423" s="72" t="str">
        <f t="shared" si="100"/>
        <v/>
      </c>
      <c r="D6423" s="4"/>
      <c r="E6423" s="4"/>
      <c r="F6423" s="4"/>
    </row>
    <row r="6424" spans="3:6" x14ac:dyDescent="0.35">
      <c r="C6424" s="72" t="str">
        <f t="shared" si="100"/>
        <v/>
      </c>
      <c r="D6424" s="4"/>
      <c r="E6424" s="4"/>
      <c r="F6424" s="4"/>
    </row>
    <row r="6425" spans="3:6" x14ac:dyDescent="0.35">
      <c r="C6425" s="72" t="str">
        <f t="shared" si="100"/>
        <v/>
      </c>
      <c r="D6425" s="4"/>
      <c r="E6425" s="4"/>
      <c r="F6425" s="4"/>
    </row>
    <row r="6426" spans="3:6" x14ac:dyDescent="0.35">
      <c r="C6426" s="72" t="str">
        <f t="shared" si="100"/>
        <v/>
      </c>
      <c r="D6426" s="4"/>
      <c r="E6426" s="4"/>
      <c r="F6426" s="4"/>
    </row>
    <row r="6427" spans="3:6" x14ac:dyDescent="0.35">
      <c r="C6427" s="72" t="str">
        <f t="shared" si="100"/>
        <v/>
      </c>
      <c r="D6427" s="4"/>
      <c r="E6427" s="4"/>
      <c r="F6427" s="4"/>
    </row>
    <row r="6428" spans="3:6" x14ac:dyDescent="0.35">
      <c r="C6428" s="72" t="str">
        <f t="shared" si="100"/>
        <v/>
      </c>
      <c r="D6428" s="4"/>
      <c r="E6428" s="4"/>
      <c r="F6428" s="4"/>
    </row>
    <row r="6429" spans="3:6" x14ac:dyDescent="0.35">
      <c r="C6429" s="72" t="str">
        <f t="shared" si="100"/>
        <v/>
      </c>
      <c r="D6429" s="4"/>
      <c r="E6429" s="4"/>
      <c r="F6429" s="4"/>
    </row>
    <row r="6430" spans="3:6" x14ac:dyDescent="0.35">
      <c r="C6430" s="72" t="str">
        <f t="shared" si="100"/>
        <v/>
      </c>
      <c r="D6430" s="4"/>
      <c r="E6430" s="4"/>
      <c r="F6430" s="4"/>
    </row>
    <row r="6431" spans="3:6" x14ac:dyDescent="0.35">
      <c r="C6431" s="72" t="str">
        <f t="shared" si="100"/>
        <v/>
      </c>
      <c r="D6431" s="4"/>
      <c r="E6431" s="4"/>
      <c r="F6431" s="4"/>
    </row>
    <row r="6432" spans="3:6" x14ac:dyDescent="0.35">
      <c r="C6432" s="72" t="str">
        <f t="shared" si="100"/>
        <v/>
      </c>
      <c r="D6432" s="4"/>
      <c r="E6432" s="4"/>
      <c r="F6432" s="4"/>
    </row>
    <row r="6433" spans="3:6" x14ac:dyDescent="0.35">
      <c r="C6433" s="72" t="str">
        <f t="shared" si="100"/>
        <v/>
      </c>
      <c r="D6433" s="4"/>
      <c r="E6433" s="4"/>
      <c r="F6433" s="4"/>
    </row>
    <row r="6434" spans="3:6" x14ac:dyDescent="0.35">
      <c r="C6434" s="72" t="str">
        <f t="shared" si="100"/>
        <v/>
      </c>
      <c r="D6434" s="4"/>
      <c r="E6434" s="4"/>
      <c r="F6434" s="4"/>
    </row>
    <row r="6435" spans="3:6" x14ac:dyDescent="0.35">
      <c r="C6435" s="72" t="str">
        <f t="shared" si="100"/>
        <v/>
      </c>
      <c r="D6435" s="4"/>
      <c r="E6435" s="4"/>
      <c r="F6435" s="4"/>
    </row>
    <row r="6436" spans="3:6" x14ac:dyDescent="0.35">
      <c r="C6436" s="72" t="str">
        <f t="shared" si="100"/>
        <v/>
      </c>
      <c r="D6436" s="4"/>
      <c r="E6436" s="4"/>
      <c r="F6436" s="4"/>
    </row>
    <row r="6437" spans="3:6" x14ac:dyDescent="0.35">
      <c r="C6437" s="72" t="str">
        <f t="shared" si="100"/>
        <v/>
      </c>
      <c r="D6437" s="4"/>
      <c r="E6437" s="4"/>
      <c r="F6437" s="4"/>
    </row>
    <row r="6438" spans="3:6" x14ac:dyDescent="0.35">
      <c r="C6438" s="72" t="str">
        <f t="shared" si="100"/>
        <v/>
      </c>
      <c r="D6438" s="4"/>
      <c r="E6438" s="4"/>
      <c r="F6438" s="4"/>
    </row>
    <row r="6439" spans="3:6" x14ac:dyDescent="0.35">
      <c r="C6439" s="72" t="str">
        <f t="shared" si="100"/>
        <v/>
      </c>
      <c r="D6439" s="4"/>
      <c r="E6439" s="4"/>
      <c r="F6439" s="4"/>
    </row>
    <row r="6440" spans="3:6" x14ac:dyDescent="0.35">
      <c r="C6440" s="72" t="str">
        <f t="shared" si="100"/>
        <v/>
      </c>
      <c r="D6440" s="4"/>
      <c r="E6440" s="4"/>
      <c r="F6440" s="4"/>
    </row>
    <row r="6441" spans="3:6" x14ac:dyDescent="0.35">
      <c r="C6441" s="72" t="str">
        <f t="shared" si="100"/>
        <v/>
      </c>
      <c r="D6441" s="4"/>
      <c r="E6441" s="4"/>
      <c r="F6441" s="4"/>
    </row>
    <row r="6442" spans="3:6" x14ac:dyDescent="0.35">
      <c r="C6442" s="72" t="str">
        <f t="shared" si="100"/>
        <v/>
      </c>
      <c r="D6442" s="4"/>
      <c r="E6442" s="4"/>
      <c r="F6442" s="4"/>
    </row>
    <row r="6443" spans="3:6" x14ac:dyDescent="0.35">
      <c r="C6443" s="72" t="str">
        <f t="shared" si="100"/>
        <v/>
      </c>
      <c r="D6443" s="4"/>
      <c r="E6443" s="4"/>
      <c r="F6443" s="4"/>
    </row>
    <row r="6444" spans="3:6" x14ac:dyDescent="0.35">
      <c r="C6444" s="72" t="str">
        <f t="shared" si="100"/>
        <v/>
      </c>
      <c r="D6444" s="4"/>
      <c r="E6444" s="4"/>
      <c r="F6444" s="4"/>
    </row>
    <row r="6445" spans="3:6" x14ac:dyDescent="0.35">
      <c r="C6445" s="72" t="str">
        <f t="shared" si="100"/>
        <v/>
      </c>
      <c r="D6445" s="4"/>
      <c r="E6445" s="4"/>
      <c r="F6445" s="4"/>
    </row>
    <row r="6446" spans="3:6" x14ac:dyDescent="0.35">
      <c r="C6446" s="72" t="str">
        <f t="shared" si="100"/>
        <v/>
      </c>
      <c r="D6446" s="4"/>
      <c r="E6446" s="4"/>
      <c r="F6446" s="4"/>
    </row>
    <row r="6447" spans="3:6" x14ac:dyDescent="0.35">
      <c r="C6447" s="72" t="str">
        <f t="shared" si="100"/>
        <v/>
      </c>
      <c r="D6447" s="4"/>
      <c r="E6447" s="4"/>
      <c r="F6447" s="4"/>
    </row>
    <row r="6448" spans="3:6" x14ac:dyDescent="0.35">
      <c r="C6448" s="72" t="str">
        <f t="shared" si="100"/>
        <v/>
      </c>
      <c r="D6448" s="4"/>
      <c r="E6448" s="4"/>
      <c r="F6448" s="4"/>
    </row>
    <row r="6449" spans="3:6" x14ac:dyDescent="0.35">
      <c r="C6449" s="72" t="str">
        <f t="shared" si="100"/>
        <v/>
      </c>
      <c r="D6449" s="4"/>
      <c r="E6449" s="4"/>
      <c r="F6449" s="4"/>
    </row>
    <row r="6450" spans="3:6" x14ac:dyDescent="0.35">
      <c r="C6450" s="72" t="str">
        <f t="shared" si="100"/>
        <v/>
      </c>
      <c r="D6450" s="4"/>
      <c r="E6450" s="4"/>
      <c r="F6450" s="4"/>
    </row>
    <row r="6451" spans="3:6" x14ac:dyDescent="0.35">
      <c r="C6451" s="72" t="str">
        <f t="shared" si="100"/>
        <v/>
      </c>
      <c r="D6451" s="4"/>
      <c r="E6451" s="4"/>
      <c r="F6451" s="4"/>
    </row>
    <row r="6452" spans="3:6" x14ac:dyDescent="0.35">
      <c r="C6452" s="72" t="str">
        <f t="shared" si="100"/>
        <v/>
      </c>
      <c r="D6452" s="4"/>
      <c r="E6452" s="4"/>
      <c r="F6452" s="4"/>
    </row>
    <row r="6453" spans="3:6" x14ac:dyDescent="0.35">
      <c r="C6453" s="72" t="str">
        <f t="shared" si="100"/>
        <v/>
      </c>
      <c r="D6453" s="4"/>
      <c r="E6453" s="4"/>
      <c r="F6453" s="4"/>
    </row>
    <row r="6454" spans="3:6" x14ac:dyDescent="0.35">
      <c r="C6454" s="72" t="str">
        <f t="shared" si="100"/>
        <v/>
      </c>
      <c r="D6454" s="4"/>
      <c r="E6454" s="4"/>
      <c r="F6454" s="4"/>
    </row>
    <row r="6455" spans="3:6" x14ac:dyDescent="0.35">
      <c r="C6455" s="72" t="str">
        <f t="shared" si="100"/>
        <v/>
      </c>
      <c r="D6455" s="4"/>
      <c r="E6455" s="4"/>
      <c r="F6455" s="4"/>
    </row>
    <row r="6456" spans="3:6" x14ac:dyDescent="0.35">
      <c r="C6456" s="72" t="str">
        <f t="shared" si="100"/>
        <v/>
      </c>
      <c r="D6456" s="4"/>
      <c r="E6456" s="4"/>
      <c r="F6456" s="4"/>
    </row>
    <row r="6457" spans="3:6" x14ac:dyDescent="0.35">
      <c r="C6457" s="72" t="str">
        <f t="shared" si="100"/>
        <v/>
      </c>
      <c r="D6457" s="4"/>
      <c r="E6457" s="4"/>
      <c r="F6457" s="4"/>
    </row>
    <row r="6458" spans="3:6" x14ac:dyDescent="0.35">
      <c r="C6458" s="72" t="str">
        <f t="shared" si="100"/>
        <v/>
      </c>
      <c r="D6458" s="4"/>
      <c r="E6458" s="4"/>
      <c r="F6458" s="4"/>
    </row>
    <row r="6459" spans="3:6" x14ac:dyDescent="0.35">
      <c r="C6459" s="72" t="str">
        <f t="shared" si="100"/>
        <v/>
      </c>
      <c r="D6459" s="4"/>
      <c r="E6459" s="4"/>
      <c r="F6459" s="4"/>
    </row>
    <row r="6460" spans="3:6" x14ac:dyDescent="0.35">
      <c r="C6460" s="72" t="str">
        <f t="shared" si="100"/>
        <v/>
      </c>
      <c r="D6460" s="4"/>
      <c r="E6460" s="4"/>
      <c r="F6460" s="4"/>
    </row>
    <row r="6461" spans="3:6" x14ac:dyDescent="0.35">
      <c r="C6461" s="72" t="str">
        <f t="shared" si="100"/>
        <v/>
      </c>
      <c r="D6461" s="4"/>
      <c r="E6461" s="4"/>
      <c r="F6461" s="4"/>
    </row>
    <row r="6462" spans="3:6" x14ac:dyDescent="0.35">
      <c r="C6462" s="72" t="str">
        <f t="shared" si="100"/>
        <v/>
      </c>
      <c r="D6462" s="4"/>
      <c r="E6462" s="4"/>
      <c r="F6462" s="4"/>
    </row>
    <row r="6463" spans="3:6" x14ac:dyDescent="0.35">
      <c r="C6463" s="72" t="str">
        <f t="shared" si="100"/>
        <v/>
      </c>
      <c r="D6463" s="4"/>
      <c r="E6463" s="4"/>
      <c r="F6463" s="4"/>
    </row>
    <row r="6464" spans="3:6" x14ac:dyDescent="0.35">
      <c r="C6464" s="72" t="str">
        <f t="shared" si="100"/>
        <v/>
      </c>
      <c r="D6464" s="4"/>
      <c r="E6464" s="4"/>
      <c r="F6464" s="4"/>
    </row>
    <row r="6465" spans="3:6" x14ac:dyDescent="0.35">
      <c r="C6465" s="72" t="str">
        <f t="shared" si="100"/>
        <v/>
      </c>
      <c r="D6465" s="4"/>
      <c r="E6465" s="4"/>
      <c r="F6465" s="4"/>
    </row>
    <row r="6466" spans="3:6" x14ac:dyDescent="0.35">
      <c r="C6466" s="72" t="str">
        <f t="shared" si="100"/>
        <v/>
      </c>
      <c r="D6466" s="4"/>
      <c r="E6466" s="4"/>
      <c r="F6466" s="4"/>
    </row>
    <row r="6467" spans="3:6" x14ac:dyDescent="0.35">
      <c r="C6467" s="72" t="str">
        <f t="shared" si="100"/>
        <v/>
      </c>
      <c r="D6467" s="4"/>
      <c r="E6467" s="4"/>
      <c r="F6467" s="4"/>
    </row>
    <row r="6468" spans="3:6" x14ac:dyDescent="0.35">
      <c r="C6468" s="72" t="str">
        <f t="shared" si="100"/>
        <v/>
      </c>
      <c r="D6468" s="4"/>
      <c r="E6468" s="4"/>
      <c r="F6468" s="4"/>
    </row>
    <row r="6469" spans="3:6" x14ac:dyDescent="0.35">
      <c r="C6469" s="72" t="str">
        <f t="shared" si="100"/>
        <v/>
      </c>
      <c r="D6469" s="4"/>
      <c r="E6469" s="4"/>
      <c r="F6469" s="4"/>
    </row>
    <row r="6470" spans="3:6" x14ac:dyDescent="0.35">
      <c r="C6470" s="72" t="str">
        <f t="shared" si="100"/>
        <v/>
      </c>
      <c r="D6470" s="4"/>
      <c r="E6470" s="4"/>
      <c r="F6470" s="4"/>
    </row>
    <row r="6471" spans="3:6" x14ac:dyDescent="0.35">
      <c r="C6471" s="72" t="str">
        <f t="shared" si="100"/>
        <v/>
      </c>
      <c r="D6471" s="4"/>
      <c r="E6471" s="4"/>
      <c r="F6471" s="4"/>
    </row>
    <row r="6472" spans="3:6" x14ac:dyDescent="0.35">
      <c r="C6472" s="72" t="str">
        <f t="shared" si="100"/>
        <v/>
      </c>
      <c r="D6472" s="4"/>
      <c r="E6472" s="4"/>
      <c r="F6472" s="4"/>
    </row>
    <row r="6473" spans="3:6" x14ac:dyDescent="0.35">
      <c r="C6473" s="72" t="str">
        <f t="shared" si="100"/>
        <v/>
      </c>
      <c r="D6473" s="4"/>
      <c r="E6473" s="4"/>
      <c r="F6473" s="4"/>
    </row>
    <row r="6474" spans="3:6" x14ac:dyDescent="0.35">
      <c r="C6474" s="72" t="str">
        <f t="shared" si="100"/>
        <v/>
      </c>
      <c r="D6474" s="4"/>
      <c r="E6474" s="4"/>
      <c r="F6474" s="4"/>
    </row>
    <row r="6475" spans="3:6" x14ac:dyDescent="0.35">
      <c r="C6475" s="72" t="str">
        <f t="shared" si="100"/>
        <v/>
      </c>
      <c r="D6475" s="4"/>
      <c r="E6475" s="4"/>
      <c r="F6475" s="4"/>
    </row>
    <row r="6476" spans="3:6" x14ac:dyDescent="0.35">
      <c r="C6476" s="72" t="str">
        <f t="shared" ref="C6476:C6539" si="101">IF(ISBLANK(D6476),"",D6476&amp;E6476&amp;F6476)</f>
        <v/>
      </c>
      <c r="D6476" s="4"/>
      <c r="E6476" s="4"/>
      <c r="F6476" s="4"/>
    </row>
    <row r="6477" spans="3:6" x14ac:dyDescent="0.35">
      <c r="C6477" s="72" t="str">
        <f t="shared" si="101"/>
        <v/>
      </c>
      <c r="D6477" s="4"/>
      <c r="E6477" s="4"/>
      <c r="F6477" s="4"/>
    </row>
    <row r="6478" spans="3:6" x14ac:dyDescent="0.35">
      <c r="C6478" s="72" t="str">
        <f t="shared" si="101"/>
        <v/>
      </c>
      <c r="D6478" s="4"/>
      <c r="E6478" s="4"/>
      <c r="F6478" s="4"/>
    </row>
    <row r="6479" spans="3:6" x14ac:dyDescent="0.35">
      <c r="C6479" s="72" t="str">
        <f t="shared" si="101"/>
        <v/>
      </c>
      <c r="D6479" s="4"/>
      <c r="E6479" s="4"/>
      <c r="F6479" s="4"/>
    </row>
    <row r="6480" spans="3:6" x14ac:dyDescent="0.35">
      <c r="C6480" s="72" t="str">
        <f t="shared" si="101"/>
        <v/>
      </c>
      <c r="D6480" s="4"/>
      <c r="E6480" s="4"/>
      <c r="F6480" s="4"/>
    </row>
    <row r="6481" spans="3:6" x14ac:dyDescent="0.35">
      <c r="C6481" s="72" t="str">
        <f t="shared" si="101"/>
        <v/>
      </c>
      <c r="D6481" s="4"/>
      <c r="E6481" s="4"/>
      <c r="F6481" s="4"/>
    </row>
    <row r="6482" spans="3:6" x14ac:dyDescent="0.35">
      <c r="C6482" s="72" t="str">
        <f t="shared" si="101"/>
        <v/>
      </c>
      <c r="D6482" s="4"/>
      <c r="E6482" s="4"/>
      <c r="F6482" s="4"/>
    </row>
    <row r="6483" spans="3:6" x14ac:dyDescent="0.35">
      <c r="C6483" s="72" t="str">
        <f t="shared" si="101"/>
        <v/>
      </c>
      <c r="D6483" s="4"/>
      <c r="E6483" s="4"/>
      <c r="F6483" s="4"/>
    </row>
    <row r="6484" spans="3:6" x14ac:dyDescent="0.35">
      <c r="C6484" s="72" t="str">
        <f t="shared" si="101"/>
        <v/>
      </c>
      <c r="D6484" s="4"/>
      <c r="E6484" s="4"/>
      <c r="F6484" s="4"/>
    </row>
    <row r="6485" spans="3:6" x14ac:dyDescent="0.35">
      <c r="C6485" s="72" t="str">
        <f t="shared" si="101"/>
        <v/>
      </c>
      <c r="D6485" s="4"/>
      <c r="E6485" s="4"/>
      <c r="F6485" s="4"/>
    </row>
    <row r="6486" spans="3:6" x14ac:dyDescent="0.35">
      <c r="C6486" s="72" t="str">
        <f t="shared" si="101"/>
        <v/>
      </c>
      <c r="D6486" s="4"/>
      <c r="E6486" s="4"/>
      <c r="F6486" s="4"/>
    </row>
    <row r="6487" spans="3:6" x14ac:dyDescent="0.35">
      <c r="C6487" s="72" t="str">
        <f t="shared" si="101"/>
        <v/>
      </c>
      <c r="D6487" s="4"/>
      <c r="E6487" s="4"/>
      <c r="F6487" s="4"/>
    </row>
    <row r="6488" spans="3:6" x14ac:dyDescent="0.35">
      <c r="C6488" s="72" t="str">
        <f t="shared" si="101"/>
        <v/>
      </c>
      <c r="D6488" s="4"/>
      <c r="E6488" s="4"/>
      <c r="F6488" s="4"/>
    </row>
    <row r="6489" spans="3:6" x14ac:dyDescent="0.35">
      <c r="C6489" s="72" t="str">
        <f t="shared" si="101"/>
        <v/>
      </c>
      <c r="D6489" s="4"/>
      <c r="E6489" s="4"/>
      <c r="F6489" s="4"/>
    </row>
    <row r="6490" spans="3:6" x14ac:dyDescent="0.35">
      <c r="C6490" s="72" t="str">
        <f t="shared" si="101"/>
        <v/>
      </c>
      <c r="D6490" s="4"/>
      <c r="E6490" s="4"/>
      <c r="F6490" s="4"/>
    </row>
    <row r="6491" spans="3:6" x14ac:dyDescent="0.35">
      <c r="C6491" s="72" t="str">
        <f t="shared" si="101"/>
        <v/>
      </c>
      <c r="D6491" s="4"/>
      <c r="E6491" s="4"/>
      <c r="F6491" s="4"/>
    </row>
    <row r="6492" spans="3:6" x14ac:dyDescent="0.35">
      <c r="C6492" s="72" t="str">
        <f t="shared" si="101"/>
        <v/>
      </c>
      <c r="D6492" s="4"/>
      <c r="E6492" s="4"/>
      <c r="F6492" s="4"/>
    </row>
    <row r="6493" spans="3:6" x14ac:dyDescent="0.35">
      <c r="C6493" s="72" t="str">
        <f t="shared" si="101"/>
        <v/>
      </c>
      <c r="D6493" s="4"/>
      <c r="E6493" s="4"/>
      <c r="F6493" s="4"/>
    </row>
    <row r="6494" spans="3:6" x14ac:dyDescent="0.35">
      <c r="C6494" s="72" t="str">
        <f t="shared" si="101"/>
        <v/>
      </c>
      <c r="D6494" s="4"/>
      <c r="E6494" s="4"/>
      <c r="F6494" s="4"/>
    </row>
    <row r="6495" spans="3:6" x14ac:dyDescent="0.35">
      <c r="C6495" s="72" t="str">
        <f t="shared" si="101"/>
        <v/>
      </c>
      <c r="D6495" s="4"/>
      <c r="E6495" s="4"/>
      <c r="F6495" s="4"/>
    </row>
    <row r="6496" spans="3:6" x14ac:dyDescent="0.35">
      <c r="C6496" s="72" t="str">
        <f t="shared" si="101"/>
        <v/>
      </c>
      <c r="D6496" s="4"/>
      <c r="E6496" s="4"/>
      <c r="F6496" s="4"/>
    </row>
    <row r="6497" spans="3:6" x14ac:dyDescent="0.35">
      <c r="C6497" s="72" t="str">
        <f t="shared" si="101"/>
        <v/>
      </c>
      <c r="D6497" s="4"/>
      <c r="E6497" s="4"/>
      <c r="F6497" s="4"/>
    </row>
    <row r="6498" spans="3:6" x14ac:dyDescent="0.35">
      <c r="C6498" s="72" t="str">
        <f t="shared" si="101"/>
        <v/>
      </c>
      <c r="D6498" s="4"/>
      <c r="E6498" s="4"/>
      <c r="F6498" s="4"/>
    </row>
    <row r="6499" spans="3:6" x14ac:dyDescent="0.35">
      <c r="C6499" s="72" t="str">
        <f t="shared" si="101"/>
        <v/>
      </c>
      <c r="D6499" s="4"/>
      <c r="E6499" s="4"/>
      <c r="F6499" s="4"/>
    </row>
    <row r="6500" spans="3:6" x14ac:dyDescent="0.35">
      <c r="C6500" s="72" t="str">
        <f t="shared" si="101"/>
        <v/>
      </c>
      <c r="D6500" s="4"/>
      <c r="E6500" s="4"/>
      <c r="F6500" s="4"/>
    </row>
    <row r="6501" spans="3:6" x14ac:dyDescent="0.35">
      <c r="C6501" s="72" t="str">
        <f t="shared" si="101"/>
        <v/>
      </c>
      <c r="D6501" s="4"/>
      <c r="E6501" s="4"/>
      <c r="F6501" s="4"/>
    </row>
    <row r="6502" spans="3:6" x14ac:dyDescent="0.35">
      <c r="C6502" s="72" t="str">
        <f t="shared" si="101"/>
        <v/>
      </c>
      <c r="D6502" s="4"/>
      <c r="E6502" s="4"/>
      <c r="F6502" s="4"/>
    </row>
    <row r="6503" spans="3:6" x14ac:dyDescent="0.35">
      <c r="C6503" s="72" t="str">
        <f t="shared" si="101"/>
        <v/>
      </c>
      <c r="D6503" s="4"/>
      <c r="E6503" s="4"/>
      <c r="F6503" s="4"/>
    </row>
    <row r="6504" spans="3:6" x14ac:dyDescent="0.35">
      <c r="C6504" s="72" t="str">
        <f t="shared" si="101"/>
        <v/>
      </c>
      <c r="D6504" s="4"/>
      <c r="E6504" s="4"/>
      <c r="F6504" s="4"/>
    </row>
    <row r="6505" spans="3:6" x14ac:dyDescent="0.35">
      <c r="C6505" s="72" t="str">
        <f t="shared" si="101"/>
        <v/>
      </c>
      <c r="D6505" s="4"/>
      <c r="E6505" s="4"/>
      <c r="F6505" s="4"/>
    </row>
    <row r="6506" spans="3:6" x14ac:dyDescent="0.35">
      <c r="C6506" s="72" t="str">
        <f t="shared" si="101"/>
        <v/>
      </c>
      <c r="D6506" s="4"/>
      <c r="E6506" s="4"/>
      <c r="F6506" s="4"/>
    </row>
    <row r="6507" spans="3:6" x14ac:dyDescent="0.35">
      <c r="C6507" s="72" t="str">
        <f t="shared" si="101"/>
        <v/>
      </c>
      <c r="D6507" s="4"/>
      <c r="E6507" s="4"/>
      <c r="F6507" s="4"/>
    </row>
    <row r="6508" spans="3:6" x14ac:dyDescent="0.35">
      <c r="C6508" s="72" t="str">
        <f t="shared" si="101"/>
        <v/>
      </c>
      <c r="D6508" s="4"/>
      <c r="E6508" s="4"/>
      <c r="F6508" s="4"/>
    </row>
    <row r="6509" spans="3:6" x14ac:dyDescent="0.35">
      <c r="C6509" s="72" t="str">
        <f t="shared" si="101"/>
        <v/>
      </c>
      <c r="D6509" s="4"/>
      <c r="E6509" s="4"/>
      <c r="F6509" s="4"/>
    </row>
    <row r="6510" spans="3:6" x14ac:dyDescent="0.35">
      <c r="C6510" s="72" t="str">
        <f t="shared" si="101"/>
        <v/>
      </c>
      <c r="D6510" s="4"/>
      <c r="E6510" s="4"/>
      <c r="F6510" s="4"/>
    </row>
    <row r="6511" spans="3:6" x14ac:dyDescent="0.35">
      <c r="C6511" s="72" t="str">
        <f t="shared" si="101"/>
        <v/>
      </c>
      <c r="D6511" s="4"/>
      <c r="E6511" s="4"/>
      <c r="F6511" s="4"/>
    </row>
    <row r="6512" spans="3:6" x14ac:dyDescent="0.35">
      <c r="C6512" s="72" t="str">
        <f t="shared" si="101"/>
        <v/>
      </c>
      <c r="D6512" s="4"/>
      <c r="E6512" s="4"/>
      <c r="F6512" s="4"/>
    </row>
    <row r="6513" spans="3:6" x14ac:dyDescent="0.35">
      <c r="C6513" s="72" t="str">
        <f t="shared" si="101"/>
        <v/>
      </c>
      <c r="D6513" s="4"/>
      <c r="E6513" s="4"/>
      <c r="F6513" s="4"/>
    </row>
    <row r="6514" spans="3:6" x14ac:dyDescent="0.35">
      <c r="C6514" s="72" t="str">
        <f t="shared" si="101"/>
        <v/>
      </c>
      <c r="D6514" s="4"/>
      <c r="E6514" s="4"/>
      <c r="F6514" s="4"/>
    </row>
    <row r="6515" spans="3:6" x14ac:dyDescent="0.35">
      <c r="C6515" s="72" t="str">
        <f t="shared" si="101"/>
        <v/>
      </c>
      <c r="D6515" s="4"/>
      <c r="E6515" s="4"/>
      <c r="F6515" s="4"/>
    </row>
    <row r="6516" spans="3:6" x14ac:dyDescent="0.35">
      <c r="C6516" s="72" t="str">
        <f t="shared" si="101"/>
        <v/>
      </c>
      <c r="D6516" s="4"/>
      <c r="E6516" s="4"/>
      <c r="F6516" s="4"/>
    </row>
    <row r="6517" spans="3:6" x14ac:dyDescent="0.35">
      <c r="C6517" s="72" t="str">
        <f t="shared" si="101"/>
        <v/>
      </c>
      <c r="D6517" s="4"/>
      <c r="E6517" s="4"/>
      <c r="F6517" s="4"/>
    </row>
    <row r="6518" spans="3:6" x14ac:dyDescent="0.35">
      <c r="C6518" s="72" t="str">
        <f t="shared" si="101"/>
        <v/>
      </c>
      <c r="D6518" s="4"/>
      <c r="E6518" s="4"/>
      <c r="F6518" s="4"/>
    </row>
    <row r="6519" spans="3:6" x14ac:dyDescent="0.35">
      <c r="C6519" s="72" t="str">
        <f t="shared" si="101"/>
        <v/>
      </c>
      <c r="D6519" s="4"/>
      <c r="E6519" s="4"/>
      <c r="F6519" s="4"/>
    </row>
    <row r="6520" spans="3:6" x14ac:dyDescent="0.35">
      <c r="C6520" s="72" t="str">
        <f t="shared" si="101"/>
        <v/>
      </c>
      <c r="D6520" s="4"/>
      <c r="E6520" s="4"/>
      <c r="F6520" s="4"/>
    </row>
    <row r="6521" spans="3:6" x14ac:dyDescent="0.35">
      <c r="C6521" s="72" t="str">
        <f t="shared" si="101"/>
        <v/>
      </c>
      <c r="D6521" s="4"/>
      <c r="E6521" s="4"/>
      <c r="F6521" s="4"/>
    </row>
    <row r="6522" spans="3:6" x14ac:dyDescent="0.35">
      <c r="C6522" s="72" t="str">
        <f t="shared" si="101"/>
        <v/>
      </c>
      <c r="D6522" s="4"/>
      <c r="E6522" s="4"/>
      <c r="F6522" s="4"/>
    </row>
    <row r="6523" spans="3:6" x14ac:dyDescent="0.35">
      <c r="C6523" s="72" t="str">
        <f t="shared" si="101"/>
        <v/>
      </c>
      <c r="D6523" s="4"/>
      <c r="E6523" s="4"/>
      <c r="F6523" s="4"/>
    </row>
    <row r="6524" spans="3:6" x14ac:dyDescent="0.35">
      <c r="C6524" s="72" t="str">
        <f t="shared" si="101"/>
        <v/>
      </c>
      <c r="D6524" s="4"/>
      <c r="E6524" s="4"/>
      <c r="F6524" s="4"/>
    </row>
    <row r="6525" spans="3:6" x14ac:dyDescent="0.35">
      <c r="C6525" s="72" t="str">
        <f t="shared" si="101"/>
        <v/>
      </c>
      <c r="D6525" s="4"/>
      <c r="E6525" s="4"/>
      <c r="F6525" s="4"/>
    </row>
    <row r="6526" spans="3:6" x14ac:dyDescent="0.35">
      <c r="C6526" s="72" t="str">
        <f t="shared" si="101"/>
        <v/>
      </c>
      <c r="D6526" s="4"/>
      <c r="E6526" s="4"/>
      <c r="F6526" s="4"/>
    </row>
    <row r="6527" spans="3:6" x14ac:dyDescent="0.35">
      <c r="C6527" s="72" t="str">
        <f t="shared" si="101"/>
        <v/>
      </c>
      <c r="D6527" s="4"/>
      <c r="E6527" s="4"/>
      <c r="F6527" s="4"/>
    </row>
    <row r="6528" spans="3:6" x14ac:dyDescent="0.35">
      <c r="C6528" s="72" t="str">
        <f t="shared" si="101"/>
        <v/>
      </c>
      <c r="D6528" s="4"/>
      <c r="E6528" s="4"/>
      <c r="F6528" s="4"/>
    </row>
    <row r="6529" spans="3:6" x14ac:dyDescent="0.35">
      <c r="C6529" s="72" t="str">
        <f t="shared" si="101"/>
        <v/>
      </c>
      <c r="D6529" s="4"/>
      <c r="E6529" s="4"/>
      <c r="F6529" s="4"/>
    </row>
    <row r="6530" spans="3:6" x14ac:dyDescent="0.35">
      <c r="C6530" s="72" t="str">
        <f t="shared" si="101"/>
        <v/>
      </c>
      <c r="D6530" s="4"/>
      <c r="E6530" s="4"/>
      <c r="F6530" s="4"/>
    </row>
    <row r="6531" spans="3:6" x14ac:dyDescent="0.35">
      <c r="C6531" s="72" t="str">
        <f t="shared" si="101"/>
        <v/>
      </c>
      <c r="D6531" s="4"/>
      <c r="E6531" s="4"/>
      <c r="F6531" s="4"/>
    </row>
    <row r="6532" spans="3:6" x14ac:dyDescent="0.35">
      <c r="C6532" s="72" t="str">
        <f t="shared" si="101"/>
        <v/>
      </c>
      <c r="D6532" s="4"/>
      <c r="E6532" s="4"/>
      <c r="F6532" s="4"/>
    </row>
    <row r="6533" spans="3:6" x14ac:dyDescent="0.35">
      <c r="C6533" s="72" t="str">
        <f t="shared" si="101"/>
        <v/>
      </c>
      <c r="D6533" s="4"/>
      <c r="E6533" s="4"/>
      <c r="F6533" s="4"/>
    </row>
    <row r="6534" spans="3:6" x14ac:dyDescent="0.35">
      <c r="C6534" s="72" t="str">
        <f t="shared" si="101"/>
        <v/>
      </c>
      <c r="D6534" s="4"/>
      <c r="E6534" s="4"/>
      <c r="F6534" s="4"/>
    </row>
    <row r="6535" spans="3:6" x14ac:dyDescent="0.35">
      <c r="C6535" s="72" t="str">
        <f t="shared" si="101"/>
        <v/>
      </c>
      <c r="D6535" s="4"/>
      <c r="E6535" s="4"/>
      <c r="F6535" s="4"/>
    </row>
    <row r="6536" spans="3:6" x14ac:dyDescent="0.35">
      <c r="C6536" s="72" t="str">
        <f t="shared" si="101"/>
        <v/>
      </c>
      <c r="D6536" s="4"/>
      <c r="E6536" s="4"/>
      <c r="F6536" s="4"/>
    </row>
    <row r="6537" spans="3:6" x14ac:dyDescent="0.35">
      <c r="C6537" s="72" t="str">
        <f t="shared" si="101"/>
        <v/>
      </c>
      <c r="D6537" s="4"/>
      <c r="E6537" s="4"/>
      <c r="F6537" s="4"/>
    </row>
    <row r="6538" spans="3:6" x14ac:dyDescent="0.35">
      <c r="C6538" s="72" t="str">
        <f t="shared" si="101"/>
        <v/>
      </c>
      <c r="D6538" s="4"/>
      <c r="E6538" s="4"/>
      <c r="F6538" s="4"/>
    </row>
    <row r="6539" spans="3:6" x14ac:dyDescent="0.35">
      <c r="C6539" s="72" t="str">
        <f t="shared" si="101"/>
        <v/>
      </c>
      <c r="D6539" s="4"/>
      <c r="E6539" s="4"/>
      <c r="F6539" s="4"/>
    </row>
    <row r="6540" spans="3:6" x14ac:dyDescent="0.35">
      <c r="C6540" s="72" t="str">
        <f t="shared" ref="C6540:C6603" si="102">IF(ISBLANK(D6540),"",D6540&amp;E6540&amp;F6540)</f>
        <v/>
      </c>
      <c r="D6540" s="4"/>
      <c r="E6540" s="4"/>
      <c r="F6540" s="4"/>
    </row>
    <row r="6541" spans="3:6" x14ac:dyDescent="0.35">
      <c r="C6541" s="72" t="str">
        <f t="shared" si="102"/>
        <v/>
      </c>
      <c r="D6541" s="4"/>
      <c r="E6541" s="4"/>
      <c r="F6541" s="4"/>
    </row>
    <row r="6542" spans="3:6" x14ac:dyDescent="0.35">
      <c r="C6542" s="72" t="str">
        <f t="shared" si="102"/>
        <v/>
      </c>
      <c r="D6542" s="4"/>
      <c r="E6542" s="4"/>
      <c r="F6542" s="4"/>
    </row>
    <row r="6543" spans="3:6" x14ac:dyDescent="0.35">
      <c r="C6543" s="72" t="str">
        <f t="shared" si="102"/>
        <v/>
      </c>
      <c r="D6543" s="4"/>
      <c r="E6543" s="4"/>
      <c r="F6543" s="4"/>
    </row>
    <row r="6544" spans="3:6" x14ac:dyDescent="0.35">
      <c r="C6544" s="72" t="str">
        <f t="shared" si="102"/>
        <v/>
      </c>
      <c r="D6544" s="4"/>
      <c r="E6544" s="4"/>
      <c r="F6544" s="4"/>
    </row>
    <row r="6545" spans="3:6" x14ac:dyDescent="0.35">
      <c r="C6545" s="72" t="str">
        <f t="shared" si="102"/>
        <v/>
      </c>
      <c r="D6545" s="4"/>
      <c r="E6545" s="4"/>
      <c r="F6545" s="4"/>
    </row>
    <row r="6546" spans="3:6" x14ac:dyDescent="0.35">
      <c r="C6546" s="72" t="str">
        <f t="shared" si="102"/>
        <v/>
      </c>
      <c r="D6546" s="4"/>
      <c r="E6546" s="4"/>
      <c r="F6546" s="4"/>
    </row>
    <row r="6547" spans="3:6" x14ac:dyDescent="0.35">
      <c r="C6547" s="72" t="str">
        <f t="shared" si="102"/>
        <v/>
      </c>
      <c r="D6547" s="4"/>
      <c r="E6547" s="4"/>
      <c r="F6547" s="4"/>
    </row>
    <row r="6548" spans="3:6" x14ac:dyDescent="0.35">
      <c r="C6548" s="72" t="str">
        <f t="shared" si="102"/>
        <v/>
      </c>
      <c r="D6548" s="4"/>
      <c r="E6548" s="4"/>
      <c r="F6548" s="4"/>
    </row>
    <row r="6549" spans="3:6" x14ac:dyDescent="0.35">
      <c r="C6549" s="72" t="str">
        <f t="shared" si="102"/>
        <v/>
      </c>
      <c r="D6549" s="4"/>
      <c r="E6549" s="4"/>
      <c r="F6549" s="4"/>
    </row>
    <row r="6550" spans="3:6" x14ac:dyDescent="0.35">
      <c r="C6550" s="72" t="str">
        <f t="shared" si="102"/>
        <v/>
      </c>
      <c r="D6550" s="4"/>
      <c r="E6550" s="4"/>
      <c r="F6550" s="4"/>
    </row>
    <row r="6551" spans="3:6" x14ac:dyDescent="0.35">
      <c r="C6551" s="72" t="str">
        <f t="shared" si="102"/>
        <v/>
      </c>
      <c r="D6551" s="4"/>
      <c r="E6551" s="4"/>
      <c r="F6551" s="4"/>
    </row>
    <row r="6552" spans="3:6" x14ac:dyDescent="0.35">
      <c r="C6552" s="72" t="str">
        <f t="shared" si="102"/>
        <v/>
      </c>
      <c r="D6552" s="4"/>
      <c r="E6552" s="4"/>
      <c r="F6552" s="4"/>
    </row>
    <row r="6553" spans="3:6" x14ac:dyDescent="0.35">
      <c r="C6553" s="72" t="str">
        <f t="shared" si="102"/>
        <v/>
      </c>
      <c r="D6553" s="4"/>
      <c r="E6553" s="4"/>
      <c r="F6553" s="4"/>
    </row>
    <row r="6554" spans="3:6" x14ac:dyDescent="0.35">
      <c r="C6554" s="72" t="str">
        <f t="shared" si="102"/>
        <v/>
      </c>
      <c r="D6554" s="4"/>
      <c r="E6554" s="4"/>
      <c r="F6554" s="4"/>
    </row>
    <row r="6555" spans="3:6" x14ac:dyDescent="0.35">
      <c r="C6555" s="72" t="str">
        <f t="shared" si="102"/>
        <v/>
      </c>
      <c r="D6555" s="4"/>
      <c r="E6555" s="4"/>
      <c r="F6555" s="4"/>
    </row>
    <row r="6556" spans="3:6" x14ac:dyDescent="0.35">
      <c r="C6556" s="72" t="str">
        <f t="shared" si="102"/>
        <v/>
      </c>
      <c r="D6556" s="4"/>
      <c r="E6556" s="4"/>
      <c r="F6556" s="4"/>
    </row>
    <row r="6557" spans="3:6" x14ac:dyDescent="0.35">
      <c r="C6557" s="72" t="str">
        <f t="shared" si="102"/>
        <v/>
      </c>
      <c r="D6557" s="4"/>
      <c r="E6557" s="4"/>
      <c r="F6557" s="4"/>
    </row>
    <row r="6558" spans="3:6" x14ac:dyDescent="0.35">
      <c r="C6558" s="72" t="str">
        <f t="shared" si="102"/>
        <v/>
      </c>
      <c r="D6558" s="4"/>
      <c r="E6558" s="4"/>
      <c r="F6558" s="4"/>
    </row>
    <row r="6559" spans="3:6" x14ac:dyDescent="0.35">
      <c r="C6559" s="72" t="str">
        <f t="shared" si="102"/>
        <v/>
      </c>
      <c r="D6559" s="4"/>
      <c r="E6559" s="4"/>
      <c r="F6559" s="4"/>
    </row>
    <row r="6560" spans="3:6" x14ac:dyDescent="0.35">
      <c r="C6560" s="72" t="str">
        <f t="shared" si="102"/>
        <v/>
      </c>
      <c r="D6560" s="4"/>
      <c r="E6560" s="4"/>
      <c r="F6560" s="4"/>
    </row>
    <row r="6561" spans="3:6" x14ac:dyDescent="0.35">
      <c r="C6561" s="72" t="str">
        <f t="shared" si="102"/>
        <v/>
      </c>
      <c r="D6561" s="4"/>
      <c r="E6561" s="4"/>
      <c r="F6561" s="4"/>
    </row>
    <row r="6562" spans="3:6" x14ac:dyDescent="0.35">
      <c r="C6562" s="72" t="str">
        <f t="shared" si="102"/>
        <v/>
      </c>
      <c r="D6562" s="4"/>
      <c r="E6562" s="4"/>
      <c r="F6562" s="4"/>
    </row>
    <row r="6563" spans="3:6" x14ac:dyDescent="0.35">
      <c r="C6563" s="72" t="str">
        <f t="shared" si="102"/>
        <v/>
      </c>
      <c r="D6563" s="4"/>
      <c r="E6563" s="4"/>
      <c r="F6563" s="4"/>
    </row>
    <row r="6564" spans="3:6" x14ac:dyDescent="0.35">
      <c r="C6564" s="72" t="str">
        <f t="shared" si="102"/>
        <v/>
      </c>
      <c r="D6564" s="4"/>
      <c r="E6564" s="4"/>
      <c r="F6564" s="4"/>
    </row>
    <row r="6565" spans="3:6" x14ac:dyDescent="0.35">
      <c r="C6565" s="72" t="str">
        <f t="shared" si="102"/>
        <v/>
      </c>
      <c r="D6565" s="4"/>
      <c r="E6565" s="4"/>
      <c r="F6565" s="4"/>
    </row>
    <row r="6566" spans="3:6" x14ac:dyDescent="0.35">
      <c r="C6566" s="72" t="str">
        <f t="shared" si="102"/>
        <v/>
      </c>
      <c r="D6566" s="4"/>
      <c r="E6566" s="4"/>
      <c r="F6566" s="4"/>
    </row>
    <row r="6567" spans="3:6" x14ac:dyDescent="0.35">
      <c r="C6567" s="72" t="str">
        <f t="shared" si="102"/>
        <v/>
      </c>
      <c r="D6567" s="4"/>
      <c r="E6567" s="4"/>
      <c r="F6567" s="4"/>
    </row>
    <row r="6568" spans="3:6" x14ac:dyDescent="0.35">
      <c r="C6568" s="72" t="str">
        <f t="shared" si="102"/>
        <v/>
      </c>
      <c r="D6568" s="4"/>
      <c r="E6568" s="4"/>
      <c r="F6568" s="4"/>
    </row>
    <row r="6569" spans="3:6" x14ac:dyDescent="0.35">
      <c r="C6569" s="72" t="str">
        <f t="shared" si="102"/>
        <v/>
      </c>
      <c r="D6569" s="4"/>
      <c r="E6569" s="4"/>
      <c r="F6569" s="4"/>
    </row>
    <row r="6570" spans="3:6" x14ac:dyDescent="0.35">
      <c r="C6570" s="72" t="str">
        <f t="shared" si="102"/>
        <v/>
      </c>
      <c r="D6570" s="4"/>
      <c r="E6570" s="4"/>
      <c r="F6570" s="4"/>
    </row>
    <row r="6571" spans="3:6" x14ac:dyDescent="0.35">
      <c r="C6571" s="72" t="str">
        <f t="shared" si="102"/>
        <v/>
      </c>
      <c r="D6571" s="4"/>
      <c r="E6571" s="4"/>
      <c r="F6571" s="4"/>
    </row>
    <row r="6572" spans="3:6" x14ac:dyDescent="0.35">
      <c r="C6572" s="72" t="str">
        <f t="shared" si="102"/>
        <v/>
      </c>
      <c r="D6572" s="4"/>
      <c r="E6572" s="4"/>
      <c r="F6572" s="4"/>
    </row>
    <row r="6573" spans="3:6" x14ac:dyDescent="0.35">
      <c r="C6573" s="72" t="str">
        <f t="shared" si="102"/>
        <v/>
      </c>
      <c r="D6573" s="4"/>
      <c r="E6573" s="4"/>
      <c r="F6573" s="4"/>
    </row>
    <row r="6574" spans="3:6" x14ac:dyDescent="0.35">
      <c r="C6574" s="72" t="str">
        <f t="shared" si="102"/>
        <v/>
      </c>
      <c r="D6574" s="4"/>
      <c r="E6574" s="4"/>
      <c r="F6574" s="4"/>
    </row>
    <row r="6575" spans="3:6" x14ac:dyDescent="0.35">
      <c r="C6575" s="72" t="str">
        <f t="shared" si="102"/>
        <v/>
      </c>
      <c r="D6575" s="4"/>
      <c r="E6575" s="4"/>
      <c r="F6575" s="4"/>
    </row>
    <row r="6576" spans="3:6" x14ac:dyDescent="0.35">
      <c r="C6576" s="72" t="str">
        <f t="shared" si="102"/>
        <v/>
      </c>
      <c r="D6576" s="4"/>
      <c r="E6576" s="4"/>
      <c r="F6576" s="4"/>
    </row>
    <row r="6577" spans="3:6" x14ac:dyDescent="0.35">
      <c r="C6577" s="72" t="str">
        <f t="shared" si="102"/>
        <v/>
      </c>
      <c r="D6577" s="4"/>
      <c r="E6577" s="4"/>
      <c r="F6577" s="4"/>
    </row>
    <row r="6578" spans="3:6" x14ac:dyDescent="0.35">
      <c r="C6578" s="72" t="str">
        <f t="shared" si="102"/>
        <v/>
      </c>
      <c r="D6578" s="4"/>
      <c r="E6578" s="4"/>
      <c r="F6578" s="4"/>
    </row>
    <row r="6579" spans="3:6" x14ac:dyDescent="0.35">
      <c r="C6579" s="72" t="str">
        <f t="shared" si="102"/>
        <v/>
      </c>
      <c r="D6579" s="4"/>
      <c r="E6579" s="4"/>
      <c r="F6579" s="4"/>
    </row>
    <row r="6580" spans="3:6" x14ac:dyDescent="0.35">
      <c r="C6580" s="72" t="str">
        <f t="shared" si="102"/>
        <v/>
      </c>
      <c r="D6580" s="4"/>
      <c r="E6580" s="4"/>
      <c r="F6580" s="4"/>
    </row>
    <row r="6581" spans="3:6" x14ac:dyDescent="0.35">
      <c r="C6581" s="72" t="str">
        <f t="shared" si="102"/>
        <v/>
      </c>
      <c r="D6581" s="4"/>
      <c r="E6581" s="4"/>
      <c r="F6581" s="4"/>
    </row>
    <row r="6582" spans="3:6" x14ac:dyDescent="0.35">
      <c r="C6582" s="72" t="str">
        <f t="shared" si="102"/>
        <v/>
      </c>
      <c r="D6582" s="4"/>
      <c r="E6582" s="4"/>
      <c r="F6582" s="4"/>
    </row>
    <row r="6583" spans="3:6" x14ac:dyDescent="0.35">
      <c r="C6583" s="72" t="str">
        <f t="shared" si="102"/>
        <v/>
      </c>
      <c r="D6583" s="4"/>
      <c r="E6583" s="4"/>
      <c r="F6583" s="4"/>
    </row>
    <row r="6584" spans="3:6" x14ac:dyDescent="0.35">
      <c r="C6584" s="72" t="str">
        <f t="shared" si="102"/>
        <v/>
      </c>
      <c r="D6584" s="4"/>
      <c r="E6584" s="4"/>
      <c r="F6584" s="4"/>
    </row>
    <row r="6585" spans="3:6" x14ac:dyDescent="0.35">
      <c r="C6585" s="72" t="str">
        <f t="shared" si="102"/>
        <v/>
      </c>
      <c r="D6585" s="4"/>
      <c r="E6585" s="4"/>
      <c r="F6585" s="4"/>
    </row>
    <row r="6586" spans="3:6" x14ac:dyDescent="0.35">
      <c r="C6586" s="72" t="str">
        <f t="shared" si="102"/>
        <v/>
      </c>
      <c r="D6586" s="4"/>
      <c r="E6586" s="4"/>
      <c r="F6586" s="4"/>
    </row>
    <row r="6587" spans="3:6" x14ac:dyDescent="0.35">
      <c r="C6587" s="72" t="str">
        <f t="shared" si="102"/>
        <v/>
      </c>
      <c r="D6587" s="4"/>
      <c r="E6587" s="4"/>
      <c r="F6587" s="4"/>
    </row>
    <row r="6588" spans="3:6" x14ac:dyDescent="0.35">
      <c r="C6588" s="72" t="str">
        <f t="shared" si="102"/>
        <v/>
      </c>
      <c r="D6588" s="4"/>
      <c r="E6588" s="4"/>
      <c r="F6588" s="4"/>
    </row>
    <row r="6589" spans="3:6" x14ac:dyDescent="0.35">
      <c r="C6589" s="72" t="str">
        <f t="shared" si="102"/>
        <v/>
      </c>
      <c r="D6589" s="4"/>
      <c r="E6589" s="4"/>
      <c r="F6589" s="4"/>
    </row>
    <row r="6590" spans="3:6" x14ac:dyDescent="0.35">
      <c r="C6590" s="72" t="str">
        <f t="shared" si="102"/>
        <v/>
      </c>
      <c r="D6590" s="4"/>
      <c r="E6590" s="4"/>
      <c r="F6590" s="4"/>
    </row>
    <row r="6591" spans="3:6" x14ac:dyDescent="0.35">
      <c r="C6591" s="72" t="str">
        <f t="shared" si="102"/>
        <v/>
      </c>
      <c r="D6591" s="4"/>
      <c r="E6591" s="4"/>
      <c r="F6591" s="4"/>
    </row>
    <row r="6592" spans="3:6" x14ac:dyDescent="0.35">
      <c r="C6592" s="72" t="str">
        <f t="shared" si="102"/>
        <v/>
      </c>
      <c r="D6592" s="4"/>
      <c r="E6592" s="4"/>
      <c r="F6592" s="4"/>
    </row>
    <row r="6593" spans="3:6" x14ac:dyDescent="0.35">
      <c r="C6593" s="72" t="str">
        <f t="shared" si="102"/>
        <v/>
      </c>
      <c r="D6593" s="4"/>
      <c r="E6593" s="4"/>
      <c r="F6593" s="4"/>
    </row>
    <row r="6594" spans="3:6" x14ac:dyDescent="0.35">
      <c r="C6594" s="72" t="str">
        <f t="shared" si="102"/>
        <v/>
      </c>
      <c r="D6594" s="4"/>
      <c r="E6594" s="4"/>
      <c r="F6594" s="4"/>
    </row>
    <row r="6595" spans="3:6" x14ac:dyDescent="0.35">
      <c r="C6595" s="72" t="str">
        <f t="shared" si="102"/>
        <v/>
      </c>
      <c r="D6595" s="4"/>
      <c r="E6595" s="4"/>
      <c r="F6595" s="4"/>
    </row>
    <row r="6596" spans="3:6" x14ac:dyDescent="0.35">
      <c r="C6596" s="72" t="str">
        <f t="shared" si="102"/>
        <v/>
      </c>
      <c r="D6596" s="4"/>
      <c r="E6596" s="4"/>
      <c r="F6596" s="4"/>
    </row>
    <row r="6597" spans="3:6" x14ac:dyDescent="0.35">
      <c r="C6597" s="72" t="str">
        <f t="shared" si="102"/>
        <v/>
      </c>
      <c r="D6597" s="4"/>
      <c r="E6597" s="4"/>
      <c r="F6597" s="4"/>
    </row>
    <row r="6598" spans="3:6" x14ac:dyDescent="0.35">
      <c r="C6598" s="72" t="str">
        <f t="shared" si="102"/>
        <v/>
      </c>
      <c r="D6598" s="4"/>
      <c r="E6598" s="4"/>
      <c r="F6598" s="4"/>
    </row>
    <row r="6599" spans="3:6" x14ac:dyDescent="0.35">
      <c r="C6599" s="72" t="str">
        <f t="shared" si="102"/>
        <v/>
      </c>
      <c r="D6599" s="4"/>
      <c r="E6599" s="4"/>
      <c r="F6599" s="4"/>
    </row>
    <row r="6600" spans="3:6" x14ac:dyDescent="0.35">
      <c r="C6600" s="72" t="str">
        <f t="shared" si="102"/>
        <v/>
      </c>
      <c r="D6600" s="4"/>
      <c r="E6600" s="4"/>
      <c r="F6600" s="4"/>
    </row>
    <row r="6601" spans="3:6" x14ac:dyDescent="0.35">
      <c r="C6601" s="72" t="str">
        <f t="shared" si="102"/>
        <v/>
      </c>
      <c r="D6601" s="4"/>
      <c r="E6601" s="4"/>
      <c r="F6601" s="4"/>
    </row>
    <row r="6602" spans="3:6" x14ac:dyDescent="0.35">
      <c r="C6602" s="72" t="str">
        <f t="shared" si="102"/>
        <v/>
      </c>
      <c r="D6602" s="4"/>
      <c r="E6602" s="4"/>
      <c r="F6602" s="4"/>
    </row>
    <row r="6603" spans="3:6" x14ac:dyDescent="0.35">
      <c r="C6603" s="72" t="str">
        <f t="shared" si="102"/>
        <v/>
      </c>
      <c r="D6603" s="4"/>
      <c r="E6603" s="4"/>
      <c r="F6603" s="4"/>
    </row>
    <row r="6604" spans="3:6" x14ac:dyDescent="0.35">
      <c r="C6604" s="72" t="str">
        <f t="shared" ref="C6604:C6667" si="103">IF(ISBLANK(D6604),"",D6604&amp;E6604&amp;F6604)</f>
        <v/>
      </c>
      <c r="D6604" s="4"/>
      <c r="E6604" s="4"/>
      <c r="F6604" s="4"/>
    </row>
    <row r="6605" spans="3:6" x14ac:dyDescent="0.35">
      <c r="C6605" s="72" t="str">
        <f t="shared" si="103"/>
        <v/>
      </c>
      <c r="D6605" s="4"/>
      <c r="E6605" s="4"/>
      <c r="F6605" s="4"/>
    </row>
    <row r="6606" spans="3:6" x14ac:dyDescent="0.35">
      <c r="C6606" s="72" t="str">
        <f t="shared" si="103"/>
        <v/>
      </c>
      <c r="D6606" s="4"/>
      <c r="E6606" s="4"/>
      <c r="F6606" s="4"/>
    </row>
    <row r="6607" spans="3:6" x14ac:dyDescent="0.35">
      <c r="C6607" s="72" t="str">
        <f t="shared" si="103"/>
        <v/>
      </c>
      <c r="D6607" s="4"/>
      <c r="E6607" s="4"/>
      <c r="F6607" s="4"/>
    </row>
    <row r="6608" spans="3:6" x14ac:dyDescent="0.35">
      <c r="C6608" s="72" t="str">
        <f t="shared" si="103"/>
        <v/>
      </c>
      <c r="D6608" s="4"/>
      <c r="E6608" s="4"/>
      <c r="F6608" s="4"/>
    </row>
    <row r="6609" spans="3:6" x14ac:dyDescent="0.35">
      <c r="C6609" s="72" t="str">
        <f t="shared" si="103"/>
        <v/>
      </c>
      <c r="D6609" s="4"/>
      <c r="E6609" s="4"/>
      <c r="F6609" s="4"/>
    </row>
    <row r="6610" spans="3:6" x14ac:dyDescent="0.35">
      <c r="C6610" s="72" t="str">
        <f t="shared" si="103"/>
        <v/>
      </c>
      <c r="D6610" s="4"/>
      <c r="E6610" s="4"/>
      <c r="F6610" s="4"/>
    </row>
    <row r="6611" spans="3:6" x14ac:dyDescent="0.35">
      <c r="C6611" s="72" t="str">
        <f t="shared" si="103"/>
        <v/>
      </c>
      <c r="D6611" s="4"/>
      <c r="E6611" s="4"/>
      <c r="F6611" s="4"/>
    </row>
    <row r="6612" spans="3:6" x14ac:dyDescent="0.35">
      <c r="C6612" s="72" t="str">
        <f t="shared" si="103"/>
        <v/>
      </c>
      <c r="D6612" s="4"/>
      <c r="E6612" s="4"/>
      <c r="F6612" s="4"/>
    </row>
    <row r="6613" spans="3:6" x14ac:dyDescent="0.35">
      <c r="C6613" s="72" t="str">
        <f t="shared" si="103"/>
        <v/>
      </c>
      <c r="D6613" s="4"/>
      <c r="E6613" s="4"/>
      <c r="F6613" s="4"/>
    </row>
    <row r="6614" spans="3:6" x14ac:dyDescent="0.35">
      <c r="C6614" s="72" t="str">
        <f t="shared" si="103"/>
        <v/>
      </c>
      <c r="D6614" s="4"/>
      <c r="E6614" s="4"/>
      <c r="F6614" s="4"/>
    </row>
    <row r="6615" spans="3:6" x14ac:dyDescent="0.35">
      <c r="C6615" s="72" t="str">
        <f t="shared" si="103"/>
        <v/>
      </c>
      <c r="D6615" s="4"/>
      <c r="E6615" s="4"/>
      <c r="F6615" s="4"/>
    </row>
    <row r="6616" spans="3:6" x14ac:dyDescent="0.35">
      <c r="C6616" s="72" t="str">
        <f t="shared" si="103"/>
        <v/>
      </c>
      <c r="D6616" s="4"/>
      <c r="E6616" s="4"/>
      <c r="F6616" s="4"/>
    </row>
    <row r="6617" spans="3:6" x14ac:dyDescent="0.35">
      <c r="C6617" s="72" t="str">
        <f t="shared" si="103"/>
        <v/>
      </c>
      <c r="D6617" s="4"/>
      <c r="E6617" s="4"/>
      <c r="F6617" s="4"/>
    </row>
    <row r="6618" spans="3:6" x14ac:dyDescent="0.35">
      <c r="C6618" s="72" t="str">
        <f t="shared" si="103"/>
        <v/>
      </c>
      <c r="D6618" s="4"/>
      <c r="E6618" s="4"/>
      <c r="F6618" s="4"/>
    </row>
    <row r="6619" spans="3:6" x14ac:dyDescent="0.35">
      <c r="C6619" s="72" t="str">
        <f t="shared" si="103"/>
        <v/>
      </c>
      <c r="D6619" s="4"/>
      <c r="E6619" s="4"/>
      <c r="F6619" s="4"/>
    </row>
    <row r="6620" spans="3:6" x14ac:dyDescent="0.35">
      <c r="C6620" s="72" t="str">
        <f t="shared" si="103"/>
        <v/>
      </c>
      <c r="D6620" s="4"/>
      <c r="E6620" s="4"/>
      <c r="F6620" s="4"/>
    </row>
    <row r="6621" spans="3:6" x14ac:dyDescent="0.35">
      <c r="C6621" s="72" t="str">
        <f t="shared" si="103"/>
        <v/>
      </c>
      <c r="D6621" s="4"/>
      <c r="E6621" s="4"/>
      <c r="F6621" s="4"/>
    </row>
    <row r="6622" spans="3:6" x14ac:dyDescent="0.35">
      <c r="C6622" s="72" t="str">
        <f t="shared" si="103"/>
        <v/>
      </c>
      <c r="D6622" s="4"/>
      <c r="E6622" s="4"/>
      <c r="F6622" s="4"/>
    </row>
    <row r="6623" spans="3:6" x14ac:dyDescent="0.35">
      <c r="C6623" s="72" t="str">
        <f t="shared" si="103"/>
        <v/>
      </c>
      <c r="D6623" s="4"/>
      <c r="E6623" s="4"/>
      <c r="F6623" s="4"/>
    </row>
    <row r="6624" spans="3:6" x14ac:dyDescent="0.35">
      <c r="C6624" s="72" t="str">
        <f t="shared" si="103"/>
        <v/>
      </c>
      <c r="D6624" s="4"/>
      <c r="E6624" s="4"/>
      <c r="F6624" s="4"/>
    </row>
    <row r="6625" spans="3:6" x14ac:dyDescent="0.35">
      <c r="C6625" s="72" t="str">
        <f t="shared" si="103"/>
        <v/>
      </c>
      <c r="D6625" s="4"/>
      <c r="E6625" s="4"/>
      <c r="F6625" s="4"/>
    </row>
    <row r="6626" spans="3:6" x14ac:dyDescent="0.35">
      <c r="C6626" s="72" t="str">
        <f t="shared" si="103"/>
        <v/>
      </c>
      <c r="D6626" s="4"/>
      <c r="E6626" s="4"/>
      <c r="F6626" s="4"/>
    </row>
    <row r="6627" spans="3:6" x14ac:dyDescent="0.35">
      <c r="C6627" s="72" t="str">
        <f t="shared" si="103"/>
        <v/>
      </c>
      <c r="D6627" s="4"/>
      <c r="E6627" s="4"/>
      <c r="F6627" s="4"/>
    </row>
    <row r="6628" spans="3:6" x14ac:dyDescent="0.35">
      <c r="C6628" s="72" t="str">
        <f t="shared" si="103"/>
        <v/>
      </c>
      <c r="D6628" s="4"/>
      <c r="E6628" s="4"/>
      <c r="F6628" s="4"/>
    </row>
    <row r="6629" spans="3:6" x14ac:dyDescent="0.35">
      <c r="C6629" s="72" t="str">
        <f t="shared" si="103"/>
        <v/>
      </c>
      <c r="D6629" s="4"/>
      <c r="E6629" s="4"/>
      <c r="F6629" s="4"/>
    </row>
    <row r="6630" spans="3:6" x14ac:dyDescent="0.35">
      <c r="C6630" s="72" t="str">
        <f t="shared" si="103"/>
        <v/>
      </c>
      <c r="D6630" s="4"/>
      <c r="E6630" s="4"/>
      <c r="F6630" s="4"/>
    </row>
    <row r="6631" spans="3:6" x14ac:dyDescent="0.35">
      <c r="C6631" s="72" t="str">
        <f t="shared" si="103"/>
        <v/>
      </c>
      <c r="D6631" s="4"/>
      <c r="E6631" s="4"/>
      <c r="F6631" s="4"/>
    </row>
    <row r="6632" spans="3:6" x14ac:dyDescent="0.35">
      <c r="C6632" s="72" t="str">
        <f t="shared" si="103"/>
        <v/>
      </c>
      <c r="D6632" s="4"/>
      <c r="E6632" s="4"/>
      <c r="F6632" s="4"/>
    </row>
    <row r="6633" spans="3:6" x14ac:dyDescent="0.35">
      <c r="C6633" s="72" t="str">
        <f t="shared" si="103"/>
        <v/>
      </c>
      <c r="D6633" s="4"/>
      <c r="E6633" s="4"/>
      <c r="F6633" s="4"/>
    </row>
    <row r="6634" spans="3:6" x14ac:dyDescent="0.35">
      <c r="C6634" s="72" t="str">
        <f t="shared" si="103"/>
        <v/>
      </c>
      <c r="D6634" s="4"/>
      <c r="E6634" s="4"/>
      <c r="F6634" s="4"/>
    </row>
    <row r="6635" spans="3:6" x14ac:dyDescent="0.35">
      <c r="C6635" s="72" t="str">
        <f t="shared" si="103"/>
        <v/>
      </c>
      <c r="D6635" s="4"/>
      <c r="E6635" s="4"/>
      <c r="F6635" s="4"/>
    </row>
    <row r="6636" spans="3:6" x14ac:dyDescent="0.35">
      <c r="C6636" s="72" t="str">
        <f t="shared" si="103"/>
        <v/>
      </c>
      <c r="D6636" s="4"/>
      <c r="E6636" s="4"/>
      <c r="F6636" s="4"/>
    </row>
    <row r="6637" spans="3:6" x14ac:dyDescent="0.35">
      <c r="C6637" s="72" t="str">
        <f t="shared" si="103"/>
        <v/>
      </c>
      <c r="D6637" s="4"/>
      <c r="E6637" s="4"/>
      <c r="F6637" s="4"/>
    </row>
    <row r="6638" spans="3:6" x14ac:dyDescent="0.35">
      <c r="C6638" s="72" t="str">
        <f t="shared" si="103"/>
        <v/>
      </c>
      <c r="D6638" s="4"/>
      <c r="E6638" s="4"/>
      <c r="F6638" s="4"/>
    </row>
    <row r="6639" spans="3:6" x14ac:dyDescent="0.35">
      <c r="C6639" s="72" t="str">
        <f t="shared" si="103"/>
        <v/>
      </c>
      <c r="D6639" s="4"/>
      <c r="E6639" s="4"/>
      <c r="F6639" s="4"/>
    </row>
    <row r="6640" spans="3:6" x14ac:dyDescent="0.35">
      <c r="C6640" s="72" t="str">
        <f t="shared" si="103"/>
        <v/>
      </c>
      <c r="D6640" s="4"/>
      <c r="E6640" s="4"/>
      <c r="F6640" s="4"/>
    </row>
    <row r="6641" spans="3:6" x14ac:dyDescent="0.35">
      <c r="C6641" s="72" t="str">
        <f t="shared" si="103"/>
        <v/>
      </c>
      <c r="D6641" s="4"/>
      <c r="E6641" s="4"/>
      <c r="F6641" s="4"/>
    </row>
    <row r="6642" spans="3:6" x14ac:dyDescent="0.35">
      <c r="C6642" s="72" t="str">
        <f t="shared" si="103"/>
        <v/>
      </c>
      <c r="D6642" s="4"/>
      <c r="E6642" s="4"/>
      <c r="F6642" s="4"/>
    </row>
    <row r="6643" spans="3:6" x14ac:dyDescent="0.35">
      <c r="C6643" s="72" t="str">
        <f t="shared" si="103"/>
        <v/>
      </c>
      <c r="D6643" s="4"/>
      <c r="E6643" s="4"/>
      <c r="F6643" s="4"/>
    </row>
    <row r="6644" spans="3:6" x14ac:dyDescent="0.35">
      <c r="C6644" s="72" t="str">
        <f t="shared" si="103"/>
        <v/>
      </c>
      <c r="D6644" s="4"/>
      <c r="E6644" s="4"/>
      <c r="F6644" s="4"/>
    </row>
    <row r="6645" spans="3:6" x14ac:dyDescent="0.35">
      <c r="C6645" s="72" t="str">
        <f t="shared" si="103"/>
        <v/>
      </c>
      <c r="D6645" s="4"/>
      <c r="E6645" s="4"/>
      <c r="F6645" s="4"/>
    </row>
    <row r="6646" spans="3:6" x14ac:dyDescent="0.35">
      <c r="C6646" s="72" t="str">
        <f t="shared" si="103"/>
        <v/>
      </c>
      <c r="D6646" s="4"/>
      <c r="E6646" s="4"/>
      <c r="F6646" s="4"/>
    </row>
    <row r="6647" spans="3:6" x14ac:dyDescent="0.35">
      <c r="C6647" s="72" t="str">
        <f t="shared" si="103"/>
        <v/>
      </c>
      <c r="D6647" s="4"/>
      <c r="E6647" s="4"/>
      <c r="F6647" s="4"/>
    </row>
    <row r="6648" spans="3:6" x14ac:dyDescent="0.35">
      <c r="C6648" s="72" t="str">
        <f t="shared" si="103"/>
        <v/>
      </c>
      <c r="D6648" s="4"/>
      <c r="E6648" s="4"/>
      <c r="F6648" s="4"/>
    </row>
    <row r="6649" spans="3:6" x14ac:dyDescent="0.35">
      <c r="C6649" s="72" t="str">
        <f t="shared" si="103"/>
        <v/>
      </c>
      <c r="D6649" s="4"/>
      <c r="E6649" s="4"/>
      <c r="F6649" s="4"/>
    </row>
    <row r="6650" spans="3:6" x14ac:dyDescent="0.35">
      <c r="C6650" s="72" t="str">
        <f t="shared" si="103"/>
        <v/>
      </c>
      <c r="D6650" s="4"/>
      <c r="E6650" s="4"/>
      <c r="F6650" s="4"/>
    </row>
    <row r="6651" spans="3:6" x14ac:dyDescent="0.35">
      <c r="C6651" s="72" t="str">
        <f t="shared" si="103"/>
        <v/>
      </c>
      <c r="D6651" s="4"/>
      <c r="E6651" s="4"/>
      <c r="F6651" s="4"/>
    </row>
    <row r="6652" spans="3:6" x14ac:dyDescent="0.35">
      <c r="C6652" s="72" t="str">
        <f t="shared" si="103"/>
        <v/>
      </c>
      <c r="D6652" s="4"/>
      <c r="E6652" s="4"/>
      <c r="F6652" s="4"/>
    </row>
    <row r="6653" spans="3:6" x14ac:dyDescent="0.35">
      <c r="C6653" s="72" t="str">
        <f t="shared" si="103"/>
        <v/>
      </c>
      <c r="D6653" s="4"/>
      <c r="E6653" s="4"/>
      <c r="F6653" s="4"/>
    </row>
    <row r="6654" spans="3:6" x14ac:dyDescent="0.35">
      <c r="C6654" s="72" t="str">
        <f t="shared" si="103"/>
        <v/>
      </c>
      <c r="D6654" s="4"/>
      <c r="E6654" s="4"/>
      <c r="F6654" s="4"/>
    </row>
    <row r="6655" spans="3:6" x14ac:dyDescent="0.35">
      <c r="C6655" s="72" t="str">
        <f t="shared" si="103"/>
        <v/>
      </c>
      <c r="D6655" s="4"/>
      <c r="E6655" s="4"/>
      <c r="F6655" s="4"/>
    </row>
    <row r="6656" spans="3:6" x14ac:dyDescent="0.35">
      <c r="C6656" s="72" t="str">
        <f t="shared" si="103"/>
        <v/>
      </c>
      <c r="D6656" s="4"/>
      <c r="E6656" s="4"/>
      <c r="F6656" s="4"/>
    </row>
    <row r="6657" spans="3:6" x14ac:dyDescent="0.35">
      <c r="C6657" s="72" t="str">
        <f t="shared" si="103"/>
        <v/>
      </c>
      <c r="D6657" s="4"/>
      <c r="E6657" s="4"/>
      <c r="F6657" s="4"/>
    </row>
    <row r="6658" spans="3:6" x14ac:dyDescent="0.35">
      <c r="C6658" s="72" t="str">
        <f t="shared" si="103"/>
        <v/>
      </c>
      <c r="D6658" s="4"/>
      <c r="E6658" s="4"/>
      <c r="F6658" s="4"/>
    </row>
    <row r="6659" spans="3:6" x14ac:dyDescent="0.35">
      <c r="C6659" s="72" t="str">
        <f t="shared" si="103"/>
        <v/>
      </c>
      <c r="D6659" s="4"/>
      <c r="E6659" s="4"/>
      <c r="F6659" s="4"/>
    </row>
    <row r="6660" spans="3:6" x14ac:dyDescent="0.35">
      <c r="C6660" s="72" t="str">
        <f t="shared" si="103"/>
        <v/>
      </c>
      <c r="D6660" s="4"/>
      <c r="E6660" s="4"/>
      <c r="F6660" s="4"/>
    </row>
    <row r="6661" spans="3:6" x14ac:dyDescent="0.35">
      <c r="C6661" s="72" t="str">
        <f t="shared" si="103"/>
        <v/>
      </c>
      <c r="D6661" s="4"/>
      <c r="E6661" s="4"/>
      <c r="F6661" s="4"/>
    </row>
    <row r="6662" spans="3:6" x14ac:dyDescent="0.35">
      <c r="C6662" s="72" t="str">
        <f t="shared" si="103"/>
        <v/>
      </c>
      <c r="D6662" s="4"/>
      <c r="E6662" s="4"/>
      <c r="F6662" s="4"/>
    </row>
    <row r="6663" spans="3:6" x14ac:dyDescent="0.35">
      <c r="C6663" s="72" t="str">
        <f t="shared" si="103"/>
        <v/>
      </c>
      <c r="D6663" s="4"/>
      <c r="E6663" s="4"/>
      <c r="F6663" s="4"/>
    </row>
    <row r="6664" spans="3:6" x14ac:dyDescent="0.35">
      <c r="C6664" s="72" t="str">
        <f t="shared" si="103"/>
        <v/>
      </c>
      <c r="D6664" s="4"/>
      <c r="E6664" s="4"/>
      <c r="F6664" s="4"/>
    </row>
    <row r="6665" spans="3:6" x14ac:dyDescent="0.35">
      <c r="C6665" s="72" t="str">
        <f t="shared" si="103"/>
        <v/>
      </c>
      <c r="D6665" s="4"/>
      <c r="E6665" s="4"/>
      <c r="F6665" s="4"/>
    </row>
    <row r="6666" spans="3:6" x14ac:dyDescent="0.35">
      <c r="C6666" s="72" t="str">
        <f t="shared" si="103"/>
        <v/>
      </c>
      <c r="D6666" s="4"/>
      <c r="E6666" s="4"/>
      <c r="F6666" s="4"/>
    </row>
    <row r="6667" spans="3:6" x14ac:dyDescent="0.35">
      <c r="C6667" s="72" t="str">
        <f t="shared" si="103"/>
        <v/>
      </c>
      <c r="D6667" s="4"/>
      <c r="E6667" s="4"/>
      <c r="F6667" s="4"/>
    </row>
    <row r="6668" spans="3:6" x14ac:dyDescent="0.35">
      <c r="C6668" s="72" t="str">
        <f t="shared" ref="C6668:C6731" si="104">IF(ISBLANK(D6668),"",D6668&amp;E6668&amp;F6668)</f>
        <v/>
      </c>
      <c r="D6668" s="4"/>
      <c r="E6668" s="4"/>
      <c r="F6668" s="4"/>
    </row>
    <row r="6669" spans="3:6" x14ac:dyDescent="0.35">
      <c r="C6669" s="72" t="str">
        <f t="shared" si="104"/>
        <v/>
      </c>
      <c r="D6669" s="4"/>
      <c r="E6669" s="4"/>
      <c r="F6669" s="4"/>
    </row>
    <row r="6670" spans="3:6" x14ac:dyDescent="0.35">
      <c r="C6670" s="72" t="str">
        <f t="shared" si="104"/>
        <v/>
      </c>
      <c r="D6670" s="4"/>
      <c r="E6670" s="4"/>
      <c r="F6670" s="4"/>
    </row>
    <row r="6671" spans="3:6" x14ac:dyDescent="0.35">
      <c r="C6671" s="72" t="str">
        <f t="shared" si="104"/>
        <v/>
      </c>
      <c r="D6671" s="4"/>
      <c r="E6671" s="4"/>
      <c r="F6671" s="4"/>
    </row>
    <row r="6672" spans="3:6" x14ac:dyDescent="0.35">
      <c r="C6672" s="72" t="str">
        <f t="shared" si="104"/>
        <v/>
      </c>
      <c r="D6672" s="4"/>
      <c r="E6672" s="4"/>
      <c r="F6672" s="4"/>
    </row>
    <row r="6673" spans="3:6" x14ac:dyDescent="0.35">
      <c r="C6673" s="72" t="str">
        <f t="shared" si="104"/>
        <v/>
      </c>
      <c r="D6673" s="4"/>
      <c r="E6673" s="4"/>
      <c r="F6673" s="4"/>
    </row>
    <row r="6674" spans="3:6" x14ac:dyDescent="0.35">
      <c r="C6674" s="72" t="str">
        <f t="shared" si="104"/>
        <v/>
      </c>
      <c r="D6674" s="4"/>
      <c r="E6674" s="4"/>
      <c r="F6674" s="4"/>
    </row>
    <row r="6675" spans="3:6" x14ac:dyDescent="0.35">
      <c r="C6675" s="72" t="str">
        <f t="shared" si="104"/>
        <v/>
      </c>
      <c r="D6675" s="4"/>
      <c r="E6675" s="4"/>
      <c r="F6675" s="4"/>
    </row>
    <row r="6676" spans="3:6" x14ac:dyDescent="0.35">
      <c r="C6676" s="72" t="str">
        <f t="shared" si="104"/>
        <v/>
      </c>
      <c r="D6676" s="4"/>
      <c r="E6676" s="4"/>
      <c r="F6676" s="4"/>
    </row>
    <row r="6677" spans="3:6" x14ac:dyDescent="0.35">
      <c r="C6677" s="72" t="str">
        <f t="shared" si="104"/>
        <v/>
      </c>
      <c r="D6677" s="4"/>
      <c r="E6677" s="4"/>
      <c r="F6677" s="4"/>
    </row>
    <row r="6678" spans="3:6" x14ac:dyDescent="0.35">
      <c r="C6678" s="72" t="str">
        <f t="shared" si="104"/>
        <v/>
      </c>
      <c r="D6678" s="4"/>
      <c r="E6678" s="4"/>
      <c r="F6678" s="4"/>
    </row>
    <row r="6679" spans="3:6" x14ac:dyDescent="0.35">
      <c r="C6679" s="72" t="str">
        <f t="shared" si="104"/>
        <v/>
      </c>
      <c r="D6679" s="4"/>
      <c r="E6679" s="4"/>
      <c r="F6679" s="4"/>
    </row>
    <row r="6680" spans="3:6" x14ac:dyDescent="0.35">
      <c r="C6680" s="72" t="str">
        <f t="shared" si="104"/>
        <v/>
      </c>
      <c r="D6680" s="4"/>
      <c r="E6680" s="4"/>
      <c r="F6680" s="4"/>
    </row>
    <row r="6681" spans="3:6" x14ac:dyDescent="0.35">
      <c r="C6681" s="72" t="str">
        <f t="shared" si="104"/>
        <v/>
      </c>
      <c r="D6681" s="4"/>
      <c r="E6681" s="4"/>
      <c r="F6681" s="4"/>
    </row>
    <row r="6682" spans="3:6" x14ac:dyDescent="0.35">
      <c r="C6682" s="72" t="str">
        <f t="shared" si="104"/>
        <v/>
      </c>
      <c r="D6682" s="4"/>
      <c r="E6682" s="4"/>
      <c r="F6682" s="4"/>
    </row>
    <row r="6683" spans="3:6" x14ac:dyDescent="0.35">
      <c r="C6683" s="72" t="str">
        <f t="shared" si="104"/>
        <v/>
      </c>
      <c r="D6683" s="4"/>
      <c r="E6683" s="4"/>
      <c r="F6683" s="4"/>
    </row>
    <row r="6684" spans="3:6" x14ac:dyDescent="0.35">
      <c r="C6684" s="72" t="str">
        <f t="shared" si="104"/>
        <v/>
      </c>
      <c r="D6684" s="4"/>
      <c r="E6684" s="4"/>
      <c r="F6684" s="4"/>
    </row>
    <row r="6685" spans="3:6" x14ac:dyDescent="0.35">
      <c r="C6685" s="72" t="str">
        <f t="shared" si="104"/>
        <v/>
      </c>
      <c r="D6685" s="4"/>
      <c r="E6685" s="4"/>
      <c r="F6685" s="4"/>
    </row>
    <row r="6686" spans="3:6" x14ac:dyDescent="0.35">
      <c r="C6686" s="72" t="str">
        <f t="shared" si="104"/>
        <v/>
      </c>
      <c r="D6686" s="4"/>
      <c r="E6686" s="4"/>
      <c r="F6686" s="4"/>
    </row>
    <row r="6687" spans="3:6" x14ac:dyDescent="0.35">
      <c r="C6687" s="72" t="str">
        <f t="shared" si="104"/>
        <v/>
      </c>
      <c r="D6687" s="4"/>
      <c r="E6687" s="4"/>
      <c r="F6687" s="4"/>
    </row>
    <row r="6688" spans="3:6" x14ac:dyDescent="0.35">
      <c r="C6688" s="72" t="str">
        <f t="shared" si="104"/>
        <v/>
      </c>
      <c r="D6688" s="4"/>
      <c r="E6688" s="4"/>
      <c r="F6688" s="4"/>
    </row>
    <row r="6689" spans="3:6" x14ac:dyDescent="0.35">
      <c r="C6689" s="72" t="str">
        <f t="shared" si="104"/>
        <v/>
      </c>
      <c r="D6689" s="4"/>
      <c r="E6689" s="4"/>
      <c r="F6689" s="4"/>
    </row>
    <row r="6690" spans="3:6" x14ac:dyDescent="0.35">
      <c r="C6690" s="72" t="str">
        <f t="shared" si="104"/>
        <v/>
      </c>
      <c r="D6690" s="4"/>
      <c r="E6690" s="4"/>
      <c r="F6690" s="4"/>
    </row>
    <row r="6691" spans="3:6" x14ac:dyDescent="0.35">
      <c r="C6691" s="72" t="str">
        <f t="shared" si="104"/>
        <v/>
      </c>
      <c r="D6691" s="4"/>
      <c r="E6691" s="4"/>
      <c r="F6691" s="4"/>
    </row>
    <row r="6692" spans="3:6" x14ac:dyDescent="0.35">
      <c r="C6692" s="72" t="str">
        <f t="shared" si="104"/>
        <v/>
      </c>
      <c r="D6692" s="4"/>
      <c r="E6692" s="4"/>
      <c r="F6692" s="4"/>
    </row>
    <row r="6693" spans="3:6" x14ac:dyDescent="0.35">
      <c r="C6693" s="72" t="str">
        <f t="shared" si="104"/>
        <v/>
      </c>
      <c r="D6693" s="4"/>
      <c r="E6693" s="4"/>
      <c r="F6693" s="4"/>
    </row>
    <row r="6694" spans="3:6" x14ac:dyDescent="0.35">
      <c r="C6694" s="72" t="str">
        <f t="shared" si="104"/>
        <v/>
      </c>
      <c r="D6694" s="4"/>
      <c r="E6694" s="4"/>
      <c r="F6694" s="4"/>
    </row>
    <row r="6695" spans="3:6" x14ac:dyDescent="0.35">
      <c r="C6695" s="72" t="str">
        <f t="shared" si="104"/>
        <v/>
      </c>
      <c r="D6695" s="4"/>
      <c r="E6695" s="4"/>
      <c r="F6695" s="4"/>
    </row>
    <row r="6696" spans="3:6" x14ac:dyDescent="0.35">
      <c r="C6696" s="72" t="str">
        <f t="shared" si="104"/>
        <v/>
      </c>
      <c r="D6696" s="4"/>
      <c r="E6696" s="4"/>
      <c r="F6696" s="4"/>
    </row>
    <row r="6697" spans="3:6" x14ac:dyDescent="0.35">
      <c r="C6697" s="72" t="str">
        <f t="shared" si="104"/>
        <v/>
      </c>
      <c r="D6697" s="4"/>
      <c r="E6697" s="4"/>
      <c r="F6697" s="4"/>
    </row>
    <row r="6698" spans="3:6" x14ac:dyDescent="0.35">
      <c r="C6698" s="72" t="str">
        <f t="shared" si="104"/>
        <v/>
      </c>
      <c r="D6698" s="4"/>
      <c r="E6698" s="4"/>
      <c r="F6698" s="4"/>
    </row>
    <row r="6699" spans="3:6" x14ac:dyDescent="0.35">
      <c r="C6699" s="72" t="str">
        <f t="shared" si="104"/>
        <v/>
      </c>
      <c r="D6699" s="4"/>
      <c r="E6699" s="4"/>
      <c r="F6699" s="4"/>
    </row>
    <row r="6700" spans="3:6" x14ac:dyDescent="0.35">
      <c r="C6700" s="72" t="str">
        <f t="shared" si="104"/>
        <v/>
      </c>
      <c r="D6700" s="4"/>
      <c r="E6700" s="4"/>
      <c r="F6700" s="4"/>
    </row>
    <row r="6701" spans="3:6" x14ac:dyDescent="0.35">
      <c r="C6701" s="72" t="str">
        <f t="shared" si="104"/>
        <v/>
      </c>
      <c r="D6701" s="4"/>
      <c r="E6701" s="4"/>
      <c r="F6701" s="4"/>
    </row>
    <row r="6702" spans="3:6" x14ac:dyDescent="0.35">
      <c r="C6702" s="72" t="str">
        <f t="shared" si="104"/>
        <v/>
      </c>
      <c r="D6702" s="4"/>
      <c r="E6702" s="4"/>
      <c r="F6702" s="4"/>
    </row>
    <row r="6703" spans="3:6" x14ac:dyDescent="0.35">
      <c r="C6703" s="72" t="str">
        <f t="shared" si="104"/>
        <v/>
      </c>
      <c r="D6703" s="4"/>
      <c r="E6703" s="4"/>
      <c r="F6703" s="4"/>
    </row>
    <row r="6704" spans="3:6" x14ac:dyDescent="0.35">
      <c r="C6704" s="72" t="str">
        <f t="shared" si="104"/>
        <v/>
      </c>
      <c r="D6704" s="4"/>
      <c r="E6704" s="4"/>
      <c r="F6704" s="4"/>
    </row>
    <row r="6705" spans="3:6" x14ac:dyDescent="0.35">
      <c r="C6705" s="72" t="str">
        <f t="shared" si="104"/>
        <v/>
      </c>
      <c r="D6705" s="4"/>
      <c r="E6705" s="4"/>
      <c r="F6705" s="4"/>
    </row>
    <row r="6706" spans="3:6" x14ac:dyDescent="0.35">
      <c r="C6706" s="72" t="str">
        <f t="shared" si="104"/>
        <v/>
      </c>
      <c r="D6706" s="4"/>
      <c r="E6706" s="4"/>
      <c r="F6706" s="4"/>
    </row>
    <row r="6707" spans="3:6" x14ac:dyDescent="0.35">
      <c r="C6707" s="72" t="str">
        <f t="shared" si="104"/>
        <v/>
      </c>
      <c r="D6707" s="4"/>
      <c r="E6707" s="4"/>
      <c r="F6707" s="4"/>
    </row>
    <row r="6708" spans="3:6" x14ac:dyDescent="0.35">
      <c r="C6708" s="72" t="str">
        <f t="shared" si="104"/>
        <v/>
      </c>
      <c r="D6708" s="4"/>
      <c r="E6708" s="4"/>
      <c r="F6708" s="4"/>
    </row>
    <row r="6709" spans="3:6" x14ac:dyDescent="0.35">
      <c r="C6709" s="72" t="str">
        <f t="shared" si="104"/>
        <v/>
      </c>
      <c r="D6709" s="4"/>
      <c r="E6709" s="4"/>
      <c r="F6709" s="4"/>
    </row>
    <row r="6710" spans="3:6" x14ac:dyDescent="0.35">
      <c r="C6710" s="72" t="str">
        <f t="shared" si="104"/>
        <v/>
      </c>
      <c r="D6710" s="4"/>
      <c r="E6710" s="4"/>
      <c r="F6710" s="4"/>
    </row>
    <row r="6711" spans="3:6" x14ac:dyDescent="0.35">
      <c r="C6711" s="72" t="str">
        <f t="shared" si="104"/>
        <v/>
      </c>
      <c r="D6711" s="4"/>
      <c r="E6711" s="4"/>
      <c r="F6711" s="4"/>
    </row>
    <row r="6712" spans="3:6" x14ac:dyDescent="0.35">
      <c r="C6712" s="72" t="str">
        <f t="shared" si="104"/>
        <v/>
      </c>
      <c r="D6712" s="4"/>
      <c r="E6712" s="4"/>
      <c r="F6712" s="4"/>
    </row>
    <row r="6713" spans="3:6" x14ac:dyDescent="0.35">
      <c r="C6713" s="72" t="str">
        <f t="shared" si="104"/>
        <v/>
      </c>
      <c r="D6713" s="4"/>
      <c r="E6713" s="4"/>
      <c r="F6713" s="4"/>
    </row>
    <row r="6714" spans="3:6" x14ac:dyDescent="0.35">
      <c r="C6714" s="72" t="str">
        <f t="shared" si="104"/>
        <v/>
      </c>
      <c r="D6714" s="4"/>
      <c r="E6714" s="4"/>
      <c r="F6714" s="4"/>
    </row>
    <row r="6715" spans="3:6" x14ac:dyDescent="0.35">
      <c r="C6715" s="72" t="str">
        <f t="shared" si="104"/>
        <v/>
      </c>
      <c r="D6715" s="4"/>
      <c r="E6715" s="4"/>
      <c r="F6715" s="4"/>
    </row>
    <row r="6716" spans="3:6" x14ac:dyDescent="0.35">
      <c r="C6716" s="72" t="str">
        <f t="shared" si="104"/>
        <v/>
      </c>
      <c r="D6716" s="4"/>
      <c r="E6716" s="4"/>
      <c r="F6716" s="4"/>
    </row>
    <row r="6717" spans="3:6" x14ac:dyDescent="0.35">
      <c r="C6717" s="72" t="str">
        <f t="shared" si="104"/>
        <v/>
      </c>
      <c r="D6717" s="4"/>
      <c r="E6717" s="4"/>
      <c r="F6717" s="4"/>
    </row>
    <row r="6718" spans="3:6" x14ac:dyDescent="0.35">
      <c r="C6718" s="72" t="str">
        <f t="shared" si="104"/>
        <v/>
      </c>
      <c r="D6718" s="4"/>
      <c r="E6718" s="4"/>
      <c r="F6718" s="4"/>
    </row>
    <row r="6719" spans="3:6" x14ac:dyDescent="0.35">
      <c r="C6719" s="72" t="str">
        <f t="shared" si="104"/>
        <v/>
      </c>
      <c r="D6719" s="4"/>
      <c r="E6719" s="4"/>
      <c r="F6719" s="4"/>
    </row>
    <row r="6720" spans="3:6" x14ac:dyDescent="0.35">
      <c r="C6720" s="72" t="str">
        <f t="shared" si="104"/>
        <v/>
      </c>
      <c r="D6720" s="4"/>
      <c r="E6720" s="4"/>
      <c r="F6720" s="4"/>
    </row>
    <row r="6721" spans="3:6" x14ac:dyDescent="0.35">
      <c r="C6721" s="72" t="str">
        <f t="shared" si="104"/>
        <v/>
      </c>
      <c r="D6721" s="4"/>
      <c r="E6721" s="4"/>
      <c r="F6721" s="4"/>
    </row>
    <row r="6722" spans="3:6" x14ac:dyDescent="0.35">
      <c r="C6722" s="72" t="str">
        <f t="shared" si="104"/>
        <v/>
      </c>
      <c r="D6722" s="4"/>
      <c r="E6722" s="4"/>
      <c r="F6722" s="4"/>
    </row>
    <row r="6723" spans="3:6" x14ac:dyDescent="0.35">
      <c r="C6723" s="72" t="str">
        <f t="shared" si="104"/>
        <v/>
      </c>
      <c r="D6723" s="4"/>
      <c r="E6723" s="4"/>
      <c r="F6723" s="4"/>
    </row>
    <row r="6724" spans="3:6" x14ac:dyDescent="0.35">
      <c r="C6724" s="72" t="str">
        <f t="shared" si="104"/>
        <v/>
      </c>
      <c r="D6724" s="4"/>
      <c r="E6724" s="4"/>
      <c r="F6724" s="4"/>
    </row>
    <row r="6725" spans="3:6" x14ac:dyDescent="0.35">
      <c r="C6725" s="72" t="str">
        <f t="shared" si="104"/>
        <v/>
      </c>
      <c r="D6725" s="4"/>
      <c r="E6725" s="4"/>
      <c r="F6725" s="4"/>
    </row>
    <row r="6726" spans="3:6" x14ac:dyDescent="0.35">
      <c r="C6726" s="72" t="str">
        <f t="shared" si="104"/>
        <v/>
      </c>
      <c r="D6726" s="4"/>
      <c r="E6726" s="4"/>
      <c r="F6726" s="4"/>
    </row>
    <row r="6727" spans="3:6" x14ac:dyDescent="0.35">
      <c r="C6727" s="72" t="str">
        <f t="shared" si="104"/>
        <v/>
      </c>
      <c r="D6727" s="4"/>
      <c r="E6727" s="4"/>
      <c r="F6727" s="4"/>
    </row>
    <row r="6728" spans="3:6" x14ac:dyDescent="0.35">
      <c r="C6728" s="72" t="str">
        <f t="shared" si="104"/>
        <v/>
      </c>
      <c r="D6728" s="4"/>
      <c r="E6728" s="4"/>
      <c r="F6728" s="4"/>
    </row>
    <row r="6729" spans="3:6" x14ac:dyDescent="0.35">
      <c r="C6729" s="72" t="str">
        <f t="shared" si="104"/>
        <v/>
      </c>
      <c r="D6729" s="4"/>
      <c r="E6729" s="4"/>
      <c r="F6729" s="4"/>
    </row>
    <row r="6730" spans="3:6" x14ac:dyDescent="0.35">
      <c r="C6730" s="72" t="str">
        <f t="shared" si="104"/>
        <v/>
      </c>
      <c r="D6730" s="4"/>
      <c r="E6730" s="4"/>
      <c r="F6730" s="4"/>
    </row>
    <row r="6731" spans="3:6" x14ac:dyDescent="0.35">
      <c r="C6731" s="72" t="str">
        <f t="shared" si="104"/>
        <v/>
      </c>
      <c r="D6731" s="4"/>
      <c r="E6731" s="4"/>
      <c r="F6731" s="4"/>
    </row>
    <row r="6732" spans="3:6" x14ac:dyDescent="0.35">
      <c r="C6732" s="72" t="str">
        <f t="shared" ref="C6732:C6795" si="105">IF(ISBLANK(D6732),"",D6732&amp;E6732&amp;F6732)</f>
        <v/>
      </c>
      <c r="D6732" s="4"/>
      <c r="E6732" s="4"/>
      <c r="F6732" s="4"/>
    </row>
    <row r="6733" spans="3:6" x14ac:dyDescent="0.35">
      <c r="C6733" s="72" t="str">
        <f t="shared" si="105"/>
        <v/>
      </c>
      <c r="D6733" s="4"/>
      <c r="E6733" s="4"/>
      <c r="F6733" s="4"/>
    </row>
    <row r="6734" spans="3:6" x14ac:dyDescent="0.35">
      <c r="C6734" s="72" t="str">
        <f t="shared" si="105"/>
        <v/>
      </c>
      <c r="D6734" s="4"/>
      <c r="E6734" s="4"/>
      <c r="F6734" s="4"/>
    </row>
    <row r="6735" spans="3:6" x14ac:dyDescent="0.35">
      <c r="C6735" s="72" t="str">
        <f t="shared" si="105"/>
        <v/>
      </c>
      <c r="D6735" s="4"/>
      <c r="E6735" s="4"/>
      <c r="F6735" s="4"/>
    </row>
    <row r="6736" spans="3:6" x14ac:dyDescent="0.35">
      <c r="C6736" s="72" t="str">
        <f t="shared" si="105"/>
        <v/>
      </c>
      <c r="D6736" s="4"/>
      <c r="E6736" s="4"/>
      <c r="F6736" s="4"/>
    </row>
    <row r="6737" spans="3:6" x14ac:dyDescent="0.35">
      <c r="C6737" s="72" t="str">
        <f t="shared" si="105"/>
        <v/>
      </c>
      <c r="D6737" s="4"/>
      <c r="E6737" s="4"/>
      <c r="F6737" s="4"/>
    </row>
    <row r="6738" spans="3:6" x14ac:dyDescent="0.35">
      <c r="C6738" s="72" t="str">
        <f t="shared" si="105"/>
        <v/>
      </c>
      <c r="D6738" s="4"/>
      <c r="E6738" s="4"/>
      <c r="F6738" s="4"/>
    </row>
    <row r="6739" spans="3:6" x14ac:dyDescent="0.35">
      <c r="C6739" s="72" t="str">
        <f t="shared" si="105"/>
        <v/>
      </c>
      <c r="D6739" s="4"/>
      <c r="E6739" s="4"/>
      <c r="F6739" s="4"/>
    </row>
    <row r="6740" spans="3:6" x14ac:dyDescent="0.35">
      <c r="C6740" s="72" t="str">
        <f t="shared" si="105"/>
        <v/>
      </c>
      <c r="D6740" s="4"/>
      <c r="E6740" s="4"/>
      <c r="F6740" s="4"/>
    </row>
    <row r="6741" spans="3:6" x14ac:dyDescent="0.35">
      <c r="C6741" s="72" t="str">
        <f t="shared" si="105"/>
        <v/>
      </c>
      <c r="D6741" s="4"/>
      <c r="E6741" s="4"/>
      <c r="F6741" s="4"/>
    </row>
    <row r="6742" spans="3:6" x14ac:dyDescent="0.35">
      <c r="C6742" s="72" t="str">
        <f t="shared" si="105"/>
        <v/>
      </c>
      <c r="D6742" s="4"/>
      <c r="E6742" s="4"/>
      <c r="F6742" s="4"/>
    </row>
    <row r="6743" spans="3:6" x14ac:dyDescent="0.35">
      <c r="C6743" s="72" t="str">
        <f t="shared" si="105"/>
        <v/>
      </c>
      <c r="D6743" s="4"/>
      <c r="E6743" s="4"/>
      <c r="F6743" s="4"/>
    </row>
    <row r="6744" spans="3:6" x14ac:dyDescent="0.35">
      <c r="C6744" s="72" t="str">
        <f t="shared" si="105"/>
        <v/>
      </c>
      <c r="D6744" s="4"/>
      <c r="E6744" s="4"/>
      <c r="F6744" s="4"/>
    </row>
    <row r="6745" spans="3:6" x14ac:dyDescent="0.35">
      <c r="C6745" s="72" t="str">
        <f t="shared" si="105"/>
        <v/>
      </c>
      <c r="D6745" s="4"/>
      <c r="E6745" s="4"/>
      <c r="F6745" s="4"/>
    </row>
    <row r="6746" spans="3:6" x14ac:dyDescent="0.35">
      <c r="C6746" s="72" t="str">
        <f t="shared" si="105"/>
        <v/>
      </c>
      <c r="D6746" s="4"/>
      <c r="E6746" s="4"/>
      <c r="F6746" s="4"/>
    </row>
    <row r="6747" spans="3:6" x14ac:dyDescent="0.35">
      <c r="C6747" s="72" t="str">
        <f t="shared" si="105"/>
        <v/>
      </c>
      <c r="D6747" s="4"/>
      <c r="E6747" s="4"/>
      <c r="F6747" s="4"/>
    </row>
    <row r="6748" spans="3:6" x14ac:dyDescent="0.35">
      <c r="C6748" s="72" t="str">
        <f t="shared" si="105"/>
        <v/>
      </c>
      <c r="D6748" s="4"/>
      <c r="E6748" s="4"/>
      <c r="F6748" s="4"/>
    </row>
    <row r="6749" spans="3:6" x14ac:dyDescent="0.35">
      <c r="C6749" s="72" t="str">
        <f t="shared" si="105"/>
        <v/>
      </c>
      <c r="D6749" s="4"/>
      <c r="E6749" s="4"/>
      <c r="F6749" s="4"/>
    </row>
    <row r="6750" spans="3:6" x14ac:dyDescent="0.35">
      <c r="C6750" s="72" t="str">
        <f t="shared" si="105"/>
        <v/>
      </c>
      <c r="D6750" s="4"/>
      <c r="E6750" s="4"/>
      <c r="F6750" s="4"/>
    </row>
    <row r="6751" spans="3:6" x14ac:dyDescent="0.35">
      <c r="C6751" s="72" t="str">
        <f t="shared" si="105"/>
        <v/>
      </c>
      <c r="D6751" s="4"/>
      <c r="E6751" s="4"/>
      <c r="F6751" s="4"/>
    </row>
    <row r="6752" spans="3:6" x14ac:dyDescent="0.35">
      <c r="C6752" s="72" t="str">
        <f t="shared" si="105"/>
        <v/>
      </c>
      <c r="D6752" s="4"/>
      <c r="E6752" s="4"/>
      <c r="F6752" s="4"/>
    </row>
    <row r="6753" spans="3:6" x14ac:dyDescent="0.35">
      <c r="C6753" s="72" t="str">
        <f t="shared" si="105"/>
        <v/>
      </c>
      <c r="D6753" s="4"/>
      <c r="E6753" s="4"/>
      <c r="F6753" s="4"/>
    </row>
    <row r="6754" spans="3:6" x14ac:dyDescent="0.35">
      <c r="C6754" s="72" t="str">
        <f t="shared" si="105"/>
        <v/>
      </c>
      <c r="D6754" s="4"/>
      <c r="E6754" s="4"/>
      <c r="F6754" s="4"/>
    </row>
    <row r="6755" spans="3:6" x14ac:dyDescent="0.35">
      <c r="C6755" s="72" t="str">
        <f t="shared" si="105"/>
        <v/>
      </c>
      <c r="D6755" s="4"/>
      <c r="E6755" s="4"/>
      <c r="F6755" s="4"/>
    </row>
    <row r="6756" spans="3:6" x14ac:dyDescent="0.35">
      <c r="C6756" s="72" t="str">
        <f t="shared" si="105"/>
        <v/>
      </c>
      <c r="D6756" s="4"/>
      <c r="E6756" s="4"/>
      <c r="F6756" s="4"/>
    </row>
    <row r="6757" spans="3:6" x14ac:dyDescent="0.35">
      <c r="C6757" s="72" t="str">
        <f t="shared" si="105"/>
        <v/>
      </c>
      <c r="D6757" s="4"/>
      <c r="E6757" s="4"/>
      <c r="F6757" s="4"/>
    </row>
    <row r="6758" spans="3:6" x14ac:dyDescent="0.35">
      <c r="C6758" s="72" t="str">
        <f t="shared" si="105"/>
        <v/>
      </c>
      <c r="D6758" s="4"/>
      <c r="E6758" s="4"/>
      <c r="F6758" s="4"/>
    </row>
    <row r="6759" spans="3:6" x14ac:dyDescent="0.35">
      <c r="C6759" s="72" t="str">
        <f t="shared" si="105"/>
        <v/>
      </c>
      <c r="D6759" s="4"/>
      <c r="E6759" s="4"/>
      <c r="F6759" s="4"/>
    </row>
    <row r="6760" spans="3:6" x14ac:dyDescent="0.35">
      <c r="C6760" s="72" t="str">
        <f t="shared" si="105"/>
        <v/>
      </c>
      <c r="D6760" s="4"/>
      <c r="E6760" s="4"/>
      <c r="F6760" s="4"/>
    </row>
    <row r="6761" spans="3:6" x14ac:dyDescent="0.35">
      <c r="C6761" s="72" t="str">
        <f t="shared" si="105"/>
        <v/>
      </c>
      <c r="D6761" s="4"/>
      <c r="E6761" s="4"/>
      <c r="F6761" s="4"/>
    </row>
    <row r="6762" spans="3:6" x14ac:dyDescent="0.35">
      <c r="C6762" s="72" t="str">
        <f t="shared" si="105"/>
        <v/>
      </c>
      <c r="D6762" s="4"/>
      <c r="E6762" s="4"/>
      <c r="F6762" s="4"/>
    </row>
    <row r="6763" spans="3:6" x14ac:dyDescent="0.35">
      <c r="C6763" s="72" t="str">
        <f t="shared" si="105"/>
        <v/>
      </c>
      <c r="D6763" s="4"/>
      <c r="E6763" s="4"/>
      <c r="F6763" s="4"/>
    </row>
    <row r="6764" spans="3:6" x14ac:dyDescent="0.35">
      <c r="C6764" s="72" t="str">
        <f t="shared" si="105"/>
        <v/>
      </c>
      <c r="D6764" s="4"/>
      <c r="E6764" s="4"/>
      <c r="F6764" s="4"/>
    </row>
    <row r="6765" spans="3:6" x14ac:dyDescent="0.35">
      <c r="C6765" s="72" t="str">
        <f t="shared" si="105"/>
        <v/>
      </c>
      <c r="D6765" s="4"/>
      <c r="E6765" s="4"/>
      <c r="F6765" s="4"/>
    </row>
    <row r="6766" spans="3:6" x14ac:dyDescent="0.35">
      <c r="C6766" s="72" t="str">
        <f t="shared" si="105"/>
        <v/>
      </c>
      <c r="D6766" s="4"/>
      <c r="E6766" s="4"/>
      <c r="F6766" s="4"/>
    </row>
    <row r="6767" spans="3:6" x14ac:dyDescent="0.35">
      <c r="C6767" s="72" t="str">
        <f t="shared" si="105"/>
        <v/>
      </c>
      <c r="D6767" s="4"/>
      <c r="E6767" s="4"/>
      <c r="F6767" s="4"/>
    </row>
    <row r="6768" spans="3:6" x14ac:dyDescent="0.35">
      <c r="C6768" s="72" t="str">
        <f t="shared" si="105"/>
        <v/>
      </c>
      <c r="D6768" s="4"/>
      <c r="E6768" s="4"/>
      <c r="F6768" s="4"/>
    </row>
    <row r="6769" spans="3:6" x14ac:dyDescent="0.35">
      <c r="C6769" s="72" t="str">
        <f t="shared" si="105"/>
        <v/>
      </c>
      <c r="D6769" s="4"/>
      <c r="E6769" s="4"/>
      <c r="F6769" s="4"/>
    </row>
    <row r="6770" spans="3:6" x14ac:dyDescent="0.35">
      <c r="C6770" s="72" t="str">
        <f t="shared" si="105"/>
        <v/>
      </c>
      <c r="D6770" s="4"/>
      <c r="E6770" s="4"/>
      <c r="F6770" s="4"/>
    </row>
    <row r="6771" spans="3:6" x14ac:dyDescent="0.35">
      <c r="C6771" s="72" t="str">
        <f t="shared" si="105"/>
        <v/>
      </c>
      <c r="D6771" s="4"/>
      <c r="E6771" s="4"/>
      <c r="F6771" s="4"/>
    </row>
    <row r="6772" spans="3:6" x14ac:dyDescent="0.35">
      <c r="C6772" s="72" t="str">
        <f t="shared" si="105"/>
        <v/>
      </c>
      <c r="D6772" s="4"/>
      <c r="E6772" s="4"/>
      <c r="F6772" s="4"/>
    </row>
    <row r="6773" spans="3:6" x14ac:dyDescent="0.35">
      <c r="C6773" s="72" t="str">
        <f t="shared" si="105"/>
        <v/>
      </c>
      <c r="D6773" s="4"/>
      <c r="E6773" s="4"/>
      <c r="F6773" s="4"/>
    </row>
    <row r="6774" spans="3:6" x14ac:dyDescent="0.35">
      <c r="C6774" s="72" t="str">
        <f t="shared" si="105"/>
        <v/>
      </c>
      <c r="D6774" s="4"/>
      <c r="E6774" s="4"/>
      <c r="F6774" s="4"/>
    </row>
    <row r="6775" spans="3:6" x14ac:dyDescent="0.35">
      <c r="C6775" s="72" t="str">
        <f t="shared" si="105"/>
        <v/>
      </c>
      <c r="D6775" s="4"/>
      <c r="E6775" s="4"/>
      <c r="F6775" s="4"/>
    </row>
    <row r="6776" spans="3:6" x14ac:dyDescent="0.35">
      <c r="C6776" s="72" t="str">
        <f t="shared" si="105"/>
        <v/>
      </c>
      <c r="D6776" s="4"/>
      <c r="E6776" s="4"/>
      <c r="F6776" s="4"/>
    </row>
    <row r="6777" spans="3:6" x14ac:dyDescent="0.35">
      <c r="C6777" s="72" t="str">
        <f t="shared" si="105"/>
        <v/>
      </c>
      <c r="D6777" s="4"/>
      <c r="E6777" s="4"/>
      <c r="F6777" s="4"/>
    </row>
    <row r="6778" spans="3:6" x14ac:dyDescent="0.35">
      <c r="C6778" s="72" t="str">
        <f t="shared" si="105"/>
        <v/>
      </c>
      <c r="D6778" s="4"/>
      <c r="E6778" s="4"/>
      <c r="F6778" s="4"/>
    </row>
    <row r="6779" spans="3:6" x14ac:dyDescent="0.35">
      <c r="C6779" s="72" t="str">
        <f t="shared" si="105"/>
        <v/>
      </c>
      <c r="D6779" s="4"/>
      <c r="E6779" s="4"/>
      <c r="F6779" s="4"/>
    </row>
    <row r="6780" spans="3:6" x14ac:dyDescent="0.35">
      <c r="C6780" s="72" t="str">
        <f t="shared" si="105"/>
        <v/>
      </c>
      <c r="D6780" s="4"/>
      <c r="E6780" s="4"/>
      <c r="F6780" s="4"/>
    </row>
    <row r="6781" spans="3:6" x14ac:dyDescent="0.35">
      <c r="C6781" s="72" t="str">
        <f t="shared" si="105"/>
        <v/>
      </c>
      <c r="D6781" s="4"/>
      <c r="E6781" s="4"/>
      <c r="F6781" s="4"/>
    </row>
    <row r="6782" spans="3:6" x14ac:dyDescent="0.35">
      <c r="C6782" s="72" t="str">
        <f t="shared" si="105"/>
        <v/>
      </c>
      <c r="D6782" s="4"/>
      <c r="E6782" s="4"/>
      <c r="F6782" s="4"/>
    </row>
    <row r="6783" spans="3:6" x14ac:dyDescent="0.35">
      <c r="C6783" s="72" t="str">
        <f t="shared" si="105"/>
        <v/>
      </c>
      <c r="D6783" s="4"/>
      <c r="E6783" s="4"/>
      <c r="F6783" s="4"/>
    </row>
    <row r="6784" spans="3:6" x14ac:dyDescent="0.35">
      <c r="C6784" s="72" t="str">
        <f t="shared" si="105"/>
        <v/>
      </c>
      <c r="D6784" s="4"/>
      <c r="E6784" s="4"/>
      <c r="F6784" s="4"/>
    </row>
    <row r="6785" spans="3:6" x14ac:dyDescent="0.35">
      <c r="C6785" s="72" t="str">
        <f t="shared" si="105"/>
        <v/>
      </c>
      <c r="D6785" s="4"/>
      <c r="E6785" s="4"/>
      <c r="F6785" s="4"/>
    </row>
    <row r="6786" spans="3:6" x14ac:dyDescent="0.35">
      <c r="C6786" s="72" t="str">
        <f t="shared" si="105"/>
        <v/>
      </c>
      <c r="D6786" s="4"/>
      <c r="E6786" s="4"/>
      <c r="F6786" s="4"/>
    </row>
    <row r="6787" spans="3:6" x14ac:dyDescent="0.35">
      <c r="C6787" s="72" t="str">
        <f t="shared" si="105"/>
        <v/>
      </c>
      <c r="D6787" s="4"/>
      <c r="E6787" s="4"/>
      <c r="F6787" s="4"/>
    </row>
    <row r="6788" spans="3:6" x14ac:dyDescent="0.35">
      <c r="C6788" s="72" t="str">
        <f t="shared" si="105"/>
        <v/>
      </c>
      <c r="D6788" s="4"/>
      <c r="E6788" s="4"/>
      <c r="F6788" s="4"/>
    </row>
    <row r="6789" spans="3:6" x14ac:dyDescent="0.35">
      <c r="C6789" s="72" t="str">
        <f t="shared" si="105"/>
        <v/>
      </c>
      <c r="D6789" s="4"/>
      <c r="E6789" s="4"/>
      <c r="F6789" s="4"/>
    </row>
    <row r="6790" spans="3:6" x14ac:dyDescent="0.35">
      <c r="C6790" s="72" t="str">
        <f t="shared" si="105"/>
        <v/>
      </c>
      <c r="D6790" s="4"/>
      <c r="E6790" s="4"/>
      <c r="F6790" s="4"/>
    </row>
    <row r="6791" spans="3:6" x14ac:dyDescent="0.35">
      <c r="C6791" s="72" t="str">
        <f t="shared" si="105"/>
        <v/>
      </c>
      <c r="D6791" s="4"/>
      <c r="E6791" s="4"/>
      <c r="F6791" s="4"/>
    </row>
    <row r="6792" spans="3:6" x14ac:dyDescent="0.35">
      <c r="C6792" s="72" t="str">
        <f t="shared" si="105"/>
        <v/>
      </c>
      <c r="D6792" s="4"/>
      <c r="E6792" s="4"/>
      <c r="F6792" s="4"/>
    </row>
    <row r="6793" spans="3:6" x14ac:dyDescent="0.35">
      <c r="C6793" s="72" t="str">
        <f t="shared" si="105"/>
        <v/>
      </c>
      <c r="D6793" s="4"/>
      <c r="E6793" s="4"/>
      <c r="F6793" s="4"/>
    </row>
    <row r="6794" spans="3:6" x14ac:dyDescent="0.35">
      <c r="C6794" s="72" t="str">
        <f t="shared" si="105"/>
        <v/>
      </c>
      <c r="D6794" s="4"/>
      <c r="E6794" s="4"/>
      <c r="F6794" s="4"/>
    </row>
    <row r="6795" spans="3:6" x14ac:dyDescent="0.35">
      <c r="C6795" s="72" t="str">
        <f t="shared" si="105"/>
        <v/>
      </c>
      <c r="D6795" s="4"/>
      <c r="E6795" s="4"/>
      <c r="F6795" s="4"/>
    </row>
    <row r="6796" spans="3:6" x14ac:dyDescent="0.35">
      <c r="C6796" s="72" t="str">
        <f t="shared" ref="C6796:C6859" si="106">IF(ISBLANK(D6796),"",D6796&amp;E6796&amp;F6796)</f>
        <v/>
      </c>
      <c r="D6796" s="4"/>
      <c r="E6796" s="4"/>
      <c r="F6796" s="4"/>
    </row>
    <row r="6797" spans="3:6" x14ac:dyDescent="0.35">
      <c r="C6797" s="72" t="str">
        <f t="shared" si="106"/>
        <v/>
      </c>
      <c r="D6797" s="4"/>
      <c r="E6797" s="4"/>
      <c r="F6797" s="4"/>
    </row>
    <row r="6798" spans="3:6" x14ac:dyDescent="0.35">
      <c r="C6798" s="72" t="str">
        <f t="shared" si="106"/>
        <v/>
      </c>
      <c r="D6798" s="4"/>
      <c r="E6798" s="4"/>
      <c r="F6798" s="4"/>
    </row>
    <row r="6799" spans="3:6" x14ac:dyDescent="0.35">
      <c r="C6799" s="72" t="str">
        <f t="shared" si="106"/>
        <v/>
      </c>
      <c r="D6799" s="4"/>
      <c r="E6799" s="4"/>
      <c r="F6799" s="4"/>
    </row>
    <row r="6800" spans="3:6" x14ac:dyDescent="0.35">
      <c r="C6800" s="72" t="str">
        <f t="shared" si="106"/>
        <v/>
      </c>
      <c r="D6800" s="4"/>
      <c r="E6800" s="4"/>
      <c r="F6800" s="4"/>
    </row>
    <row r="6801" spans="3:6" x14ac:dyDescent="0.35">
      <c r="C6801" s="72" t="str">
        <f t="shared" si="106"/>
        <v/>
      </c>
      <c r="D6801" s="4"/>
      <c r="E6801" s="4"/>
      <c r="F6801" s="4"/>
    </row>
    <row r="6802" spans="3:6" x14ac:dyDescent="0.35">
      <c r="C6802" s="72" t="str">
        <f t="shared" si="106"/>
        <v/>
      </c>
      <c r="D6802" s="4"/>
      <c r="E6802" s="4"/>
      <c r="F6802" s="4"/>
    </row>
    <row r="6803" spans="3:6" x14ac:dyDescent="0.35">
      <c r="C6803" s="72" t="str">
        <f t="shared" si="106"/>
        <v/>
      </c>
      <c r="D6803" s="4"/>
      <c r="E6803" s="4"/>
      <c r="F6803" s="4"/>
    </row>
    <row r="6804" spans="3:6" x14ac:dyDescent="0.35">
      <c r="C6804" s="72" t="str">
        <f t="shared" si="106"/>
        <v/>
      </c>
      <c r="D6804" s="4"/>
      <c r="E6804" s="4"/>
      <c r="F6804" s="4"/>
    </row>
    <row r="6805" spans="3:6" x14ac:dyDescent="0.35">
      <c r="C6805" s="72" t="str">
        <f t="shared" si="106"/>
        <v/>
      </c>
      <c r="D6805" s="4"/>
      <c r="E6805" s="4"/>
      <c r="F6805" s="4"/>
    </row>
    <row r="6806" spans="3:6" x14ac:dyDescent="0.35">
      <c r="C6806" s="72" t="str">
        <f t="shared" si="106"/>
        <v/>
      </c>
      <c r="D6806" s="4"/>
      <c r="E6806" s="4"/>
      <c r="F6806" s="4"/>
    </row>
    <row r="6807" spans="3:6" x14ac:dyDescent="0.35">
      <c r="C6807" s="72" t="str">
        <f t="shared" si="106"/>
        <v/>
      </c>
      <c r="D6807" s="4"/>
      <c r="E6807" s="4"/>
      <c r="F6807" s="4"/>
    </row>
    <row r="6808" spans="3:6" x14ac:dyDescent="0.35">
      <c r="C6808" s="72" t="str">
        <f t="shared" si="106"/>
        <v/>
      </c>
      <c r="D6808" s="4"/>
      <c r="E6808" s="4"/>
      <c r="F6808" s="4"/>
    </row>
    <row r="6809" spans="3:6" x14ac:dyDescent="0.35">
      <c r="C6809" s="72" t="str">
        <f t="shared" si="106"/>
        <v/>
      </c>
      <c r="D6809" s="4"/>
      <c r="E6809" s="4"/>
      <c r="F6809" s="4"/>
    </row>
    <row r="6810" spans="3:6" x14ac:dyDescent="0.35">
      <c r="C6810" s="72" t="str">
        <f t="shared" si="106"/>
        <v/>
      </c>
      <c r="D6810" s="4"/>
      <c r="E6810" s="4"/>
      <c r="F6810" s="4"/>
    </row>
    <row r="6811" spans="3:6" x14ac:dyDescent="0.35">
      <c r="C6811" s="72" t="str">
        <f t="shared" si="106"/>
        <v/>
      </c>
      <c r="D6811" s="4"/>
      <c r="E6811" s="4"/>
      <c r="F6811" s="4"/>
    </row>
    <row r="6812" spans="3:6" x14ac:dyDescent="0.35">
      <c r="C6812" s="72" t="str">
        <f t="shared" si="106"/>
        <v/>
      </c>
      <c r="D6812" s="4"/>
      <c r="E6812" s="4"/>
      <c r="F6812" s="4"/>
    </row>
    <row r="6813" spans="3:6" x14ac:dyDescent="0.35">
      <c r="C6813" s="72" t="str">
        <f t="shared" si="106"/>
        <v/>
      </c>
      <c r="D6813" s="4"/>
      <c r="E6813" s="4"/>
      <c r="F6813" s="4"/>
    </row>
    <row r="6814" spans="3:6" x14ac:dyDescent="0.35">
      <c r="C6814" s="72" t="str">
        <f t="shared" si="106"/>
        <v/>
      </c>
      <c r="D6814" s="4"/>
      <c r="E6814" s="4"/>
      <c r="F6814" s="4"/>
    </row>
    <row r="6815" spans="3:6" x14ac:dyDescent="0.35">
      <c r="C6815" s="72" t="str">
        <f t="shared" si="106"/>
        <v/>
      </c>
      <c r="D6815" s="4"/>
      <c r="E6815" s="4"/>
      <c r="F6815" s="4"/>
    </row>
    <row r="6816" spans="3:6" x14ac:dyDescent="0.35">
      <c r="C6816" s="72" t="str">
        <f t="shared" si="106"/>
        <v/>
      </c>
      <c r="D6816" s="4"/>
      <c r="E6816" s="4"/>
      <c r="F6816" s="4"/>
    </row>
    <row r="6817" spans="3:6" x14ac:dyDescent="0.35">
      <c r="C6817" s="72" t="str">
        <f t="shared" si="106"/>
        <v/>
      </c>
      <c r="D6817" s="4"/>
      <c r="E6817" s="4"/>
      <c r="F6817" s="4"/>
    </row>
    <row r="6818" spans="3:6" x14ac:dyDescent="0.35">
      <c r="C6818" s="72" t="str">
        <f t="shared" si="106"/>
        <v/>
      </c>
      <c r="D6818" s="4"/>
      <c r="E6818" s="4"/>
      <c r="F6818" s="4"/>
    </row>
    <row r="6819" spans="3:6" x14ac:dyDescent="0.35">
      <c r="C6819" s="72" t="str">
        <f t="shared" si="106"/>
        <v/>
      </c>
      <c r="D6819" s="4"/>
      <c r="E6819" s="4"/>
      <c r="F6819" s="4"/>
    </row>
    <row r="6820" spans="3:6" x14ac:dyDescent="0.35">
      <c r="C6820" s="72" t="str">
        <f t="shared" si="106"/>
        <v/>
      </c>
      <c r="D6820" s="4"/>
      <c r="E6820" s="4"/>
      <c r="F6820" s="4"/>
    </row>
    <row r="6821" spans="3:6" x14ac:dyDescent="0.35">
      <c r="C6821" s="72" t="str">
        <f t="shared" si="106"/>
        <v/>
      </c>
      <c r="D6821" s="4"/>
      <c r="E6821" s="4"/>
      <c r="F6821" s="4"/>
    </row>
    <row r="6822" spans="3:6" x14ac:dyDescent="0.35">
      <c r="C6822" s="72" t="str">
        <f t="shared" si="106"/>
        <v/>
      </c>
      <c r="D6822" s="4"/>
      <c r="E6822" s="4"/>
      <c r="F6822" s="4"/>
    </row>
    <row r="6823" spans="3:6" x14ac:dyDescent="0.35">
      <c r="C6823" s="72" t="str">
        <f t="shared" si="106"/>
        <v/>
      </c>
      <c r="D6823" s="4"/>
      <c r="E6823" s="4"/>
      <c r="F6823" s="4"/>
    </row>
    <row r="6824" spans="3:6" x14ac:dyDescent="0.35">
      <c r="C6824" s="72" t="str">
        <f t="shared" si="106"/>
        <v/>
      </c>
      <c r="D6824" s="4"/>
      <c r="E6824" s="4"/>
      <c r="F6824" s="4"/>
    </row>
    <row r="6825" spans="3:6" x14ac:dyDescent="0.35">
      <c r="C6825" s="72" t="str">
        <f t="shared" si="106"/>
        <v/>
      </c>
      <c r="D6825" s="4"/>
      <c r="E6825" s="4"/>
      <c r="F6825" s="4"/>
    </row>
    <row r="6826" spans="3:6" x14ac:dyDescent="0.35">
      <c r="C6826" s="72" t="str">
        <f t="shared" si="106"/>
        <v/>
      </c>
      <c r="D6826" s="4"/>
      <c r="E6826" s="4"/>
      <c r="F6826" s="4"/>
    </row>
    <row r="6827" spans="3:6" x14ac:dyDescent="0.35">
      <c r="C6827" s="72" t="str">
        <f t="shared" si="106"/>
        <v/>
      </c>
      <c r="D6827" s="4"/>
      <c r="E6827" s="4"/>
      <c r="F6827" s="4"/>
    </row>
    <row r="6828" spans="3:6" x14ac:dyDescent="0.35">
      <c r="C6828" s="72" t="str">
        <f t="shared" si="106"/>
        <v/>
      </c>
      <c r="D6828" s="4"/>
      <c r="E6828" s="4"/>
      <c r="F6828" s="4"/>
    </row>
    <row r="6829" spans="3:6" x14ac:dyDescent="0.35">
      <c r="C6829" s="72" t="str">
        <f t="shared" si="106"/>
        <v/>
      </c>
      <c r="D6829" s="4"/>
      <c r="E6829" s="4"/>
      <c r="F6829" s="4"/>
    </row>
    <row r="6830" spans="3:6" x14ac:dyDescent="0.35">
      <c r="C6830" s="72" t="str">
        <f t="shared" si="106"/>
        <v/>
      </c>
      <c r="D6830" s="4"/>
      <c r="E6830" s="4"/>
      <c r="F6830" s="4"/>
    </row>
    <row r="6831" spans="3:6" x14ac:dyDescent="0.35">
      <c r="C6831" s="72" t="str">
        <f t="shared" si="106"/>
        <v/>
      </c>
      <c r="D6831" s="4"/>
      <c r="E6831" s="4"/>
      <c r="F6831" s="4"/>
    </row>
    <row r="6832" spans="3:6" x14ac:dyDescent="0.35">
      <c r="C6832" s="72" t="str">
        <f t="shared" si="106"/>
        <v/>
      </c>
      <c r="D6832" s="4"/>
      <c r="E6832" s="4"/>
      <c r="F6832" s="4"/>
    </row>
    <row r="6833" spans="3:6" x14ac:dyDescent="0.35">
      <c r="C6833" s="72" t="str">
        <f t="shared" si="106"/>
        <v/>
      </c>
      <c r="D6833" s="4"/>
      <c r="E6833" s="4"/>
      <c r="F6833" s="4"/>
    </row>
    <row r="6834" spans="3:6" x14ac:dyDescent="0.35">
      <c r="C6834" s="72" t="str">
        <f t="shared" si="106"/>
        <v/>
      </c>
      <c r="D6834" s="4"/>
      <c r="E6834" s="4"/>
      <c r="F6834" s="4"/>
    </row>
    <row r="6835" spans="3:6" x14ac:dyDescent="0.35">
      <c r="C6835" s="72" t="str">
        <f t="shared" si="106"/>
        <v/>
      </c>
      <c r="D6835" s="4"/>
      <c r="E6835" s="4"/>
      <c r="F6835" s="4"/>
    </row>
    <row r="6836" spans="3:6" x14ac:dyDescent="0.35">
      <c r="C6836" s="72" t="str">
        <f t="shared" si="106"/>
        <v/>
      </c>
      <c r="D6836" s="4"/>
      <c r="E6836" s="4"/>
      <c r="F6836" s="4"/>
    </row>
    <row r="6837" spans="3:6" x14ac:dyDescent="0.35">
      <c r="C6837" s="72" t="str">
        <f t="shared" si="106"/>
        <v/>
      </c>
      <c r="D6837" s="4"/>
      <c r="E6837" s="4"/>
      <c r="F6837" s="4"/>
    </row>
    <row r="6838" spans="3:6" x14ac:dyDescent="0.35">
      <c r="C6838" s="72" t="str">
        <f t="shared" si="106"/>
        <v/>
      </c>
      <c r="D6838" s="4"/>
      <c r="E6838" s="4"/>
      <c r="F6838" s="4"/>
    </row>
    <row r="6839" spans="3:6" x14ac:dyDescent="0.35">
      <c r="C6839" s="72" t="str">
        <f t="shared" si="106"/>
        <v/>
      </c>
      <c r="D6839" s="4"/>
      <c r="E6839" s="4"/>
      <c r="F6839" s="4"/>
    </row>
    <row r="6840" spans="3:6" x14ac:dyDescent="0.35">
      <c r="C6840" s="72" t="str">
        <f t="shared" si="106"/>
        <v/>
      </c>
      <c r="D6840" s="4"/>
      <c r="E6840" s="4"/>
      <c r="F6840" s="4"/>
    </row>
    <row r="6841" spans="3:6" x14ac:dyDescent="0.35">
      <c r="C6841" s="72" t="str">
        <f t="shared" si="106"/>
        <v/>
      </c>
      <c r="D6841" s="4"/>
      <c r="E6841" s="4"/>
      <c r="F6841" s="4"/>
    </row>
    <row r="6842" spans="3:6" x14ac:dyDescent="0.35">
      <c r="C6842" s="72" t="str">
        <f t="shared" si="106"/>
        <v/>
      </c>
      <c r="D6842" s="4"/>
      <c r="E6842" s="4"/>
      <c r="F6842" s="4"/>
    </row>
    <row r="6843" spans="3:6" x14ac:dyDescent="0.35">
      <c r="C6843" s="72" t="str">
        <f t="shared" si="106"/>
        <v/>
      </c>
      <c r="D6843" s="4"/>
      <c r="E6843" s="4"/>
      <c r="F6843" s="4"/>
    </row>
    <row r="6844" spans="3:6" x14ac:dyDescent="0.35">
      <c r="C6844" s="72" t="str">
        <f t="shared" si="106"/>
        <v/>
      </c>
      <c r="D6844" s="4"/>
      <c r="E6844" s="4"/>
      <c r="F6844" s="4"/>
    </row>
    <row r="6845" spans="3:6" x14ac:dyDescent="0.35">
      <c r="C6845" s="72" t="str">
        <f t="shared" si="106"/>
        <v/>
      </c>
      <c r="D6845" s="4"/>
      <c r="E6845" s="4"/>
      <c r="F6845" s="4"/>
    </row>
    <row r="6846" spans="3:6" x14ac:dyDescent="0.35">
      <c r="C6846" s="72" t="str">
        <f t="shared" si="106"/>
        <v/>
      </c>
      <c r="D6846" s="4"/>
      <c r="E6846" s="4"/>
      <c r="F6846" s="4"/>
    </row>
    <row r="6847" spans="3:6" x14ac:dyDescent="0.35">
      <c r="C6847" s="72" t="str">
        <f t="shared" si="106"/>
        <v/>
      </c>
      <c r="D6847" s="4"/>
      <c r="E6847" s="4"/>
      <c r="F6847" s="4"/>
    </row>
    <row r="6848" spans="3:6" x14ac:dyDescent="0.35">
      <c r="C6848" s="72" t="str">
        <f t="shared" si="106"/>
        <v/>
      </c>
      <c r="D6848" s="4"/>
      <c r="E6848" s="4"/>
      <c r="F6848" s="4"/>
    </row>
    <row r="6849" spans="3:6" x14ac:dyDescent="0.35">
      <c r="C6849" s="72" t="str">
        <f t="shared" si="106"/>
        <v/>
      </c>
      <c r="D6849" s="4"/>
      <c r="E6849" s="4"/>
      <c r="F6849" s="4"/>
    </row>
    <row r="6850" spans="3:6" x14ac:dyDescent="0.35">
      <c r="C6850" s="72" t="str">
        <f t="shared" si="106"/>
        <v/>
      </c>
      <c r="D6850" s="4"/>
      <c r="E6850" s="4"/>
      <c r="F6850" s="4"/>
    </row>
    <row r="6851" spans="3:6" x14ac:dyDescent="0.35">
      <c r="C6851" s="72" t="str">
        <f t="shared" si="106"/>
        <v/>
      </c>
      <c r="D6851" s="4"/>
      <c r="E6851" s="4"/>
      <c r="F6851" s="4"/>
    </row>
    <row r="6852" spans="3:6" x14ac:dyDescent="0.35">
      <c r="C6852" s="72" t="str">
        <f t="shared" si="106"/>
        <v/>
      </c>
      <c r="D6852" s="4"/>
      <c r="E6852" s="4"/>
      <c r="F6852" s="4"/>
    </row>
    <row r="6853" spans="3:6" x14ac:dyDescent="0.35">
      <c r="C6853" s="72" t="str">
        <f t="shared" si="106"/>
        <v/>
      </c>
      <c r="D6853" s="4"/>
      <c r="E6853" s="4"/>
      <c r="F6853" s="4"/>
    </row>
    <row r="6854" spans="3:6" x14ac:dyDescent="0.35">
      <c r="C6854" s="72" t="str">
        <f t="shared" si="106"/>
        <v/>
      </c>
      <c r="D6854" s="4"/>
      <c r="E6854" s="4"/>
      <c r="F6854" s="4"/>
    </row>
    <row r="6855" spans="3:6" x14ac:dyDescent="0.35">
      <c r="C6855" s="72" t="str">
        <f t="shared" si="106"/>
        <v/>
      </c>
      <c r="D6855" s="4"/>
      <c r="E6855" s="4"/>
      <c r="F6855" s="4"/>
    </row>
    <row r="6856" spans="3:6" x14ac:dyDescent="0.35">
      <c r="C6856" s="72" t="str">
        <f t="shared" si="106"/>
        <v/>
      </c>
      <c r="D6856" s="4"/>
      <c r="E6856" s="4"/>
      <c r="F6856" s="4"/>
    </row>
    <row r="6857" spans="3:6" x14ac:dyDescent="0.35">
      <c r="C6857" s="72" t="str">
        <f t="shared" si="106"/>
        <v/>
      </c>
      <c r="D6857" s="4"/>
      <c r="E6857" s="4"/>
      <c r="F6857" s="4"/>
    </row>
    <row r="6858" spans="3:6" x14ac:dyDescent="0.35">
      <c r="C6858" s="72" t="str">
        <f t="shared" si="106"/>
        <v/>
      </c>
      <c r="D6858" s="4"/>
      <c r="E6858" s="4"/>
      <c r="F6858" s="4"/>
    </row>
    <row r="6859" spans="3:6" x14ac:dyDescent="0.35">
      <c r="C6859" s="72" t="str">
        <f t="shared" si="106"/>
        <v/>
      </c>
      <c r="D6859" s="4"/>
      <c r="E6859" s="4"/>
      <c r="F6859" s="4"/>
    </row>
    <row r="6860" spans="3:6" x14ac:dyDescent="0.35">
      <c r="C6860" s="72" t="str">
        <f t="shared" ref="C6860:C6923" si="107">IF(ISBLANK(D6860),"",D6860&amp;E6860&amp;F6860)</f>
        <v/>
      </c>
      <c r="D6860" s="4"/>
      <c r="E6860" s="4"/>
      <c r="F6860" s="4"/>
    </row>
    <row r="6861" spans="3:6" x14ac:dyDescent="0.35">
      <c r="C6861" s="72" t="str">
        <f t="shared" si="107"/>
        <v/>
      </c>
      <c r="D6861" s="4"/>
      <c r="E6861" s="4"/>
      <c r="F6861" s="4"/>
    </row>
    <row r="6862" spans="3:6" x14ac:dyDescent="0.35">
      <c r="C6862" s="72" t="str">
        <f t="shared" si="107"/>
        <v/>
      </c>
      <c r="D6862" s="4"/>
      <c r="E6862" s="4"/>
      <c r="F6862" s="4"/>
    </row>
    <row r="6863" spans="3:6" x14ac:dyDescent="0.35">
      <c r="C6863" s="72" t="str">
        <f t="shared" si="107"/>
        <v/>
      </c>
      <c r="D6863" s="4"/>
      <c r="E6863" s="4"/>
      <c r="F6863" s="4"/>
    </row>
    <row r="6864" spans="3:6" x14ac:dyDescent="0.35">
      <c r="C6864" s="72" t="str">
        <f t="shared" si="107"/>
        <v/>
      </c>
      <c r="D6864" s="4"/>
      <c r="E6864" s="4"/>
      <c r="F6864" s="4"/>
    </row>
    <row r="6865" spans="3:6" x14ac:dyDescent="0.35">
      <c r="C6865" s="72" t="str">
        <f t="shared" si="107"/>
        <v/>
      </c>
      <c r="D6865" s="4"/>
      <c r="E6865" s="4"/>
      <c r="F6865" s="4"/>
    </row>
    <row r="6866" spans="3:6" x14ac:dyDescent="0.35">
      <c r="C6866" s="72" t="str">
        <f t="shared" si="107"/>
        <v/>
      </c>
      <c r="D6866" s="4"/>
      <c r="E6866" s="4"/>
      <c r="F6866" s="4"/>
    </row>
    <row r="6867" spans="3:6" x14ac:dyDescent="0.35">
      <c r="C6867" s="72" t="str">
        <f t="shared" si="107"/>
        <v/>
      </c>
      <c r="D6867" s="4"/>
      <c r="E6867" s="4"/>
      <c r="F6867" s="4"/>
    </row>
    <row r="6868" spans="3:6" x14ac:dyDescent="0.35">
      <c r="C6868" s="72" t="str">
        <f t="shared" si="107"/>
        <v/>
      </c>
      <c r="D6868" s="4"/>
      <c r="E6868" s="4"/>
      <c r="F6868" s="4"/>
    </row>
    <row r="6869" spans="3:6" x14ac:dyDescent="0.35">
      <c r="C6869" s="72" t="str">
        <f t="shared" si="107"/>
        <v/>
      </c>
      <c r="D6869" s="4"/>
      <c r="E6869" s="4"/>
      <c r="F6869" s="4"/>
    </row>
    <row r="6870" spans="3:6" x14ac:dyDescent="0.35">
      <c r="C6870" s="72" t="str">
        <f t="shared" si="107"/>
        <v/>
      </c>
      <c r="D6870" s="4"/>
      <c r="E6870" s="4"/>
      <c r="F6870" s="4"/>
    </row>
    <row r="6871" spans="3:6" x14ac:dyDescent="0.35">
      <c r="C6871" s="72" t="str">
        <f t="shared" si="107"/>
        <v/>
      </c>
      <c r="D6871" s="4"/>
      <c r="E6871" s="4"/>
      <c r="F6871" s="4"/>
    </row>
    <row r="6872" spans="3:6" x14ac:dyDescent="0.35">
      <c r="C6872" s="72" t="str">
        <f t="shared" si="107"/>
        <v/>
      </c>
      <c r="D6872" s="4"/>
      <c r="E6872" s="4"/>
      <c r="F6872" s="4"/>
    </row>
    <row r="6873" spans="3:6" x14ac:dyDescent="0.35">
      <c r="C6873" s="72" t="str">
        <f t="shared" si="107"/>
        <v/>
      </c>
      <c r="D6873" s="4"/>
      <c r="E6873" s="4"/>
      <c r="F6873" s="4"/>
    </row>
    <row r="6874" spans="3:6" x14ac:dyDescent="0.35">
      <c r="C6874" s="72" t="str">
        <f t="shared" si="107"/>
        <v/>
      </c>
      <c r="D6874" s="4"/>
      <c r="E6874" s="4"/>
      <c r="F6874" s="4"/>
    </row>
    <row r="6875" spans="3:6" x14ac:dyDescent="0.35">
      <c r="C6875" s="72" t="str">
        <f t="shared" si="107"/>
        <v/>
      </c>
      <c r="D6875" s="4"/>
      <c r="E6875" s="4"/>
      <c r="F6875" s="4"/>
    </row>
    <row r="6876" spans="3:6" x14ac:dyDescent="0.35">
      <c r="C6876" s="72" t="str">
        <f t="shared" si="107"/>
        <v/>
      </c>
      <c r="D6876" s="4"/>
      <c r="E6876" s="4"/>
      <c r="F6876" s="4"/>
    </row>
    <row r="6877" spans="3:6" x14ac:dyDescent="0.35">
      <c r="C6877" s="72" t="str">
        <f t="shared" si="107"/>
        <v/>
      </c>
      <c r="D6877" s="4"/>
      <c r="E6877" s="4"/>
      <c r="F6877" s="4"/>
    </row>
    <row r="6878" spans="3:6" x14ac:dyDescent="0.35">
      <c r="C6878" s="72" t="str">
        <f t="shared" si="107"/>
        <v/>
      </c>
      <c r="D6878" s="4"/>
      <c r="E6878" s="4"/>
      <c r="F6878" s="4"/>
    </row>
    <row r="6879" spans="3:6" x14ac:dyDescent="0.35">
      <c r="C6879" s="72" t="str">
        <f t="shared" si="107"/>
        <v/>
      </c>
      <c r="D6879" s="4"/>
      <c r="E6879" s="4"/>
      <c r="F6879" s="4"/>
    </row>
    <row r="6880" spans="3:6" x14ac:dyDescent="0.35">
      <c r="C6880" s="72" t="str">
        <f t="shared" si="107"/>
        <v/>
      </c>
      <c r="D6880" s="4"/>
      <c r="E6880" s="4"/>
      <c r="F6880" s="4"/>
    </row>
    <row r="6881" spans="3:6" x14ac:dyDescent="0.35">
      <c r="C6881" s="72" t="str">
        <f t="shared" si="107"/>
        <v/>
      </c>
      <c r="D6881" s="4"/>
      <c r="E6881" s="4"/>
      <c r="F6881" s="4"/>
    </row>
    <row r="6882" spans="3:6" x14ac:dyDescent="0.35">
      <c r="C6882" s="72" t="str">
        <f t="shared" si="107"/>
        <v/>
      </c>
      <c r="D6882" s="4"/>
      <c r="E6882" s="4"/>
      <c r="F6882" s="4"/>
    </row>
    <row r="6883" spans="3:6" x14ac:dyDescent="0.35">
      <c r="C6883" s="72" t="str">
        <f t="shared" si="107"/>
        <v/>
      </c>
      <c r="D6883" s="4"/>
      <c r="E6883" s="4"/>
      <c r="F6883" s="4"/>
    </row>
    <row r="6884" spans="3:6" x14ac:dyDescent="0.35">
      <c r="C6884" s="72" t="str">
        <f t="shared" si="107"/>
        <v/>
      </c>
      <c r="D6884" s="4"/>
      <c r="E6884" s="4"/>
      <c r="F6884" s="4"/>
    </row>
    <row r="6885" spans="3:6" x14ac:dyDescent="0.35">
      <c r="C6885" s="72" t="str">
        <f t="shared" si="107"/>
        <v/>
      </c>
      <c r="D6885" s="4"/>
      <c r="E6885" s="4"/>
      <c r="F6885" s="4"/>
    </row>
    <row r="6886" spans="3:6" x14ac:dyDescent="0.35">
      <c r="C6886" s="72" t="str">
        <f t="shared" si="107"/>
        <v/>
      </c>
      <c r="D6886" s="4"/>
      <c r="E6886" s="4"/>
      <c r="F6886" s="4"/>
    </row>
    <row r="6887" spans="3:6" x14ac:dyDescent="0.35">
      <c r="C6887" s="72" t="str">
        <f t="shared" si="107"/>
        <v/>
      </c>
      <c r="D6887" s="4"/>
      <c r="E6887" s="4"/>
      <c r="F6887" s="4"/>
    </row>
    <row r="6888" spans="3:6" x14ac:dyDescent="0.35">
      <c r="C6888" s="72" t="str">
        <f t="shared" si="107"/>
        <v/>
      </c>
      <c r="D6888" s="4"/>
      <c r="E6888" s="4"/>
      <c r="F6888" s="4"/>
    </row>
    <row r="6889" spans="3:6" x14ac:dyDescent="0.35">
      <c r="C6889" s="72" t="str">
        <f t="shared" si="107"/>
        <v/>
      </c>
      <c r="D6889" s="4"/>
      <c r="E6889" s="4"/>
      <c r="F6889" s="4"/>
    </row>
    <row r="6890" spans="3:6" x14ac:dyDescent="0.35">
      <c r="C6890" s="72" t="str">
        <f t="shared" si="107"/>
        <v/>
      </c>
      <c r="D6890" s="4"/>
      <c r="E6890" s="4"/>
      <c r="F6890" s="4"/>
    </row>
    <row r="6891" spans="3:6" x14ac:dyDescent="0.35">
      <c r="C6891" s="72" t="str">
        <f t="shared" si="107"/>
        <v/>
      </c>
      <c r="D6891" s="4"/>
      <c r="E6891" s="4"/>
      <c r="F6891" s="4"/>
    </row>
    <row r="6892" spans="3:6" x14ac:dyDescent="0.35">
      <c r="C6892" s="72" t="str">
        <f t="shared" si="107"/>
        <v/>
      </c>
      <c r="D6892" s="4"/>
      <c r="E6892" s="4"/>
      <c r="F6892" s="4"/>
    </row>
    <row r="6893" spans="3:6" x14ac:dyDescent="0.35">
      <c r="C6893" s="72" t="str">
        <f t="shared" si="107"/>
        <v/>
      </c>
      <c r="D6893" s="4"/>
      <c r="E6893" s="4"/>
      <c r="F6893" s="4"/>
    </row>
    <row r="6894" spans="3:6" x14ac:dyDescent="0.35">
      <c r="C6894" s="72" t="str">
        <f t="shared" si="107"/>
        <v/>
      </c>
      <c r="D6894" s="4"/>
      <c r="E6894" s="4"/>
      <c r="F6894" s="4"/>
    </row>
    <row r="6895" spans="3:6" x14ac:dyDescent="0.35">
      <c r="C6895" s="72" t="str">
        <f t="shared" si="107"/>
        <v/>
      </c>
      <c r="D6895" s="4"/>
      <c r="E6895" s="4"/>
      <c r="F6895" s="4"/>
    </row>
    <row r="6896" spans="3:6" x14ac:dyDescent="0.35">
      <c r="C6896" s="72" t="str">
        <f t="shared" si="107"/>
        <v/>
      </c>
      <c r="D6896" s="4"/>
      <c r="E6896" s="4"/>
      <c r="F6896" s="4"/>
    </row>
    <row r="6897" spans="3:6" x14ac:dyDescent="0.35">
      <c r="C6897" s="72" t="str">
        <f t="shared" si="107"/>
        <v/>
      </c>
      <c r="D6897" s="4"/>
      <c r="E6897" s="4"/>
      <c r="F6897" s="4"/>
    </row>
    <row r="6898" spans="3:6" x14ac:dyDescent="0.35">
      <c r="C6898" s="72" t="str">
        <f t="shared" si="107"/>
        <v/>
      </c>
      <c r="D6898" s="4"/>
      <c r="E6898" s="4"/>
      <c r="F6898" s="4"/>
    </row>
    <row r="6899" spans="3:6" x14ac:dyDescent="0.35">
      <c r="C6899" s="72" t="str">
        <f t="shared" si="107"/>
        <v/>
      </c>
      <c r="D6899" s="4"/>
      <c r="E6899" s="4"/>
      <c r="F6899" s="4"/>
    </row>
    <row r="6900" spans="3:6" x14ac:dyDescent="0.35">
      <c r="C6900" s="72" t="str">
        <f t="shared" si="107"/>
        <v/>
      </c>
      <c r="D6900" s="4"/>
      <c r="E6900" s="4"/>
      <c r="F6900" s="4"/>
    </row>
    <row r="6901" spans="3:6" x14ac:dyDescent="0.35">
      <c r="C6901" s="72" t="str">
        <f t="shared" si="107"/>
        <v/>
      </c>
      <c r="D6901" s="4"/>
      <c r="E6901" s="4"/>
      <c r="F6901" s="4"/>
    </row>
    <row r="6902" spans="3:6" x14ac:dyDescent="0.35">
      <c r="C6902" s="72" t="str">
        <f t="shared" si="107"/>
        <v/>
      </c>
      <c r="D6902" s="4"/>
      <c r="E6902" s="4"/>
      <c r="F6902" s="4"/>
    </row>
    <row r="6903" spans="3:6" x14ac:dyDescent="0.35">
      <c r="C6903" s="72" t="str">
        <f t="shared" si="107"/>
        <v/>
      </c>
      <c r="D6903" s="4"/>
      <c r="E6903" s="4"/>
      <c r="F6903" s="4"/>
    </row>
    <row r="6904" spans="3:6" x14ac:dyDescent="0.35">
      <c r="C6904" s="72" t="str">
        <f t="shared" si="107"/>
        <v/>
      </c>
      <c r="D6904" s="4"/>
      <c r="E6904" s="4"/>
      <c r="F6904" s="4"/>
    </row>
    <row r="6905" spans="3:6" x14ac:dyDescent="0.35">
      <c r="C6905" s="72" t="str">
        <f t="shared" si="107"/>
        <v/>
      </c>
      <c r="D6905" s="4"/>
      <c r="E6905" s="4"/>
      <c r="F6905" s="4"/>
    </row>
    <row r="6906" spans="3:6" x14ac:dyDescent="0.35">
      <c r="C6906" s="72" t="str">
        <f t="shared" si="107"/>
        <v/>
      </c>
      <c r="D6906" s="4"/>
      <c r="E6906" s="4"/>
      <c r="F6906" s="4"/>
    </row>
    <row r="6907" spans="3:6" x14ac:dyDescent="0.35">
      <c r="C6907" s="72" t="str">
        <f t="shared" si="107"/>
        <v/>
      </c>
      <c r="D6907" s="4"/>
      <c r="E6907" s="4"/>
      <c r="F6907" s="4"/>
    </row>
    <row r="6908" spans="3:6" x14ac:dyDescent="0.35">
      <c r="C6908" s="72" t="str">
        <f t="shared" si="107"/>
        <v/>
      </c>
      <c r="D6908" s="4"/>
      <c r="E6908" s="4"/>
      <c r="F6908" s="4"/>
    </row>
    <row r="6909" spans="3:6" x14ac:dyDescent="0.35">
      <c r="C6909" s="72" t="str">
        <f t="shared" si="107"/>
        <v/>
      </c>
      <c r="D6909" s="4"/>
      <c r="E6909" s="4"/>
      <c r="F6909" s="4"/>
    </row>
    <row r="6910" spans="3:6" x14ac:dyDescent="0.35">
      <c r="C6910" s="72" t="str">
        <f t="shared" si="107"/>
        <v/>
      </c>
      <c r="D6910" s="4"/>
      <c r="E6910" s="4"/>
      <c r="F6910" s="4"/>
    </row>
    <row r="6911" spans="3:6" x14ac:dyDescent="0.35">
      <c r="C6911" s="72" t="str">
        <f t="shared" si="107"/>
        <v/>
      </c>
      <c r="D6911" s="4"/>
      <c r="E6911" s="4"/>
      <c r="F6911" s="4"/>
    </row>
    <row r="6912" spans="3:6" x14ac:dyDescent="0.35">
      <c r="C6912" s="72" t="str">
        <f t="shared" si="107"/>
        <v/>
      </c>
      <c r="D6912" s="4"/>
      <c r="E6912" s="4"/>
      <c r="F6912" s="4"/>
    </row>
    <row r="6913" spans="3:6" x14ac:dyDescent="0.35">
      <c r="C6913" s="72" t="str">
        <f t="shared" si="107"/>
        <v/>
      </c>
      <c r="D6913" s="4"/>
      <c r="E6913" s="4"/>
      <c r="F6913" s="4"/>
    </row>
    <row r="6914" spans="3:6" x14ac:dyDescent="0.35">
      <c r="C6914" s="72" t="str">
        <f t="shared" si="107"/>
        <v/>
      </c>
      <c r="D6914" s="4"/>
      <c r="E6914" s="4"/>
      <c r="F6914" s="4"/>
    </row>
    <row r="6915" spans="3:6" x14ac:dyDescent="0.35">
      <c r="C6915" s="72" t="str">
        <f t="shared" si="107"/>
        <v/>
      </c>
      <c r="D6915" s="4"/>
      <c r="E6915" s="4"/>
      <c r="F6915" s="4"/>
    </row>
    <row r="6916" spans="3:6" x14ac:dyDescent="0.35">
      <c r="C6916" s="72" t="str">
        <f t="shared" si="107"/>
        <v/>
      </c>
      <c r="D6916" s="4"/>
      <c r="E6916" s="4"/>
      <c r="F6916" s="4"/>
    </row>
    <row r="6917" spans="3:6" x14ac:dyDescent="0.35">
      <c r="C6917" s="72" t="str">
        <f t="shared" si="107"/>
        <v/>
      </c>
      <c r="D6917" s="4"/>
      <c r="E6917" s="4"/>
      <c r="F6917" s="4"/>
    </row>
    <row r="6918" spans="3:6" x14ac:dyDescent="0.35">
      <c r="C6918" s="72" t="str">
        <f t="shared" si="107"/>
        <v/>
      </c>
      <c r="D6918" s="4"/>
      <c r="E6918" s="4"/>
      <c r="F6918" s="4"/>
    </row>
    <row r="6919" spans="3:6" x14ac:dyDescent="0.35">
      <c r="C6919" s="72" t="str">
        <f t="shared" si="107"/>
        <v/>
      </c>
      <c r="D6919" s="4"/>
      <c r="E6919" s="4"/>
      <c r="F6919" s="4"/>
    </row>
    <row r="6920" spans="3:6" x14ac:dyDescent="0.35">
      <c r="C6920" s="72" t="str">
        <f t="shared" si="107"/>
        <v/>
      </c>
      <c r="D6920" s="4"/>
      <c r="E6920" s="4"/>
      <c r="F6920" s="4"/>
    </row>
    <row r="6921" spans="3:6" x14ac:dyDescent="0.35">
      <c r="C6921" s="72" t="str">
        <f t="shared" si="107"/>
        <v/>
      </c>
      <c r="D6921" s="4"/>
      <c r="E6921" s="4"/>
      <c r="F6921" s="4"/>
    </row>
    <row r="6922" spans="3:6" x14ac:dyDescent="0.35">
      <c r="C6922" s="72" t="str">
        <f t="shared" si="107"/>
        <v/>
      </c>
      <c r="D6922" s="4"/>
      <c r="E6922" s="4"/>
      <c r="F6922" s="4"/>
    </row>
    <row r="6923" spans="3:6" x14ac:dyDescent="0.35">
      <c r="C6923" s="72" t="str">
        <f t="shared" si="107"/>
        <v/>
      </c>
      <c r="D6923" s="4"/>
      <c r="E6923" s="4"/>
      <c r="F6923" s="4"/>
    </row>
    <row r="6924" spans="3:6" x14ac:dyDescent="0.35">
      <c r="C6924" s="72" t="str">
        <f t="shared" ref="C6924:C6987" si="108">IF(ISBLANK(D6924),"",D6924&amp;E6924&amp;F6924)</f>
        <v/>
      </c>
      <c r="D6924" s="4"/>
      <c r="E6924" s="4"/>
      <c r="F6924" s="4"/>
    </row>
    <row r="6925" spans="3:6" x14ac:dyDescent="0.35">
      <c r="C6925" s="72" t="str">
        <f t="shared" si="108"/>
        <v/>
      </c>
      <c r="D6925" s="4"/>
      <c r="E6925" s="4"/>
      <c r="F6925" s="4"/>
    </row>
    <row r="6926" spans="3:6" x14ac:dyDescent="0.35">
      <c r="C6926" s="72" t="str">
        <f t="shared" si="108"/>
        <v/>
      </c>
      <c r="D6926" s="4"/>
      <c r="E6926" s="4"/>
      <c r="F6926" s="4"/>
    </row>
    <row r="6927" spans="3:6" x14ac:dyDescent="0.35">
      <c r="C6927" s="72" t="str">
        <f t="shared" si="108"/>
        <v/>
      </c>
      <c r="D6927" s="4"/>
      <c r="E6927" s="4"/>
      <c r="F6927" s="4"/>
    </row>
    <row r="6928" spans="3:6" x14ac:dyDescent="0.35">
      <c r="C6928" s="72" t="str">
        <f t="shared" si="108"/>
        <v/>
      </c>
      <c r="D6928" s="4"/>
      <c r="E6928" s="4"/>
      <c r="F6928" s="4"/>
    </row>
    <row r="6929" spans="3:6" x14ac:dyDescent="0.35">
      <c r="C6929" s="72" t="str">
        <f t="shared" si="108"/>
        <v/>
      </c>
      <c r="D6929" s="4"/>
      <c r="E6929" s="4"/>
      <c r="F6929" s="4"/>
    </row>
    <row r="6930" spans="3:6" x14ac:dyDescent="0.35">
      <c r="C6930" s="72" t="str">
        <f t="shared" si="108"/>
        <v/>
      </c>
      <c r="D6930" s="4"/>
      <c r="E6930" s="4"/>
      <c r="F6930" s="4"/>
    </row>
    <row r="6931" spans="3:6" x14ac:dyDescent="0.35">
      <c r="C6931" s="72" t="str">
        <f t="shared" si="108"/>
        <v/>
      </c>
      <c r="D6931" s="4"/>
      <c r="E6931" s="4"/>
      <c r="F6931" s="4"/>
    </row>
    <row r="6932" spans="3:6" x14ac:dyDescent="0.35">
      <c r="C6932" s="72" t="str">
        <f t="shared" si="108"/>
        <v/>
      </c>
      <c r="D6932" s="4"/>
      <c r="E6932" s="4"/>
      <c r="F6932" s="4"/>
    </row>
    <row r="6933" spans="3:6" x14ac:dyDescent="0.35">
      <c r="C6933" s="72" t="str">
        <f t="shared" si="108"/>
        <v/>
      </c>
      <c r="D6933" s="4"/>
      <c r="E6933" s="4"/>
      <c r="F6933" s="4"/>
    </row>
    <row r="6934" spans="3:6" x14ac:dyDescent="0.35">
      <c r="C6934" s="72" t="str">
        <f t="shared" si="108"/>
        <v/>
      </c>
      <c r="D6934" s="4"/>
      <c r="E6934" s="4"/>
      <c r="F6934" s="4"/>
    </row>
    <row r="6935" spans="3:6" x14ac:dyDescent="0.35">
      <c r="C6935" s="72" t="str">
        <f t="shared" si="108"/>
        <v/>
      </c>
      <c r="D6935" s="4"/>
      <c r="E6935" s="4"/>
      <c r="F6935" s="4"/>
    </row>
    <row r="6936" spans="3:6" x14ac:dyDescent="0.35">
      <c r="C6936" s="72" t="str">
        <f t="shared" si="108"/>
        <v/>
      </c>
      <c r="D6936" s="4"/>
      <c r="E6936" s="4"/>
      <c r="F6936" s="4"/>
    </row>
    <row r="6937" spans="3:6" x14ac:dyDescent="0.35">
      <c r="C6937" s="72" t="str">
        <f t="shared" si="108"/>
        <v/>
      </c>
      <c r="D6937" s="4"/>
      <c r="E6937" s="4"/>
      <c r="F6937" s="4"/>
    </row>
    <row r="6938" spans="3:6" x14ac:dyDescent="0.35">
      <c r="C6938" s="72" t="str">
        <f t="shared" si="108"/>
        <v/>
      </c>
      <c r="D6938" s="4"/>
      <c r="E6938" s="4"/>
      <c r="F6938" s="4"/>
    </row>
    <row r="6939" spans="3:6" x14ac:dyDescent="0.35">
      <c r="C6939" s="72" t="str">
        <f t="shared" si="108"/>
        <v/>
      </c>
      <c r="D6939" s="4"/>
      <c r="E6939" s="4"/>
      <c r="F6939" s="4"/>
    </row>
    <row r="6940" spans="3:6" x14ac:dyDescent="0.35">
      <c r="C6940" s="72" t="str">
        <f t="shared" si="108"/>
        <v/>
      </c>
      <c r="D6940" s="4"/>
      <c r="E6940" s="4"/>
      <c r="F6940" s="4"/>
    </row>
    <row r="6941" spans="3:6" x14ac:dyDescent="0.35">
      <c r="C6941" s="72" t="str">
        <f t="shared" si="108"/>
        <v/>
      </c>
      <c r="D6941" s="4"/>
      <c r="E6941" s="4"/>
      <c r="F6941" s="4"/>
    </row>
    <row r="6942" spans="3:6" x14ac:dyDescent="0.35">
      <c r="C6942" s="72" t="str">
        <f t="shared" si="108"/>
        <v/>
      </c>
      <c r="D6942" s="4"/>
      <c r="E6942" s="4"/>
      <c r="F6942" s="4"/>
    </row>
    <row r="6943" spans="3:6" x14ac:dyDescent="0.35">
      <c r="C6943" s="72" t="str">
        <f t="shared" si="108"/>
        <v/>
      </c>
      <c r="D6943" s="4"/>
      <c r="E6943" s="4"/>
      <c r="F6943" s="4"/>
    </row>
    <row r="6944" spans="3:6" x14ac:dyDescent="0.35">
      <c r="C6944" s="72" t="str">
        <f t="shared" si="108"/>
        <v/>
      </c>
      <c r="D6944" s="4"/>
      <c r="E6944" s="4"/>
      <c r="F6944" s="4"/>
    </row>
    <row r="6945" spans="3:6" x14ac:dyDescent="0.35">
      <c r="C6945" s="72" t="str">
        <f t="shared" si="108"/>
        <v/>
      </c>
      <c r="D6945" s="4"/>
      <c r="E6945" s="4"/>
      <c r="F6945" s="4"/>
    </row>
    <row r="6946" spans="3:6" x14ac:dyDescent="0.35">
      <c r="C6946" s="72" t="str">
        <f t="shared" si="108"/>
        <v/>
      </c>
      <c r="D6946" s="4"/>
      <c r="E6946" s="4"/>
      <c r="F6946" s="4"/>
    </row>
    <row r="6947" spans="3:6" x14ac:dyDescent="0.35">
      <c r="C6947" s="72" t="str">
        <f t="shared" si="108"/>
        <v/>
      </c>
      <c r="D6947" s="4"/>
      <c r="E6947" s="4"/>
      <c r="F6947" s="4"/>
    </row>
    <row r="6948" spans="3:6" x14ac:dyDescent="0.35">
      <c r="C6948" s="72" t="str">
        <f t="shared" si="108"/>
        <v/>
      </c>
      <c r="D6948" s="4"/>
      <c r="E6948" s="4"/>
      <c r="F6948" s="4"/>
    </row>
    <row r="6949" spans="3:6" x14ac:dyDescent="0.35">
      <c r="C6949" s="72" t="str">
        <f t="shared" si="108"/>
        <v/>
      </c>
      <c r="D6949" s="4"/>
      <c r="E6949" s="4"/>
      <c r="F6949" s="4"/>
    </row>
    <row r="6950" spans="3:6" x14ac:dyDescent="0.35">
      <c r="C6950" s="72" t="str">
        <f t="shared" si="108"/>
        <v/>
      </c>
      <c r="D6950" s="4"/>
      <c r="E6950" s="4"/>
      <c r="F6950" s="4"/>
    </row>
    <row r="6951" spans="3:6" x14ac:dyDescent="0.35">
      <c r="C6951" s="72" t="str">
        <f t="shared" si="108"/>
        <v/>
      </c>
      <c r="D6951" s="4"/>
      <c r="E6951" s="4"/>
      <c r="F6951" s="4"/>
    </row>
    <row r="6952" spans="3:6" x14ac:dyDescent="0.35">
      <c r="C6952" s="72" t="str">
        <f t="shared" si="108"/>
        <v/>
      </c>
      <c r="D6952" s="4"/>
      <c r="E6952" s="4"/>
      <c r="F6952" s="4"/>
    </row>
    <row r="6953" spans="3:6" x14ac:dyDescent="0.35">
      <c r="C6953" s="72" t="str">
        <f t="shared" si="108"/>
        <v/>
      </c>
      <c r="D6953" s="4"/>
      <c r="E6953" s="4"/>
      <c r="F6953" s="4"/>
    </row>
    <row r="6954" spans="3:6" x14ac:dyDescent="0.35">
      <c r="C6954" s="72" t="str">
        <f t="shared" si="108"/>
        <v/>
      </c>
      <c r="D6954" s="4"/>
      <c r="E6954" s="4"/>
      <c r="F6954" s="4"/>
    </row>
    <row r="6955" spans="3:6" x14ac:dyDescent="0.35">
      <c r="C6955" s="72" t="str">
        <f t="shared" si="108"/>
        <v/>
      </c>
      <c r="D6955" s="4"/>
      <c r="E6955" s="4"/>
      <c r="F6955" s="4"/>
    </row>
    <row r="6956" spans="3:6" x14ac:dyDescent="0.35">
      <c r="C6956" s="72" t="str">
        <f t="shared" si="108"/>
        <v/>
      </c>
      <c r="D6956" s="4"/>
      <c r="E6956" s="4"/>
      <c r="F6956" s="4"/>
    </row>
    <row r="6957" spans="3:6" x14ac:dyDescent="0.35">
      <c r="C6957" s="72" t="str">
        <f t="shared" si="108"/>
        <v/>
      </c>
      <c r="D6957" s="4"/>
      <c r="E6957" s="4"/>
      <c r="F6957" s="4"/>
    </row>
    <row r="6958" spans="3:6" x14ac:dyDescent="0.35">
      <c r="C6958" s="72" t="str">
        <f t="shared" si="108"/>
        <v/>
      </c>
      <c r="D6958" s="4"/>
      <c r="E6958" s="4"/>
      <c r="F6958" s="4"/>
    </row>
    <row r="6959" spans="3:6" x14ac:dyDescent="0.35">
      <c r="C6959" s="72" t="str">
        <f t="shared" si="108"/>
        <v/>
      </c>
      <c r="D6959" s="4"/>
      <c r="E6959" s="4"/>
      <c r="F6959" s="4"/>
    </row>
    <row r="6960" spans="3:6" x14ac:dyDescent="0.35">
      <c r="C6960" s="72" t="str">
        <f t="shared" si="108"/>
        <v/>
      </c>
      <c r="D6960" s="4"/>
      <c r="E6960" s="4"/>
      <c r="F6960" s="4"/>
    </row>
    <row r="6961" spans="3:6" x14ac:dyDescent="0.35">
      <c r="C6961" s="72" t="str">
        <f t="shared" si="108"/>
        <v/>
      </c>
      <c r="D6961" s="4"/>
      <c r="E6961" s="4"/>
      <c r="F6961" s="4"/>
    </row>
    <row r="6962" spans="3:6" x14ac:dyDescent="0.35">
      <c r="C6962" s="72" t="str">
        <f t="shared" si="108"/>
        <v/>
      </c>
      <c r="D6962" s="4"/>
      <c r="E6962" s="4"/>
      <c r="F6962" s="4"/>
    </row>
    <row r="6963" spans="3:6" x14ac:dyDescent="0.35">
      <c r="C6963" s="72" t="str">
        <f t="shared" si="108"/>
        <v/>
      </c>
      <c r="D6963" s="4"/>
      <c r="E6963" s="4"/>
      <c r="F6963" s="4"/>
    </row>
    <row r="6964" spans="3:6" x14ac:dyDescent="0.35">
      <c r="C6964" s="72" t="str">
        <f t="shared" si="108"/>
        <v/>
      </c>
      <c r="D6964" s="4"/>
      <c r="E6964" s="4"/>
      <c r="F6964" s="4"/>
    </row>
    <row r="6965" spans="3:6" x14ac:dyDescent="0.35">
      <c r="C6965" s="72" t="str">
        <f t="shared" si="108"/>
        <v/>
      </c>
      <c r="D6965" s="4"/>
      <c r="E6965" s="4"/>
      <c r="F6965" s="4"/>
    </row>
    <row r="6966" spans="3:6" x14ac:dyDescent="0.35">
      <c r="C6966" s="72" t="str">
        <f t="shared" si="108"/>
        <v/>
      </c>
      <c r="D6966" s="4"/>
      <c r="E6966" s="4"/>
      <c r="F6966" s="4"/>
    </row>
    <row r="6967" spans="3:6" x14ac:dyDescent="0.35">
      <c r="C6967" s="72" t="str">
        <f t="shared" si="108"/>
        <v/>
      </c>
      <c r="D6967" s="4"/>
      <c r="E6967" s="4"/>
      <c r="F6967" s="4"/>
    </row>
    <row r="6968" spans="3:6" x14ac:dyDescent="0.35">
      <c r="C6968" s="72" t="str">
        <f t="shared" si="108"/>
        <v/>
      </c>
      <c r="D6968" s="4"/>
      <c r="E6968" s="4"/>
      <c r="F6968" s="4"/>
    </row>
    <row r="6969" spans="3:6" x14ac:dyDescent="0.35">
      <c r="C6969" s="72" t="str">
        <f t="shared" si="108"/>
        <v/>
      </c>
      <c r="D6969" s="4"/>
      <c r="E6969" s="4"/>
      <c r="F6969" s="4"/>
    </row>
    <row r="6970" spans="3:6" x14ac:dyDescent="0.35">
      <c r="C6970" s="72" t="str">
        <f t="shared" si="108"/>
        <v/>
      </c>
      <c r="D6970" s="4"/>
      <c r="E6970" s="4"/>
      <c r="F6970" s="4"/>
    </row>
    <row r="6971" spans="3:6" x14ac:dyDescent="0.35">
      <c r="C6971" s="72" t="str">
        <f t="shared" si="108"/>
        <v/>
      </c>
      <c r="D6971" s="4"/>
      <c r="E6971" s="4"/>
      <c r="F6971" s="4"/>
    </row>
    <row r="6972" spans="3:6" x14ac:dyDescent="0.35">
      <c r="C6972" s="72" t="str">
        <f t="shared" si="108"/>
        <v/>
      </c>
      <c r="D6972" s="4"/>
      <c r="E6972" s="4"/>
      <c r="F6972" s="4"/>
    </row>
    <row r="6973" spans="3:6" x14ac:dyDescent="0.35">
      <c r="C6973" s="72" t="str">
        <f t="shared" si="108"/>
        <v/>
      </c>
      <c r="D6973" s="4"/>
      <c r="E6973" s="4"/>
      <c r="F6973" s="4"/>
    </row>
    <row r="6974" spans="3:6" x14ac:dyDescent="0.35">
      <c r="C6974" s="72" t="str">
        <f t="shared" si="108"/>
        <v/>
      </c>
      <c r="D6974" s="4"/>
      <c r="E6974" s="4"/>
      <c r="F6974" s="4"/>
    </row>
    <row r="6975" spans="3:6" x14ac:dyDescent="0.35">
      <c r="C6975" s="72" t="str">
        <f t="shared" si="108"/>
        <v/>
      </c>
      <c r="D6975" s="4"/>
      <c r="E6975" s="4"/>
      <c r="F6975" s="4"/>
    </row>
    <row r="6976" spans="3:6" x14ac:dyDescent="0.35">
      <c r="C6976" s="72" t="str">
        <f t="shared" si="108"/>
        <v/>
      </c>
      <c r="D6976" s="4"/>
      <c r="E6976" s="4"/>
      <c r="F6976" s="4"/>
    </row>
    <row r="6977" spans="3:6" x14ac:dyDescent="0.35">
      <c r="C6977" s="72" t="str">
        <f t="shared" si="108"/>
        <v/>
      </c>
      <c r="D6977" s="4"/>
      <c r="E6977" s="4"/>
      <c r="F6977" s="4"/>
    </row>
    <row r="6978" spans="3:6" x14ac:dyDescent="0.35">
      <c r="C6978" s="72" t="str">
        <f t="shared" si="108"/>
        <v/>
      </c>
      <c r="D6978" s="4"/>
      <c r="E6978" s="4"/>
      <c r="F6978" s="4"/>
    </row>
    <row r="6979" spans="3:6" x14ac:dyDescent="0.35">
      <c r="C6979" s="72" t="str">
        <f t="shared" si="108"/>
        <v/>
      </c>
      <c r="D6979" s="4"/>
      <c r="E6979" s="4"/>
      <c r="F6979" s="4"/>
    </row>
    <row r="6980" spans="3:6" x14ac:dyDescent="0.35">
      <c r="C6980" s="72" t="str">
        <f t="shared" si="108"/>
        <v/>
      </c>
      <c r="D6980" s="4"/>
      <c r="E6980" s="4"/>
      <c r="F6980" s="4"/>
    </row>
    <row r="6981" spans="3:6" x14ac:dyDescent="0.35">
      <c r="C6981" s="72" t="str">
        <f t="shared" si="108"/>
        <v/>
      </c>
      <c r="D6981" s="4"/>
      <c r="E6981" s="4"/>
      <c r="F6981" s="4"/>
    </row>
    <row r="6982" spans="3:6" x14ac:dyDescent="0.35">
      <c r="C6982" s="72" t="str">
        <f t="shared" si="108"/>
        <v/>
      </c>
      <c r="D6982" s="4"/>
      <c r="E6982" s="4"/>
      <c r="F6982" s="4"/>
    </row>
    <row r="6983" spans="3:6" x14ac:dyDescent="0.35">
      <c r="C6983" s="72" t="str">
        <f t="shared" si="108"/>
        <v/>
      </c>
      <c r="D6983" s="4"/>
      <c r="E6983" s="4"/>
      <c r="F6983" s="4"/>
    </row>
    <row r="6984" spans="3:6" x14ac:dyDescent="0.35">
      <c r="C6984" s="72" t="str">
        <f t="shared" si="108"/>
        <v/>
      </c>
      <c r="D6984" s="4"/>
      <c r="E6984" s="4"/>
      <c r="F6984" s="4"/>
    </row>
    <row r="6985" spans="3:6" x14ac:dyDescent="0.35">
      <c r="C6985" s="72" t="str">
        <f t="shared" si="108"/>
        <v/>
      </c>
      <c r="D6985" s="4"/>
      <c r="E6985" s="4"/>
      <c r="F6985" s="4"/>
    </row>
    <row r="6986" spans="3:6" x14ac:dyDescent="0.35">
      <c r="C6986" s="72" t="str">
        <f t="shared" si="108"/>
        <v/>
      </c>
      <c r="D6986" s="4"/>
      <c r="E6986" s="4"/>
      <c r="F6986" s="4"/>
    </row>
    <row r="6987" spans="3:6" x14ac:dyDescent="0.35">
      <c r="C6987" s="72" t="str">
        <f t="shared" si="108"/>
        <v/>
      </c>
      <c r="D6987" s="4"/>
      <c r="E6987" s="4"/>
      <c r="F6987" s="4"/>
    </row>
    <row r="6988" spans="3:6" x14ac:dyDescent="0.35">
      <c r="C6988" s="72" t="str">
        <f t="shared" ref="C6988:C7051" si="109">IF(ISBLANK(D6988),"",D6988&amp;E6988&amp;F6988)</f>
        <v/>
      </c>
      <c r="D6988" s="4"/>
      <c r="E6988" s="4"/>
      <c r="F6988" s="4"/>
    </row>
    <row r="6989" spans="3:6" x14ac:dyDescent="0.35">
      <c r="C6989" s="72" t="str">
        <f t="shared" si="109"/>
        <v/>
      </c>
      <c r="D6989" s="4"/>
      <c r="E6989" s="4"/>
      <c r="F6989" s="4"/>
    </row>
    <row r="6990" spans="3:6" x14ac:dyDescent="0.35">
      <c r="C6990" s="72" t="str">
        <f t="shared" si="109"/>
        <v/>
      </c>
      <c r="D6990" s="4"/>
      <c r="E6990" s="4"/>
      <c r="F6990" s="4"/>
    </row>
    <row r="6991" spans="3:6" x14ac:dyDescent="0.35">
      <c r="C6991" s="72" t="str">
        <f t="shared" si="109"/>
        <v/>
      </c>
      <c r="D6991" s="4"/>
      <c r="E6991" s="4"/>
      <c r="F6991" s="4"/>
    </row>
    <row r="6992" spans="3:6" x14ac:dyDescent="0.35">
      <c r="C6992" s="72" t="str">
        <f t="shared" si="109"/>
        <v/>
      </c>
      <c r="D6992" s="4"/>
      <c r="E6992" s="4"/>
      <c r="F6992" s="4"/>
    </row>
    <row r="6993" spans="3:6" x14ac:dyDescent="0.35">
      <c r="C6993" s="72" t="str">
        <f t="shared" si="109"/>
        <v/>
      </c>
      <c r="D6993" s="4"/>
      <c r="E6993" s="4"/>
      <c r="F6993" s="4"/>
    </row>
    <row r="6994" spans="3:6" x14ac:dyDescent="0.35">
      <c r="C6994" s="72" t="str">
        <f t="shared" si="109"/>
        <v/>
      </c>
      <c r="D6994" s="4"/>
      <c r="E6994" s="4"/>
      <c r="F6994" s="4"/>
    </row>
    <row r="6995" spans="3:6" x14ac:dyDescent="0.35">
      <c r="C6995" s="72" t="str">
        <f t="shared" si="109"/>
        <v/>
      </c>
      <c r="D6995" s="4"/>
      <c r="E6995" s="4"/>
      <c r="F6995" s="4"/>
    </row>
    <row r="6996" spans="3:6" x14ac:dyDescent="0.35">
      <c r="C6996" s="72" t="str">
        <f t="shared" si="109"/>
        <v/>
      </c>
      <c r="D6996" s="4"/>
      <c r="E6996" s="4"/>
      <c r="F6996" s="4"/>
    </row>
    <row r="6997" spans="3:6" x14ac:dyDescent="0.35">
      <c r="C6997" s="72" t="str">
        <f t="shared" si="109"/>
        <v/>
      </c>
      <c r="D6997" s="4"/>
      <c r="E6997" s="4"/>
      <c r="F6997" s="4"/>
    </row>
    <row r="6998" spans="3:6" x14ac:dyDescent="0.35">
      <c r="C6998" s="72" t="str">
        <f t="shared" si="109"/>
        <v/>
      </c>
      <c r="D6998" s="4"/>
      <c r="E6998" s="4"/>
      <c r="F6998" s="4"/>
    </row>
    <row r="6999" spans="3:6" x14ac:dyDescent="0.35">
      <c r="C6999" s="72" t="str">
        <f t="shared" si="109"/>
        <v/>
      </c>
      <c r="D6999" s="4"/>
      <c r="E6999" s="4"/>
      <c r="F6999" s="4"/>
    </row>
    <row r="7000" spans="3:6" x14ac:dyDescent="0.35">
      <c r="C7000" s="72" t="str">
        <f t="shared" si="109"/>
        <v/>
      </c>
      <c r="D7000" s="4"/>
      <c r="E7000" s="4"/>
      <c r="F7000" s="4"/>
    </row>
    <row r="7001" spans="3:6" x14ac:dyDescent="0.35">
      <c r="C7001" s="72" t="str">
        <f t="shared" si="109"/>
        <v/>
      </c>
      <c r="D7001" s="4"/>
      <c r="E7001" s="4"/>
      <c r="F7001" s="4"/>
    </row>
    <row r="7002" spans="3:6" x14ac:dyDescent="0.35">
      <c r="C7002" s="72" t="str">
        <f t="shared" si="109"/>
        <v/>
      </c>
      <c r="D7002" s="4"/>
      <c r="E7002" s="4"/>
      <c r="F7002" s="4"/>
    </row>
    <row r="7003" spans="3:6" x14ac:dyDescent="0.35">
      <c r="C7003" s="72" t="str">
        <f t="shared" si="109"/>
        <v/>
      </c>
      <c r="D7003" s="4"/>
      <c r="E7003" s="4"/>
      <c r="F7003" s="4"/>
    </row>
    <row r="7004" spans="3:6" x14ac:dyDescent="0.35">
      <c r="C7004" s="72" t="str">
        <f t="shared" si="109"/>
        <v/>
      </c>
      <c r="D7004" s="4"/>
      <c r="E7004" s="4"/>
      <c r="F7004" s="4"/>
    </row>
    <row r="7005" spans="3:6" x14ac:dyDescent="0.35">
      <c r="C7005" s="72" t="str">
        <f t="shared" si="109"/>
        <v/>
      </c>
      <c r="D7005" s="4"/>
      <c r="E7005" s="4"/>
      <c r="F7005" s="4"/>
    </row>
    <row r="7006" spans="3:6" x14ac:dyDescent="0.35">
      <c r="C7006" s="72" t="str">
        <f t="shared" si="109"/>
        <v/>
      </c>
      <c r="D7006" s="4"/>
      <c r="E7006" s="4"/>
      <c r="F7006" s="4"/>
    </row>
    <row r="7007" spans="3:6" x14ac:dyDescent="0.35">
      <c r="C7007" s="72" t="str">
        <f t="shared" si="109"/>
        <v/>
      </c>
      <c r="D7007" s="4"/>
      <c r="E7007" s="4"/>
      <c r="F7007" s="4"/>
    </row>
    <row r="7008" spans="3:6" x14ac:dyDescent="0.35">
      <c r="C7008" s="72" t="str">
        <f t="shared" si="109"/>
        <v/>
      </c>
      <c r="D7008" s="4"/>
      <c r="E7008" s="4"/>
      <c r="F7008" s="4"/>
    </row>
    <row r="7009" spans="3:6" x14ac:dyDescent="0.35">
      <c r="C7009" s="72" t="str">
        <f t="shared" si="109"/>
        <v/>
      </c>
      <c r="D7009" s="4"/>
      <c r="E7009" s="4"/>
      <c r="F7009" s="4"/>
    </row>
    <row r="7010" spans="3:6" x14ac:dyDescent="0.35">
      <c r="C7010" s="72" t="str">
        <f t="shared" si="109"/>
        <v/>
      </c>
      <c r="D7010" s="4"/>
      <c r="E7010" s="4"/>
      <c r="F7010" s="4"/>
    </row>
    <row r="7011" spans="3:6" x14ac:dyDescent="0.35">
      <c r="C7011" s="72" t="str">
        <f t="shared" si="109"/>
        <v/>
      </c>
      <c r="D7011" s="4"/>
      <c r="E7011" s="4"/>
      <c r="F7011" s="4"/>
    </row>
    <row r="7012" spans="3:6" x14ac:dyDescent="0.35">
      <c r="C7012" s="72" t="str">
        <f t="shared" si="109"/>
        <v/>
      </c>
      <c r="D7012" s="4"/>
      <c r="E7012" s="4"/>
      <c r="F7012" s="4"/>
    </row>
    <row r="7013" spans="3:6" x14ac:dyDescent="0.35">
      <c r="C7013" s="72" t="str">
        <f t="shared" si="109"/>
        <v/>
      </c>
      <c r="D7013" s="4"/>
      <c r="E7013" s="4"/>
      <c r="F7013" s="4"/>
    </row>
    <row r="7014" spans="3:6" x14ac:dyDescent="0.35">
      <c r="C7014" s="72" t="str">
        <f t="shared" si="109"/>
        <v/>
      </c>
      <c r="D7014" s="4"/>
      <c r="E7014" s="4"/>
      <c r="F7014" s="4"/>
    </row>
    <row r="7015" spans="3:6" x14ac:dyDescent="0.35">
      <c r="C7015" s="72" t="str">
        <f t="shared" si="109"/>
        <v/>
      </c>
      <c r="D7015" s="4"/>
      <c r="E7015" s="4"/>
      <c r="F7015" s="4"/>
    </row>
    <row r="7016" spans="3:6" x14ac:dyDescent="0.35">
      <c r="C7016" s="72" t="str">
        <f t="shared" si="109"/>
        <v/>
      </c>
      <c r="D7016" s="4"/>
      <c r="E7016" s="4"/>
      <c r="F7016" s="4"/>
    </row>
    <row r="7017" spans="3:6" x14ac:dyDescent="0.35">
      <c r="C7017" s="72" t="str">
        <f t="shared" si="109"/>
        <v/>
      </c>
      <c r="D7017" s="4"/>
      <c r="E7017" s="4"/>
      <c r="F7017" s="4"/>
    </row>
    <row r="7018" spans="3:6" x14ac:dyDescent="0.35">
      <c r="C7018" s="72" t="str">
        <f t="shared" si="109"/>
        <v/>
      </c>
      <c r="D7018" s="4"/>
      <c r="E7018" s="4"/>
      <c r="F7018" s="4"/>
    </row>
    <row r="7019" spans="3:6" x14ac:dyDescent="0.35">
      <c r="C7019" s="72" t="str">
        <f t="shared" si="109"/>
        <v/>
      </c>
      <c r="D7019" s="4"/>
      <c r="E7019" s="4"/>
      <c r="F7019" s="4"/>
    </row>
    <row r="7020" spans="3:6" x14ac:dyDescent="0.35">
      <c r="C7020" s="72" t="str">
        <f t="shared" si="109"/>
        <v/>
      </c>
      <c r="D7020" s="4"/>
      <c r="E7020" s="4"/>
      <c r="F7020" s="4"/>
    </row>
    <row r="7021" spans="3:6" x14ac:dyDescent="0.35">
      <c r="C7021" s="72" t="str">
        <f t="shared" si="109"/>
        <v/>
      </c>
      <c r="D7021" s="4"/>
      <c r="E7021" s="4"/>
      <c r="F7021" s="4"/>
    </row>
    <row r="7022" spans="3:6" x14ac:dyDescent="0.35">
      <c r="C7022" s="72" t="str">
        <f t="shared" si="109"/>
        <v/>
      </c>
      <c r="D7022" s="4"/>
      <c r="E7022" s="4"/>
      <c r="F7022" s="4"/>
    </row>
    <row r="7023" spans="3:6" x14ac:dyDescent="0.35">
      <c r="C7023" s="72" t="str">
        <f t="shared" si="109"/>
        <v/>
      </c>
      <c r="D7023" s="4"/>
      <c r="E7023" s="4"/>
      <c r="F7023" s="4"/>
    </row>
    <row r="7024" spans="3:6" x14ac:dyDescent="0.35">
      <c r="C7024" s="72" t="str">
        <f t="shared" si="109"/>
        <v/>
      </c>
      <c r="D7024" s="4"/>
      <c r="E7024" s="4"/>
      <c r="F7024" s="4"/>
    </row>
    <row r="7025" spans="3:6" x14ac:dyDescent="0.35">
      <c r="C7025" s="72" t="str">
        <f t="shared" si="109"/>
        <v/>
      </c>
      <c r="D7025" s="4"/>
      <c r="E7025" s="4"/>
      <c r="F7025" s="4"/>
    </row>
    <row r="7026" spans="3:6" x14ac:dyDescent="0.35">
      <c r="C7026" s="72" t="str">
        <f t="shared" si="109"/>
        <v/>
      </c>
      <c r="D7026" s="4"/>
      <c r="E7026" s="4"/>
      <c r="F7026" s="4"/>
    </row>
    <row r="7027" spans="3:6" x14ac:dyDescent="0.35">
      <c r="C7027" s="72" t="str">
        <f t="shared" si="109"/>
        <v/>
      </c>
      <c r="D7027" s="4"/>
      <c r="E7027" s="4"/>
      <c r="F7027" s="4"/>
    </row>
    <row r="7028" spans="3:6" x14ac:dyDescent="0.35">
      <c r="C7028" s="72" t="str">
        <f t="shared" si="109"/>
        <v/>
      </c>
      <c r="D7028" s="4"/>
      <c r="E7028" s="4"/>
      <c r="F7028" s="4"/>
    </row>
    <row r="7029" spans="3:6" x14ac:dyDescent="0.35">
      <c r="C7029" s="72" t="str">
        <f t="shared" si="109"/>
        <v/>
      </c>
      <c r="D7029" s="4"/>
      <c r="E7029" s="4"/>
      <c r="F7029" s="4"/>
    </row>
    <row r="7030" spans="3:6" x14ac:dyDescent="0.35">
      <c r="C7030" s="72" t="str">
        <f t="shared" si="109"/>
        <v/>
      </c>
      <c r="D7030" s="4"/>
      <c r="E7030" s="4"/>
      <c r="F7030" s="4"/>
    </row>
    <row r="7031" spans="3:6" x14ac:dyDescent="0.35">
      <c r="C7031" s="72" t="str">
        <f t="shared" si="109"/>
        <v/>
      </c>
      <c r="D7031" s="4"/>
      <c r="E7031" s="4"/>
      <c r="F7031" s="4"/>
    </row>
    <row r="7032" spans="3:6" x14ac:dyDescent="0.35">
      <c r="C7032" s="72" t="str">
        <f t="shared" si="109"/>
        <v/>
      </c>
      <c r="D7032" s="4"/>
      <c r="E7032" s="4"/>
      <c r="F7032" s="4"/>
    </row>
    <row r="7033" spans="3:6" x14ac:dyDescent="0.35">
      <c r="C7033" s="72" t="str">
        <f t="shared" si="109"/>
        <v/>
      </c>
      <c r="D7033" s="4"/>
      <c r="E7033" s="4"/>
      <c r="F7033" s="4"/>
    </row>
    <row r="7034" spans="3:6" x14ac:dyDescent="0.35">
      <c r="C7034" s="72" t="str">
        <f t="shared" si="109"/>
        <v/>
      </c>
      <c r="D7034" s="4"/>
      <c r="E7034" s="4"/>
      <c r="F7034" s="4"/>
    </row>
    <row r="7035" spans="3:6" x14ac:dyDescent="0.35">
      <c r="C7035" s="72" t="str">
        <f t="shared" si="109"/>
        <v/>
      </c>
      <c r="D7035" s="4"/>
      <c r="E7035" s="4"/>
      <c r="F7035" s="4"/>
    </row>
    <row r="7036" spans="3:6" x14ac:dyDescent="0.35">
      <c r="C7036" s="72" t="str">
        <f t="shared" si="109"/>
        <v/>
      </c>
      <c r="D7036" s="4"/>
      <c r="E7036" s="4"/>
      <c r="F7036" s="4"/>
    </row>
    <row r="7037" spans="3:6" x14ac:dyDescent="0.35">
      <c r="C7037" s="72" t="str">
        <f t="shared" si="109"/>
        <v/>
      </c>
      <c r="D7037" s="4"/>
      <c r="E7037" s="4"/>
      <c r="F7037" s="4"/>
    </row>
    <row r="7038" spans="3:6" x14ac:dyDescent="0.35">
      <c r="C7038" s="72" t="str">
        <f t="shared" si="109"/>
        <v/>
      </c>
      <c r="D7038" s="4"/>
      <c r="E7038" s="4"/>
      <c r="F7038" s="4"/>
    </row>
    <row r="7039" spans="3:6" x14ac:dyDescent="0.35">
      <c r="C7039" s="72" t="str">
        <f t="shared" si="109"/>
        <v/>
      </c>
      <c r="D7039" s="4"/>
      <c r="E7039" s="4"/>
      <c r="F7039" s="4"/>
    </row>
    <row r="7040" spans="3:6" x14ac:dyDescent="0.35">
      <c r="C7040" s="72" t="str">
        <f t="shared" si="109"/>
        <v/>
      </c>
      <c r="D7040" s="4"/>
      <c r="E7040" s="4"/>
      <c r="F7040" s="4"/>
    </row>
    <row r="7041" spans="3:6" x14ac:dyDescent="0.35">
      <c r="C7041" s="72" t="str">
        <f t="shared" si="109"/>
        <v/>
      </c>
      <c r="D7041" s="4"/>
      <c r="E7041" s="4"/>
      <c r="F7041" s="4"/>
    </row>
    <row r="7042" spans="3:6" x14ac:dyDescent="0.35">
      <c r="C7042" s="72" t="str">
        <f t="shared" si="109"/>
        <v/>
      </c>
      <c r="D7042" s="4"/>
      <c r="E7042" s="4"/>
      <c r="F7042" s="4"/>
    </row>
    <row r="7043" spans="3:6" x14ac:dyDescent="0.35">
      <c r="C7043" s="72" t="str">
        <f t="shared" si="109"/>
        <v/>
      </c>
      <c r="D7043" s="4"/>
      <c r="E7043" s="4"/>
      <c r="F7043" s="4"/>
    </row>
    <row r="7044" spans="3:6" x14ac:dyDescent="0.35">
      <c r="C7044" s="72" t="str">
        <f t="shared" si="109"/>
        <v/>
      </c>
      <c r="D7044" s="4"/>
      <c r="E7044" s="4"/>
      <c r="F7044" s="4"/>
    </row>
    <row r="7045" spans="3:6" x14ac:dyDescent="0.35">
      <c r="C7045" s="72" t="str">
        <f t="shared" si="109"/>
        <v/>
      </c>
      <c r="D7045" s="4"/>
      <c r="E7045" s="4"/>
      <c r="F7045" s="4"/>
    </row>
    <row r="7046" spans="3:6" x14ac:dyDescent="0.35">
      <c r="C7046" s="72" t="str">
        <f t="shared" si="109"/>
        <v/>
      </c>
      <c r="D7046" s="4"/>
      <c r="E7046" s="4"/>
      <c r="F7046" s="4"/>
    </row>
    <row r="7047" spans="3:6" x14ac:dyDescent="0.35">
      <c r="C7047" s="72" t="str">
        <f t="shared" si="109"/>
        <v/>
      </c>
      <c r="D7047" s="4"/>
      <c r="E7047" s="4"/>
      <c r="F7047" s="4"/>
    </row>
    <row r="7048" spans="3:6" x14ac:dyDescent="0.35">
      <c r="C7048" s="72" t="str">
        <f t="shared" si="109"/>
        <v/>
      </c>
      <c r="D7048" s="4"/>
      <c r="E7048" s="4"/>
      <c r="F7048" s="4"/>
    </row>
    <row r="7049" spans="3:6" x14ac:dyDescent="0.35">
      <c r="C7049" s="72" t="str">
        <f t="shared" si="109"/>
        <v/>
      </c>
      <c r="D7049" s="4"/>
      <c r="E7049" s="4"/>
      <c r="F7049" s="4"/>
    </row>
    <row r="7050" spans="3:6" x14ac:dyDescent="0.35">
      <c r="C7050" s="72" t="str">
        <f t="shared" si="109"/>
        <v/>
      </c>
      <c r="D7050" s="4"/>
      <c r="E7050" s="4"/>
      <c r="F7050" s="4"/>
    </row>
    <row r="7051" spans="3:6" x14ac:dyDescent="0.35">
      <c r="C7051" s="72" t="str">
        <f t="shared" si="109"/>
        <v/>
      </c>
      <c r="D7051" s="4"/>
      <c r="E7051" s="4"/>
      <c r="F7051" s="4"/>
    </row>
    <row r="7052" spans="3:6" x14ac:dyDescent="0.35">
      <c r="C7052" s="72" t="str">
        <f t="shared" ref="C7052:C7115" si="110">IF(ISBLANK(D7052),"",D7052&amp;E7052&amp;F7052)</f>
        <v/>
      </c>
      <c r="D7052" s="4"/>
      <c r="E7052" s="4"/>
      <c r="F7052" s="4"/>
    </row>
    <row r="7053" spans="3:6" x14ac:dyDescent="0.35">
      <c r="C7053" s="72" t="str">
        <f t="shared" si="110"/>
        <v/>
      </c>
      <c r="D7053" s="4"/>
      <c r="E7053" s="4"/>
      <c r="F7053" s="4"/>
    </row>
    <row r="7054" spans="3:6" x14ac:dyDescent="0.35">
      <c r="C7054" s="72" t="str">
        <f t="shared" si="110"/>
        <v/>
      </c>
      <c r="D7054" s="4"/>
      <c r="E7054" s="4"/>
      <c r="F7054" s="4"/>
    </row>
    <row r="7055" spans="3:6" x14ac:dyDescent="0.35">
      <c r="C7055" s="72" t="str">
        <f t="shared" si="110"/>
        <v/>
      </c>
      <c r="D7055" s="4"/>
      <c r="E7055" s="4"/>
      <c r="F7055" s="4"/>
    </row>
    <row r="7056" spans="3:6" x14ac:dyDescent="0.35">
      <c r="C7056" s="72" t="str">
        <f t="shared" si="110"/>
        <v/>
      </c>
      <c r="D7056" s="4"/>
      <c r="E7056" s="4"/>
      <c r="F7056" s="4"/>
    </row>
    <row r="7057" spans="3:6" x14ac:dyDescent="0.35">
      <c r="C7057" s="72" t="str">
        <f t="shared" si="110"/>
        <v/>
      </c>
      <c r="D7057" s="4"/>
      <c r="E7057" s="4"/>
      <c r="F7057" s="4"/>
    </row>
    <row r="7058" spans="3:6" x14ac:dyDescent="0.35">
      <c r="C7058" s="72" t="str">
        <f t="shared" si="110"/>
        <v/>
      </c>
      <c r="D7058" s="4"/>
      <c r="E7058" s="4"/>
      <c r="F7058" s="4"/>
    </row>
    <row r="7059" spans="3:6" x14ac:dyDescent="0.35">
      <c r="C7059" s="72" t="str">
        <f t="shared" si="110"/>
        <v/>
      </c>
      <c r="D7059" s="4"/>
      <c r="E7059" s="4"/>
      <c r="F7059" s="4"/>
    </row>
    <row r="7060" spans="3:6" x14ac:dyDescent="0.35">
      <c r="C7060" s="72" t="str">
        <f t="shared" si="110"/>
        <v/>
      </c>
      <c r="D7060" s="4"/>
      <c r="E7060" s="4"/>
      <c r="F7060" s="4"/>
    </row>
    <row r="7061" spans="3:6" x14ac:dyDescent="0.35">
      <c r="C7061" s="72" t="str">
        <f t="shared" si="110"/>
        <v/>
      </c>
      <c r="D7061" s="4"/>
      <c r="E7061" s="4"/>
      <c r="F7061" s="4"/>
    </row>
    <row r="7062" spans="3:6" x14ac:dyDescent="0.35">
      <c r="C7062" s="72" t="str">
        <f t="shared" si="110"/>
        <v/>
      </c>
      <c r="D7062" s="4"/>
      <c r="E7062" s="4"/>
      <c r="F7062" s="4"/>
    </row>
    <row r="7063" spans="3:6" x14ac:dyDescent="0.35">
      <c r="C7063" s="72" t="str">
        <f t="shared" si="110"/>
        <v/>
      </c>
      <c r="D7063" s="4"/>
      <c r="E7063" s="4"/>
      <c r="F7063" s="4"/>
    </row>
    <row r="7064" spans="3:6" x14ac:dyDescent="0.35">
      <c r="C7064" s="72" t="str">
        <f t="shared" si="110"/>
        <v/>
      </c>
      <c r="D7064" s="4"/>
      <c r="E7064" s="4"/>
      <c r="F7064" s="4"/>
    </row>
    <row r="7065" spans="3:6" x14ac:dyDescent="0.35">
      <c r="C7065" s="72" t="str">
        <f t="shared" si="110"/>
        <v/>
      </c>
      <c r="D7065" s="4"/>
      <c r="E7065" s="4"/>
      <c r="F7065" s="4"/>
    </row>
    <row r="7066" spans="3:6" x14ac:dyDescent="0.35">
      <c r="C7066" s="72" t="str">
        <f t="shared" si="110"/>
        <v/>
      </c>
      <c r="D7066" s="4"/>
      <c r="E7066" s="4"/>
      <c r="F7066" s="4"/>
    </row>
    <row r="7067" spans="3:6" x14ac:dyDescent="0.35">
      <c r="C7067" s="72" t="str">
        <f t="shared" si="110"/>
        <v/>
      </c>
      <c r="D7067" s="4"/>
      <c r="E7067" s="4"/>
      <c r="F7067" s="4"/>
    </row>
    <row r="7068" spans="3:6" x14ac:dyDescent="0.35">
      <c r="C7068" s="72" t="str">
        <f t="shared" si="110"/>
        <v/>
      </c>
      <c r="D7068" s="4"/>
      <c r="E7068" s="4"/>
      <c r="F7068" s="4"/>
    </row>
    <row r="7069" spans="3:6" x14ac:dyDescent="0.35">
      <c r="C7069" s="72" t="str">
        <f t="shared" si="110"/>
        <v/>
      </c>
      <c r="D7069" s="4"/>
      <c r="E7069" s="4"/>
      <c r="F7069" s="4"/>
    </row>
    <row r="7070" spans="3:6" x14ac:dyDescent="0.35">
      <c r="C7070" s="72" t="str">
        <f t="shared" si="110"/>
        <v/>
      </c>
      <c r="D7070" s="4"/>
      <c r="E7070" s="4"/>
      <c r="F7070" s="4"/>
    </row>
    <row r="7071" spans="3:6" x14ac:dyDescent="0.35">
      <c r="C7071" s="72" t="str">
        <f t="shared" si="110"/>
        <v/>
      </c>
      <c r="D7071" s="4"/>
      <c r="E7071" s="4"/>
      <c r="F7071" s="4"/>
    </row>
    <row r="7072" spans="3:6" x14ac:dyDescent="0.35">
      <c r="C7072" s="72" t="str">
        <f t="shared" si="110"/>
        <v/>
      </c>
      <c r="D7072" s="4"/>
      <c r="E7072" s="4"/>
      <c r="F7072" s="4"/>
    </row>
    <row r="7073" spans="3:6" x14ac:dyDescent="0.35">
      <c r="C7073" s="72" t="str">
        <f t="shared" si="110"/>
        <v/>
      </c>
      <c r="D7073" s="4"/>
      <c r="E7073" s="4"/>
      <c r="F7073" s="4"/>
    </row>
    <row r="7074" spans="3:6" x14ac:dyDescent="0.35">
      <c r="C7074" s="72" t="str">
        <f t="shared" si="110"/>
        <v/>
      </c>
      <c r="D7074" s="4"/>
      <c r="E7074" s="4"/>
      <c r="F7074" s="4"/>
    </row>
    <row r="7075" spans="3:6" x14ac:dyDescent="0.35">
      <c r="C7075" s="72" t="str">
        <f t="shared" si="110"/>
        <v/>
      </c>
      <c r="D7075" s="4"/>
      <c r="E7075" s="4"/>
      <c r="F7075" s="4"/>
    </row>
    <row r="7076" spans="3:6" x14ac:dyDescent="0.35">
      <c r="C7076" s="72" t="str">
        <f t="shared" si="110"/>
        <v/>
      </c>
      <c r="D7076" s="4"/>
      <c r="E7076" s="4"/>
      <c r="F7076" s="4"/>
    </row>
    <row r="7077" spans="3:6" x14ac:dyDescent="0.35">
      <c r="C7077" s="72" t="str">
        <f t="shared" si="110"/>
        <v/>
      </c>
      <c r="D7077" s="4"/>
      <c r="E7077" s="4"/>
      <c r="F7077" s="4"/>
    </row>
    <row r="7078" spans="3:6" x14ac:dyDescent="0.35">
      <c r="C7078" s="72" t="str">
        <f t="shared" si="110"/>
        <v/>
      </c>
      <c r="D7078" s="4"/>
      <c r="E7078" s="4"/>
      <c r="F7078" s="4"/>
    </row>
    <row r="7079" spans="3:6" x14ac:dyDescent="0.35">
      <c r="C7079" s="72" t="str">
        <f t="shared" si="110"/>
        <v/>
      </c>
      <c r="D7079" s="4"/>
      <c r="E7079" s="4"/>
      <c r="F7079" s="4"/>
    </row>
    <row r="7080" spans="3:6" x14ac:dyDescent="0.35">
      <c r="C7080" s="72" t="str">
        <f t="shared" si="110"/>
        <v/>
      </c>
      <c r="D7080" s="4"/>
      <c r="E7080" s="4"/>
      <c r="F7080" s="4"/>
    </row>
    <row r="7081" spans="3:6" x14ac:dyDescent="0.35">
      <c r="C7081" s="72" t="str">
        <f t="shared" si="110"/>
        <v/>
      </c>
      <c r="D7081" s="4"/>
      <c r="E7081" s="4"/>
      <c r="F7081" s="4"/>
    </row>
    <row r="7082" spans="3:6" x14ac:dyDescent="0.35">
      <c r="C7082" s="72" t="str">
        <f t="shared" si="110"/>
        <v/>
      </c>
      <c r="D7082" s="4"/>
      <c r="E7082" s="4"/>
      <c r="F7082" s="4"/>
    </row>
    <row r="7083" spans="3:6" x14ac:dyDescent="0.35">
      <c r="C7083" s="72" t="str">
        <f t="shared" si="110"/>
        <v/>
      </c>
      <c r="D7083" s="4"/>
      <c r="E7083" s="4"/>
      <c r="F7083" s="4"/>
    </row>
    <row r="7084" spans="3:6" x14ac:dyDescent="0.35">
      <c r="C7084" s="72" t="str">
        <f t="shared" si="110"/>
        <v/>
      </c>
      <c r="D7084" s="4"/>
      <c r="E7084" s="4"/>
      <c r="F7084" s="4"/>
    </row>
    <row r="7085" spans="3:6" x14ac:dyDescent="0.35">
      <c r="C7085" s="72" t="str">
        <f t="shared" si="110"/>
        <v/>
      </c>
      <c r="D7085" s="4"/>
      <c r="E7085" s="4"/>
      <c r="F7085" s="4"/>
    </row>
    <row r="7086" spans="3:6" x14ac:dyDescent="0.35">
      <c r="C7086" s="72" t="str">
        <f t="shared" si="110"/>
        <v/>
      </c>
      <c r="D7086" s="4"/>
      <c r="E7086" s="4"/>
      <c r="F7086" s="4"/>
    </row>
    <row r="7087" spans="3:6" x14ac:dyDescent="0.35">
      <c r="C7087" s="72" t="str">
        <f t="shared" si="110"/>
        <v/>
      </c>
      <c r="D7087" s="4"/>
      <c r="E7087" s="4"/>
      <c r="F7087" s="4"/>
    </row>
    <row r="7088" spans="3:6" x14ac:dyDescent="0.35">
      <c r="C7088" s="72" t="str">
        <f t="shared" si="110"/>
        <v/>
      </c>
      <c r="D7088" s="4"/>
      <c r="E7088" s="4"/>
      <c r="F7088" s="4"/>
    </row>
    <row r="7089" spans="3:6" x14ac:dyDescent="0.35">
      <c r="C7089" s="72" t="str">
        <f t="shared" si="110"/>
        <v/>
      </c>
      <c r="D7089" s="4"/>
      <c r="E7089" s="4"/>
      <c r="F7089" s="4"/>
    </row>
    <row r="7090" spans="3:6" x14ac:dyDescent="0.35">
      <c r="C7090" s="72" t="str">
        <f t="shared" si="110"/>
        <v/>
      </c>
      <c r="D7090" s="4"/>
      <c r="E7090" s="4"/>
      <c r="F7090" s="4"/>
    </row>
    <row r="7091" spans="3:6" x14ac:dyDescent="0.35">
      <c r="C7091" s="72" t="str">
        <f t="shared" si="110"/>
        <v/>
      </c>
      <c r="D7091" s="4"/>
      <c r="E7091" s="4"/>
      <c r="F7091" s="4"/>
    </row>
    <row r="7092" spans="3:6" x14ac:dyDescent="0.35">
      <c r="C7092" s="72" t="str">
        <f t="shared" si="110"/>
        <v/>
      </c>
      <c r="D7092" s="4"/>
      <c r="E7092" s="4"/>
      <c r="F7092" s="4"/>
    </row>
    <row r="7093" spans="3:6" x14ac:dyDescent="0.35">
      <c r="C7093" s="72" t="str">
        <f t="shared" si="110"/>
        <v/>
      </c>
      <c r="D7093" s="4"/>
      <c r="E7093" s="4"/>
      <c r="F7093" s="4"/>
    </row>
    <row r="7094" spans="3:6" x14ac:dyDescent="0.35">
      <c r="C7094" s="72" t="str">
        <f t="shared" si="110"/>
        <v/>
      </c>
      <c r="D7094" s="4"/>
      <c r="E7094" s="4"/>
      <c r="F7094" s="4"/>
    </row>
    <row r="7095" spans="3:6" x14ac:dyDescent="0.35">
      <c r="C7095" s="72" t="str">
        <f t="shared" si="110"/>
        <v/>
      </c>
      <c r="D7095" s="4"/>
      <c r="E7095" s="4"/>
      <c r="F7095" s="4"/>
    </row>
    <row r="7096" spans="3:6" x14ac:dyDescent="0.35">
      <c r="C7096" s="72" t="str">
        <f t="shared" si="110"/>
        <v/>
      </c>
      <c r="D7096" s="4"/>
      <c r="E7096" s="4"/>
      <c r="F7096" s="4"/>
    </row>
    <row r="7097" spans="3:6" x14ac:dyDescent="0.35">
      <c r="C7097" s="72" t="str">
        <f t="shared" si="110"/>
        <v/>
      </c>
      <c r="D7097" s="4"/>
      <c r="E7097" s="4"/>
      <c r="F7097" s="4"/>
    </row>
    <row r="7098" spans="3:6" x14ac:dyDescent="0.35">
      <c r="C7098" s="72" t="str">
        <f t="shared" si="110"/>
        <v/>
      </c>
      <c r="D7098" s="4"/>
      <c r="E7098" s="4"/>
      <c r="F7098" s="4"/>
    </row>
    <row r="7099" spans="3:6" x14ac:dyDescent="0.35">
      <c r="C7099" s="72" t="str">
        <f t="shared" si="110"/>
        <v/>
      </c>
      <c r="D7099" s="4"/>
      <c r="E7099" s="4"/>
      <c r="F7099" s="4"/>
    </row>
    <row r="7100" spans="3:6" x14ac:dyDescent="0.35">
      <c r="C7100" s="72" t="str">
        <f t="shared" si="110"/>
        <v/>
      </c>
      <c r="D7100" s="4"/>
      <c r="E7100" s="4"/>
      <c r="F7100" s="4"/>
    </row>
    <row r="7101" spans="3:6" x14ac:dyDescent="0.35">
      <c r="C7101" s="72" t="str">
        <f t="shared" si="110"/>
        <v/>
      </c>
      <c r="D7101" s="4"/>
      <c r="E7101" s="4"/>
      <c r="F7101" s="4"/>
    </row>
    <row r="7102" spans="3:6" x14ac:dyDescent="0.35">
      <c r="C7102" s="72" t="str">
        <f t="shared" si="110"/>
        <v/>
      </c>
      <c r="D7102" s="4"/>
      <c r="E7102" s="4"/>
      <c r="F7102" s="4"/>
    </row>
    <row r="7103" spans="3:6" x14ac:dyDescent="0.35">
      <c r="C7103" s="72" t="str">
        <f t="shared" si="110"/>
        <v/>
      </c>
      <c r="D7103" s="4"/>
      <c r="E7103" s="4"/>
      <c r="F7103" s="4"/>
    </row>
    <row r="7104" spans="3:6" x14ac:dyDescent="0.35">
      <c r="C7104" s="72" t="str">
        <f t="shared" si="110"/>
        <v/>
      </c>
      <c r="D7104" s="4"/>
      <c r="E7104" s="4"/>
      <c r="F7104" s="4"/>
    </row>
    <row r="7105" spans="3:6" x14ac:dyDescent="0.35">
      <c r="C7105" s="72" t="str">
        <f t="shared" si="110"/>
        <v/>
      </c>
      <c r="D7105" s="4"/>
      <c r="E7105" s="4"/>
      <c r="F7105" s="4"/>
    </row>
    <row r="7106" spans="3:6" x14ac:dyDescent="0.35">
      <c r="C7106" s="72" t="str">
        <f t="shared" si="110"/>
        <v/>
      </c>
      <c r="D7106" s="4"/>
      <c r="E7106" s="4"/>
      <c r="F7106" s="4"/>
    </row>
    <row r="7107" spans="3:6" x14ac:dyDescent="0.35">
      <c r="C7107" s="72" t="str">
        <f t="shared" si="110"/>
        <v/>
      </c>
      <c r="D7107" s="4"/>
      <c r="E7107" s="4"/>
      <c r="F7107" s="4"/>
    </row>
    <row r="7108" spans="3:6" x14ac:dyDescent="0.35">
      <c r="C7108" s="72" t="str">
        <f t="shared" si="110"/>
        <v/>
      </c>
      <c r="D7108" s="4"/>
      <c r="E7108" s="4"/>
      <c r="F7108" s="4"/>
    </row>
    <row r="7109" spans="3:6" x14ac:dyDescent="0.35">
      <c r="C7109" s="72" t="str">
        <f t="shared" si="110"/>
        <v/>
      </c>
      <c r="D7109" s="4"/>
      <c r="E7109" s="4"/>
      <c r="F7109" s="4"/>
    </row>
    <row r="7110" spans="3:6" x14ac:dyDescent="0.35">
      <c r="C7110" s="72" t="str">
        <f t="shared" si="110"/>
        <v/>
      </c>
      <c r="D7110" s="4"/>
      <c r="E7110" s="4"/>
      <c r="F7110" s="4"/>
    </row>
    <row r="7111" spans="3:6" x14ac:dyDescent="0.35">
      <c r="C7111" s="72" t="str">
        <f t="shared" si="110"/>
        <v/>
      </c>
      <c r="D7111" s="4"/>
      <c r="E7111" s="4"/>
      <c r="F7111" s="4"/>
    </row>
    <row r="7112" spans="3:6" x14ac:dyDescent="0.35">
      <c r="C7112" s="72" t="str">
        <f t="shared" si="110"/>
        <v/>
      </c>
      <c r="D7112" s="4"/>
      <c r="E7112" s="4"/>
      <c r="F7112" s="4"/>
    </row>
    <row r="7113" spans="3:6" x14ac:dyDescent="0.35">
      <c r="C7113" s="72" t="str">
        <f t="shared" si="110"/>
        <v/>
      </c>
      <c r="D7113" s="4"/>
      <c r="E7113" s="4"/>
      <c r="F7113" s="4"/>
    </row>
    <row r="7114" spans="3:6" x14ac:dyDescent="0.35">
      <c r="C7114" s="72" t="str">
        <f t="shared" si="110"/>
        <v/>
      </c>
      <c r="D7114" s="4"/>
      <c r="E7114" s="4"/>
      <c r="F7114" s="4"/>
    </row>
    <row r="7115" spans="3:6" x14ac:dyDescent="0.35">
      <c r="C7115" s="72" t="str">
        <f t="shared" si="110"/>
        <v/>
      </c>
      <c r="D7115" s="4"/>
      <c r="E7115" s="4"/>
      <c r="F7115" s="4"/>
    </row>
    <row r="7116" spans="3:6" x14ac:dyDescent="0.35">
      <c r="C7116" s="72" t="str">
        <f t="shared" ref="C7116:C7179" si="111">IF(ISBLANK(D7116),"",D7116&amp;E7116&amp;F7116)</f>
        <v/>
      </c>
      <c r="D7116" s="4"/>
      <c r="E7116" s="4"/>
      <c r="F7116" s="4"/>
    </row>
    <row r="7117" spans="3:6" x14ac:dyDescent="0.35">
      <c r="C7117" s="72" t="str">
        <f t="shared" si="111"/>
        <v/>
      </c>
      <c r="D7117" s="4"/>
      <c r="E7117" s="4"/>
      <c r="F7117" s="4"/>
    </row>
    <row r="7118" spans="3:6" x14ac:dyDescent="0.35">
      <c r="C7118" s="72" t="str">
        <f t="shared" si="111"/>
        <v/>
      </c>
      <c r="D7118" s="4"/>
      <c r="E7118" s="4"/>
      <c r="F7118" s="4"/>
    </row>
    <row r="7119" spans="3:6" x14ac:dyDescent="0.35">
      <c r="C7119" s="72" t="str">
        <f t="shared" si="111"/>
        <v/>
      </c>
      <c r="D7119" s="4"/>
      <c r="E7119" s="4"/>
      <c r="F7119" s="4"/>
    </row>
    <row r="7120" spans="3:6" x14ac:dyDescent="0.35">
      <c r="C7120" s="72" t="str">
        <f t="shared" si="111"/>
        <v/>
      </c>
      <c r="D7120" s="4"/>
      <c r="E7120" s="4"/>
      <c r="F7120" s="4"/>
    </row>
    <row r="7121" spans="3:6" x14ac:dyDescent="0.35">
      <c r="C7121" s="72" t="str">
        <f t="shared" si="111"/>
        <v/>
      </c>
      <c r="D7121" s="4"/>
      <c r="E7121" s="4"/>
      <c r="F7121" s="4"/>
    </row>
    <row r="7122" spans="3:6" x14ac:dyDescent="0.35">
      <c r="C7122" s="72" t="str">
        <f t="shared" si="111"/>
        <v/>
      </c>
      <c r="D7122" s="4"/>
      <c r="E7122" s="4"/>
      <c r="F7122" s="4"/>
    </row>
    <row r="7123" spans="3:6" x14ac:dyDescent="0.35">
      <c r="C7123" s="72" t="str">
        <f t="shared" si="111"/>
        <v/>
      </c>
      <c r="D7123" s="4"/>
      <c r="E7123" s="4"/>
      <c r="F7123" s="4"/>
    </row>
    <row r="7124" spans="3:6" x14ac:dyDescent="0.35">
      <c r="C7124" s="72" t="str">
        <f t="shared" si="111"/>
        <v/>
      </c>
      <c r="D7124" s="4"/>
      <c r="E7124" s="4"/>
      <c r="F7124" s="4"/>
    </row>
    <row r="7125" spans="3:6" x14ac:dyDescent="0.35">
      <c r="C7125" s="72" t="str">
        <f t="shared" si="111"/>
        <v/>
      </c>
      <c r="D7125" s="4"/>
      <c r="E7125" s="4"/>
      <c r="F7125" s="4"/>
    </row>
    <row r="7126" spans="3:6" x14ac:dyDescent="0.35">
      <c r="C7126" s="72" t="str">
        <f t="shared" si="111"/>
        <v/>
      </c>
      <c r="D7126" s="4"/>
      <c r="E7126" s="4"/>
      <c r="F7126" s="4"/>
    </row>
    <row r="7127" spans="3:6" x14ac:dyDescent="0.35">
      <c r="C7127" s="72" t="str">
        <f t="shared" si="111"/>
        <v/>
      </c>
      <c r="D7127" s="4"/>
      <c r="E7127" s="4"/>
      <c r="F7127" s="4"/>
    </row>
    <row r="7128" spans="3:6" x14ac:dyDescent="0.35">
      <c r="C7128" s="72" t="str">
        <f t="shared" si="111"/>
        <v/>
      </c>
      <c r="D7128" s="4"/>
      <c r="E7128" s="4"/>
      <c r="F7128" s="4"/>
    </row>
    <row r="7129" spans="3:6" x14ac:dyDescent="0.35">
      <c r="C7129" s="72" t="str">
        <f t="shared" si="111"/>
        <v/>
      </c>
      <c r="D7129" s="4"/>
      <c r="E7129" s="4"/>
      <c r="F7129" s="4"/>
    </row>
    <row r="7130" spans="3:6" x14ac:dyDescent="0.35">
      <c r="C7130" s="72" t="str">
        <f t="shared" si="111"/>
        <v/>
      </c>
      <c r="D7130" s="4"/>
      <c r="E7130" s="4"/>
      <c r="F7130" s="4"/>
    </row>
    <row r="7131" spans="3:6" x14ac:dyDescent="0.35">
      <c r="C7131" s="72" t="str">
        <f t="shared" si="111"/>
        <v/>
      </c>
      <c r="D7131" s="4"/>
      <c r="E7131" s="4"/>
      <c r="F7131" s="4"/>
    </row>
    <row r="7132" spans="3:6" x14ac:dyDescent="0.35">
      <c r="C7132" s="72" t="str">
        <f t="shared" si="111"/>
        <v/>
      </c>
      <c r="D7132" s="4"/>
      <c r="E7132" s="4"/>
      <c r="F7132" s="4"/>
    </row>
    <row r="7133" spans="3:6" x14ac:dyDescent="0.35">
      <c r="C7133" s="72" t="str">
        <f t="shared" si="111"/>
        <v/>
      </c>
      <c r="D7133" s="4"/>
      <c r="E7133" s="4"/>
      <c r="F7133" s="4"/>
    </row>
    <row r="7134" spans="3:6" x14ac:dyDescent="0.35">
      <c r="C7134" s="72" t="str">
        <f t="shared" si="111"/>
        <v/>
      </c>
      <c r="D7134" s="4"/>
      <c r="E7134" s="4"/>
      <c r="F7134" s="4"/>
    </row>
    <row r="7135" spans="3:6" x14ac:dyDescent="0.35">
      <c r="C7135" s="72" t="str">
        <f t="shared" si="111"/>
        <v/>
      </c>
      <c r="D7135" s="4"/>
      <c r="E7135" s="4"/>
      <c r="F7135" s="4"/>
    </row>
    <row r="7136" spans="3:6" x14ac:dyDescent="0.35">
      <c r="C7136" s="72" t="str">
        <f t="shared" si="111"/>
        <v/>
      </c>
      <c r="D7136" s="4"/>
      <c r="E7136" s="4"/>
      <c r="F7136" s="4"/>
    </row>
    <row r="7137" spans="3:6" x14ac:dyDescent="0.35">
      <c r="C7137" s="72" t="str">
        <f t="shared" si="111"/>
        <v/>
      </c>
      <c r="D7137" s="4"/>
      <c r="E7137" s="4"/>
      <c r="F7137" s="4"/>
    </row>
    <row r="7138" spans="3:6" x14ac:dyDescent="0.35">
      <c r="C7138" s="72" t="str">
        <f t="shared" si="111"/>
        <v/>
      </c>
      <c r="D7138" s="4"/>
      <c r="E7138" s="4"/>
      <c r="F7138" s="4"/>
    </row>
    <row r="7139" spans="3:6" x14ac:dyDescent="0.35">
      <c r="C7139" s="72" t="str">
        <f t="shared" si="111"/>
        <v/>
      </c>
      <c r="D7139" s="4"/>
      <c r="E7139" s="4"/>
      <c r="F7139" s="4"/>
    </row>
    <row r="7140" spans="3:6" x14ac:dyDescent="0.35">
      <c r="C7140" s="72" t="str">
        <f t="shared" si="111"/>
        <v/>
      </c>
      <c r="D7140" s="4"/>
      <c r="E7140" s="4"/>
      <c r="F7140" s="4"/>
    </row>
    <row r="7141" spans="3:6" x14ac:dyDescent="0.35">
      <c r="C7141" s="72" t="str">
        <f t="shared" si="111"/>
        <v/>
      </c>
      <c r="D7141" s="4"/>
      <c r="E7141" s="4"/>
      <c r="F7141" s="4"/>
    </row>
    <row r="7142" spans="3:6" x14ac:dyDescent="0.35">
      <c r="C7142" s="72" t="str">
        <f t="shared" si="111"/>
        <v/>
      </c>
      <c r="D7142" s="4"/>
      <c r="E7142" s="4"/>
      <c r="F7142" s="4"/>
    </row>
    <row r="7143" spans="3:6" x14ac:dyDescent="0.35">
      <c r="C7143" s="72" t="str">
        <f t="shared" si="111"/>
        <v/>
      </c>
      <c r="D7143" s="4"/>
      <c r="E7143" s="4"/>
      <c r="F7143" s="4"/>
    </row>
    <row r="7144" spans="3:6" x14ac:dyDescent="0.35">
      <c r="C7144" s="72" t="str">
        <f t="shared" si="111"/>
        <v/>
      </c>
      <c r="D7144" s="4"/>
      <c r="E7144" s="4"/>
      <c r="F7144" s="4"/>
    </row>
    <row r="7145" spans="3:6" x14ac:dyDescent="0.35">
      <c r="C7145" s="72" t="str">
        <f t="shared" si="111"/>
        <v/>
      </c>
      <c r="D7145" s="4"/>
      <c r="E7145" s="4"/>
      <c r="F7145" s="4"/>
    </row>
    <row r="7146" spans="3:6" x14ac:dyDescent="0.35">
      <c r="C7146" s="72" t="str">
        <f t="shared" si="111"/>
        <v/>
      </c>
      <c r="D7146" s="4"/>
      <c r="E7146" s="4"/>
      <c r="F7146" s="4"/>
    </row>
    <row r="7147" spans="3:6" x14ac:dyDescent="0.35">
      <c r="C7147" s="72" t="str">
        <f t="shared" si="111"/>
        <v/>
      </c>
      <c r="D7147" s="4"/>
      <c r="E7147" s="4"/>
      <c r="F7147" s="4"/>
    </row>
    <row r="7148" spans="3:6" x14ac:dyDescent="0.35">
      <c r="C7148" s="72" t="str">
        <f t="shared" si="111"/>
        <v/>
      </c>
      <c r="D7148" s="4"/>
      <c r="E7148" s="4"/>
      <c r="F7148" s="4"/>
    </row>
    <row r="7149" spans="3:6" x14ac:dyDescent="0.35">
      <c r="C7149" s="72" t="str">
        <f t="shared" si="111"/>
        <v/>
      </c>
      <c r="D7149" s="4"/>
      <c r="E7149" s="4"/>
      <c r="F7149" s="4"/>
    </row>
    <row r="7150" spans="3:6" x14ac:dyDescent="0.35">
      <c r="C7150" s="72" t="str">
        <f t="shared" si="111"/>
        <v/>
      </c>
      <c r="D7150" s="4"/>
      <c r="E7150" s="4"/>
      <c r="F7150" s="4"/>
    </row>
    <row r="7151" spans="3:6" x14ac:dyDescent="0.35">
      <c r="C7151" s="72" t="str">
        <f t="shared" si="111"/>
        <v/>
      </c>
      <c r="D7151" s="4"/>
      <c r="E7151" s="4"/>
      <c r="F7151" s="4"/>
    </row>
    <row r="7152" spans="3:6" x14ac:dyDescent="0.35">
      <c r="C7152" s="72" t="str">
        <f t="shared" si="111"/>
        <v/>
      </c>
      <c r="D7152" s="4"/>
      <c r="E7152" s="4"/>
      <c r="F7152" s="4"/>
    </row>
    <row r="7153" spans="3:6" x14ac:dyDescent="0.35">
      <c r="C7153" s="72" t="str">
        <f t="shared" si="111"/>
        <v/>
      </c>
      <c r="D7153" s="4"/>
      <c r="E7153" s="4"/>
      <c r="F7153" s="4"/>
    </row>
    <row r="7154" spans="3:6" x14ac:dyDescent="0.35">
      <c r="C7154" s="72" t="str">
        <f t="shared" si="111"/>
        <v/>
      </c>
      <c r="D7154" s="4"/>
      <c r="E7154" s="4"/>
      <c r="F7154" s="4"/>
    </row>
    <row r="7155" spans="3:6" x14ac:dyDescent="0.35">
      <c r="C7155" s="72" t="str">
        <f t="shared" si="111"/>
        <v/>
      </c>
      <c r="D7155" s="4"/>
      <c r="E7155" s="4"/>
      <c r="F7155" s="4"/>
    </row>
    <row r="7156" spans="3:6" x14ac:dyDescent="0.35">
      <c r="C7156" s="72" t="str">
        <f t="shared" si="111"/>
        <v/>
      </c>
      <c r="D7156" s="4"/>
      <c r="E7156" s="4"/>
      <c r="F7156" s="4"/>
    </row>
    <row r="7157" spans="3:6" x14ac:dyDescent="0.35">
      <c r="C7157" s="72" t="str">
        <f t="shared" si="111"/>
        <v/>
      </c>
      <c r="D7157" s="4"/>
      <c r="E7157" s="4"/>
      <c r="F7157" s="4"/>
    </row>
    <row r="7158" spans="3:6" x14ac:dyDescent="0.35">
      <c r="C7158" s="72" t="str">
        <f t="shared" si="111"/>
        <v/>
      </c>
      <c r="D7158" s="4"/>
      <c r="E7158" s="4"/>
      <c r="F7158" s="4"/>
    </row>
    <row r="7159" spans="3:6" x14ac:dyDescent="0.35">
      <c r="C7159" s="72" t="str">
        <f t="shared" si="111"/>
        <v/>
      </c>
      <c r="D7159" s="4"/>
      <c r="E7159" s="4"/>
      <c r="F7159" s="4"/>
    </row>
    <row r="7160" spans="3:6" x14ac:dyDescent="0.35">
      <c r="C7160" s="72" t="str">
        <f t="shared" si="111"/>
        <v/>
      </c>
      <c r="D7160" s="4"/>
      <c r="E7160" s="4"/>
      <c r="F7160" s="4"/>
    </row>
    <row r="7161" spans="3:6" x14ac:dyDescent="0.35">
      <c r="C7161" s="72" t="str">
        <f t="shared" si="111"/>
        <v/>
      </c>
      <c r="D7161" s="4"/>
      <c r="E7161" s="4"/>
      <c r="F7161" s="4"/>
    </row>
    <row r="7162" spans="3:6" x14ac:dyDescent="0.35">
      <c r="C7162" s="72" t="str">
        <f t="shared" si="111"/>
        <v/>
      </c>
      <c r="D7162" s="4"/>
      <c r="E7162" s="4"/>
      <c r="F7162" s="4"/>
    </row>
    <row r="7163" spans="3:6" x14ac:dyDescent="0.35">
      <c r="C7163" s="72" t="str">
        <f t="shared" si="111"/>
        <v/>
      </c>
      <c r="D7163" s="4"/>
      <c r="E7163" s="4"/>
      <c r="F7163" s="4"/>
    </row>
    <row r="7164" spans="3:6" x14ac:dyDescent="0.35">
      <c r="C7164" s="72" t="str">
        <f t="shared" si="111"/>
        <v/>
      </c>
      <c r="D7164" s="4"/>
      <c r="E7164" s="4"/>
      <c r="F7164" s="4"/>
    </row>
    <row r="7165" spans="3:6" x14ac:dyDescent="0.35">
      <c r="C7165" s="72" t="str">
        <f t="shared" si="111"/>
        <v/>
      </c>
      <c r="D7165" s="4"/>
      <c r="E7165" s="4"/>
      <c r="F7165" s="4"/>
    </row>
    <row r="7166" spans="3:6" x14ac:dyDescent="0.35">
      <c r="C7166" s="72" t="str">
        <f t="shared" si="111"/>
        <v/>
      </c>
      <c r="D7166" s="4"/>
      <c r="E7166" s="4"/>
      <c r="F7166" s="4"/>
    </row>
    <row r="7167" spans="3:6" x14ac:dyDescent="0.35">
      <c r="C7167" s="72" t="str">
        <f t="shared" si="111"/>
        <v/>
      </c>
      <c r="D7167" s="4"/>
      <c r="E7167" s="4"/>
      <c r="F7167" s="4"/>
    </row>
    <row r="7168" spans="3:6" x14ac:dyDescent="0.35">
      <c r="C7168" s="72" t="str">
        <f t="shared" si="111"/>
        <v/>
      </c>
      <c r="D7168" s="4"/>
      <c r="E7168" s="4"/>
      <c r="F7168" s="4"/>
    </row>
    <row r="7169" spans="3:6" x14ac:dyDescent="0.35">
      <c r="C7169" s="72" t="str">
        <f t="shared" si="111"/>
        <v/>
      </c>
      <c r="D7169" s="4"/>
      <c r="E7169" s="4"/>
      <c r="F7169" s="4"/>
    </row>
    <row r="7170" spans="3:6" x14ac:dyDescent="0.35">
      <c r="C7170" s="72" t="str">
        <f t="shared" si="111"/>
        <v/>
      </c>
      <c r="D7170" s="4"/>
      <c r="E7170" s="4"/>
      <c r="F7170" s="4"/>
    </row>
    <row r="7171" spans="3:6" x14ac:dyDescent="0.35">
      <c r="C7171" s="72" t="str">
        <f t="shared" si="111"/>
        <v/>
      </c>
      <c r="D7171" s="4"/>
      <c r="E7171" s="4"/>
      <c r="F7171" s="4"/>
    </row>
    <row r="7172" spans="3:6" x14ac:dyDescent="0.35">
      <c r="C7172" s="72" t="str">
        <f t="shared" si="111"/>
        <v/>
      </c>
      <c r="D7172" s="4"/>
      <c r="E7172" s="4"/>
      <c r="F7172" s="4"/>
    </row>
    <row r="7173" spans="3:6" x14ac:dyDescent="0.35">
      <c r="C7173" s="72" t="str">
        <f t="shared" si="111"/>
        <v/>
      </c>
      <c r="D7173" s="4"/>
      <c r="E7173" s="4"/>
      <c r="F7173" s="4"/>
    </row>
    <row r="7174" spans="3:6" x14ac:dyDescent="0.35">
      <c r="C7174" s="72" t="str">
        <f t="shared" si="111"/>
        <v/>
      </c>
      <c r="D7174" s="4"/>
      <c r="E7174" s="4"/>
      <c r="F7174" s="4"/>
    </row>
    <row r="7175" spans="3:6" x14ac:dyDescent="0.35">
      <c r="C7175" s="72" t="str">
        <f t="shared" si="111"/>
        <v/>
      </c>
      <c r="D7175" s="4"/>
      <c r="E7175" s="4"/>
      <c r="F7175" s="4"/>
    </row>
    <row r="7176" spans="3:6" x14ac:dyDescent="0.35">
      <c r="C7176" s="72" t="str">
        <f t="shared" si="111"/>
        <v/>
      </c>
      <c r="D7176" s="4"/>
      <c r="E7176" s="4"/>
      <c r="F7176" s="4"/>
    </row>
    <row r="7177" spans="3:6" x14ac:dyDescent="0.35">
      <c r="C7177" s="72" t="str">
        <f t="shared" si="111"/>
        <v/>
      </c>
      <c r="D7177" s="4"/>
      <c r="E7177" s="4"/>
      <c r="F7177" s="4"/>
    </row>
    <row r="7178" spans="3:6" x14ac:dyDescent="0.35">
      <c r="C7178" s="72" t="str">
        <f t="shared" si="111"/>
        <v/>
      </c>
      <c r="D7178" s="4"/>
      <c r="E7178" s="4"/>
      <c r="F7178" s="4"/>
    </row>
    <row r="7179" spans="3:6" x14ac:dyDescent="0.35">
      <c r="C7179" s="72" t="str">
        <f t="shared" si="111"/>
        <v/>
      </c>
      <c r="D7179" s="4"/>
      <c r="E7179" s="4"/>
      <c r="F7179" s="4"/>
    </row>
    <row r="7180" spans="3:6" x14ac:dyDescent="0.35">
      <c r="C7180" s="72" t="str">
        <f t="shared" ref="C7180:C7243" si="112">IF(ISBLANK(D7180),"",D7180&amp;E7180&amp;F7180)</f>
        <v/>
      </c>
      <c r="D7180" s="4"/>
      <c r="E7180" s="4"/>
      <c r="F7180" s="4"/>
    </row>
    <row r="7181" spans="3:6" x14ac:dyDescent="0.35">
      <c r="C7181" s="72" t="str">
        <f t="shared" si="112"/>
        <v/>
      </c>
      <c r="D7181" s="4"/>
      <c r="E7181" s="4"/>
      <c r="F7181" s="4"/>
    </row>
    <row r="7182" spans="3:6" x14ac:dyDescent="0.35">
      <c r="C7182" s="72" t="str">
        <f t="shared" si="112"/>
        <v/>
      </c>
      <c r="D7182" s="4"/>
      <c r="E7182" s="4"/>
      <c r="F7182" s="4"/>
    </row>
    <row r="7183" spans="3:6" x14ac:dyDescent="0.35">
      <c r="C7183" s="72" t="str">
        <f t="shared" si="112"/>
        <v/>
      </c>
      <c r="D7183" s="4"/>
      <c r="E7183" s="4"/>
      <c r="F7183" s="4"/>
    </row>
    <row r="7184" spans="3:6" x14ac:dyDescent="0.35">
      <c r="C7184" s="72" t="str">
        <f t="shared" si="112"/>
        <v/>
      </c>
      <c r="D7184" s="4"/>
      <c r="E7184" s="4"/>
      <c r="F7184" s="4"/>
    </row>
    <row r="7185" spans="3:6" x14ac:dyDescent="0.35">
      <c r="C7185" s="72" t="str">
        <f t="shared" si="112"/>
        <v/>
      </c>
      <c r="D7185" s="4"/>
      <c r="E7185" s="4"/>
      <c r="F7185" s="4"/>
    </row>
    <row r="7186" spans="3:6" x14ac:dyDescent="0.35">
      <c r="C7186" s="72" t="str">
        <f t="shared" si="112"/>
        <v/>
      </c>
      <c r="D7186" s="4"/>
      <c r="E7186" s="4"/>
      <c r="F7186" s="4"/>
    </row>
    <row r="7187" spans="3:6" x14ac:dyDescent="0.35">
      <c r="C7187" s="72" t="str">
        <f t="shared" si="112"/>
        <v/>
      </c>
      <c r="D7187" s="4"/>
      <c r="E7187" s="4"/>
      <c r="F7187" s="4"/>
    </row>
    <row r="7188" spans="3:6" x14ac:dyDescent="0.35">
      <c r="C7188" s="72" t="str">
        <f t="shared" si="112"/>
        <v/>
      </c>
      <c r="D7188" s="4"/>
      <c r="E7188" s="4"/>
      <c r="F7188" s="4"/>
    </row>
    <row r="7189" spans="3:6" x14ac:dyDescent="0.35">
      <c r="C7189" s="72" t="str">
        <f t="shared" si="112"/>
        <v/>
      </c>
      <c r="D7189" s="4"/>
      <c r="E7189" s="4"/>
      <c r="F7189" s="4"/>
    </row>
    <row r="7190" spans="3:6" x14ac:dyDescent="0.35">
      <c r="C7190" s="72" t="str">
        <f t="shared" si="112"/>
        <v/>
      </c>
      <c r="D7190" s="4"/>
      <c r="E7190" s="4"/>
      <c r="F7190" s="4"/>
    </row>
    <row r="7191" spans="3:6" x14ac:dyDescent="0.35">
      <c r="C7191" s="72" t="str">
        <f t="shared" si="112"/>
        <v/>
      </c>
      <c r="D7191" s="4"/>
      <c r="E7191" s="4"/>
      <c r="F7191" s="4"/>
    </row>
    <row r="7192" spans="3:6" x14ac:dyDescent="0.35">
      <c r="C7192" s="72" t="str">
        <f t="shared" si="112"/>
        <v/>
      </c>
      <c r="D7192" s="4"/>
      <c r="E7192" s="4"/>
      <c r="F7192" s="4"/>
    </row>
    <row r="7193" spans="3:6" x14ac:dyDescent="0.35">
      <c r="C7193" s="72" t="str">
        <f t="shared" si="112"/>
        <v/>
      </c>
      <c r="D7193" s="4"/>
      <c r="E7193" s="4"/>
      <c r="F7193" s="4"/>
    </row>
    <row r="7194" spans="3:6" x14ac:dyDescent="0.35">
      <c r="C7194" s="72" t="str">
        <f t="shared" si="112"/>
        <v/>
      </c>
      <c r="D7194" s="4"/>
      <c r="E7194" s="4"/>
      <c r="F7194" s="4"/>
    </row>
    <row r="7195" spans="3:6" x14ac:dyDescent="0.35">
      <c r="C7195" s="72" t="str">
        <f t="shared" si="112"/>
        <v/>
      </c>
      <c r="D7195" s="4"/>
      <c r="E7195" s="4"/>
      <c r="F7195" s="4"/>
    </row>
    <row r="7196" spans="3:6" x14ac:dyDescent="0.35">
      <c r="C7196" s="72" t="str">
        <f t="shared" si="112"/>
        <v/>
      </c>
      <c r="D7196" s="4"/>
      <c r="E7196" s="4"/>
      <c r="F7196" s="4"/>
    </row>
    <row r="7197" spans="3:6" x14ac:dyDescent="0.35">
      <c r="C7197" s="72" t="str">
        <f t="shared" si="112"/>
        <v/>
      </c>
      <c r="D7197" s="4"/>
      <c r="E7197" s="4"/>
      <c r="F7197" s="4"/>
    </row>
    <row r="7198" spans="3:6" x14ac:dyDescent="0.35">
      <c r="C7198" s="72" t="str">
        <f t="shared" si="112"/>
        <v/>
      </c>
      <c r="D7198" s="4"/>
      <c r="E7198" s="4"/>
      <c r="F7198" s="4"/>
    </row>
    <row r="7199" spans="3:6" x14ac:dyDescent="0.35">
      <c r="C7199" s="72" t="str">
        <f t="shared" si="112"/>
        <v/>
      </c>
      <c r="D7199" s="4"/>
      <c r="E7199" s="4"/>
      <c r="F7199" s="4"/>
    </row>
    <row r="7200" spans="3:6" x14ac:dyDescent="0.35">
      <c r="C7200" s="72" t="str">
        <f t="shared" si="112"/>
        <v/>
      </c>
      <c r="D7200" s="4"/>
      <c r="E7200" s="4"/>
      <c r="F7200" s="4"/>
    </row>
    <row r="7201" spans="3:6" x14ac:dyDescent="0.35">
      <c r="C7201" s="72" t="str">
        <f t="shared" si="112"/>
        <v/>
      </c>
      <c r="D7201" s="4"/>
      <c r="E7201" s="4"/>
      <c r="F7201" s="4"/>
    </row>
    <row r="7202" spans="3:6" x14ac:dyDescent="0.35">
      <c r="C7202" s="72" t="str">
        <f t="shared" si="112"/>
        <v/>
      </c>
      <c r="D7202" s="4"/>
      <c r="E7202" s="4"/>
      <c r="F7202" s="4"/>
    </row>
    <row r="7203" spans="3:6" x14ac:dyDescent="0.35">
      <c r="C7203" s="72" t="str">
        <f t="shared" si="112"/>
        <v/>
      </c>
      <c r="D7203" s="4"/>
      <c r="E7203" s="4"/>
      <c r="F7203" s="4"/>
    </row>
    <row r="7204" spans="3:6" x14ac:dyDescent="0.35">
      <c r="C7204" s="72" t="str">
        <f t="shared" si="112"/>
        <v/>
      </c>
      <c r="D7204" s="4"/>
      <c r="E7204" s="4"/>
      <c r="F7204" s="4"/>
    </row>
    <row r="7205" spans="3:6" x14ac:dyDescent="0.35">
      <c r="C7205" s="72" t="str">
        <f t="shared" si="112"/>
        <v/>
      </c>
      <c r="D7205" s="4"/>
      <c r="E7205" s="4"/>
      <c r="F7205" s="4"/>
    </row>
    <row r="7206" spans="3:6" x14ac:dyDescent="0.35">
      <c r="C7206" s="72" t="str">
        <f t="shared" si="112"/>
        <v/>
      </c>
      <c r="D7206" s="4"/>
      <c r="E7206" s="4"/>
      <c r="F7206" s="4"/>
    </row>
    <row r="7207" spans="3:6" x14ac:dyDescent="0.35">
      <c r="C7207" s="72" t="str">
        <f t="shared" si="112"/>
        <v/>
      </c>
      <c r="D7207" s="4"/>
      <c r="E7207" s="4"/>
      <c r="F7207" s="4"/>
    </row>
    <row r="7208" spans="3:6" x14ac:dyDescent="0.35">
      <c r="C7208" s="72" t="str">
        <f t="shared" si="112"/>
        <v/>
      </c>
      <c r="D7208" s="4"/>
      <c r="E7208" s="4"/>
      <c r="F7208" s="4"/>
    </row>
    <row r="7209" spans="3:6" x14ac:dyDescent="0.35">
      <c r="C7209" s="72" t="str">
        <f t="shared" si="112"/>
        <v/>
      </c>
      <c r="D7209" s="4"/>
      <c r="E7209" s="4"/>
      <c r="F7209" s="4"/>
    </row>
    <row r="7210" spans="3:6" x14ac:dyDescent="0.35">
      <c r="C7210" s="72" t="str">
        <f t="shared" si="112"/>
        <v/>
      </c>
      <c r="D7210" s="4"/>
      <c r="E7210" s="4"/>
      <c r="F7210" s="4"/>
    </row>
    <row r="7211" spans="3:6" x14ac:dyDescent="0.35">
      <c r="C7211" s="72" t="str">
        <f t="shared" si="112"/>
        <v/>
      </c>
      <c r="D7211" s="4"/>
      <c r="E7211" s="4"/>
      <c r="F7211" s="4"/>
    </row>
    <row r="7212" spans="3:6" x14ac:dyDescent="0.35">
      <c r="C7212" s="72" t="str">
        <f t="shared" si="112"/>
        <v/>
      </c>
      <c r="D7212" s="4"/>
      <c r="E7212" s="4"/>
      <c r="F7212" s="4"/>
    </row>
    <row r="7213" spans="3:6" x14ac:dyDescent="0.35">
      <c r="C7213" s="72" t="str">
        <f t="shared" si="112"/>
        <v/>
      </c>
      <c r="D7213" s="4"/>
      <c r="E7213" s="4"/>
      <c r="F7213" s="4"/>
    </row>
    <row r="7214" spans="3:6" x14ac:dyDescent="0.35">
      <c r="C7214" s="72" t="str">
        <f t="shared" si="112"/>
        <v/>
      </c>
      <c r="D7214" s="4"/>
      <c r="E7214" s="4"/>
      <c r="F7214" s="4"/>
    </row>
    <row r="7215" spans="3:6" x14ac:dyDescent="0.35">
      <c r="C7215" s="72" t="str">
        <f t="shared" si="112"/>
        <v/>
      </c>
      <c r="D7215" s="4"/>
      <c r="E7215" s="4"/>
      <c r="F7215" s="4"/>
    </row>
    <row r="7216" spans="3:6" x14ac:dyDescent="0.35">
      <c r="C7216" s="72" t="str">
        <f t="shared" si="112"/>
        <v/>
      </c>
      <c r="D7216" s="4"/>
      <c r="E7216" s="4"/>
      <c r="F7216" s="4"/>
    </row>
    <row r="7217" spans="3:6" x14ac:dyDescent="0.35">
      <c r="C7217" s="72" t="str">
        <f t="shared" si="112"/>
        <v/>
      </c>
      <c r="D7217" s="4"/>
      <c r="E7217" s="4"/>
      <c r="F7217" s="4"/>
    </row>
    <row r="7218" spans="3:6" x14ac:dyDescent="0.35">
      <c r="C7218" s="72" t="str">
        <f t="shared" si="112"/>
        <v/>
      </c>
      <c r="D7218" s="4"/>
      <c r="E7218" s="4"/>
      <c r="F7218" s="4"/>
    </row>
    <row r="7219" spans="3:6" x14ac:dyDescent="0.35">
      <c r="C7219" s="72" t="str">
        <f t="shared" si="112"/>
        <v/>
      </c>
      <c r="D7219" s="4"/>
      <c r="E7219" s="4"/>
      <c r="F7219" s="4"/>
    </row>
    <row r="7220" spans="3:6" x14ac:dyDescent="0.35">
      <c r="C7220" s="72" t="str">
        <f t="shared" si="112"/>
        <v/>
      </c>
      <c r="D7220" s="4"/>
      <c r="E7220" s="4"/>
      <c r="F7220" s="4"/>
    </row>
    <row r="7221" spans="3:6" x14ac:dyDescent="0.35">
      <c r="C7221" s="72" t="str">
        <f t="shared" si="112"/>
        <v/>
      </c>
      <c r="D7221" s="4"/>
      <c r="E7221" s="4"/>
      <c r="F7221" s="4"/>
    </row>
    <row r="7222" spans="3:6" x14ac:dyDescent="0.35">
      <c r="C7222" s="72" t="str">
        <f t="shared" si="112"/>
        <v/>
      </c>
      <c r="D7222" s="4"/>
      <c r="E7222" s="4"/>
      <c r="F7222" s="4"/>
    </row>
    <row r="7223" spans="3:6" x14ac:dyDescent="0.35">
      <c r="C7223" s="72" t="str">
        <f t="shared" si="112"/>
        <v/>
      </c>
      <c r="D7223" s="4"/>
      <c r="E7223" s="4"/>
      <c r="F7223" s="4"/>
    </row>
    <row r="7224" spans="3:6" x14ac:dyDescent="0.35">
      <c r="C7224" s="72" t="str">
        <f t="shared" si="112"/>
        <v/>
      </c>
      <c r="D7224" s="4"/>
      <c r="E7224" s="4"/>
      <c r="F7224" s="4"/>
    </row>
    <row r="7225" spans="3:6" x14ac:dyDescent="0.35">
      <c r="C7225" s="72" t="str">
        <f t="shared" si="112"/>
        <v/>
      </c>
      <c r="D7225" s="4"/>
      <c r="E7225" s="4"/>
      <c r="F7225" s="4"/>
    </row>
    <row r="7226" spans="3:6" x14ac:dyDescent="0.35">
      <c r="C7226" s="72" t="str">
        <f t="shared" si="112"/>
        <v/>
      </c>
      <c r="D7226" s="4"/>
      <c r="E7226" s="4"/>
      <c r="F7226" s="4"/>
    </row>
    <row r="7227" spans="3:6" x14ac:dyDescent="0.35">
      <c r="C7227" s="72" t="str">
        <f t="shared" si="112"/>
        <v/>
      </c>
      <c r="D7227" s="4"/>
      <c r="E7227" s="4"/>
      <c r="F7227" s="4"/>
    </row>
    <row r="7228" spans="3:6" x14ac:dyDescent="0.35">
      <c r="C7228" s="72" t="str">
        <f t="shared" si="112"/>
        <v/>
      </c>
      <c r="D7228" s="4"/>
      <c r="E7228" s="4"/>
      <c r="F7228" s="4"/>
    </row>
    <row r="7229" spans="3:6" x14ac:dyDescent="0.35">
      <c r="C7229" s="72" t="str">
        <f t="shared" si="112"/>
        <v/>
      </c>
      <c r="D7229" s="4"/>
      <c r="E7229" s="4"/>
      <c r="F7229" s="4"/>
    </row>
    <row r="7230" spans="3:6" x14ac:dyDescent="0.35">
      <c r="C7230" s="72" t="str">
        <f t="shared" si="112"/>
        <v/>
      </c>
      <c r="D7230" s="4"/>
      <c r="E7230" s="4"/>
      <c r="F7230" s="4"/>
    </row>
    <row r="7231" spans="3:6" x14ac:dyDescent="0.35">
      <c r="C7231" s="72" t="str">
        <f t="shared" si="112"/>
        <v/>
      </c>
      <c r="D7231" s="4"/>
      <c r="E7231" s="4"/>
      <c r="F7231" s="4"/>
    </row>
    <row r="7232" spans="3:6" x14ac:dyDescent="0.35">
      <c r="C7232" s="72" t="str">
        <f t="shared" si="112"/>
        <v/>
      </c>
      <c r="D7232" s="4"/>
      <c r="E7232" s="4"/>
      <c r="F7232" s="4"/>
    </row>
    <row r="7233" spans="3:6" x14ac:dyDescent="0.35">
      <c r="C7233" s="72" t="str">
        <f t="shared" si="112"/>
        <v/>
      </c>
      <c r="D7233" s="4"/>
      <c r="E7233" s="4"/>
      <c r="F7233" s="4"/>
    </row>
    <row r="7234" spans="3:6" x14ac:dyDescent="0.35">
      <c r="C7234" s="72" t="str">
        <f t="shared" si="112"/>
        <v/>
      </c>
      <c r="D7234" s="4"/>
      <c r="E7234" s="4"/>
      <c r="F7234" s="4"/>
    </row>
    <row r="7235" spans="3:6" x14ac:dyDescent="0.35">
      <c r="C7235" s="72" t="str">
        <f t="shared" si="112"/>
        <v/>
      </c>
      <c r="D7235" s="4"/>
      <c r="E7235" s="4"/>
      <c r="F7235" s="4"/>
    </row>
    <row r="7236" spans="3:6" x14ac:dyDescent="0.35">
      <c r="C7236" s="72" t="str">
        <f t="shared" si="112"/>
        <v/>
      </c>
      <c r="D7236" s="4"/>
      <c r="E7236" s="4"/>
      <c r="F7236" s="4"/>
    </row>
    <row r="7237" spans="3:6" x14ac:dyDescent="0.35">
      <c r="C7237" s="72" t="str">
        <f t="shared" si="112"/>
        <v/>
      </c>
      <c r="D7237" s="4"/>
      <c r="E7237" s="4"/>
      <c r="F7237" s="4"/>
    </row>
    <row r="7238" spans="3:6" x14ac:dyDescent="0.35">
      <c r="C7238" s="72" t="str">
        <f t="shared" si="112"/>
        <v/>
      </c>
      <c r="D7238" s="4"/>
      <c r="E7238" s="4"/>
      <c r="F7238" s="4"/>
    </row>
    <row r="7239" spans="3:6" x14ac:dyDescent="0.35">
      <c r="C7239" s="72" t="str">
        <f t="shared" si="112"/>
        <v/>
      </c>
      <c r="D7239" s="4"/>
      <c r="E7239" s="4"/>
      <c r="F7239" s="4"/>
    </row>
    <row r="7240" spans="3:6" x14ac:dyDescent="0.35">
      <c r="C7240" s="72" t="str">
        <f t="shared" si="112"/>
        <v/>
      </c>
      <c r="D7240" s="4"/>
      <c r="E7240" s="4"/>
      <c r="F7240" s="4"/>
    </row>
    <row r="7241" spans="3:6" x14ac:dyDescent="0.35">
      <c r="C7241" s="72" t="str">
        <f t="shared" si="112"/>
        <v/>
      </c>
      <c r="D7241" s="4"/>
      <c r="E7241" s="4"/>
      <c r="F7241" s="4"/>
    </row>
    <row r="7242" spans="3:6" x14ac:dyDescent="0.35">
      <c r="C7242" s="72" t="str">
        <f t="shared" si="112"/>
        <v/>
      </c>
      <c r="D7242" s="4"/>
      <c r="E7242" s="4"/>
      <c r="F7242" s="4"/>
    </row>
    <row r="7243" spans="3:6" x14ac:dyDescent="0.35">
      <c r="C7243" s="72" t="str">
        <f t="shared" si="112"/>
        <v/>
      </c>
      <c r="D7243" s="4"/>
      <c r="E7243" s="4"/>
      <c r="F7243" s="4"/>
    </row>
    <row r="7244" spans="3:6" x14ac:dyDescent="0.35">
      <c r="C7244" s="72" t="str">
        <f t="shared" ref="C7244:C7307" si="113">IF(ISBLANK(D7244),"",D7244&amp;E7244&amp;F7244)</f>
        <v/>
      </c>
      <c r="D7244" s="4"/>
      <c r="E7244" s="4"/>
      <c r="F7244" s="4"/>
    </row>
    <row r="7245" spans="3:6" x14ac:dyDescent="0.35">
      <c r="C7245" s="72" t="str">
        <f t="shared" si="113"/>
        <v/>
      </c>
      <c r="D7245" s="4"/>
      <c r="E7245" s="4"/>
      <c r="F7245" s="4"/>
    </row>
    <row r="7246" spans="3:6" x14ac:dyDescent="0.35">
      <c r="C7246" s="72" t="str">
        <f t="shared" si="113"/>
        <v/>
      </c>
      <c r="D7246" s="4"/>
      <c r="E7246" s="4"/>
      <c r="F7246" s="4"/>
    </row>
    <row r="7247" spans="3:6" x14ac:dyDescent="0.35">
      <c r="C7247" s="72" t="str">
        <f t="shared" si="113"/>
        <v/>
      </c>
      <c r="D7247" s="4"/>
      <c r="E7247" s="4"/>
      <c r="F7247" s="4"/>
    </row>
    <row r="7248" spans="3:6" x14ac:dyDescent="0.35">
      <c r="C7248" s="72" t="str">
        <f t="shared" si="113"/>
        <v/>
      </c>
      <c r="D7248" s="4"/>
      <c r="E7248" s="4"/>
      <c r="F7248" s="4"/>
    </row>
    <row r="7249" spans="3:6" x14ac:dyDescent="0.35">
      <c r="C7249" s="72" t="str">
        <f t="shared" si="113"/>
        <v/>
      </c>
      <c r="D7249" s="4"/>
      <c r="E7249" s="4"/>
      <c r="F7249" s="4"/>
    </row>
    <row r="7250" spans="3:6" x14ac:dyDescent="0.35">
      <c r="C7250" s="72" t="str">
        <f t="shared" si="113"/>
        <v/>
      </c>
      <c r="D7250" s="4"/>
      <c r="E7250" s="4"/>
      <c r="F7250" s="4"/>
    </row>
    <row r="7251" spans="3:6" x14ac:dyDescent="0.35">
      <c r="C7251" s="72" t="str">
        <f t="shared" si="113"/>
        <v/>
      </c>
      <c r="D7251" s="4"/>
      <c r="E7251" s="4"/>
      <c r="F7251" s="4"/>
    </row>
    <row r="7252" spans="3:6" x14ac:dyDescent="0.35">
      <c r="C7252" s="72" t="str">
        <f t="shared" si="113"/>
        <v/>
      </c>
      <c r="D7252" s="4"/>
      <c r="E7252" s="4"/>
      <c r="F7252" s="4"/>
    </row>
    <row r="7253" spans="3:6" x14ac:dyDescent="0.35">
      <c r="C7253" s="72" t="str">
        <f t="shared" si="113"/>
        <v/>
      </c>
      <c r="D7253" s="4"/>
      <c r="E7253" s="4"/>
      <c r="F7253" s="4"/>
    </row>
    <row r="7254" spans="3:6" x14ac:dyDescent="0.35">
      <c r="C7254" s="72" t="str">
        <f t="shared" si="113"/>
        <v/>
      </c>
      <c r="D7254" s="4"/>
      <c r="E7254" s="4"/>
      <c r="F7254" s="4"/>
    </row>
    <row r="7255" spans="3:6" x14ac:dyDescent="0.35">
      <c r="C7255" s="72" t="str">
        <f t="shared" si="113"/>
        <v/>
      </c>
      <c r="D7255" s="4"/>
      <c r="E7255" s="4"/>
      <c r="F7255" s="4"/>
    </row>
    <row r="7256" spans="3:6" x14ac:dyDescent="0.35">
      <c r="C7256" s="72" t="str">
        <f t="shared" si="113"/>
        <v/>
      </c>
      <c r="D7256" s="4"/>
      <c r="E7256" s="4"/>
      <c r="F7256" s="4"/>
    </row>
    <row r="7257" spans="3:6" x14ac:dyDescent="0.35">
      <c r="C7257" s="72" t="str">
        <f t="shared" si="113"/>
        <v/>
      </c>
      <c r="D7257" s="4"/>
      <c r="E7257" s="4"/>
      <c r="F7257" s="4"/>
    </row>
    <row r="7258" spans="3:6" x14ac:dyDescent="0.35">
      <c r="C7258" s="72" t="str">
        <f t="shared" si="113"/>
        <v/>
      </c>
      <c r="D7258" s="4"/>
      <c r="E7258" s="4"/>
      <c r="F7258" s="4"/>
    </row>
    <row r="7259" spans="3:6" x14ac:dyDescent="0.35">
      <c r="C7259" s="72" t="str">
        <f t="shared" si="113"/>
        <v/>
      </c>
      <c r="D7259" s="4"/>
      <c r="E7259" s="4"/>
      <c r="F7259" s="4"/>
    </row>
    <row r="7260" spans="3:6" x14ac:dyDescent="0.35">
      <c r="C7260" s="72" t="str">
        <f t="shared" si="113"/>
        <v/>
      </c>
      <c r="D7260" s="4"/>
      <c r="E7260" s="4"/>
      <c r="F7260" s="4"/>
    </row>
    <row r="7261" spans="3:6" x14ac:dyDescent="0.35">
      <c r="C7261" s="72" t="str">
        <f t="shared" si="113"/>
        <v/>
      </c>
      <c r="D7261" s="4"/>
      <c r="E7261" s="4"/>
      <c r="F7261" s="4"/>
    </row>
    <row r="7262" spans="3:6" x14ac:dyDescent="0.35">
      <c r="C7262" s="72" t="str">
        <f t="shared" si="113"/>
        <v/>
      </c>
      <c r="D7262" s="4"/>
      <c r="E7262" s="4"/>
      <c r="F7262" s="4"/>
    </row>
    <row r="7263" spans="3:6" x14ac:dyDescent="0.35">
      <c r="C7263" s="72" t="str">
        <f t="shared" si="113"/>
        <v/>
      </c>
      <c r="D7263" s="4"/>
      <c r="E7263" s="4"/>
      <c r="F7263" s="4"/>
    </row>
    <row r="7264" spans="3:6" x14ac:dyDescent="0.35">
      <c r="C7264" s="72" t="str">
        <f t="shared" si="113"/>
        <v/>
      </c>
      <c r="D7264" s="4"/>
      <c r="E7264" s="4"/>
      <c r="F7264" s="4"/>
    </row>
    <row r="7265" spans="3:6" x14ac:dyDescent="0.35">
      <c r="C7265" s="72" t="str">
        <f t="shared" si="113"/>
        <v/>
      </c>
      <c r="D7265" s="4"/>
      <c r="E7265" s="4"/>
      <c r="F7265" s="4"/>
    </row>
    <row r="7266" spans="3:6" x14ac:dyDescent="0.35">
      <c r="C7266" s="72" t="str">
        <f t="shared" si="113"/>
        <v/>
      </c>
      <c r="D7266" s="4"/>
      <c r="E7266" s="4"/>
      <c r="F7266" s="4"/>
    </row>
    <row r="7267" spans="3:6" x14ac:dyDescent="0.35">
      <c r="C7267" s="72" t="str">
        <f t="shared" si="113"/>
        <v/>
      </c>
      <c r="D7267" s="4"/>
      <c r="E7267" s="4"/>
      <c r="F7267" s="4"/>
    </row>
    <row r="7268" spans="3:6" x14ac:dyDescent="0.35">
      <c r="C7268" s="72" t="str">
        <f t="shared" si="113"/>
        <v/>
      </c>
      <c r="D7268" s="4"/>
      <c r="E7268" s="4"/>
      <c r="F7268" s="4"/>
    </row>
    <row r="7269" spans="3:6" x14ac:dyDescent="0.35">
      <c r="C7269" s="72" t="str">
        <f t="shared" si="113"/>
        <v/>
      </c>
      <c r="D7269" s="4"/>
      <c r="E7269" s="4"/>
      <c r="F7269" s="4"/>
    </row>
    <row r="7270" spans="3:6" x14ac:dyDescent="0.35">
      <c r="C7270" s="72" t="str">
        <f t="shared" si="113"/>
        <v/>
      </c>
      <c r="D7270" s="4"/>
      <c r="E7270" s="4"/>
      <c r="F7270" s="4"/>
    </row>
    <row r="7271" spans="3:6" x14ac:dyDescent="0.35">
      <c r="C7271" s="72" t="str">
        <f t="shared" si="113"/>
        <v/>
      </c>
      <c r="D7271" s="4"/>
      <c r="E7271" s="4"/>
      <c r="F7271" s="4"/>
    </row>
    <row r="7272" spans="3:6" x14ac:dyDescent="0.35">
      <c r="C7272" s="72" t="str">
        <f t="shared" si="113"/>
        <v/>
      </c>
      <c r="D7272" s="4"/>
      <c r="E7272" s="4"/>
      <c r="F7272" s="4"/>
    </row>
    <row r="7273" spans="3:6" x14ac:dyDescent="0.35">
      <c r="C7273" s="72" t="str">
        <f t="shared" si="113"/>
        <v/>
      </c>
      <c r="D7273" s="4"/>
      <c r="E7273" s="4"/>
      <c r="F7273" s="4"/>
    </row>
    <row r="7274" spans="3:6" x14ac:dyDescent="0.35">
      <c r="C7274" s="72" t="str">
        <f t="shared" si="113"/>
        <v/>
      </c>
      <c r="D7274" s="4"/>
      <c r="E7274" s="4"/>
      <c r="F7274" s="4"/>
    </row>
    <row r="7275" spans="3:6" x14ac:dyDescent="0.35">
      <c r="C7275" s="72" t="str">
        <f t="shared" si="113"/>
        <v/>
      </c>
      <c r="D7275" s="4"/>
      <c r="E7275" s="4"/>
      <c r="F7275" s="4"/>
    </row>
    <row r="7276" spans="3:6" x14ac:dyDescent="0.35">
      <c r="C7276" s="72" t="str">
        <f t="shared" si="113"/>
        <v/>
      </c>
      <c r="D7276" s="4"/>
      <c r="E7276" s="4"/>
      <c r="F7276" s="4"/>
    </row>
    <row r="7277" spans="3:6" x14ac:dyDescent="0.35">
      <c r="C7277" s="72" t="str">
        <f t="shared" si="113"/>
        <v/>
      </c>
      <c r="D7277" s="4"/>
      <c r="E7277" s="4"/>
      <c r="F7277" s="4"/>
    </row>
    <row r="7278" spans="3:6" x14ac:dyDescent="0.35">
      <c r="C7278" s="72" t="str">
        <f t="shared" si="113"/>
        <v/>
      </c>
      <c r="D7278" s="4"/>
      <c r="E7278" s="4"/>
      <c r="F7278" s="4"/>
    </row>
    <row r="7279" spans="3:6" x14ac:dyDescent="0.35">
      <c r="C7279" s="72" t="str">
        <f t="shared" si="113"/>
        <v/>
      </c>
      <c r="D7279" s="4"/>
      <c r="E7279" s="4"/>
      <c r="F7279" s="4"/>
    </row>
    <row r="7280" spans="3:6" x14ac:dyDescent="0.35">
      <c r="C7280" s="72" t="str">
        <f t="shared" si="113"/>
        <v/>
      </c>
      <c r="D7280" s="4"/>
      <c r="E7280" s="4"/>
      <c r="F7280" s="4"/>
    </row>
    <row r="7281" spans="3:6" x14ac:dyDescent="0.35">
      <c r="C7281" s="72" t="str">
        <f t="shared" si="113"/>
        <v/>
      </c>
      <c r="D7281" s="4"/>
      <c r="E7281" s="4"/>
      <c r="F7281" s="4"/>
    </row>
    <row r="7282" spans="3:6" x14ac:dyDescent="0.35">
      <c r="C7282" s="72" t="str">
        <f t="shared" si="113"/>
        <v/>
      </c>
      <c r="D7282" s="4"/>
      <c r="E7282" s="4"/>
      <c r="F7282" s="4"/>
    </row>
    <row r="7283" spans="3:6" x14ac:dyDescent="0.35">
      <c r="C7283" s="72" t="str">
        <f t="shared" si="113"/>
        <v/>
      </c>
      <c r="D7283" s="4"/>
      <c r="E7283" s="4"/>
      <c r="F7283" s="4"/>
    </row>
    <row r="7284" spans="3:6" x14ac:dyDescent="0.35">
      <c r="C7284" s="72" t="str">
        <f t="shared" si="113"/>
        <v/>
      </c>
      <c r="D7284" s="4"/>
      <c r="E7284" s="4"/>
      <c r="F7284" s="4"/>
    </row>
    <row r="7285" spans="3:6" x14ac:dyDescent="0.35">
      <c r="C7285" s="72" t="str">
        <f t="shared" si="113"/>
        <v/>
      </c>
      <c r="D7285" s="4"/>
      <c r="E7285" s="4"/>
      <c r="F7285" s="4"/>
    </row>
    <row r="7286" spans="3:6" x14ac:dyDescent="0.35">
      <c r="C7286" s="72" t="str">
        <f t="shared" si="113"/>
        <v/>
      </c>
      <c r="D7286" s="4"/>
      <c r="E7286" s="4"/>
      <c r="F7286" s="4"/>
    </row>
    <row r="7287" spans="3:6" x14ac:dyDescent="0.35">
      <c r="C7287" s="72" t="str">
        <f t="shared" si="113"/>
        <v/>
      </c>
      <c r="D7287" s="4"/>
      <c r="E7287" s="4"/>
      <c r="F7287" s="4"/>
    </row>
    <row r="7288" spans="3:6" x14ac:dyDescent="0.35">
      <c r="C7288" s="72" t="str">
        <f t="shared" si="113"/>
        <v/>
      </c>
      <c r="D7288" s="4"/>
      <c r="E7288" s="4"/>
      <c r="F7288" s="4"/>
    </row>
    <row r="7289" spans="3:6" x14ac:dyDescent="0.35">
      <c r="C7289" s="72" t="str">
        <f t="shared" si="113"/>
        <v/>
      </c>
      <c r="D7289" s="4"/>
      <c r="E7289" s="4"/>
      <c r="F7289" s="4"/>
    </row>
    <row r="7290" spans="3:6" x14ac:dyDescent="0.35">
      <c r="C7290" s="72" t="str">
        <f t="shared" si="113"/>
        <v/>
      </c>
      <c r="D7290" s="4"/>
      <c r="E7290" s="4"/>
      <c r="F7290" s="4"/>
    </row>
    <row r="7291" spans="3:6" x14ac:dyDescent="0.35">
      <c r="C7291" s="72" t="str">
        <f t="shared" si="113"/>
        <v/>
      </c>
      <c r="D7291" s="4"/>
      <c r="E7291" s="4"/>
      <c r="F7291" s="4"/>
    </row>
    <row r="7292" spans="3:6" x14ac:dyDescent="0.35">
      <c r="C7292" s="72" t="str">
        <f t="shared" si="113"/>
        <v/>
      </c>
      <c r="D7292" s="4"/>
      <c r="E7292" s="4"/>
      <c r="F7292" s="4"/>
    </row>
    <row r="7293" spans="3:6" x14ac:dyDescent="0.35">
      <c r="C7293" s="72" t="str">
        <f t="shared" si="113"/>
        <v/>
      </c>
      <c r="D7293" s="4"/>
      <c r="E7293" s="4"/>
      <c r="F7293" s="4"/>
    </row>
    <row r="7294" spans="3:6" x14ac:dyDescent="0.35">
      <c r="C7294" s="72" t="str">
        <f t="shared" si="113"/>
        <v/>
      </c>
      <c r="D7294" s="4"/>
      <c r="E7294" s="4"/>
      <c r="F7294" s="4"/>
    </row>
    <row r="7295" spans="3:6" x14ac:dyDescent="0.35">
      <c r="C7295" s="72" t="str">
        <f t="shared" si="113"/>
        <v/>
      </c>
      <c r="D7295" s="4"/>
      <c r="E7295" s="4"/>
      <c r="F7295" s="4"/>
    </row>
    <row r="7296" spans="3:6" x14ac:dyDescent="0.35">
      <c r="C7296" s="72" t="str">
        <f t="shared" si="113"/>
        <v/>
      </c>
      <c r="D7296" s="4"/>
      <c r="E7296" s="4"/>
      <c r="F7296" s="4"/>
    </row>
    <row r="7297" spans="3:6" x14ac:dyDescent="0.35">
      <c r="C7297" s="72" t="str">
        <f t="shared" si="113"/>
        <v/>
      </c>
      <c r="D7297" s="4"/>
      <c r="E7297" s="4"/>
      <c r="F7297" s="4"/>
    </row>
    <row r="7298" spans="3:6" x14ac:dyDescent="0.35">
      <c r="C7298" s="72" t="str">
        <f t="shared" si="113"/>
        <v/>
      </c>
      <c r="D7298" s="4"/>
      <c r="E7298" s="4"/>
      <c r="F7298" s="4"/>
    </row>
    <row r="7299" spans="3:6" x14ac:dyDescent="0.35">
      <c r="C7299" s="72" t="str">
        <f t="shared" si="113"/>
        <v/>
      </c>
      <c r="D7299" s="4"/>
      <c r="E7299" s="4"/>
      <c r="F7299" s="4"/>
    </row>
    <row r="7300" spans="3:6" x14ac:dyDescent="0.35">
      <c r="C7300" s="72" t="str">
        <f t="shared" si="113"/>
        <v/>
      </c>
      <c r="D7300" s="4"/>
      <c r="E7300" s="4"/>
      <c r="F7300" s="4"/>
    </row>
    <row r="7301" spans="3:6" x14ac:dyDescent="0.35">
      <c r="C7301" s="72" t="str">
        <f t="shared" si="113"/>
        <v/>
      </c>
      <c r="D7301" s="4"/>
      <c r="E7301" s="4"/>
      <c r="F7301" s="4"/>
    </row>
    <row r="7302" spans="3:6" x14ac:dyDescent="0.35">
      <c r="C7302" s="72" t="str">
        <f t="shared" si="113"/>
        <v/>
      </c>
      <c r="D7302" s="4"/>
      <c r="E7302" s="4"/>
      <c r="F7302" s="4"/>
    </row>
    <row r="7303" spans="3:6" x14ac:dyDescent="0.35">
      <c r="C7303" s="72" t="str">
        <f t="shared" si="113"/>
        <v/>
      </c>
      <c r="D7303" s="4"/>
      <c r="E7303" s="4"/>
      <c r="F7303" s="4"/>
    </row>
    <row r="7304" spans="3:6" x14ac:dyDescent="0.35">
      <c r="C7304" s="72" t="str">
        <f t="shared" si="113"/>
        <v/>
      </c>
      <c r="D7304" s="4"/>
      <c r="E7304" s="4"/>
      <c r="F7304" s="4"/>
    </row>
    <row r="7305" spans="3:6" x14ac:dyDescent="0.35">
      <c r="C7305" s="72" t="str">
        <f t="shared" si="113"/>
        <v/>
      </c>
      <c r="D7305" s="4"/>
      <c r="E7305" s="4"/>
      <c r="F7305" s="4"/>
    </row>
    <row r="7306" spans="3:6" x14ac:dyDescent="0.35">
      <c r="C7306" s="72" t="str">
        <f t="shared" si="113"/>
        <v/>
      </c>
      <c r="D7306" s="4"/>
      <c r="E7306" s="4"/>
      <c r="F7306" s="4"/>
    </row>
    <row r="7307" spans="3:6" x14ac:dyDescent="0.35">
      <c r="C7307" s="72" t="str">
        <f t="shared" si="113"/>
        <v/>
      </c>
      <c r="D7307" s="4"/>
      <c r="E7307" s="4"/>
      <c r="F7307" s="4"/>
    </row>
    <row r="7308" spans="3:6" x14ac:dyDescent="0.35">
      <c r="C7308" s="72" t="str">
        <f t="shared" ref="C7308:C7371" si="114">IF(ISBLANK(D7308),"",D7308&amp;E7308&amp;F7308)</f>
        <v/>
      </c>
      <c r="D7308" s="4"/>
      <c r="E7308" s="4"/>
      <c r="F7308" s="4"/>
    </row>
    <row r="7309" spans="3:6" x14ac:dyDescent="0.35">
      <c r="C7309" s="72" t="str">
        <f t="shared" si="114"/>
        <v/>
      </c>
      <c r="D7309" s="4"/>
      <c r="E7309" s="4"/>
      <c r="F7309" s="4"/>
    </row>
    <row r="7310" spans="3:6" x14ac:dyDescent="0.35">
      <c r="C7310" s="72" t="str">
        <f t="shared" si="114"/>
        <v/>
      </c>
      <c r="D7310" s="4"/>
      <c r="E7310" s="4"/>
      <c r="F7310" s="4"/>
    </row>
    <row r="7311" spans="3:6" x14ac:dyDescent="0.35">
      <c r="C7311" s="72" t="str">
        <f t="shared" si="114"/>
        <v/>
      </c>
      <c r="D7311" s="4"/>
      <c r="E7311" s="4"/>
      <c r="F7311" s="4"/>
    </row>
    <row r="7312" spans="3:6" x14ac:dyDescent="0.35">
      <c r="C7312" s="72" t="str">
        <f t="shared" si="114"/>
        <v/>
      </c>
      <c r="D7312" s="4"/>
      <c r="E7312" s="4"/>
      <c r="F7312" s="4"/>
    </row>
    <row r="7313" spans="3:6" x14ac:dyDescent="0.35">
      <c r="C7313" s="72" t="str">
        <f t="shared" si="114"/>
        <v/>
      </c>
      <c r="D7313" s="4"/>
      <c r="E7313" s="4"/>
      <c r="F7313" s="4"/>
    </row>
    <row r="7314" spans="3:6" x14ac:dyDescent="0.35">
      <c r="C7314" s="72" t="str">
        <f t="shared" si="114"/>
        <v/>
      </c>
      <c r="D7314" s="4"/>
      <c r="E7314" s="4"/>
      <c r="F7314" s="4"/>
    </row>
    <row r="7315" spans="3:6" x14ac:dyDescent="0.35">
      <c r="C7315" s="72" t="str">
        <f t="shared" si="114"/>
        <v/>
      </c>
      <c r="D7315" s="4"/>
      <c r="E7315" s="4"/>
      <c r="F7315" s="4"/>
    </row>
    <row r="7316" spans="3:6" x14ac:dyDescent="0.35">
      <c r="C7316" s="72" t="str">
        <f t="shared" si="114"/>
        <v/>
      </c>
      <c r="D7316" s="4"/>
      <c r="E7316" s="4"/>
      <c r="F7316" s="4"/>
    </row>
    <row r="7317" spans="3:6" x14ac:dyDescent="0.35">
      <c r="C7317" s="72" t="str">
        <f t="shared" si="114"/>
        <v/>
      </c>
      <c r="D7317" s="4"/>
      <c r="E7317" s="4"/>
      <c r="F7317" s="4"/>
    </row>
    <row r="7318" spans="3:6" x14ac:dyDescent="0.35">
      <c r="C7318" s="72" t="str">
        <f t="shared" si="114"/>
        <v/>
      </c>
      <c r="D7318" s="4"/>
      <c r="E7318" s="4"/>
      <c r="F7318" s="4"/>
    </row>
    <row r="7319" spans="3:6" x14ac:dyDescent="0.35">
      <c r="C7319" s="72" t="str">
        <f t="shared" si="114"/>
        <v/>
      </c>
      <c r="D7319" s="4"/>
      <c r="E7319" s="4"/>
      <c r="F7319" s="4"/>
    </row>
    <row r="7320" spans="3:6" x14ac:dyDescent="0.35">
      <c r="C7320" s="72" t="str">
        <f t="shared" si="114"/>
        <v/>
      </c>
      <c r="D7320" s="4"/>
      <c r="E7320" s="4"/>
      <c r="F7320" s="4"/>
    </row>
    <row r="7321" spans="3:6" x14ac:dyDescent="0.35">
      <c r="C7321" s="72" t="str">
        <f t="shared" si="114"/>
        <v/>
      </c>
      <c r="D7321" s="4"/>
      <c r="E7321" s="4"/>
      <c r="F7321" s="4"/>
    </row>
    <row r="7322" spans="3:6" x14ac:dyDescent="0.35">
      <c r="C7322" s="72" t="str">
        <f t="shared" si="114"/>
        <v/>
      </c>
      <c r="D7322" s="4"/>
      <c r="E7322" s="4"/>
      <c r="F7322" s="4"/>
    </row>
    <row r="7323" spans="3:6" x14ac:dyDescent="0.35">
      <c r="C7323" s="72" t="str">
        <f t="shared" si="114"/>
        <v/>
      </c>
      <c r="D7323" s="4"/>
      <c r="E7323" s="4"/>
      <c r="F7323" s="4"/>
    </row>
    <row r="7324" spans="3:6" x14ac:dyDescent="0.35">
      <c r="C7324" s="72" t="str">
        <f t="shared" si="114"/>
        <v/>
      </c>
      <c r="D7324" s="4"/>
      <c r="E7324" s="4"/>
      <c r="F7324" s="4"/>
    </row>
    <row r="7325" spans="3:6" x14ac:dyDescent="0.35">
      <c r="C7325" s="72" t="str">
        <f t="shared" si="114"/>
        <v/>
      </c>
      <c r="D7325" s="4"/>
      <c r="E7325" s="4"/>
      <c r="F7325" s="4"/>
    </row>
    <row r="7326" spans="3:6" x14ac:dyDescent="0.35">
      <c r="C7326" s="72" t="str">
        <f t="shared" si="114"/>
        <v/>
      </c>
      <c r="D7326" s="4"/>
      <c r="E7326" s="4"/>
      <c r="F7326" s="4"/>
    </row>
    <row r="7327" spans="3:6" x14ac:dyDescent="0.35">
      <c r="C7327" s="72" t="str">
        <f t="shared" si="114"/>
        <v/>
      </c>
      <c r="D7327" s="4"/>
      <c r="E7327" s="4"/>
      <c r="F7327" s="4"/>
    </row>
    <row r="7328" spans="3:6" x14ac:dyDescent="0.35">
      <c r="C7328" s="72" t="str">
        <f t="shared" si="114"/>
        <v/>
      </c>
      <c r="D7328" s="4"/>
      <c r="E7328" s="4"/>
      <c r="F7328" s="4"/>
    </row>
    <row r="7329" spans="3:6" x14ac:dyDescent="0.35">
      <c r="C7329" s="72" t="str">
        <f t="shared" si="114"/>
        <v/>
      </c>
      <c r="D7329" s="4"/>
      <c r="E7329" s="4"/>
      <c r="F7329" s="4"/>
    </row>
    <row r="7330" spans="3:6" x14ac:dyDescent="0.35">
      <c r="C7330" s="72" t="str">
        <f t="shared" si="114"/>
        <v/>
      </c>
      <c r="D7330" s="4"/>
      <c r="E7330" s="4"/>
      <c r="F7330" s="4"/>
    </row>
    <row r="7331" spans="3:6" x14ac:dyDescent="0.35">
      <c r="C7331" s="72" t="str">
        <f t="shared" si="114"/>
        <v/>
      </c>
      <c r="D7331" s="4"/>
      <c r="E7331" s="4"/>
      <c r="F7331" s="4"/>
    </row>
    <row r="7332" spans="3:6" x14ac:dyDescent="0.35">
      <c r="C7332" s="72" t="str">
        <f t="shared" si="114"/>
        <v/>
      </c>
      <c r="D7332" s="4"/>
      <c r="E7332" s="4"/>
      <c r="F7332" s="4"/>
    </row>
    <row r="7333" spans="3:6" x14ac:dyDescent="0.35">
      <c r="C7333" s="72" t="str">
        <f t="shared" si="114"/>
        <v/>
      </c>
      <c r="D7333" s="4"/>
      <c r="E7333" s="4"/>
      <c r="F7333" s="4"/>
    </row>
    <row r="7334" spans="3:6" x14ac:dyDescent="0.35">
      <c r="C7334" s="72" t="str">
        <f t="shared" si="114"/>
        <v/>
      </c>
      <c r="D7334" s="4"/>
      <c r="E7334" s="4"/>
      <c r="F7334" s="4"/>
    </row>
    <row r="7335" spans="3:6" x14ac:dyDescent="0.35">
      <c r="C7335" s="72" t="str">
        <f t="shared" si="114"/>
        <v/>
      </c>
      <c r="D7335" s="4"/>
      <c r="E7335" s="4"/>
      <c r="F7335" s="4"/>
    </row>
    <row r="7336" spans="3:6" x14ac:dyDescent="0.35">
      <c r="C7336" s="72" t="str">
        <f t="shared" si="114"/>
        <v/>
      </c>
      <c r="D7336" s="4"/>
      <c r="E7336" s="4"/>
      <c r="F7336" s="4"/>
    </row>
    <row r="7337" spans="3:6" x14ac:dyDescent="0.35">
      <c r="C7337" s="72" t="str">
        <f t="shared" si="114"/>
        <v/>
      </c>
      <c r="D7337" s="4"/>
      <c r="E7337" s="4"/>
      <c r="F7337" s="4"/>
    </row>
    <row r="7338" spans="3:6" x14ac:dyDescent="0.35">
      <c r="C7338" s="72" t="str">
        <f t="shared" si="114"/>
        <v/>
      </c>
      <c r="D7338" s="4"/>
      <c r="E7338" s="4"/>
      <c r="F7338" s="4"/>
    </row>
    <row r="7339" spans="3:6" x14ac:dyDescent="0.35">
      <c r="C7339" s="72" t="str">
        <f t="shared" si="114"/>
        <v/>
      </c>
      <c r="D7339" s="4"/>
      <c r="E7339" s="4"/>
      <c r="F7339" s="4"/>
    </row>
    <row r="7340" spans="3:6" x14ac:dyDescent="0.35">
      <c r="C7340" s="72" t="str">
        <f t="shared" si="114"/>
        <v/>
      </c>
      <c r="D7340" s="4"/>
      <c r="E7340" s="4"/>
      <c r="F7340" s="4"/>
    </row>
    <row r="7341" spans="3:6" x14ac:dyDescent="0.35">
      <c r="C7341" s="72" t="str">
        <f t="shared" si="114"/>
        <v/>
      </c>
      <c r="D7341" s="4"/>
      <c r="E7341" s="4"/>
      <c r="F7341" s="4"/>
    </row>
    <row r="7342" spans="3:6" x14ac:dyDescent="0.35">
      <c r="C7342" s="72" t="str">
        <f t="shared" si="114"/>
        <v/>
      </c>
      <c r="D7342" s="4"/>
      <c r="E7342" s="4"/>
      <c r="F7342" s="4"/>
    </row>
    <row r="7343" spans="3:6" x14ac:dyDescent="0.35">
      <c r="C7343" s="72" t="str">
        <f t="shared" si="114"/>
        <v/>
      </c>
      <c r="D7343" s="4"/>
      <c r="E7343" s="4"/>
      <c r="F7343" s="4"/>
    </row>
    <row r="7344" spans="3:6" x14ac:dyDescent="0.35">
      <c r="C7344" s="72" t="str">
        <f t="shared" si="114"/>
        <v/>
      </c>
      <c r="D7344" s="4"/>
      <c r="E7344" s="4"/>
      <c r="F7344" s="4"/>
    </row>
    <row r="7345" spans="3:6" x14ac:dyDescent="0.35">
      <c r="C7345" s="72" t="str">
        <f t="shared" si="114"/>
        <v/>
      </c>
      <c r="D7345" s="4"/>
      <c r="E7345" s="4"/>
      <c r="F7345" s="4"/>
    </row>
    <row r="7346" spans="3:6" x14ac:dyDescent="0.35">
      <c r="C7346" s="72" t="str">
        <f t="shared" si="114"/>
        <v/>
      </c>
      <c r="D7346" s="4"/>
      <c r="E7346" s="4"/>
      <c r="F7346" s="4"/>
    </row>
    <row r="7347" spans="3:6" x14ac:dyDescent="0.35">
      <c r="C7347" s="72" t="str">
        <f t="shared" si="114"/>
        <v/>
      </c>
      <c r="D7347" s="4"/>
      <c r="E7347" s="4"/>
      <c r="F7347" s="4"/>
    </row>
    <row r="7348" spans="3:6" x14ac:dyDescent="0.35">
      <c r="C7348" s="72" t="str">
        <f t="shared" si="114"/>
        <v/>
      </c>
      <c r="D7348" s="4"/>
      <c r="E7348" s="4"/>
      <c r="F7348" s="4"/>
    </row>
    <row r="7349" spans="3:6" x14ac:dyDescent="0.35">
      <c r="C7349" s="72" t="str">
        <f t="shared" si="114"/>
        <v/>
      </c>
      <c r="D7349" s="4"/>
      <c r="E7349" s="4"/>
      <c r="F7349" s="4"/>
    </row>
    <row r="7350" spans="3:6" x14ac:dyDescent="0.35">
      <c r="C7350" s="72" t="str">
        <f t="shared" si="114"/>
        <v/>
      </c>
      <c r="D7350" s="4"/>
      <c r="E7350" s="4"/>
      <c r="F7350" s="4"/>
    </row>
    <row r="7351" spans="3:6" x14ac:dyDescent="0.35">
      <c r="C7351" s="72" t="str">
        <f t="shared" si="114"/>
        <v/>
      </c>
      <c r="D7351" s="4"/>
      <c r="E7351" s="4"/>
      <c r="F7351" s="4"/>
    </row>
    <row r="7352" spans="3:6" x14ac:dyDescent="0.35">
      <c r="C7352" s="72" t="str">
        <f t="shared" si="114"/>
        <v/>
      </c>
      <c r="D7352" s="4"/>
      <c r="E7352" s="4"/>
      <c r="F7352" s="4"/>
    </row>
    <row r="7353" spans="3:6" x14ac:dyDescent="0.35">
      <c r="C7353" s="72" t="str">
        <f t="shared" si="114"/>
        <v/>
      </c>
      <c r="D7353" s="4"/>
      <c r="E7353" s="4"/>
      <c r="F7353" s="4"/>
    </row>
    <row r="7354" spans="3:6" x14ac:dyDescent="0.35">
      <c r="C7354" s="72" t="str">
        <f t="shared" si="114"/>
        <v/>
      </c>
      <c r="D7354" s="4"/>
      <c r="E7354" s="4"/>
      <c r="F7354" s="4"/>
    </row>
    <row r="7355" spans="3:6" x14ac:dyDescent="0.35">
      <c r="C7355" s="72" t="str">
        <f t="shared" si="114"/>
        <v/>
      </c>
      <c r="D7355" s="4"/>
      <c r="E7355" s="4"/>
      <c r="F7355" s="4"/>
    </row>
    <row r="7356" spans="3:6" x14ac:dyDescent="0.35">
      <c r="C7356" s="72" t="str">
        <f t="shared" si="114"/>
        <v/>
      </c>
      <c r="D7356" s="4"/>
      <c r="E7356" s="4"/>
      <c r="F7356" s="4"/>
    </row>
    <row r="7357" spans="3:6" x14ac:dyDescent="0.35">
      <c r="C7357" s="72" t="str">
        <f t="shared" si="114"/>
        <v/>
      </c>
      <c r="D7357" s="4"/>
      <c r="E7357" s="4"/>
      <c r="F7357" s="4"/>
    </row>
    <row r="7358" spans="3:6" x14ac:dyDescent="0.35">
      <c r="C7358" s="72" t="str">
        <f t="shared" si="114"/>
        <v/>
      </c>
      <c r="D7358" s="4"/>
      <c r="E7358" s="4"/>
      <c r="F7358" s="4"/>
    </row>
    <row r="7359" spans="3:6" x14ac:dyDescent="0.35">
      <c r="C7359" s="72" t="str">
        <f t="shared" si="114"/>
        <v/>
      </c>
      <c r="D7359" s="4"/>
      <c r="E7359" s="4"/>
      <c r="F7359" s="4"/>
    </row>
    <row r="7360" spans="3:6" x14ac:dyDescent="0.35">
      <c r="C7360" s="72" t="str">
        <f t="shared" si="114"/>
        <v/>
      </c>
      <c r="D7360" s="4"/>
      <c r="E7360" s="4"/>
      <c r="F7360" s="4"/>
    </row>
    <row r="7361" spans="3:6" x14ac:dyDescent="0.35">
      <c r="C7361" s="72" t="str">
        <f t="shared" si="114"/>
        <v/>
      </c>
      <c r="D7361" s="4"/>
      <c r="E7361" s="4"/>
      <c r="F7361" s="4"/>
    </row>
    <row r="7362" spans="3:6" x14ac:dyDescent="0.35">
      <c r="C7362" s="72" t="str">
        <f t="shared" si="114"/>
        <v/>
      </c>
      <c r="D7362" s="4"/>
      <c r="E7362" s="4"/>
      <c r="F7362" s="4"/>
    </row>
    <row r="7363" spans="3:6" x14ac:dyDescent="0.35">
      <c r="C7363" s="72" t="str">
        <f t="shared" si="114"/>
        <v/>
      </c>
      <c r="D7363" s="4"/>
      <c r="E7363" s="4"/>
      <c r="F7363" s="4"/>
    </row>
    <row r="7364" spans="3:6" x14ac:dyDescent="0.35">
      <c r="C7364" s="72" t="str">
        <f t="shared" si="114"/>
        <v/>
      </c>
      <c r="D7364" s="4"/>
      <c r="E7364" s="4"/>
      <c r="F7364" s="4"/>
    </row>
    <row r="7365" spans="3:6" x14ac:dyDescent="0.35">
      <c r="C7365" s="72" t="str">
        <f t="shared" si="114"/>
        <v/>
      </c>
      <c r="D7365" s="4"/>
      <c r="E7365" s="4"/>
      <c r="F7365" s="4"/>
    </row>
    <row r="7366" spans="3:6" x14ac:dyDescent="0.35">
      <c r="C7366" s="72" t="str">
        <f t="shared" si="114"/>
        <v/>
      </c>
      <c r="D7366" s="4"/>
      <c r="E7366" s="4"/>
      <c r="F7366" s="4"/>
    </row>
    <row r="7367" spans="3:6" x14ac:dyDescent="0.35">
      <c r="C7367" s="72" t="str">
        <f t="shared" si="114"/>
        <v/>
      </c>
      <c r="D7367" s="4"/>
      <c r="E7367" s="4"/>
      <c r="F7367" s="4"/>
    </row>
    <row r="7368" spans="3:6" x14ac:dyDescent="0.35">
      <c r="C7368" s="72" t="str">
        <f t="shared" si="114"/>
        <v/>
      </c>
      <c r="D7368" s="4"/>
      <c r="E7368" s="4"/>
      <c r="F7368" s="4"/>
    </row>
    <row r="7369" spans="3:6" x14ac:dyDescent="0.35">
      <c r="C7369" s="72" t="str">
        <f t="shared" si="114"/>
        <v/>
      </c>
      <c r="D7369" s="4"/>
      <c r="E7369" s="4"/>
      <c r="F7369" s="4"/>
    </row>
    <row r="7370" spans="3:6" x14ac:dyDescent="0.35">
      <c r="C7370" s="72" t="str">
        <f t="shared" si="114"/>
        <v/>
      </c>
      <c r="D7370" s="4"/>
      <c r="E7370" s="4"/>
      <c r="F7370" s="4"/>
    </row>
    <row r="7371" spans="3:6" x14ac:dyDescent="0.35">
      <c r="C7371" s="72" t="str">
        <f t="shared" si="114"/>
        <v/>
      </c>
      <c r="D7371" s="4"/>
      <c r="E7371" s="4"/>
      <c r="F7371" s="4"/>
    </row>
    <row r="7372" spans="3:6" x14ac:dyDescent="0.35">
      <c r="C7372" s="72" t="str">
        <f t="shared" ref="C7372:C7435" si="115">IF(ISBLANK(D7372),"",D7372&amp;E7372&amp;F7372)</f>
        <v/>
      </c>
      <c r="D7372" s="4"/>
      <c r="E7372" s="4"/>
      <c r="F7372" s="4"/>
    </row>
    <row r="7373" spans="3:6" x14ac:dyDescent="0.35">
      <c r="C7373" s="72" t="str">
        <f t="shared" si="115"/>
        <v/>
      </c>
      <c r="D7373" s="4"/>
      <c r="E7373" s="4"/>
      <c r="F7373" s="4"/>
    </row>
    <row r="7374" spans="3:6" x14ac:dyDescent="0.35">
      <c r="C7374" s="72" t="str">
        <f t="shared" si="115"/>
        <v/>
      </c>
      <c r="D7374" s="4"/>
      <c r="E7374" s="4"/>
      <c r="F7374" s="4"/>
    </row>
    <row r="7375" spans="3:6" x14ac:dyDescent="0.35">
      <c r="C7375" s="72" t="str">
        <f t="shared" si="115"/>
        <v/>
      </c>
      <c r="D7375" s="4"/>
      <c r="E7375" s="4"/>
      <c r="F7375" s="4"/>
    </row>
    <row r="7376" spans="3:6" x14ac:dyDescent="0.35">
      <c r="C7376" s="72" t="str">
        <f t="shared" si="115"/>
        <v/>
      </c>
      <c r="D7376" s="4"/>
      <c r="E7376" s="4"/>
      <c r="F7376" s="4"/>
    </row>
    <row r="7377" spans="3:6" x14ac:dyDescent="0.35">
      <c r="C7377" s="72" t="str">
        <f t="shared" si="115"/>
        <v/>
      </c>
      <c r="D7377" s="4"/>
      <c r="E7377" s="4"/>
      <c r="F7377" s="4"/>
    </row>
    <row r="7378" spans="3:6" x14ac:dyDescent="0.35">
      <c r="C7378" s="72" t="str">
        <f t="shared" si="115"/>
        <v/>
      </c>
      <c r="D7378" s="4"/>
      <c r="E7378" s="4"/>
      <c r="F7378" s="4"/>
    </row>
    <row r="7379" spans="3:6" x14ac:dyDescent="0.35">
      <c r="C7379" s="72" t="str">
        <f t="shared" si="115"/>
        <v/>
      </c>
      <c r="D7379" s="4"/>
      <c r="E7379" s="4"/>
      <c r="F7379" s="4"/>
    </row>
    <row r="7380" spans="3:6" x14ac:dyDescent="0.35">
      <c r="C7380" s="72" t="str">
        <f t="shared" si="115"/>
        <v/>
      </c>
      <c r="D7380" s="4"/>
      <c r="E7380" s="4"/>
      <c r="F7380" s="4"/>
    </row>
    <row r="7381" spans="3:6" x14ac:dyDescent="0.35">
      <c r="C7381" s="72" t="str">
        <f t="shared" si="115"/>
        <v/>
      </c>
      <c r="D7381" s="4"/>
      <c r="E7381" s="4"/>
      <c r="F7381" s="4"/>
    </row>
    <row r="7382" spans="3:6" x14ac:dyDescent="0.35">
      <c r="C7382" s="72" t="str">
        <f t="shared" si="115"/>
        <v/>
      </c>
      <c r="D7382" s="4"/>
      <c r="E7382" s="4"/>
      <c r="F7382" s="4"/>
    </row>
    <row r="7383" spans="3:6" x14ac:dyDescent="0.35">
      <c r="C7383" s="72" t="str">
        <f t="shared" si="115"/>
        <v/>
      </c>
      <c r="D7383" s="4"/>
      <c r="E7383" s="4"/>
      <c r="F7383" s="4"/>
    </row>
    <row r="7384" spans="3:6" x14ac:dyDescent="0.35">
      <c r="C7384" s="72" t="str">
        <f t="shared" si="115"/>
        <v/>
      </c>
      <c r="D7384" s="4"/>
      <c r="E7384" s="4"/>
      <c r="F7384" s="4"/>
    </row>
    <row r="7385" spans="3:6" x14ac:dyDescent="0.35">
      <c r="C7385" s="72" t="str">
        <f t="shared" si="115"/>
        <v/>
      </c>
      <c r="D7385" s="4"/>
      <c r="E7385" s="4"/>
      <c r="F7385" s="4"/>
    </row>
    <row r="7386" spans="3:6" x14ac:dyDescent="0.35">
      <c r="C7386" s="72" t="str">
        <f t="shared" si="115"/>
        <v/>
      </c>
      <c r="D7386" s="4"/>
      <c r="E7386" s="4"/>
      <c r="F7386" s="4"/>
    </row>
    <row r="7387" spans="3:6" x14ac:dyDescent="0.35">
      <c r="C7387" s="72" t="str">
        <f t="shared" si="115"/>
        <v/>
      </c>
      <c r="D7387" s="4"/>
      <c r="E7387" s="4"/>
      <c r="F7387" s="4"/>
    </row>
    <row r="7388" spans="3:6" x14ac:dyDescent="0.35">
      <c r="C7388" s="72" t="str">
        <f t="shared" si="115"/>
        <v/>
      </c>
      <c r="D7388" s="4"/>
      <c r="E7388" s="4"/>
      <c r="F7388" s="4"/>
    </row>
    <row r="7389" spans="3:6" x14ac:dyDescent="0.35">
      <c r="C7389" s="72" t="str">
        <f t="shared" si="115"/>
        <v/>
      </c>
      <c r="D7389" s="4"/>
      <c r="E7389" s="4"/>
      <c r="F7389" s="4"/>
    </row>
    <row r="7390" spans="3:6" x14ac:dyDescent="0.35">
      <c r="C7390" s="72" t="str">
        <f t="shared" si="115"/>
        <v/>
      </c>
      <c r="D7390" s="4"/>
      <c r="E7390" s="4"/>
      <c r="F7390" s="4"/>
    </row>
    <row r="7391" spans="3:6" x14ac:dyDescent="0.35">
      <c r="C7391" s="72" t="str">
        <f t="shared" si="115"/>
        <v/>
      </c>
      <c r="D7391" s="4"/>
      <c r="E7391" s="4"/>
      <c r="F7391" s="4"/>
    </row>
    <row r="7392" spans="3:6" x14ac:dyDescent="0.35">
      <c r="C7392" s="72" t="str">
        <f t="shared" si="115"/>
        <v/>
      </c>
      <c r="D7392" s="4"/>
      <c r="E7392" s="4"/>
      <c r="F7392" s="4"/>
    </row>
    <row r="7393" spans="3:6" x14ac:dyDescent="0.35">
      <c r="C7393" s="72" t="str">
        <f t="shared" si="115"/>
        <v/>
      </c>
      <c r="D7393" s="4"/>
      <c r="E7393" s="4"/>
      <c r="F7393" s="4"/>
    </row>
    <row r="7394" spans="3:6" x14ac:dyDescent="0.35">
      <c r="C7394" s="72" t="str">
        <f t="shared" si="115"/>
        <v/>
      </c>
      <c r="D7394" s="4"/>
      <c r="E7394" s="4"/>
      <c r="F7394" s="4"/>
    </row>
    <row r="7395" spans="3:6" x14ac:dyDescent="0.35">
      <c r="C7395" s="72" t="str">
        <f t="shared" si="115"/>
        <v/>
      </c>
      <c r="D7395" s="4"/>
      <c r="E7395" s="4"/>
      <c r="F7395" s="4"/>
    </row>
    <row r="7396" spans="3:6" x14ac:dyDescent="0.35">
      <c r="C7396" s="72" t="str">
        <f t="shared" si="115"/>
        <v/>
      </c>
      <c r="D7396" s="4"/>
      <c r="E7396" s="4"/>
      <c r="F7396" s="4"/>
    </row>
    <row r="7397" spans="3:6" x14ac:dyDescent="0.35">
      <c r="C7397" s="72" t="str">
        <f t="shared" si="115"/>
        <v/>
      </c>
      <c r="D7397" s="4"/>
      <c r="E7397" s="4"/>
      <c r="F7397" s="4"/>
    </row>
    <row r="7398" spans="3:6" x14ac:dyDescent="0.35">
      <c r="C7398" s="72" t="str">
        <f t="shared" si="115"/>
        <v/>
      </c>
      <c r="D7398" s="4"/>
      <c r="E7398" s="4"/>
      <c r="F7398" s="4"/>
    </row>
    <row r="7399" spans="3:6" x14ac:dyDescent="0.35">
      <c r="C7399" s="72" t="str">
        <f t="shared" si="115"/>
        <v/>
      </c>
      <c r="D7399" s="4"/>
      <c r="E7399" s="4"/>
      <c r="F7399" s="4"/>
    </row>
    <row r="7400" spans="3:6" x14ac:dyDescent="0.35">
      <c r="C7400" s="72" t="str">
        <f t="shared" si="115"/>
        <v/>
      </c>
      <c r="D7400" s="4"/>
      <c r="E7400" s="4"/>
      <c r="F7400" s="4"/>
    </row>
    <row r="7401" spans="3:6" x14ac:dyDescent="0.35">
      <c r="C7401" s="72" t="str">
        <f t="shared" si="115"/>
        <v/>
      </c>
      <c r="D7401" s="4"/>
      <c r="E7401" s="4"/>
      <c r="F7401" s="4"/>
    </row>
    <row r="7402" spans="3:6" x14ac:dyDescent="0.35">
      <c r="C7402" s="72" t="str">
        <f t="shared" si="115"/>
        <v/>
      </c>
      <c r="D7402" s="4"/>
      <c r="E7402" s="4"/>
      <c r="F7402" s="4"/>
    </row>
    <row r="7403" spans="3:6" x14ac:dyDescent="0.35">
      <c r="C7403" s="72" t="str">
        <f t="shared" si="115"/>
        <v/>
      </c>
      <c r="D7403" s="4"/>
      <c r="E7403" s="4"/>
      <c r="F7403" s="4"/>
    </row>
    <row r="7404" spans="3:6" x14ac:dyDescent="0.35">
      <c r="C7404" s="72" t="str">
        <f t="shared" si="115"/>
        <v/>
      </c>
      <c r="D7404" s="4"/>
      <c r="E7404" s="4"/>
      <c r="F7404" s="4"/>
    </row>
    <row r="7405" spans="3:6" x14ac:dyDescent="0.35">
      <c r="C7405" s="72" t="str">
        <f t="shared" si="115"/>
        <v/>
      </c>
      <c r="D7405" s="4"/>
      <c r="E7405" s="4"/>
      <c r="F7405" s="4"/>
    </row>
    <row r="7406" spans="3:6" x14ac:dyDescent="0.35">
      <c r="C7406" s="72" t="str">
        <f t="shared" si="115"/>
        <v/>
      </c>
      <c r="D7406" s="4"/>
      <c r="E7406" s="4"/>
      <c r="F7406" s="4"/>
    </row>
    <row r="7407" spans="3:6" x14ac:dyDescent="0.35">
      <c r="C7407" s="72" t="str">
        <f t="shared" si="115"/>
        <v/>
      </c>
      <c r="D7407" s="4"/>
      <c r="E7407" s="4"/>
      <c r="F7407" s="4"/>
    </row>
    <row r="7408" spans="3:6" x14ac:dyDescent="0.35">
      <c r="C7408" s="72" t="str">
        <f t="shared" si="115"/>
        <v/>
      </c>
      <c r="D7408" s="4"/>
      <c r="E7408" s="4"/>
      <c r="F7408" s="4"/>
    </row>
    <row r="7409" spans="3:6" x14ac:dyDescent="0.35">
      <c r="C7409" s="72" t="str">
        <f t="shared" si="115"/>
        <v/>
      </c>
      <c r="D7409" s="4"/>
      <c r="E7409" s="4"/>
      <c r="F7409" s="4"/>
    </row>
    <row r="7410" spans="3:6" x14ac:dyDescent="0.35">
      <c r="C7410" s="72" t="str">
        <f t="shared" si="115"/>
        <v/>
      </c>
      <c r="D7410" s="4"/>
      <c r="E7410" s="4"/>
      <c r="F7410" s="4"/>
    </row>
    <row r="7411" spans="3:6" x14ac:dyDescent="0.35">
      <c r="C7411" s="72" t="str">
        <f t="shared" si="115"/>
        <v/>
      </c>
      <c r="D7411" s="4"/>
      <c r="E7411" s="4"/>
      <c r="F7411" s="4"/>
    </row>
    <row r="7412" spans="3:6" x14ac:dyDescent="0.35">
      <c r="C7412" s="72" t="str">
        <f t="shared" si="115"/>
        <v/>
      </c>
      <c r="D7412" s="4"/>
      <c r="E7412" s="4"/>
      <c r="F7412" s="4"/>
    </row>
    <row r="7413" spans="3:6" x14ac:dyDescent="0.35">
      <c r="C7413" s="72" t="str">
        <f t="shared" si="115"/>
        <v/>
      </c>
      <c r="D7413" s="4"/>
      <c r="E7413" s="4"/>
      <c r="F7413" s="4"/>
    </row>
    <row r="7414" spans="3:6" x14ac:dyDescent="0.35">
      <c r="C7414" s="72" t="str">
        <f t="shared" si="115"/>
        <v/>
      </c>
      <c r="D7414" s="4"/>
      <c r="E7414" s="4"/>
      <c r="F7414" s="4"/>
    </row>
    <row r="7415" spans="3:6" x14ac:dyDescent="0.35">
      <c r="C7415" s="72" t="str">
        <f t="shared" si="115"/>
        <v/>
      </c>
      <c r="D7415" s="4"/>
      <c r="E7415" s="4"/>
      <c r="F7415" s="4"/>
    </row>
    <row r="7416" spans="3:6" x14ac:dyDescent="0.35">
      <c r="C7416" s="72" t="str">
        <f t="shared" si="115"/>
        <v/>
      </c>
      <c r="D7416" s="4"/>
      <c r="E7416" s="4"/>
      <c r="F7416" s="4"/>
    </row>
    <row r="7417" spans="3:6" x14ac:dyDescent="0.35">
      <c r="C7417" s="72" t="str">
        <f t="shared" si="115"/>
        <v/>
      </c>
      <c r="D7417" s="4"/>
      <c r="E7417" s="4"/>
      <c r="F7417" s="4"/>
    </row>
    <row r="7418" spans="3:6" x14ac:dyDescent="0.35">
      <c r="C7418" s="72" t="str">
        <f t="shared" si="115"/>
        <v/>
      </c>
      <c r="D7418" s="4"/>
      <c r="E7418" s="4"/>
      <c r="F7418" s="4"/>
    </row>
    <row r="7419" spans="3:6" x14ac:dyDescent="0.35">
      <c r="C7419" s="72" t="str">
        <f t="shared" si="115"/>
        <v/>
      </c>
      <c r="D7419" s="4"/>
      <c r="E7419" s="4"/>
      <c r="F7419" s="4"/>
    </row>
    <row r="7420" spans="3:6" x14ac:dyDescent="0.35">
      <c r="C7420" s="72" t="str">
        <f t="shared" si="115"/>
        <v/>
      </c>
      <c r="D7420" s="4"/>
      <c r="E7420" s="4"/>
      <c r="F7420" s="4"/>
    </row>
    <row r="7421" spans="3:6" x14ac:dyDescent="0.35">
      <c r="C7421" s="72" t="str">
        <f t="shared" si="115"/>
        <v/>
      </c>
      <c r="D7421" s="4"/>
      <c r="E7421" s="4"/>
      <c r="F7421" s="4"/>
    </row>
    <row r="7422" spans="3:6" x14ac:dyDescent="0.35">
      <c r="C7422" s="72" t="str">
        <f t="shared" si="115"/>
        <v/>
      </c>
      <c r="D7422" s="4"/>
      <c r="E7422" s="4"/>
      <c r="F7422" s="4"/>
    </row>
    <row r="7423" spans="3:6" x14ac:dyDescent="0.35">
      <c r="C7423" s="72" t="str">
        <f t="shared" si="115"/>
        <v/>
      </c>
      <c r="D7423" s="4"/>
      <c r="E7423" s="4"/>
      <c r="F7423" s="4"/>
    </row>
    <row r="7424" spans="3:6" x14ac:dyDescent="0.35">
      <c r="C7424" s="72" t="str">
        <f t="shared" si="115"/>
        <v/>
      </c>
      <c r="D7424" s="4"/>
      <c r="E7424" s="4"/>
      <c r="F7424" s="4"/>
    </row>
    <row r="7425" spans="3:6" x14ac:dyDescent="0.35">
      <c r="C7425" s="72" t="str">
        <f t="shared" si="115"/>
        <v/>
      </c>
      <c r="D7425" s="4"/>
      <c r="E7425" s="4"/>
      <c r="F7425" s="4"/>
    </row>
    <row r="7426" spans="3:6" x14ac:dyDescent="0.35">
      <c r="C7426" s="72" t="str">
        <f t="shared" si="115"/>
        <v/>
      </c>
      <c r="D7426" s="4"/>
      <c r="E7426" s="4"/>
      <c r="F7426" s="4"/>
    </row>
    <row r="7427" spans="3:6" x14ac:dyDescent="0.35">
      <c r="C7427" s="72" t="str">
        <f t="shared" si="115"/>
        <v/>
      </c>
      <c r="D7427" s="4"/>
      <c r="E7427" s="4"/>
      <c r="F7427" s="4"/>
    </row>
    <row r="7428" spans="3:6" x14ac:dyDescent="0.35">
      <c r="C7428" s="72" t="str">
        <f t="shared" si="115"/>
        <v/>
      </c>
      <c r="D7428" s="4"/>
      <c r="E7428" s="4"/>
      <c r="F7428" s="4"/>
    </row>
    <row r="7429" spans="3:6" x14ac:dyDescent="0.35">
      <c r="C7429" s="72" t="str">
        <f t="shared" si="115"/>
        <v/>
      </c>
      <c r="D7429" s="4"/>
      <c r="E7429" s="4"/>
      <c r="F7429" s="4"/>
    </row>
    <row r="7430" spans="3:6" x14ac:dyDescent="0.35">
      <c r="C7430" s="72" t="str">
        <f t="shared" si="115"/>
        <v/>
      </c>
      <c r="D7430" s="4"/>
      <c r="E7430" s="4"/>
      <c r="F7430" s="4"/>
    </row>
    <row r="7431" spans="3:6" x14ac:dyDescent="0.35">
      <c r="C7431" s="72" t="str">
        <f t="shared" si="115"/>
        <v/>
      </c>
      <c r="D7431" s="4"/>
      <c r="E7431" s="4"/>
      <c r="F7431" s="4"/>
    </row>
    <row r="7432" spans="3:6" x14ac:dyDescent="0.35">
      <c r="C7432" s="72" t="str">
        <f t="shared" si="115"/>
        <v/>
      </c>
      <c r="D7432" s="4"/>
      <c r="E7432" s="4"/>
      <c r="F7432" s="4"/>
    </row>
    <row r="7433" spans="3:6" x14ac:dyDescent="0.35">
      <c r="C7433" s="72" t="str">
        <f t="shared" si="115"/>
        <v/>
      </c>
      <c r="D7433" s="4"/>
      <c r="E7433" s="4"/>
      <c r="F7433" s="4"/>
    </row>
    <row r="7434" spans="3:6" x14ac:dyDescent="0.35">
      <c r="C7434" s="72" t="str">
        <f t="shared" si="115"/>
        <v/>
      </c>
      <c r="D7434" s="4"/>
      <c r="E7434" s="4"/>
      <c r="F7434" s="4"/>
    </row>
    <row r="7435" spans="3:6" x14ac:dyDescent="0.35">
      <c r="C7435" s="72" t="str">
        <f t="shared" si="115"/>
        <v/>
      </c>
      <c r="D7435" s="4"/>
      <c r="E7435" s="4"/>
      <c r="F7435" s="4"/>
    </row>
    <row r="7436" spans="3:6" x14ac:dyDescent="0.35">
      <c r="C7436" s="72" t="str">
        <f t="shared" ref="C7436:C7499" si="116">IF(ISBLANK(D7436),"",D7436&amp;E7436&amp;F7436)</f>
        <v/>
      </c>
      <c r="D7436" s="4"/>
      <c r="E7436" s="4"/>
      <c r="F7436" s="4"/>
    </row>
    <row r="7437" spans="3:6" x14ac:dyDescent="0.35">
      <c r="C7437" s="72" t="str">
        <f t="shared" si="116"/>
        <v/>
      </c>
      <c r="D7437" s="4"/>
      <c r="E7437" s="4"/>
      <c r="F7437" s="4"/>
    </row>
    <row r="7438" spans="3:6" x14ac:dyDescent="0.35">
      <c r="C7438" s="72" t="str">
        <f t="shared" si="116"/>
        <v/>
      </c>
      <c r="D7438" s="4"/>
      <c r="E7438" s="4"/>
      <c r="F7438" s="4"/>
    </row>
    <row r="7439" spans="3:6" x14ac:dyDescent="0.35">
      <c r="C7439" s="72" t="str">
        <f t="shared" si="116"/>
        <v/>
      </c>
      <c r="D7439" s="4"/>
      <c r="E7439" s="4"/>
      <c r="F7439" s="4"/>
    </row>
    <row r="7440" spans="3:6" x14ac:dyDescent="0.35">
      <c r="C7440" s="72" t="str">
        <f t="shared" si="116"/>
        <v/>
      </c>
      <c r="D7440" s="4"/>
      <c r="E7440" s="4"/>
      <c r="F7440" s="4"/>
    </row>
    <row r="7441" spans="3:6" x14ac:dyDescent="0.35">
      <c r="C7441" s="72" t="str">
        <f t="shared" si="116"/>
        <v/>
      </c>
      <c r="D7441" s="4"/>
      <c r="E7441" s="4"/>
      <c r="F7441" s="4"/>
    </row>
    <row r="7442" spans="3:6" x14ac:dyDescent="0.35">
      <c r="C7442" s="72" t="str">
        <f t="shared" si="116"/>
        <v/>
      </c>
      <c r="D7442" s="4"/>
      <c r="E7442" s="4"/>
      <c r="F7442" s="4"/>
    </row>
    <row r="7443" spans="3:6" x14ac:dyDescent="0.35">
      <c r="C7443" s="72" t="str">
        <f t="shared" si="116"/>
        <v/>
      </c>
      <c r="D7443" s="4"/>
      <c r="E7443" s="4"/>
      <c r="F7443" s="4"/>
    </row>
    <row r="7444" spans="3:6" x14ac:dyDescent="0.35">
      <c r="C7444" s="72" t="str">
        <f t="shared" si="116"/>
        <v/>
      </c>
      <c r="D7444" s="4"/>
      <c r="E7444" s="4"/>
      <c r="F7444" s="4"/>
    </row>
    <row r="7445" spans="3:6" x14ac:dyDescent="0.35">
      <c r="C7445" s="72" t="str">
        <f t="shared" si="116"/>
        <v/>
      </c>
      <c r="D7445" s="4"/>
      <c r="E7445" s="4"/>
      <c r="F7445" s="4"/>
    </row>
    <row r="7446" spans="3:6" x14ac:dyDescent="0.35">
      <c r="C7446" s="72" t="str">
        <f t="shared" si="116"/>
        <v/>
      </c>
      <c r="D7446" s="4"/>
      <c r="E7446" s="4"/>
      <c r="F7446" s="4"/>
    </row>
    <row r="7447" spans="3:6" x14ac:dyDescent="0.35">
      <c r="C7447" s="72" t="str">
        <f t="shared" si="116"/>
        <v/>
      </c>
      <c r="D7447" s="4"/>
      <c r="E7447" s="4"/>
      <c r="F7447" s="4"/>
    </row>
    <row r="7448" spans="3:6" x14ac:dyDescent="0.35">
      <c r="C7448" s="72" t="str">
        <f t="shared" si="116"/>
        <v/>
      </c>
      <c r="D7448" s="4"/>
      <c r="E7448" s="4"/>
      <c r="F7448" s="4"/>
    </row>
    <row r="7449" spans="3:6" x14ac:dyDescent="0.35">
      <c r="C7449" s="72" t="str">
        <f t="shared" si="116"/>
        <v/>
      </c>
      <c r="D7449" s="4"/>
      <c r="E7449" s="4"/>
      <c r="F7449" s="4"/>
    </row>
    <row r="7450" spans="3:6" x14ac:dyDescent="0.35">
      <c r="C7450" s="72" t="str">
        <f t="shared" si="116"/>
        <v/>
      </c>
      <c r="D7450" s="4"/>
      <c r="E7450" s="4"/>
      <c r="F7450" s="4"/>
    </row>
    <row r="7451" spans="3:6" x14ac:dyDescent="0.35">
      <c r="C7451" s="72" t="str">
        <f t="shared" si="116"/>
        <v/>
      </c>
      <c r="D7451" s="4"/>
      <c r="E7451" s="4"/>
      <c r="F7451" s="4"/>
    </row>
    <row r="7452" spans="3:6" x14ac:dyDescent="0.35">
      <c r="C7452" s="72" t="str">
        <f t="shared" si="116"/>
        <v/>
      </c>
      <c r="D7452" s="4"/>
      <c r="E7452" s="4"/>
      <c r="F7452" s="4"/>
    </row>
    <row r="7453" spans="3:6" x14ac:dyDescent="0.35">
      <c r="C7453" s="72" t="str">
        <f t="shared" si="116"/>
        <v/>
      </c>
      <c r="D7453" s="4"/>
      <c r="E7453" s="4"/>
      <c r="F7453" s="4"/>
    </row>
    <row r="7454" spans="3:6" x14ac:dyDescent="0.35">
      <c r="C7454" s="72" t="str">
        <f t="shared" si="116"/>
        <v/>
      </c>
      <c r="D7454" s="4"/>
      <c r="E7454" s="4"/>
      <c r="F7454" s="4"/>
    </row>
    <row r="7455" spans="3:6" x14ac:dyDescent="0.35">
      <c r="C7455" s="72" t="str">
        <f t="shared" si="116"/>
        <v/>
      </c>
      <c r="D7455" s="4"/>
      <c r="E7455" s="4"/>
      <c r="F7455" s="4"/>
    </row>
    <row r="7456" spans="3:6" x14ac:dyDescent="0.35">
      <c r="C7456" s="72" t="str">
        <f t="shared" si="116"/>
        <v/>
      </c>
      <c r="D7456" s="4"/>
      <c r="E7456" s="4"/>
      <c r="F7456" s="4"/>
    </row>
    <row r="7457" spans="3:6" x14ac:dyDescent="0.35">
      <c r="C7457" s="72" t="str">
        <f t="shared" si="116"/>
        <v/>
      </c>
      <c r="D7457" s="4"/>
      <c r="E7457" s="4"/>
      <c r="F7457" s="4"/>
    </row>
    <row r="7458" spans="3:6" x14ac:dyDescent="0.35">
      <c r="C7458" s="72" t="str">
        <f t="shared" si="116"/>
        <v/>
      </c>
      <c r="D7458" s="4"/>
      <c r="E7458" s="4"/>
      <c r="F7458" s="4"/>
    </row>
    <row r="7459" spans="3:6" x14ac:dyDescent="0.35">
      <c r="C7459" s="72" t="str">
        <f t="shared" si="116"/>
        <v/>
      </c>
      <c r="D7459" s="4"/>
      <c r="E7459" s="4"/>
      <c r="F7459" s="4"/>
    </row>
    <row r="7460" spans="3:6" x14ac:dyDescent="0.35">
      <c r="C7460" s="72" t="str">
        <f t="shared" si="116"/>
        <v/>
      </c>
      <c r="D7460" s="4"/>
      <c r="E7460" s="4"/>
      <c r="F7460" s="4"/>
    </row>
    <row r="7461" spans="3:6" x14ac:dyDescent="0.35">
      <c r="C7461" s="72" t="str">
        <f t="shared" si="116"/>
        <v/>
      </c>
      <c r="D7461" s="4"/>
      <c r="E7461" s="4"/>
      <c r="F7461" s="4"/>
    </row>
    <row r="7462" spans="3:6" x14ac:dyDescent="0.35">
      <c r="C7462" s="72" t="str">
        <f t="shared" si="116"/>
        <v/>
      </c>
      <c r="D7462" s="4"/>
      <c r="E7462" s="4"/>
      <c r="F7462" s="4"/>
    </row>
    <row r="7463" spans="3:6" x14ac:dyDescent="0.35">
      <c r="C7463" s="72" t="str">
        <f t="shared" si="116"/>
        <v/>
      </c>
      <c r="D7463" s="4"/>
      <c r="E7463" s="4"/>
      <c r="F7463" s="4"/>
    </row>
    <row r="7464" spans="3:6" x14ac:dyDescent="0.35">
      <c r="C7464" s="72" t="str">
        <f t="shared" si="116"/>
        <v/>
      </c>
      <c r="D7464" s="4"/>
      <c r="E7464" s="4"/>
      <c r="F7464" s="4"/>
    </row>
    <row r="7465" spans="3:6" x14ac:dyDescent="0.35">
      <c r="C7465" s="72" t="str">
        <f t="shared" si="116"/>
        <v/>
      </c>
      <c r="D7465" s="4"/>
      <c r="E7465" s="4"/>
      <c r="F7465" s="4"/>
    </row>
    <row r="7466" spans="3:6" x14ac:dyDescent="0.35">
      <c r="C7466" s="72" t="str">
        <f t="shared" si="116"/>
        <v/>
      </c>
      <c r="D7466" s="4"/>
      <c r="E7466" s="4"/>
      <c r="F7466" s="4"/>
    </row>
    <row r="7467" spans="3:6" x14ac:dyDescent="0.35">
      <c r="C7467" s="72" t="str">
        <f t="shared" si="116"/>
        <v/>
      </c>
      <c r="D7467" s="4"/>
      <c r="E7467" s="4"/>
      <c r="F7467" s="4"/>
    </row>
    <row r="7468" spans="3:6" x14ac:dyDescent="0.35">
      <c r="C7468" s="72" t="str">
        <f t="shared" si="116"/>
        <v/>
      </c>
      <c r="D7468" s="4"/>
      <c r="E7468" s="4"/>
      <c r="F7468" s="4"/>
    </row>
    <row r="7469" spans="3:6" x14ac:dyDescent="0.35">
      <c r="C7469" s="72" t="str">
        <f t="shared" si="116"/>
        <v/>
      </c>
      <c r="D7469" s="4"/>
      <c r="E7469" s="4"/>
      <c r="F7469" s="4"/>
    </row>
    <row r="7470" spans="3:6" x14ac:dyDescent="0.35">
      <c r="C7470" s="72" t="str">
        <f t="shared" si="116"/>
        <v/>
      </c>
      <c r="D7470" s="4"/>
      <c r="E7470" s="4"/>
      <c r="F7470" s="4"/>
    </row>
    <row r="7471" spans="3:6" x14ac:dyDescent="0.35">
      <c r="C7471" s="72" t="str">
        <f t="shared" si="116"/>
        <v/>
      </c>
      <c r="D7471" s="4"/>
      <c r="E7471" s="4"/>
      <c r="F7471" s="4"/>
    </row>
    <row r="7472" spans="3:6" x14ac:dyDescent="0.35">
      <c r="C7472" s="72" t="str">
        <f t="shared" si="116"/>
        <v/>
      </c>
      <c r="D7472" s="4"/>
      <c r="E7472" s="4"/>
      <c r="F7472" s="4"/>
    </row>
    <row r="7473" spans="3:6" x14ac:dyDescent="0.35">
      <c r="C7473" s="72" t="str">
        <f t="shared" si="116"/>
        <v/>
      </c>
      <c r="D7473" s="4"/>
      <c r="E7473" s="4"/>
      <c r="F7473" s="4"/>
    </row>
    <row r="7474" spans="3:6" x14ac:dyDescent="0.35">
      <c r="C7474" s="72" t="str">
        <f t="shared" si="116"/>
        <v/>
      </c>
      <c r="D7474" s="4"/>
      <c r="E7474" s="4"/>
      <c r="F7474" s="4"/>
    </row>
    <row r="7475" spans="3:6" x14ac:dyDescent="0.35">
      <c r="C7475" s="72" t="str">
        <f t="shared" si="116"/>
        <v/>
      </c>
      <c r="D7475" s="4"/>
      <c r="E7475" s="4"/>
      <c r="F7475" s="4"/>
    </row>
    <row r="7476" spans="3:6" x14ac:dyDescent="0.35">
      <c r="C7476" s="72" t="str">
        <f t="shared" si="116"/>
        <v/>
      </c>
      <c r="D7476" s="4"/>
      <c r="E7476" s="4"/>
      <c r="F7476" s="4"/>
    </row>
    <row r="7477" spans="3:6" x14ac:dyDescent="0.35">
      <c r="C7477" s="72" t="str">
        <f t="shared" si="116"/>
        <v/>
      </c>
      <c r="D7477" s="4"/>
      <c r="E7477" s="4"/>
      <c r="F7477" s="4"/>
    </row>
    <row r="7478" spans="3:6" x14ac:dyDescent="0.35">
      <c r="C7478" s="72" t="str">
        <f t="shared" si="116"/>
        <v/>
      </c>
      <c r="D7478" s="4"/>
      <c r="E7478" s="4"/>
      <c r="F7478" s="4"/>
    </row>
    <row r="7479" spans="3:6" x14ac:dyDescent="0.35">
      <c r="C7479" s="72" t="str">
        <f t="shared" si="116"/>
        <v/>
      </c>
      <c r="D7479" s="4"/>
      <c r="E7479" s="4"/>
      <c r="F7479" s="4"/>
    </row>
    <row r="7480" spans="3:6" x14ac:dyDescent="0.35">
      <c r="C7480" s="72" t="str">
        <f t="shared" si="116"/>
        <v/>
      </c>
      <c r="D7480" s="4"/>
      <c r="E7480" s="4"/>
      <c r="F7480" s="4"/>
    </row>
    <row r="7481" spans="3:6" x14ac:dyDescent="0.35">
      <c r="C7481" s="72" t="str">
        <f t="shared" si="116"/>
        <v/>
      </c>
      <c r="D7481" s="4"/>
      <c r="E7481" s="4"/>
      <c r="F7481" s="4"/>
    </row>
    <row r="7482" spans="3:6" x14ac:dyDescent="0.35">
      <c r="C7482" s="72" t="str">
        <f t="shared" si="116"/>
        <v/>
      </c>
      <c r="D7482" s="4"/>
      <c r="E7482" s="4"/>
      <c r="F7482" s="4"/>
    </row>
    <row r="7483" spans="3:6" x14ac:dyDescent="0.35">
      <c r="C7483" s="72" t="str">
        <f t="shared" si="116"/>
        <v/>
      </c>
      <c r="D7483" s="4"/>
      <c r="E7483" s="4"/>
      <c r="F7483" s="4"/>
    </row>
    <row r="7484" spans="3:6" x14ac:dyDescent="0.35">
      <c r="C7484" s="72" t="str">
        <f t="shared" si="116"/>
        <v/>
      </c>
      <c r="D7484" s="4"/>
      <c r="E7484" s="4"/>
      <c r="F7484" s="4"/>
    </row>
    <row r="7485" spans="3:6" x14ac:dyDescent="0.35">
      <c r="C7485" s="72" t="str">
        <f t="shared" si="116"/>
        <v/>
      </c>
      <c r="D7485" s="4"/>
      <c r="E7485" s="4"/>
      <c r="F7485" s="4"/>
    </row>
    <row r="7486" spans="3:6" x14ac:dyDescent="0.35">
      <c r="C7486" s="72" t="str">
        <f t="shared" si="116"/>
        <v/>
      </c>
      <c r="D7486" s="4"/>
      <c r="E7486" s="4"/>
      <c r="F7486" s="4"/>
    </row>
    <row r="7487" spans="3:6" x14ac:dyDescent="0.35">
      <c r="C7487" s="72" t="str">
        <f t="shared" si="116"/>
        <v/>
      </c>
      <c r="D7487" s="4"/>
      <c r="E7487" s="4"/>
      <c r="F7487" s="4"/>
    </row>
    <row r="7488" spans="3:6" x14ac:dyDescent="0.35">
      <c r="C7488" s="72" t="str">
        <f t="shared" si="116"/>
        <v/>
      </c>
      <c r="D7488" s="4"/>
      <c r="E7488" s="4"/>
      <c r="F7488" s="4"/>
    </row>
    <row r="7489" spans="3:6" x14ac:dyDescent="0.35">
      <c r="C7489" s="72" t="str">
        <f t="shared" si="116"/>
        <v/>
      </c>
      <c r="D7489" s="4"/>
      <c r="E7489" s="4"/>
      <c r="F7489" s="4"/>
    </row>
    <row r="7490" spans="3:6" x14ac:dyDescent="0.35">
      <c r="C7490" s="72" t="str">
        <f t="shared" si="116"/>
        <v/>
      </c>
      <c r="D7490" s="4"/>
      <c r="E7490" s="4"/>
      <c r="F7490" s="4"/>
    </row>
    <row r="7491" spans="3:6" x14ac:dyDescent="0.35">
      <c r="C7491" s="72" t="str">
        <f t="shared" si="116"/>
        <v/>
      </c>
      <c r="D7491" s="4"/>
      <c r="E7491" s="4"/>
      <c r="F7491" s="4"/>
    </row>
    <row r="7492" spans="3:6" x14ac:dyDescent="0.35">
      <c r="C7492" s="72" t="str">
        <f t="shared" si="116"/>
        <v/>
      </c>
      <c r="D7492" s="4"/>
      <c r="E7492" s="4"/>
      <c r="F7492" s="4"/>
    </row>
    <row r="7493" spans="3:6" x14ac:dyDescent="0.35">
      <c r="C7493" s="72" t="str">
        <f t="shared" si="116"/>
        <v/>
      </c>
      <c r="D7493" s="4"/>
      <c r="E7493" s="4"/>
      <c r="F7493" s="4"/>
    </row>
    <row r="7494" spans="3:6" x14ac:dyDescent="0.35">
      <c r="C7494" s="72" t="str">
        <f t="shared" si="116"/>
        <v/>
      </c>
      <c r="D7494" s="4"/>
      <c r="E7494" s="4"/>
      <c r="F7494" s="4"/>
    </row>
    <row r="7495" spans="3:6" x14ac:dyDescent="0.35">
      <c r="C7495" s="72" t="str">
        <f t="shared" si="116"/>
        <v/>
      </c>
      <c r="D7495" s="4"/>
      <c r="E7495" s="4"/>
      <c r="F7495" s="4"/>
    </row>
    <row r="7496" spans="3:6" x14ac:dyDescent="0.35">
      <c r="C7496" s="72" t="str">
        <f t="shared" si="116"/>
        <v/>
      </c>
      <c r="D7496" s="4"/>
      <c r="E7496" s="4"/>
      <c r="F7496" s="4"/>
    </row>
    <row r="7497" spans="3:6" x14ac:dyDescent="0.35">
      <c r="C7497" s="72" t="str">
        <f t="shared" si="116"/>
        <v/>
      </c>
      <c r="D7497" s="4"/>
      <c r="E7497" s="4"/>
      <c r="F7497" s="4"/>
    </row>
    <row r="7498" spans="3:6" x14ac:dyDescent="0.35">
      <c r="C7498" s="72" t="str">
        <f t="shared" si="116"/>
        <v/>
      </c>
      <c r="D7498" s="4"/>
      <c r="E7498" s="4"/>
      <c r="F7498" s="4"/>
    </row>
    <row r="7499" spans="3:6" x14ac:dyDescent="0.35">
      <c r="C7499" s="72" t="str">
        <f t="shared" si="116"/>
        <v/>
      </c>
      <c r="D7499" s="4"/>
      <c r="E7499" s="4"/>
      <c r="F7499" s="4"/>
    </row>
    <row r="7500" spans="3:6" x14ac:dyDescent="0.35">
      <c r="C7500" s="72" t="str">
        <f t="shared" ref="C7500:C7563" si="117">IF(ISBLANK(D7500),"",D7500&amp;E7500&amp;F7500)</f>
        <v/>
      </c>
      <c r="D7500" s="4"/>
      <c r="E7500" s="4"/>
      <c r="F7500" s="4"/>
    </row>
    <row r="7501" spans="3:6" x14ac:dyDescent="0.35">
      <c r="C7501" s="72" t="str">
        <f t="shared" si="117"/>
        <v/>
      </c>
      <c r="D7501" s="4"/>
      <c r="E7501" s="4"/>
      <c r="F7501" s="4"/>
    </row>
    <row r="7502" spans="3:6" x14ac:dyDescent="0.35">
      <c r="C7502" s="72" t="str">
        <f t="shared" si="117"/>
        <v/>
      </c>
      <c r="D7502" s="4"/>
      <c r="E7502" s="4"/>
      <c r="F7502" s="4"/>
    </row>
    <row r="7503" spans="3:6" x14ac:dyDescent="0.35">
      <c r="C7503" s="72" t="str">
        <f t="shared" si="117"/>
        <v/>
      </c>
      <c r="D7503" s="4"/>
      <c r="E7503" s="4"/>
      <c r="F7503" s="4"/>
    </row>
    <row r="7504" spans="3:6" x14ac:dyDescent="0.35">
      <c r="C7504" s="72" t="str">
        <f t="shared" si="117"/>
        <v/>
      </c>
      <c r="D7504" s="4"/>
      <c r="E7504" s="4"/>
      <c r="F7504" s="4"/>
    </row>
    <row r="7505" spans="3:6" x14ac:dyDescent="0.35">
      <c r="C7505" s="72" t="str">
        <f t="shared" si="117"/>
        <v/>
      </c>
      <c r="D7505" s="4"/>
      <c r="E7505" s="4"/>
      <c r="F7505" s="4"/>
    </row>
    <row r="7506" spans="3:6" x14ac:dyDescent="0.35">
      <c r="C7506" s="72" t="str">
        <f t="shared" si="117"/>
        <v/>
      </c>
      <c r="D7506" s="4"/>
      <c r="E7506" s="4"/>
      <c r="F7506" s="4"/>
    </row>
    <row r="7507" spans="3:6" x14ac:dyDescent="0.35">
      <c r="C7507" s="72" t="str">
        <f t="shared" si="117"/>
        <v/>
      </c>
      <c r="D7507" s="4"/>
      <c r="E7507" s="4"/>
      <c r="F7507" s="4"/>
    </row>
    <row r="7508" spans="3:6" x14ac:dyDescent="0.35">
      <c r="C7508" s="72" t="str">
        <f t="shared" si="117"/>
        <v/>
      </c>
      <c r="D7508" s="4"/>
      <c r="E7508" s="4"/>
      <c r="F7508" s="4"/>
    </row>
    <row r="7509" spans="3:6" x14ac:dyDescent="0.35">
      <c r="C7509" s="72" t="str">
        <f t="shared" si="117"/>
        <v/>
      </c>
      <c r="D7509" s="4"/>
      <c r="E7509" s="4"/>
      <c r="F7509" s="4"/>
    </row>
    <row r="7510" spans="3:6" x14ac:dyDescent="0.35">
      <c r="C7510" s="72" t="str">
        <f t="shared" si="117"/>
        <v/>
      </c>
      <c r="D7510" s="4"/>
      <c r="E7510" s="4"/>
      <c r="F7510" s="4"/>
    </row>
    <row r="7511" spans="3:6" x14ac:dyDescent="0.35">
      <c r="C7511" s="72" t="str">
        <f t="shared" si="117"/>
        <v/>
      </c>
      <c r="D7511" s="4"/>
      <c r="E7511" s="4"/>
      <c r="F7511" s="4"/>
    </row>
    <row r="7512" spans="3:6" x14ac:dyDescent="0.35">
      <c r="C7512" s="72" t="str">
        <f t="shared" si="117"/>
        <v/>
      </c>
      <c r="D7512" s="4"/>
      <c r="E7512" s="4"/>
      <c r="F7512" s="4"/>
    </row>
    <row r="7513" spans="3:6" x14ac:dyDescent="0.35">
      <c r="C7513" s="72" t="str">
        <f t="shared" si="117"/>
        <v/>
      </c>
      <c r="D7513" s="4"/>
      <c r="E7513" s="4"/>
      <c r="F7513" s="4"/>
    </row>
    <row r="7514" spans="3:6" x14ac:dyDescent="0.35">
      <c r="C7514" s="72" t="str">
        <f t="shared" si="117"/>
        <v/>
      </c>
      <c r="D7514" s="4"/>
      <c r="E7514" s="4"/>
      <c r="F7514" s="4"/>
    </row>
    <row r="7515" spans="3:6" x14ac:dyDescent="0.35">
      <c r="C7515" s="72" t="str">
        <f t="shared" si="117"/>
        <v/>
      </c>
      <c r="D7515" s="4"/>
      <c r="E7515" s="4"/>
      <c r="F7515" s="4"/>
    </row>
    <row r="7516" spans="3:6" x14ac:dyDescent="0.35">
      <c r="C7516" s="72" t="str">
        <f t="shared" si="117"/>
        <v/>
      </c>
      <c r="D7516" s="4"/>
      <c r="E7516" s="4"/>
      <c r="F7516" s="4"/>
    </row>
    <row r="7517" spans="3:6" x14ac:dyDescent="0.35">
      <c r="C7517" s="72" t="str">
        <f t="shared" si="117"/>
        <v/>
      </c>
      <c r="D7517" s="4"/>
      <c r="E7517" s="4"/>
      <c r="F7517" s="4"/>
    </row>
    <row r="7518" spans="3:6" x14ac:dyDescent="0.35">
      <c r="C7518" s="72" t="str">
        <f t="shared" si="117"/>
        <v/>
      </c>
      <c r="D7518" s="4"/>
      <c r="E7518" s="4"/>
      <c r="F7518" s="4"/>
    </row>
    <row r="7519" spans="3:6" x14ac:dyDescent="0.35">
      <c r="C7519" s="72" t="str">
        <f t="shared" si="117"/>
        <v/>
      </c>
      <c r="D7519" s="4"/>
      <c r="E7519" s="4"/>
      <c r="F7519" s="4"/>
    </row>
    <row r="7520" spans="3:6" x14ac:dyDescent="0.35">
      <c r="C7520" s="72" t="str">
        <f t="shared" si="117"/>
        <v/>
      </c>
      <c r="D7520" s="4"/>
      <c r="E7520" s="4"/>
      <c r="F7520" s="4"/>
    </row>
    <row r="7521" spans="3:6" x14ac:dyDescent="0.35">
      <c r="C7521" s="72" t="str">
        <f t="shared" si="117"/>
        <v/>
      </c>
      <c r="D7521" s="4"/>
      <c r="E7521" s="4"/>
      <c r="F7521" s="4"/>
    </row>
    <row r="7522" spans="3:6" x14ac:dyDescent="0.35">
      <c r="C7522" s="72" t="str">
        <f t="shared" si="117"/>
        <v/>
      </c>
      <c r="D7522" s="4"/>
      <c r="E7522" s="4"/>
      <c r="F7522" s="4"/>
    </row>
    <row r="7523" spans="3:6" x14ac:dyDescent="0.35">
      <c r="C7523" s="72" t="str">
        <f t="shared" si="117"/>
        <v/>
      </c>
      <c r="D7523" s="4"/>
      <c r="E7523" s="4"/>
      <c r="F7523" s="4"/>
    </row>
    <row r="7524" spans="3:6" x14ac:dyDescent="0.35">
      <c r="C7524" s="72" t="str">
        <f t="shared" si="117"/>
        <v/>
      </c>
      <c r="D7524" s="4"/>
      <c r="E7524" s="4"/>
      <c r="F7524" s="4"/>
    </row>
    <row r="7525" spans="3:6" x14ac:dyDescent="0.35">
      <c r="C7525" s="72" t="str">
        <f t="shared" si="117"/>
        <v/>
      </c>
      <c r="D7525" s="4"/>
      <c r="E7525" s="4"/>
      <c r="F7525" s="4"/>
    </row>
    <row r="7526" spans="3:6" x14ac:dyDescent="0.35">
      <c r="C7526" s="72" t="str">
        <f t="shared" si="117"/>
        <v/>
      </c>
      <c r="D7526" s="4"/>
      <c r="E7526" s="4"/>
      <c r="F7526" s="4"/>
    </row>
    <row r="7527" spans="3:6" x14ac:dyDescent="0.35">
      <c r="C7527" s="72" t="str">
        <f t="shared" si="117"/>
        <v/>
      </c>
      <c r="D7527" s="4"/>
      <c r="E7527" s="4"/>
      <c r="F7527" s="4"/>
    </row>
    <row r="7528" spans="3:6" x14ac:dyDescent="0.35">
      <c r="C7528" s="72" t="str">
        <f t="shared" si="117"/>
        <v/>
      </c>
      <c r="D7528" s="4"/>
      <c r="E7528" s="4"/>
      <c r="F7528" s="4"/>
    </row>
    <row r="7529" spans="3:6" x14ac:dyDescent="0.35">
      <c r="C7529" s="72" t="str">
        <f t="shared" si="117"/>
        <v/>
      </c>
      <c r="D7529" s="4"/>
      <c r="E7529" s="4"/>
      <c r="F7529" s="4"/>
    </row>
    <row r="7530" spans="3:6" x14ac:dyDescent="0.35">
      <c r="C7530" s="72" t="str">
        <f t="shared" si="117"/>
        <v/>
      </c>
      <c r="D7530" s="4"/>
      <c r="E7530" s="4"/>
      <c r="F7530" s="4"/>
    </row>
    <row r="7531" spans="3:6" x14ac:dyDescent="0.35">
      <c r="C7531" s="72" t="str">
        <f t="shared" si="117"/>
        <v/>
      </c>
      <c r="D7531" s="4"/>
      <c r="E7531" s="4"/>
      <c r="F7531" s="4"/>
    </row>
    <row r="7532" spans="3:6" x14ac:dyDescent="0.35">
      <c r="C7532" s="72" t="str">
        <f t="shared" si="117"/>
        <v/>
      </c>
      <c r="D7532" s="4"/>
      <c r="E7532" s="4"/>
      <c r="F7532" s="4"/>
    </row>
    <row r="7533" spans="3:6" x14ac:dyDescent="0.35">
      <c r="C7533" s="72" t="str">
        <f t="shared" si="117"/>
        <v/>
      </c>
      <c r="D7533" s="4"/>
      <c r="E7533" s="4"/>
      <c r="F7533" s="4"/>
    </row>
    <row r="7534" spans="3:6" x14ac:dyDescent="0.35">
      <c r="C7534" s="72" t="str">
        <f t="shared" si="117"/>
        <v/>
      </c>
      <c r="D7534" s="4"/>
      <c r="E7534" s="4"/>
      <c r="F7534" s="4"/>
    </row>
    <row r="7535" spans="3:6" x14ac:dyDescent="0.35">
      <c r="C7535" s="72" t="str">
        <f t="shared" si="117"/>
        <v/>
      </c>
      <c r="D7535" s="4"/>
      <c r="E7535" s="4"/>
      <c r="F7535" s="4"/>
    </row>
    <row r="7536" spans="3:6" x14ac:dyDescent="0.35">
      <c r="C7536" s="72" t="str">
        <f t="shared" si="117"/>
        <v/>
      </c>
      <c r="D7536" s="4"/>
      <c r="E7536" s="4"/>
      <c r="F7536" s="4"/>
    </row>
    <row r="7537" spans="3:6" x14ac:dyDescent="0.35">
      <c r="C7537" s="72" t="str">
        <f t="shared" si="117"/>
        <v/>
      </c>
      <c r="D7537" s="4"/>
      <c r="E7537" s="4"/>
      <c r="F7537" s="4"/>
    </row>
    <row r="7538" spans="3:6" x14ac:dyDescent="0.35">
      <c r="C7538" s="72" t="str">
        <f t="shared" si="117"/>
        <v/>
      </c>
      <c r="D7538" s="4"/>
      <c r="E7538" s="4"/>
      <c r="F7538" s="4"/>
    </row>
    <row r="7539" spans="3:6" x14ac:dyDescent="0.35">
      <c r="C7539" s="72" t="str">
        <f t="shared" si="117"/>
        <v/>
      </c>
      <c r="D7539" s="4"/>
      <c r="E7539" s="4"/>
      <c r="F7539" s="4"/>
    </row>
    <row r="7540" spans="3:6" x14ac:dyDescent="0.35">
      <c r="C7540" s="72" t="str">
        <f t="shared" si="117"/>
        <v/>
      </c>
      <c r="D7540" s="4"/>
      <c r="E7540" s="4"/>
      <c r="F7540" s="4"/>
    </row>
    <row r="7541" spans="3:6" x14ac:dyDescent="0.35">
      <c r="C7541" s="72" t="str">
        <f t="shared" si="117"/>
        <v/>
      </c>
      <c r="D7541" s="4"/>
      <c r="E7541" s="4"/>
      <c r="F7541" s="4"/>
    </row>
    <row r="7542" spans="3:6" x14ac:dyDescent="0.35">
      <c r="C7542" s="72" t="str">
        <f t="shared" si="117"/>
        <v/>
      </c>
      <c r="D7542" s="4"/>
      <c r="E7542" s="4"/>
      <c r="F7542" s="4"/>
    </row>
    <row r="7543" spans="3:6" x14ac:dyDescent="0.35">
      <c r="C7543" s="72" t="str">
        <f t="shared" si="117"/>
        <v/>
      </c>
      <c r="D7543" s="4"/>
      <c r="E7543" s="4"/>
      <c r="F7543" s="4"/>
    </row>
    <row r="7544" spans="3:6" x14ac:dyDescent="0.35">
      <c r="C7544" s="72" t="str">
        <f t="shared" si="117"/>
        <v/>
      </c>
      <c r="D7544" s="4"/>
      <c r="E7544" s="4"/>
      <c r="F7544" s="4"/>
    </row>
    <row r="7545" spans="3:6" x14ac:dyDescent="0.35">
      <c r="C7545" s="72" t="str">
        <f t="shared" si="117"/>
        <v/>
      </c>
      <c r="D7545" s="4"/>
      <c r="E7545" s="4"/>
      <c r="F7545" s="4"/>
    </row>
    <row r="7546" spans="3:6" x14ac:dyDescent="0.35">
      <c r="C7546" s="72" t="str">
        <f t="shared" si="117"/>
        <v/>
      </c>
      <c r="D7546" s="4"/>
      <c r="E7546" s="4"/>
      <c r="F7546" s="4"/>
    </row>
    <row r="7547" spans="3:6" x14ac:dyDescent="0.35">
      <c r="C7547" s="72" t="str">
        <f t="shared" si="117"/>
        <v/>
      </c>
      <c r="D7547" s="4"/>
      <c r="E7547" s="4"/>
      <c r="F7547" s="4"/>
    </row>
    <row r="7548" spans="3:6" x14ac:dyDescent="0.35">
      <c r="C7548" s="72" t="str">
        <f t="shared" si="117"/>
        <v/>
      </c>
      <c r="D7548" s="4"/>
      <c r="E7548" s="4"/>
      <c r="F7548" s="4"/>
    </row>
    <row r="7549" spans="3:6" x14ac:dyDescent="0.35">
      <c r="C7549" s="72" t="str">
        <f t="shared" si="117"/>
        <v/>
      </c>
      <c r="D7549" s="4"/>
      <c r="E7549" s="4"/>
      <c r="F7549" s="4"/>
    </row>
    <row r="7550" spans="3:6" x14ac:dyDescent="0.35">
      <c r="C7550" s="72" t="str">
        <f t="shared" si="117"/>
        <v/>
      </c>
      <c r="D7550" s="4"/>
      <c r="E7550" s="4"/>
      <c r="F7550" s="4"/>
    </row>
    <row r="7551" spans="3:6" x14ac:dyDescent="0.35">
      <c r="C7551" s="72" t="str">
        <f t="shared" si="117"/>
        <v/>
      </c>
      <c r="D7551" s="4"/>
      <c r="E7551" s="4"/>
      <c r="F7551" s="4"/>
    </row>
    <row r="7552" spans="3:6" x14ac:dyDescent="0.35">
      <c r="C7552" s="72" t="str">
        <f t="shared" si="117"/>
        <v/>
      </c>
      <c r="D7552" s="4"/>
      <c r="E7552" s="4"/>
      <c r="F7552" s="4"/>
    </row>
    <row r="7553" spans="3:6" x14ac:dyDescent="0.35">
      <c r="C7553" s="72" t="str">
        <f t="shared" si="117"/>
        <v/>
      </c>
      <c r="D7553" s="4"/>
      <c r="E7553" s="4"/>
      <c r="F7553" s="4"/>
    </row>
    <row r="7554" spans="3:6" x14ac:dyDescent="0.35">
      <c r="C7554" s="72" t="str">
        <f t="shared" si="117"/>
        <v/>
      </c>
      <c r="D7554" s="4"/>
      <c r="E7554" s="4"/>
      <c r="F7554" s="4"/>
    </row>
    <row r="7555" spans="3:6" x14ac:dyDescent="0.35">
      <c r="C7555" s="72" t="str">
        <f t="shared" si="117"/>
        <v/>
      </c>
      <c r="D7555" s="4"/>
      <c r="E7555" s="4"/>
      <c r="F7555" s="4"/>
    </row>
    <row r="7556" spans="3:6" x14ac:dyDescent="0.35">
      <c r="C7556" s="72" t="str">
        <f t="shared" si="117"/>
        <v/>
      </c>
      <c r="D7556" s="4"/>
      <c r="E7556" s="4"/>
      <c r="F7556" s="4"/>
    </row>
    <row r="7557" spans="3:6" x14ac:dyDescent="0.35">
      <c r="C7557" s="72" t="str">
        <f t="shared" si="117"/>
        <v/>
      </c>
      <c r="D7557" s="4"/>
      <c r="E7557" s="4"/>
      <c r="F7557" s="4"/>
    </row>
    <row r="7558" spans="3:6" x14ac:dyDescent="0.35">
      <c r="C7558" s="72" t="str">
        <f t="shared" si="117"/>
        <v/>
      </c>
      <c r="D7558" s="4"/>
      <c r="E7558" s="4"/>
      <c r="F7558" s="4"/>
    </row>
    <row r="7559" spans="3:6" x14ac:dyDescent="0.35">
      <c r="C7559" s="72" t="str">
        <f t="shared" si="117"/>
        <v/>
      </c>
      <c r="D7559" s="4"/>
      <c r="E7559" s="4"/>
      <c r="F7559" s="4"/>
    </row>
    <row r="7560" spans="3:6" x14ac:dyDescent="0.35">
      <c r="C7560" s="72" t="str">
        <f t="shared" si="117"/>
        <v/>
      </c>
      <c r="D7560" s="4"/>
      <c r="E7560" s="4"/>
      <c r="F7560" s="4"/>
    </row>
    <row r="7561" spans="3:6" x14ac:dyDescent="0.35">
      <c r="C7561" s="72" t="str">
        <f t="shared" si="117"/>
        <v/>
      </c>
      <c r="D7561" s="4"/>
      <c r="E7561" s="4"/>
      <c r="F7561" s="4"/>
    </row>
    <row r="7562" spans="3:6" x14ac:dyDescent="0.35">
      <c r="C7562" s="72" t="str">
        <f t="shared" si="117"/>
        <v/>
      </c>
      <c r="D7562" s="4"/>
      <c r="E7562" s="4"/>
      <c r="F7562" s="4"/>
    </row>
    <row r="7563" spans="3:6" x14ac:dyDescent="0.35">
      <c r="C7563" s="72" t="str">
        <f t="shared" si="117"/>
        <v/>
      </c>
      <c r="D7563" s="4"/>
      <c r="E7563" s="4"/>
      <c r="F7563" s="4"/>
    </row>
    <row r="7564" spans="3:6" x14ac:dyDescent="0.35">
      <c r="C7564" s="72" t="str">
        <f t="shared" ref="C7564:C7627" si="118">IF(ISBLANK(D7564),"",D7564&amp;E7564&amp;F7564)</f>
        <v/>
      </c>
      <c r="D7564" s="4"/>
      <c r="E7564" s="4"/>
      <c r="F7564" s="4"/>
    </row>
    <row r="7565" spans="3:6" x14ac:dyDescent="0.35">
      <c r="C7565" s="72" t="str">
        <f t="shared" si="118"/>
        <v/>
      </c>
      <c r="D7565" s="4"/>
      <c r="E7565" s="4"/>
      <c r="F7565" s="4"/>
    </row>
    <row r="7566" spans="3:6" x14ac:dyDescent="0.35">
      <c r="C7566" s="72" t="str">
        <f t="shared" si="118"/>
        <v/>
      </c>
      <c r="D7566" s="4"/>
      <c r="E7566" s="4"/>
      <c r="F7566" s="4"/>
    </row>
    <row r="7567" spans="3:6" x14ac:dyDescent="0.35">
      <c r="C7567" s="72" t="str">
        <f t="shared" si="118"/>
        <v/>
      </c>
      <c r="D7567" s="4"/>
      <c r="E7567" s="4"/>
      <c r="F7567" s="4"/>
    </row>
    <row r="7568" spans="3:6" x14ac:dyDescent="0.35">
      <c r="C7568" s="72" t="str">
        <f t="shared" si="118"/>
        <v/>
      </c>
      <c r="D7568" s="4"/>
      <c r="E7568" s="4"/>
      <c r="F7568" s="4"/>
    </row>
    <row r="7569" spans="3:6" x14ac:dyDescent="0.35">
      <c r="C7569" s="72" t="str">
        <f t="shared" si="118"/>
        <v/>
      </c>
      <c r="D7569" s="4"/>
      <c r="E7569" s="4"/>
      <c r="F7569" s="4"/>
    </row>
    <row r="7570" spans="3:6" x14ac:dyDescent="0.35">
      <c r="C7570" s="72" t="str">
        <f t="shared" si="118"/>
        <v/>
      </c>
      <c r="D7570" s="4"/>
      <c r="E7570" s="4"/>
      <c r="F7570" s="4"/>
    </row>
    <row r="7571" spans="3:6" x14ac:dyDescent="0.35">
      <c r="C7571" s="72" t="str">
        <f t="shared" si="118"/>
        <v/>
      </c>
      <c r="D7571" s="4"/>
      <c r="E7571" s="4"/>
      <c r="F7571" s="4"/>
    </row>
    <row r="7572" spans="3:6" x14ac:dyDescent="0.35">
      <c r="C7572" s="72" t="str">
        <f t="shared" si="118"/>
        <v/>
      </c>
      <c r="D7572" s="4"/>
      <c r="E7572" s="4"/>
      <c r="F7572" s="4"/>
    </row>
    <row r="7573" spans="3:6" x14ac:dyDescent="0.35">
      <c r="C7573" s="72" t="str">
        <f t="shared" si="118"/>
        <v/>
      </c>
      <c r="D7573" s="4"/>
      <c r="E7573" s="4"/>
      <c r="F7573" s="4"/>
    </row>
    <row r="7574" spans="3:6" x14ac:dyDescent="0.35">
      <c r="C7574" s="72" t="str">
        <f t="shared" si="118"/>
        <v/>
      </c>
      <c r="D7574" s="4"/>
      <c r="E7574" s="4"/>
      <c r="F7574" s="4"/>
    </row>
    <row r="7575" spans="3:6" x14ac:dyDescent="0.35">
      <c r="C7575" s="72" t="str">
        <f t="shared" si="118"/>
        <v/>
      </c>
      <c r="D7575" s="4"/>
      <c r="E7575" s="4"/>
      <c r="F7575" s="4"/>
    </row>
    <row r="7576" spans="3:6" x14ac:dyDescent="0.35">
      <c r="C7576" s="72" t="str">
        <f t="shared" si="118"/>
        <v/>
      </c>
      <c r="D7576" s="4"/>
      <c r="E7576" s="4"/>
      <c r="F7576" s="4"/>
    </row>
    <row r="7577" spans="3:6" x14ac:dyDescent="0.35">
      <c r="C7577" s="72" t="str">
        <f t="shared" si="118"/>
        <v/>
      </c>
      <c r="D7577" s="4"/>
      <c r="E7577" s="4"/>
      <c r="F7577" s="4"/>
    </row>
    <row r="7578" spans="3:6" x14ac:dyDescent="0.35">
      <c r="C7578" s="72" t="str">
        <f t="shared" si="118"/>
        <v/>
      </c>
      <c r="D7578" s="4"/>
      <c r="E7578" s="4"/>
      <c r="F7578" s="4"/>
    </row>
    <row r="7579" spans="3:6" x14ac:dyDescent="0.35">
      <c r="C7579" s="72" t="str">
        <f t="shared" si="118"/>
        <v/>
      </c>
      <c r="D7579" s="4"/>
      <c r="E7579" s="4"/>
      <c r="F7579" s="4"/>
    </row>
    <row r="7580" spans="3:6" x14ac:dyDescent="0.35">
      <c r="C7580" s="72" t="str">
        <f t="shared" si="118"/>
        <v/>
      </c>
      <c r="D7580" s="4"/>
      <c r="E7580" s="4"/>
      <c r="F7580" s="4"/>
    </row>
    <row r="7581" spans="3:6" x14ac:dyDescent="0.35">
      <c r="C7581" s="72" t="str">
        <f t="shared" si="118"/>
        <v/>
      </c>
      <c r="D7581" s="4"/>
      <c r="E7581" s="4"/>
      <c r="F7581" s="4"/>
    </row>
    <row r="7582" spans="3:6" x14ac:dyDescent="0.35">
      <c r="C7582" s="72" t="str">
        <f t="shared" si="118"/>
        <v/>
      </c>
      <c r="D7582" s="4"/>
      <c r="E7582" s="4"/>
      <c r="F7582" s="4"/>
    </row>
    <row r="7583" spans="3:6" x14ac:dyDescent="0.35">
      <c r="C7583" s="72" t="str">
        <f t="shared" si="118"/>
        <v/>
      </c>
      <c r="D7583" s="4"/>
      <c r="E7583" s="4"/>
      <c r="F7583" s="4"/>
    </row>
    <row r="7584" spans="3:6" x14ac:dyDescent="0.35">
      <c r="C7584" s="72" t="str">
        <f t="shared" si="118"/>
        <v/>
      </c>
      <c r="D7584" s="4"/>
      <c r="E7584" s="4"/>
      <c r="F7584" s="4"/>
    </row>
    <row r="7585" spans="3:6" x14ac:dyDescent="0.35">
      <c r="C7585" s="72" t="str">
        <f t="shared" si="118"/>
        <v/>
      </c>
      <c r="D7585" s="4"/>
      <c r="E7585" s="4"/>
      <c r="F7585" s="4"/>
    </row>
    <row r="7586" spans="3:6" x14ac:dyDescent="0.35">
      <c r="C7586" s="72" t="str">
        <f t="shared" si="118"/>
        <v/>
      </c>
      <c r="D7586" s="4"/>
      <c r="E7586" s="4"/>
      <c r="F7586" s="4"/>
    </row>
    <row r="7587" spans="3:6" x14ac:dyDescent="0.35">
      <c r="C7587" s="72" t="str">
        <f t="shared" si="118"/>
        <v/>
      </c>
      <c r="D7587" s="4"/>
      <c r="E7587" s="4"/>
      <c r="F7587" s="4"/>
    </row>
    <row r="7588" spans="3:6" x14ac:dyDescent="0.35">
      <c r="C7588" s="72" t="str">
        <f t="shared" si="118"/>
        <v/>
      </c>
      <c r="D7588" s="4"/>
      <c r="E7588" s="4"/>
      <c r="F7588" s="4"/>
    </row>
    <row r="7589" spans="3:6" x14ac:dyDescent="0.35">
      <c r="C7589" s="72" t="str">
        <f t="shared" si="118"/>
        <v/>
      </c>
      <c r="D7589" s="4"/>
      <c r="E7589" s="4"/>
      <c r="F7589" s="4"/>
    </row>
    <row r="7590" spans="3:6" x14ac:dyDescent="0.35">
      <c r="C7590" s="72" t="str">
        <f t="shared" si="118"/>
        <v/>
      </c>
      <c r="D7590" s="4"/>
      <c r="E7590" s="4"/>
      <c r="F7590" s="4"/>
    </row>
    <row r="7591" spans="3:6" x14ac:dyDescent="0.35">
      <c r="C7591" s="72" t="str">
        <f t="shared" si="118"/>
        <v/>
      </c>
      <c r="D7591" s="4"/>
      <c r="E7591" s="4"/>
      <c r="F7591" s="4"/>
    </row>
    <row r="7592" spans="3:6" x14ac:dyDescent="0.35">
      <c r="C7592" s="72" t="str">
        <f t="shared" si="118"/>
        <v/>
      </c>
      <c r="D7592" s="4"/>
      <c r="E7592" s="4"/>
      <c r="F7592" s="4"/>
    </row>
    <row r="7593" spans="3:6" x14ac:dyDescent="0.35">
      <c r="C7593" s="72" t="str">
        <f t="shared" si="118"/>
        <v/>
      </c>
      <c r="D7593" s="4"/>
      <c r="E7593" s="4"/>
      <c r="F7593" s="4"/>
    </row>
    <row r="7594" spans="3:6" x14ac:dyDescent="0.35">
      <c r="C7594" s="72" t="str">
        <f t="shared" si="118"/>
        <v/>
      </c>
      <c r="D7594" s="4"/>
      <c r="E7594" s="4"/>
      <c r="F7594" s="4"/>
    </row>
    <row r="7595" spans="3:6" x14ac:dyDescent="0.35">
      <c r="C7595" s="72" t="str">
        <f t="shared" si="118"/>
        <v/>
      </c>
      <c r="D7595" s="4"/>
      <c r="E7595" s="4"/>
      <c r="F7595" s="4"/>
    </row>
    <row r="7596" spans="3:6" x14ac:dyDescent="0.35">
      <c r="C7596" s="72" t="str">
        <f t="shared" si="118"/>
        <v/>
      </c>
      <c r="D7596" s="4"/>
      <c r="E7596" s="4"/>
      <c r="F7596" s="4"/>
    </row>
    <row r="7597" spans="3:6" x14ac:dyDescent="0.35">
      <c r="C7597" s="72" t="str">
        <f t="shared" si="118"/>
        <v/>
      </c>
      <c r="D7597" s="4"/>
      <c r="E7597" s="4"/>
      <c r="F7597" s="4"/>
    </row>
    <row r="7598" spans="3:6" x14ac:dyDescent="0.35">
      <c r="C7598" s="72" t="str">
        <f t="shared" si="118"/>
        <v/>
      </c>
      <c r="D7598" s="4"/>
      <c r="E7598" s="4"/>
      <c r="F7598" s="4"/>
    </row>
    <row r="7599" spans="3:6" x14ac:dyDescent="0.35">
      <c r="C7599" s="72" t="str">
        <f t="shared" si="118"/>
        <v/>
      </c>
      <c r="D7599" s="4"/>
      <c r="E7599" s="4"/>
      <c r="F7599" s="4"/>
    </row>
    <row r="7600" spans="3:6" x14ac:dyDescent="0.35">
      <c r="C7600" s="72" t="str">
        <f t="shared" si="118"/>
        <v/>
      </c>
      <c r="D7600" s="4"/>
      <c r="E7600" s="4"/>
      <c r="F7600" s="4"/>
    </row>
    <row r="7601" spans="3:6" x14ac:dyDescent="0.35">
      <c r="C7601" s="72" t="str">
        <f t="shared" si="118"/>
        <v/>
      </c>
      <c r="D7601" s="4"/>
      <c r="E7601" s="4"/>
      <c r="F7601" s="4"/>
    </row>
    <row r="7602" spans="3:6" x14ac:dyDescent="0.35">
      <c r="C7602" s="72" t="str">
        <f t="shared" si="118"/>
        <v/>
      </c>
      <c r="D7602" s="4"/>
      <c r="E7602" s="4"/>
      <c r="F7602" s="4"/>
    </row>
    <row r="7603" spans="3:6" x14ac:dyDescent="0.35">
      <c r="C7603" s="72" t="str">
        <f t="shared" si="118"/>
        <v/>
      </c>
      <c r="D7603" s="4"/>
      <c r="E7603" s="4"/>
      <c r="F7603" s="4"/>
    </row>
    <row r="7604" spans="3:6" x14ac:dyDescent="0.35">
      <c r="C7604" s="72" t="str">
        <f t="shared" si="118"/>
        <v/>
      </c>
      <c r="D7604" s="4"/>
      <c r="E7604" s="4"/>
      <c r="F7604" s="4"/>
    </row>
    <row r="7605" spans="3:6" x14ac:dyDescent="0.35">
      <c r="C7605" s="72" t="str">
        <f t="shared" si="118"/>
        <v/>
      </c>
      <c r="D7605" s="4"/>
      <c r="E7605" s="4"/>
      <c r="F7605" s="4"/>
    </row>
    <row r="7606" spans="3:6" x14ac:dyDescent="0.35">
      <c r="C7606" s="72" t="str">
        <f t="shared" si="118"/>
        <v/>
      </c>
      <c r="D7606" s="4"/>
      <c r="E7606" s="4"/>
      <c r="F7606" s="4"/>
    </row>
    <row r="7607" spans="3:6" x14ac:dyDescent="0.35">
      <c r="C7607" s="72" t="str">
        <f t="shared" si="118"/>
        <v/>
      </c>
      <c r="D7607" s="4"/>
      <c r="E7607" s="4"/>
      <c r="F7607" s="4"/>
    </row>
    <row r="7608" spans="3:6" x14ac:dyDescent="0.35">
      <c r="C7608" s="72" t="str">
        <f t="shared" si="118"/>
        <v/>
      </c>
      <c r="D7608" s="4"/>
      <c r="E7608" s="4"/>
      <c r="F7608" s="4"/>
    </row>
    <row r="7609" spans="3:6" x14ac:dyDescent="0.35">
      <c r="C7609" s="72" t="str">
        <f t="shared" si="118"/>
        <v/>
      </c>
      <c r="D7609" s="4"/>
      <c r="E7609" s="4"/>
      <c r="F7609" s="4"/>
    </row>
    <row r="7610" spans="3:6" x14ac:dyDescent="0.35">
      <c r="C7610" s="72" t="str">
        <f t="shared" si="118"/>
        <v/>
      </c>
      <c r="D7610" s="4"/>
      <c r="E7610" s="4"/>
      <c r="F7610" s="4"/>
    </row>
    <row r="7611" spans="3:6" x14ac:dyDescent="0.35">
      <c r="C7611" s="72" t="str">
        <f t="shared" si="118"/>
        <v/>
      </c>
      <c r="D7611" s="4"/>
      <c r="E7611" s="4"/>
      <c r="F7611" s="4"/>
    </row>
    <row r="7612" spans="3:6" x14ac:dyDescent="0.35">
      <c r="C7612" s="72" t="str">
        <f t="shared" si="118"/>
        <v/>
      </c>
      <c r="D7612" s="4"/>
      <c r="E7612" s="4"/>
      <c r="F7612" s="4"/>
    </row>
    <row r="7613" spans="3:6" x14ac:dyDescent="0.35">
      <c r="C7613" s="72" t="str">
        <f t="shared" si="118"/>
        <v/>
      </c>
      <c r="D7613" s="4"/>
      <c r="E7613" s="4"/>
      <c r="F7613" s="4"/>
    </row>
    <row r="7614" spans="3:6" x14ac:dyDescent="0.35">
      <c r="C7614" s="72" t="str">
        <f t="shared" si="118"/>
        <v/>
      </c>
      <c r="D7614" s="4"/>
      <c r="E7614" s="4"/>
      <c r="F7614" s="4"/>
    </row>
    <row r="7615" spans="3:6" x14ac:dyDescent="0.35">
      <c r="C7615" s="72" t="str">
        <f t="shared" si="118"/>
        <v/>
      </c>
      <c r="D7615" s="4"/>
      <c r="E7615" s="4"/>
      <c r="F7615" s="4"/>
    </row>
    <row r="7616" spans="3:6" x14ac:dyDescent="0.35">
      <c r="C7616" s="72" t="str">
        <f t="shared" si="118"/>
        <v/>
      </c>
      <c r="D7616" s="4"/>
      <c r="E7616" s="4"/>
      <c r="F7616" s="4"/>
    </row>
    <row r="7617" spans="3:6" x14ac:dyDescent="0.35">
      <c r="C7617" s="72" t="str">
        <f t="shared" si="118"/>
        <v/>
      </c>
      <c r="D7617" s="4"/>
      <c r="E7617" s="4"/>
      <c r="F7617" s="4"/>
    </row>
    <row r="7618" spans="3:6" x14ac:dyDescent="0.35">
      <c r="C7618" s="72" t="str">
        <f t="shared" si="118"/>
        <v/>
      </c>
      <c r="D7618" s="4"/>
      <c r="E7618" s="4"/>
      <c r="F7618" s="4"/>
    </row>
    <row r="7619" spans="3:6" x14ac:dyDescent="0.35">
      <c r="C7619" s="72" t="str">
        <f t="shared" si="118"/>
        <v/>
      </c>
      <c r="D7619" s="4"/>
      <c r="E7619" s="4"/>
      <c r="F7619" s="4"/>
    </row>
    <row r="7620" spans="3:6" x14ac:dyDescent="0.35">
      <c r="C7620" s="72" t="str">
        <f t="shared" si="118"/>
        <v/>
      </c>
      <c r="D7620" s="4"/>
      <c r="E7620" s="4"/>
      <c r="F7620" s="4"/>
    </row>
    <row r="7621" spans="3:6" x14ac:dyDescent="0.35">
      <c r="C7621" s="72" t="str">
        <f t="shared" si="118"/>
        <v/>
      </c>
      <c r="D7621" s="4"/>
      <c r="E7621" s="4"/>
      <c r="F7621" s="4"/>
    </row>
    <row r="7622" spans="3:6" x14ac:dyDescent="0.35">
      <c r="C7622" s="72" t="str">
        <f t="shared" si="118"/>
        <v/>
      </c>
      <c r="D7622" s="4"/>
      <c r="E7622" s="4"/>
      <c r="F7622" s="4"/>
    </row>
    <row r="7623" spans="3:6" x14ac:dyDescent="0.35">
      <c r="C7623" s="72" t="str">
        <f t="shared" si="118"/>
        <v/>
      </c>
      <c r="D7623" s="4"/>
      <c r="E7623" s="4"/>
      <c r="F7623" s="4"/>
    </row>
    <row r="7624" spans="3:6" x14ac:dyDescent="0.35">
      <c r="C7624" s="72" t="str">
        <f t="shared" si="118"/>
        <v/>
      </c>
      <c r="D7624" s="4"/>
      <c r="E7624" s="4"/>
      <c r="F7624" s="4"/>
    </row>
    <row r="7625" spans="3:6" x14ac:dyDescent="0.35">
      <c r="C7625" s="72" t="str">
        <f t="shared" si="118"/>
        <v/>
      </c>
      <c r="D7625" s="4"/>
      <c r="E7625" s="4"/>
      <c r="F7625" s="4"/>
    </row>
    <row r="7626" spans="3:6" x14ac:dyDescent="0.35">
      <c r="C7626" s="72" t="str">
        <f t="shared" si="118"/>
        <v/>
      </c>
      <c r="D7626" s="4"/>
      <c r="E7626" s="4"/>
      <c r="F7626" s="4"/>
    </row>
    <row r="7627" spans="3:6" x14ac:dyDescent="0.35">
      <c r="C7627" s="72" t="str">
        <f t="shared" si="118"/>
        <v/>
      </c>
      <c r="D7627" s="4"/>
      <c r="E7627" s="4"/>
      <c r="F7627" s="4"/>
    </row>
    <row r="7628" spans="3:6" x14ac:dyDescent="0.35">
      <c r="C7628" s="72" t="str">
        <f t="shared" ref="C7628:C7691" si="119">IF(ISBLANK(D7628),"",D7628&amp;E7628&amp;F7628)</f>
        <v/>
      </c>
      <c r="D7628" s="4"/>
      <c r="E7628" s="4"/>
      <c r="F7628" s="4"/>
    </row>
    <row r="7629" spans="3:6" x14ac:dyDescent="0.35">
      <c r="C7629" s="72" t="str">
        <f t="shared" si="119"/>
        <v/>
      </c>
      <c r="D7629" s="4"/>
      <c r="E7629" s="4"/>
      <c r="F7629" s="4"/>
    </row>
    <row r="7630" spans="3:6" x14ac:dyDescent="0.35">
      <c r="C7630" s="72" t="str">
        <f t="shared" si="119"/>
        <v/>
      </c>
      <c r="D7630" s="4"/>
      <c r="E7630" s="4"/>
      <c r="F7630" s="4"/>
    </row>
    <row r="7631" spans="3:6" x14ac:dyDescent="0.35">
      <c r="C7631" s="72" t="str">
        <f t="shared" si="119"/>
        <v/>
      </c>
      <c r="D7631" s="4"/>
      <c r="E7631" s="4"/>
      <c r="F7631" s="4"/>
    </row>
    <row r="7632" spans="3:6" x14ac:dyDescent="0.35">
      <c r="C7632" s="72" t="str">
        <f t="shared" si="119"/>
        <v/>
      </c>
      <c r="D7632" s="4"/>
      <c r="E7632" s="4"/>
      <c r="F7632" s="4"/>
    </row>
    <row r="7633" spans="3:6" x14ac:dyDescent="0.35">
      <c r="C7633" s="72" t="str">
        <f t="shared" si="119"/>
        <v/>
      </c>
      <c r="D7633" s="4"/>
      <c r="E7633" s="4"/>
      <c r="F7633" s="4"/>
    </row>
    <row r="7634" spans="3:6" x14ac:dyDescent="0.35">
      <c r="C7634" s="72" t="str">
        <f t="shared" si="119"/>
        <v/>
      </c>
      <c r="D7634" s="4"/>
      <c r="E7634" s="4"/>
      <c r="F7634" s="4"/>
    </row>
    <row r="7635" spans="3:6" x14ac:dyDescent="0.35">
      <c r="C7635" s="72" t="str">
        <f t="shared" si="119"/>
        <v/>
      </c>
      <c r="D7635" s="4"/>
      <c r="E7635" s="4"/>
      <c r="F7635" s="4"/>
    </row>
    <row r="7636" spans="3:6" x14ac:dyDescent="0.35">
      <c r="C7636" s="72" t="str">
        <f t="shared" si="119"/>
        <v/>
      </c>
      <c r="D7636" s="4"/>
      <c r="E7636" s="4"/>
      <c r="F7636" s="4"/>
    </row>
    <row r="7637" spans="3:6" x14ac:dyDescent="0.35">
      <c r="C7637" s="72" t="str">
        <f t="shared" si="119"/>
        <v/>
      </c>
      <c r="D7637" s="4"/>
      <c r="E7637" s="4"/>
      <c r="F7637" s="4"/>
    </row>
    <row r="7638" spans="3:6" x14ac:dyDescent="0.35">
      <c r="C7638" s="72" t="str">
        <f t="shared" si="119"/>
        <v/>
      </c>
      <c r="D7638" s="4"/>
      <c r="E7638" s="4"/>
      <c r="F7638" s="4"/>
    </row>
    <row r="7639" spans="3:6" x14ac:dyDescent="0.35">
      <c r="C7639" s="72" t="str">
        <f t="shared" si="119"/>
        <v/>
      </c>
      <c r="D7639" s="4"/>
      <c r="E7639" s="4"/>
      <c r="F7639" s="4"/>
    </row>
    <row r="7640" spans="3:6" x14ac:dyDescent="0.35">
      <c r="C7640" s="72" t="str">
        <f t="shared" si="119"/>
        <v/>
      </c>
      <c r="D7640" s="4"/>
      <c r="E7640" s="4"/>
      <c r="F7640" s="4"/>
    </row>
    <row r="7641" spans="3:6" x14ac:dyDescent="0.35">
      <c r="C7641" s="72" t="str">
        <f t="shared" si="119"/>
        <v/>
      </c>
      <c r="D7641" s="4"/>
      <c r="E7641" s="4"/>
      <c r="F7641" s="4"/>
    </row>
    <row r="7642" spans="3:6" x14ac:dyDescent="0.35">
      <c r="C7642" s="72" t="str">
        <f t="shared" si="119"/>
        <v/>
      </c>
      <c r="D7642" s="4"/>
      <c r="E7642" s="4"/>
      <c r="F7642" s="4"/>
    </row>
    <row r="7643" spans="3:6" x14ac:dyDescent="0.35">
      <c r="C7643" s="72" t="str">
        <f t="shared" si="119"/>
        <v/>
      </c>
      <c r="D7643" s="4"/>
      <c r="E7643" s="4"/>
      <c r="F7643" s="4"/>
    </row>
    <row r="7644" spans="3:6" x14ac:dyDescent="0.35">
      <c r="C7644" s="72" t="str">
        <f t="shared" si="119"/>
        <v/>
      </c>
      <c r="D7644" s="4"/>
      <c r="E7644" s="4"/>
      <c r="F7644" s="4"/>
    </row>
    <row r="7645" spans="3:6" x14ac:dyDescent="0.35">
      <c r="C7645" s="72" t="str">
        <f t="shared" si="119"/>
        <v/>
      </c>
      <c r="D7645" s="4"/>
      <c r="E7645" s="4"/>
      <c r="F7645" s="4"/>
    </row>
    <row r="7646" spans="3:6" x14ac:dyDescent="0.35">
      <c r="C7646" s="72" t="str">
        <f t="shared" si="119"/>
        <v/>
      </c>
      <c r="D7646" s="4"/>
      <c r="E7646" s="4"/>
      <c r="F7646" s="4"/>
    </row>
    <row r="7647" spans="3:6" x14ac:dyDescent="0.35">
      <c r="C7647" s="72" t="str">
        <f t="shared" si="119"/>
        <v/>
      </c>
      <c r="D7647" s="4"/>
      <c r="E7647" s="4"/>
      <c r="F7647" s="4"/>
    </row>
    <row r="7648" spans="3:6" x14ac:dyDescent="0.35">
      <c r="C7648" s="72" t="str">
        <f t="shared" si="119"/>
        <v/>
      </c>
      <c r="D7648" s="4"/>
      <c r="E7648" s="4"/>
      <c r="F7648" s="4"/>
    </row>
    <row r="7649" spans="3:6" x14ac:dyDescent="0.35">
      <c r="C7649" s="72" t="str">
        <f t="shared" si="119"/>
        <v/>
      </c>
      <c r="D7649" s="4"/>
      <c r="E7649" s="4"/>
      <c r="F7649" s="4"/>
    </row>
    <row r="7650" spans="3:6" x14ac:dyDescent="0.35">
      <c r="C7650" s="72" t="str">
        <f t="shared" si="119"/>
        <v/>
      </c>
      <c r="D7650" s="4"/>
      <c r="E7650" s="4"/>
      <c r="F7650" s="4"/>
    </row>
    <row r="7651" spans="3:6" x14ac:dyDescent="0.35">
      <c r="C7651" s="72" t="str">
        <f t="shared" si="119"/>
        <v/>
      </c>
      <c r="D7651" s="4"/>
      <c r="E7651" s="4"/>
      <c r="F7651" s="4"/>
    </row>
    <row r="7652" spans="3:6" x14ac:dyDescent="0.35">
      <c r="C7652" s="72" t="str">
        <f t="shared" si="119"/>
        <v/>
      </c>
      <c r="D7652" s="4"/>
      <c r="E7652" s="4"/>
      <c r="F7652" s="4"/>
    </row>
    <row r="7653" spans="3:6" x14ac:dyDescent="0.35">
      <c r="C7653" s="72" t="str">
        <f t="shared" si="119"/>
        <v/>
      </c>
      <c r="D7653" s="4"/>
      <c r="E7653" s="4"/>
      <c r="F7653" s="4"/>
    </row>
    <row r="7654" spans="3:6" x14ac:dyDescent="0.35">
      <c r="C7654" s="72" t="str">
        <f t="shared" si="119"/>
        <v/>
      </c>
      <c r="D7654" s="4"/>
      <c r="E7654" s="4"/>
      <c r="F7654" s="4"/>
    </row>
    <row r="7655" spans="3:6" x14ac:dyDescent="0.35">
      <c r="C7655" s="72" t="str">
        <f t="shared" si="119"/>
        <v/>
      </c>
      <c r="D7655" s="4"/>
      <c r="E7655" s="4"/>
      <c r="F7655" s="4"/>
    </row>
    <row r="7656" spans="3:6" x14ac:dyDescent="0.35">
      <c r="C7656" s="72" t="str">
        <f t="shared" si="119"/>
        <v/>
      </c>
      <c r="D7656" s="4"/>
      <c r="E7656" s="4"/>
      <c r="F7656" s="4"/>
    </row>
    <row r="7657" spans="3:6" x14ac:dyDescent="0.35">
      <c r="C7657" s="72" t="str">
        <f t="shared" si="119"/>
        <v/>
      </c>
      <c r="D7657" s="4"/>
      <c r="E7657" s="4"/>
      <c r="F7657" s="4"/>
    </row>
    <row r="7658" spans="3:6" x14ac:dyDescent="0.35">
      <c r="C7658" s="72" t="str">
        <f t="shared" si="119"/>
        <v/>
      </c>
      <c r="D7658" s="4"/>
      <c r="E7658" s="4"/>
      <c r="F7658" s="4"/>
    </row>
    <row r="7659" spans="3:6" x14ac:dyDescent="0.35">
      <c r="C7659" s="72" t="str">
        <f t="shared" si="119"/>
        <v/>
      </c>
      <c r="D7659" s="4"/>
      <c r="E7659" s="4"/>
      <c r="F7659" s="4"/>
    </row>
    <row r="7660" spans="3:6" x14ac:dyDescent="0.35">
      <c r="C7660" s="72" t="str">
        <f t="shared" si="119"/>
        <v/>
      </c>
      <c r="D7660" s="4"/>
      <c r="E7660" s="4"/>
      <c r="F7660" s="4"/>
    </row>
    <row r="7661" spans="3:6" x14ac:dyDescent="0.35">
      <c r="C7661" s="72" t="str">
        <f t="shared" si="119"/>
        <v/>
      </c>
      <c r="D7661" s="4"/>
      <c r="E7661" s="4"/>
      <c r="F7661" s="4"/>
    </row>
    <row r="7662" spans="3:6" x14ac:dyDescent="0.35">
      <c r="C7662" s="72" t="str">
        <f t="shared" si="119"/>
        <v/>
      </c>
      <c r="D7662" s="4"/>
      <c r="E7662" s="4"/>
      <c r="F7662" s="4"/>
    </row>
    <row r="7663" spans="3:6" x14ac:dyDescent="0.35">
      <c r="C7663" s="72" t="str">
        <f t="shared" si="119"/>
        <v/>
      </c>
      <c r="D7663" s="4"/>
      <c r="E7663" s="4"/>
      <c r="F7663" s="4"/>
    </row>
    <row r="7664" spans="3:6" x14ac:dyDescent="0.35">
      <c r="C7664" s="72" t="str">
        <f t="shared" si="119"/>
        <v/>
      </c>
      <c r="D7664" s="4"/>
      <c r="E7664" s="4"/>
      <c r="F7664" s="4"/>
    </row>
    <row r="7665" spans="3:6" x14ac:dyDescent="0.35">
      <c r="C7665" s="72" t="str">
        <f t="shared" si="119"/>
        <v/>
      </c>
      <c r="D7665" s="4"/>
      <c r="E7665" s="4"/>
      <c r="F7665" s="4"/>
    </row>
    <row r="7666" spans="3:6" x14ac:dyDescent="0.35">
      <c r="C7666" s="72" t="str">
        <f t="shared" si="119"/>
        <v/>
      </c>
      <c r="D7666" s="4"/>
      <c r="E7666" s="4"/>
      <c r="F7666" s="4"/>
    </row>
    <row r="7667" spans="3:6" x14ac:dyDescent="0.35">
      <c r="C7667" s="72" t="str">
        <f t="shared" si="119"/>
        <v/>
      </c>
      <c r="D7667" s="4"/>
      <c r="E7667" s="4"/>
      <c r="F7667" s="4"/>
    </row>
    <row r="7668" spans="3:6" x14ac:dyDescent="0.35">
      <c r="C7668" s="72" t="str">
        <f t="shared" si="119"/>
        <v/>
      </c>
      <c r="D7668" s="4"/>
      <c r="E7668" s="4"/>
      <c r="F7668" s="4"/>
    </row>
    <row r="7669" spans="3:6" x14ac:dyDescent="0.35">
      <c r="C7669" s="72" t="str">
        <f t="shared" si="119"/>
        <v/>
      </c>
      <c r="D7669" s="4"/>
      <c r="E7669" s="4"/>
      <c r="F7669" s="4"/>
    </row>
    <row r="7670" spans="3:6" x14ac:dyDescent="0.35">
      <c r="C7670" s="72" t="str">
        <f t="shared" si="119"/>
        <v/>
      </c>
      <c r="D7670" s="4"/>
      <c r="E7670" s="4"/>
      <c r="F7670" s="4"/>
    </row>
    <row r="7671" spans="3:6" x14ac:dyDescent="0.35">
      <c r="C7671" s="72" t="str">
        <f t="shared" si="119"/>
        <v/>
      </c>
      <c r="D7671" s="4"/>
      <c r="E7671" s="4"/>
      <c r="F7671" s="4"/>
    </row>
    <row r="7672" spans="3:6" x14ac:dyDescent="0.35">
      <c r="C7672" s="72" t="str">
        <f t="shared" si="119"/>
        <v/>
      </c>
      <c r="D7672" s="4"/>
      <c r="E7672" s="4"/>
      <c r="F7672" s="4"/>
    </row>
    <row r="7673" spans="3:6" x14ac:dyDescent="0.35">
      <c r="C7673" s="72" t="str">
        <f t="shared" si="119"/>
        <v/>
      </c>
      <c r="D7673" s="4"/>
      <c r="E7673" s="4"/>
      <c r="F7673" s="4"/>
    </row>
    <row r="7674" spans="3:6" x14ac:dyDescent="0.35">
      <c r="C7674" s="72" t="str">
        <f t="shared" si="119"/>
        <v/>
      </c>
      <c r="D7674" s="4"/>
      <c r="E7674" s="4"/>
      <c r="F7674" s="4"/>
    </row>
    <row r="7675" spans="3:6" x14ac:dyDescent="0.35">
      <c r="C7675" s="72" t="str">
        <f t="shared" si="119"/>
        <v/>
      </c>
      <c r="D7675" s="4"/>
      <c r="E7675" s="4"/>
      <c r="F7675" s="4"/>
    </row>
    <row r="7676" spans="3:6" x14ac:dyDescent="0.35">
      <c r="C7676" s="72" t="str">
        <f t="shared" si="119"/>
        <v/>
      </c>
      <c r="D7676" s="4"/>
      <c r="E7676" s="4"/>
      <c r="F7676" s="4"/>
    </row>
    <row r="7677" spans="3:6" x14ac:dyDescent="0.35">
      <c r="C7677" s="72" t="str">
        <f t="shared" si="119"/>
        <v/>
      </c>
      <c r="D7677" s="4"/>
      <c r="E7677" s="4"/>
      <c r="F7677" s="4"/>
    </row>
    <row r="7678" spans="3:6" x14ac:dyDescent="0.35">
      <c r="C7678" s="72" t="str">
        <f t="shared" si="119"/>
        <v/>
      </c>
      <c r="D7678" s="4"/>
      <c r="E7678" s="4"/>
      <c r="F7678" s="4"/>
    </row>
    <row r="7679" spans="3:6" x14ac:dyDescent="0.35">
      <c r="C7679" s="72" t="str">
        <f t="shared" si="119"/>
        <v/>
      </c>
      <c r="D7679" s="4"/>
      <c r="E7679" s="4"/>
      <c r="F7679" s="4"/>
    </row>
    <row r="7680" spans="3:6" x14ac:dyDescent="0.35">
      <c r="C7680" s="72" t="str">
        <f t="shared" si="119"/>
        <v/>
      </c>
      <c r="D7680" s="4"/>
      <c r="E7680" s="4"/>
      <c r="F7680" s="4"/>
    </row>
    <row r="7681" spans="3:6" x14ac:dyDescent="0.35">
      <c r="C7681" s="72" t="str">
        <f t="shared" si="119"/>
        <v/>
      </c>
      <c r="D7681" s="4"/>
      <c r="E7681" s="4"/>
      <c r="F7681" s="4"/>
    </row>
    <row r="7682" spans="3:6" x14ac:dyDescent="0.35">
      <c r="C7682" s="72" t="str">
        <f t="shared" si="119"/>
        <v/>
      </c>
      <c r="D7682" s="4"/>
      <c r="E7682" s="4"/>
      <c r="F7682" s="4"/>
    </row>
    <row r="7683" spans="3:6" x14ac:dyDescent="0.35">
      <c r="C7683" s="72" t="str">
        <f t="shared" si="119"/>
        <v/>
      </c>
      <c r="D7683" s="4"/>
      <c r="E7683" s="4"/>
      <c r="F7683" s="4"/>
    </row>
    <row r="7684" spans="3:6" x14ac:dyDescent="0.35">
      <c r="C7684" s="72" t="str">
        <f t="shared" si="119"/>
        <v/>
      </c>
      <c r="D7684" s="4"/>
      <c r="E7684" s="4"/>
      <c r="F7684" s="4"/>
    </row>
    <row r="7685" spans="3:6" x14ac:dyDescent="0.35">
      <c r="C7685" s="72" t="str">
        <f t="shared" si="119"/>
        <v/>
      </c>
      <c r="D7685" s="4"/>
      <c r="E7685" s="4"/>
      <c r="F7685" s="4"/>
    </row>
    <row r="7686" spans="3:6" x14ac:dyDescent="0.35">
      <c r="C7686" s="72" t="str">
        <f t="shared" si="119"/>
        <v/>
      </c>
      <c r="D7686" s="4"/>
      <c r="E7686" s="4"/>
      <c r="F7686" s="4"/>
    </row>
    <row r="7687" spans="3:6" x14ac:dyDescent="0.35">
      <c r="C7687" s="72" t="str">
        <f t="shared" si="119"/>
        <v/>
      </c>
      <c r="D7687" s="4"/>
      <c r="E7687" s="4"/>
      <c r="F7687" s="4"/>
    </row>
    <row r="7688" spans="3:6" x14ac:dyDescent="0.35">
      <c r="C7688" s="72" t="str">
        <f t="shared" si="119"/>
        <v/>
      </c>
      <c r="D7688" s="4"/>
      <c r="E7688" s="4"/>
      <c r="F7688" s="4"/>
    </row>
    <row r="7689" spans="3:6" x14ac:dyDescent="0.35">
      <c r="C7689" s="72" t="str">
        <f t="shared" si="119"/>
        <v/>
      </c>
      <c r="D7689" s="4"/>
      <c r="E7689" s="4"/>
      <c r="F7689" s="4"/>
    </row>
    <row r="7690" spans="3:6" x14ac:dyDescent="0.35">
      <c r="C7690" s="72" t="str">
        <f t="shared" si="119"/>
        <v/>
      </c>
      <c r="D7690" s="4"/>
      <c r="E7690" s="4"/>
      <c r="F7690" s="4"/>
    </row>
    <row r="7691" spans="3:6" x14ac:dyDescent="0.35">
      <c r="C7691" s="72" t="str">
        <f t="shared" si="119"/>
        <v/>
      </c>
      <c r="D7691" s="4"/>
      <c r="E7691" s="4"/>
      <c r="F7691" s="4"/>
    </row>
    <row r="7692" spans="3:6" x14ac:dyDescent="0.35">
      <c r="C7692" s="72" t="str">
        <f t="shared" ref="C7692:C7755" si="120">IF(ISBLANK(D7692),"",D7692&amp;E7692&amp;F7692)</f>
        <v/>
      </c>
      <c r="D7692" s="4"/>
      <c r="E7692" s="4"/>
      <c r="F7692" s="4"/>
    </row>
    <row r="7693" spans="3:6" x14ac:dyDescent="0.35">
      <c r="C7693" s="72" t="str">
        <f t="shared" si="120"/>
        <v/>
      </c>
      <c r="D7693" s="4"/>
      <c r="E7693" s="4"/>
      <c r="F7693" s="4"/>
    </row>
    <row r="7694" spans="3:6" x14ac:dyDescent="0.35">
      <c r="C7694" s="72" t="str">
        <f t="shared" si="120"/>
        <v/>
      </c>
      <c r="D7694" s="4"/>
      <c r="E7694" s="4"/>
      <c r="F7694" s="4"/>
    </row>
    <row r="7695" spans="3:6" x14ac:dyDescent="0.35">
      <c r="C7695" s="72" t="str">
        <f t="shared" si="120"/>
        <v/>
      </c>
      <c r="D7695" s="4"/>
      <c r="E7695" s="4"/>
      <c r="F7695" s="4"/>
    </row>
    <row r="7696" spans="3:6" x14ac:dyDescent="0.35">
      <c r="C7696" s="72" t="str">
        <f t="shared" si="120"/>
        <v/>
      </c>
      <c r="D7696" s="4"/>
      <c r="E7696" s="4"/>
      <c r="F7696" s="4"/>
    </row>
    <row r="7697" spans="3:6" x14ac:dyDescent="0.35">
      <c r="C7697" s="72" t="str">
        <f t="shared" si="120"/>
        <v/>
      </c>
      <c r="D7697" s="4"/>
      <c r="E7697" s="4"/>
      <c r="F7697" s="4"/>
    </row>
    <row r="7698" spans="3:6" x14ac:dyDescent="0.35">
      <c r="C7698" s="72" t="str">
        <f t="shared" si="120"/>
        <v/>
      </c>
      <c r="D7698" s="4"/>
      <c r="E7698" s="4"/>
      <c r="F7698" s="4"/>
    </row>
    <row r="7699" spans="3:6" x14ac:dyDescent="0.35">
      <c r="C7699" s="72" t="str">
        <f t="shared" si="120"/>
        <v/>
      </c>
      <c r="D7699" s="4"/>
      <c r="E7699" s="4"/>
      <c r="F7699" s="4"/>
    </row>
    <row r="7700" spans="3:6" x14ac:dyDescent="0.35">
      <c r="C7700" s="72" t="str">
        <f t="shared" si="120"/>
        <v/>
      </c>
      <c r="D7700" s="4"/>
      <c r="E7700" s="4"/>
      <c r="F7700" s="4"/>
    </row>
    <row r="7701" spans="3:6" x14ac:dyDescent="0.35">
      <c r="C7701" s="72" t="str">
        <f t="shared" si="120"/>
        <v/>
      </c>
      <c r="D7701" s="4"/>
      <c r="E7701" s="4"/>
      <c r="F7701" s="4"/>
    </row>
    <row r="7702" spans="3:6" x14ac:dyDescent="0.35">
      <c r="C7702" s="72" t="str">
        <f t="shared" si="120"/>
        <v/>
      </c>
      <c r="D7702" s="4"/>
      <c r="E7702" s="4"/>
      <c r="F7702" s="4"/>
    </row>
    <row r="7703" spans="3:6" x14ac:dyDescent="0.35">
      <c r="C7703" s="72" t="str">
        <f t="shared" si="120"/>
        <v/>
      </c>
      <c r="D7703" s="4"/>
      <c r="E7703" s="4"/>
      <c r="F7703" s="4"/>
    </row>
    <row r="7704" spans="3:6" x14ac:dyDescent="0.35">
      <c r="C7704" s="72" t="str">
        <f t="shared" si="120"/>
        <v/>
      </c>
      <c r="D7704" s="4"/>
      <c r="E7704" s="4"/>
      <c r="F7704" s="4"/>
    </row>
    <row r="7705" spans="3:6" x14ac:dyDescent="0.35">
      <c r="C7705" s="72" t="str">
        <f t="shared" si="120"/>
        <v/>
      </c>
      <c r="D7705" s="4"/>
      <c r="E7705" s="4"/>
      <c r="F7705" s="4"/>
    </row>
    <row r="7706" spans="3:6" x14ac:dyDescent="0.35">
      <c r="C7706" s="72" t="str">
        <f t="shared" si="120"/>
        <v/>
      </c>
      <c r="D7706" s="4"/>
      <c r="E7706" s="4"/>
      <c r="F7706" s="4"/>
    </row>
    <row r="7707" spans="3:6" x14ac:dyDescent="0.35">
      <c r="C7707" s="72" t="str">
        <f t="shared" si="120"/>
        <v/>
      </c>
      <c r="D7707" s="4"/>
      <c r="E7707" s="4"/>
      <c r="F7707" s="4"/>
    </row>
    <row r="7708" spans="3:6" x14ac:dyDescent="0.35">
      <c r="C7708" s="72" t="str">
        <f t="shared" si="120"/>
        <v/>
      </c>
      <c r="D7708" s="4"/>
      <c r="E7708" s="4"/>
      <c r="F7708" s="4"/>
    </row>
    <row r="7709" spans="3:6" x14ac:dyDescent="0.35">
      <c r="C7709" s="72" t="str">
        <f t="shared" si="120"/>
        <v/>
      </c>
      <c r="D7709" s="4"/>
      <c r="E7709" s="4"/>
      <c r="F7709" s="4"/>
    </row>
    <row r="7710" spans="3:6" x14ac:dyDescent="0.35">
      <c r="C7710" s="72" t="str">
        <f t="shared" si="120"/>
        <v/>
      </c>
      <c r="D7710" s="4"/>
      <c r="E7710" s="4"/>
      <c r="F7710" s="4"/>
    </row>
    <row r="7711" spans="3:6" x14ac:dyDescent="0.35">
      <c r="C7711" s="72" t="str">
        <f t="shared" si="120"/>
        <v/>
      </c>
      <c r="D7711" s="4"/>
      <c r="E7711" s="4"/>
      <c r="F7711" s="4"/>
    </row>
    <row r="7712" spans="3:6" x14ac:dyDescent="0.35">
      <c r="C7712" s="72" t="str">
        <f t="shared" si="120"/>
        <v/>
      </c>
      <c r="D7712" s="4"/>
      <c r="E7712" s="4"/>
      <c r="F7712" s="4"/>
    </row>
    <row r="7713" spans="3:6" x14ac:dyDescent="0.35">
      <c r="C7713" s="72" t="str">
        <f t="shared" si="120"/>
        <v/>
      </c>
      <c r="D7713" s="4"/>
      <c r="E7713" s="4"/>
      <c r="F7713" s="4"/>
    </row>
    <row r="7714" spans="3:6" x14ac:dyDescent="0.35">
      <c r="C7714" s="72" t="str">
        <f t="shared" si="120"/>
        <v/>
      </c>
      <c r="D7714" s="4"/>
      <c r="E7714" s="4"/>
      <c r="F7714" s="4"/>
    </row>
    <row r="7715" spans="3:6" x14ac:dyDescent="0.35">
      <c r="C7715" s="72" t="str">
        <f t="shared" si="120"/>
        <v/>
      </c>
      <c r="D7715" s="4"/>
      <c r="E7715" s="4"/>
      <c r="F7715" s="4"/>
    </row>
    <row r="7716" spans="3:6" x14ac:dyDescent="0.35">
      <c r="C7716" s="72" t="str">
        <f t="shared" si="120"/>
        <v/>
      </c>
      <c r="D7716" s="4"/>
      <c r="E7716" s="4"/>
      <c r="F7716" s="4"/>
    </row>
    <row r="7717" spans="3:6" x14ac:dyDescent="0.35">
      <c r="C7717" s="72" t="str">
        <f t="shared" si="120"/>
        <v/>
      </c>
      <c r="D7717" s="4"/>
      <c r="E7717" s="4"/>
      <c r="F7717" s="4"/>
    </row>
    <row r="7718" spans="3:6" x14ac:dyDescent="0.35">
      <c r="C7718" s="72" t="str">
        <f t="shared" si="120"/>
        <v/>
      </c>
      <c r="D7718" s="4"/>
      <c r="E7718" s="4"/>
      <c r="F7718" s="4"/>
    </row>
    <row r="7719" spans="3:6" x14ac:dyDescent="0.35">
      <c r="C7719" s="72" t="str">
        <f t="shared" si="120"/>
        <v/>
      </c>
      <c r="D7719" s="4"/>
      <c r="E7719" s="4"/>
      <c r="F7719" s="4"/>
    </row>
    <row r="7720" spans="3:6" x14ac:dyDescent="0.35">
      <c r="C7720" s="72" t="str">
        <f t="shared" si="120"/>
        <v/>
      </c>
      <c r="D7720" s="4"/>
      <c r="E7720" s="4"/>
      <c r="F7720" s="4"/>
    </row>
    <row r="7721" spans="3:6" x14ac:dyDescent="0.35">
      <c r="C7721" s="72" t="str">
        <f t="shared" si="120"/>
        <v/>
      </c>
      <c r="D7721" s="4"/>
      <c r="E7721" s="4"/>
      <c r="F7721" s="4"/>
    </row>
    <row r="7722" spans="3:6" x14ac:dyDescent="0.35">
      <c r="C7722" s="72" t="str">
        <f t="shared" si="120"/>
        <v/>
      </c>
      <c r="D7722" s="4"/>
      <c r="E7722" s="4"/>
      <c r="F7722" s="4"/>
    </row>
    <row r="7723" spans="3:6" x14ac:dyDescent="0.35">
      <c r="C7723" s="72" t="str">
        <f t="shared" si="120"/>
        <v/>
      </c>
      <c r="D7723" s="4"/>
      <c r="E7723" s="4"/>
      <c r="F7723" s="4"/>
    </row>
    <row r="7724" spans="3:6" x14ac:dyDescent="0.35">
      <c r="C7724" s="72" t="str">
        <f t="shared" si="120"/>
        <v/>
      </c>
      <c r="D7724" s="4"/>
      <c r="E7724" s="4"/>
      <c r="F7724" s="4"/>
    </row>
    <row r="7725" spans="3:6" x14ac:dyDescent="0.35">
      <c r="C7725" s="72" t="str">
        <f t="shared" si="120"/>
        <v/>
      </c>
      <c r="D7725" s="4"/>
      <c r="E7725" s="4"/>
      <c r="F7725" s="4"/>
    </row>
    <row r="7726" spans="3:6" x14ac:dyDescent="0.35">
      <c r="C7726" s="72" t="str">
        <f t="shared" si="120"/>
        <v/>
      </c>
      <c r="D7726" s="4"/>
      <c r="E7726" s="4"/>
      <c r="F7726" s="4"/>
    </row>
    <row r="7727" spans="3:6" x14ac:dyDescent="0.35">
      <c r="C7727" s="72" t="str">
        <f t="shared" si="120"/>
        <v/>
      </c>
      <c r="D7727" s="4"/>
      <c r="E7727" s="4"/>
      <c r="F7727" s="4"/>
    </row>
    <row r="7728" spans="3:6" x14ac:dyDescent="0.35">
      <c r="C7728" s="72" t="str">
        <f t="shared" si="120"/>
        <v/>
      </c>
      <c r="D7728" s="4"/>
      <c r="E7728" s="4"/>
      <c r="F7728" s="4"/>
    </row>
    <row r="7729" spans="3:6" x14ac:dyDescent="0.35">
      <c r="C7729" s="72" t="str">
        <f t="shared" si="120"/>
        <v/>
      </c>
      <c r="D7729" s="4"/>
      <c r="E7729" s="4"/>
      <c r="F7729" s="4"/>
    </row>
    <row r="7730" spans="3:6" x14ac:dyDescent="0.35">
      <c r="C7730" s="72" t="str">
        <f t="shared" si="120"/>
        <v/>
      </c>
      <c r="D7730" s="4"/>
      <c r="E7730" s="4"/>
      <c r="F7730" s="4"/>
    </row>
    <row r="7731" spans="3:6" x14ac:dyDescent="0.35">
      <c r="C7731" s="72" t="str">
        <f t="shared" si="120"/>
        <v/>
      </c>
      <c r="D7731" s="4"/>
      <c r="E7731" s="4"/>
      <c r="F7731" s="4"/>
    </row>
    <row r="7732" spans="3:6" x14ac:dyDescent="0.35">
      <c r="C7732" s="72" t="str">
        <f t="shared" si="120"/>
        <v/>
      </c>
      <c r="D7732" s="4"/>
      <c r="E7732" s="4"/>
      <c r="F7732" s="4"/>
    </row>
    <row r="7733" spans="3:6" x14ac:dyDescent="0.35">
      <c r="C7733" s="72" t="str">
        <f t="shared" si="120"/>
        <v/>
      </c>
      <c r="D7733" s="4"/>
      <c r="E7733" s="4"/>
      <c r="F7733" s="4"/>
    </row>
    <row r="7734" spans="3:6" x14ac:dyDescent="0.35">
      <c r="C7734" s="72" t="str">
        <f t="shared" si="120"/>
        <v/>
      </c>
      <c r="D7734" s="4"/>
      <c r="E7734" s="4"/>
      <c r="F7734" s="4"/>
    </row>
    <row r="7735" spans="3:6" x14ac:dyDescent="0.35">
      <c r="C7735" s="72" t="str">
        <f t="shared" si="120"/>
        <v/>
      </c>
      <c r="D7735" s="4"/>
      <c r="E7735" s="4"/>
      <c r="F7735" s="4"/>
    </row>
    <row r="7736" spans="3:6" x14ac:dyDescent="0.35">
      <c r="C7736" s="72" t="str">
        <f t="shared" si="120"/>
        <v/>
      </c>
      <c r="D7736" s="4"/>
      <c r="E7736" s="4"/>
      <c r="F7736" s="4"/>
    </row>
    <row r="7737" spans="3:6" x14ac:dyDescent="0.35">
      <c r="C7737" s="72" t="str">
        <f t="shared" si="120"/>
        <v/>
      </c>
      <c r="D7737" s="4"/>
      <c r="E7737" s="4"/>
      <c r="F7737" s="4"/>
    </row>
    <row r="7738" spans="3:6" x14ac:dyDescent="0.35">
      <c r="C7738" s="72" t="str">
        <f t="shared" si="120"/>
        <v/>
      </c>
      <c r="D7738" s="4"/>
      <c r="E7738" s="4"/>
      <c r="F7738" s="4"/>
    </row>
    <row r="7739" spans="3:6" x14ac:dyDescent="0.35">
      <c r="C7739" s="72" t="str">
        <f t="shared" si="120"/>
        <v/>
      </c>
      <c r="D7739" s="4"/>
      <c r="E7739" s="4"/>
      <c r="F7739" s="4"/>
    </row>
    <row r="7740" spans="3:6" x14ac:dyDescent="0.35">
      <c r="C7740" s="72" t="str">
        <f t="shared" si="120"/>
        <v/>
      </c>
      <c r="D7740" s="4"/>
      <c r="E7740" s="4"/>
      <c r="F7740" s="4"/>
    </row>
    <row r="7741" spans="3:6" x14ac:dyDescent="0.35">
      <c r="C7741" s="72" t="str">
        <f t="shared" si="120"/>
        <v/>
      </c>
      <c r="D7741" s="4"/>
      <c r="E7741" s="4"/>
      <c r="F7741" s="4"/>
    </row>
    <row r="7742" spans="3:6" x14ac:dyDescent="0.35">
      <c r="C7742" s="72" t="str">
        <f t="shared" si="120"/>
        <v/>
      </c>
      <c r="D7742" s="4"/>
      <c r="E7742" s="4"/>
      <c r="F7742" s="4"/>
    </row>
    <row r="7743" spans="3:6" x14ac:dyDescent="0.35">
      <c r="C7743" s="72" t="str">
        <f t="shared" si="120"/>
        <v/>
      </c>
      <c r="D7743" s="4"/>
      <c r="E7743" s="4"/>
      <c r="F7743" s="4"/>
    </row>
    <row r="7744" spans="3:6" x14ac:dyDescent="0.35">
      <c r="C7744" s="72" t="str">
        <f t="shared" si="120"/>
        <v/>
      </c>
      <c r="D7744" s="4"/>
      <c r="E7744" s="4"/>
      <c r="F7744" s="4"/>
    </row>
    <row r="7745" spans="3:6" x14ac:dyDescent="0.35">
      <c r="C7745" s="72" t="str">
        <f t="shared" si="120"/>
        <v/>
      </c>
      <c r="D7745" s="4"/>
      <c r="E7745" s="4"/>
      <c r="F7745" s="4"/>
    </row>
    <row r="7746" spans="3:6" x14ac:dyDescent="0.35">
      <c r="C7746" s="72" t="str">
        <f t="shared" si="120"/>
        <v/>
      </c>
      <c r="D7746" s="4"/>
      <c r="E7746" s="4"/>
      <c r="F7746" s="4"/>
    </row>
    <row r="7747" spans="3:6" x14ac:dyDescent="0.35">
      <c r="C7747" s="72" t="str">
        <f t="shared" si="120"/>
        <v/>
      </c>
      <c r="D7747" s="4"/>
      <c r="E7747" s="4"/>
      <c r="F7747" s="4"/>
    </row>
    <row r="7748" spans="3:6" x14ac:dyDescent="0.35">
      <c r="C7748" s="72" t="str">
        <f t="shared" si="120"/>
        <v/>
      </c>
      <c r="D7748" s="4"/>
      <c r="E7748" s="4"/>
      <c r="F7748" s="4"/>
    </row>
    <row r="7749" spans="3:6" x14ac:dyDescent="0.35">
      <c r="C7749" s="72" t="str">
        <f t="shared" si="120"/>
        <v/>
      </c>
      <c r="D7749" s="4"/>
      <c r="E7749" s="4"/>
      <c r="F7749" s="4"/>
    </row>
    <row r="7750" spans="3:6" x14ac:dyDescent="0.35">
      <c r="C7750" s="72" t="str">
        <f t="shared" si="120"/>
        <v/>
      </c>
      <c r="D7750" s="4"/>
      <c r="E7750" s="4"/>
      <c r="F7750" s="4"/>
    </row>
    <row r="7751" spans="3:6" x14ac:dyDescent="0.35">
      <c r="C7751" s="72" t="str">
        <f t="shared" si="120"/>
        <v/>
      </c>
      <c r="D7751" s="4"/>
      <c r="E7751" s="4"/>
      <c r="F7751" s="4"/>
    </row>
    <row r="7752" spans="3:6" x14ac:dyDescent="0.35">
      <c r="C7752" s="72" t="str">
        <f t="shared" si="120"/>
        <v/>
      </c>
      <c r="D7752" s="4"/>
      <c r="E7752" s="4"/>
      <c r="F7752" s="4"/>
    </row>
    <row r="7753" spans="3:6" x14ac:dyDescent="0.35">
      <c r="C7753" s="72" t="str">
        <f t="shared" si="120"/>
        <v/>
      </c>
      <c r="D7753" s="4"/>
      <c r="E7753" s="4"/>
      <c r="F7753" s="4"/>
    </row>
    <row r="7754" spans="3:6" x14ac:dyDescent="0.35">
      <c r="C7754" s="72" t="str">
        <f t="shared" si="120"/>
        <v/>
      </c>
      <c r="D7754" s="4"/>
      <c r="E7754" s="4"/>
      <c r="F7754" s="4"/>
    </row>
    <row r="7755" spans="3:6" x14ac:dyDescent="0.35">
      <c r="C7755" s="72" t="str">
        <f t="shared" si="120"/>
        <v/>
      </c>
      <c r="D7755" s="4"/>
      <c r="E7755" s="4"/>
      <c r="F7755" s="4"/>
    </row>
    <row r="7756" spans="3:6" x14ac:dyDescent="0.35">
      <c r="C7756" s="72" t="str">
        <f t="shared" ref="C7756:C7819" si="121">IF(ISBLANK(D7756),"",D7756&amp;E7756&amp;F7756)</f>
        <v/>
      </c>
      <c r="D7756" s="4"/>
      <c r="E7756" s="4"/>
      <c r="F7756" s="4"/>
    </row>
    <row r="7757" spans="3:6" x14ac:dyDescent="0.35">
      <c r="C7757" s="72" t="str">
        <f t="shared" si="121"/>
        <v/>
      </c>
      <c r="D7757" s="4"/>
      <c r="E7757" s="4"/>
      <c r="F7757" s="4"/>
    </row>
    <row r="7758" spans="3:6" x14ac:dyDescent="0.35">
      <c r="C7758" s="72" t="str">
        <f t="shared" si="121"/>
        <v/>
      </c>
      <c r="D7758" s="4"/>
      <c r="E7758" s="4"/>
      <c r="F7758" s="4"/>
    </row>
    <row r="7759" spans="3:6" x14ac:dyDescent="0.35">
      <c r="C7759" s="72" t="str">
        <f t="shared" si="121"/>
        <v/>
      </c>
      <c r="D7759" s="4"/>
      <c r="E7759" s="4"/>
      <c r="F7759" s="4"/>
    </row>
    <row r="7760" spans="3:6" x14ac:dyDescent="0.35">
      <c r="C7760" s="72" t="str">
        <f t="shared" si="121"/>
        <v/>
      </c>
      <c r="D7760" s="4"/>
      <c r="E7760" s="4"/>
      <c r="F7760" s="4"/>
    </row>
    <row r="7761" spans="3:6" x14ac:dyDescent="0.35">
      <c r="C7761" s="72" t="str">
        <f t="shared" si="121"/>
        <v/>
      </c>
      <c r="D7761" s="4"/>
      <c r="E7761" s="4"/>
      <c r="F7761" s="4"/>
    </row>
    <row r="7762" spans="3:6" x14ac:dyDescent="0.35">
      <c r="C7762" s="72" t="str">
        <f t="shared" si="121"/>
        <v/>
      </c>
      <c r="D7762" s="4"/>
      <c r="E7762" s="4"/>
      <c r="F7762" s="4"/>
    </row>
    <row r="7763" spans="3:6" x14ac:dyDescent="0.35">
      <c r="C7763" s="72" t="str">
        <f t="shared" si="121"/>
        <v/>
      </c>
      <c r="D7763" s="4"/>
      <c r="E7763" s="4"/>
      <c r="F7763" s="4"/>
    </row>
    <row r="7764" spans="3:6" x14ac:dyDescent="0.35">
      <c r="C7764" s="72" t="str">
        <f t="shared" si="121"/>
        <v/>
      </c>
      <c r="D7764" s="4"/>
      <c r="E7764" s="4"/>
      <c r="F7764" s="4"/>
    </row>
    <row r="7765" spans="3:6" x14ac:dyDescent="0.35">
      <c r="C7765" s="72" t="str">
        <f t="shared" si="121"/>
        <v/>
      </c>
      <c r="D7765" s="4"/>
      <c r="E7765" s="4"/>
      <c r="F7765" s="4"/>
    </row>
    <row r="7766" spans="3:6" x14ac:dyDescent="0.35">
      <c r="C7766" s="72" t="str">
        <f t="shared" si="121"/>
        <v/>
      </c>
      <c r="D7766" s="4"/>
      <c r="E7766" s="4"/>
      <c r="F7766" s="4"/>
    </row>
    <row r="7767" spans="3:6" x14ac:dyDescent="0.35">
      <c r="C7767" s="72" t="str">
        <f t="shared" si="121"/>
        <v/>
      </c>
      <c r="D7767" s="4"/>
      <c r="E7767" s="4"/>
      <c r="F7767" s="4"/>
    </row>
    <row r="7768" spans="3:6" x14ac:dyDescent="0.35">
      <c r="C7768" s="72" t="str">
        <f t="shared" si="121"/>
        <v/>
      </c>
      <c r="D7768" s="4"/>
      <c r="E7768" s="4"/>
      <c r="F7768" s="4"/>
    </row>
    <row r="7769" spans="3:6" x14ac:dyDescent="0.35">
      <c r="C7769" s="72" t="str">
        <f t="shared" si="121"/>
        <v/>
      </c>
      <c r="D7769" s="4"/>
      <c r="E7769" s="4"/>
      <c r="F7769" s="4"/>
    </row>
    <row r="7770" spans="3:6" x14ac:dyDescent="0.35">
      <c r="C7770" s="72" t="str">
        <f t="shared" si="121"/>
        <v/>
      </c>
      <c r="D7770" s="4"/>
      <c r="E7770" s="4"/>
      <c r="F7770" s="4"/>
    </row>
    <row r="7771" spans="3:6" x14ac:dyDescent="0.35">
      <c r="C7771" s="72" t="str">
        <f t="shared" si="121"/>
        <v/>
      </c>
      <c r="D7771" s="4"/>
      <c r="E7771" s="4"/>
      <c r="F7771" s="4"/>
    </row>
    <row r="7772" spans="3:6" x14ac:dyDescent="0.35">
      <c r="C7772" s="72" t="str">
        <f t="shared" si="121"/>
        <v/>
      </c>
      <c r="D7772" s="4"/>
      <c r="E7772" s="4"/>
      <c r="F7772" s="4"/>
    </row>
    <row r="7773" spans="3:6" x14ac:dyDescent="0.35">
      <c r="C7773" s="72" t="str">
        <f t="shared" si="121"/>
        <v/>
      </c>
      <c r="D7773" s="4"/>
      <c r="E7773" s="4"/>
      <c r="F7773" s="4"/>
    </row>
    <row r="7774" spans="3:6" x14ac:dyDescent="0.35">
      <c r="C7774" s="72" t="str">
        <f t="shared" si="121"/>
        <v/>
      </c>
      <c r="D7774" s="4"/>
      <c r="E7774" s="4"/>
      <c r="F7774" s="4"/>
    </row>
    <row r="7775" spans="3:6" x14ac:dyDescent="0.35">
      <c r="C7775" s="72" t="str">
        <f t="shared" si="121"/>
        <v/>
      </c>
      <c r="D7775" s="4"/>
      <c r="E7775" s="4"/>
      <c r="F7775" s="4"/>
    </row>
    <row r="7776" spans="3:6" x14ac:dyDescent="0.35">
      <c r="C7776" s="72" t="str">
        <f t="shared" si="121"/>
        <v/>
      </c>
      <c r="D7776" s="4"/>
      <c r="E7776" s="4"/>
      <c r="F7776" s="4"/>
    </row>
    <row r="7777" spans="3:6" x14ac:dyDescent="0.35">
      <c r="C7777" s="72" t="str">
        <f t="shared" si="121"/>
        <v/>
      </c>
      <c r="D7777" s="4"/>
      <c r="E7777" s="4"/>
      <c r="F7777" s="4"/>
    </row>
    <row r="7778" spans="3:6" x14ac:dyDescent="0.35">
      <c r="C7778" s="72" t="str">
        <f t="shared" si="121"/>
        <v/>
      </c>
      <c r="D7778" s="4"/>
      <c r="E7778" s="4"/>
      <c r="F7778" s="4"/>
    </row>
    <row r="7779" spans="3:6" x14ac:dyDescent="0.35">
      <c r="C7779" s="72" t="str">
        <f t="shared" si="121"/>
        <v/>
      </c>
      <c r="D7779" s="4"/>
      <c r="E7779" s="4"/>
      <c r="F7779" s="4"/>
    </row>
    <row r="7780" spans="3:6" x14ac:dyDescent="0.35">
      <c r="C7780" s="72" t="str">
        <f t="shared" si="121"/>
        <v/>
      </c>
      <c r="D7780" s="4"/>
      <c r="E7780" s="4"/>
      <c r="F7780" s="4"/>
    </row>
    <row r="7781" spans="3:6" x14ac:dyDescent="0.35">
      <c r="C7781" s="72" t="str">
        <f t="shared" si="121"/>
        <v/>
      </c>
      <c r="D7781" s="4"/>
      <c r="E7781" s="4"/>
      <c r="F7781" s="4"/>
    </row>
    <row r="7782" spans="3:6" x14ac:dyDescent="0.35">
      <c r="C7782" s="72" t="str">
        <f t="shared" si="121"/>
        <v/>
      </c>
      <c r="D7782" s="4"/>
      <c r="E7782" s="4"/>
      <c r="F7782" s="4"/>
    </row>
    <row r="7783" spans="3:6" x14ac:dyDescent="0.35">
      <c r="C7783" s="72" t="str">
        <f t="shared" si="121"/>
        <v/>
      </c>
      <c r="D7783" s="4"/>
      <c r="E7783" s="4"/>
      <c r="F7783" s="4"/>
    </row>
    <row r="7784" spans="3:6" x14ac:dyDescent="0.35">
      <c r="C7784" s="72" t="str">
        <f t="shared" si="121"/>
        <v/>
      </c>
      <c r="D7784" s="4"/>
      <c r="E7784" s="4"/>
      <c r="F7784" s="4"/>
    </row>
    <row r="7785" spans="3:6" x14ac:dyDescent="0.35">
      <c r="C7785" s="72" t="str">
        <f t="shared" si="121"/>
        <v/>
      </c>
      <c r="D7785" s="4"/>
      <c r="E7785" s="4"/>
      <c r="F7785" s="4"/>
    </row>
    <row r="7786" spans="3:6" x14ac:dyDescent="0.35">
      <c r="C7786" s="72" t="str">
        <f t="shared" si="121"/>
        <v/>
      </c>
      <c r="D7786" s="4"/>
      <c r="E7786" s="4"/>
      <c r="F7786" s="4"/>
    </row>
    <row r="7787" spans="3:6" x14ac:dyDescent="0.35">
      <c r="C7787" s="72" t="str">
        <f t="shared" si="121"/>
        <v/>
      </c>
      <c r="D7787" s="4"/>
      <c r="E7787" s="4"/>
      <c r="F7787" s="4"/>
    </row>
    <row r="7788" spans="3:6" x14ac:dyDescent="0.35">
      <c r="C7788" s="72" t="str">
        <f t="shared" si="121"/>
        <v/>
      </c>
      <c r="D7788" s="4"/>
      <c r="E7788" s="4"/>
      <c r="F7788" s="4"/>
    </row>
    <row r="7789" spans="3:6" x14ac:dyDescent="0.35">
      <c r="C7789" s="72" t="str">
        <f t="shared" si="121"/>
        <v/>
      </c>
      <c r="D7789" s="4"/>
      <c r="E7789" s="4"/>
      <c r="F7789" s="4"/>
    </row>
    <row r="7790" spans="3:6" x14ac:dyDescent="0.35">
      <c r="C7790" s="72" t="str">
        <f t="shared" si="121"/>
        <v/>
      </c>
      <c r="D7790" s="4"/>
      <c r="E7790" s="4"/>
      <c r="F7790" s="4"/>
    </row>
    <row r="7791" spans="3:6" x14ac:dyDescent="0.35">
      <c r="C7791" s="72" t="str">
        <f t="shared" si="121"/>
        <v/>
      </c>
      <c r="D7791" s="4"/>
      <c r="E7791" s="4"/>
      <c r="F7791" s="4"/>
    </row>
    <row r="7792" spans="3:6" x14ac:dyDescent="0.35">
      <c r="C7792" s="72" t="str">
        <f t="shared" si="121"/>
        <v/>
      </c>
      <c r="D7792" s="4"/>
      <c r="E7792" s="4"/>
      <c r="F7792" s="4"/>
    </row>
    <row r="7793" spans="3:6" x14ac:dyDescent="0.35">
      <c r="C7793" s="72" t="str">
        <f t="shared" si="121"/>
        <v/>
      </c>
      <c r="D7793" s="4"/>
      <c r="E7793" s="4"/>
      <c r="F7793" s="4"/>
    </row>
    <row r="7794" spans="3:6" x14ac:dyDescent="0.35">
      <c r="C7794" s="72" t="str">
        <f t="shared" si="121"/>
        <v/>
      </c>
      <c r="D7794" s="4"/>
      <c r="E7794" s="4"/>
      <c r="F7794" s="4"/>
    </row>
    <row r="7795" spans="3:6" x14ac:dyDescent="0.35">
      <c r="C7795" s="72" t="str">
        <f t="shared" si="121"/>
        <v/>
      </c>
      <c r="D7795" s="4"/>
      <c r="E7795" s="4"/>
      <c r="F7795" s="4"/>
    </row>
    <row r="7796" spans="3:6" x14ac:dyDescent="0.35">
      <c r="C7796" s="72" t="str">
        <f t="shared" si="121"/>
        <v/>
      </c>
      <c r="D7796" s="4"/>
      <c r="E7796" s="4"/>
      <c r="F7796" s="4"/>
    </row>
    <row r="7797" spans="3:6" x14ac:dyDescent="0.35">
      <c r="C7797" s="72" t="str">
        <f t="shared" si="121"/>
        <v/>
      </c>
      <c r="D7797" s="4"/>
      <c r="E7797" s="4"/>
      <c r="F7797" s="4"/>
    </row>
    <row r="7798" spans="3:6" x14ac:dyDescent="0.35">
      <c r="C7798" s="72" t="str">
        <f t="shared" si="121"/>
        <v/>
      </c>
      <c r="D7798" s="4"/>
      <c r="E7798" s="4"/>
      <c r="F7798" s="4"/>
    </row>
    <row r="7799" spans="3:6" x14ac:dyDescent="0.35">
      <c r="C7799" s="72" t="str">
        <f t="shared" si="121"/>
        <v/>
      </c>
      <c r="D7799" s="4"/>
      <c r="E7799" s="4"/>
      <c r="F7799" s="4"/>
    </row>
    <row r="7800" spans="3:6" x14ac:dyDescent="0.35">
      <c r="C7800" s="72" t="str">
        <f t="shared" si="121"/>
        <v/>
      </c>
      <c r="D7800" s="4"/>
      <c r="E7800" s="4"/>
      <c r="F7800" s="4"/>
    </row>
    <row r="7801" spans="3:6" x14ac:dyDescent="0.35">
      <c r="C7801" s="72" t="str">
        <f t="shared" si="121"/>
        <v/>
      </c>
      <c r="D7801" s="4"/>
      <c r="E7801" s="4"/>
      <c r="F7801" s="4"/>
    </row>
    <row r="7802" spans="3:6" x14ac:dyDescent="0.35">
      <c r="C7802" s="72" t="str">
        <f t="shared" si="121"/>
        <v/>
      </c>
      <c r="D7802" s="4"/>
      <c r="E7802" s="4"/>
      <c r="F7802" s="4"/>
    </row>
    <row r="7803" spans="3:6" x14ac:dyDescent="0.35">
      <c r="C7803" s="72" t="str">
        <f t="shared" si="121"/>
        <v/>
      </c>
      <c r="D7803" s="4"/>
      <c r="E7803" s="4"/>
      <c r="F7803" s="4"/>
    </row>
    <row r="7804" spans="3:6" x14ac:dyDescent="0.35">
      <c r="C7804" s="72" t="str">
        <f t="shared" si="121"/>
        <v/>
      </c>
      <c r="D7804" s="4"/>
      <c r="E7804" s="4"/>
      <c r="F7804" s="4"/>
    </row>
    <row r="7805" spans="3:6" x14ac:dyDescent="0.35">
      <c r="C7805" s="72" t="str">
        <f t="shared" si="121"/>
        <v/>
      </c>
      <c r="D7805" s="4"/>
      <c r="E7805" s="4"/>
      <c r="F7805" s="4"/>
    </row>
    <row r="7806" spans="3:6" x14ac:dyDescent="0.35">
      <c r="C7806" s="72" t="str">
        <f t="shared" si="121"/>
        <v/>
      </c>
      <c r="D7806" s="4"/>
      <c r="E7806" s="4"/>
      <c r="F7806" s="4"/>
    </row>
    <row r="7807" spans="3:6" x14ac:dyDescent="0.35">
      <c r="C7807" s="72" t="str">
        <f t="shared" si="121"/>
        <v/>
      </c>
      <c r="D7807" s="4"/>
      <c r="E7807" s="4"/>
      <c r="F7807" s="4"/>
    </row>
    <row r="7808" spans="3:6" x14ac:dyDescent="0.35">
      <c r="C7808" s="72" t="str">
        <f t="shared" si="121"/>
        <v/>
      </c>
      <c r="D7808" s="4"/>
      <c r="E7808" s="4"/>
      <c r="F7808" s="4"/>
    </row>
    <row r="7809" spans="3:6" x14ac:dyDescent="0.35">
      <c r="C7809" s="72" t="str">
        <f t="shared" si="121"/>
        <v/>
      </c>
      <c r="D7809" s="4"/>
      <c r="E7809" s="4"/>
      <c r="F7809" s="4"/>
    </row>
    <row r="7810" spans="3:6" x14ac:dyDescent="0.35">
      <c r="C7810" s="72" t="str">
        <f t="shared" si="121"/>
        <v/>
      </c>
      <c r="D7810" s="4"/>
      <c r="E7810" s="4"/>
      <c r="F7810" s="4"/>
    </row>
    <row r="7811" spans="3:6" x14ac:dyDescent="0.35">
      <c r="C7811" s="72" t="str">
        <f t="shared" si="121"/>
        <v/>
      </c>
      <c r="D7811" s="4"/>
      <c r="E7811" s="4"/>
      <c r="F7811" s="4"/>
    </row>
    <row r="7812" spans="3:6" x14ac:dyDescent="0.35">
      <c r="C7812" s="72" t="str">
        <f t="shared" si="121"/>
        <v/>
      </c>
      <c r="D7812" s="4"/>
      <c r="E7812" s="4"/>
      <c r="F7812" s="4"/>
    </row>
    <row r="7813" spans="3:6" x14ac:dyDescent="0.35">
      <c r="C7813" s="72" t="str">
        <f t="shared" si="121"/>
        <v/>
      </c>
      <c r="D7813" s="4"/>
      <c r="E7813" s="4"/>
      <c r="F7813" s="4"/>
    </row>
    <row r="7814" spans="3:6" x14ac:dyDescent="0.35">
      <c r="C7814" s="72" t="str">
        <f t="shared" si="121"/>
        <v/>
      </c>
      <c r="D7814" s="4"/>
      <c r="E7814" s="4"/>
      <c r="F7814" s="4"/>
    </row>
    <row r="7815" spans="3:6" x14ac:dyDescent="0.35">
      <c r="C7815" s="72" t="str">
        <f t="shared" si="121"/>
        <v/>
      </c>
      <c r="D7815" s="4"/>
      <c r="E7815" s="4"/>
      <c r="F7815" s="4"/>
    </row>
    <row r="7816" spans="3:6" x14ac:dyDescent="0.35">
      <c r="C7816" s="72" t="str">
        <f t="shared" si="121"/>
        <v/>
      </c>
      <c r="D7816" s="4"/>
      <c r="E7816" s="4"/>
      <c r="F7816" s="4"/>
    </row>
    <row r="7817" spans="3:6" x14ac:dyDescent="0.35">
      <c r="C7817" s="72" t="str">
        <f t="shared" si="121"/>
        <v/>
      </c>
      <c r="D7817" s="4"/>
      <c r="E7817" s="4"/>
      <c r="F7817" s="4"/>
    </row>
    <row r="7818" spans="3:6" x14ac:dyDescent="0.35">
      <c r="C7818" s="72" t="str">
        <f t="shared" si="121"/>
        <v/>
      </c>
      <c r="D7818" s="4"/>
      <c r="E7818" s="4"/>
      <c r="F7818" s="4"/>
    </row>
    <row r="7819" spans="3:6" x14ac:dyDescent="0.35">
      <c r="C7819" s="72" t="str">
        <f t="shared" si="121"/>
        <v/>
      </c>
      <c r="D7819" s="4"/>
      <c r="E7819" s="4"/>
      <c r="F7819" s="4"/>
    </row>
    <row r="7820" spans="3:6" x14ac:dyDescent="0.35">
      <c r="C7820" s="72" t="str">
        <f t="shared" ref="C7820:C7859" si="122">IF(ISBLANK(D7820),"",D7820&amp;E7820&amp;F7820)</f>
        <v/>
      </c>
      <c r="D7820" s="4"/>
      <c r="E7820" s="4"/>
      <c r="F7820" s="4"/>
    </row>
    <row r="7821" spans="3:6" x14ac:dyDescent="0.35">
      <c r="C7821" s="72" t="str">
        <f t="shared" si="122"/>
        <v/>
      </c>
      <c r="D7821" s="4"/>
      <c r="E7821" s="4"/>
      <c r="F7821" s="4"/>
    </row>
    <row r="7822" spans="3:6" x14ac:dyDescent="0.35">
      <c r="C7822" s="72" t="str">
        <f t="shared" si="122"/>
        <v/>
      </c>
      <c r="D7822" s="4"/>
      <c r="E7822" s="4"/>
      <c r="F7822" s="4"/>
    </row>
    <row r="7823" spans="3:6" x14ac:dyDescent="0.35">
      <c r="C7823" s="72" t="str">
        <f t="shared" si="122"/>
        <v/>
      </c>
      <c r="D7823" s="4"/>
      <c r="E7823" s="4"/>
      <c r="F7823" s="4"/>
    </row>
    <row r="7824" spans="3:6" x14ac:dyDescent="0.35">
      <c r="C7824" s="72" t="str">
        <f t="shared" si="122"/>
        <v/>
      </c>
      <c r="D7824" s="4"/>
      <c r="E7824" s="4"/>
      <c r="F7824" s="4"/>
    </row>
    <row r="7825" spans="3:6" x14ac:dyDescent="0.35">
      <c r="C7825" s="72" t="str">
        <f t="shared" si="122"/>
        <v/>
      </c>
      <c r="D7825" s="4"/>
      <c r="E7825" s="4"/>
      <c r="F7825" s="4"/>
    </row>
    <row r="7826" spans="3:6" x14ac:dyDescent="0.35">
      <c r="C7826" s="72" t="str">
        <f t="shared" si="122"/>
        <v/>
      </c>
      <c r="D7826" s="4"/>
      <c r="E7826" s="4"/>
      <c r="F7826" s="4"/>
    </row>
    <row r="7827" spans="3:6" x14ac:dyDescent="0.35">
      <c r="C7827" s="72" t="str">
        <f t="shared" si="122"/>
        <v/>
      </c>
      <c r="D7827" s="4"/>
      <c r="E7827" s="4"/>
      <c r="F7827" s="4"/>
    </row>
    <row r="7828" spans="3:6" x14ac:dyDescent="0.35">
      <c r="C7828" s="72" t="str">
        <f t="shared" si="122"/>
        <v/>
      </c>
      <c r="D7828" s="4"/>
      <c r="E7828" s="4"/>
      <c r="F7828" s="4"/>
    </row>
    <row r="7829" spans="3:6" x14ac:dyDescent="0.35">
      <c r="C7829" s="72" t="str">
        <f t="shared" si="122"/>
        <v/>
      </c>
      <c r="D7829" s="4"/>
      <c r="E7829" s="4"/>
      <c r="F7829" s="4"/>
    </row>
    <row r="7830" spans="3:6" x14ac:dyDescent="0.35">
      <c r="C7830" s="72" t="str">
        <f t="shared" si="122"/>
        <v/>
      </c>
      <c r="D7830" s="4"/>
      <c r="E7830" s="4"/>
      <c r="F7830" s="4"/>
    </row>
    <row r="7831" spans="3:6" x14ac:dyDescent="0.35">
      <c r="C7831" s="72" t="str">
        <f t="shared" si="122"/>
        <v/>
      </c>
      <c r="D7831" s="4"/>
      <c r="E7831" s="4"/>
      <c r="F7831" s="4"/>
    </row>
    <row r="7832" spans="3:6" x14ac:dyDescent="0.35">
      <c r="C7832" s="72" t="str">
        <f t="shared" si="122"/>
        <v/>
      </c>
      <c r="D7832" s="4"/>
      <c r="E7832" s="4"/>
      <c r="F7832" s="4"/>
    </row>
    <row r="7833" spans="3:6" x14ac:dyDescent="0.35">
      <c r="C7833" s="72" t="str">
        <f t="shared" si="122"/>
        <v/>
      </c>
      <c r="D7833" s="4"/>
      <c r="E7833" s="4"/>
      <c r="F7833" s="4"/>
    </row>
    <row r="7834" spans="3:6" x14ac:dyDescent="0.35">
      <c r="C7834" s="72" t="str">
        <f t="shared" si="122"/>
        <v/>
      </c>
      <c r="D7834" s="4"/>
      <c r="E7834" s="4"/>
      <c r="F7834" s="4"/>
    </row>
    <row r="7835" spans="3:6" x14ac:dyDescent="0.35">
      <c r="C7835" s="72" t="str">
        <f t="shared" si="122"/>
        <v/>
      </c>
      <c r="D7835" s="4"/>
      <c r="E7835" s="4"/>
      <c r="F7835" s="4"/>
    </row>
    <row r="7836" spans="3:6" x14ac:dyDescent="0.35">
      <c r="C7836" s="72" t="str">
        <f t="shared" si="122"/>
        <v/>
      </c>
      <c r="D7836" s="4"/>
      <c r="E7836" s="4"/>
      <c r="F7836" s="4"/>
    </row>
    <row r="7837" spans="3:6" x14ac:dyDescent="0.35">
      <c r="C7837" s="72" t="str">
        <f t="shared" si="122"/>
        <v/>
      </c>
      <c r="D7837" s="4"/>
      <c r="E7837" s="4"/>
      <c r="F7837" s="4"/>
    </row>
    <row r="7838" spans="3:6" x14ac:dyDescent="0.35">
      <c r="C7838" s="72" t="str">
        <f t="shared" si="122"/>
        <v/>
      </c>
      <c r="D7838" s="4"/>
      <c r="E7838" s="4"/>
      <c r="F7838" s="4"/>
    </row>
    <row r="7839" spans="3:6" x14ac:dyDescent="0.35">
      <c r="C7839" s="72" t="str">
        <f t="shared" si="122"/>
        <v/>
      </c>
      <c r="D7839" s="4"/>
      <c r="E7839" s="4"/>
      <c r="F7839" s="4"/>
    </row>
    <row r="7840" spans="3:6" x14ac:dyDescent="0.35">
      <c r="C7840" s="72" t="str">
        <f t="shared" si="122"/>
        <v/>
      </c>
      <c r="D7840" s="4"/>
      <c r="E7840" s="4"/>
      <c r="F7840" s="4"/>
    </row>
    <row r="7841" spans="3:6" x14ac:dyDescent="0.35">
      <c r="C7841" s="72" t="str">
        <f t="shared" si="122"/>
        <v/>
      </c>
      <c r="D7841" s="4"/>
      <c r="E7841" s="4"/>
      <c r="F7841" s="4"/>
    </row>
    <row r="7842" spans="3:6" x14ac:dyDescent="0.35">
      <c r="C7842" s="72" t="str">
        <f t="shared" si="122"/>
        <v/>
      </c>
      <c r="D7842" s="4"/>
      <c r="E7842" s="4"/>
      <c r="F7842" s="4"/>
    </row>
    <row r="7843" spans="3:6" x14ac:dyDescent="0.35">
      <c r="C7843" s="72" t="str">
        <f t="shared" si="122"/>
        <v/>
      </c>
      <c r="D7843" s="4"/>
      <c r="E7843" s="4"/>
      <c r="F7843" s="4"/>
    </row>
    <row r="7844" spans="3:6" x14ac:dyDescent="0.35">
      <c r="C7844" s="72" t="str">
        <f t="shared" si="122"/>
        <v/>
      </c>
      <c r="D7844" s="4"/>
      <c r="E7844" s="4"/>
      <c r="F7844" s="4"/>
    </row>
    <row r="7845" spans="3:6" x14ac:dyDescent="0.35">
      <c r="C7845" s="72" t="str">
        <f t="shared" si="122"/>
        <v/>
      </c>
      <c r="D7845" s="4"/>
      <c r="E7845" s="4"/>
      <c r="F7845" s="4"/>
    </row>
    <row r="7846" spans="3:6" x14ac:dyDescent="0.35">
      <c r="C7846" s="72" t="str">
        <f t="shared" si="122"/>
        <v/>
      </c>
      <c r="D7846" s="4"/>
      <c r="E7846" s="4"/>
      <c r="F7846" s="4"/>
    </row>
    <row r="7847" spans="3:6" x14ac:dyDescent="0.35">
      <c r="C7847" s="72" t="str">
        <f t="shared" si="122"/>
        <v/>
      </c>
      <c r="D7847" s="4"/>
      <c r="E7847" s="4"/>
      <c r="F7847" s="4"/>
    </row>
    <row r="7848" spans="3:6" x14ac:dyDescent="0.35">
      <c r="C7848" s="72" t="str">
        <f t="shared" si="122"/>
        <v/>
      </c>
      <c r="D7848" s="4"/>
      <c r="E7848" s="4"/>
      <c r="F7848" s="4"/>
    </row>
    <row r="7849" spans="3:6" x14ac:dyDescent="0.35">
      <c r="C7849" s="72" t="str">
        <f t="shared" si="122"/>
        <v/>
      </c>
      <c r="D7849" s="4"/>
      <c r="E7849" s="4"/>
      <c r="F7849" s="4"/>
    </row>
    <row r="7850" spans="3:6" x14ac:dyDescent="0.35">
      <c r="C7850" s="72" t="str">
        <f t="shared" si="122"/>
        <v/>
      </c>
      <c r="D7850" s="4"/>
      <c r="E7850" s="4"/>
      <c r="F7850" s="4"/>
    </row>
    <row r="7851" spans="3:6" x14ac:dyDescent="0.35">
      <c r="C7851" s="72" t="str">
        <f t="shared" si="122"/>
        <v/>
      </c>
      <c r="D7851" s="4"/>
      <c r="E7851" s="4"/>
      <c r="F7851" s="4"/>
    </row>
    <row r="7852" spans="3:6" x14ac:dyDescent="0.35">
      <c r="C7852" s="72" t="str">
        <f t="shared" si="122"/>
        <v/>
      </c>
      <c r="D7852" s="4"/>
      <c r="E7852" s="4"/>
      <c r="F7852" s="4"/>
    </row>
    <row r="7853" spans="3:6" x14ac:dyDescent="0.35">
      <c r="C7853" s="72" t="str">
        <f t="shared" si="122"/>
        <v/>
      </c>
      <c r="D7853" s="4"/>
      <c r="E7853" s="4"/>
      <c r="F7853" s="4"/>
    </row>
    <row r="7854" spans="3:6" x14ac:dyDescent="0.35">
      <c r="C7854" s="72" t="str">
        <f t="shared" si="122"/>
        <v/>
      </c>
      <c r="D7854" s="4"/>
      <c r="E7854" s="4"/>
      <c r="F7854" s="4"/>
    </row>
    <row r="7855" spans="3:6" x14ac:dyDescent="0.35">
      <c r="C7855" s="72" t="str">
        <f t="shared" si="122"/>
        <v/>
      </c>
      <c r="D7855" s="4"/>
      <c r="E7855" s="4"/>
      <c r="F7855" s="4"/>
    </row>
    <row r="7856" spans="3:6" x14ac:dyDescent="0.35">
      <c r="C7856" s="72" t="str">
        <f t="shared" si="122"/>
        <v/>
      </c>
      <c r="D7856" s="4"/>
      <c r="E7856" s="4"/>
      <c r="F7856" s="4"/>
    </row>
    <row r="7857" spans="3:6" x14ac:dyDescent="0.35">
      <c r="C7857" s="72" t="str">
        <f t="shared" si="122"/>
        <v/>
      </c>
      <c r="D7857" s="4"/>
      <c r="E7857" s="4"/>
      <c r="F7857" s="4"/>
    </row>
    <row r="7858" spans="3:6" x14ac:dyDescent="0.35">
      <c r="C7858" s="72" t="str">
        <f t="shared" si="122"/>
        <v/>
      </c>
      <c r="D7858" s="4"/>
      <c r="E7858" s="4"/>
      <c r="F7858" s="4"/>
    </row>
    <row r="7859" spans="3:6" x14ac:dyDescent="0.35">
      <c r="C7859" s="72" t="str">
        <f t="shared" si="122"/>
        <v/>
      </c>
      <c r="D7859" s="4"/>
      <c r="E7859" s="4"/>
      <c r="F7859" s="4"/>
    </row>
    <row r="7860" spans="3:6" x14ac:dyDescent="0.35">
      <c r="D7860" s="4"/>
      <c r="E7860" s="4"/>
      <c r="F7860" s="4"/>
    </row>
    <row r="7861" spans="3:6" x14ac:dyDescent="0.35">
      <c r="D7861" s="4"/>
      <c r="E7861" s="4"/>
      <c r="F7861" s="4"/>
    </row>
    <row r="7862" spans="3:6" x14ac:dyDescent="0.35">
      <c r="D7862" s="4"/>
      <c r="E7862" s="4"/>
      <c r="F7862" s="4"/>
    </row>
    <row r="7863" spans="3:6" x14ac:dyDescent="0.35">
      <c r="D7863" s="4"/>
      <c r="E7863" s="4"/>
      <c r="F7863" s="4"/>
    </row>
    <row r="7864" spans="3:6" x14ac:dyDescent="0.35">
      <c r="D7864" s="4"/>
      <c r="E7864" s="4"/>
      <c r="F7864" s="4"/>
    </row>
    <row r="7865" spans="3:6" x14ac:dyDescent="0.35">
      <c r="D7865" s="4"/>
      <c r="E7865" s="4"/>
      <c r="F7865" s="4"/>
    </row>
    <row r="7866" spans="3:6" x14ac:dyDescent="0.35">
      <c r="D7866" s="4"/>
      <c r="E7866" s="4"/>
      <c r="F7866" s="4"/>
    </row>
    <row r="7867" spans="3:6" x14ac:dyDescent="0.35">
      <c r="D7867" s="4"/>
      <c r="E7867" s="4"/>
      <c r="F7867" s="4"/>
    </row>
    <row r="7868" spans="3:6" x14ac:dyDescent="0.35">
      <c r="D7868" s="4"/>
      <c r="E7868" s="4"/>
      <c r="F7868" s="4"/>
    </row>
    <row r="7869" spans="3:6" x14ac:dyDescent="0.35">
      <c r="D7869" s="4"/>
      <c r="E7869" s="4"/>
      <c r="F7869" s="4"/>
    </row>
    <row r="7870" spans="3:6" x14ac:dyDescent="0.35">
      <c r="D7870" s="4"/>
      <c r="E7870" s="4"/>
      <c r="F7870" s="4"/>
    </row>
    <row r="7871" spans="3:6" x14ac:dyDescent="0.35">
      <c r="D7871" s="4"/>
      <c r="E7871" s="4"/>
      <c r="F7871" s="4"/>
    </row>
    <row r="7872" spans="3:6" x14ac:dyDescent="0.35">
      <c r="D7872" s="4"/>
      <c r="E7872" s="4"/>
      <c r="F7872" s="4"/>
    </row>
    <row r="7873" spans="4:6" x14ac:dyDescent="0.35">
      <c r="D7873" s="4"/>
      <c r="E7873" s="4"/>
      <c r="F7873" s="4"/>
    </row>
    <row r="7874" spans="4:6" x14ac:dyDescent="0.35">
      <c r="D7874" s="4"/>
      <c r="E7874" s="4"/>
      <c r="F7874" s="4"/>
    </row>
    <row r="7875" spans="4:6" x14ac:dyDescent="0.35">
      <c r="D7875" s="4"/>
      <c r="E7875" s="4"/>
      <c r="F7875" s="4"/>
    </row>
    <row r="7876" spans="4:6" x14ac:dyDescent="0.35">
      <c r="D7876" s="4"/>
      <c r="E7876" s="4"/>
      <c r="F7876" s="4"/>
    </row>
    <row r="7877" spans="4:6" x14ac:dyDescent="0.35">
      <c r="D7877" s="4"/>
      <c r="E7877" s="4"/>
      <c r="F7877" s="4"/>
    </row>
    <row r="7878" spans="4:6" x14ac:dyDescent="0.35">
      <c r="D7878" s="4"/>
      <c r="E7878" s="4"/>
      <c r="F7878" s="4"/>
    </row>
    <row r="7879" spans="4:6" x14ac:dyDescent="0.35">
      <c r="D7879" s="4"/>
      <c r="E7879" s="4"/>
      <c r="F7879" s="4"/>
    </row>
    <row r="7880" spans="4:6" x14ac:dyDescent="0.35">
      <c r="D7880" s="4"/>
      <c r="E7880" s="4"/>
      <c r="F7880" s="4"/>
    </row>
    <row r="7881" spans="4:6" x14ac:dyDescent="0.35">
      <c r="D7881" s="4"/>
      <c r="E7881" s="4"/>
      <c r="F7881" s="4"/>
    </row>
    <row r="7882" spans="4:6" x14ac:dyDescent="0.35">
      <c r="D7882" s="4"/>
      <c r="E7882" s="4"/>
      <c r="F7882" s="4"/>
    </row>
    <row r="7883" spans="4:6" x14ac:dyDescent="0.35">
      <c r="D7883" s="4"/>
      <c r="E7883" s="4"/>
      <c r="F7883" s="4"/>
    </row>
    <row r="7884" spans="4:6" x14ac:dyDescent="0.35">
      <c r="D7884" s="4"/>
      <c r="E7884" s="4"/>
      <c r="F7884" s="4"/>
    </row>
    <row r="7885" spans="4:6" x14ac:dyDescent="0.35">
      <c r="D7885" s="4"/>
      <c r="E7885" s="4"/>
      <c r="F7885" s="4"/>
    </row>
    <row r="7886" spans="4:6" x14ac:dyDescent="0.35">
      <c r="D7886" s="4"/>
      <c r="E7886" s="4"/>
      <c r="F7886" s="4"/>
    </row>
    <row r="7887" spans="4:6" x14ac:dyDescent="0.35">
      <c r="D7887" s="4"/>
      <c r="E7887" s="4"/>
      <c r="F7887" s="4"/>
    </row>
    <row r="7888" spans="4:6" x14ac:dyDescent="0.35">
      <c r="D7888" s="4"/>
      <c r="E7888" s="4"/>
      <c r="F7888" s="4"/>
    </row>
    <row r="7889" spans="4:6" x14ac:dyDescent="0.35">
      <c r="D7889" s="4"/>
      <c r="E7889" s="4"/>
      <c r="F7889" s="4"/>
    </row>
    <row r="7890" spans="4:6" x14ac:dyDescent="0.35">
      <c r="D7890" s="4"/>
      <c r="E7890" s="4"/>
      <c r="F7890" s="4"/>
    </row>
    <row r="7891" spans="4:6" x14ac:dyDescent="0.35">
      <c r="D7891" s="4"/>
      <c r="E7891" s="4"/>
      <c r="F7891" s="4"/>
    </row>
    <row r="7892" spans="4:6" x14ac:dyDescent="0.35">
      <c r="D7892" s="4"/>
      <c r="E7892" s="4"/>
      <c r="F7892" s="4"/>
    </row>
    <row r="7893" spans="4:6" x14ac:dyDescent="0.35">
      <c r="D7893" s="4"/>
      <c r="E7893" s="4"/>
      <c r="F7893" s="4"/>
    </row>
    <row r="7894" spans="4:6" x14ac:dyDescent="0.35">
      <c r="D7894" s="4"/>
      <c r="E7894" s="4"/>
      <c r="F7894" s="4"/>
    </row>
    <row r="7895" spans="4:6" x14ac:dyDescent="0.35">
      <c r="D7895" s="4"/>
      <c r="E7895" s="4"/>
      <c r="F7895" s="4"/>
    </row>
    <row r="7896" spans="4:6" x14ac:dyDescent="0.35">
      <c r="D7896" s="4"/>
      <c r="E7896" s="4"/>
      <c r="F7896" s="4"/>
    </row>
    <row r="7897" spans="4:6" x14ac:dyDescent="0.35">
      <c r="D7897" s="4"/>
      <c r="E7897" s="4"/>
      <c r="F7897" s="4"/>
    </row>
    <row r="7898" spans="4:6" x14ac:dyDescent="0.35">
      <c r="D7898" s="4"/>
      <c r="E7898" s="4"/>
      <c r="F7898" s="4"/>
    </row>
    <row r="7899" spans="4:6" x14ac:dyDescent="0.35">
      <c r="D7899" s="4"/>
      <c r="E7899" s="4"/>
      <c r="F7899" s="4"/>
    </row>
    <row r="7900" spans="4:6" x14ac:dyDescent="0.35">
      <c r="D7900" s="4"/>
      <c r="E7900" s="4"/>
      <c r="F7900" s="4"/>
    </row>
    <row r="7901" spans="4:6" x14ac:dyDescent="0.35">
      <c r="D7901" s="4"/>
      <c r="E7901" s="4"/>
      <c r="F7901" s="4"/>
    </row>
    <row r="7902" spans="4:6" x14ac:dyDescent="0.35">
      <c r="D7902" s="4"/>
      <c r="E7902" s="4"/>
      <c r="F7902" s="4"/>
    </row>
    <row r="7903" spans="4:6" x14ac:dyDescent="0.35">
      <c r="D7903" s="4"/>
      <c r="E7903" s="4"/>
      <c r="F7903" s="4"/>
    </row>
    <row r="7904" spans="4:6" x14ac:dyDescent="0.35">
      <c r="D7904" s="4"/>
      <c r="E7904" s="4"/>
      <c r="F7904" s="4"/>
    </row>
    <row r="7905" spans="4:6" x14ac:dyDescent="0.35">
      <c r="D7905" s="4"/>
      <c r="E7905" s="4"/>
      <c r="F7905" s="4"/>
    </row>
    <row r="7906" spans="4:6" x14ac:dyDescent="0.35">
      <c r="D7906" s="4"/>
      <c r="E7906" s="4"/>
      <c r="F7906" s="4"/>
    </row>
    <row r="7907" spans="4:6" x14ac:dyDescent="0.35">
      <c r="D7907" s="4"/>
      <c r="E7907" s="4"/>
      <c r="F7907" s="4"/>
    </row>
    <row r="7908" spans="4:6" x14ac:dyDescent="0.35">
      <c r="D7908" s="4"/>
      <c r="E7908" s="4"/>
      <c r="F7908" s="4"/>
    </row>
    <row r="7909" spans="4:6" x14ac:dyDescent="0.35">
      <c r="D7909" s="4"/>
      <c r="E7909" s="4"/>
      <c r="F7909" s="4"/>
    </row>
    <row r="7910" spans="4:6" x14ac:dyDescent="0.35">
      <c r="D7910" s="4"/>
      <c r="E7910" s="4"/>
      <c r="F7910" s="4"/>
    </row>
    <row r="7911" spans="4:6" x14ac:dyDescent="0.35">
      <c r="D7911" s="4"/>
      <c r="E7911" s="4"/>
      <c r="F7911" s="4"/>
    </row>
    <row r="7912" spans="4:6" x14ac:dyDescent="0.35">
      <c r="D7912" s="4"/>
      <c r="E7912" s="4"/>
      <c r="F7912" s="4"/>
    </row>
    <row r="7913" spans="4:6" x14ac:dyDescent="0.35">
      <c r="D7913" s="4"/>
      <c r="E7913" s="4"/>
      <c r="F7913" s="4"/>
    </row>
    <row r="7914" spans="4:6" x14ac:dyDescent="0.35">
      <c r="D7914" s="4"/>
      <c r="E7914" s="4"/>
      <c r="F7914" s="4"/>
    </row>
    <row r="7915" spans="4:6" x14ac:dyDescent="0.35">
      <c r="D7915" s="4"/>
      <c r="E7915" s="4"/>
      <c r="F7915" s="4"/>
    </row>
    <row r="7916" spans="4:6" x14ac:dyDescent="0.35">
      <c r="D7916" s="4"/>
      <c r="E7916" s="4"/>
      <c r="F7916" s="4"/>
    </row>
    <row r="7917" spans="4:6" x14ac:dyDescent="0.35">
      <c r="D7917" s="4"/>
      <c r="E7917" s="4"/>
      <c r="F7917" s="4"/>
    </row>
    <row r="7918" spans="4:6" x14ac:dyDescent="0.35">
      <c r="D7918" s="4"/>
      <c r="E7918" s="4"/>
      <c r="F7918" s="4"/>
    </row>
    <row r="7919" spans="4:6" x14ac:dyDescent="0.35">
      <c r="D7919" s="4"/>
      <c r="E7919" s="4"/>
      <c r="F7919" s="4"/>
    </row>
    <row r="7920" spans="4:6" x14ac:dyDescent="0.35">
      <c r="D7920" s="4"/>
      <c r="E7920" s="4"/>
      <c r="F7920" s="4"/>
    </row>
    <row r="7921" spans="4:6" x14ac:dyDescent="0.35">
      <c r="D7921" s="4"/>
      <c r="E7921" s="4"/>
      <c r="F7921" s="4"/>
    </row>
    <row r="7922" spans="4:6" x14ac:dyDescent="0.35">
      <c r="D7922" s="4"/>
      <c r="E7922" s="4"/>
      <c r="F7922" s="4"/>
    </row>
    <row r="7923" spans="4:6" x14ac:dyDescent="0.35">
      <c r="D7923" s="4"/>
      <c r="E7923" s="4"/>
      <c r="F7923" s="4"/>
    </row>
    <row r="7924" spans="4:6" x14ac:dyDescent="0.35">
      <c r="D7924" s="4"/>
      <c r="E7924" s="4"/>
      <c r="F7924" s="4"/>
    </row>
    <row r="7925" spans="4:6" x14ac:dyDescent="0.35">
      <c r="D7925" s="4"/>
      <c r="E7925" s="4"/>
      <c r="F7925" s="4"/>
    </row>
    <row r="7926" spans="4:6" x14ac:dyDescent="0.35">
      <c r="D7926" s="4"/>
      <c r="E7926" s="4"/>
      <c r="F7926" s="4"/>
    </row>
    <row r="7927" spans="4:6" x14ac:dyDescent="0.35">
      <c r="D7927" s="4"/>
      <c r="E7927" s="4"/>
      <c r="F7927" s="4"/>
    </row>
    <row r="7928" spans="4:6" x14ac:dyDescent="0.35">
      <c r="D7928" s="4"/>
      <c r="E7928" s="4"/>
      <c r="F7928" s="4"/>
    </row>
    <row r="7929" spans="4:6" x14ac:dyDescent="0.35">
      <c r="D7929" s="4"/>
      <c r="E7929" s="4"/>
      <c r="F7929" s="4"/>
    </row>
    <row r="7930" spans="4:6" x14ac:dyDescent="0.35">
      <c r="D7930" s="4"/>
      <c r="E7930" s="4"/>
      <c r="F7930" s="4"/>
    </row>
    <row r="7931" spans="4:6" x14ac:dyDescent="0.35">
      <c r="D7931" s="4"/>
      <c r="E7931" s="4"/>
      <c r="F7931" s="4"/>
    </row>
    <row r="7932" spans="4:6" x14ac:dyDescent="0.35">
      <c r="D7932" s="4"/>
      <c r="E7932" s="4"/>
      <c r="F7932" s="4"/>
    </row>
    <row r="7933" spans="4:6" x14ac:dyDescent="0.35">
      <c r="D7933" s="4"/>
      <c r="E7933" s="4"/>
      <c r="F7933" s="4"/>
    </row>
    <row r="7934" spans="4:6" x14ac:dyDescent="0.35">
      <c r="D7934" s="4"/>
      <c r="E7934" s="4"/>
      <c r="F7934" s="4"/>
    </row>
    <row r="7935" spans="4:6" x14ac:dyDescent="0.35">
      <c r="D7935" s="4"/>
      <c r="E7935" s="4"/>
      <c r="F7935" s="4"/>
    </row>
    <row r="7936" spans="4:6" x14ac:dyDescent="0.35">
      <c r="D7936" s="4"/>
      <c r="E7936" s="4"/>
      <c r="F7936" s="4"/>
    </row>
    <row r="7937" spans="4:6" x14ac:dyDescent="0.35">
      <c r="D7937" s="4"/>
      <c r="E7937" s="4"/>
      <c r="F7937" s="4"/>
    </row>
    <row r="7938" spans="4:6" x14ac:dyDescent="0.35">
      <c r="D7938" s="4"/>
      <c r="E7938" s="4"/>
      <c r="F7938" s="4"/>
    </row>
    <row r="7939" spans="4:6" x14ac:dyDescent="0.35">
      <c r="D7939" s="4"/>
      <c r="E7939" s="4"/>
      <c r="F7939" s="4"/>
    </row>
    <row r="7940" spans="4:6" x14ac:dyDescent="0.35">
      <c r="D7940" s="4"/>
      <c r="E7940" s="4"/>
      <c r="F7940" s="4"/>
    </row>
    <row r="7941" spans="4:6" x14ac:dyDescent="0.35">
      <c r="D7941" s="4"/>
      <c r="E7941" s="4"/>
      <c r="F7941" s="4"/>
    </row>
    <row r="7942" spans="4:6" x14ac:dyDescent="0.35">
      <c r="D7942" s="4"/>
      <c r="E7942" s="4"/>
      <c r="F7942" s="4"/>
    </row>
    <row r="7943" spans="4:6" x14ac:dyDescent="0.35">
      <c r="D7943" s="4"/>
      <c r="E7943" s="4"/>
      <c r="F7943" s="4"/>
    </row>
    <row r="7944" spans="4:6" x14ac:dyDescent="0.35">
      <c r="D7944" s="4"/>
      <c r="E7944" s="4"/>
      <c r="F7944" s="4"/>
    </row>
    <row r="7945" spans="4:6" x14ac:dyDescent="0.35">
      <c r="D7945" s="4"/>
      <c r="E7945" s="4"/>
      <c r="F7945" s="4"/>
    </row>
    <row r="7946" spans="4:6" x14ac:dyDescent="0.35">
      <c r="D7946" s="4"/>
      <c r="E7946" s="4"/>
      <c r="F7946" s="4"/>
    </row>
    <row r="7947" spans="4:6" x14ac:dyDescent="0.35">
      <c r="D7947" s="4"/>
      <c r="E7947" s="4"/>
      <c r="F7947" s="4"/>
    </row>
    <row r="7948" spans="4:6" x14ac:dyDescent="0.35">
      <c r="D7948" s="4"/>
      <c r="E7948" s="4"/>
      <c r="F7948" s="4"/>
    </row>
    <row r="7949" spans="4:6" x14ac:dyDescent="0.35">
      <c r="D7949" s="4"/>
      <c r="E7949" s="4"/>
      <c r="F7949" s="4"/>
    </row>
    <row r="7950" spans="4:6" x14ac:dyDescent="0.35">
      <c r="D7950" s="4"/>
      <c r="E7950" s="4"/>
      <c r="F7950" s="4"/>
    </row>
    <row r="7951" spans="4:6" x14ac:dyDescent="0.35">
      <c r="D7951" s="4"/>
      <c r="E7951" s="4"/>
      <c r="F7951" s="4"/>
    </row>
    <row r="7952" spans="4:6" x14ac:dyDescent="0.35">
      <c r="D7952" s="4"/>
      <c r="E7952" s="4"/>
      <c r="F7952" s="4"/>
    </row>
    <row r="7953" spans="4:6" x14ac:dyDescent="0.35">
      <c r="D7953" s="4"/>
      <c r="E7953" s="4"/>
      <c r="F7953" s="4"/>
    </row>
    <row r="7954" spans="4:6" x14ac:dyDescent="0.35">
      <c r="D7954" s="4"/>
      <c r="E7954" s="4"/>
      <c r="F7954" s="4"/>
    </row>
    <row r="7955" spans="4:6" x14ac:dyDescent="0.35">
      <c r="D7955" s="4"/>
      <c r="E7955" s="4"/>
      <c r="F7955" s="4"/>
    </row>
    <row r="7956" spans="4:6" x14ac:dyDescent="0.35">
      <c r="D7956" s="4"/>
      <c r="E7956" s="4"/>
      <c r="F7956" s="4"/>
    </row>
    <row r="7957" spans="4:6" x14ac:dyDescent="0.35">
      <c r="D7957" s="4"/>
      <c r="E7957" s="4"/>
      <c r="F7957" s="4"/>
    </row>
    <row r="7958" spans="4:6" x14ac:dyDescent="0.35">
      <c r="D7958" s="4"/>
      <c r="E7958" s="4"/>
      <c r="F7958" s="4"/>
    </row>
    <row r="7959" spans="4:6" x14ac:dyDescent="0.35">
      <c r="D7959" s="4"/>
      <c r="E7959" s="4"/>
      <c r="F7959" s="4"/>
    </row>
    <row r="7960" spans="4:6" x14ac:dyDescent="0.35">
      <c r="D7960" s="4"/>
      <c r="E7960" s="4"/>
      <c r="F7960" s="4"/>
    </row>
    <row r="7961" spans="4:6" x14ac:dyDescent="0.35">
      <c r="D7961" s="4"/>
      <c r="E7961" s="4"/>
      <c r="F7961" s="4"/>
    </row>
    <row r="7962" spans="4:6" x14ac:dyDescent="0.35">
      <c r="D7962" s="4"/>
      <c r="E7962" s="4"/>
      <c r="F7962" s="4"/>
    </row>
    <row r="7963" spans="4:6" x14ac:dyDescent="0.35">
      <c r="D7963" s="4"/>
      <c r="E7963" s="4"/>
      <c r="F7963" s="4"/>
    </row>
    <row r="7964" spans="4:6" x14ac:dyDescent="0.35">
      <c r="D7964" s="4"/>
      <c r="E7964" s="4"/>
      <c r="F7964" s="4"/>
    </row>
    <row r="7965" spans="4:6" x14ac:dyDescent="0.35">
      <c r="D7965" s="4"/>
      <c r="E7965" s="4"/>
      <c r="F7965" s="4"/>
    </row>
    <row r="7966" spans="4:6" x14ac:dyDescent="0.35">
      <c r="D7966" s="4"/>
      <c r="E7966" s="4"/>
      <c r="F7966" s="4"/>
    </row>
    <row r="7967" spans="4:6" x14ac:dyDescent="0.35">
      <c r="D7967" s="4"/>
      <c r="E7967" s="4"/>
      <c r="F7967" s="4"/>
    </row>
    <row r="7968" spans="4:6" x14ac:dyDescent="0.35">
      <c r="D7968" s="4"/>
      <c r="E7968" s="4"/>
      <c r="F7968" s="4"/>
    </row>
    <row r="7969" spans="4:6" x14ac:dyDescent="0.35">
      <c r="D7969" s="4"/>
      <c r="E7969" s="4"/>
      <c r="F7969" s="4"/>
    </row>
    <row r="7970" spans="4:6" x14ac:dyDescent="0.35">
      <c r="D7970" s="4"/>
      <c r="E7970" s="4"/>
      <c r="F7970" s="4"/>
    </row>
    <row r="7971" spans="4:6" x14ac:dyDescent="0.35">
      <c r="D7971" s="4"/>
      <c r="E7971" s="4"/>
      <c r="F7971" s="4"/>
    </row>
    <row r="7972" spans="4:6" x14ac:dyDescent="0.35">
      <c r="D7972" s="4"/>
      <c r="E7972" s="4"/>
      <c r="F7972" s="4"/>
    </row>
    <row r="7973" spans="4:6" x14ac:dyDescent="0.35">
      <c r="D7973" s="4"/>
      <c r="E7973" s="4"/>
      <c r="F7973" s="4"/>
    </row>
    <row r="7974" spans="4:6" x14ac:dyDescent="0.35">
      <c r="D7974" s="4"/>
      <c r="E7974" s="4"/>
      <c r="F7974" s="4"/>
    </row>
    <row r="7975" spans="4:6" x14ac:dyDescent="0.35">
      <c r="D7975" s="4"/>
      <c r="E7975" s="4"/>
      <c r="F7975" s="4"/>
    </row>
    <row r="7976" spans="4:6" x14ac:dyDescent="0.35">
      <c r="D7976" s="4"/>
      <c r="E7976" s="4"/>
      <c r="F7976" s="4"/>
    </row>
    <row r="7977" spans="4:6" x14ac:dyDescent="0.35">
      <c r="D7977" s="4"/>
      <c r="E7977" s="4"/>
      <c r="F7977" s="4"/>
    </row>
    <row r="7978" spans="4:6" x14ac:dyDescent="0.35">
      <c r="D7978" s="4"/>
      <c r="E7978" s="4"/>
      <c r="F7978" s="4"/>
    </row>
    <row r="7979" spans="4:6" x14ac:dyDescent="0.35">
      <c r="D7979" s="4"/>
      <c r="E7979" s="4"/>
      <c r="F7979" s="4"/>
    </row>
    <row r="7980" spans="4:6" x14ac:dyDescent="0.35">
      <c r="D7980" s="4"/>
      <c r="E7980" s="4"/>
      <c r="F7980" s="4"/>
    </row>
    <row r="7981" spans="4:6" x14ac:dyDescent="0.35">
      <c r="D7981" s="4"/>
      <c r="E7981" s="4"/>
      <c r="F7981" s="4"/>
    </row>
    <row r="7982" spans="4:6" x14ac:dyDescent="0.35">
      <c r="D7982" s="4"/>
      <c r="E7982" s="4"/>
      <c r="F7982" s="4"/>
    </row>
    <row r="7983" spans="4:6" x14ac:dyDescent="0.35">
      <c r="D7983" s="4"/>
      <c r="E7983" s="4"/>
      <c r="F7983" s="4"/>
    </row>
    <row r="7984" spans="4:6" x14ac:dyDescent="0.35">
      <c r="D7984" s="4"/>
      <c r="E7984" s="4"/>
      <c r="F7984" s="4"/>
    </row>
    <row r="7985" spans="4:6" x14ac:dyDescent="0.35">
      <c r="D7985" s="4"/>
      <c r="E7985" s="4"/>
      <c r="F7985" s="4"/>
    </row>
    <row r="7986" spans="4:6" x14ac:dyDescent="0.35">
      <c r="D7986" s="4"/>
      <c r="E7986" s="4"/>
      <c r="F7986" s="4"/>
    </row>
    <row r="7987" spans="4:6" x14ac:dyDescent="0.35">
      <c r="D7987" s="4"/>
      <c r="E7987" s="4"/>
      <c r="F7987" s="4"/>
    </row>
    <row r="7988" spans="4:6" x14ac:dyDescent="0.35">
      <c r="D7988" s="4"/>
      <c r="E7988" s="4"/>
      <c r="F7988" s="4"/>
    </row>
    <row r="7989" spans="4:6" x14ac:dyDescent="0.35">
      <c r="D7989" s="4"/>
      <c r="E7989" s="4"/>
      <c r="F7989" s="4"/>
    </row>
    <row r="7990" spans="4:6" x14ac:dyDescent="0.35">
      <c r="D7990" s="4"/>
      <c r="E7990" s="4"/>
      <c r="F7990" s="4"/>
    </row>
    <row r="7991" spans="4:6" x14ac:dyDescent="0.35">
      <c r="D7991" s="4"/>
      <c r="E7991" s="4"/>
      <c r="F7991" s="4"/>
    </row>
    <row r="7992" spans="4:6" x14ac:dyDescent="0.35">
      <c r="D7992" s="4"/>
      <c r="E7992" s="4"/>
      <c r="F7992" s="4"/>
    </row>
    <row r="7993" spans="4:6" x14ac:dyDescent="0.35">
      <c r="D7993" s="4"/>
      <c r="E7993" s="4"/>
      <c r="F7993" s="4"/>
    </row>
    <row r="7994" spans="4:6" x14ac:dyDescent="0.35">
      <c r="D7994" s="4"/>
      <c r="E7994" s="4"/>
      <c r="F7994" s="4"/>
    </row>
    <row r="7995" spans="4:6" x14ac:dyDescent="0.35">
      <c r="D7995" s="4"/>
      <c r="E7995" s="4"/>
      <c r="F7995" s="4"/>
    </row>
    <row r="7996" spans="4:6" x14ac:dyDescent="0.35">
      <c r="D7996" s="4"/>
      <c r="E7996" s="4"/>
      <c r="F7996" s="4"/>
    </row>
    <row r="7997" spans="4:6" x14ac:dyDescent="0.35">
      <c r="D7997" s="4"/>
      <c r="E7997" s="4"/>
      <c r="F7997" s="4"/>
    </row>
    <row r="7998" spans="4:6" x14ac:dyDescent="0.35">
      <c r="D7998" s="4"/>
      <c r="E7998" s="4"/>
      <c r="F7998" s="4"/>
    </row>
    <row r="7999" spans="4:6" x14ac:dyDescent="0.35">
      <c r="D7999" s="4"/>
      <c r="E7999" s="4"/>
      <c r="F7999" s="4"/>
    </row>
    <row r="8000" spans="4:6" x14ac:dyDescent="0.35">
      <c r="D8000" s="4"/>
      <c r="E8000" s="4"/>
      <c r="F8000" s="4"/>
    </row>
    <row r="8001" spans="4:6" x14ac:dyDescent="0.35">
      <c r="D8001" s="4"/>
      <c r="E8001" s="4"/>
      <c r="F8001" s="4"/>
    </row>
    <row r="8002" spans="4:6" x14ac:dyDescent="0.35">
      <c r="D8002" s="4"/>
      <c r="E8002" s="4"/>
      <c r="F8002" s="4"/>
    </row>
    <row r="8003" spans="4:6" x14ac:dyDescent="0.35">
      <c r="D8003" s="4"/>
      <c r="E8003" s="4"/>
      <c r="F8003" s="4"/>
    </row>
    <row r="8004" spans="4:6" x14ac:dyDescent="0.35">
      <c r="D8004" s="4"/>
      <c r="E8004" s="4"/>
      <c r="F8004" s="4"/>
    </row>
    <row r="8005" spans="4:6" x14ac:dyDescent="0.35">
      <c r="D8005" s="4"/>
      <c r="E8005" s="4"/>
      <c r="F8005" s="4"/>
    </row>
    <row r="8006" spans="4:6" x14ac:dyDescent="0.35">
      <c r="D8006" s="4"/>
      <c r="E8006" s="4"/>
      <c r="F8006" s="4"/>
    </row>
    <row r="8007" spans="4:6" x14ac:dyDescent="0.35">
      <c r="D8007" s="4"/>
      <c r="E8007" s="4"/>
      <c r="F8007" s="4"/>
    </row>
    <row r="8008" spans="4:6" x14ac:dyDescent="0.35">
      <c r="D8008" s="4"/>
      <c r="E8008" s="4"/>
      <c r="F8008" s="4"/>
    </row>
    <row r="8009" spans="4:6" x14ac:dyDescent="0.35">
      <c r="D8009" s="4"/>
      <c r="E8009" s="4"/>
      <c r="F8009" s="4"/>
    </row>
    <row r="8010" spans="4:6" x14ac:dyDescent="0.35">
      <c r="D8010" s="4"/>
      <c r="E8010" s="4"/>
      <c r="F8010" s="4"/>
    </row>
    <row r="8011" spans="4:6" x14ac:dyDescent="0.35">
      <c r="D8011" s="4"/>
      <c r="E8011" s="4"/>
      <c r="F8011" s="4"/>
    </row>
    <row r="8012" spans="4:6" x14ac:dyDescent="0.35">
      <c r="D8012" s="4"/>
      <c r="E8012" s="4"/>
      <c r="F8012" s="4"/>
    </row>
    <row r="8013" spans="4:6" x14ac:dyDescent="0.35">
      <c r="D8013" s="4"/>
      <c r="E8013" s="4"/>
      <c r="F8013" s="4"/>
    </row>
    <row r="8014" spans="4:6" x14ac:dyDescent="0.35">
      <c r="D8014" s="4"/>
      <c r="E8014" s="4"/>
      <c r="F8014" s="4"/>
    </row>
    <row r="8015" spans="4:6" x14ac:dyDescent="0.35">
      <c r="D8015" s="4"/>
      <c r="E8015" s="4"/>
      <c r="F8015" s="4"/>
    </row>
    <row r="8016" spans="4:6" x14ac:dyDescent="0.35">
      <c r="D8016" s="4"/>
      <c r="E8016" s="4"/>
      <c r="F8016" s="4"/>
    </row>
    <row r="8017" spans="4:6" x14ac:dyDescent="0.35">
      <c r="D8017" s="4"/>
      <c r="E8017" s="4"/>
      <c r="F8017" s="4"/>
    </row>
    <row r="8018" spans="4:6" x14ac:dyDescent="0.35">
      <c r="D8018" s="4"/>
      <c r="E8018" s="4"/>
      <c r="F8018" s="4"/>
    </row>
    <row r="8019" spans="4:6" x14ac:dyDescent="0.35">
      <c r="D8019" s="4"/>
      <c r="E8019" s="4"/>
      <c r="F8019" s="4"/>
    </row>
    <row r="8020" spans="4:6" x14ac:dyDescent="0.35">
      <c r="D8020" s="4"/>
      <c r="E8020" s="4"/>
      <c r="F8020" s="4"/>
    </row>
    <row r="8021" spans="4:6" x14ac:dyDescent="0.35">
      <c r="D8021" s="4"/>
      <c r="E8021" s="4"/>
      <c r="F8021" s="4"/>
    </row>
    <row r="8022" spans="4:6" x14ac:dyDescent="0.35">
      <c r="D8022" s="4"/>
      <c r="E8022" s="4"/>
      <c r="F8022" s="4"/>
    </row>
    <row r="8023" spans="4:6" x14ac:dyDescent="0.35">
      <c r="D8023" s="4"/>
      <c r="E8023" s="4"/>
      <c r="F8023" s="4"/>
    </row>
    <row r="8024" spans="4:6" x14ac:dyDescent="0.35">
      <c r="D8024" s="4"/>
      <c r="E8024" s="4"/>
      <c r="F8024" s="4"/>
    </row>
    <row r="8025" spans="4:6" x14ac:dyDescent="0.35">
      <c r="D8025" s="4"/>
      <c r="E8025" s="4"/>
      <c r="F8025" s="4"/>
    </row>
    <row r="8026" spans="4:6" x14ac:dyDescent="0.35">
      <c r="D8026" s="4"/>
      <c r="E8026" s="4"/>
      <c r="F8026" s="4"/>
    </row>
    <row r="8027" spans="4:6" x14ac:dyDescent="0.35">
      <c r="D8027" s="4"/>
      <c r="E8027" s="4"/>
      <c r="F8027" s="4"/>
    </row>
    <row r="8028" spans="4:6" x14ac:dyDescent="0.35">
      <c r="D8028" s="4"/>
      <c r="E8028" s="4"/>
      <c r="F8028" s="4"/>
    </row>
    <row r="8029" spans="4:6" x14ac:dyDescent="0.35">
      <c r="D8029" s="4"/>
      <c r="E8029" s="4"/>
      <c r="F8029" s="4"/>
    </row>
    <row r="8030" spans="4:6" x14ac:dyDescent="0.35">
      <c r="D8030" s="4"/>
      <c r="E8030" s="4"/>
      <c r="F8030" s="4"/>
    </row>
    <row r="8031" spans="4:6" x14ac:dyDescent="0.35">
      <c r="D8031" s="4"/>
      <c r="E8031" s="4"/>
      <c r="F8031" s="4"/>
    </row>
    <row r="8032" spans="4:6" x14ac:dyDescent="0.35">
      <c r="D8032" s="4"/>
      <c r="E8032" s="4"/>
      <c r="F8032" s="4"/>
    </row>
    <row r="8033" spans="4:6" x14ac:dyDescent="0.35">
      <c r="D8033" s="4"/>
      <c r="E8033" s="4"/>
      <c r="F8033" s="4"/>
    </row>
    <row r="8034" spans="4:6" x14ac:dyDescent="0.35">
      <c r="D8034" s="4"/>
      <c r="E8034" s="4"/>
      <c r="F8034" s="4"/>
    </row>
    <row r="8035" spans="4:6" x14ac:dyDescent="0.35">
      <c r="D8035" s="4"/>
      <c r="E8035" s="4"/>
      <c r="F8035" s="4"/>
    </row>
    <row r="8036" spans="4:6" x14ac:dyDescent="0.35">
      <c r="D8036" s="4"/>
      <c r="E8036" s="4"/>
      <c r="F8036" s="4"/>
    </row>
    <row r="8037" spans="4:6" x14ac:dyDescent="0.35">
      <c r="D8037" s="4"/>
      <c r="E8037" s="4"/>
      <c r="F8037" s="4"/>
    </row>
    <row r="8038" spans="4:6" x14ac:dyDescent="0.35">
      <c r="D8038" s="4"/>
      <c r="E8038" s="4"/>
      <c r="F8038" s="4"/>
    </row>
    <row r="8039" spans="4:6" x14ac:dyDescent="0.35">
      <c r="D8039" s="4"/>
      <c r="E8039" s="4"/>
      <c r="F8039" s="4"/>
    </row>
    <row r="8040" spans="4:6" x14ac:dyDescent="0.35">
      <c r="D8040" s="4"/>
      <c r="E8040" s="4"/>
      <c r="F8040" s="4"/>
    </row>
    <row r="8041" spans="4:6" x14ac:dyDescent="0.35">
      <c r="D8041" s="4"/>
      <c r="E8041" s="4"/>
      <c r="F8041" s="4"/>
    </row>
    <row r="8042" spans="4:6" x14ac:dyDescent="0.35">
      <c r="D8042" s="4"/>
      <c r="E8042" s="4"/>
      <c r="F8042" s="4"/>
    </row>
    <row r="8043" spans="4:6" x14ac:dyDescent="0.35">
      <c r="D8043" s="4"/>
      <c r="E8043" s="4"/>
      <c r="F8043" s="4"/>
    </row>
    <row r="8044" spans="4:6" x14ac:dyDescent="0.35">
      <c r="D8044" s="4"/>
      <c r="E8044" s="4"/>
      <c r="F8044" s="4"/>
    </row>
    <row r="8045" spans="4:6" x14ac:dyDescent="0.35">
      <c r="D8045" s="4"/>
      <c r="E8045" s="4"/>
      <c r="F8045" s="4"/>
    </row>
    <row r="8046" spans="4:6" x14ac:dyDescent="0.35">
      <c r="D8046" s="4"/>
      <c r="E8046" s="4"/>
      <c r="F8046" s="4"/>
    </row>
    <row r="8047" spans="4:6" x14ac:dyDescent="0.35">
      <c r="D8047" s="4"/>
      <c r="E8047" s="4"/>
      <c r="F8047" s="4"/>
    </row>
    <row r="8048" spans="4:6" x14ac:dyDescent="0.35">
      <c r="D8048" s="4"/>
      <c r="E8048" s="4"/>
      <c r="F8048" s="4"/>
    </row>
    <row r="8049" spans="4:6" x14ac:dyDescent="0.35">
      <c r="D8049" s="4"/>
      <c r="E8049" s="4"/>
      <c r="F8049" s="4"/>
    </row>
    <row r="8050" spans="4:6" x14ac:dyDescent="0.35">
      <c r="D8050" s="4"/>
      <c r="E8050" s="4"/>
      <c r="F8050" s="4"/>
    </row>
    <row r="8051" spans="4:6" x14ac:dyDescent="0.35">
      <c r="D8051" s="4"/>
      <c r="E8051" s="4"/>
      <c r="F8051" s="4"/>
    </row>
    <row r="8052" spans="4:6" x14ac:dyDescent="0.35">
      <c r="D8052" s="4"/>
      <c r="E8052" s="4"/>
      <c r="F8052" s="4"/>
    </row>
    <row r="8053" spans="4:6" x14ac:dyDescent="0.35">
      <c r="D8053" s="4"/>
      <c r="E8053" s="4"/>
      <c r="F8053" s="4"/>
    </row>
    <row r="8054" spans="4:6" x14ac:dyDescent="0.35">
      <c r="D8054" s="4"/>
      <c r="E8054" s="4"/>
      <c r="F8054" s="4"/>
    </row>
    <row r="8055" spans="4:6" x14ac:dyDescent="0.35">
      <c r="D8055" s="4"/>
      <c r="E8055" s="4"/>
      <c r="F8055" s="4"/>
    </row>
    <row r="8056" spans="4:6" x14ac:dyDescent="0.35">
      <c r="D8056" s="4"/>
      <c r="E8056" s="4"/>
      <c r="F8056" s="4"/>
    </row>
    <row r="8057" spans="4:6" x14ac:dyDescent="0.35">
      <c r="D8057" s="4"/>
      <c r="E8057" s="4"/>
      <c r="F8057" s="4"/>
    </row>
    <row r="8058" spans="4:6" x14ac:dyDescent="0.35">
      <c r="D8058" s="4"/>
      <c r="E8058" s="4"/>
      <c r="F8058" s="4"/>
    </row>
    <row r="8059" spans="4:6" x14ac:dyDescent="0.35">
      <c r="D8059" s="4"/>
      <c r="E8059" s="4"/>
      <c r="F8059" s="4"/>
    </row>
    <row r="8060" spans="4:6" x14ac:dyDescent="0.35">
      <c r="D8060" s="4"/>
      <c r="E8060" s="4"/>
      <c r="F8060" s="4"/>
    </row>
    <row r="8061" spans="4:6" x14ac:dyDescent="0.35">
      <c r="D8061" s="4"/>
      <c r="E8061" s="4"/>
      <c r="F8061" s="4"/>
    </row>
    <row r="8062" spans="4:6" x14ac:dyDescent="0.35">
      <c r="D8062" s="4"/>
      <c r="E8062" s="4"/>
      <c r="F8062" s="4"/>
    </row>
    <row r="8063" spans="4:6" x14ac:dyDescent="0.35">
      <c r="D8063" s="4"/>
      <c r="E8063" s="4"/>
      <c r="F8063" s="4"/>
    </row>
    <row r="8064" spans="4:6" x14ac:dyDescent="0.35">
      <c r="D8064" s="4"/>
      <c r="E8064" s="4"/>
      <c r="F8064" s="4"/>
    </row>
    <row r="8065" spans="4:6" x14ac:dyDescent="0.35">
      <c r="D8065" s="4"/>
      <c r="E8065" s="4"/>
      <c r="F8065" s="4"/>
    </row>
    <row r="8066" spans="4:6" x14ac:dyDescent="0.35">
      <c r="D8066" s="4"/>
      <c r="E8066" s="4"/>
      <c r="F8066" s="4"/>
    </row>
    <row r="8067" spans="4:6" x14ac:dyDescent="0.35">
      <c r="D8067" s="4"/>
      <c r="E8067" s="4"/>
      <c r="F8067" s="4"/>
    </row>
    <row r="8068" spans="4:6" x14ac:dyDescent="0.35">
      <c r="D8068" s="4"/>
      <c r="E8068" s="4"/>
      <c r="F8068" s="4"/>
    </row>
    <row r="8069" spans="4:6" x14ac:dyDescent="0.35">
      <c r="D8069" s="4"/>
      <c r="E8069" s="4"/>
      <c r="F8069" s="4"/>
    </row>
    <row r="8070" spans="4:6" x14ac:dyDescent="0.35">
      <c r="D8070" s="4"/>
      <c r="E8070" s="4"/>
      <c r="F8070" s="4"/>
    </row>
    <row r="8071" spans="4:6" x14ac:dyDescent="0.35">
      <c r="D8071" s="4"/>
      <c r="E8071" s="4"/>
      <c r="F8071" s="4"/>
    </row>
    <row r="8072" spans="4:6" x14ac:dyDescent="0.35">
      <c r="D8072" s="4"/>
      <c r="E8072" s="4"/>
      <c r="F8072" s="4"/>
    </row>
    <row r="8073" spans="4:6" x14ac:dyDescent="0.35">
      <c r="D8073" s="4"/>
      <c r="E8073" s="4"/>
      <c r="F8073" s="4"/>
    </row>
    <row r="8074" spans="4:6" x14ac:dyDescent="0.35">
      <c r="D8074" s="4"/>
      <c r="E8074" s="4"/>
      <c r="F8074" s="4"/>
    </row>
    <row r="8075" spans="4:6" x14ac:dyDescent="0.35">
      <c r="D8075" s="4"/>
      <c r="E8075" s="4"/>
      <c r="F8075" s="4"/>
    </row>
    <row r="8076" spans="4:6" x14ac:dyDescent="0.35">
      <c r="D8076" s="4"/>
      <c r="E8076" s="4"/>
      <c r="F8076" s="4"/>
    </row>
    <row r="8077" spans="4:6" x14ac:dyDescent="0.35">
      <c r="D8077" s="4"/>
      <c r="E8077" s="4"/>
      <c r="F8077" s="4"/>
    </row>
    <row r="8078" spans="4:6" x14ac:dyDescent="0.35">
      <c r="D8078" s="4"/>
      <c r="E8078" s="4"/>
      <c r="F8078" s="4"/>
    </row>
    <row r="8079" spans="4:6" x14ac:dyDescent="0.35">
      <c r="D8079" s="4"/>
      <c r="E8079" s="4"/>
      <c r="F8079" s="4"/>
    </row>
    <row r="8080" spans="4:6" x14ac:dyDescent="0.35">
      <c r="D8080" s="4"/>
      <c r="E8080" s="4"/>
      <c r="F8080" s="4"/>
    </row>
    <row r="8081" spans="4:6" x14ac:dyDescent="0.35">
      <c r="D8081" s="4"/>
      <c r="E8081" s="4"/>
      <c r="F8081" s="4"/>
    </row>
    <row r="8082" spans="4:6" x14ac:dyDescent="0.35">
      <c r="D8082" s="4"/>
      <c r="E8082" s="4"/>
      <c r="F8082" s="4"/>
    </row>
    <row r="8083" spans="4:6" x14ac:dyDescent="0.35">
      <c r="D8083" s="4"/>
      <c r="E8083" s="4"/>
      <c r="F8083" s="4"/>
    </row>
    <row r="8084" spans="4:6" x14ac:dyDescent="0.35">
      <c r="D8084" s="4"/>
      <c r="E8084" s="4"/>
      <c r="F8084" s="4"/>
    </row>
    <row r="8085" spans="4:6" x14ac:dyDescent="0.35">
      <c r="D8085" s="4"/>
      <c r="E8085" s="4"/>
      <c r="F8085" s="4"/>
    </row>
    <row r="8086" spans="4:6" x14ac:dyDescent="0.35">
      <c r="D8086" s="4"/>
      <c r="E8086" s="4"/>
      <c r="F8086" s="4"/>
    </row>
    <row r="8087" spans="4:6" x14ac:dyDescent="0.35">
      <c r="D8087" s="4"/>
      <c r="E8087" s="4"/>
      <c r="F8087" s="4"/>
    </row>
    <row r="8088" spans="4:6" x14ac:dyDescent="0.35">
      <c r="D8088" s="4"/>
      <c r="E8088" s="4"/>
      <c r="F8088" s="4"/>
    </row>
    <row r="8089" spans="4:6" x14ac:dyDescent="0.35">
      <c r="D8089" s="4"/>
      <c r="E8089" s="4"/>
      <c r="F8089" s="4"/>
    </row>
    <row r="8090" spans="4:6" x14ac:dyDescent="0.35">
      <c r="D8090" s="4"/>
      <c r="E8090" s="4"/>
      <c r="F8090" s="4"/>
    </row>
    <row r="8091" spans="4:6" x14ac:dyDescent="0.35">
      <c r="D8091" s="4"/>
      <c r="E8091" s="4"/>
      <c r="F8091" s="4"/>
    </row>
    <row r="8092" spans="4:6" x14ac:dyDescent="0.35">
      <c r="D8092" s="4"/>
      <c r="E8092" s="4"/>
      <c r="F8092" s="4"/>
    </row>
    <row r="8093" spans="4:6" x14ac:dyDescent="0.35">
      <c r="D8093" s="4"/>
      <c r="E8093" s="4"/>
      <c r="F8093" s="4"/>
    </row>
    <row r="8094" spans="4:6" x14ac:dyDescent="0.35">
      <c r="D8094" s="4"/>
      <c r="E8094" s="4"/>
      <c r="F8094" s="4"/>
    </row>
    <row r="8095" spans="4:6" x14ac:dyDescent="0.35">
      <c r="D8095" s="4"/>
      <c r="E8095" s="4"/>
      <c r="F8095" s="4"/>
    </row>
    <row r="8096" spans="4:6" x14ac:dyDescent="0.35">
      <c r="D8096" s="4"/>
      <c r="E8096" s="4"/>
      <c r="F8096" s="4"/>
    </row>
    <row r="8097" spans="4:6" x14ac:dyDescent="0.35">
      <c r="D8097" s="4"/>
      <c r="E8097" s="4"/>
      <c r="F8097" s="4"/>
    </row>
    <row r="8098" spans="4:6" x14ac:dyDescent="0.35">
      <c r="D8098" s="4"/>
      <c r="E8098" s="4"/>
      <c r="F8098" s="4"/>
    </row>
    <row r="8099" spans="4:6" x14ac:dyDescent="0.35">
      <c r="D8099" s="4"/>
      <c r="E8099" s="4"/>
      <c r="F8099" s="4"/>
    </row>
    <row r="8100" spans="4:6" x14ac:dyDescent="0.35">
      <c r="D8100" s="4"/>
      <c r="E8100" s="4"/>
      <c r="F8100" s="4"/>
    </row>
    <row r="8101" spans="4:6" x14ac:dyDescent="0.35">
      <c r="D8101" s="4"/>
      <c r="E8101" s="4"/>
      <c r="F8101" s="4"/>
    </row>
    <row r="8102" spans="4:6" x14ac:dyDescent="0.35">
      <c r="D8102" s="4"/>
      <c r="E8102" s="4"/>
      <c r="F8102" s="4"/>
    </row>
    <row r="8103" spans="4:6" x14ac:dyDescent="0.35">
      <c r="D8103" s="4"/>
      <c r="E8103" s="4"/>
      <c r="F8103" s="4"/>
    </row>
    <row r="8104" spans="4:6" x14ac:dyDescent="0.35">
      <c r="D8104" s="4"/>
      <c r="E8104" s="4"/>
      <c r="F8104" s="4"/>
    </row>
    <row r="8105" spans="4:6" x14ac:dyDescent="0.35">
      <c r="D8105" s="4"/>
      <c r="E8105" s="4"/>
      <c r="F8105" s="4"/>
    </row>
    <row r="8106" spans="4:6" x14ac:dyDescent="0.35">
      <c r="D8106" s="4"/>
      <c r="E8106" s="4"/>
      <c r="F8106" s="4"/>
    </row>
    <row r="8107" spans="4:6" x14ac:dyDescent="0.35">
      <c r="D8107" s="4"/>
      <c r="E8107" s="4"/>
      <c r="F8107" s="4"/>
    </row>
    <row r="8108" spans="4:6" x14ac:dyDescent="0.35">
      <c r="D8108" s="4"/>
      <c r="E8108" s="4"/>
      <c r="F8108" s="4"/>
    </row>
    <row r="8109" spans="4:6" x14ac:dyDescent="0.35">
      <c r="D8109" s="4"/>
      <c r="E8109" s="4"/>
      <c r="F8109" s="4"/>
    </row>
    <row r="8110" spans="4:6" x14ac:dyDescent="0.35">
      <c r="D8110" s="4"/>
      <c r="E8110" s="4"/>
      <c r="F8110" s="4"/>
    </row>
    <row r="8111" spans="4:6" x14ac:dyDescent="0.35">
      <c r="D8111" s="4"/>
      <c r="E8111" s="4"/>
      <c r="F8111" s="4"/>
    </row>
    <row r="8112" spans="4:6" x14ac:dyDescent="0.35">
      <c r="D8112" s="4"/>
      <c r="E8112" s="4"/>
      <c r="F8112" s="4"/>
    </row>
    <row r="8113" spans="4:6" x14ac:dyDescent="0.35">
      <c r="D8113" s="4"/>
      <c r="E8113" s="4"/>
      <c r="F8113" s="4"/>
    </row>
    <row r="8114" spans="4:6" x14ac:dyDescent="0.35">
      <c r="D8114" s="4"/>
      <c r="E8114" s="4"/>
      <c r="F8114" s="4"/>
    </row>
    <row r="8115" spans="4:6" x14ac:dyDescent="0.35">
      <c r="D8115" s="4"/>
      <c r="E8115" s="4"/>
      <c r="F8115" s="4"/>
    </row>
    <row r="8116" spans="4:6" x14ac:dyDescent="0.35">
      <c r="D8116" s="4"/>
      <c r="E8116" s="4"/>
      <c r="F8116" s="4"/>
    </row>
    <row r="8117" spans="4:6" x14ac:dyDescent="0.35">
      <c r="D8117" s="4"/>
      <c r="E8117" s="4"/>
      <c r="F8117" s="4"/>
    </row>
    <row r="8118" spans="4:6" x14ac:dyDescent="0.35">
      <c r="D8118" s="4"/>
      <c r="E8118" s="4"/>
      <c r="F8118" s="4"/>
    </row>
    <row r="8119" spans="4:6" x14ac:dyDescent="0.35">
      <c r="D8119" s="4"/>
      <c r="E8119" s="4"/>
      <c r="F8119" s="4"/>
    </row>
    <row r="8120" spans="4:6" x14ac:dyDescent="0.35">
      <c r="D8120" s="4"/>
      <c r="E8120" s="4"/>
      <c r="F8120" s="4"/>
    </row>
    <row r="8121" spans="4:6" x14ac:dyDescent="0.35">
      <c r="D8121" s="4"/>
      <c r="E8121" s="4"/>
      <c r="F8121" s="4"/>
    </row>
    <row r="8122" spans="4:6" x14ac:dyDescent="0.35">
      <c r="D8122" s="4"/>
      <c r="E8122" s="4"/>
      <c r="F8122" s="4"/>
    </row>
    <row r="8123" spans="4:6" x14ac:dyDescent="0.35">
      <c r="D8123" s="4"/>
      <c r="E8123" s="4"/>
      <c r="F8123" s="4"/>
    </row>
    <row r="8124" spans="4:6" x14ac:dyDescent="0.35">
      <c r="D8124" s="4"/>
      <c r="E8124" s="4"/>
      <c r="F8124" s="4"/>
    </row>
    <row r="8125" spans="4:6" x14ac:dyDescent="0.35">
      <c r="D8125" s="4"/>
      <c r="E8125" s="4"/>
      <c r="F8125" s="4"/>
    </row>
    <row r="8126" spans="4:6" x14ac:dyDescent="0.35">
      <c r="D8126" s="4"/>
      <c r="E8126" s="4"/>
      <c r="F8126" s="4"/>
    </row>
    <row r="8127" spans="4:6" x14ac:dyDescent="0.35">
      <c r="D8127" s="4"/>
      <c r="E8127" s="4"/>
      <c r="F8127" s="4"/>
    </row>
    <row r="8128" spans="4:6" x14ac:dyDescent="0.35">
      <c r="D8128" s="4"/>
      <c r="E8128" s="4"/>
      <c r="F8128" s="4"/>
    </row>
    <row r="8129" spans="4:6" x14ac:dyDescent="0.35">
      <c r="D8129" s="4"/>
      <c r="E8129" s="4"/>
      <c r="F8129" s="4"/>
    </row>
    <row r="8130" spans="4:6" x14ac:dyDescent="0.35">
      <c r="D8130" s="4"/>
      <c r="E8130" s="4"/>
      <c r="F8130" s="4"/>
    </row>
    <row r="8131" spans="4:6" x14ac:dyDescent="0.35">
      <c r="D8131" s="4"/>
      <c r="E8131" s="4"/>
      <c r="F8131" s="4"/>
    </row>
    <row r="8132" spans="4:6" x14ac:dyDescent="0.35">
      <c r="D8132" s="4"/>
      <c r="E8132" s="4"/>
      <c r="F8132" s="4"/>
    </row>
    <row r="8133" spans="4:6" x14ac:dyDescent="0.35">
      <c r="D8133" s="4"/>
      <c r="E8133" s="4"/>
      <c r="F8133" s="4"/>
    </row>
    <row r="8134" spans="4:6" x14ac:dyDescent="0.35">
      <c r="D8134" s="4"/>
      <c r="E8134" s="4"/>
      <c r="F8134" s="4"/>
    </row>
    <row r="8135" spans="4:6" x14ac:dyDescent="0.35">
      <c r="D8135" s="4"/>
      <c r="E8135" s="4"/>
      <c r="F8135" s="4"/>
    </row>
    <row r="8136" spans="4:6" x14ac:dyDescent="0.35">
      <c r="D8136" s="4"/>
      <c r="E8136" s="4"/>
      <c r="F8136" s="4"/>
    </row>
    <row r="8137" spans="4:6" x14ac:dyDescent="0.35">
      <c r="D8137" s="4"/>
      <c r="E8137" s="4"/>
      <c r="F8137" s="4"/>
    </row>
    <row r="8138" spans="4:6" x14ac:dyDescent="0.35">
      <c r="D8138" s="4"/>
      <c r="E8138" s="4"/>
      <c r="F8138" s="4"/>
    </row>
    <row r="8139" spans="4:6" x14ac:dyDescent="0.35">
      <c r="D8139" s="4"/>
      <c r="E8139" s="4"/>
      <c r="F8139" s="4"/>
    </row>
    <row r="8140" spans="4:6" x14ac:dyDescent="0.35">
      <c r="D8140" s="4"/>
      <c r="E8140" s="4"/>
      <c r="F8140" s="4"/>
    </row>
    <row r="8141" spans="4:6" x14ac:dyDescent="0.35">
      <c r="D8141" s="4"/>
      <c r="E8141" s="4"/>
      <c r="F8141" s="4"/>
    </row>
    <row r="8142" spans="4:6" x14ac:dyDescent="0.35">
      <c r="D8142" s="4"/>
      <c r="E8142" s="4"/>
      <c r="F8142" s="4"/>
    </row>
    <row r="8143" spans="4:6" x14ac:dyDescent="0.35">
      <c r="D8143" s="4"/>
      <c r="E8143" s="4"/>
      <c r="F8143" s="4"/>
    </row>
    <row r="8144" spans="4:6" x14ac:dyDescent="0.35">
      <c r="D8144" s="4"/>
      <c r="E8144" s="4"/>
      <c r="F8144" s="4"/>
    </row>
    <row r="8145" spans="4:6" x14ac:dyDescent="0.35">
      <c r="D8145" s="4"/>
      <c r="E8145" s="4"/>
      <c r="F8145" s="4"/>
    </row>
    <row r="8146" spans="4:6" x14ac:dyDescent="0.35">
      <c r="D8146" s="4"/>
      <c r="E8146" s="4"/>
      <c r="F8146" s="4"/>
    </row>
    <row r="8147" spans="4:6" x14ac:dyDescent="0.35">
      <c r="D8147" s="4"/>
      <c r="E8147" s="4"/>
      <c r="F8147" s="4"/>
    </row>
    <row r="8148" spans="4:6" x14ac:dyDescent="0.35">
      <c r="D8148" s="4"/>
      <c r="E8148" s="4"/>
      <c r="F8148" s="4"/>
    </row>
    <row r="8149" spans="4:6" x14ac:dyDescent="0.35">
      <c r="D8149" s="4"/>
      <c r="E8149" s="4"/>
      <c r="F8149" s="4"/>
    </row>
    <row r="8150" spans="4:6" x14ac:dyDescent="0.35">
      <c r="D8150" s="4"/>
      <c r="E8150" s="4"/>
      <c r="F8150" s="4"/>
    </row>
    <row r="8151" spans="4:6" x14ac:dyDescent="0.35">
      <c r="D8151" s="4"/>
      <c r="E8151" s="4"/>
      <c r="F8151" s="4"/>
    </row>
    <row r="8152" spans="4:6" x14ac:dyDescent="0.35">
      <c r="D8152" s="4"/>
      <c r="E8152" s="4"/>
      <c r="F8152" s="4"/>
    </row>
    <row r="8153" spans="4:6" x14ac:dyDescent="0.35">
      <c r="D8153" s="4"/>
      <c r="E8153" s="4"/>
      <c r="F8153" s="4"/>
    </row>
    <row r="8154" spans="4:6" x14ac:dyDescent="0.35">
      <c r="D8154" s="4"/>
      <c r="E8154" s="4"/>
      <c r="F8154" s="4"/>
    </row>
    <row r="8155" spans="4:6" x14ac:dyDescent="0.35">
      <c r="D8155" s="4"/>
      <c r="E8155" s="4"/>
      <c r="F8155" s="4"/>
    </row>
    <row r="8156" spans="4:6" x14ac:dyDescent="0.35">
      <c r="D8156" s="4"/>
      <c r="E8156" s="4"/>
      <c r="F8156" s="4"/>
    </row>
    <row r="8157" spans="4:6" x14ac:dyDescent="0.35">
      <c r="D8157" s="4"/>
      <c r="E8157" s="4"/>
      <c r="F8157" s="4"/>
    </row>
    <row r="8158" spans="4:6" x14ac:dyDescent="0.35">
      <c r="D8158" s="4"/>
      <c r="E8158" s="4"/>
      <c r="F8158" s="4"/>
    </row>
    <row r="8159" spans="4:6" x14ac:dyDescent="0.35">
      <c r="D8159" s="4"/>
      <c r="E8159" s="4"/>
      <c r="F8159" s="4"/>
    </row>
    <row r="8160" spans="4:6" x14ac:dyDescent="0.35">
      <c r="D8160" s="4"/>
      <c r="E8160" s="4"/>
      <c r="F8160" s="4"/>
    </row>
    <row r="8161" spans="4:6" x14ac:dyDescent="0.35">
      <c r="D8161" s="4"/>
      <c r="E8161" s="4"/>
      <c r="F8161" s="4"/>
    </row>
    <row r="8162" spans="4:6" x14ac:dyDescent="0.35">
      <c r="D8162" s="4"/>
      <c r="E8162" s="4"/>
      <c r="F8162" s="4"/>
    </row>
    <row r="8163" spans="4:6" x14ac:dyDescent="0.35">
      <c r="D8163" s="4"/>
      <c r="E8163" s="4"/>
      <c r="F8163" s="4"/>
    </row>
    <row r="8164" spans="4:6" x14ac:dyDescent="0.35">
      <c r="D8164" s="4"/>
      <c r="E8164" s="4"/>
      <c r="F8164" s="4"/>
    </row>
    <row r="8165" spans="4:6" x14ac:dyDescent="0.35">
      <c r="D8165" s="4"/>
      <c r="E8165" s="4"/>
      <c r="F8165" s="4"/>
    </row>
    <row r="8166" spans="4:6" x14ac:dyDescent="0.35">
      <c r="D8166" s="4"/>
      <c r="E8166" s="4"/>
      <c r="F8166" s="4"/>
    </row>
    <row r="8167" spans="4:6" x14ac:dyDescent="0.35">
      <c r="D8167" s="4"/>
      <c r="E8167" s="4"/>
      <c r="F8167" s="4"/>
    </row>
    <row r="8168" spans="4:6" x14ac:dyDescent="0.35">
      <c r="D8168" s="4"/>
      <c r="E8168" s="4"/>
      <c r="F8168" s="4"/>
    </row>
    <row r="8169" spans="4:6" x14ac:dyDescent="0.35">
      <c r="D8169" s="4"/>
      <c r="E8169" s="4"/>
      <c r="F8169" s="4"/>
    </row>
    <row r="8170" spans="4:6" x14ac:dyDescent="0.35">
      <c r="D8170" s="4"/>
      <c r="E8170" s="4"/>
      <c r="F8170" s="4"/>
    </row>
    <row r="8171" spans="4:6" x14ac:dyDescent="0.35">
      <c r="D8171" s="4"/>
      <c r="E8171" s="4"/>
      <c r="F8171" s="4"/>
    </row>
    <row r="8172" spans="4:6" x14ac:dyDescent="0.35">
      <c r="D8172" s="4"/>
      <c r="E8172" s="4"/>
      <c r="F8172" s="4"/>
    </row>
    <row r="8173" spans="4:6" x14ac:dyDescent="0.35">
      <c r="D8173" s="4"/>
      <c r="E8173" s="4"/>
      <c r="F8173" s="4"/>
    </row>
    <row r="8174" spans="4:6" x14ac:dyDescent="0.35">
      <c r="D8174" s="4"/>
      <c r="E8174" s="4"/>
      <c r="F8174" s="4"/>
    </row>
    <row r="8175" spans="4:6" x14ac:dyDescent="0.35">
      <c r="D8175" s="4"/>
      <c r="E8175" s="4"/>
      <c r="F8175" s="4"/>
    </row>
    <row r="8176" spans="4:6" x14ac:dyDescent="0.35">
      <c r="D8176" s="4"/>
      <c r="E8176" s="4"/>
      <c r="F8176" s="4"/>
    </row>
    <row r="8177" spans="4:6" x14ac:dyDescent="0.35">
      <c r="D8177" s="4"/>
      <c r="E8177" s="4"/>
      <c r="F8177" s="4"/>
    </row>
    <row r="8178" spans="4:6" x14ac:dyDescent="0.35">
      <c r="D8178" s="4"/>
      <c r="E8178" s="4"/>
      <c r="F8178" s="4"/>
    </row>
    <row r="8179" spans="4:6" x14ac:dyDescent="0.35">
      <c r="D8179" s="4"/>
      <c r="E8179" s="4"/>
      <c r="F8179" s="4"/>
    </row>
    <row r="8180" spans="4:6" x14ac:dyDescent="0.35">
      <c r="D8180" s="4"/>
      <c r="E8180" s="4"/>
      <c r="F8180" s="4"/>
    </row>
    <row r="8181" spans="4:6" x14ac:dyDescent="0.35">
      <c r="D8181" s="4"/>
      <c r="E8181" s="4"/>
      <c r="F8181" s="4"/>
    </row>
    <row r="8182" spans="4:6" x14ac:dyDescent="0.35">
      <c r="D8182" s="4"/>
      <c r="E8182" s="4"/>
      <c r="F8182" s="4"/>
    </row>
    <row r="8183" spans="4:6" x14ac:dyDescent="0.35">
      <c r="D8183" s="4"/>
      <c r="E8183" s="4"/>
      <c r="F8183" s="4"/>
    </row>
    <row r="8184" spans="4:6" x14ac:dyDescent="0.35">
      <c r="D8184" s="4"/>
      <c r="E8184" s="4"/>
      <c r="F8184" s="4"/>
    </row>
    <row r="8185" spans="4:6" x14ac:dyDescent="0.35">
      <c r="D8185" s="4"/>
      <c r="E8185" s="4"/>
      <c r="F8185" s="4"/>
    </row>
    <row r="8186" spans="4:6" x14ac:dyDescent="0.35">
      <c r="D8186" s="4"/>
      <c r="E8186" s="4"/>
      <c r="F8186" s="4"/>
    </row>
    <row r="8187" spans="4:6" x14ac:dyDescent="0.35">
      <c r="D8187" s="4"/>
      <c r="E8187" s="4"/>
      <c r="F8187" s="4"/>
    </row>
    <row r="8188" spans="4:6" x14ac:dyDescent="0.35">
      <c r="D8188" s="4"/>
      <c r="E8188" s="4"/>
      <c r="F8188" s="4"/>
    </row>
    <row r="8189" spans="4:6" x14ac:dyDescent="0.35">
      <c r="D8189" s="4"/>
      <c r="E8189" s="4"/>
      <c r="F8189" s="4"/>
    </row>
    <row r="8190" spans="4:6" x14ac:dyDescent="0.35">
      <c r="D8190" s="4"/>
      <c r="E8190" s="4"/>
      <c r="F8190" s="4"/>
    </row>
    <row r="8191" spans="4:6" x14ac:dyDescent="0.35">
      <c r="D8191" s="4"/>
      <c r="E8191" s="4"/>
      <c r="F8191" s="4"/>
    </row>
    <row r="8192" spans="4:6" x14ac:dyDescent="0.35">
      <c r="D8192" s="4"/>
      <c r="E8192" s="4"/>
      <c r="F8192" s="4"/>
    </row>
    <row r="8193" spans="4:6" x14ac:dyDescent="0.35">
      <c r="D8193" s="4"/>
      <c r="E8193" s="4"/>
      <c r="F8193" s="4"/>
    </row>
    <row r="8194" spans="4:6" x14ac:dyDescent="0.35">
      <c r="D8194" s="4"/>
      <c r="E8194" s="4"/>
      <c r="F8194" s="4"/>
    </row>
    <row r="8195" spans="4:6" x14ac:dyDescent="0.35">
      <c r="D8195" s="4"/>
      <c r="E8195" s="4"/>
      <c r="F8195" s="4"/>
    </row>
    <row r="8196" spans="4:6" x14ac:dyDescent="0.35">
      <c r="D8196" s="4"/>
      <c r="E8196" s="4"/>
      <c r="F8196" s="4"/>
    </row>
    <row r="8197" spans="4:6" x14ac:dyDescent="0.35">
      <c r="D8197" s="4"/>
      <c r="E8197" s="4"/>
      <c r="F8197" s="4"/>
    </row>
    <row r="8198" spans="4:6" x14ac:dyDescent="0.35">
      <c r="D8198" s="4"/>
      <c r="E8198" s="4"/>
      <c r="F8198" s="4"/>
    </row>
    <row r="8199" spans="4:6" x14ac:dyDescent="0.35">
      <c r="D8199" s="4"/>
      <c r="E8199" s="4"/>
      <c r="F8199" s="4"/>
    </row>
    <row r="8200" spans="4:6" x14ac:dyDescent="0.35">
      <c r="D8200" s="4"/>
      <c r="E8200" s="4"/>
      <c r="F8200" s="4"/>
    </row>
    <row r="8201" spans="4:6" x14ac:dyDescent="0.35">
      <c r="D8201" s="4"/>
      <c r="E8201" s="4"/>
      <c r="F8201" s="4"/>
    </row>
    <row r="8202" spans="4:6" x14ac:dyDescent="0.35">
      <c r="D8202" s="4"/>
      <c r="E8202" s="4"/>
      <c r="F8202" s="4"/>
    </row>
    <row r="8203" spans="4:6" x14ac:dyDescent="0.35">
      <c r="D8203" s="4"/>
      <c r="E8203" s="4"/>
      <c r="F8203" s="4"/>
    </row>
    <row r="8204" spans="4:6" x14ac:dyDescent="0.35">
      <c r="D8204" s="4"/>
      <c r="E8204" s="4"/>
      <c r="F8204" s="4"/>
    </row>
    <row r="8205" spans="4:6" x14ac:dyDescent="0.35">
      <c r="D8205" s="4"/>
      <c r="E8205" s="4"/>
      <c r="F8205" s="4"/>
    </row>
    <row r="8206" spans="4:6" x14ac:dyDescent="0.35">
      <c r="D8206" s="4"/>
      <c r="E8206" s="4"/>
      <c r="F8206" s="4"/>
    </row>
    <row r="8207" spans="4:6" x14ac:dyDescent="0.35">
      <c r="D8207" s="4"/>
      <c r="E8207" s="4"/>
      <c r="F8207" s="4"/>
    </row>
    <row r="8208" spans="4:6" x14ac:dyDescent="0.35">
      <c r="D8208" s="4"/>
      <c r="E8208" s="4"/>
      <c r="F8208" s="4"/>
    </row>
    <row r="8209" spans="4:6" x14ac:dyDescent="0.35">
      <c r="D8209" s="4"/>
      <c r="E8209" s="4"/>
      <c r="F8209" s="4"/>
    </row>
    <row r="8210" spans="4:6" x14ac:dyDescent="0.35">
      <c r="D8210" s="4"/>
      <c r="E8210" s="4"/>
      <c r="F8210" s="4"/>
    </row>
    <row r="8211" spans="4:6" x14ac:dyDescent="0.35">
      <c r="D8211" s="4"/>
      <c r="E8211" s="4"/>
      <c r="F8211" s="4"/>
    </row>
    <row r="8212" spans="4:6" x14ac:dyDescent="0.35">
      <c r="D8212" s="4"/>
      <c r="E8212" s="4"/>
      <c r="F8212" s="4"/>
    </row>
    <row r="8213" spans="4:6" x14ac:dyDescent="0.35">
      <c r="D8213" s="4"/>
      <c r="E8213" s="4"/>
      <c r="F8213" s="4"/>
    </row>
    <row r="8214" spans="4:6" x14ac:dyDescent="0.35">
      <c r="D8214" s="4"/>
      <c r="E8214" s="4"/>
      <c r="F8214" s="4"/>
    </row>
    <row r="8215" spans="4:6" x14ac:dyDescent="0.35">
      <c r="D8215" s="4"/>
      <c r="E8215" s="4"/>
      <c r="F8215" s="4"/>
    </row>
    <row r="8216" spans="4:6" x14ac:dyDescent="0.35">
      <c r="D8216" s="4"/>
      <c r="E8216" s="4"/>
      <c r="F8216" s="4"/>
    </row>
    <row r="8217" spans="4:6" x14ac:dyDescent="0.35">
      <c r="D8217" s="4"/>
      <c r="E8217" s="4"/>
      <c r="F8217" s="4"/>
    </row>
    <row r="8218" spans="4:6" x14ac:dyDescent="0.35">
      <c r="D8218" s="4"/>
      <c r="E8218" s="4"/>
      <c r="F8218" s="4"/>
    </row>
    <row r="8219" spans="4:6" x14ac:dyDescent="0.35">
      <c r="D8219" s="4"/>
      <c r="E8219" s="4"/>
      <c r="F8219" s="4"/>
    </row>
    <row r="8220" spans="4:6" x14ac:dyDescent="0.35">
      <c r="D8220" s="4"/>
      <c r="E8220" s="4"/>
      <c r="F8220" s="4"/>
    </row>
    <row r="8221" spans="4:6" x14ac:dyDescent="0.35">
      <c r="D8221" s="4"/>
      <c r="E8221" s="4"/>
      <c r="F8221" s="4"/>
    </row>
    <row r="8222" spans="4:6" x14ac:dyDescent="0.35">
      <c r="D8222" s="4"/>
      <c r="E8222" s="4"/>
      <c r="F8222" s="4"/>
    </row>
    <row r="8223" spans="4:6" x14ac:dyDescent="0.35">
      <c r="D8223" s="4"/>
      <c r="E8223" s="4"/>
      <c r="F8223" s="4"/>
    </row>
    <row r="8224" spans="4:6" x14ac:dyDescent="0.35">
      <c r="D8224" s="4"/>
      <c r="E8224" s="4"/>
      <c r="F8224" s="4"/>
    </row>
    <row r="8225" spans="4:6" x14ac:dyDescent="0.35">
      <c r="D8225" s="4"/>
      <c r="E8225" s="4"/>
      <c r="F8225" s="4"/>
    </row>
    <row r="8226" spans="4:6" x14ac:dyDescent="0.35">
      <c r="D8226" s="4"/>
      <c r="E8226" s="4"/>
      <c r="F8226" s="4"/>
    </row>
    <row r="8227" spans="4:6" x14ac:dyDescent="0.35">
      <c r="D8227" s="4"/>
      <c r="E8227" s="4"/>
      <c r="F8227" s="4"/>
    </row>
    <row r="8228" spans="4:6" x14ac:dyDescent="0.35">
      <c r="D8228" s="4"/>
      <c r="E8228" s="4"/>
      <c r="F8228" s="4"/>
    </row>
    <row r="8229" spans="4:6" x14ac:dyDescent="0.35">
      <c r="D8229" s="4"/>
      <c r="E8229" s="4"/>
      <c r="F8229" s="4"/>
    </row>
    <row r="8230" spans="4:6" x14ac:dyDescent="0.35">
      <c r="D8230" s="4"/>
      <c r="E8230" s="4"/>
      <c r="F8230" s="4"/>
    </row>
    <row r="8231" spans="4:6" x14ac:dyDescent="0.35">
      <c r="D8231" s="4"/>
      <c r="E8231" s="4"/>
      <c r="F8231" s="4"/>
    </row>
    <row r="8232" spans="4:6" x14ac:dyDescent="0.35">
      <c r="D8232" s="4"/>
      <c r="E8232" s="4"/>
      <c r="F8232" s="4"/>
    </row>
    <row r="8233" spans="4:6" x14ac:dyDescent="0.35">
      <c r="D8233" s="4"/>
      <c r="E8233" s="4"/>
      <c r="F8233" s="4"/>
    </row>
    <row r="8234" spans="4:6" x14ac:dyDescent="0.35">
      <c r="D8234" s="4"/>
      <c r="E8234" s="4"/>
      <c r="F8234" s="4"/>
    </row>
    <row r="8235" spans="4:6" x14ac:dyDescent="0.35">
      <c r="D8235" s="4"/>
      <c r="E8235" s="4"/>
      <c r="F8235" s="4"/>
    </row>
    <row r="8236" spans="4:6" x14ac:dyDescent="0.35">
      <c r="D8236" s="4"/>
      <c r="E8236" s="4"/>
      <c r="F8236" s="4"/>
    </row>
    <row r="8237" spans="4:6" x14ac:dyDescent="0.35">
      <c r="D8237" s="4"/>
      <c r="E8237" s="4"/>
      <c r="F8237" s="4"/>
    </row>
    <row r="8238" spans="4:6" x14ac:dyDescent="0.35">
      <c r="D8238" s="4"/>
      <c r="E8238" s="4"/>
      <c r="F8238" s="4"/>
    </row>
    <row r="8239" spans="4:6" x14ac:dyDescent="0.35">
      <c r="D8239" s="4"/>
      <c r="E8239" s="4"/>
      <c r="F8239" s="4"/>
    </row>
    <row r="8240" spans="4:6" x14ac:dyDescent="0.35">
      <c r="D8240" s="4"/>
      <c r="E8240" s="4"/>
      <c r="F8240" s="4"/>
    </row>
    <row r="8241" spans="4:6" x14ac:dyDescent="0.35">
      <c r="D8241" s="4"/>
      <c r="E8241" s="4"/>
      <c r="F8241" s="4"/>
    </row>
    <row r="8242" spans="4:6" x14ac:dyDescent="0.35">
      <c r="D8242" s="4"/>
      <c r="E8242" s="4"/>
      <c r="F8242" s="4"/>
    </row>
    <row r="8243" spans="4:6" x14ac:dyDescent="0.35">
      <c r="D8243" s="4"/>
      <c r="E8243" s="4"/>
      <c r="F8243" s="4"/>
    </row>
    <row r="8244" spans="4:6" x14ac:dyDescent="0.35">
      <c r="D8244" s="4"/>
      <c r="E8244" s="4"/>
      <c r="F8244" s="4"/>
    </row>
    <row r="8245" spans="4:6" x14ac:dyDescent="0.35">
      <c r="D8245" s="4"/>
      <c r="E8245" s="4"/>
      <c r="F8245" s="4"/>
    </row>
    <row r="8246" spans="4:6" x14ac:dyDescent="0.35">
      <c r="D8246" s="4"/>
      <c r="E8246" s="4"/>
      <c r="F8246" s="4"/>
    </row>
    <row r="8247" spans="4:6" x14ac:dyDescent="0.35">
      <c r="D8247" s="4"/>
      <c r="E8247" s="4"/>
      <c r="F8247" s="4"/>
    </row>
    <row r="8248" spans="4:6" x14ac:dyDescent="0.35">
      <c r="D8248" s="4"/>
      <c r="E8248" s="4"/>
      <c r="F8248" s="4"/>
    </row>
    <row r="8249" spans="4:6" x14ac:dyDescent="0.35">
      <c r="D8249" s="4"/>
      <c r="E8249" s="4"/>
      <c r="F8249" s="4"/>
    </row>
    <row r="8250" spans="4:6" x14ac:dyDescent="0.35">
      <c r="D8250" s="4"/>
      <c r="E8250" s="4"/>
      <c r="F8250" s="4"/>
    </row>
    <row r="8251" spans="4:6" x14ac:dyDescent="0.35">
      <c r="D8251" s="4"/>
      <c r="E8251" s="4"/>
      <c r="F8251" s="4"/>
    </row>
    <row r="8252" spans="4:6" x14ac:dyDescent="0.35">
      <c r="D8252" s="4"/>
      <c r="E8252" s="4"/>
      <c r="F8252" s="4"/>
    </row>
    <row r="8253" spans="4:6" x14ac:dyDescent="0.35">
      <c r="D8253" s="4"/>
      <c r="E8253" s="4"/>
      <c r="F8253" s="4"/>
    </row>
    <row r="8254" spans="4:6" x14ac:dyDescent="0.35">
      <c r="D8254" s="4"/>
      <c r="E8254" s="4"/>
      <c r="F8254" s="4"/>
    </row>
    <row r="8255" spans="4:6" x14ac:dyDescent="0.35">
      <c r="D8255" s="4"/>
      <c r="E8255" s="4"/>
      <c r="F8255" s="4"/>
    </row>
    <row r="8256" spans="4:6" x14ac:dyDescent="0.35">
      <c r="D8256" s="4"/>
      <c r="E8256" s="4"/>
      <c r="F8256" s="4"/>
    </row>
    <row r="8257" spans="4:6" x14ac:dyDescent="0.35">
      <c r="D8257" s="4"/>
      <c r="E8257" s="4"/>
      <c r="F8257" s="4"/>
    </row>
    <row r="8258" spans="4:6" x14ac:dyDescent="0.35">
      <c r="D8258" s="4"/>
      <c r="E8258" s="4"/>
      <c r="F8258" s="4"/>
    </row>
    <row r="8259" spans="4:6" x14ac:dyDescent="0.35">
      <c r="D8259" s="4"/>
      <c r="E8259" s="4"/>
      <c r="F8259" s="4"/>
    </row>
    <row r="8260" spans="4:6" x14ac:dyDescent="0.35">
      <c r="D8260" s="4"/>
      <c r="E8260" s="4"/>
      <c r="F8260" s="4"/>
    </row>
    <row r="8261" spans="4:6" x14ac:dyDescent="0.35">
      <c r="D8261" s="4"/>
      <c r="E8261" s="4"/>
      <c r="F8261" s="4"/>
    </row>
    <row r="8262" spans="4:6" x14ac:dyDescent="0.35">
      <c r="D8262" s="4"/>
      <c r="E8262" s="4"/>
      <c r="F8262" s="4"/>
    </row>
    <row r="8263" spans="4:6" x14ac:dyDescent="0.35">
      <c r="D8263" s="4"/>
      <c r="E8263" s="4"/>
      <c r="F8263" s="4"/>
    </row>
    <row r="8264" spans="4:6" x14ac:dyDescent="0.35">
      <c r="D8264" s="4"/>
      <c r="E8264" s="4"/>
      <c r="F8264" s="4"/>
    </row>
    <row r="8265" spans="4:6" x14ac:dyDescent="0.35">
      <c r="D8265" s="4"/>
      <c r="E8265" s="4"/>
      <c r="F8265" s="4"/>
    </row>
    <row r="8266" spans="4:6" x14ac:dyDescent="0.35">
      <c r="D8266" s="4"/>
      <c r="E8266" s="4"/>
      <c r="F8266" s="4"/>
    </row>
    <row r="8267" spans="4:6" x14ac:dyDescent="0.35">
      <c r="D8267" s="4"/>
      <c r="E8267" s="4"/>
      <c r="F8267" s="4"/>
    </row>
    <row r="8268" spans="4:6" x14ac:dyDescent="0.35">
      <c r="D8268" s="4"/>
      <c r="E8268" s="4"/>
      <c r="F8268" s="4"/>
    </row>
    <row r="8269" spans="4:6" x14ac:dyDescent="0.35">
      <c r="D8269" s="4"/>
      <c r="E8269" s="4"/>
      <c r="F8269" s="4"/>
    </row>
    <row r="8270" spans="4:6" x14ac:dyDescent="0.35">
      <c r="D8270" s="4"/>
      <c r="E8270" s="4"/>
      <c r="F8270" s="4"/>
    </row>
    <row r="8271" spans="4:6" x14ac:dyDescent="0.35">
      <c r="D8271" s="4"/>
      <c r="E8271" s="4"/>
      <c r="F8271" s="4"/>
    </row>
    <row r="8272" spans="4:6" x14ac:dyDescent="0.35">
      <c r="D8272" s="4"/>
      <c r="E8272" s="4"/>
      <c r="F8272" s="4"/>
    </row>
    <row r="8273" spans="4:6" x14ac:dyDescent="0.35">
      <c r="D8273" s="4"/>
      <c r="E8273" s="4"/>
      <c r="F8273" s="4"/>
    </row>
    <row r="8274" spans="4:6" x14ac:dyDescent="0.35">
      <c r="D8274" s="4"/>
      <c r="E8274" s="4"/>
      <c r="F8274" s="4"/>
    </row>
    <row r="8275" spans="4:6" x14ac:dyDescent="0.35">
      <c r="D8275" s="4"/>
      <c r="E8275" s="4"/>
      <c r="F8275" s="4"/>
    </row>
    <row r="8276" spans="4:6" x14ac:dyDescent="0.35">
      <c r="D8276" s="4"/>
      <c r="E8276" s="4"/>
      <c r="F8276" s="4"/>
    </row>
    <row r="8277" spans="4:6" x14ac:dyDescent="0.35">
      <c r="D8277" s="4"/>
      <c r="E8277" s="4"/>
      <c r="F8277" s="4"/>
    </row>
    <row r="8278" spans="4:6" x14ac:dyDescent="0.35">
      <c r="D8278" s="4"/>
      <c r="E8278" s="4"/>
      <c r="F8278" s="4"/>
    </row>
    <row r="8279" spans="4:6" x14ac:dyDescent="0.35">
      <c r="D8279" s="4"/>
      <c r="E8279" s="4"/>
      <c r="F8279" s="4"/>
    </row>
    <row r="8280" spans="4:6" x14ac:dyDescent="0.35">
      <c r="D8280" s="4"/>
      <c r="E8280" s="4"/>
      <c r="F8280" s="4"/>
    </row>
    <row r="8281" spans="4:6" x14ac:dyDescent="0.35">
      <c r="D8281" s="4"/>
      <c r="E8281" s="4"/>
      <c r="F8281" s="4"/>
    </row>
    <row r="8282" spans="4:6" x14ac:dyDescent="0.35">
      <c r="D8282" s="4"/>
      <c r="E8282" s="4"/>
      <c r="F8282" s="4"/>
    </row>
    <row r="8283" spans="4:6" x14ac:dyDescent="0.35">
      <c r="D8283" s="4"/>
      <c r="E8283" s="4"/>
      <c r="F8283" s="4"/>
    </row>
    <row r="8284" spans="4:6" x14ac:dyDescent="0.35">
      <c r="D8284" s="4"/>
      <c r="E8284" s="4"/>
      <c r="F8284" s="4"/>
    </row>
    <row r="8285" spans="4:6" x14ac:dyDescent="0.35">
      <c r="D8285" s="4"/>
      <c r="E8285" s="4"/>
      <c r="F8285" s="4"/>
    </row>
    <row r="8286" spans="4:6" x14ac:dyDescent="0.35">
      <c r="D8286" s="4"/>
      <c r="E8286" s="4"/>
      <c r="F8286" s="4"/>
    </row>
    <row r="8287" spans="4:6" x14ac:dyDescent="0.35">
      <c r="D8287" s="4"/>
      <c r="E8287" s="4"/>
      <c r="F8287" s="4"/>
    </row>
    <row r="8288" spans="4:6" x14ac:dyDescent="0.35">
      <c r="D8288" s="4"/>
      <c r="E8288" s="4"/>
      <c r="F8288" s="4"/>
    </row>
    <row r="8289" spans="4:6" x14ac:dyDescent="0.35">
      <c r="D8289" s="4"/>
      <c r="E8289" s="4"/>
      <c r="F8289" s="4"/>
    </row>
    <row r="8290" spans="4:6" x14ac:dyDescent="0.35">
      <c r="D8290" s="4"/>
      <c r="E8290" s="4"/>
      <c r="F8290" s="4"/>
    </row>
    <row r="8291" spans="4:6" x14ac:dyDescent="0.35">
      <c r="D8291" s="4"/>
      <c r="E8291" s="4"/>
      <c r="F8291" s="4"/>
    </row>
    <row r="8292" spans="4:6" x14ac:dyDescent="0.35">
      <c r="D8292" s="4"/>
      <c r="E8292" s="4"/>
      <c r="F8292" s="4"/>
    </row>
    <row r="8293" spans="4:6" x14ac:dyDescent="0.35">
      <c r="D8293" s="4"/>
      <c r="E8293" s="4"/>
      <c r="F8293" s="4"/>
    </row>
    <row r="8294" spans="4:6" x14ac:dyDescent="0.35">
      <c r="D8294" s="4"/>
      <c r="E8294" s="4"/>
      <c r="F8294" s="4"/>
    </row>
    <row r="8295" spans="4:6" x14ac:dyDescent="0.35">
      <c r="D8295" s="4"/>
      <c r="E8295" s="4"/>
      <c r="F8295" s="4"/>
    </row>
    <row r="8296" spans="4:6" x14ac:dyDescent="0.35">
      <c r="D8296" s="4"/>
      <c r="E8296" s="4"/>
      <c r="F8296" s="4"/>
    </row>
    <row r="8297" spans="4:6" x14ac:dyDescent="0.35">
      <c r="D8297" s="4"/>
      <c r="E8297" s="4"/>
      <c r="F8297" s="4"/>
    </row>
    <row r="8298" spans="4:6" x14ac:dyDescent="0.35">
      <c r="D8298" s="4"/>
      <c r="E8298" s="4"/>
      <c r="F8298" s="4"/>
    </row>
    <row r="8299" spans="4:6" x14ac:dyDescent="0.35">
      <c r="D8299" s="4"/>
      <c r="E8299" s="4"/>
      <c r="F8299" s="4"/>
    </row>
    <row r="8300" spans="4:6" x14ac:dyDescent="0.35">
      <c r="D8300" s="4"/>
      <c r="E8300" s="4"/>
      <c r="F8300" s="4"/>
    </row>
    <row r="8301" spans="4:6" x14ac:dyDescent="0.35">
      <c r="D8301" s="4"/>
      <c r="E8301" s="4"/>
      <c r="F8301" s="4"/>
    </row>
    <row r="8302" spans="4:6" x14ac:dyDescent="0.35">
      <c r="D8302" s="4"/>
      <c r="E8302" s="4"/>
      <c r="F8302" s="4"/>
    </row>
    <row r="8303" spans="4:6" x14ac:dyDescent="0.35">
      <c r="D8303" s="4"/>
      <c r="E8303" s="4"/>
      <c r="F8303" s="4"/>
    </row>
    <row r="8304" spans="4:6" x14ac:dyDescent="0.35">
      <c r="D8304" s="4"/>
      <c r="E8304" s="4"/>
      <c r="F8304" s="4"/>
    </row>
    <row r="8305" spans="4:6" x14ac:dyDescent="0.35">
      <c r="D8305" s="4"/>
      <c r="E8305" s="4"/>
      <c r="F8305" s="4"/>
    </row>
    <row r="8306" spans="4:6" x14ac:dyDescent="0.35">
      <c r="D8306" s="4"/>
      <c r="E8306" s="4"/>
      <c r="F8306" s="4"/>
    </row>
    <row r="8307" spans="4:6" x14ac:dyDescent="0.35">
      <c r="D8307" s="4"/>
      <c r="E8307" s="4"/>
      <c r="F8307" s="4"/>
    </row>
    <row r="8308" spans="4:6" x14ac:dyDescent="0.35">
      <c r="D8308" s="4"/>
      <c r="E8308" s="4"/>
      <c r="F8308" s="4"/>
    </row>
    <row r="8309" spans="4:6" x14ac:dyDescent="0.35">
      <c r="D8309" s="4"/>
      <c r="E8309" s="4"/>
      <c r="F8309" s="4"/>
    </row>
    <row r="8310" spans="4:6" x14ac:dyDescent="0.35">
      <c r="D8310" s="4"/>
      <c r="E8310" s="4"/>
      <c r="F8310" s="4"/>
    </row>
    <row r="8311" spans="4:6" x14ac:dyDescent="0.35">
      <c r="D8311" s="4"/>
      <c r="E8311" s="4"/>
      <c r="F8311" s="4"/>
    </row>
    <row r="8312" spans="4:6" x14ac:dyDescent="0.35">
      <c r="D8312" s="4"/>
      <c r="E8312" s="4"/>
      <c r="F8312" s="4"/>
    </row>
    <row r="8313" spans="4:6" x14ac:dyDescent="0.35">
      <c r="D8313" s="4"/>
      <c r="E8313" s="4"/>
      <c r="F8313" s="4"/>
    </row>
    <row r="8314" spans="4:6" x14ac:dyDescent="0.35">
      <c r="D8314" s="4"/>
      <c r="E8314" s="4"/>
      <c r="F8314" s="4"/>
    </row>
    <row r="8315" spans="4:6" x14ac:dyDescent="0.35">
      <c r="D8315" s="4"/>
      <c r="E8315" s="4"/>
      <c r="F8315" s="4"/>
    </row>
    <row r="8316" spans="4:6" x14ac:dyDescent="0.35">
      <c r="D8316" s="4"/>
      <c r="E8316" s="4"/>
      <c r="F8316" s="4"/>
    </row>
    <row r="8317" spans="4:6" x14ac:dyDescent="0.35">
      <c r="D8317" s="4"/>
      <c r="E8317" s="4"/>
      <c r="F8317" s="4"/>
    </row>
    <row r="8318" spans="4:6" x14ac:dyDescent="0.35">
      <c r="D8318" s="4"/>
      <c r="E8318" s="4"/>
      <c r="F8318" s="4"/>
    </row>
    <row r="8319" spans="4:6" x14ac:dyDescent="0.35">
      <c r="D8319" s="4"/>
      <c r="E8319" s="4"/>
      <c r="F8319" s="4"/>
    </row>
    <row r="8320" spans="4:6" x14ac:dyDescent="0.35">
      <c r="D8320" s="4"/>
      <c r="E8320" s="4"/>
      <c r="F8320" s="4"/>
    </row>
    <row r="8321" spans="4:6" x14ac:dyDescent="0.35">
      <c r="D8321" s="4"/>
      <c r="E8321" s="4"/>
      <c r="F8321" s="4"/>
    </row>
    <row r="8322" spans="4:6" x14ac:dyDescent="0.35">
      <c r="D8322" s="4"/>
      <c r="E8322" s="4"/>
      <c r="F8322" s="4"/>
    </row>
    <row r="8323" spans="4:6" x14ac:dyDescent="0.35">
      <c r="D8323" s="4"/>
      <c r="E8323" s="4"/>
      <c r="F8323" s="4"/>
    </row>
    <row r="8324" spans="4:6" x14ac:dyDescent="0.35">
      <c r="D8324" s="4"/>
      <c r="E8324" s="4"/>
      <c r="F8324" s="4"/>
    </row>
    <row r="8325" spans="4:6" x14ac:dyDescent="0.35">
      <c r="D8325" s="4"/>
      <c r="E8325" s="4"/>
      <c r="F8325" s="4"/>
    </row>
    <row r="8326" spans="4:6" x14ac:dyDescent="0.35">
      <c r="D8326" s="4"/>
      <c r="E8326" s="4"/>
      <c r="F8326" s="4"/>
    </row>
    <row r="8327" spans="4:6" x14ac:dyDescent="0.35">
      <c r="D8327" s="4"/>
      <c r="E8327" s="4"/>
      <c r="F8327" s="4"/>
    </row>
    <row r="8328" spans="4:6" x14ac:dyDescent="0.35">
      <c r="D8328" s="4"/>
      <c r="E8328" s="4"/>
      <c r="F8328" s="4"/>
    </row>
    <row r="8329" spans="4:6" x14ac:dyDescent="0.35">
      <c r="D8329" s="4"/>
      <c r="E8329" s="4"/>
      <c r="F8329" s="4"/>
    </row>
    <row r="8330" spans="4:6" x14ac:dyDescent="0.35">
      <c r="D8330" s="4"/>
      <c r="E8330" s="4"/>
      <c r="F8330" s="4"/>
    </row>
    <row r="8331" spans="4:6" x14ac:dyDescent="0.35">
      <c r="D8331" s="4"/>
      <c r="E8331" s="4"/>
      <c r="F8331" s="4"/>
    </row>
    <row r="8332" spans="4:6" x14ac:dyDescent="0.35">
      <c r="D8332" s="4"/>
      <c r="E8332" s="4"/>
      <c r="F8332" s="4"/>
    </row>
    <row r="8333" spans="4:6" x14ac:dyDescent="0.35">
      <c r="D8333" s="4"/>
      <c r="E8333" s="4"/>
      <c r="F8333" s="4"/>
    </row>
    <row r="8334" spans="4:6" x14ac:dyDescent="0.35">
      <c r="D8334" s="4"/>
      <c r="E8334" s="4"/>
      <c r="F8334" s="4"/>
    </row>
    <row r="8335" spans="4:6" x14ac:dyDescent="0.35">
      <c r="D8335" s="4"/>
      <c r="E8335" s="4"/>
      <c r="F8335" s="4"/>
    </row>
    <row r="8336" spans="4:6" x14ac:dyDescent="0.35">
      <c r="D8336" s="4"/>
      <c r="E8336" s="4"/>
      <c r="F8336" s="4"/>
    </row>
    <row r="8337" spans="4:6" x14ac:dyDescent="0.35">
      <c r="D8337" s="4"/>
      <c r="E8337" s="4"/>
      <c r="F8337" s="4"/>
    </row>
    <row r="8338" spans="4:6" x14ac:dyDescent="0.35">
      <c r="D8338" s="4"/>
      <c r="E8338" s="4"/>
      <c r="F8338" s="4"/>
    </row>
    <row r="8339" spans="4:6" x14ac:dyDescent="0.35">
      <c r="D8339" s="4"/>
      <c r="E8339" s="4"/>
      <c r="F8339" s="4"/>
    </row>
    <row r="8340" spans="4:6" x14ac:dyDescent="0.35">
      <c r="D8340" s="4"/>
      <c r="E8340" s="4"/>
      <c r="F8340" s="4"/>
    </row>
    <row r="8341" spans="4:6" x14ac:dyDescent="0.35">
      <c r="D8341" s="4"/>
      <c r="E8341" s="4"/>
      <c r="F8341" s="4"/>
    </row>
    <row r="8342" spans="4:6" x14ac:dyDescent="0.35">
      <c r="D8342" s="4"/>
      <c r="E8342" s="4"/>
      <c r="F8342" s="4"/>
    </row>
    <row r="8343" spans="4:6" x14ac:dyDescent="0.35">
      <c r="D8343" s="4"/>
      <c r="E8343" s="4"/>
      <c r="F8343" s="4"/>
    </row>
    <row r="8344" spans="4:6" x14ac:dyDescent="0.35">
      <c r="D8344" s="4"/>
      <c r="E8344" s="4"/>
      <c r="F8344" s="4"/>
    </row>
    <row r="8345" spans="4:6" x14ac:dyDescent="0.35">
      <c r="D8345" s="4"/>
      <c r="E8345" s="4"/>
      <c r="F8345" s="4"/>
    </row>
    <row r="8346" spans="4:6" x14ac:dyDescent="0.35">
      <c r="D8346" s="4"/>
      <c r="E8346" s="4"/>
      <c r="F8346" s="4"/>
    </row>
    <row r="8347" spans="4:6" x14ac:dyDescent="0.35">
      <c r="D8347" s="4"/>
      <c r="E8347" s="4"/>
      <c r="F8347" s="4"/>
    </row>
    <row r="8348" spans="4:6" x14ac:dyDescent="0.35">
      <c r="D8348" s="4"/>
      <c r="E8348" s="4"/>
      <c r="F8348" s="4"/>
    </row>
    <row r="8349" spans="4:6" x14ac:dyDescent="0.35">
      <c r="D8349" s="4"/>
      <c r="E8349" s="4"/>
      <c r="F8349" s="4"/>
    </row>
    <row r="8350" spans="4:6" x14ac:dyDescent="0.35">
      <c r="D8350" s="4"/>
      <c r="E8350" s="4"/>
      <c r="F8350" s="4"/>
    </row>
    <row r="8351" spans="4:6" x14ac:dyDescent="0.35">
      <c r="D8351" s="4"/>
      <c r="E8351" s="4"/>
      <c r="F8351" s="4"/>
    </row>
    <row r="8352" spans="4:6" x14ac:dyDescent="0.35">
      <c r="D8352" s="4"/>
      <c r="E8352" s="4"/>
      <c r="F8352" s="4"/>
    </row>
    <row r="8353" spans="4:6" x14ac:dyDescent="0.35">
      <c r="D8353" s="4"/>
      <c r="E8353" s="4"/>
      <c r="F8353" s="4"/>
    </row>
    <row r="8354" spans="4:6" x14ac:dyDescent="0.35">
      <c r="D8354" s="4"/>
      <c r="E8354" s="4"/>
      <c r="F8354" s="4"/>
    </row>
    <row r="8355" spans="4:6" x14ac:dyDescent="0.35">
      <c r="D8355" s="4"/>
      <c r="E8355" s="4"/>
      <c r="F8355" s="4"/>
    </row>
    <row r="8356" spans="4:6" x14ac:dyDescent="0.35">
      <c r="D8356" s="4"/>
      <c r="E8356" s="4"/>
      <c r="F8356" s="4"/>
    </row>
    <row r="8357" spans="4:6" x14ac:dyDescent="0.35">
      <c r="D8357" s="4"/>
      <c r="E8357" s="4"/>
      <c r="F8357" s="4"/>
    </row>
    <row r="8358" spans="4:6" x14ac:dyDescent="0.35">
      <c r="D8358" s="4"/>
      <c r="E8358" s="4"/>
      <c r="F8358" s="4"/>
    </row>
    <row r="8359" spans="4:6" x14ac:dyDescent="0.35">
      <c r="D8359" s="4"/>
      <c r="E8359" s="4"/>
      <c r="F8359" s="4"/>
    </row>
    <row r="8360" spans="4:6" x14ac:dyDescent="0.35">
      <c r="D8360" s="4"/>
      <c r="E8360" s="4"/>
      <c r="F8360" s="4"/>
    </row>
    <row r="8361" spans="4:6" x14ac:dyDescent="0.35">
      <c r="D8361" s="4"/>
      <c r="E8361" s="4"/>
      <c r="F8361" s="4"/>
    </row>
    <row r="8362" spans="4:6" x14ac:dyDescent="0.35">
      <c r="D8362" s="4"/>
      <c r="E8362" s="4"/>
      <c r="F8362" s="4"/>
    </row>
    <row r="8363" spans="4:6" x14ac:dyDescent="0.35">
      <c r="D8363" s="4"/>
      <c r="E8363" s="4"/>
      <c r="F8363" s="4"/>
    </row>
    <row r="8364" spans="4:6" x14ac:dyDescent="0.35">
      <c r="D8364" s="4"/>
      <c r="E8364" s="4"/>
      <c r="F8364" s="4"/>
    </row>
    <row r="8365" spans="4:6" x14ac:dyDescent="0.35">
      <c r="D8365" s="4"/>
      <c r="E8365" s="4"/>
      <c r="F8365" s="4"/>
    </row>
    <row r="8366" spans="4:6" x14ac:dyDescent="0.35">
      <c r="D8366" s="4"/>
      <c r="E8366" s="4"/>
      <c r="F8366" s="4"/>
    </row>
    <row r="8367" spans="4:6" x14ac:dyDescent="0.35">
      <c r="D8367" s="4"/>
      <c r="E8367" s="4"/>
      <c r="F8367" s="4"/>
    </row>
    <row r="8368" spans="4:6" x14ac:dyDescent="0.35">
      <c r="D8368" s="4"/>
      <c r="E8368" s="4"/>
      <c r="F8368" s="4"/>
    </row>
    <row r="8369" spans="4:6" x14ac:dyDescent="0.35">
      <c r="D8369" s="4"/>
      <c r="E8369" s="4"/>
      <c r="F8369" s="4"/>
    </row>
    <row r="8370" spans="4:6" x14ac:dyDescent="0.35">
      <c r="D8370" s="4"/>
      <c r="E8370" s="4"/>
      <c r="F8370" s="4"/>
    </row>
    <row r="8371" spans="4:6" x14ac:dyDescent="0.35">
      <c r="D8371" s="4"/>
      <c r="E8371" s="4"/>
      <c r="F8371" s="4"/>
    </row>
    <row r="8372" spans="4:6" x14ac:dyDescent="0.35">
      <c r="D8372" s="4"/>
      <c r="E8372" s="4"/>
      <c r="F8372" s="4"/>
    </row>
    <row r="8373" spans="4:6" x14ac:dyDescent="0.35">
      <c r="D8373" s="4"/>
      <c r="E8373" s="4"/>
      <c r="F8373" s="4"/>
    </row>
    <row r="8374" spans="4:6" x14ac:dyDescent="0.35">
      <c r="D8374" s="4"/>
      <c r="E8374" s="4"/>
      <c r="F8374" s="4"/>
    </row>
    <row r="8375" spans="4:6" x14ac:dyDescent="0.35">
      <c r="D8375" s="4"/>
      <c r="E8375" s="4"/>
      <c r="F8375" s="4"/>
    </row>
    <row r="8376" spans="4:6" x14ac:dyDescent="0.35">
      <c r="D8376" s="4"/>
      <c r="E8376" s="4"/>
      <c r="F8376" s="4"/>
    </row>
    <row r="8377" spans="4:6" x14ac:dyDescent="0.35">
      <c r="D8377" s="4"/>
      <c r="E8377" s="4"/>
      <c r="F8377" s="4"/>
    </row>
    <row r="8378" spans="4:6" x14ac:dyDescent="0.35">
      <c r="D8378" s="4"/>
      <c r="E8378" s="4"/>
      <c r="F8378" s="4"/>
    </row>
    <row r="8379" spans="4:6" x14ac:dyDescent="0.35">
      <c r="D8379" s="4"/>
      <c r="E8379" s="4"/>
      <c r="F8379" s="4"/>
    </row>
    <row r="8380" spans="4:6" x14ac:dyDescent="0.35">
      <c r="D8380" s="4"/>
      <c r="E8380" s="4"/>
      <c r="F8380" s="4"/>
    </row>
    <row r="8381" spans="4:6" x14ac:dyDescent="0.35">
      <c r="D8381" s="4"/>
      <c r="E8381" s="4"/>
      <c r="F8381" s="4"/>
    </row>
    <row r="8382" spans="4:6" x14ac:dyDescent="0.35">
      <c r="D8382" s="4"/>
      <c r="E8382" s="4"/>
      <c r="F8382" s="4"/>
    </row>
    <row r="8383" spans="4:6" x14ac:dyDescent="0.35">
      <c r="D8383" s="4"/>
      <c r="E8383" s="4"/>
      <c r="F8383" s="4"/>
    </row>
    <row r="8384" spans="4:6" x14ac:dyDescent="0.35">
      <c r="D8384" s="4"/>
      <c r="E8384" s="4"/>
      <c r="F8384" s="4"/>
    </row>
    <row r="8385" spans="4:6" x14ac:dyDescent="0.35">
      <c r="D8385" s="4"/>
      <c r="E8385" s="4"/>
      <c r="F8385" s="4"/>
    </row>
    <row r="8386" spans="4:6" x14ac:dyDescent="0.35">
      <c r="D8386" s="4"/>
      <c r="E8386" s="4"/>
      <c r="F8386" s="4"/>
    </row>
    <row r="8387" spans="4:6" x14ac:dyDescent="0.35">
      <c r="D8387" s="4"/>
      <c r="E8387" s="4"/>
      <c r="F8387" s="4"/>
    </row>
    <row r="8388" spans="4:6" x14ac:dyDescent="0.35">
      <c r="D8388" s="4"/>
      <c r="E8388" s="4"/>
      <c r="F8388" s="4"/>
    </row>
    <row r="8389" spans="4:6" x14ac:dyDescent="0.35">
      <c r="D8389" s="4"/>
      <c r="E8389" s="4"/>
      <c r="F8389" s="4"/>
    </row>
    <row r="8390" spans="4:6" x14ac:dyDescent="0.35">
      <c r="D8390" s="4"/>
      <c r="E8390" s="4"/>
      <c r="F8390" s="4"/>
    </row>
    <row r="8391" spans="4:6" x14ac:dyDescent="0.35">
      <c r="D8391" s="4"/>
      <c r="E8391" s="4"/>
      <c r="F8391" s="4"/>
    </row>
    <row r="8392" spans="4:6" x14ac:dyDescent="0.35">
      <c r="D8392" s="4"/>
      <c r="E8392" s="4"/>
      <c r="F8392" s="4"/>
    </row>
    <row r="8393" spans="4:6" x14ac:dyDescent="0.35">
      <c r="D8393" s="4"/>
      <c r="E8393" s="4"/>
      <c r="F8393" s="4"/>
    </row>
    <row r="8394" spans="4:6" x14ac:dyDescent="0.35">
      <c r="D8394" s="4"/>
      <c r="E8394" s="4"/>
      <c r="F8394" s="4"/>
    </row>
    <row r="8395" spans="4:6" x14ac:dyDescent="0.35">
      <c r="D8395" s="4"/>
      <c r="E8395" s="4"/>
      <c r="F8395" s="4"/>
    </row>
    <row r="8396" spans="4:6" x14ac:dyDescent="0.35">
      <c r="D8396" s="4"/>
      <c r="E8396" s="4"/>
      <c r="F8396" s="4"/>
    </row>
    <row r="8397" spans="4:6" x14ac:dyDescent="0.35">
      <c r="D8397" s="4"/>
      <c r="E8397" s="4"/>
      <c r="F8397" s="4"/>
    </row>
    <row r="8398" spans="4:6" x14ac:dyDescent="0.35">
      <c r="D8398" s="4"/>
      <c r="E8398" s="4"/>
      <c r="F8398" s="4"/>
    </row>
    <row r="8399" spans="4:6" x14ac:dyDescent="0.35">
      <c r="D8399" s="4"/>
      <c r="E8399" s="4"/>
      <c r="F8399" s="4"/>
    </row>
    <row r="8400" spans="4:6" x14ac:dyDescent="0.35">
      <c r="D8400" s="4"/>
      <c r="E8400" s="4"/>
      <c r="F8400" s="4"/>
    </row>
    <row r="8401" spans="4:6" x14ac:dyDescent="0.35">
      <c r="D8401" s="4"/>
      <c r="E8401" s="4"/>
      <c r="F8401" s="4"/>
    </row>
    <row r="8402" spans="4:6" x14ac:dyDescent="0.35">
      <c r="D8402" s="4"/>
      <c r="E8402" s="4"/>
      <c r="F8402" s="4"/>
    </row>
    <row r="8403" spans="4:6" x14ac:dyDescent="0.35">
      <c r="D8403" s="4"/>
      <c r="E8403" s="4"/>
      <c r="F8403" s="4"/>
    </row>
    <row r="8404" spans="4:6" x14ac:dyDescent="0.35">
      <c r="D8404" s="4"/>
      <c r="E8404" s="4"/>
      <c r="F8404" s="4"/>
    </row>
    <row r="8405" spans="4:6" x14ac:dyDescent="0.35">
      <c r="D8405" s="4"/>
      <c r="E8405" s="4"/>
      <c r="F8405" s="4"/>
    </row>
    <row r="8406" spans="4:6" x14ac:dyDescent="0.35">
      <c r="D8406" s="4"/>
      <c r="E8406" s="4"/>
      <c r="F8406" s="4"/>
    </row>
    <row r="8407" spans="4:6" x14ac:dyDescent="0.35">
      <c r="D8407" s="4"/>
      <c r="E8407" s="4"/>
      <c r="F8407" s="4"/>
    </row>
    <row r="8408" spans="4:6" x14ac:dyDescent="0.35">
      <c r="D8408" s="4"/>
      <c r="E8408" s="4"/>
      <c r="F8408" s="4"/>
    </row>
    <row r="8409" spans="4:6" x14ac:dyDescent="0.35">
      <c r="D8409" s="4"/>
      <c r="E8409" s="4"/>
      <c r="F8409" s="4"/>
    </row>
    <row r="8410" spans="4:6" x14ac:dyDescent="0.35">
      <c r="D8410" s="4"/>
      <c r="E8410" s="4"/>
      <c r="F8410" s="4"/>
    </row>
    <row r="8411" spans="4:6" x14ac:dyDescent="0.35">
      <c r="D8411" s="4"/>
      <c r="E8411" s="4"/>
      <c r="F8411" s="4"/>
    </row>
    <row r="8412" spans="4:6" x14ac:dyDescent="0.35">
      <c r="D8412" s="4"/>
      <c r="E8412" s="4"/>
      <c r="F8412" s="4"/>
    </row>
    <row r="8413" spans="4:6" x14ac:dyDescent="0.35">
      <c r="D8413" s="4"/>
      <c r="E8413" s="4"/>
      <c r="F8413" s="4"/>
    </row>
    <row r="8414" spans="4:6" x14ac:dyDescent="0.35">
      <c r="D8414" s="4"/>
      <c r="E8414" s="4"/>
      <c r="F8414" s="4"/>
    </row>
    <row r="8415" spans="4:6" x14ac:dyDescent="0.35">
      <c r="D8415" s="4"/>
      <c r="E8415" s="4"/>
      <c r="F8415" s="4"/>
    </row>
    <row r="8416" spans="4:6" x14ac:dyDescent="0.35">
      <c r="D8416" s="4"/>
      <c r="E8416" s="4"/>
      <c r="F8416" s="4"/>
    </row>
    <row r="8417" spans="4:6" x14ac:dyDescent="0.35">
      <c r="D8417" s="4"/>
      <c r="E8417" s="4"/>
      <c r="F8417" s="4"/>
    </row>
    <row r="8418" spans="4:6" x14ac:dyDescent="0.35">
      <c r="D8418" s="4"/>
      <c r="E8418" s="4"/>
      <c r="F8418" s="4"/>
    </row>
    <row r="8419" spans="4:6" x14ac:dyDescent="0.35">
      <c r="D8419" s="4"/>
      <c r="E8419" s="4"/>
      <c r="F8419" s="4"/>
    </row>
    <row r="8420" spans="4:6" x14ac:dyDescent="0.35">
      <c r="D8420" s="4"/>
      <c r="E8420" s="4"/>
      <c r="F8420" s="4"/>
    </row>
    <row r="8421" spans="4:6" x14ac:dyDescent="0.35">
      <c r="D8421" s="4"/>
      <c r="E8421" s="4"/>
      <c r="F8421" s="4"/>
    </row>
    <row r="8422" spans="4:6" x14ac:dyDescent="0.35">
      <c r="D8422" s="4"/>
      <c r="E8422" s="4"/>
      <c r="F8422" s="4"/>
    </row>
    <row r="8423" spans="4:6" x14ac:dyDescent="0.35">
      <c r="D8423" s="4"/>
      <c r="E8423" s="4"/>
      <c r="F8423" s="4"/>
    </row>
    <row r="8424" spans="4:6" x14ac:dyDescent="0.35">
      <c r="D8424" s="4"/>
      <c r="E8424" s="4"/>
      <c r="F8424" s="4"/>
    </row>
    <row r="8425" spans="4:6" x14ac:dyDescent="0.35">
      <c r="D8425" s="4"/>
      <c r="E8425" s="4"/>
      <c r="F8425" s="4"/>
    </row>
    <row r="8426" spans="4:6" x14ac:dyDescent="0.35">
      <c r="D8426" s="4"/>
      <c r="E8426" s="4"/>
      <c r="F8426" s="4"/>
    </row>
    <row r="8427" spans="4:6" x14ac:dyDescent="0.35">
      <c r="D8427" s="4"/>
      <c r="E8427" s="4"/>
      <c r="F8427" s="4"/>
    </row>
    <row r="8428" spans="4:6" x14ac:dyDescent="0.35">
      <c r="D8428" s="4"/>
      <c r="E8428" s="4"/>
      <c r="F8428" s="4"/>
    </row>
    <row r="8429" spans="4:6" x14ac:dyDescent="0.35">
      <c r="D8429" s="4"/>
      <c r="E8429" s="4"/>
      <c r="F8429" s="4"/>
    </row>
    <row r="8430" spans="4:6" x14ac:dyDescent="0.35">
      <c r="D8430" s="4"/>
      <c r="E8430" s="4"/>
      <c r="F8430" s="4"/>
    </row>
    <row r="8431" spans="4:6" x14ac:dyDescent="0.35">
      <c r="D8431" s="4"/>
      <c r="E8431" s="4"/>
      <c r="F8431" s="4"/>
    </row>
    <row r="8432" spans="4:6" x14ac:dyDescent="0.35">
      <c r="D8432" s="4"/>
      <c r="E8432" s="4"/>
      <c r="F8432" s="4"/>
    </row>
    <row r="8433" spans="4:6" x14ac:dyDescent="0.35">
      <c r="D8433" s="4"/>
      <c r="E8433" s="4"/>
      <c r="F8433" s="4"/>
    </row>
    <row r="8434" spans="4:6" x14ac:dyDescent="0.35">
      <c r="D8434" s="4"/>
      <c r="E8434" s="4"/>
      <c r="F8434" s="4"/>
    </row>
    <row r="8435" spans="4:6" x14ac:dyDescent="0.35">
      <c r="D8435" s="4"/>
      <c r="E8435" s="4"/>
      <c r="F8435" s="4"/>
    </row>
    <row r="8436" spans="4:6" x14ac:dyDescent="0.35">
      <c r="D8436" s="4"/>
      <c r="E8436" s="4"/>
      <c r="F8436" s="4"/>
    </row>
    <row r="8437" spans="4:6" x14ac:dyDescent="0.35">
      <c r="D8437" s="4"/>
      <c r="E8437" s="4"/>
      <c r="F8437" s="4"/>
    </row>
    <row r="8438" spans="4:6" x14ac:dyDescent="0.35">
      <c r="D8438" s="4"/>
      <c r="E8438" s="4"/>
      <c r="F8438" s="4"/>
    </row>
    <row r="8439" spans="4:6" x14ac:dyDescent="0.35">
      <c r="D8439" s="4"/>
      <c r="E8439" s="4"/>
      <c r="F8439" s="4"/>
    </row>
    <row r="8440" spans="4:6" x14ac:dyDescent="0.35">
      <c r="D8440" s="4"/>
      <c r="E8440" s="4"/>
      <c r="F8440" s="4"/>
    </row>
    <row r="8441" spans="4:6" x14ac:dyDescent="0.35">
      <c r="D8441" s="4"/>
      <c r="E8441" s="4"/>
      <c r="F8441" s="4"/>
    </row>
    <row r="8442" spans="4:6" x14ac:dyDescent="0.35">
      <c r="D8442" s="4"/>
      <c r="E8442" s="4"/>
      <c r="F8442" s="4"/>
    </row>
    <row r="8443" spans="4:6" x14ac:dyDescent="0.35">
      <c r="D8443" s="4"/>
      <c r="E8443" s="4"/>
      <c r="F8443" s="4"/>
    </row>
    <row r="8444" spans="4:6" x14ac:dyDescent="0.35">
      <c r="D8444" s="4"/>
      <c r="E8444" s="4"/>
      <c r="F8444" s="4"/>
    </row>
    <row r="8445" spans="4:6" x14ac:dyDescent="0.35">
      <c r="D8445" s="4"/>
      <c r="E8445" s="4"/>
      <c r="F8445" s="4"/>
    </row>
    <row r="8446" spans="4:6" x14ac:dyDescent="0.35">
      <c r="D8446" s="4"/>
      <c r="E8446" s="4"/>
      <c r="F8446" s="4"/>
    </row>
    <row r="8447" spans="4:6" x14ac:dyDescent="0.35">
      <c r="D8447" s="4"/>
      <c r="E8447" s="4"/>
      <c r="F8447" s="4"/>
    </row>
    <row r="8448" spans="4:6" x14ac:dyDescent="0.35">
      <c r="D8448" s="4"/>
      <c r="E8448" s="4"/>
      <c r="F8448" s="4"/>
    </row>
    <row r="8449" spans="4:6" x14ac:dyDescent="0.35">
      <c r="D8449" s="4"/>
      <c r="E8449" s="4"/>
      <c r="F8449" s="4"/>
    </row>
    <row r="8450" spans="4:6" x14ac:dyDescent="0.35">
      <c r="D8450" s="4"/>
      <c r="E8450" s="4"/>
      <c r="F8450" s="4"/>
    </row>
    <row r="8451" spans="4:6" x14ac:dyDescent="0.35">
      <c r="D8451" s="4"/>
      <c r="E8451" s="4"/>
      <c r="F8451" s="4"/>
    </row>
    <row r="8452" spans="4:6" x14ac:dyDescent="0.35">
      <c r="D8452" s="4"/>
      <c r="E8452" s="4"/>
      <c r="F8452" s="4"/>
    </row>
    <row r="8453" spans="4:6" x14ac:dyDescent="0.35">
      <c r="D8453" s="4"/>
      <c r="E8453" s="4"/>
      <c r="F8453" s="4"/>
    </row>
    <row r="8454" spans="4:6" x14ac:dyDescent="0.35">
      <c r="D8454" s="4"/>
      <c r="E8454" s="4"/>
      <c r="F8454" s="4"/>
    </row>
    <row r="8455" spans="4:6" x14ac:dyDescent="0.35">
      <c r="D8455" s="4"/>
      <c r="E8455" s="4"/>
      <c r="F8455" s="4"/>
    </row>
    <row r="8456" spans="4:6" x14ac:dyDescent="0.35">
      <c r="D8456" s="4"/>
      <c r="E8456" s="4"/>
      <c r="F8456" s="4"/>
    </row>
    <row r="8457" spans="4:6" x14ac:dyDescent="0.35">
      <c r="D8457" s="4"/>
      <c r="E8457" s="4"/>
      <c r="F8457" s="4"/>
    </row>
    <row r="8458" spans="4:6" x14ac:dyDescent="0.35">
      <c r="D8458" s="4"/>
      <c r="E8458" s="4"/>
      <c r="F8458" s="4"/>
    </row>
    <row r="8459" spans="4:6" x14ac:dyDescent="0.35">
      <c r="D8459" s="4"/>
      <c r="E8459" s="4"/>
      <c r="F8459" s="4"/>
    </row>
    <row r="8460" spans="4:6" x14ac:dyDescent="0.35">
      <c r="D8460" s="4"/>
      <c r="E8460" s="4"/>
      <c r="F8460" s="4"/>
    </row>
    <row r="8461" spans="4:6" x14ac:dyDescent="0.35">
      <c r="D8461" s="4"/>
      <c r="E8461" s="4"/>
      <c r="F8461" s="4"/>
    </row>
    <row r="8462" spans="4:6" x14ac:dyDescent="0.35">
      <c r="D8462" s="4"/>
      <c r="E8462" s="4"/>
      <c r="F8462" s="4"/>
    </row>
    <row r="8463" spans="4:6" x14ac:dyDescent="0.35">
      <c r="D8463" s="4"/>
      <c r="E8463" s="4"/>
      <c r="F8463" s="4"/>
    </row>
    <row r="8464" spans="4:6" x14ac:dyDescent="0.35">
      <c r="D8464" s="4"/>
      <c r="E8464" s="4"/>
      <c r="F8464" s="4"/>
    </row>
    <row r="8465" spans="4:6" x14ac:dyDescent="0.35">
      <c r="D8465" s="4"/>
      <c r="E8465" s="4"/>
      <c r="F8465" s="4"/>
    </row>
    <row r="8466" spans="4:6" x14ac:dyDescent="0.35">
      <c r="D8466" s="4"/>
      <c r="E8466" s="4"/>
      <c r="F8466" s="4"/>
    </row>
    <row r="8467" spans="4:6" x14ac:dyDescent="0.35">
      <c r="D8467" s="4"/>
      <c r="E8467" s="4"/>
      <c r="F8467" s="4"/>
    </row>
    <row r="8468" spans="4:6" x14ac:dyDescent="0.35">
      <c r="D8468" s="4"/>
      <c r="E8468" s="4"/>
      <c r="F8468" s="4"/>
    </row>
    <row r="8469" spans="4:6" x14ac:dyDescent="0.35">
      <c r="D8469" s="4"/>
      <c r="E8469" s="4"/>
      <c r="F8469" s="4"/>
    </row>
    <row r="8470" spans="4:6" x14ac:dyDescent="0.35">
      <c r="D8470" s="4"/>
      <c r="E8470" s="4"/>
      <c r="F8470" s="4"/>
    </row>
    <row r="8471" spans="4:6" x14ac:dyDescent="0.35">
      <c r="D8471" s="4"/>
      <c r="E8471" s="4"/>
      <c r="F8471" s="4"/>
    </row>
    <row r="8472" spans="4:6" x14ac:dyDescent="0.35">
      <c r="D8472" s="4"/>
      <c r="E8472" s="4"/>
      <c r="F8472" s="4"/>
    </row>
    <row r="8473" spans="4:6" x14ac:dyDescent="0.35">
      <c r="D8473" s="4"/>
      <c r="E8473" s="4"/>
      <c r="F8473" s="4"/>
    </row>
    <row r="8474" spans="4:6" x14ac:dyDescent="0.35">
      <c r="D8474" s="4"/>
      <c r="E8474" s="4"/>
      <c r="F8474" s="4"/>
    </row>
    <row r="8475" spans="4:6" x14ac:dyDescent="0.35">
      <c r="D8475" s="4"/>
      <c r="E8475" s="4"/>
      <c r="F8475" s="4"/>
    </row>
    <row r="8476" spans="4:6" x14ac:dyDescent="0.35">
      <c r="D8476" s="4"/>
      <c r="E8476" s="4"/>
      <c r="F8476" s="4"/>
    </row>
    <row r="8477" spans="4:6" x14ac:dyDescent="0.35">
      <c r="D8477" s="4"/>
      <c r="E8477" s="4"/>
      <c r="F8477" s="4"/>
    </row>
    <row r="8478" spans="4:6" x14ac:dyDescent="0.35">
      <c r="D8478" s="4"/>
      <c r="E8478" s="4"/>
      <c r="F8478" s="4"/>
    </row>
    <row r="8479" spans="4:6" x14ac:dyDescent="0.35">
      <c r="D8479" s="4"/>
      <c r="E8479" s="4"/>
      <c r="F8479" s="4"/>
    </row>
    <row r="8480" spans="4:6" x14ac:dyDescent="0.35">
      <c r="D8480" s="4"/>
      <c r="E8480" s="4"/>
      <c r="F8480" s="4"/>
    </row>
    <row r="8481" spans="4:6" x14ac:dyDescent="0.35">
      <c r="D8481" s="4"/>
      <c r="E8481" s="4"/>
      <c r="F8481" s="4"/>
    </row>
    <row r="8482" spans="4:6" x14ac:dyDescent="0.35">
      <c r="D8482" s="4"/>
      <c r="E8482" s="4"/>
      <c r="F8482" s="4"/>
    </row>
    <row r="8483" spans="4:6" x14ac:dyDescent="0.35">
      <c r="D8483" s="4"/>
      <c r="E8483" s="4"/>
      <c r="F8483" s="4"/>
    </row>
    <row r="8484" spans="4:6" x14ac:dyDescent="0.35">
      <c r="D8484" s="4"/>
      <c r="E8484" s="4"/>
      <c r="F8484" s="4"/>
    </row>
    <row r="8485" spans="4:6" x14ac:dyDescent="0.35">
      <c r="D8485" s="4"/>
      <c r="E8485" s="4"/>
      <c r="F8485" s="4"/>
    </row>
    <row r="8486" spans="4:6" x14ac:dyDescent="0.35">
      <c r="D8486" s="4"/>
      <c r="E8486" s="4"/>
      <c r="F8486" s="4"/>
    </row>
    <row r="8487" spans="4:6" x14ac:dyDescent="0.35">
      <c r="D8487" s="4"/>
      <c r="E8487" s="4"/>
      <c r="F8487" s="4"/>
    </row>
    <row r="8488" spans="4:6" x14ac:dyDescent="0.35">
      <c r="D8488" s="4"/>
      <c r="E8488" s="4"/>
      <c r="F8488" s="4"/>
    </row>
    <row r="8489" spans="4:6" x14ac:dyDescent="0.35">
      <c r="D8489" s="4"/>
      <c r="E8489" s="4"/>
      <c r="F8489" s="4"/>
    </row>
    <row r="8490" spans="4:6" x14ac:dyDescent="0.35">
      <c r="D8490" s="4"/>
      <c r="E8490" s="4"/>
      <c r="F8490" s="4"/>
    </row>
    <row r="8491" spans="4:6" x14ac:dyDescent="0.35">
      <c r="D8491" s="4"/>
      <c r="E8491" s="4"/>
      <c r="F8491" s="4"/>
    </row>
    <row r="8492" spans="4:6" x14ac:dyDescent="0.35">
      <c r="D8492" s="4"/>
      <c r="E8492" s="4"/>
      <c r="F8492" s="4"/>
    </row>
    <row r="8493" spans="4:6" x14ac:dyDescent="0.35">
      <c r="D8493" s="4"/>
      <c r="E8493" s="4"/>
      <c r="F8493" s="4"/>
    </row>
    <row r="8494" spans="4:6" x14ac:dyDescent="0.35">
      <c r="D8494" s="4"/>
      <c r="E8494" s="4"/>
      <c r="F8494" s="4"/>
    </row>
    <row r="8495" spans="4:6" x14ac:dyDescent="0.35">
      <c r="D8495" s="4"/>
      <c r="E8495" s="4"/>
      <c r="F8495" s="4"/>
    </row>
    <row r="8496" spans="4:6" x14ac:dyDescent="0.35">
      <c r="D8496" s="4"/>
      <c r="E8496" s="4"/>
      <c r="F8496" s="4"/>
    </row>
    <row r="8497" spans="4:6" x14ac:dyDescent="0.35">
      <c r="D8497" s="4"/>
      <c r="E8497" s="4"/>
      <c r="F8497" s="4"/>
    </row>
    <row r="8498" spans="4:6" x14ac:dyDescent="0.35">
      <c r="D8498" s="4"/>
      <c r="E8498" s="4"/>
      <c r="F8498" s="4"/>
    </row>
    <row r="8499" spans="4:6" x14ac:dyDescent="0.35">
      <c r="D8499" s="4"/>
      <c r="E8499" s="4"/>
      <c r="F8499" s="4"/>
    </row>
    <row r="8500" spans="4:6" x14ac:dyDescent="0.35">
      <c r="D8500" s="4"/>
      <c r="E8500" s="4"/>
      <c r="F8500" s="4"/>
    </row>
    <row r="8501" spans="4:6" x14ac:dyDescent="0.35">
      <c r="D8501" s="4"/>
      <c r="E8501" s="4"/>
      <c r="F8501" s="4"/>
    </row>
    <row r="8502" spans="4:6" x14ac:dyDescent="0.35">
      <c r="D8502" s="4"/>
      <c r="E8502" s="4"/>
      <c r="F8502" s="4"/>
    </row>
    <row r="8503" spans="4:6" x14ac:dyDescent="0.35">
      <c r="D8503" s="4"/>
      <c r="E8503" s="4"/>
      <c r="F8503" s="4"/>
    </row>
    <row r="8504" spans="4:6" x14ac:dyDescent="0.35">
      <c r="D8504" s="4"/>
      <c r="E8504" s="4"/>
      <c r="F8504" s="4"/>
    </row>
    <row r="8505" spans="4:6" x14ac:dyDescent="0.35">
      <c r="D8505" s="4"/>
      <c r="E8505" s="4"/>
      <c r="F8505" s="4"/>
    </row>
    <row r="8506" spans="4:6" x14ac:dyDescent="0.35">
      <c r="D8506" s="4"/>
      <c r="E8506" s="4"/>
      <c r="F8506" s="4"/>
    </row>
    <row r="8507" spans="4:6" x14ac:dyDescent="0.35">
      <c r="D8507" s="4"/>
      <c r="E8507" s="4"/>
      <c r="F8507" s="4"/>
    </row>
    <row r="8508" spans="4:6" x14ac:dyDescent="0.35">
      <c r="D8508" s="4"/>
      <c r="E8508" s="4"/>
      <c r="F8508" s="4"/>
    </row>
    <row r="8509" spans="4:6" x14ac:dyDescent="0.35">
      <c r="D8509" s="4"/>
      <c r="E8509" s="4"/>
      <c r="F8509" s="4"/>
    </row>
    <row r="8510" spans="4:6" x14ac:dyDescent="0.35">
      <c r="D8510" s="4"/>
      <c r="E8510" s="4"/>
      <c r="F8510" s="4"/>
    </row>
    <row r="8511" spans="4:6" x14ac:dyDescent="0.35">
      <c r="D8511" s="4"/>
      <c r="E8511" s="4"/>
      <c r="F8511" s="4"/>
    </row>
    <row r="8512" spans="4:6" x14ac:dyDescent="0.35">
      <c r="D8512" s="4"/>
      <c r="E8512" s="4"/>
      <c r="F8512" s="4"/>
    </row>
    <row r="8513" spans="4:6" x14ac:dyDescent="0.35">
      <c r="D8513" s="4"/>
      <c r="E8513" s="4"/>
      <c r="F8513" s="4"/>
    </row>
    <row r="8514" spans="4:6" x14ac:dyDescent="0.35">
      <c r="D8514" s="4"/>
      <c r="E8514" s="4"/>
      <c r="F8514" s="4"/>
    </row>
    <row r="8515" spans="4:6" x14ac:dyDescent="0.35">
      <c r="D8515" s="4"/>
      <c r="E8515" s="4"/>
      <c r="F8515" s="4"/>
    </row>
    <row r="8516" spans="4:6" x14ac:dyDescent="0.35">
      <c r="D8516" s="4"/>
      <c r="E8516" s="4"/>
      <c r="F8516" s="4"/>
    </row>
    <row r="8517" spans="4:6" x14ac:dyDescent="0.35">
      <c r="D8517" s="4"/>
      <c r="E8517" s="4"/>
      <c r="F8517" s="4"/>
    </row>
    <row r="8518" spans="4:6" x14ac:dyDescent="0.35">
      <c r="D8518" s="4"/>
      <c r="E8518" s="4"/>
      <c r="F8518" s="4"/>
    </row>
    <row r="8519" spans="4:6" x14ac:dyDescent="0.35">
      <c r="D8519" s="4"/>
      <c r="E8519" s="4"/>
      <c r="F8519" s="4"/>
    </row>
    <row r="8520" spans="4:6" x14ac:dyDescent="0.35">
      <c r="D8520" s="4"/>
      <c r="E8520" s="4"/>
      <c r="F8520" s="4"/>
    </row>
    <row r="8521" spans="4:6" x14ac:dyDescent="0.35">
      <c r="D8521" s="4"/>
      <c r="E8521" s="4"/>
      <c r="F8521" s="4"/>
    </row>
    <row r="8522" spans="4:6" x14ac:dyDescent="0.35">
      <c r="D8522" s="4"/>
      <c r="E8522" s="4"/>
      <c r="F8522" s="4"/>
    </row>
    <row r="8523" spans="4:6" x14ac:dyDescent="0.35">
      <c r="D8523" s="4"/>
      <c r="E8523" s="4"/>
      <c r="F8523" s="4"/>
    </row>
    <row r="8524" spans="4:6" x14ac:dyDescent="0.35">
      <c r="D8524" s="4"/>
      <c r="E8524" s="4"/>
      <c r="F8524" s="4"/>
    </row>
    <row r="8525" spans="4:6" x14ac:dyDescent="0.35">
      <c r="D8525" s="4"/>
      <c r="E8525" s="4"/>
      <c r="F8525" s="4"/>
    </row>
    <row r="8526" spans="4:6" x14ac:dyDescent="0.35">
      <c r="D8526" s="4"/>
      <c r="E8526" s="4"/>
      <c r="F8526" s="4"/>
    </row>
    <row r="8527" spans="4:6" x14ac:dyDescent="0.35">
      <c r="D8527" s="4"/>
      <c r="E8527" s="4"/>
      <c r="F8527" s="4"/>
    </row>
    <row r="8528" spans="4:6" x14ac:dyDescent="0.35">
      <c r="D8528" s="4"/>
      <c r="E8528" s="4"/>
      <c r="F8528" s="4"/>
    </row>
    <row r="8529" spans="4:6" x14ac:dyDescent="0.35">
      <c r="D8529" s="4"/>
      <c r="E8529" s="4"/>
      <c r="F8529" s="4"/>
    </row>
    <row r="8530" spans="4:6" x14ac:dyDescent="0.35">
      <c r="D8530" s="4"/>
      <c r="E8530" s="4"/>
      <c r="F8530" s="4"/>
    </row>
    <row r="8531" spans="4:6" x14ac:dyDescent="0.35">
      <c r="D8531" s="4"/>
      <c r="E8531" s="4"/>
      <c r="F8531" s="4"/>
    </row>
    <row r="8532" spans="4:6" x14ac:dyDescent="0.35">
      <c r="D8532" s="4"/>
      <c r="E8532" s="4"/>
      <c r="F8532" s="4"/>
    </row>
    <row r="8533" spans="4:6" x14ac:dyDescent="0.35">
      <c r="D8533" s="4"/>
      <c r="E8533" s="4"/>
      <c r="F8533" s="4"/>
    </row>
    <row r="8534" spans="4:6" x14ac:dyDescent="0.35">
      <c r="D8534" s="4"/>
      <c r="E8534" s="4"/>
      <c r="F8534" s="4"/>
    </row>
    <row r="8535" spans="4:6" x14ac:dyDescent="0.35">
      <c r="D8535" s="4"/>
      <c r="E8535" s="4"/>
      <c r="F8535" s="4"/>
    </row>
    <row r="8536" spans="4:6" x14ac:dyDescent="0.35">
      <c r="D8536" s="4"/>
      <c r="E8536" s="4"/>
      <c r="F8536" s="4"/>
    </row>
    <row r="8537" spans="4:6" x14ac:dyDescent="0.35">
      <c r="D8537" s="4"/>
      <c r="E8537" s="4"/>
      <c r="F8537" s="4"/>
    </row>
    <row r="8538" spans="4:6" x14ac:dyDescent="0.35">
      <c r="D8538" s="4"/>
      <c r="E8538" s="4"/>
      <c r="F8538" s="4"/>
    </row>
    <row r="8539" spans="4:6" x14ac:dyDescent="0.35">
      <c r="D8539" s="4"/>
      <c r="E8539" s="4"/>
      <c r="F8539" s="4"/>
    </row>
    <row r="8540" spans="4:6" x14ac:dyDescent="0.35">
      <c r="D8540" s="4"/>
      <c r="E8540" s="4"/>
      <c r="F8540" s="4"/>
    </row>
    <row r="8541" spans="4:6" x14ac:dyDescent="0.35">
      <c r="D8541" s="4"/>
      <c r="E8541" s="4"/>
      <c r="F8541" s="4"/>
    </row>
    <row r="8542" spans="4:6" x14ac:dyDescent="0.35">
      <c r="D8542" s="4"/>
      <c r="E8542" s="4"/>
      <c r="F8542" s="4"/>
    </row>
    <row r="8543" spans="4:6" x14ac:dyDescent="0.35">
      <c r="D8543" s="4"/>
      <c r="E8543" s="4"/>
      <c r="F8543" s="4"/>
    </row>
    <row r="8544" spans="4:6" x14ac:dyDescent="0.35">
      <c r="D8544" s="4"/>
      <c r="E8544" s="4"/>
      <c r="F8544" s="4"/>
    </row>
    <row r="8545" spans="4:6" x14ac:dyDescent="0.35">
      <c r="D8545" s="4"/>
      <c r="E8545" s="4"/>
      <c r="F8545" s="4"/>
    </row>
    <row r="8546" spans="4:6" x14ac:dyDescent="0.35">
      <c r="D8546" s="4"/>
      <c r="E8546" s="4"/>
      <c r="F8546" s="4"/>
    </row>
    <row r="8547" spans="4:6" x14ac:dyDescent="0.35">
      <c r="D8547" s="4"/>
      <c r="E8547" s="4"/>
      <c r="F8547" s="4"/>
    </row>
    <row r="8548" spans="4:6" x14ac:dyDescent="0.35">
      <c r="D8548" s="4"/>
      <c r="E8548" s="4"/>
      <c r="F8548" s="4"/>
    </row>
    <row r="8549" spans="4:6" x14ac:dyDescent="0.35">
      <c r="D8549" s="4"/>
      <c r="E8549" s="4"/>
      <c r="F8549" s="4"/>
    </row>
    <row r="8550" spans="4:6" x14ac:dyDescent="0.35">
      <c r="D8550" s="4"/>
      <c r="E8550" s="4"/>
      <c r="F8550" s="4"/>
    </row>
    <row r="8551" spans="4:6" x14ac:dyDescent="0.35">
      <c r="D8551" s="4"/>
      <c r="E8551" s="4"/>
      <c r="F8551" s="4"/>
    </row>
    <row r="8552" spans="4:6" x14ac:dyDescent="0.35">
      <c r="D8552" s="4"/>
      <c r="E8552" s="4"/>
      <c r="F8552" s="4"/>
    </row>
    <row r="8553" spans="4:6" x14ac:dyDescent="0.35">
      <c r="D8553" s="4"/>
      <c r="E8553" s="4"/>
      <c r="F8553" s="4"/>
    </row>
    <row r="8554" spans="4:6" x14ac:dyDescent="0.35">
      <c r="D8554" s="4"/>
      <c r="E8554" s="4"/>
      <c r="F8554" s="4"/>
    </row>
    <row r="8555" spans="4:6" x14ac:dyDescent="0.35">
      <c r="D8555" s="4"/>
      <c r="E8555" s="4"/>
      <c r="F8555" s="4"/>
    </row>
    <row r="8556" spans="4:6" x14ac:dyDescent="0.35">
      <c r="D8556" s="4"/>
      <c r="E8556" s="4"/>
      <c r="F8556" s="4"/>
    </row>
    <row r="8557" spans="4:6" x14ac:dyDescent="0.35">
      <c r="D8557" s="4"/>
      <c r="E8557" s="4"/>
      <c r="F8557" s="4"/>
    </row>
    <row r="8558" spans="4:6" x14ac:dyDescent="0.35">
      <c r="D8558" s="4"/>
      <c r="E8558" s="4"/>
      <c r="F8558" s="4"/>
    </row>
    <row r="8559" spans="4:6" x14ac:dyDescent="0.35">
      <c r="D8559" s="4"/>
      <c r="E8559" s="4"/>
      <c r="F8559" s="4"/>
    </row>
    <row r="8560" spans="4:6" x14ac:dyDescent="0.35">
      <c r="D8560" s="4"/>
      <c r="E8560" s="4"/>
      <c r="F8560" s="4"/>
    </row>
    <row r="8561" spans="4:6" x14ac:dyDescent="0.35">
      <c r="D8561" s="4"/>
      <c r="E8561" s="4"/>
      <c r="F8561" s="4"/>
    </row>
    <row r="8562" spans="4:6" x14ac:dyDescent="0.35">
      <c r="D8562" s="4"/>
      <c r="E8562" s="4"/>
      <c r="F8562" s="4"/>
    </row>
    <row r="8563" spans="4:6" x14ac:dyDescent="0.35">
      <c r="D8563" s="4"/>
      <c r="E8563" s="4"/>
      <c r="F8563" s="4"/>
    </row>
    <row r="8564" spans="4:6" x14ac:dyDescent="0.35">
      <c r="D8564" s="4"/>
      <c r="E8564" s="4"/>
      <c r="F8564" s="4"/>
    </row>
    <row r="8565" spans="4:6" x14ac:dyDescent="0.35">
      <c r="D8565" s="4"/>
      <c r="E8565" s="4"/>
      <c r="F8565" s="4"/>
    </row>
    <row r="8566" spans="4:6" x14ac:dyDescent="0.35">
      <c r="D8566" s="4"/>
      <c r="E8566" s="4"/>
      <c r="F8566" s="4"/>
    </row>
    <row r="8567" spans="4:6" x14ac:dyDescent="0.35">
      <c r="D8567" s="4"/>
      <c r="E8567" s="4"/>
      <c r="F8567" s="4"/>
    </row>
    <row r="8568" spans="4:6" x14ac:dyDescent="0.35">
      <c r="D8568" s="4"/>
      <c r="E8568" s="4"/>
      <c r="F8568" s="4"/>
    </row>
    <row r="8569" spans="4:6" x14ac:dyDescent="0.35">
      <c r="D8569" s="4"/>
      <c r="E8569" s="4"/>
      <c r="F8569" s="4"/>
    </row>
    <row r="8570" spans="4:6" x14ac:dyDescent="0.35">
      <c r="D8570" s="4"/>
      <c r="E8570" s="4"/>
      <c r="F8570" s="4"/>
    </row>
    <row r="8571" spans="4:6" x14ac:dyDescent="0.35">
      <c r="D8571" s="4"/>
      <c r="E8571" s="4"/>
      <c r="F8571" s="4"/>
    </row>
    <row r="8572" spans="4:6" x14ac:dyDescent="0.35">
      <c r="D8572" s="4"/>
      <c r="E8572" s="4"/>
      <c r="F8572" s="4"/>
    </row>
    <row r="8573" spans="4:6" x14ac:dyDescent="0.35">
      <c r="D8573" s="4"/>
      <c r="E8573" s="4"/>
      <c r="F8573" s="4"/>
    </row>
    <row r="8574" spans="4:6" x14ac:dyDescent="0.35">
      <c r="D8574" s="4"/>
      <c r="E8574" s="4"/>
      <c r="F8574" s="4"/>
    </row>
    <row r="8575" spans="4:6" x14ac:dyDescent="0.35">
      <c r="D8575" s="4"/>
      <c r="E8575" s="4"/>
      <c r="F8575" s="4"/>
    </row>
    <row r="8576" spans="4:6" x14ac:dyDescent="0.35">
      <c r="D8576" s="4"/>
      <c r="E8576" s="4"/>
      <c r="F8576" s="4"/>
    </row>
    <row r="8577" spans="4:6" x14ac:dyDescent="0.35">
      <c r="D8577" s="4"/>
      <c r="E8577" s="4"/>
      <c r="F8577" s="4"/>
    </row>
    <row r="8578" spans="4:6" x14ac:dyDescent="0.35">
      <c r="D8578" s="4"/>
      <c r="E8578" s="4"/>
      <c r="F8578" s="4"/>
    </row>
    <row r="8579" spans="4:6" x14ac:dyDescent="0.35">
      <c r="D8579" s="4"/>
      <c r="E8579" s="4"/>
      <c r="F8579" s="4"/>
    </row>
    <row r="8580" spans="4:6" x14ac:dyDescent="0.35">
      <c r="D8580" s="4"/>
      <c r="E8580" s="4"/>
      <c r="F8580" s="4"/>
    </row>
    <row r="8581" spans="4:6" x14ac:dyDescent="0.35">
      <c r="D8581" s="4"/>
      <c r="E8581" s="4"/>
      <c r="F8581" s="4"/>
    </row>
    <row r="8582" spans="4:6" x14ac:dyDescent="0.35">
      <c r="D8582" s="4"/>
      <c r="E8582" s="4"/>
      <c r="F8582" s="4"/>
    </row>
    <row r="8583" spans="4:6" x14ac:dyDescent="0.35">
      <c r="D8583" s="4"/>
      <c r="E8583" s="4"/>
      <c r="F8583" s="4"/>
    </row>
    <row r="8584" spans="4:6" x14ac:dyDescent="0.35">
      <c r="D8584" s="4"/>
      <c r="E8584" s="4"/>
      <c r="F8584" s="4"/>
    </row>
    <row r="8585" spans="4:6" x14ac:dyDescent="0.35">
      <c r="D8585" s="4"/>
      <c r="E8585" s="4"/>
      <c r="F8585" s="4"/>
    </row>
    <row r="8586" spans="4:6" x14ac:dyDescent="0.35">
      <c r="D8586" s="4"/>
      <c r="E8586" s="4"/>
      <c r="F8586" s="4"/>
    </row>
    <row r="8587" spans="4:6" x14ac:dyDescent="0.35">
      <c r="D8587" s="4"/>
      <c r="E8587" s="4"/>
      <c r="F8587" s="4"/>
    </row>
    <row r="8588" spans="4:6" x14ac:dyDescent="0.35">
      <c r="D8588" s="4"/>
      <c r="E8588" s="4"/>
      <c r="F8588" s="4"/>
    </row>
    <row r="8589" spans="4:6" x14ac:dyDescent="0.35">
      <c r="D8589" s="4"/>
      <c r="E8589" s="4"/>
      <c r="F8589" s="4"/>
    </row>
    <row r="8590" spans="4:6" x14ac:dyDescent="0.35">
      <c r="D8590" s="4"/>
      <c r="E8590" s="4"/>
      <c r="F8590" s="4"/>
    </row>
    <row r="8591" spans="4:6" x14ac:dyDescent="0.35">
      <c r="D8591" s="4"/>
      <c r="E8591" s="4"/>
      <c r="F8591" s="4"/>
    </row>
    <row r="8592" spans="4:6" x14ac:dyDescent="0.35">
      <c r="D8592" s="4"/>
      <c r="E8592" s="4"/>
      <c r="F8592" s="4"/>
    </row>
    <row r="8593" spans="4:6" x14ac:dyDescent="0.35">
      <c r="D8593" s="4"/>
      <c r="E8593" s="4"/>
      <c r="F8593" s="4"/>
    </row>
    <row r="8594" spans="4:6" x14ac:dyDescent="0.35">
      <c r="D8594" s="4"/>
      <c r="E8594" s="4"/>
      <c r="F8594" s="4"/>
    </row>
    <row r="8595" spans="4:6" x14ac:dyDescent="0.35">
      <c r="D8595" s="4"/>
      <c r="E8595" s="4"/>
      <c r="F8595" s="4"/>
    </row>
    <row r="8596" spans="4:6" x14ac:dyDescent="0.35">
      <c r="D8596" s="4"/>
      <c r="E8596" s="4"/>
      <c r="F8596" s="4"/>
    </row>
    <row r="8597" spans="4:6" x14ac:dyDescent="0.35">
      <c r="D8597" s="4"/>
      <c r="E8597" s="4"/>
      <c r="F8597" s="4"/>
    </row>
    <row r="8598" spans="4:6" x14ac:dyDescent="0.35">
      <c r="D8598" s="4"/>
      <c r="E8598" s="4"/>
      <c r="F8598" s="4"/>
    </row>
    <row r="8599" spans="4:6" x14ac:dyDescent="0.35">
      <c r="D8599" s="4"/>
      <c r="E8599" s="4"/>
      <c r="F8599" s="4"/>
    </row>
    <row r="8600" spans="4:6" x14ac:dyDescent="0.35">
      <c r="D8600" s="4"/>
      <c r="E8600" s="4"/>
      <c r="F8600" s="4"/>
    </row>
    <row r="8601" spans="4:6" x14ac:dyDescent="0.35">
      <c r="D8601" s="4"/>
      <c r="E8601" s="4"/>
      <c r="F8601" s="4"/>
    </row>
    <row r="8602" spans="4:6" x14ac:dyDescent="0.35">
      <c r="D8602" s="4"/>
      <c r="E8602" s="4"/>
      <c r="F8602" s="4"/>
    </row>
    <row r="8603" spans="4:6" x14ac:dyDescent="0.35">
      <c r="D8603" s="4"/>
      <c r="E8603" s="4"/>
      <c r="F8603" s="4"/>
    </row>
    <row r="8604" spans="4:6" x14ac:dyDescent="0.35">
      <c r="D8604" s="4"/>
      <c r="E8604" s="4"/>
      <c r="F8604" s="4"/>
    </row>
    <row r="8605" spans="4:6" x14ac:dyDescent="0.35">
      <c r="D8605" s="4"/>
      <c r="E8605" s="4"/>
      <c r="F8605" s="4"/>
    </row>
    <row r="8606" spans="4:6" x14ac:dyDescent="0.35">
      <c r="D8606" s="4"/>
      <c r="E8606" s="4"/>
      <c r="F8606" s="4"/>
    </row>
    <row r="8607" spans="4:6" x14ac:dyDescent="0.35">
      <c r="D8607" s="4"/>
      <c r="E8607" s="4"/>
      <c r="F8607" s="4"/>
    </row>
    <row r="8608" spans="4:6" x14ac:dyDescent="0.35">
      <c r="D8608" s="4"/>
      <c r="E8608" s="4"/>
      <c r="F8608" s="4"/>
    </row>
    <row r="8609" spans="4:6" x14ac:dyDescent="0.35">
      <c r="D8609" s="4"/>
      <c r="E8609" s="4"/>
      <c r="F8609" s="4"/>
    </row>
    <row r="8610" spans="4:6" x14ac:dyDescent="0.35">
      <c r="D8610" s="4"/>
      <c r="E8610" s="4"/>
      <c r="F8610" s="4"/>
    </row>
    <row r="8611" spans="4:6" x14ac:dyDescent="0.35">
      <c r="D8611" s="4"/>
      <c r="E8611" s="4"/>
      <c r="F8611" s="4"/>
    </row>
    <row r="8612" spans="4:6" x14ac:dyDescent="0.35">
      <c r="D8612" s="4"/>
      <c r="E8612" s="4"/>
      <c r="F8612" s="4"/>
    </row>
    <row r="8613" spans="4:6" x14ac:dyDescent="0.35">
      <c r="D8613" s="4"/>
      <c r="E8613" s="4"/>
      <c r="F8613" s="4"/>
    </row>
    <row r="8614" spans="4:6" x14ac:dyDescent="0.35">
      <c r="D8614" s="4"/>
      <c r="E8614" s="4"/>
      <c r="F8614" s="4"/>
    </row>
    <row r="8615" spans="4:6" x14ac:dyDescent="0.35">
      <c r="D8615" s="4"/>
      <c r="E8615" s="4"/>
      <c r="F8615" s="4"/>
    </row>
    <row r="8616" spans="4:6" x14ac:dyDescent="0.35">
      <c r="D8616" s="4"/>
      <c r="E8616" s="4"/>
      <c r="F8616" s="4"/>
    </row>
    <row r="8617" spans="4:6" x14ac:dyDescent="0.35">
      <c r="D8617" s="4"/>
      <c r="E8617" s="4"/>
      <c r="F8617" s="4"/>
    </row>
    <row r="8618" spans="4:6" x14ac:dyDescent="0.35">
      <c r="D8618" s="4"/>
      <c r="E8618" s="4"/>
      <c r="F8618" s="4"/>
    </row>
    <row r="8619" spans="4:6" x14ac:dyDescent="0.35">
      <c r="D8619" s="4"/>
      <c r="E8619" s="4"/>
      <c r="F8619" s="4"/>
    </row>
    <row r="8620" spans="4:6" x14ac:dyDescent="0.35">
      <c r="D8620" s="4"/>
      <c r="E8620" s="4"/>
      <c r="F8620" s="4"/>
    </row>
    <row r="8621" spans="4:6" x14ac:dyDescent="0.35">
      <c r="D8621" s="4"/>
      <c r="E8621" s="4"/>
      <c r="F8621" s="4"/>
    </row>
    <row r="8622" spans="4:6" x14ac:dyDescent="0.35">
      <c r="D8622" s="4"/>
      <c r="E8622" s="4"/>
      <c r="F8622" s="4"/>
    </row>
    <row r="8623" spans="4:6" x14ac:dyDescent="0.35">
      <c r="D8623" s="4"/>
      <c r="E8623" s="4"/>
      <c r="F8623" s="4"/>
    </row>
    <row r="8624" spans="4:6" x14ac:dyDescent="0.35">
      <c r="D8624" s="4"/>
      <c r="E8624" s="4"/>
      <c r="F8624" s="4"/>
    </row>
    <row r="8625" spans="4:6" x14ac:dyDescent="0.35">
      <c r="D8625" s="4"/>
      <c r="E8625" s="4"/>
      <c r="F8625" s="4"/>
    </row>
    <row r="8626" spans="4:6" x14ac:dyDescent="0.35">
      <c r="D8626" s="4"/>
      <c r="E8626" s="4"/>
      <c r="F8626" s="4"/>
    </row>
    <row r="8627" spans="4:6" x14ac:dyDescent="0.35">
      <c r="D8627" s="4"/>
      <c r="E8627" s="4"/>
      <c r="F8627" s="4"/>
    </row>
    <row r="8628" spans="4:6" x14ac:dyDescent="0.35">
      <c r="D8628" s="4"/>
      <c r="E8628" s="4"/>
      <c r="F8628" s="4"/>
    </row>
    <row r="8629" spans="4:6" x14ac:dyDescent="0.35">
      <c r="D8629" s="4"/>
      <c r="E8629" s="4"/>
      <c r="F8629" s="4"/>
    </row>
    <row r="8630" spans="4:6" x14ac:dyDescent="0.35">
      <c r="D8630" s="4"/>
      <c r="E8630" s="4"/>
      <c r="F8630" s="4"/>
    </row>
    <row r="8631" spans="4:6" x14ac:dyDescent="0.35">
      <c r="D8631" s="4"/>
      <c r="E8631" s="4"/>
      <c r="F8631" s="4"/>
    </row>
    <row r="8632" spans="4:6" x14ac:dyDescent="0.35">
      <c r="D8632" s="4"/>
      <c r="E8632" s="4"/>
      <c r="F8632" s="4"/>
    </row>
    <row r="8633" spans="4:6" x14ac:dyDescent="0.35">
      <c r="D8633" s="4"/>
      <c r="E8633" s="4"/>
      <c r="F8633" s="4"/>
    </row>
    <row r="8634" spans="4:6" x14ac:dyDescent="0.35">
      <c r="D8634" s="4"/>
      <c r="E8634" s="4"/>
      <c r="F8634" s="4"/>
    </row>
    <row r="8635" spans="4:6" x14ac:dyDescent="0.35">
      <c r="D8635" s="4"/>
      <c r="E8635" s="4"/>
      <c r="F8635" s="4"/>
    </row>
    <row r="8636" spans="4:6" x14ac:dyDescent="0.35">
      <c r="D8636" s="4"/>
      <c r="E8636" s="4"/>
      <c r="F8636" s="4"/>
    </row>
    <row r="8637" spans="4:6" x14ac:dyDescent="0.35">
      <c r="D8637" s="4"/>
      <c r="E8637" s="4"/>
      <c r="F8637" s="4"/>
    </row>
    <row r="8638" spans="4:6" x14ac:dyDescent="0.35">
      <c r="D8638" s="4"/>
      <c r="E8638" s="4"/>
      <c r="F8638" s="4"/>
    </row>
    <row r="8639" spans="4:6" x14ac:dyDescent="0.35">
      <c r="D8639" s="4"/>
      <c r="E8639" s="4"/>
      <c r="F8639" s="4"/>
    </row>
    <row r="8640" spans="4:6" x14ac:dyDescent="0.35">
      <c r="D8640" s="4"/>
      <c r="E8640" s="4"/>
      <c r="F8640" s="4"/>
    </row>
    <row r="8641" spans="4:6" x14ac:dyDescent="0.35">
      <c r="D8641" s="4"/>
      <c r="E8641" s="4"/>
      <c r="F8641" s="4"/>
    </row>
    <row r="8642" spans="4:6" x14ac:dyDescent="0.35">
      <c r="D8642" s="4"/>
      <c r="E8642" s="4"/>
      <c r="F8642" s="4"/>
    </row>
    <row r="8643" spans="4:6" x14ac:dyDescent="0.35">
      <c r="D8643" s="4"/>
      <c r="E8643" s="4"/>
      <c r="F8643" s="4"/>
    </row>
    <row r="8644" spans="4:6" x14ac:dyDescent="0.35">
      <c r="D8644" s="4"/>
      <c r="E8644" s="4"/>
      <c r="F8644" s="4"/>
    </row>
    <row r="8645" spans="4:6" x14ac:dyDescent="0.35">
      <c r="D8645" s="4"/>
      <c r="E8645" s="4"/>
      <c r="F8645" s="4"/>
    </row>
    <row r="8646" spans="4:6" x14ac:dyDescent="0.35">
      <c r="D8646" s="4"/>
      <c r="E8646" s="4"/>
      <c r="F8646" s="4"/>
    </row>
    <row r="8647" spans="4:6" x14ac:dyDescent="0.35">
      <c r="D8647" s="4"/>
      <c r="E8647" s="4"/>
      <c r="F8647" s="4"/>
    </row>
    <row r="8648" spans="4:6" x14ac:dyDescent="0.35">
      <c r="D8648" s="4"/>
      <c r="E8648" s="4"/>
      <c r="F8648" s="4"/>
    </row>
    <row r="8649" spans="4:6" x14ac:dyDescent="0.35">
      <c r="D8649" s="4"/>
      <c r="E8649" s="4"/>
      <c r="F8649" s="4"/>
    </row>
    <row r="8650" spans="4:6" x14ac:dyDescent="0.35">
      <c r="D8650" s="4"/>
      <c r="E8650" s="4"/>
      <c r="F8650" s="4"/>
    </row>
    <row r="8651" spans="4:6" x14ac:dyDescent="0.35">
      <c r="D8651" s="4"/>
      <c r="E8651" s="4"/>
      <c r="F8651" s="4"/>
    </row>
    <row r="8652" spans="4:6" x14ac:dyDescent="0.35">
      <c r="D8652" s="4"/>
      <c r="E8652" s="4"/>
      <c r="F8652" s="4"/>
    </row>
    <row r="8653" spans="4:6" x14ac:dyDescent="0.35">
      <c r="D8653" s="4"/>
      <c r="E8653" s="4"/>
      <c r="F8653" s="4"/>
    </row>
    <row r="8654" spans="4:6" x14ac:dyDescent="0.35">
      <c r="D8654" s="4"/>
      <c r="E8654" s="4"/>
      <c r="F8654" s="4"/>
    </row>
    <row r="8655" spans="4:6" x14ac:dyDescent="0.35">
      <c r="D8655" s="4"/>
      <c r="E8655" s="4"/>
      <c r="F8655" s="4"/>
    </row>
    <row r="8656" spans="4:6" x14ac:dyDescent="0.35">
      <c r="D8656" s="4"/>
      <c r="E8656" s="4"/>
      <c r="F8656" s="4"/>
    </row>
    <row r="8657" spans="4:6" x14ac:dyDescent="0.35">
      <c r="D8657" s="4"/>
      <c r="E8657" s="4"/>
      <c r="F8657" s="4"/>
    </row>
    <row r="8658" spans="4:6" x14ac:dyDescent="0.35">
      <c r="D8658" s="4"/>
      <c r="E8658" s="4"/>
      <c r="F8658" s="4"/>
    </row>
    <row r="8659" spans="4:6" x14ac:dyDescent="0.35">
      <c r="D8659" s="4"/>
      <c r="E8659" s="4"/>
      <c r="F8659" s="4"/>
    </row>
    <row r="8660" spans="4:6" x14ac:dyDescent="0.35">
      <c r="D8660" s="4"/>
      <c r="E8660" s="4"/>
      <c r="F8660" s="4"/>
    </row>
    <row r="8661" spans="4:6" x14ac:dyDescent="0.35">
      <c r="D8661" s="4"/>
      <c r="E8661" s="4"/>
      <c r="F8661" s="4"/>
    </row>
    <row r="8662" spans="4:6" x14ac:dyDescent="0.35">
      <c r="D8662" s="4"/>
      <c r="E8662" s="4"/>
      <c r="F8662" s="4"/>
    </row>
    <row r="8663" spans="4:6" x14ac:dyDescent="0.35">
      <c r="D8663" s="4"/>
      <c r="E8663" s="4"/>
      <c r="F8663" s="4"/>
    </row>
    <row r="8664" spans="4:6" x14ac:dyDescent="0.35">
      <c r="D8664" s="4"/>
      <c r="E8664" s="4"/>
      <c r="F8664" s="4"/>
    </row>
    <row r="8665" spans="4:6" x14ac:dyDescent="0.35">
      <c r="D8665" s="4"/>
      <c r="E8665" s="4"/>
      <c r="F8665" s="4"/>
    </row>
    <row r="8666" spans="4:6" x14ac:dyDescent="0.35">
      <c r="D8666" s="4"/>
      <c r="E8666" s="4"/>
      <c r="F8666" s="4"/>
    </row>
    <row r="8667" spans="4:6" x14ac:dyDescent="0.35">
      <c r="D8667" s="4"/>
      <c r="E8667" s="4"/>
      <c r="F8667" s="4"/>
    </row>
    <row r="8668" spans="4:6" x14ac:dyDescent="0.35">
      <c r="D8668" s="4"/>
      <c r="E8668" s="4"/>
      <c r="F8668" s="4"/>
    </row>
    <row r="8669" spans="4:6" x14ac:dyDescent="0.35">
      <c r="D8669" s="4"/>
      <c r="E8669" s="4"/>
      <c r="F8669" s="4"/>
    </row>
    <row r="8670" spans="4:6" x14ac:dyDescent="0.35">
      <c r="D8670" s="4"/>
      <c r="E8670" s="4"/>
      <c r="F8670" s="4"/>
    </row>
    <row r="8671" spans="4:6" x14ac:dyDescent="0.35">
      <c r="D8671" s="4"/>
      <c r="E8671" s="4"/>
      <c r="F8671" s="4"/>
    </row>
    <row r="8672" spans="4:6" x14ac:dyDescent="0.35">
      <c r="D8672" s="4"/>
      <c r="E8672" s="4"/>
      <c r="F8672" s="4"/>
    </row>
    <row r="8673" spans="4:6" x14ac:dyDescent="0.35">
      <c r="D8673" s="4"/>
      <c r="E8673" s="4"/>
      <c r="F8673" s="4"/>
    </row>
    <row r="8674" spans="4:6" x14ac:dyDescent="0.35">
      <c r="D8674" s="4"/>
      <c r="E8674" s="4"/>
      <c r="F8674" s="4"/>
    </row>
    <row r="8675" spans="4:6" x14ac:dyDescent="0.35">
      <c r="D8675" s="4"/>
      <c r="E8675" s="4"/>
      <c r="F8675" s="4"/>
    </row>
    <row r="8676" spans="4:6" x14ac:dyDescent="0.35">
      <c r="D8676" s="4"/>
      <c r="E8676" s="4"/>
      <c r="F8676" s="4"/>
    </row>
    <row r="8677" spans="4:6" x14ac:dyDescent="0.35">
      <c r="D8677" s="4"/>
      <c r="E8677" s="4"/>
      <c r="F8677" s="4"/>
    </row>
    <row r="8678" spans="4:6" x14ac:dyDescent="0.35">
      <c r="D8678" s="4"/>
      <c r="E8678" s="4"/>
      <c r="F8678" s="4"/>
    </row>
    <row r="8679" spans="4:6" x14ac:dyDescent="0.35">
      <c r="D8679" s="4"/>
      <c r="E8679" s="4"/>
      <c r="F8679" s="4"/>
    </row>
    <row r="8680" spans="4:6" x14ac:dyDescent="0.35">
      <c r="D8680" s="4"/>
      <c r="E8680" s="4"/>
      <c r="F8680" s="4"/>
    </row>
    <row r="8681" spans="4:6" x14ac:dyDescent="0.35">
      <c r="D8681" s="4"/>
      <c r="E8681" s="4"/>
      <c r="F8681" s="4"/>
    </row>
    <row r="8682" spans="4:6" x14ac:dyDescent="0.35">
      <c r="D8682" s="4"/>
      <c r="E8682" s="4"/>
      <c r="F8682" s="4"/>
    </row>
    <row r="8683" spans="4:6" x14ac:dyDescent="0.35">
      <c r="D8683" s="4"/>
      <c r="E8683" s="4"/>
      <c r="F8683" s="4"/>
    </row>
    <row r="8684" spans="4:6" x14ac:dyDescent="0.35">
      <c r="D8684" s="4"/>
      <c r="E8684" s="4"/>
      <c r="F8684" s="4"/>
    </row>
    <row r="8685" spans="4:6" x14ac:dyDescent="0.35">
      <c r="D8685" s="4"/>
      <c r="E8685" s="4"/>
      <c r="F8685" s="4"/>
    </row>
    <row r="8686" spans="4:6" x14ac:dyDescent="0.35">
      <c r="D8686" s="4"/>
      <c r="E8686" s="4"/>
      <c r="F8686" s="4"/>
    </row>
    <row r="8687" spans="4:6" x14ac:dyDescent="0.35">
      <c r="D8687" s="4"/>
      <c r="E8687" s="4"/>
      <c r="F8687" s="4"/>
    </row>
    <row r="8688" spans="4:6" x14ac:dyDescent="0.35">
      <c r="D8688" s="4"/>
      <c r="E8688" s="4"/>
      <c r="F8688" s="4"/>
    </row>
    <row r="8689" spans="4:6" x14ac:dyDescent="0.35">
      <c r="D8689" s="4"/>
      <c r="E8689" s="4"/>
      <c r="F8689" s="4"/>
    </row>
    <row r="8690" spans="4:6" x14ac:dyDescent="0.35">
      <c r="D8690" s="4"/>
      <c r="E8690" s="4"/>
      <c r="F8690" s="4"/>
    </row>
    <row r="8691" spans="4:6" x14ac:dyDescent="0.35">
      <c r="D8691" s="4"/>
      <c r="E8691" s="4"/>
      <c r="F8691" s="4"/>
    </row>
    <row r="8692" spans="4:6" x14ac:dyDescent="0.35">
      <c r="D8692" s="4"/>
      <c r="E8692" s="4"/>
      <c r="F8692" s="4"/>
    </row>
    <row r="8693" spans="4:6" x14ac:dyDescent="0.35">
      <c r="D8693" s="4"/>
      <c r="E8693" s="4"/>
      <c r="F8693" s="4"/>
    </row>
    <row r="8694" spans="4:6" x14ac:dyDescent="0.35">
      <c r="D8694" s="4"/>
      <c r="E8694" s="4"/>
      <c r="F8694" s="4"/>
    </row>
    <row r="8695" spans="4:6" x14ac:dyDescent="0.35">
      <c r="D8695" s="4"/>
      <c r="E8695" s="4"/>
      <c r="F8695" s="4"/>
    </row>
    <row r="8696" spans="4:6" x14ac:dyDescent="0.35">
      <c r="D8696" s="4"/>
      <c r="E8696" s="4"/>
      <c r="F8696" s="4"/>
    </row>
    <row r="8697" spans="4:6" x14ac:dyDescent="0.35">
      <c r="D8697" s="4"/>
      <c r="E8697" s="4"/>
      <c r="F8697" s="4"/>
    </row>
    <row r="8698" spans="4:6" x14ac:dyDescent="0.35">
      <c r="D8698" s="4"/>
      <c r="E8698" s="4"/>
      <c r="F8698" s="4"/>
    </row>
    <row r="8699" spans="4:6" x14ac:dyDescent="0.35">
      <c r="D8699" s="4"/>
      <c r="E8699" s="4"/>
      <c r="F8699" s="4"/>
    </row>
    <row r="8700" spans="4:6" x14ac:dyDescent="0.35">
      <c r="D8700" s="4"/>
      <c r="E8700" s="4"/>
      <c r="F8700" s="4"/>
    </row>
    <row r="8701" spans="4:6" x14ac:dyDescent="0.35">
      <c r="D8701" s="4"/>
      <c r="E8701" s="4"/>
      <c r="F8701" s="4"/>
    </row>
    <row r="8702" spans="4:6" x14ac:dyDescent="0.35">
      <c r="D8702" s="4"/>
      <c r="E8702" s="4"/>
      <c r="F8702" s="4"/>
    </row>
    <row r="8703" spans="4:6" x14ac:dyDescent="0.35">
      <c r="D8703" s="4"/>
      <c r="E8703" s="4"/>
      <c r="F8703" s="4"/>
    </row>
    <row r="8704" spans="4:6" x14ac:dyDescent="0.35">
      <c r="D8704" s="4"/>
      <c r="E8704" s="4"/>
      <c r="F8704" s="4"/>
    </row>
    <row r="8705" spans="4:6" x14ac:dyDescent="0.35">
      <c r="D8705" s="4"/>
      <c r="E8705" s="4"/>
      <c r="F8705" s="4"/>
    </row>
    <row r="8706" spans="4:6" x14ac:dyDescent="0.35">
      <c r="D8706" s="4"/>
      <c r="E8706" s="4"/>
      <c r="F8706" s="4"/>
    </row>
    <row r="8707" spans="4:6" x14ac:dyDescent="0.35">
      <c r="D8707" s="4"/>
      <c r="E8707" s="4"/>
      <c r="F8707" s="4"/>
    </row>
    <row r="8708" spans="4:6" x14ac:dyDescent="0.35">
      <c r="D8708" s="4"/>
      <c r="E8708" s="4"/>
      <c r="F8708" s="4"/>
    </row>
    <row r="8709" spans="4:6" x14ac:dyDescent="0.35">
      <c r="D8709" s="4"/>
      <c r="E8709" s="4"/>
      <c r="F8709" s="4"/>
    </row>
    <row r="8710" spans="4:6" x14ac:dyDescent="0.35">
      <c r="D8710" s="4"/>
      <c r="E8710" s="4"/>
      <c r="F8710" s="4"/>
    </row>
    <row r="8711" spans="4:6" x14ac:dyDescent="0.35">
      <c r="D8711" s="4"/>
      <c r="E8711" s="4"/>
      <c r="F8711" s="4"/>
    </row>
    <row r="8712" spans="4:6" x14ac:dyDescent="0.35">
      <c r="D8712" s="4"/>
      <c r="E8712" s="4"/>
      <c r="F8712" s="4"/>
    </row>
    <row r="8713" spans="4:6" x14ac:dyDescent="0.35">
      <c r="D8713" s="4"/>
      <c r="E8713" s="4"/>
      <c r="F8713" s="4"/>
    </row>
    <row r="8714" spans="4:6" x14ac:dyDescent="0.35">
      <c r="D8714" s="4"/>
      <c r="E8714" s="4"/>
      <c r="F8714" s="4"/>
    </row>
    <row r="8715" spans="4:6" x14ac:dyDescent="0.35">
      <c r="D8715" s="4"/>
      <c r="E8715" s="4"/>
      <c r="F8715" s="4"/>
    </row>
    <row r="8716" spans="4:6" x14ac:dyDescent="0.35">
      <c r="D8716" s="4"/>
      <c r="E8716" s="4"/>
      <c r="F8716" s="4"/>
    </row>
    <row r="8717" spans="4:6" x14ac:dyDescent="0.35">
      <c r="D8717" s="4"/>
      <c r="E8717" s="4"/>
      <c r="F8717" s="4"/>
    </row>
    <row r="8718" spans="4:6" x14ac:dyDescent="0.35">
      <c r="D8718" s="4"/>
      <c r="E8718" s="4"/>
      <c r="F8718" s="4"/>
    </row>
    <row r="8719" spans="4:6" x14ac:dyDescent="0.35">
      <c r="D8719" s="4"/>
      <c r="E8719" s="4"/>
      <c r="F8719" s="4"/>
    </row>
    <row r="8720" spans="4:6" x14ac:dyDescent="0.35">
      <c r="D8720" s="4"/>
      <c r="E8720" s="4"/>
      <c r="F8720" s="4"/>
    </row>
    <row r="8721" spans="4:6" x14ac:dyDescent="0.35">
      <c r="D8721" s="4"/>
      <c r="E8721" s="4"/>
      <c r="F8721" s="4"/>
    </row>
    <row r="8722" spans="4:6" x14ac:dyDescent="0.35">
      <c r="D8722" s="4"/>
      <c r="E8722" s="4"/>
      <c r="F8722" s="4"/>
    </row>
    <row r="8723" spans="4:6" x14ac:dyDescent="0.35">
      <c r="D8723" s="4"/>
      <c r="E8723" s="4"/>
      <c r="F8723" s="4"/>
    </row>
    <row r="8724" spans="4:6" x14ac:dyDescent="0.35">
      <c r="D8724" s="4"/>
      <c r="E8724" s="4"/>
      <c r="F8724" s="4"/>
    </row>
    <row r="8725" spans="4:6" x14ac:dyDescent="0.35">
      <c r="D8725" s="4"/>
      <c r="E8725" s="4"/>
      <c r="F8725" s="4"/>
    </row>
    <row r="8726" spans="4:6" x14ac:dyDescent="0.35">
      <c r="D8726" s="4"/>
      <c r="E8726" s="4"/>
      <c r="F8726" s="4"/>
    </row>
    <row r="8727" spans="4:6" x14ac:dyDescent="0.35">
      <c r="D8727" s="4"/>
      <c r="E8727" s="4"/>
      <c r="F8727" s="4"/>
    </row>
    <row r="8728" spans="4:6" x14ac:dyDescent="0.35">
      <c r="D8728" s="4"/>
      <c r="E8728" s="4"/>
      <c r="F8728" s="4"/>
    </row>
    <row r="8729" spans="4:6" x14ac:dyDescent="0.35">
      <c r="D8729" s="4"/>
      <c r="E8729" s="4"/>
      <c r="F8729" s="4"/>
    </row>
    <row r="8730" spans="4:6" x14ac:dyDescent="0.35">
      <c r="D8730" s="4"/>
      <c r="E8730" s="4"/>
      <c r="F8730" s="4"/>
    </row>
    <row r="8731" spans="4:6" x14ac:dyDescent="0.35">
      <c r="D8731" s="4"/>
      <c r="E8731" s="4"/>
      <c r="F8731" s="4"/>
    </row>
    <row r="8732" spans="4:6" x14ac:dyDescent="0.35">
      <c r="D8732" s="4"/>
      <c r="E8732" s="4"/>
      <c r="F8732" s="4"/>
    </row>
    <row r="8733" spans="4:6" x14ac:dyDescent="0.35">
      <c r="D8733" s="4"/>
      <c r="E8733" s="4"/>
      <c r="F8733" s="4"/>
    </row>
    <row r="8734" spans="4:6" x14ac:dyDescent="0.35">
      <c r="D8734" s="4"/>
      <c r="E8734" s="4"/>
      <c r="F8734" s="4"/>
    </row>
    <row r="8735" spans="4:6" x14ac:dyDescent="0.35">
      <c r="D8735" s="4"/>
      <c r="E8735" s="4"/>
      <c r="F8735" s="4"/>
    </row>
    <row r="8736" spans="4:6" x14ac:dyDescent="0.35">
      <c r="D8736" s="4"/>
      <c r="E8736" s="4"/>
      <c r="F8736" s="4"/>
    </row>
    <row r="8737" spans="4:6" x14ac:dyDescent="0.35">
      <c r="D8737" s="4"/>
      <c r="E8737" s="4"/>
      <c r="F8737" s="4"/>
    </row>
    <row r="8738" spans="4:6" x14ac:dyDescent="0.35">
      <c r="D8738" s="4"/>
      <c r="E8738" s="4"/>
      <c r="F8738" s="4"/>
    </row>
    <row r="8739" spans="4:6" x14ac:dyDescent="0.35">
      <c r="D8739" s="4"/>
      <c r="E8739" s="4"/>
      <c r="F8739" s="4"/>
    </row>
    <row r="8740" spans="4:6" x14ac:dyDescent="0.35">
      <c r="D8740" s="4"/>
      <c r="E8740" s="4"/>
      <c r="F8740" s="4"/>
    </row>
    <row r="8741" spans="4:6" x14ac:dyDescent="0.35">
      <c r="D8741" s="4"/>
      <c r="E8741" s="4"/>
      <c r="F8741" s="4"/>
    </row>
    <row r="8742" spans="4:6" x14ac:dyDescent="0.35">
      <c r="D8742" s="4"/>
      <c r="E8742" s="4"/>
      <c r="F8742" s="4"/>
    </row>
    <row r="8743" spans="4:6" x14ac:dyDescent="0.35">
      <c r="D8743" s="4"/>
      <c r="E8743" s="4"/>
      <c r="F8743" s="4"/>
    </row>
    <row r="8744" spans="4:6" x14ac:dyDescent="0.35">
      <c r="D8744" s="4"/>
      <c r="E8744" s="4"/>
      <c r="F8744" s="4"/>
    </row>
    <row r="8745" spans="4:6" x14ac:dyDescent="0.35">
      <c r="D8745" s="4"/>
      <c r="E8745" s="4"/>
      <c r="F8745" s="4"/>
    </row>
    <row r="8746" spans="4:6" x14ac:dyDescent="0.35">
      <c r="D8746" s="4"/>
      <c r="E8746" s="4"/>
      <c r="F8746" s="4"/>
    </row>
    <row r="8747" spans="4:6" x14ac:dyDescent="0.35">
      <c r="D8747" s="4"/>
      <c r="E8747" s="4"/>
      <c r="F8747" s="4"/>
    </row>
    <row r="8748" spans="4:6" x14ac:dyDescent="0.35">
      <c r="D8748" s="4"/>
      <c r="E8748" s="4"/>
      <c r="F8748" s="4"/>
    </row>
    <row r="8749" spans="4:6" x14ac:dyDescent="0.35">
      <c r="D8749" s="4"/>
      <c r="E8749" s="4"/>
      <c r="F8749" s="4"/>
    </row>
    <row r="8750" spans="4:6" x14ac:dyDescent="0.35">
      <c r="D8750" s="4"/>
      <c r="E8750" s="4"/>
      <c r="F8750" s="4"/>
    </row>
    <row r="8751" spans="4:6" x14ac:dyDescent="0.35">
      <c r="D8751" s="4"/>
      <c r="E8751" s="4"/>
      <c r="F8751" s="4"/>
    </row>
    <row r="8752" spans="4:6" x14ac:dyDescent="0.35">
      <c r="D8752" s="4"/>
      <c r="E8752" s="4"/>
      <c r="F8752" s="4"/>
    </row>
    <row r="8753" spans="4:6" x14ac:dyDescent="0.35">
      <c r="D8753" s="4"/>
      <c r="E8753" s="4"/>
      <c r="F8753" s="4"/>
    </row>
    <row r="8754" spans="4:6" x14ac:dyDescent="0.35">
      <c r="D8754" s="4"/>
      <c r="E8754" s="4"/>
      <c r="F8754" s="4"/>
    </row>
    <row r="8755" spans="4:6" x14ac:dyDescent="0.35">
      <c r="D8755" s="4"/>
      <c r="E8755" s="4"/>
      <c r="F8755" s="4"/>
    </row>
    <row r="8756" spans="4:6" x14ac:dyDescent="0.35">
      <c r="D8756" s="4"/>
      <c r="E8756" s="4"/>
      <c r="F8756" s="4"/>
    </row>
    <row r="8757" spans="4:6" x14ac:dyDescent="0.35">
      <c r="D8757" s="4"/>
      <c r="E8757" s="4"/>
      <c r="F8757" s="4"/>
    </row>
    <row r="8758" spans="4:6" x14ac:dyDescent="0.35">
      <c r="D8758" s="4"/>
      <c r="E8758" s="4"/>
      <c r="F8758" s="4"/>
    </row>
    <row r="8759" spans="4:6" x14ac:dyDescent="0.35">
      <c r="D8759" s="4"/>
      <c r="E8759" s="4"/>
      <c r="F8759" s="4"/>
    </row>
    <row r="8760" spans="4:6" x14ac:dyDescent="0.35">
      <c r="D8760" s="4"/>
      <c r="E8760" s="4"/>
      <c r="F8760" s="4"/>
    </row>
    <row r="8761" spans="4:6" x14ac:dyDescent="0.35">
      <c r="D8761" s="4"/>
      <c r="E8761" s="4"/>
      <c r="F8761" s="4"/>
    </row>
    <row r="8762" spans="4:6" x14ac:dyDescent="0.35">
      <c r="D8762" s="4"/>
      <c r="E8762" s="4"/>
      <c r="F8762" s="4"/>
    </row>
    <row r="8763" spans="4:6" x14ac:dyDescent="0.35">
      <c r="D8763" s="4"/>
      <c r="E8763" s="4"/>
      <c r="F8763" s="4"/>
    </row>
    <row r="8764" spans="4:6" x14ac:dyDescent="0.35">
      <c r="D8764" s="4"/>
      <c r="E8764" s="4"/>
      <c r="F8764" s="4"/>
    </row>
    <row r="8765" spans="4:6" x14ac:dyDescent="0.35">
      <c r="D8765" s="4"/>
      <c r="E8765" s="4"/>
      <c r="F8765" s="4"/>
    </row>
    <row r="8766" spans="4:6" x14ac:dyDescent="0.35">
      <c r="D8766" s="4"/>
      <c r="E8766" s="4"/>
      <c r="F8766" s="4"/>
    </row>
    <row r="8767" spans="4:6" x14ac:dyDescent="0.35">
      <c r="D8767" s="4"/>
      <c r="E8767" s="4"/>
      <c r="F8767" s="4"/>
    </row>
    <row r="8768" spans="4:6" x14ac:dyDescent="0.35">
      <c r="D8768" s="4"/>
      <c r="E8768" s="4"/>
      <c r="F8768" s="4"/>
    </row>
    <row r="8769" spans="4:6" x14ac:dyDescent="0.35">
      <c r="D8769" s="4"/>
      <c r="E8769" s="4"/>
      <c r="F8769" s="4"/>
    </row>
    <row r="8770" spans="4:6" x14ac:dyDescent="0.35">
      <c r="D8770" s="4"/>
      <c r="E8770" s="4"/>
      <c r="F8770" s="4"/>
    </row>
    <row r="8771" spans="4:6" x14ac:dyDescent="0.35">
      <c r="D8771" s="4"/>
      <c r="E8771" s="4"/>
      <c r="F8771" s="4"/>
    </row>
    <row r="8772" spans="4:6" x14ac:dyDescent="0.35">
      <c r="D8772" s="4"/>
      <c r="E8772" s="4"/>
      <c r="F8772" s="4"/>
    </row>
    <row r="8773" spans="4:6" x14ac:dyDescent="0.35">
      <c r="D8773" s="4"/>
      <c r="E8773" s="4"/>
      <c r="F8773" s="4"/>
    </row>
    <row r="8774" spans="4:6" x14ac:dyDescent="0.35">
      <c r="D8774" s="4"/>
      <c r="E8774" s="4"/>
      <c r="F8774" s="4"/>
    </row>
    <row r="8775" spans="4:6" x14ac:dyDescent="0.35">
      <c r="D8775" s="4"/>
      <c r="E8775" s="4"/>
      <c r="F8775" s="4"/>
    </row>
    <row r="8776" spans="4:6" x14ac:dyDescent="0.35">
      <c r="D8776" s="4"/>
      <c r="E8776" s="4"/>
      <c r="F8776" s="4"/>
    </row>
    <row r="8777" spans="4:6" x14ac:dyDescent="0.35">
      <c r="D8777" s="4"/>
      <c r="E8777" s="4"/>
      <c r="F8777" s="4"/>
    </row>
    <row r="8778" spans="4:6" x14ac:dyDescent="0.35">
      <c r="D8778" s="4"/>
      <c r="E8778" s="4"/>
      <c r="F8778" s="4"/>
    </row>
    <row r="8779" spans="4:6" x14ac:dyDescent="0.35">
      <c r="D8779" s="4"/>
      <c r="E8779" s="4"/>
      <c r="F8779" s="4"/>
    </row>
    <row r="8780" spans="4:6" x14ac:dyDescent="0.35">
      <c r="D8780" s="4"/>
      <c r="E8780" s="4"/>
      <c r="F8780" s="4"/>
    </row>
    <row r="8781" spans="4:6" x14ac:dyDescent="0.35">
      <c r="D8781" s="4"/>
      <c r="E8781" s="4"/>
      <c r="F8781" s="4"/>
    </row>
    <row r="8782" spans="4:6" x14ac:dyDescent="0.35">
      <c r="D8782" s="4"/>
      <c r="E8782" s="4"/>
      <c r="F8782" s="4"/>
    </row>
    <row r="8783" spans="4:6" x14ac:dyDescent="0.35">
      <c r="D8783" s="4"/>
      <c r="E8783" s="4"/>
      <c r="F8783" s="4"/>
    </row>
    <row r="8784" spans="4:6" x14ac:dyDescent="0.35">
      <c r="D8784" s="4"/>
      <c r="E8784" s="4"/>
      <c r="F8784" s="4"/>
    </row>
    <row r="8785" spans="4:6" x14ac:dyDescent="0.35">
      <c r="D8785" s="4"/>
      <c r="E8785" s="4"/>
      <c r="F8785" s="4"/>
    </row>
    <row r="8786" spans="4:6" x14ac:dyDescent="0.35">
      <c r="D8786" s="4"/>
      <c r="E8786" s="4"/>
      <c r="F8786" s="4"/>
    </row>
    <row r="8787" spans="4:6" x14ac:dyDescent="0.35">
      <c r="D8787" s="4"/>
      <c r="E8787" s="4"/>
      <c r="F8787" s="4"/>
    </row>
    <row r="8788" spans="4:6" x14ac:dyDescent="0.35">
      <c r="D8788" s="4"/>
      <c r="E8788" s="4"/>
      <c r="F8788" s="4"/>
    </row>
    <row r="8789" spans="4:6" x14ac:dyDescent="0.35">
      <c r="D8789" s="4"/>
      <c r="E8789" s="4"/>
      <c r="F8789" s="4"/>
    </row>
    <row r="8790" spans="4:6" x14ac:dyDescent="0.35">
      <c r="D8790" s="4"/>
      <c r="E8790" s="4"/>
      <c r="F8790" s="4"/>
    </row>
    <row r="8791" spans="4:6" x14ac:dyDescent="0.35">
      <c r="D8791" s="4"/>
      <c r="E8791" s="4"/>
      <c r="F8791" s="4"/>
    </row>
    <row r="8792" spans="4:6" x14ac:dyDescent="0.35">
      <c r="D8792" s="4"/>
      <c r="E8792" s="4"/>
      <c r="F8792" s="4"/>
    </row>
    <row r="8793" spans="4:6" x14ac:dyDescent="0.35">
      <c r="D8793" s="4"/>
      <c r="E8793" s="4"/>
      <c r="F8793" s="4"/>
    </row>
    <row r="8794" spans="4:6" x14ac:dyDescent="0.35">
      <c r="D8794" s="4"/>
      <c r="E8794" s="4"/>
      <c r="F8794" s="4"/>
    </row>
    <row r="8795" spans="4:6" x14ac:dyDescent="0.35">
      <c r="D8795" s="4"/>
      <c r="E8795" s="4"/>
      <c r="F8795" s="4"/>
    </row>
    <row r="8796" spans="4:6" x14ac:dyDescent="0.35">
      <c r="D8796" s="4"/>
      <c r="E8796" s="4"/>
      <c r="F8796" s="4"/>
    </row>
    <row r="8797" spans="4:6" x14ac:dyDescent="0.35">
      <c r="D8797" s="4"/>
      <c r="E8797" s="4"/>
      <c r="F8797" s="4"/>
    </row>
    <row r="8798" spans="4:6" x14ac:dyDescent="0.35">
      <c r="D8798" s="4"/>
      <c r="E8798" s="4"/>
      <c r="F8798" s="4"/>
    </row>
    <row r="8799" spans="4:6" x14ac:dyDescent="0.35">
      <c r="D8799" s="4"/>
      <c r="E8799" s="4"/>
      <c r="F8799" s="4"/>
    </row>
    <row r="8800" spans="4:6" x14ac:dyDescent="0.35">
      <c r="D8800" s="4"/>
      <c r="E8800" s="4"/>
      <c r="F8800" s="4"/>
    </row>
    <row r="8801" spans="4:6" x14ac:dyDescent="0.35">
      <c r="D8801" s="4"/>
      <c r="E8801" s="4"/>
      <c r="F8801" s="4"/>
    </row>
    <row r="8802" spans="4:6" x14ac:dyDescent="0.35">
      <c r="D8802" s="4"/>
      <c r="E8802" s="4"/>
      <c r="F8802" s="4"/>
    </row>
    <row r="8803" spans="4:6" x14ac:dyDescent="0.35">
      <c r="D8803" s="4"/>
      <c r="E8803" s="4"/>
      <c r="F8803" s="4"/>
    </row>
    <row r="8804" spans="4:6" x14ac:dyDescent="0.35">
      <c r="D8804" s="4"/>
      <c r="E8804" s="4"/>
      <c r="F8804" s="4"/>
    </row>
    <row r="8805" spans="4:6" x14ac:dyDescent="0.35">
      <c r="D8805" s="4"/>
      <c r="E8805" s="4"/>
      <c r="F8805" s="4"/>
    </row>
    <row r="8806" spans="4:6" x14ac:dyDescent="0.35">
      <c r="D8806" s="4"/>
      <c r="E8806" s="4"/>
      <c r="F8806" s="4"/>
    </row>
    <row r="8807" spans="4:6" x14ac:dyDescent="0.35">
      <c r="D8807" s="4"/>
      <c r="E8807" s="4"/>
      <c r="F8807" s="4"/>
    </row>
    <row r="8808" spans="4:6" x14ac:dyDescent="0.35">
      <c r="D8808" s="4"/>
      <c r="E8808" s="4"/>
      <c r="F8808" s="4"/>
    </row>
    <row r="8809" spans="4:6" x14ac:dyDescent="0.35">
      <c r="D8809" s="4"/>
      <c r="E8809" s="4"/>
      <c r="F8809" s="4"/>
    </row>
    <row r="8810" spans="4:6" x14ac:dyDescent="0.35">
      <c r="D8810" s="4"/>
      <c r="E8810" s="4"/>
      <c r="F8810" s="4"/>
    </row>
    <row r="8811" spans="4:6" x14ac:dyDescent="0.35">
      <c r="D8811" s="4"/>
      <c r="E8811" s="4"/>
      <c r="F8811" s="4"/>
    </row>
    <row r="8812" spans="4:6" x14ac:dyDescent="0.35">
      <c r="D8812" s="4"/>
      <c r="E8812" s="4"/>
      <c r="F8812" s="4"/>
    </row>
    <row r="8813" spans="4:6" x14ac:dyDescent="0.35">
      <c r="D8813" s="4"/>
      <c r="E8813" s="4"/>
      <c r="F8813" s="4"/>
    </row>
    <row r="8814" spans="4:6" x14ac:dyDescent="0.35">
      <c r="D8814" s="4"/>
      <c r="E8814" s="4"/>
      <c r="F8814" s="4"/>
    </row>
    <row r="8815" spans="4:6" x14ac:dyDescent="0.35">
      <c r="D8815" s="4"/>
      <c r="E8815" s="4"/>
      <c r="F8815" s="4"/>
    </row>
    <row r="8816" spans="4:6" x14ac:dyDescent="0.35">
      <c r="D8816" s="4"/>
      <c r="E8816" s="4"/>
      <c r="F8816" s="4"/>
    </row>
    <row r="8817" spans="4:6" x14ac:dyDescent="0.35">
      <c r="D8817" s="4"/>
      <c r="E8817" s="4"/>
      <c r="F8817" s="4"/>
    </row>
    <row r="8818" spans="4:6" x14ac:dyDescent="0.35">
      <c r="D8818" s="4"/>
      <c r="E8818" s="4"/>
      <c r="F8818" s="4"/>
    </row>
    <row r="8819" spans="4:6" x14ac:dyDescent="0.35">
      <c r="D8819" s="4"/>
      <c r="E8819" s="4"/>
      <c r="F8819" s="4"/>
    </row>
    <row r="8820" spans="4:6" x14ac:dyDescent="0.35">
      <c r="D8820" s="4"/>
      <c r="E8820" s="4"/>
      <c r="F8820" s="4"/>
    </row>
    <row r="8821" spans="4:6" x14ac:dyDescent="0.35">
      <c r="D8821" s="4"/>
      <c r="E8821" s="4"/>
      <c r="F8821" s="4"/>
    </row>
    <row r="8822" spans="4:6" x14ac:dyDescent="0.35">
      <c r="D8822" s="4"/>
      <c r="E8822" s="4"/>
      <c r="F8822" s="4"/>
    </row>
    <row r="8823" spans="4:6" x14ac:dyDescent="0.35">
      <c r="D8823" s="4"/>
      <c r="E8823" s="4"/>
      <c r="F8823" s="4"/>
    </row>
    <row r="8824" spans="4:6" x14ac:dyDescent="0.35">
      <c r="D8824" s="4"/>
      <c r="E8824" s="4"/>
      <c r="F8824" s="4"/>
    </row>
    <row r="8825" spans="4:6" x14ac:dyDescent="0.35">
      <c r="D8825" s="4"/>
      <c r="E8825" s="4"/>
      <c r="F8825" s="4"/>
    </row>
    <row r="8826" spans="4:6" x14ac:dyDescent="0.35">
      <c r="D8826" s="4"/>
      <c r="E8826" s="4"/>
      <c r="F8826" s="4"/>
    </row>
    <row r="8827" spans="4:6" x14ac:dyDescent="0.35">
      <c r="D8827" s="4"/>
      <c r="E8827" s="4"/>
      <c r="F8827" s="4"/>
    </row>
    <row r="8828" spans="4:6" x14ac:dyDescent="0.35">
      <c r="D8828" s="4"/>
      <c r="E8828" s="4"/>
      <c r="F8828" s="4"/>
    </row>
    <row r="8829" spans="4:6" x14ac:dyDescent="0.35">
      <c r="D8829" s="4"/>
      <c r="E8829" s="4"/>
      <c r="F8829" s="4"/>
    </row>
    <row r="8830" spans="4:6" x14ac:dyDescent="0.35">
      <c r="D8830" s="4"/>
      <c r="E8830" s="4"/>
      <c r="F8830" s="4"/>
    </row>
    <row r="8831" spans="4:6" x14ac:dyDescent="0.35">
      <c r="D8831" s="4"/>
      <c r="E8831" s="4"/>
      <c r="F8831" s="4"/>
    </row>
    <row r="8832" spans="4:6" x14ac:dyDescent="0.35">
      <c r="D8832" s="4"/>
      <c r="E8832" s="4"/>
      <c r="F8832" s="4"/>
    </row>
    <row r="8833" spans="4:6" x14ac:dyDescent="0.35">
      <c r="D8833" s="4"/>
      <c r="E8833" s="4"/>
      <c r="F8833" s="4"/>
    </row>
    <row r="8834" spans="4:6" x14ac:dyDescent="0.35">
      <c r="D8834" s="4"/>
      <c r="E8834" s="4"/>
      <c r="F8834" s="4"/>
    </row>
    <row r="8835" spans="4:6" x14ac:dyDescent="0.35">
      <c r="D8835" s="4"/>
      <c r="E8835" s="4"/>
      <c r="F8835" s="4"/>
    </row>
    <row r="8836" spans="4:6" x14ac:dyDescent="0.35">
      <c r="D8836" s="4"/>
      <c r="E8836" s="4"/>
      <c r="F8836" s="4"/>
    </row>
    <row r="8837" spans="4:6" x14ac:dyDescent="0.35">
      <c r="D8837" s="4"/>
      <c r="E8837" s="4"/>
      <c r="F8837" s="4"/>
    </row>
    <row r="8838" spans="4:6" x14ac:dyDescent="0.35">
      <c r="D8838" s="4"/>
      <c r="E8838" s="4"/>
      <c r="F8838" s="4"/>
    </row>
    <row r="8839" spans="4:6" x14ac:dyDescent="0.35">
      <c r="D8839" s="4"/>
      <c r="E8839" s="4"/>
      <c r="F8839" s="4"/>
    </row>
    <row r="8840" spans="4:6" x14ac:dyDescent="0.35">
      <c r="D8840" s="4"/>
      <c r="E8840" s="4"/>
      <c r="F8840" s="4"/>
    </row>
    <row r="8841" spans="4:6" x14ac:dyDescent="0.35">
      <c r="D8841" s="4"/>
      <c r="E8841" s="4"/>
      <c r="F8841" s="4"/>
    </row>
    <row r="8842" spans="4:6" x14ac:dyDescent="0.35">
      <c r="D8842" s="4"/>
      <c r="E8842" s="4"/>
      <c r="F8842" s="4"/>
    </row>
    <row r="8843" spans="4:6" x14ac:dyDescent="0.35">
      <c r="D8843" s="4"/>
      <c r="E8843" s="4"/>
      <c r="F8843" s="4"/>
    </row>
    <row r="8844" spans="4:6" x14ac:dyDescent="0.35">
      <c r="D8844" s="4"/>
      <c r="E8844" s="4"/>
      <c r="F8844" s="4"/>
    </row>
    <row r="8845" spans="4:6" x14ac:dyDescent="0.35">
      <c r="D8845" s="4"/>
      <c r="E8845" s="4"/>
      <c r="F8845" s="4"/>
    </row>
    <row r="8846" spans="4:6" x14ac:dyDescent="0.35">
      <c r="D8846" s="4"/>
      <c r="E8846" s="4"/>
      <c r="F8846" s="4"/>
    </row>
    <row r="8847" spans="4:6" x14ac:dyDescent="0.35">
      <c r="D8847" s="4"/>
      <c r="E8847" s="4"/>
      <c r="F8847" s="4"/>
    </row>
    <row r="8848" spans="4:6" x14ac:dyDescent="0.35">
      <c r="D8848" s="4"/>
      <c r="E8848" s="4"/>
      <c r="F8848" s="4"/>
    </row>
    <row r="8849" spans="4:6" x14ac:dyDescent="0.35">
      <c r="D8849" s="4"/>
      <c r="E8849" s="4"/>
      <c r="F8849" s="4"/>
    </row>
    <row r="8850" spans="4:6" x14ac:dyDescent="0.35">
      <c r="D8850" s="4"/>
      <c r="E8850" s="4"/>
      <c r="F8850" s="4"/>
    </row>
    <row r="8851" spans="4:6" x14ac:dyDescent="0.35">
      <c r="D8851" s="4"/>
      <c r="E8851" s="4"/>
      <c r="F8851" s="4"/>
    </row>
    <row r="8852" spans="4:6" x14ac:dyDescent="0.35">
      <c r="D8852" s="4"/>
      <c r="E8852" s="4"/>
      <c r="F8852" s="4"/>
    </row>
    <row r="8853" spans="4:6" x14ac:dyDescent="0.35">
      <c r="D8853" s="4"/>
      <c r="E8853" s="4"/>
      <c r="F8853" s="4"/>
    </row>
    <row r="8854" spans="4:6" x14ac:dyDescent="0.35">
      <c r="D8854" s="4"/>
      <c r="E8854" s="4"/>
      <c r="F8854" s="4"/>
    </row>
    <row r="8855" spans="4:6" x14ac:dyDescent="0.35">
      <c r="D8855" s="4"/>
      <c r="E8855" s="4"/>
      <c r="F8855" s="4"/>
    </row>
    <row r="8856" spans="4:6" x14ac:dyDescent="0.35">
      <c r="D8856" s="4"/>
      <c r="E8856" s="4"/>
      <c r="F8856" s="4"/>
    </row>
    <row r="8857" spans="4:6" x14ac:dyDescent="0.35">
      <c r="D8857" s="4"/>
      <c r="E8857" s="4"/>
      <c r="F8857" s="4"/>
    </row>
    <row r="8858" spans="4:6" x14ac:dyDescent="0.35">
      <c r="D8858" s="4"/>
      <c r="E8858" s="4"/>
      <c r="F8858" s="4"/>
    </row>
    <row r="8859" spans="4:6" x14ac:dyDescent="0.35">
      <c r="D8859" s="4"/>
      <c r="E8859" s="4"/>
      <c r="F8859" s="4"/>
    </row>
    <row r="8860" spans="4:6" x14ac:dyDescent="0.35">
      <c r="D8860" s="4"/>
      <c r="E8860" s="4"/>
      <c r="F8860" s="4"/>
    </row>
    <row r="8861" spans="4:6" x14ac:dyDescent="0.35">
      <c r="D8861" s="4"/>
      <c r="E8861" s="4"/>
      <c r="F8861" s="4"/>
    </row>
    <row r="8862" spans="4:6" x14ac:dyDescent="0.35">
      <c r="D8862" s="4"/>
      <c r="E8862" s="4"/>
      <c r="F8862" s="4"/>
    </row>
    <row r="8863" spans="4:6" x14ac:dyDescent="0.35">
      <c r="D8863" s="4"/>
      <c r="E8863" s="4"/>
      <c r="F8863" s="4"/>
    </row>
    <row r="8864" spans="4:6" x14ac:dyDescent="0.35">
      <c r="D8864" s="4"/>
      <c r="E8864" s="4"/>
      <c r="F8864" s="4"/>
    </row>
    <row r="8865" spans="4:6" x14ac:dyDescent="0.35">
      <c r="D8865" s="4"/>
      <c r="E8865" s="4"/>
      <c r="F8865" s="4"/>
    </row>
    <row r="8866" spans="4:6" x14ac:dyDescent="0.35">
      <c r="D8866" s="4"/>
      <c r="E8866" s="4"/>
      <c r="F8866" s="4"/>
    </row>
    <row r="8867" spans="4:6" x14ac:dyDescent="0.35">
      <c r="D8867" s="4"/>
      <c r="E8867" s="4"/>
      <c r="F8867" s="4"/>
    </row>
    <row r="8868" spans="4:6" x14ac:dyDescent="0.35">
      <c r="D8868" s="4"/>
      <c r="E8868" s="4"/>
      <c r="F8868" s="4"/>
    </row>
    <row r="8869" spans="4:6" x14ac:dyDescent="0.35">
      <c r="D8869" s="4"/>
      <c r="E8869" s="4"/>
      <c r="F8869" s="4"/>
    </row>
    <row r="8870" spans="4:6" x14ac:dyDescent="0.35">
      <c r="D8870" s="4"/>
      <c r="E8870" s="4"/>
      <c r="F8870" s="4"/>
    </row>
    <row r="8871" spans="4:6" x14ac:dyDescent="0.35">
      <c r="D8871" s="4"/>
      <c r="E8871" s="4"/>
      <c r="F8871" s="4"/>
    </row>
    <row r="8872" spans="4:6" x14ac:dyDescent="0.35">
      <c r="D8872" s="4"/>
      <c r="E8872" s="4"/>
      <c r="F8872" s="4"/>
    </row>
    <row r="8873" spans="4:6" x14ac:dyDescent="0.35">
      <c r="D8873" s="4"/>
      <c r="E8873" s="4"/>
      <c r="F8873" s="4"/>
    </row>
    <row r="8874" spans="4:6" x14ac:dyDescent="0.35">
      <c r="D8874" s="4"/>
      <c r="E8874" s="4"/>
      <c r="F8874" s="4"/>
    </row>
    <row r="8875" spans="4:6" x14ac:dyDescent="0.35">
      <c r="D8875" s="4"/>
      <c r="E8875" s="4"/>
      <c r="F8875" s="4"/>
    </row>
    <row r="8876" spans="4:6" x14ac:dyDescent="0.35">
      <c r="D8876" s="4"/>
      <c r="E8876" s="4"/>
      <c r="F8876" s="4"/>
    </row>
    <row r="8877" spans="4:6" x14ac:dyDescent="0.35">
      <c r="D8877" s="4"/>
      <c r="E8877" s="4"/>
      <c r="F8877" s="4"/>
    </row>
    <row r="8878" spans="4:6" x14ac:dyDescent="0.35">
      <c r="D8878" s="4"/>
      <c r="E8878" s="4"/>
      <c r="F8878" s="4"/>
    </row>
    <row r="8879" spans="4:6" x14ac:dyDescent="0.35">
      <c r="D8879" s="4"/>
      <c r="E8879" s="4"/>
      <c r="F8879" s="4"/>
    </row>
    <row r="8880" spans="4:6" x14ac:dyDescent="0.35">
      <c r="D8880" s="4"/>
      <c r="E8880" s="4"/>
      <c r="F8880" s="4"/>
    </row>
    <row r="8881" spans="4:6" x14ac:dyDescent="0.35">
      <c r="D8881" s="4"/>
      <c r="E8881" s="4"/>
      <c r="F8881" s="4"/>
    </row>
    <row r="8882" spans="4:6" x14ac:dyDescent="0.35">
      <c r="D8882" s="4"/>
      <c r="E8882" s="4"/>
      <c r="F8882" s="4"/>
    </row>
    <row r="8883" spans="4:6" x14ac:dyDescent="0.35">
      <c r="D8883" s="4"/>
      <c r="E8883" s="4"/>
      <c r="F8883" s="4"/>
    </row>
    <row r="8884" spans="4:6" x14ac:dyDescent="0.35">
      <c r="D8884" s="4"/>
      <c r="E8884" s="4"/>
      <c r="F8884" s="4"/>
    </row>
    <row r="8885" spans="4:6" x14ac:dyDescent="0.35">
      <c r="D8885" s="4"/>
      <c r="E8885" s="4"/>
      <c r="F8885" s="4"/>
    </row>
    <row r="8886" spans="4:6" x14ac:dyDescent="0.35">
      <c r="D8886" s="4"/>
      <c r="E8886" s="4"/>
      <c r="F8886" s="4"/>
    </row>
    <row r="8887" spans="4:6" x14ac:dyDescent="0.35">
      <c r="D8887" s="4"/>
      <c r="E8887" s="4"/>
      <c r="F8887" s="4"/>
    </row>
    <row r="8888" spans="4:6" x14ac:dyDescent="0.35">
      <c r="D8888" s="4"/>
      <c r="E8888" s="4"/>
      <c r="F8888" s="4"/>
    </row>
    <row r="8889" spans="4:6" x14ac:dyDescent="0.35">
      <c r="D8889" s="4"/>
      <c r="E8889" s="4"/>
      <c r="F8889" s="4"/>
    </row>
    <row r="8890" spans="4:6" x14ac:dyDescent="0.35">
      <c r="D8890" s="4"/>
      <c r="E8890" s="4"/>
      <c r="F8890" s="4"/>
    </row>
    <row r="8891" spans="4:6" x14ac:dyDescent="0.35">
      <c r="D8891" s="4"/>
      <c r="E8891" s="4"/>
      <c r="F8891" s="4"/>
    </row>
    <row r="8892" spans="4:6" x14ac:dyDescent="0.35">
      <c r="D8892" s="4"/>
      <c r="E8892" s="4"/>
      <c r="F8892" s="4"/>
    </row>
    <row r="8893" spans="4:6" x14ac:dyDescent="0.35">
      <c r="D8893" s="4"/>
      <c r="E8893" s="4"/>
      <c r="F8893" s="4"/>
    </row>
    <row r="8894" spans="4:6" x14ac:dyDescent="0.35">
      <c r="D8894" s="4"/>
      <c r="E8894" s="4"/>
      <c r="F8894" s="4"/>
    </row>
    <row r="8895" spans="4:6" x14ac:dyDescent="0.35">
      <c r="D8895" s="4"/>
      <c r="E8895" s="4"/>
      <c r="F8895" s="4"/>
    </row>
    <row r="8896" spans="4:6" x14ac:dyDescent="0.35">
      <c r="D8896" s="4"/>
      <c r="E8896" s="4"/>
      <c r="F8896" s="4"/>
    </row>
    <row r="8897" spans="4:6" x14ac:dyDescent="0.35">
      <c r="D8897" s="4"/>
      <c r="E8897" s="4"/>
      <c r="F8897" s="4"/>
    </row>
    <row r="8898" spans="4:6" x14ac:dyDescent="0.35">
      <c r="D8898" s="4"/>
      <c r="E8898" s="4"/>
      <c r="F8898" s="4"/>
    </row>
    <row r="8899" spans="4:6" x14ac:dyDescent="0.35">
      <c r="D8899" s="4"/>
      <c r="E8899" s="4"/>
      <c r="F8899" s="4"/>
    </row>
    <row r="8900" spans="4:6" x14ac:dyDescent="0.35">
      <c r="D8900" s="4"/>
      <c r="E8900" s="4"/>
      <c r="F8900" s="4"/>
    </row>
    <row r="8901" spans="4:6" x14ac:dyDescent="0.35">
      <c r="D8901" s="4"/>
      <c r="E8901" s="4"/>
      <c r="F8901" s="4"/>
    </row>
    <row r="8902" spans="4:6" x14ac:dyDescent="0.35">
      <c r="D8902" s="4"/>
      <c r="E8902" s="4"/>
      <c r="F8902" s="4"/>
    </row>
    <row r="8903" spans="4:6" x14ac:dyDescent="0.35">
      <c r="D8903" s="4"/>
      <c r="E8903" s="4"/>
      <c r="F8903" s="4"/>
    </row>
    <row r="8904" spans="4:6" x14ac:dyDescent="0.35">
      <c r="D8904" s="4"/>
      <c r="E8904" s="4"/>
      <c r="F8904" s="4"/>
    </row>
    <row r="8905" spans="4:6" x14ac:dyDescent="0.35">
      <c r="D8905" s="4"/>
      <c r="E8905" s="4"/>
      <c r="F8905" s="4"/>
    </row>
    <row r="8906" spans="4:6" x14ac:dyDescent="0.35">
      <c r="D8906" s="4"/>
      <c r="E8906" s="4"/>
      <c r="F8906" s="4"/>
    </row>
    <row r="8907" spans="4:6" x14ac:dyDescent="0.35">
      <c r="D8907" s="4"/>
      <c r="E8907" s="4"/>
      <c r="F8907" s="4"/>
    </row>
    <row r="8908" spans="4:6" x14ac:dyDescent="0.35">
      <c r="D8908" s="4"/>
      <c r="E8908" s="4"/>
      <c r="F8908" s="4"/>
    </row>
    <row r="8909" spans="4:6" x14ac:dyDescent="0.35">
      <c r="D8909" s="4"/>
      <c r="E8909" s="4"/>
      <c r="F8909" s="4"/>
    </row>
    <row r="8910" spans="4:6" x14ac:dyDescent="0.35">
      <c r="D8910" s="4"/>
      <c r="E8910" s="4"/>
      <c r="F8910" s="4"/>
    </row>
    <row r="8911" spans="4:6" x14ac:dyDescent="0.35">
      <c r="D8911" s="4"/>
      <c r="E8911" s="4"/>
      <c r="F8911" s="4"/>
    </row>
    <row r="8912" spans="4:6" x14ac:dyDescent="0.35">
      <c r="D8912" s="4"/>
      <c r="E8912" s="4"/>
      <c r="F8912" s="4"/>
    </row>
    <row r="8913" spans="4:6" x14ac:dyDescent="0.35">
      <c r="D8913" s="4"/>
      <c r="E8913" s="4"/>
      <c r="F8913" s="4"/>
    </row>
    <row r="8914" spans="4:6" x14ac:dyDescent="0.35">
      <c r="D8914" s="4"/>
      <c r="E8914" s="4"/>
      <c r="F8914" s="4"/>
    </row>
    <row r="8915" spans="4:6" x14ac:dyDescent="0.35">
      <c r="D8915" s="4"/>
      <c r="E8915" s="4"/>
      <c r="F8915" s="4"/>
    </row>
    <row r="8916" spans="4:6" x14ac:dyDescent="0.35">
      <c r="D8916" s="4"/>
      <c r="E8916" s="4"/>
      <c r="F8916" s="4"/>
    </row>
    <row r="8917" spans="4:6" x14ac:dyDescent="0.35">
      <c r="D8917" s="4"/>
      <c r="E8917" s="4"/>
      <c r="F8917" s="4"/>
    </row>
    <row r="8918" spans="4:6" x14ac:dyDescent="0.35">
      <c r="D8918" s="4"/>
      <c r="E8918" s="4"/>
      <c r="F8918" s="4"/>
    </row>
    <row r="8919" spans="4:6" x14ac:dyDescent="0.35">
      <c r="D8919" s="4"/>
      <c r="E8919" s="4"/>
      <c r="F8919" s="4"/>
    </row>
    <row r="8920" spans="4:6" x14ac:dyDescent="0.35">
      <c r="D8920" s="4"/>
      <c r="E8920" s="4"/>
      <c r="F8920" s="4"/>
    </row>
    <row r="8921" spans="4:6" x14ac:dyDescent="0.35">
      <c r="D8921" s="4"/>
      <c r="E8921" s="4"/>
      <c r="F8921" s="4"/>
    </row>
    <row r="8922" spans="4:6" x14ac:dyDescent="0.35">
      <c r="D8922" s="4"/>
      <c r="E8922" s="4"/>
      <c r="F8922" s="4"/>
    </row>
    <row r="8923" spans="4:6" x14ac:dyDescent="0.35">
      <c r="D8923" s="4"/>
      <c r="E8923" s="4"/>
      <c r="F8923" s="4"/>
    </row>
    <row r="8924" spans="4:6" x14ac:dyDescent="0.35">
      <c r="D8924" s="4"/>
      <c r="E8924" s="4"/>
      <c r="F8924" s="4"/>
    </row>
    <row r="8925" spans="4:6" x14ac:dyDescent="0.35">
      <c r="D8925" s="4"/>
      <c r="E8925" s="4"/>
      <c r="F8925" s="4"/>
    </row>
    <row r="8926" spans="4:6" x14ac:dyDescent="0.35">
      <c r="D8926" s="4"/>
      <c r="E8926" s="4"/>
      <c r="F8926" s="4"/>
    </row>
    <row r="8927" spans="4:6" x14ac:dyDescent="0.35">
      <c r="D8927" s="4"/>
      <c r="E8927" s="4"/>
      <c r="F8927" s="4"/>
    </row>
    <row r="8928" spans="4:6" x14ac:dyDescent="0.35">
      <c r="D8928" s="4"/>
      <c r="E8928" s="4"/>
      <c r="F8928" s="4"/>
    </row>
    <row r="8929" spans="4:6" x14ac:dyDescent="0.35">
      <c r="D8929" s="4"/>
      <c r="E8929" s="4"/>
      <c r="F8929" s="4"/>
    </row>
    <row r="8930" spans="4:6" x14ac:dyDescent="0.35">
      <c r="D8930" s="4"/>
      <c r="E8930" s="4"/>
      <c r="F8930" s="4"/>
    </row>
    <row r="8931" spans="4:6" x14ac:dyDescent="0.35">
      <c r="D8931" s="4"/>
      <c r="E8931" s="4"/>
      <c r="F8931" s="4"/>
    </row>
    <row r="8932" spans="4:6" x14ac:dyDescent="0.35">
      <c r="D8932" s="4"/>
      <c r="E8932" s="4"/>
      <c r="F8932" s="4"/>
    </row>
    <row r="8933" spans="4:6" x14ac:dyDescent="0.35">
      <c r="D8933" s="4"/>
      <c r="E8933" s="4"/>
      <c r="F8933" s="4"/>
    </row>
    <row r="8934" spans="4:6" x14ac:dyDescent="0.35">
      <c r="D8934" s="4"/>
      <c r="E8934" s="4"/>
      <c r="F8934" s="4"/>
    </row>
    <row r="8935" spans="4:6" x14ac:dyDescent="0.35">
      <c r="D8935" s="4"/>
      <c r="E8935" s="4"/>
      <c r="F8935" s="4"/>
    </row>
    <row r="8936" spans="4:6" x14ac:dyDescent="0.35">
      <c r="D8936" s="4"/>
      <c r="E8936" s="4"/>
      <c r="F8936" s="4"/>
    </row>
    <row r="8937" spans="4:6" x14ac:dyDescent="0.35">
      <c r="D8937" s="4"/>
      <c r="E8937" s="4"/>
      <c r="F8937" s="4"/>
    </row>
    <row r="8938" spans="4:6" x14ac:dyDescent="0.35">
      <c r="D8938" s="4"/>
      <c r="E8938" s="4"/>
      <c r="F8938" s="4"/>
    </row>
    <row r="8939" spans="4:6" x14ac:dyDescent="0.35">
      <c r="D8939" s="4"/>
      <c r="E8939" s="4"/>
      <c r="F8939" s="4"/>
    </row>
    <row r="8940" spans="4:6" x14ac:dyDescent="0.35">
      <c r="D8940" s="4"/>
      <c r="E8940" s="4"/>
      <c r="F8940" s="4"/>
    </row>
    <row r="8941" spans="4:6" x14ac:dyDescent="0.35">
      <c r="D8941" s="4"/>
      <c r="E8941" s="4"/>
      <c r="F8941" s="4"/>
    </row>
    <row r="8942" spans="4:6" x14ac:dyDescent="0.35">
      <c r="D8942" s="4"/>
      <c r="E8942" s="4"/>
      <c r="F8942" s="4"/>
    </row>
    <row r="8943" spans="4:6" x14ac:dyDescent="0.35">
      <c r="D8943" s="4"/>
      <c r="E8943" s="4"/>
      <c r="F8943" s="4"/>
    </row>
    <row r="8944" spans="4:6" x14ac:dyDescent="0.35">
      <c r="D8944" s="4"/>
      <c r="E8944" s="4"/>
      <c r="F8944" s="4"/>
    </row>
    <row r="8945" spans="4:6" x14ac:dyDescent="0.35">
      <c r="D8945" s="4"/>
      <c r="E8945" s="4"/>
      <c r="F8945" s="4"/>
    </row>
    <row r="8946" spans="4:6" x14ac:dyDescent="0.35">
      <c r="D8946" s="4"/>
      <c r="E8946" s="4"/>
      <c r="F8946" s="4"/>
    </row>
    <row r="8947" spans="4:6" x14ac:dyDescent="0.35">
      <c r="D8947" s="4"/>
      <c r="E8947" s="4"/>
      <c r="F8947" s="4"/>
    </row>
    <row r="8948" spans="4:6" x14ac:dyDescent="0.35">
      <c r="D8948" s="4"/>
      <c r="E8948" s="4"/>
      <c r="F8948" s="4"/>
    </row>
    <row r="8949" spans="4:6" x14ac:dyDescent="0.35">
      <c r="D8949" s="4"/>
      <c r="E8949" s="4"/>
      <c r="F8949" s="4"/>
    </row>
    <row r="8950" spans="4:6" x14ac:dyDescent="0.35">
      <c r="D8950" s="4"/>
      <c r="E8950" s="4"/>
      <c r="F8950" s="4"/>
    </row>
    <row r="8951" spans="4:6" x14ac:dyDescent="0.35">
      <c r="D8951" s="4"/>
      <c r="E8951" s="4"/>
      <c r="F8951" s="4"/>
    </row>
    <row r="8952" spans="4:6" x14ac:dyDescent="0.35">
      <c r="D8952" s="4"/>
      <c r="E8952" s="4"/>
      <c r="F8952" s="4"/>
    </row>
    <row r="8953" spans="4:6" x14ac:dyDescent="0.35">
      <c r="D8953" s="4"/>
      <c r="E8953" s="4"/>
      <c r="F8953" s="4"/>
    </row>
    <row r="8954" spans="4:6" x14ac:dyDescent="0.35">
      <c r="D8954" s="4"/>
      <c r="E8954" s="4"/>
      <c r="F8954" s="4"/>
    </row>
    <row r="8955" spans="4:6" x14ac:dyDescent="0.35">
      <c r="D8955" s="4"/>
      <c r="E8955" s="4"/>
      <c r="F8955" s="4"/>
    </row>
    <row r="8956" spans="4:6" x14ac:dyDescent="0.35">
      <c r="D8956" s="4"/>
      <c r="E8956" s="4"/>
      <c r="F8956" s="4"/>
    </row>
    <row r="8957" spans="4:6" x14ac:dyDescent="0.35">
      <c r="D8957" s="4"/>
      <c r="E8957" s="4"/>
      <c r="F8957" s="4"/>
    </row>
    <row r="8958" spans="4:6" x14ac:dyDescent="0.35">
      <c r="D8958" s="4"/>
      <c r="E8958" s="4"/>
      <c r="F8958" s="4"/>
    </row>
    <row r="8959" spans="4:6" x14ac:dyDescent="0.35">
      <c r="D8959" s="4"/>
      <c r="E8959" s="4"/>
      <c r="F8959" s="4"/>
    </row>
    <row r="8960" spans="4:6" x14ac:dyDescent="0.35">
      <c r="D8960" s="4"/>
      <c r="E8960" s="4"/>
      <c r="F8960" s="4"/>
    </row>
    <row r="8961" spans="4:6" x14ac:dyDescent="0.35">
      <c r="D8961" s="4"/>
      <c r="E8961" s="4"/>
      <c r="F8961" s="4"/>
    </row>
    <row r="8962" spans="4:6" x14ac:dyDescent="0.35">
      <c r="D8962" s="4"/>
      <c r="E8962" s="4"/>
      <c r="F8962" s="4"/>
    </row>
    <row r="8963" spans="4:6" x14ac:dyDescent="0.35">
      <c r="D8963" s="4"/>
      <c r="E8963" s="4"/>
      <c r="F8963" s="4"/>
    </row>
    <row r="8964" spans="4:6" x14ac:dyDescent="0.35">
      <c r="D8964" s="4"/>
      <c r="E8964" s="4"/>
      <c r="F8964" s="4"/>
    </row>
    <row r="8965" spans="4:6" x14ac:dyDescent="0.35">
      <c r="D8965" s="4"/>
      <c r="E8965" s="4"/>
      <c r="F8965" s="4"/>
    </row>
    <row r="8966" spans="4:6" x14ac:dyDescent="0.35">
      <c r="D8966" s="4"/>
      <c r="E8966" s="4"/>
      <c r="F8966" s="4"/>
    </row>
    <row r="8967" spans="4:6" x14ac:dyDescent="0.35">
      <c r="D8967" s="4"/>
      <c r="E8967" s="4"/>
      <c r="F8967" s="4"/>
    </row>
    <row r="8968" spans="4:6" x14ac:dyDescent="0.35">
      <c r="D8968" s="4"/>
      <c r="E8968" s="4"/>
      <c r="F8968" s="4"/>
    </row>
    <row r="8969" spans="4:6" x14ac:dyDescent="0.35">
      <c r="D8969" s="4"/>
      <c r="E8969" s="4"/>
      <c r="F8969" s="4"/>
    </row>
    <row r="8970" spans="4:6" x14ac:dyDescent="0.35">
      <c r="D8970" s="4"/>
      <c r="E8970" s="4"/>
      <c r="F8970" s="4"/>
    </row>
    <row r="8971" spans="4:6" x14ac:dyDescent="0.35">
      <c r="D8971" s="4"/>
      <c r="E8971" s="4"/>
      <c r="F8971" s="4"/>
    </row>
    <row r="8972" spans="4:6" x14ac:dyDescent="0.35">
      <c r="D8972" s="4"/>
      <c r="E8972" s="4"/>
      <c r="F8972" s="4"/>
    </row>
    <row r="8973" spans="4:6" x14ac:dyDescent="0.35">
      <c r="D8973" s="4"/>
      <c r="E8973" s="4"/>
      <c r="F8973" s="4"/>
    </row>
    <row r="8974" spans="4:6" x14ac:dyDescent="0.35">
      <c r="D8974" s="4"/>
      <c r="E8974" s="4"/>
      <c r="F8974" s="4"/>
    </row>
    <row r="8975" spans="4:6" x14ac:dyDescent="0.35">
      <c r="D8975" s="4"/>
      <c r="E8975" s="4"/>
      <c r="F8975" s="4"/>
    </row>
    <row r="8976" spans="4:6" x14ac:dyDescent="0.35">
      <c r="D8976" s="4"/>
      <c r="E8976" s="4"/>
      <c r="F8976" s="4"/>
    </row>
    <row r="8977" spans="4:6" x14ac:dyDescent="0.35">
      <c r="D8977" s="4"/>
      <c r="E8977" s="4"/>
      <c r="F8977" s="4"/>
    </row>
    <row r="8978" spans="4:6" x14ac:dyDescent="0.35">
      <c r="D8978" s="4"/>
      <c r="E8978" s="4"/>
      <c r="F8978" s="4"/>
    </row>
    <row r="8979" spans="4:6" x14ac:dyDescent="0.35">
      <c r="D8979" s="4"/>
      <c r="E8979" s="4"/>
      <c r="F8979" s="4"/>
    </row>
    <row r="8980" spans="4:6" x14ac:dyDescent="0.35">
      <c r="D8980" s="4"/>
      <c r="E8980" s="4"/>
      <c r="F8980" s="4"/>
    </row>
    <row r="8981" spans="4:6" x14ac:dyDescent="0.35">
      <c r="D8981" s="4"/>
      <c r="E8981" s="4"/>
      <c r="F8981" s="4"/>
    </row>
    <row r="8982" spans="4:6" x14ac:dyDescent="0.35">
      <c r="D8982" s="4"/>
      <c r="E8982" s="4"/>
      <c r="F8982" s="4"/>
    </row>
    <row r="8983" spans="4:6" x14ac:dyDescent="0.35">
      <c r="D8983" s="4"/>
      <c r="E8983" s="4"/>
      <c r="F8983" s="4"/>
    </row>
    <row r="8984" spans="4:6" x14ac:dyDescent="0.35">
      <c r="D8984" s="4"/>
      <c r="E8984" s="4"/>
      <c r="F8984" s="4"/>
    </row>
    <row r="8985" spans="4:6" x14ac:dyDescent="0.35">
      <c r="D8985" s="4"/>
      <c r="E8985" s="4"/>
      <c r="F8985" s="4"/>
    </row>
    <row r="8986" spans="4:6" x14ac:dyDescent="0.35">
      <c r="D8986" s="4"/>
      <c r="E8986" s="4"/>
      <c r="F8986" s="4"/>
    </row>
    <row r="8987" spans="4:6" x14ac:dyDescent="0.35">
      <c r="D8987" s="4"/>
      <c r="E8987" s="4"/>
      <c r="F8987" s="4"/>
    </row>
    <row r="8988" spans="4:6" x14ac:dyDescent="0.35">
      <c r="D8988" s="4"/>
      <c r="E8988" s="4"/>
      <c r="F8988" s="4"/>
    </row>
    <row r="8989" spans="4:6" x14ac:dyDescent="0.35">
      <c r="D8989" s="4"/>
      <c r="E8989" s="4"/>
      <c r="F8989" s="4"/>
    </row>
    <row r="8990" spans="4:6" x14ac:dyDescent="0.35">
      <c r="D8990" s="4"/>
      <c r="E8990" s="4"/>
      <c r="F8990" s="4"/>
    </row>
    <row r="8991" spans="4:6" x14ac:dyDescent="0.35">
      <c r="D8991" s="4"/>
      <c r="E8991" s="4"/>
      <c r="F8991" s="4"/>
    </row>
    <row r="8992" spans="4:6" x14ac:dyDescent="0.35">
      <c r="D8992" s="4"/>
      <c r="E8992" s="4"/>
      <c r="F8992" s="4"/>
    </row>
    <row r="8993" spans="4:6" x14ac:dyDescent="0.35">
      <c r="D8993" s="4"/>
      <c r="E8993" s="4"/>
      <c r="F8993" s="4"/>
    </row>
    <row r="8994" spans="4:6" x14ac:dyDescent="0.35">
      <c r="D8994" s="4"/>
      <c r="E8994" s="4"/>
      <c r="F8994" s="4"/>
    </row>
    <row r="8995" spans="4:6" x14ac:dyDescent="0.35">
      <c r="D8995" s="4"/>
      <c r="E8995" s="4"/>
      <c r="F8995" s="4"/>
    </row>
    <row r="8996" spans="4:6" x14ac:dyDescent="0.35">
      <c r="D8996" s="4"/>
      <c r="E8996" s="4"/>
      <c r="F8996" s="4"/>
    </row>
    <row r="8997" spans="4:6" x14ac:dyDescent="0.35">
      <c r="D8997" s="4"/>
      <c r="E8997" s="4"/>
      <c r="F8997" s="4"/>
    </row>
    <row r="8998" spans="4:6" x14ac:dyDescent="0.35">
      <c r="D8998" s="4"/>
      <c r="E8998" s="4"/>
      <c r="F8998" s="4"/>
    </row>
    <row r="8999" spans="4:6" x14ac:dyDescent="0.35">
      <c r="D8999" s="4"/>
      <c r="E8999" s="4"/>
      <c r="F8999" s="4"/>
    </row>
    <row r="9000" spans="4:6" x14ac:dyDescent="0.35">
      <c r="D9000" s="4"/>
      <c r="E9000" s="4"/>
      <c r="F9000" s="4"/>
    </row>
    <row r="9001" spans="4:6" x14ac:dyDescent="0.35">
      <c r="D9001" s="4"/>
      <c r="E9001" s="4"/>
      <c r="F9001" s="4"/>
    </row>
    <row r="9002" spans="4:6" x14ac:dyDescent="0.35">
      <c r="D9002" s="4"/>
      <c r="E9002" s="4"/>
      <c r="F9002" s="4"/>
    </row>
    <row r="9003" spans="4:6" x14ac:dyDescent="0.35">
      <c r="D9003" s="4"/>
      <c r="E9003" s="4"/>
      <c r="F9003" s="4"/>
    </row>
    <row r="9004" spans="4:6" x14ac:dyDescent="0.35">
      <c r="D9004" s="4"/>
      <c r="E9004" s="4"/>
      <c r="F9004" s="4"/>
    </row>
    <row r="9005" spans="4:6" x14ac:dyDescent="0.35">
      <c r="D9005" s="4"/>
      <c r="E9005" s="4"/>
      <c r="F9005" s="4"/>
    </row>
    <row r="9006" spans="4:6" x14ac:dyDescent="0.35">
      <c r="D9006" s="4"/>
      <c r="E9006" s="4"/>
      <c r="F9006" s="4"/>
    </row>
    <row r="9007" spans="4:6" x14ac:dyDescent="0.35">
      <c r="D9007" s="4"/>
      <c r="E9007" s="4"/>
      <c r="F9007" s="4"/>
    </row>
    <row r="9008" spans="4:6" x14ac:dyDescent="0.35">
      <c r="D9008" s="4"/>
      <c r="E9008" s="4"/>
      <c r="F9008" s="4"/>
    </row>
    <row r="9009" spans="4:6" x14ac:dyDescent="0.35">
      <c r="D9009" s="4"/>
      <c r="E9009" s="4"/>
      <c r="F9009" s="4"/>
    </row>
    <row r="9010" spans="4:6" x14ac:dyDescent="0.35">
      <c r="D9010" s="4"/>
      <c r="E9010" s="4"/>
      <c r="F9010" s="4"/>
    </row>
    <row r="9011" spans="4:6" x14ac:dyDescent="0.35">
      <c r="D9011" s="4"/>
      <c r="E9011" s="4"/>
      <c r="F9011" s="4"/>
    </row>
    <row r="9012" spans="4:6" x14ac:dyDescent="0.35">
      <c r="D9012" s="4"/>
      <c r="E9012" s="4"/>
      <c r="F9012" s="4"/>
    </row>
    <row r="9013" spans="4:6" x14ac:dyDescent="0.35">
      <c r="D9013" s="4"/>
      <c r="E9013" s="4"/>
      <c r="F9013" s="4"/>
    </row>
    <row r="9014" spans="4:6" x14ac:dyDescent="0.35">
      <c r="D9014" s="4"/>
      <c r="E9014" s="4"/>
      <c r="F9014" s="4"/>
    </row>
    <row r="9015" spans="4:6" x14ac:dyDescent="0.35">
      <c r="D9015" s="4"/>
      <c r="E9015" s="4"/>
      <c r="F9015" s="4"/>
    </row>
    <row r="9016" spans="4:6" x14ac:dyDescent="0.35">
      <c r="D9016" s="4"/>
      <c r="E9016" s="4"/>
      <c r="F9016" s="4"/>
    </row>
    <row r="9017" spans="4:6" x14ac:dyDescent="0.35">
      <c r="D9017" s="4"/>
      <c r="E9017" s="4"/>
      <c r="F9017" s="4"/>
    </row>
    <row r="9018" spans="4:6" x14ac:dyDescent="0.35">
      <c r="D9018" s="4"/>
      <c r="E9018" s="4"/>
      <c r="F9018" s="4"/>
    </row>
    <row r="9019" spans="4:6" x14ac:dyDescent="0.35">
      <c r="D9019" s="4"/>
      <c r="E9019" s="4"/>
      <c r="F9019" s="4"/>
    </row>
    <row r="9020" spans="4:6" x14ac:dyDescent="0.35">
      <c r="D9020" s="4"/>
      <c r="E9020" s="4"/>
      <c r="F9020" s="4"/>
    </row>
    <row r="9021" spans="4:6" x14ac:dyDescent="0.35">
      <c r="D9021" s="4"/>
      <c r="E9021" s="4"/>
      <c r="F9021" s="4"/>
    </row>
    <row r="9022" spans="4:6" x14ac:dyDescent="0.35">
      <c r="D9022" s="4"/>
      <c r="E9022" s="4"/>
      <c r="F9022" s="4"/>
    </row>
    <row r="9023" spans="4:6" x14ac:dyDescent="0.35">
      <c r="D9023" s="4"/>
      <c r="E9023" s="4"/>
      <c r="F9023" s="4"/>
    </row>
    <row r="9024" spans="4:6" x14ac:dyDescent="0.35">
      <c r="D9024" s="4"/>
      <c r="E9024" s="4"/>
      <c r="F9024" s="4"/>
    </row>
    <row r="9025" spans="4:6" x14ac:dyDescent="0.35">
      <c r="D9025" s="4"/>
      <c r="E9025" s="4"/>
      <c r="F9025" s="4"/>
    </row>
    <row r="9026" spans="4:6" x14ac:dyDescent="0.35">
      <c r="D9026" s="4"/>
      <c r="E9026" s="4"/>
      <c r="F9026" s="4"/>
    </row>
    <row r="9027" spans="4:6" x14ac:dyDescent="0.35">
      <c r="D9027" s="4"/>
      <c r="E9027" s="4"/>
      <c r="F9027" s="4"/>
    </row>
    <row r="9028" spans="4:6" x14ac:dyDescent="0.35">
      <c r="D9028" s="4"/>
      <c r="E9028" s="4"/>
      <c r="F9028" s="4"/>
    </row>
    <row r="9029" spans="4:6" x14ac:dyDescent="0.35">
      <c r="D9029" s="4"/>
      <c r="E9029" s="4"/>
      <c r="F9029" s="4"/>
    </row>
    <row r="9030" spans="4:6" x14ac:dyDescent="0.35">
      <c r="D9030" s="4"/>
      <c r="E9030" s="4"/>
      <c r="F9030" s="4"/>
    </row>
    <row r="9031" spans="4:6" x14ac:dyDescent="0.35">
      <c r="D9031" s="4"/>
      <c r="E9031" s="4"/>
      <c r="F9031" s="4"/>
    </row>
    <row r="9032" spans="4:6" x14ac:dyDescent="0.35">
      <c r="D9032" s="4"/>
      <c r="E9032" s="4"/>
      <c r="F9032" s="4"/>
    </row>
    <row r="9033" spans="4:6" x14ac:dyDescent="0.35">
      <c r="D9033" s="4"/>
      <c r="E9033" s="4"/>
      <c r="F9033" s="4"/>
    </row>
    <row r="9034" spans="4:6" x14ac:dyDescent="0.35">
      <c r="D9034" s="4"/>
      <c r="E9034" s="4"/>
      <c r="F9034" s="4"/>
    </row>
    <row r="9035" spans="4:6" x14ac:dyDescent="0.35">
      <c r="D9035" s="4"/>
      <c r="E9035" s="4"/>
      <c r="F9035" s="4"/>
    </row>
    <row r="9036" spans="4:6" x14ac:dyDescent="0.35">
      <c r="D9036" s="4"/>
      <c r="E9036" s="4"/>
      <c r="F9036" s="4"/>
    </row>
    <row r="9037" spans="4:6" x14ac:dyDescent="0.35">
      <c r="D9037" s="4"/>
      <c r="E9037" s="4"/>
      <c r="F9037" s="4"/>
    </row>
    <row r="9038" spans="4:6" x14ac:dyDescent="0.35">
      <c r="D9038" s="4"/>
      <c r="E9038" s="4"/>
      <c r="F9038" s="4"/>
    </row>
    <row r="9039" spans="4:6" x14ac:dyDescent="0.35">
      <c r="D9039" s="4"/>
      <c r="E9039" s="4"/>
      <c r="F9039" s="4"/>
    </row>
    <row r="9040" spans="4:6" x14ac:dyDescent="0.35">
      <c r="D9040" s="4"/>
      <c r="E9040" s="4"/>
      <c r="F9040" s="4"/>
    </row>
    <row r="9041" spans="4:6" x14ac:dyDescent="0.35">
      <c r="D9041" s="4"/>
      <c r="E9041" s="4"/>
      <c r="F9041" s="4"/>
    </row>
    <row r="9042" spans="4:6" x14ac:dyDescent="0.35">
      <c r="D9042" s="4"/>
      <c r="E9042" s="4"/>
      <c r="F9042" s="4"/>
    </row>
    <row r="9043" spans="4:6" x14ac:dyDescent="0.35">
      <c r="D9043" s="4"/>
      <c r="E9043" s="4"/>
      <c r="F9043" s="4"/>
    </row>
    <row r="9044" spans="4:6" x14ac:dyDescent="0.35">
      <c r="D9044" s="4"/>
      <c r="E9044" s="4"/>
      <c r="F9044" s="4"/>
    </row>
    <row r="9045" spans="4:6" x14ac:dyDescent="0.35">
      <c r="D9045" s="4"/>
      <c r="E9045" s="4"/>
      <c r="F9045" s="4"/>
    </row>
    <row r="9046" spans="4:6" x14ac:dyDescent="0.35">
      <c r="D9046" s="4"/>
      <c r="E9046" s="4"/>
      <c r="F9046" s="4"/>
    </row>
    <row r="9047" spans="4:6" x14ac:dyDescent="0.35">
      <c r="D9047" s="4"/>
      <c r="E9047" s="4"/>
      <c r="F9047" s="4"/>
    </row>
    <row r="9048" spans="4:6" x14ac:dyDescent="0.35">
      <c r="D9048" s="4"/>
      <c r="E9048" s="4"/>
      <c r="F9048" s="4"/>
    </row>
    <row r="9049" spans="4:6" x14ac:dyDescent="0.35">
      <c r="D9049" s="4"/>
      <c r="E9049" s="4"/>
      <c r="F9049" s="4"/>
    </row>
    <row r="9050" spans="4:6" x14ac:dyDescent="0.35">
      <c r="D9050" s="4"/>
      <c r="E9050" s="4"/>
      <c r="F9050" s="4"/>
    </row>
    <row r="9051" spans="4:6" x14ac:dyDescent="0.35">
      <c r="D9051" s="4"/>
      <c r="E9051" s="4"/>
      <c r="F9051" s="4"/>
    </row>
    <row r="9052" spans="4:6" x14ac:dyDescent="0.35">
      <c r="D9052" s="4"/>
      <c r="E9052" s="4"/>
      <c r="F9052" s="4"/>
    </row>
    <row r="9053" spans="4:6" x14ac:dyDescent="0.35">
      <c r="D9053" s="4"/>
      <c r="E9053" s="4"/>
      <c r="F9053" s="4"/>
    </row>
    <row r="9054" spans="4:6" x14ac:dyDescent="0.35">
      <c r="D9054" s="4"/>
      <c r="E9054" s="4"/>
      <c r="F9054" s="4"/>
    </row>
    <row r="9055" spans="4:6" x14ac:dyDescent="0.35">
      <c r="D9055" s="4"/>
      <c r="E9055" s="4"/>
      <c r="F9055" s="4"/>
    </row>
    <row r="9056" spans="4:6" x14ac:dyDescent="0.35">
      <c r="D9056" s="4"/>
      <c r="E9056" s="4"/>
      <c r="F9056" s="4"/>
    </row>
    <row r="9057" spans="4:6" x14ac:dyDescent="0.35">
      <c r="D9057" s="4"/>
      <c r="E9057" s="4"/>
      <c r="F9057" s="4"/>
    </row>
    <row r="9058" spans="4:6" x14ac:dyDescent="0.35">
      <c r="D9058" s="4"/>
      <c r="E9058" s="4"/>
      <c r="F9058" s="4"/>
    </row>
    <row r="9059" spans="4:6" x14ac:dyDescent="0.35">
      <c r="D9059" s="4"/>
      <c r="E9059" s="4"/>
      <c r="F9059" s="4"/>
    </row>
    <row r="9060" spans="4:6" x14ac:dyDescent="0.35">
      <c r="D9060" s="4"/>
      <c r="E9060" s="4"/>
      <c r="F9060" s="4"/>
    </row>
    <row r="9061" spans="4:6" x14ac:dyDescent="0.35">
      <c r="D9061" s="4"/>
      <c r="E9061" s="4"/>
      <c r="F9061" s="4"/>
    </row>
    <row r="9062" spans="4:6" x14ac:dyDescent="0.35">
      <c r="D9062" s="4"/>
      <c r="E9062" s="4"/>
      <c r="F9062" s="4"/>
    </row>
    <row r="9063" spans="4:6" x14ac:dyDescent="0.35">
      <c r="D9063" s="4"/>
      <c r="E9063" s="4"/>
      <c r="F9063" s="4"/>
    </row>
    <row r="9064" spans="4:6" x14ac:dyDescent="0.35">
      <c r="D9064" s="4"/>
      <c r="E9064" s="4"/>
      <c r="F9064" s="4"/>
    </row>
    <row r="9065" spans="4:6" x14ac:dyDescent="0.35">
      <c r="D9065" s="4"/>
      <c r="E9065" s="4"/>
      <c r="F9065" s="4"/>
    </row>
    <row r="9066" spans="4:6" x14ac:dyDescent="0.35">
      <c r="D9066" s="4"/>
      <c r="E9066" s="4"/>
      <c r="F9066" s="4"/>
    </row>
    <row r="9067" spans="4:6" x14ac:dyDescent="0.35">
      <c r="D9067" s="4"/>
      <c r="E9067" s="4"/>
      <c r="F9067" s="4"/>
    </row>
    <row r="9068" spans="4:6" x14ac:dyDescent="0.35">
      <c r="D9068" s="4"/>
      <c r="E9068" s="4"/>
      <c r="F9068" s="4"/>
    </row>
    <row r="9069" spans="4:6" x14ac:dyDescent="0.35">
      <c r="D9069" s="4"/>
      <c r="E9069" s="4"/>
      <c r="F9069" s="4"/>
    </row>
    <row r="9070" spans="4:6" x14ac:dyDescent="0.35">
      <c r="D9070" s="4"/>
      <c r="E9070" s="4"/>
      <c r="F9070" s="4"/>
    </row>
    <row r="9071" spans="4:6" x14ac:dyDescent="0.35">
      <c r="D9071" s="4"/>
      <c r="E9071" s="4"/>
      <c r="F9071" s="4"/>
    </row>
    <row r="9072" spans="4:6" x14ac:dyDescent="0.35">
      <c r="D9072" s="4"/>
      <c r="E9072" s="4"/>
      <c r="F9072" s="4"/>
    </row>
    <row r="9073" spans="4:6" x14ac:dyDescent="0.35">
      <c r="D9073" s="4"/>
      <c r="E9073" s="4"/>
      <c r="F9073" s="4"/>
    </row>
    <row r="9074" spans="4:6" x14ac:dyDescent="0.35">
      <c r="D9074" s="4"/>
      <c r="E9074" s="4"/>
      <c r="F9074" s="4"/>
    </row>
    <row r="9075" spans="4:6" x14ac:dyDescent="0.35">
      <c r="D9075" s="4"/>
      <c r="E9075" s="4"/>
      <c r="F9075" s="4"/>
    </row>
    <row r="9076" spans="4:6" x14ac:dyDescent="0.35">
      <c r="D9076" s="4"/>
      <c r="E9076" s="4"/>
      <c r="F9076" s="4"/>
    </row>
    <row r="9077" spans="4:6" x14ac:dyDescent="0.35">
      <c r="D9077" s="4"/>
      <c r="E9077" s="4"/>
      <c r="F9077" s="4"/>
    </row>
    <row r="9078" spans="4:6" x14ac:dyDescent="0.35">
      <c r="D9078" s="4"/>
      <c r="E9078" s="4"/>
      <c r="F9078" s="4"/>
    </row>
    <row r="9079" spans="4:6" x14ac:dyDescent="0.35">
      <c r="D9079" s="4"/>
      <c r="E9079" s="4"/>
      <c r="F9079" s="4"/>
    </row>
    <row r="9080" spans="4:6" x14ac:dyDescent="0.35">
      <c r="D9080" s="4"/>
      <c r="E9080" s="4"/>
      <c r="F9080" s="4"/>
    </row>
    <row r="9081" spans="4:6" x14ac:dyDescent="0.35">
      <c r="D9081" s="4"/>
      <c r="E9081" s="4"/>
      <c r="F9081" s="4"/>
    </row>
    <row r="9082" spans="4:6" x14ac:dyDescent="0.35">
      <c r="D9082" s="4"/>
      <c r="E9082" s="4"/>
      <c r="F9082" s="4"/>
    </row>
    <row r="9083" spans="4:6" x14ac:dyDescent="0.35">
      <c r="D9083" s="4"/>
      <c r="E9083" s="4"/>
      <c r="F9083" s="4"/>
    </row>
    <row r="9084" spans="4:6" x14ac:dyDescent="0.35">
      <c r="D9084" s="4"/>
      <c r="E9084" s="4"/>
      <c r="F9084" s="4"/>
    </row>
    <row r="9085" spans="4:6" x14ac:dyDescent="0.35">
      <c r="D9085" s="4"/>
      <c r="E9085" s="4"/>
      <c r="F9085" s="4"/>
    </row>
    <row r="9086" spans="4:6" x14ac:dyDescent="0.35">
      <c r="D9086" s="4"/>
      <c r="E9086" s="4"/>
      <c r="F9086" s="4"/>
    </row>
    <row r="9087" spans="4:6" x14ac:dyDescent="0.35">
      <c r="D9087" s="4"/>
      <c r="E9087" s="4"/>
      <c r="F9087" s="4"/>
    </row>
    <row r="9088" spans="4:6" x14ac:dyDescent="0.35">
      <c r="D9088" s="4"/>
      <c r="E9088" s="4"/>
      <c r="F9088" s="4"/>
    </row>
    <row r="9089" spans="4:6" x14ac:dyDescent="0.35">
      <c r="D9089" s="4"/>
      <c r="E9089" s="4"/>
      <c r="F9089" s="4"/>
    </row>
    <row r="9090" spans="4:6" x14ac:dyDescent="0.35">
      <c r="D9090" s="4"/>
      <c r="E9090" s="4"/>
      <c r="F9090" s="4"/>
    </row>
    <row r="9091" spans="4:6" x14ac:dyDescent="0.35">
      <c r="D9091" s="4"/>
      <c r="E9091" s="4"/>
      <c r="F9091" s="4"/>
    </row>
    <row r="9092" spans="4:6" x14ac:dyDescent="0.35">
      <c r="D9092" s="4"/>
      <c r="E9092" s="4"/>
      <c r="F9092" s="4"/>
    </row>
    <row r="9093" spans="4:6" x14ac:dyDescent="0.35">
      <c r="D9093" s="4"/>
      <c r="E9093" s="4"/>
      <c r="F9093" s="4"/>
    </row>
    <row r="9094" spans="4:6" x14ac:dyDescent="0.35">
      <c r="D9094" s="4"/>
      <c r="E9094" s="4"/>
      <c r="F9094" s="4"/>
    </row>
    <row r="9095" spans="4:6" x14ac:dyDescent="0.35">
      <c r="D9095" s="4"/>
      <c r="E9095" s="4"/>
      <c r="F9095" s="4"/>
    </row>
    <row r="9096" spans="4:6" x14ac:dyDescent="0.35">
      <c r="D9096" s="4"/>
      <c r="E9096" s="4"/>
      <c r="F9096" s="4"/>
    </row>
    <row r="9097" spans="4:6" x14ac:dyDescent="0.35">
      <c r="D9097" s="4"/>
      <c r="E9097" s="4"/>
      <c r="F9097" s="4"/>
    </row>
    <row r="9098" spans="4:6" x14ac:dyDescent="0.35">
      <c r="D9098" s="4"/>
      <c r="E9098" s="4"/>
      <c r="F9098" s="4"/>
    </row>
    <row r="9099" spans="4:6" x14ac:dyDescent="0.35">
      <c r="D9099" s="4"/>
      <c r="E9099" s="4"/>
      <c r="F9099" s="4"/>
    </row>
    <row r="9100" spans="4:6" x14ac:dyDescent="0.35">
      <c r="D9100" s="4"/>
      <c r="E9100" s="4"/>
      <c r="F9100" s="4"/>
    </row>
    <row r="9101" spans="4:6" x14ac:dyDescent="0.35">
      <c r="D9101" s="4"/>
      <c r="E9101" s="4"/>
      <c r="F9101" s="4"/>
    </row>
    <row r="9102" spans="4:6" x14ac:dyDescent="0.35">
      <c r="D9102" s="4"/>
      <c r="E9102" s="4"/>
      <c r="F9102" s="4"/>
    </row>
    <row r="9103" spans="4:6" x14ac:dyDescent="0.35">
      <c r="D9103" s="4"/>
      <c r="E9103" s="4"/>
      <c r="F9103" s="4"/>
    </row>
    <row r="9104" spans="4:6" x14ac:dyDescent="0.35">
      <c r="D9104" s="4"/>
      <c r="E9104" s="4"/>
      <c r="F9104" s="4"/>
    </row>
    <row r="9105" spans="4:6" x14ac:dyDescent="0.35">
      <c r="D9105" s="4"/>
      <c r="E9105" s="4"/>
      <c r="F9105" s="4"/>
    </row>
    <row r="9106" spans="4:6" x14ac:dyDescent="0.35">
      <c r="D9106" s="4"/>
      <c r="E9106" s="4"/>
      <c r="F9106" s="4"/>
    </row>
    <row r="9107" spans="4:6" x14ac:dyDescent="0.35">
      <c r="D9107" s="4"/>
      <c r="E9107" s="4"/>
      <c r="F9107" s="4"/>
    </row>
    <row r="9108" spans="4:6" x14ac:dyDescent="0.35">
      <c r="D9108" s="4"/>
      <c r="E9108" s="4"/>
      <c r="F9108" s="4"/>
    </row>
    <row r="9109" spans="4:6" x14ac:dyDescent="0.35">
      <c r="D9109" s="4"/>
      <c r="E9109" s="4"/>
      <c r="F9109" s="4"/>
    </row>
    <row r="9110" spans="4:6" x14ac:dyDescent="0.35">
      <c r="D9110" s="4"/>
      <c r="E9110" s="4"/>
      <c r="F9110" s="4"/>
    </row>
    <row r="9111" spans="4:6" x14ac:dyDescent="0.35">
      <c r="D9111" s="4"/>
      <c r="E9111" s="4"/>
      <c r="F9111" s="4"/>
    </row>
    <row r="9112" spans="4:6" x14ac:dyDescent="0.35">
      <c r="D9112" s="4"/>
      <c r="E9112" s="4"/>
      <c r="F9112" s="4"/>
    </row>
    <row r="9113" spans="4:6" x14ac:dyDescent="0.35">
      <c r="D9113" s="4"/>
      <c r="E9113" s="4"/>
      <c r="F9113" s="4"/>
    </row>
    <row r="9114" spans="4:6" x14ac:dyDescent="0.35">
      <c r="D9114" s="4"/>
      <c r="E9114" s="4"/>
      <c r="F9114" s="4"/>
    </row>
    <row r="9115" spans="4:6" x14ac:dyDescent="0.35">
      <c r="D9115" s="4"/>
      <c r="E9115" s="4"/>
      <c r="F9115" s="4"/>
    </row>
    <row r="9116" spans="4:6" x14ac:dyDescent="0.35">
      <c r="D9116" s="4"/>
      <c r="E9116" s="4"/>
      <c r="F9116" s="4"/>
    </row>
    <row r="9117" spans="4:6" x14ac:dyDescent="0.35">
      <c r="D9117" s="4"/>
      <c r="E9117" s="4"/>
      <c r="F9117" s="4"/>
    </row>
    <row r="9118" spans="4:6" x14ac:dyDescent="0.35">
      <c r="D9118" s="4"/>
      <c r="E9118" s="4"/>
      <c r="F9118" s="4"/>
    </row>
    <row r="9119" spans="4:6" x14ac:dyDescent="0.35">
      <c r="D9119" s="4"/>
      <c r="E9119" s="4"/>
      <c r="F9119" s="4"/>
    </row>
    <row r="9120" spans="4:6" x14ac:dyDescent="0.35">
      <c r="D9120" s="4"/>
      <c r="E9120" s="4"/>
      <c r="F9120" s="4"/>
    </row>
    <row r="9121" spans="4:6" x14ac:dyDescent="0.35">
      <c r="D9121" s="4"/>
      <c r="E9121" s="4"/>
      <c r="F9121" s="4"/>
    </row>
    <row r="9122" spans="4:6" x14ac:dyDescent="0.35">
      <c r="D9122" s="4"/>
      <c r="E9122" s="4"/>
      <c r="F9122" s="4"/>
    </row>
    <row r="9123" spans="4:6" x14ac:dyDescent="0.35">
      <c r="D9123" s="4"/>
      <c r="E9123" s="4"/>
      <c r="F9123" s="4"/>
    </row>
    <row r="9124" spans="4:6" x14ac:dyDescent="0.35">
      <c r="D9124" s="4"/>
      <c r="E9124" s="4"/>
      <c r="F9124" s="4"/>
    </row>
    <row r="9125" spans="4:6" x14ac:dyDescent="0.35">
      <c r="D9125" s="4"/>
      <c r="E9125" s="4"/>
      <c r="F9125" s="4"/>
    </row>
    <row r="9126" spans="4:6" x14ac:dyDescent="0.35">
      <c r="D9126" s="4"/>
      <c r="E9126" s="4"/>
      <c r="F9126" s="4"/>
    </row>
    <row r="9127" spans="4:6" x14ac:dyDescent="0.35">
      <c r="D9127" s="4"/>
      <c r="E9127" s="4"/>
      <c r="F9127" s="4"/>
    </row>
    <row r="9128" spans="4:6" x14ac:dyDescent="0.35">
      <c r="D9128" s="4"/>
      <c r="E9128" s="4"/>
      <c r="F9128" s="4"/>
    </row>
    <row r="9129" spans="4:6" x14ac:dyDescent="0.35">
      <c r="D9129" s="4"/>
      <c r="E9129" s="4"/>
      <c r="F9129" s="4"/>
    </row>
    <row r="9130" spans="4:6" x14ac:dyDescent="0.35">
      <c r="D9130" s="4"/>
      <c r="E9130" s="4"/>
      <c r="F9130" s="4"/>
    </row>
    <row r="9131" spans="4:6" x14ac:dyDescent="0.35">
      <c r="D9131" s="4"/>
      <c r="E9131" s="4"/>
      <c r="F9131" s="4"/>
    </row>
    <row r="9132" spans="4:6" x14ac:dyDescent="0.35">
      <c r="D9132" s="4"/>
      <c r="E9132" s="4"/>
      <c r="F9132" s="4"/>
    </row>
    <row r="9133" spans="4:6" x14ac:dyDescent="0.35">
      <c r="D9133" s="4"/>
      <c r="E9133" s="4"/>
      <c r="F9133" s="4"/>
    </row>
    <row r="9134" spans="4:6" x14ac:dyDescent="0.35">
      <c r="D9134" s="4"/>
      <c r="E9134" s="4"/>
      <c r="F9134" s="4"/>
    </row>
    <row r="9135" spans="4:6" x14ac:dyDescent="0.35">
      <c r="D9135" s="4"/>
      <c r="E9135" s="4"/>
      <c r="F9135" s="4"/>
    </row>
    <row r="9136" spans="4:6" x14ac:dyDescent="0.35">
      <c r="D9136" s="4"/>
      <c r="E9136" s="4"/>
      <c r="F9136" s="4"/>
    </row>
    <row r="9137" spans="4:6" x14ac:dyDescent="0.35">
      <c r="D9137" s="4"/>
      <c r="E9137" s="4"/>
      <c r="F9137" s="4"/>
    </row>
    <row r="9138" spans="4:6" x14ac:dyDescent="0.35">
      <c r="D9138" s="4"/>
      <c r="E9138" s="4"/>
      <c r="F9138" s="4"/>
    </row>
    <row r="9139" spans="4:6" x14ac:dyDescent="0.35">
      <c r="D9139" s="4"/>
      <c r="E9139" s="4"/>
      <c r="F9139" s="4"/>
    </row>
    <row r="9140" spans="4:6" x14ac:dyDescent="0.35">
      <c r="D9140" s="4"/>
      <c r="E9140" s="4"/>
      <c r="F9140" s="4"/>
    </row>
    <row r="9141" spans="4:6" x14ac:dyDescent="0.35">
      <c r="D9141" s="4"/>
      <c r="E9141" s="4"/>
      <c r="F9141" s="4"/>
    </row>
    <row r="9142" spans="4:6" x14ac:dyDescent="0.35">
      <c r="D9142" s="4"/>
      <c r="E9142" s="4"/>
      <c r="F9142" s="4"/>
    </row>
    <row r="9143" spans="4:6" x14ac:dyDescent="0.35">
      <c r="D9143" s="4"/>
      <c r="E9143" s="4"/>
      <c r="F9143" s="4"/>
    </row>
    <row r="9144" spans="4:6" x14ac:dyDescent="0.35">
      <c r="D9144" s="4"/>
      <c r="E9144" s="4"/>
      <c r="F9144" s="4"/>
    </row>
    <row r="9145" spans="4:6" x14ac:dyDescent="0.35">
      <c r="D9145" s="4"/>
      <c r="E9145" s="4"/>
      <c r="F9145" s="4"/>
    </row>
    <row r="9146" spans="4:6" x14ac:dyDescent="0.35">
      <c r="D9146" s="4"/>
      <c r="E9146" s="4"/>
      <c r="F9146" s="4"/>
    </row>
    <row r="9147" spans="4:6" x14ac:dyDescent="0.35">
      <c r="D9147" s="4"/>
      <c r="E9147" s="4"/>
      <c r="F9147" s="4"/>
    </row>
    <row r="9148" spans="4:6" x14ac:dyDescent="0.35">
      <c r="D9148" s="4"/>
      <c r="E9148" s="4"/>
      <c r="F9148" s="4"/>
    </row>
    <row r="9149" spans="4:6" x14ac:dyDescent="0.35">
      <c r="D9149" s="4"/>
      <c r="E9149" s="4"/>
      <c r="F9149" s="4"/>
    </row>
    <row r="9150" spans="4:6" x14ac:dyDescent="0.35">
      <c r="D9150" s="4"/>
      <c r="E9150" s="4"/>
      <c r="F9150" s="4"/>
    </row>
    <row r="9151" spans="4:6" x14ac:dyDescent="0.35">
      <c r="D9151" s="4"/>
      <c r="E9151" s="4"/>
      <c r="F9151" s="4"/>
    </row>
    <row r="9152" spans="4:6" x14ac:dyDescent="0.35">
      <c r="D9152" s="4"/>
      <c r="E9152" s="4"/>
      <c r="F9152" s="4"/>
    </row>
    <row r="9153" spans="4:6" x14ac:dyDescent="0.35">
      <c r="D9153" s="4"/>
      <c r="E9153" s="4"/>
      <c r="F9153" s="4"/>
    </row>
    <row r="9154" spans="4:6" x14ac:dyDescent="0.35">
      <c r="D9154" s="4"/>
      <c r="E9154" s="4"/>
      <c r="F9154" s="4"/>
    </row>
    <row r="9155" spans="4:6" x14ac:dyDescent="0.35">
      <c r="D9155" s="4"/>
      <c r="E9155" s="4"/>
      <c r="F9155" s="4"/>
    </row>
    <row r="9156" spans="4:6" x14ac:dyDescent="0.35">
      <c r="D9156" s="4"/>
      <c r="E9156" s="4"/>
      <c r="F9156" s="4"/>
    </row>
    <row r="9157" spans="4:6" x14ac:dyDescent="0.35">
      <c r="D9157" s="4"/>
      <c r="E9157" s="4"/>
      <c r="F9157" s="4"/>
    </row>
    <row r="9158" spans="4:6" x14ac:dyDescent="0.35">
      <c r="D9158" s="4"/>
      <c r="E9158" s="4"/>
      <c r="F9158" s="4"/>
    </row>
    <row r="9159" spans="4:6" x14ac:dyDescent="0.35">
      <c r="D9159" s="4"/>
      <c r="E9159" s="4"/>
      <c r="F9159" s="4"/>
    </row>
    <row r="9160" spans="4:6" x14ac:dyDescent="0.35">
      <c r="D9160" s="4"/>
      <c r="E9160" s="4"/>
      <c r="F9160" s="4"/>
    </row>
    <row r="9161" spans="4:6" x14ac:dyDescent="0.35">
      <c r="D9161" s="4"/>
      <c r="E9161" s="4"/>
      <c r="F9161" s="4"/>
    </row>
    <row r="9162" spans="4:6" x14ac:dyDescent="0.35">
      <c r="D9162" s="4"/>
      <c r="E9162" s="4"/>
      <c r="F9162" s="4"/>
    </row>
    <row r="9163" spans="4:6" x14ac:dyDescent="0.35">
      <c r="D9163" s="4"/>
      <c r="E9163" s="4"/>
      <c r="F9163" s="4"/>
    </row>
    <row r="9164" spans="4:6" x14ac:dyDescent="0.35">
      <c r="D9164" s="4"/>
      <c r="E9164" s="4"/>
      <c r="F9164" s="4"/>
    </row>
    <row r="9165" spans="4:6" x14ac:dyDescent="0.35">
      <c r="D9165" s="4"/>
      <c r="E9165" s="4"/>
      <c r="F9165" s="4"/>
    </row>
    <row r="9166" spans="4:6" x14ac:dyDescent="0.35">
      <c r="D9166" s="4"/>
      <c r="E9166" s="4"/>
      <c r="F9166" s="4"/>
    </row>
    <row r="9167" spans="4:6" x14ac:dyDescent="0.35">
      <c r="D9167" s="4"/>
      <c r="E9167" s="4"/>
      <c r="F9167" s="4"/>
    </row>
    <row r="9168" spans="4:6" x14ac:dyDescent="0.35">
      <c r="D9168" s="4"/>
      <c r="E9168" s="4"/>
      <c r="F9168" s="4"/>
    </row>
    <row r="9169" spans="4:6" x14ac:dyDescent="0.35">
      <c r="D9169" s="4"/>
      <c r="E9169" s="4"/>
      <c r="F9169" s="4"/>
    </row>
    <row r="9170" spans="4:6" x14ac:dyDescent="0.35">
      <c r="D9170" s="4"/>
      <c r="E9170" s="4"/>
      <c r="F9170" s="4"/>
    </row>
    <row r="9171" spans="4:6" x14ac:dyDescent="0.35">
      <c r="D9171" s="4"/>
      <c r="E9171" s="4"/>
      <c r="F9171" s="4"/>
    </row>
    <row r="9172" spans="4:6" x14ac:dyDescent="0.35">
      <c r="D9172" s="4"/>
      <c r="E9172" s="4"/>
      <c r="F9172" s="4"/>
    </row>
    <row r="9173" spans="4:6" x14ac:dyDescent="0.35">
      <c r="D9173" s="4"/>
      <c r="E9173" s="4"/>
      <c r="F9173" s="4"/>
    </row>
    <row r="9174" spans="4:6" x14ac:dyDescent="0.35">
      <c r="D9174" s="4"/>
      <c r="E9174" s="4"/>
      <c r="F9174" s="4"/>
    </row>
    <row r="9175" spans="4:6" x14ac:dyDescent="0.35">
      <c r="D9175" s="4"/>
      <c r="E9175" s="4"/>
      <c r="F9175" s="4"/>
    </row>
    <row r="9176" spans="4:6" x14ac:dyDescent="0.35">
      <c r="D9176" s="4"/>
      <c r="E9176" s="4"/>
      <c r="F9176" s="4"/>
    </row>
    <row r="9177" spans="4:6" x14ac:dyDescent="0.35">
      <c r="D9177" s="4"/>
      <c r="E9177" s="4"/>
      <c r="F9177" s="4"/>
    </row>
    <row r="9178" spans="4:6" x14ac:dyDescent="0.35">
      <c r="D9178" s="4"/>
      <c r="E9178" s="4"/>
      <c r="F9178" s="4"/>
    </row>
    <row r="9179" spans="4:6" x14ac:dyDescent="0.35">
      <c r="D9179" s="4"/>
      <c r="E9179" s="4"/>
      <c r="F9179" s="4"/>
    </row>
    <row r="9180" spans="4:6" x14ac:dyDescent="0.35">
      <c r="D9180" s="4"/>
      <c r="E9180" s="4"/>
      <c r="F9180" s="4"/>
    </row>
    <row r="9181" spans="4:6" x14ac:dyDescent="0.35">
      <c r="D9181" s="4"/>
      <c r="E9181" s="4"/>
      <c r="F9181" s="4"/>
    </row>
    <row r="9182" spans="4:6" x14ac:dyDescent="0.35">
      <c r="D9182" s="4"/>
      <c r="E9182" s="4"/>
      <c r="F9182" s="4"/>
    </row>
    <row r="9183" spans="4:6" x14ac:dyDescent="0.35">
      <c r="D9183" s="4"/>
      <c r="E9183" s="4"/>
      <c r="F9183" s="4"/>
    </row>
    <row r="9184" spans="4:6" x14ac:dyDescent="0.35">
      <c r="D9184" s="4"/>
      <c r="E9184" s="4"/>
      <c r="F9184" s="4"/>
    </row>
    <row r="9185" spans="4:6" x14ac:dyDescent="0.35">
      <c r="D9185" s="4"/>
      <c r="E9185" s="4"/>
      <c r="F9185" s="4"/>
    </row>
    <row r="9186" spans="4:6" x14ac:dyDescent="0.35">
      <c r="D9186" s="4"/>
      <c r="E9186" s="4"/>
      <c r="F9186" s="4"/>
    </row>
    <row r="9187" spans="4:6" x14ac:dyDescent="0.35">
      <c r="D9187" s="4"/>
      <c r="E9187" s="4"/>
      <c r="F9187" s="4"/>
    </row>
    <row r="9188" spans="4:6" x14ac:dyDescent="0.35">
      <c r="D9188" s="4"/>
      <c r="E9188" s="4"/>
      <c r="F9188" s="4"/>
    </row>
    <row r="9189" spans="4:6" x14ac:dyDescent="0.35">
      <c r="D9189" s="4"/>
      <c r="E9189" s="4"/>
      <c r="F9189" s="4"/>
    </row>
    <row r="9190" spans="4:6" x14ac:dyDescent="0.35">
      <c r="D9190" s="4"/>
      <c r="E9190" s="4"/>
      <c r="F9190" s="4"/>
    </row>
    <row r="9191" spans="4:6" x14ac:dyDescent="0.35">
      <c r="D9191" s="4"/>
      <c r="E9191" s="4"/>
      <c r="F9191" s="4"/>
    </row>
    <row r="9192" spans="4:6" x14ac:dyDescent="0.35">
      <c r="D9192" s="4"/>
      <c r="E9192" s="4"/>
      <c r="F9192" s="4"/>
    </row>
    <row r="9193" spans="4:6" x14ac:dyDescent="0.35">
      <c r="D9193" s="4"/>
      <c r="E9193" s="4"/>
      <c r="F9193" s="4"/>
    </row>
    <row r="9194" spans="4:6" x14ac:dyDescent="0.35">
      <c r="D9194" s="4"/>
      <c r="E9194" s="4"/>
      <c r="F9194" s="4"/>
    </row>
    <row r="9195" spans="4:6" x14ac:dyDescent="0.35">
      <c r="D9195" s="4"/>
      <c r="E9195" s="4"/>
      <c r="F9195" s="4"/>
    </row>
    <row r="9196" spans="4:6" x14ac:dyDescent="0.35">
      <c r="D9196" s="4"/>
      <c r="E9196" s="4"/>
      <c r="F9196" s="4"/>
    </row>
    <row r="9197" spans="4:6" x14ac:dyDescent="0.35">
      <c r="D9197" s="4"/>
      <c r="E9197" s="4"/>
      <c r="F9197" s="4"/>
    </row>
    <row r="9198" spans="4:6" x14ac:dyDescent="0.35">
      <c r="D9198" s="4"/>
      <c r="E9198" s="4"/>
      <c r="F9198" s="4"/>
    </row>
    <row r="9199" spans="4:6" x14ac:dyDescent="0.35">
      <c r="D9199" s="4"/>
      <c r="E9199" s="4"/>
      <c r="F9199" s="4"/>
    </row>
    <row r="9200" spans="4:6" x14ac:dyDescent="0.35">
      <c r="D9200" s="4"/>
      <c r="E9200" s="4"/>
      <c r="F9200" s="4"/>
    </row>
    <row r="9201" spans="4:6" x14ac:dyDescent="0.35">
      <c r="D9201" s="4"/>
      <c r="E9201" s="4"/>
      <c r="F9201" s="4"/>
    </row>
    <row r="9202" spans="4:6" x14ac:dyDescent="0.35">
      <c r="D9202" s="4"/>
      <c r="E9202" s="4"/>
      <c r="F9202" s="4"/>
    </row>
    <row r="9203" spans="4:6" x14ac:dyDescent="0.35">
      <c r="D9203" s="4"/>
      <c r="E9203" s="4"/>
      <c r="F9203" s="4"/>
    </row>
    <row r="9204" spans="4:6" x14ac:dyDescent="0.35">
      <c r="D9204" s="4"/>
      <c r="E9204" s="4"/>
      <c r="F9204" s="4"/>
    </row>
    <row r="9205" spans="4:6" x14ac:dyDescent="0.35">
      <c r="D9205" s="4"/>
      <c r="E9205" s="4"/>
      <c r="F9205" s="4"/>
    </row>
    <row r="9206" spans="4:6" x14ac:dyDescent="0.35">
      <c r="D9206" s="4"/>
      <c r="E9206" s="4"/>
      <c r="F9206" s="4"/>
    </row>
    <row r="9207" spans="4:6" x14ac:dyDescent="0.35">
      <c r="D9207" s="4"/>
      <c r="E9207" s="4"/>
      <c r="F9207" s="4"/>
    </row>
    <row r="9208" spans="4:6" x14ac:dyDescent="0.35">
      <c r="D9208" s="4"/>
      <c r="E9208" s="4"/>
      <c r="F9208" s="4"/>
    </row>
    <row r="9209" spans="4:6" x14ac:dyDescent="0.35">
      <c r="D9209" s="4"/>
      <c r="E9209" s="4"/>
      <c r="F9209" s="4"/>
    </row>
    <row r="9210" spans="4:6" x14ac:dyDescent="0.35">
      <c r="D9210" s="4"/>
      <c r="E9210" s="4"/>
      <c r="F9210" s="4"/>
    </row>
    <row r="9211" spans="4:6" x14ac:dyDescent="0.35">
      <c r="D9211" s="4"/>
      <c r="E9211" s="4"/>
      <c r="F9211" s="4"/>
    </row>
    <row r="9212" spans="4:6" x14ac:dyDescent="0.35">
      <c r="D9212" s="4"/>
      <c r="E9212" s="4"/>
      <c r="F9212" s="4"/>
    </row>
    <row r="9213" spans="4:6" x14ac:dyDescent="0.35">
      <c r="D9213" s="4"/>
      <c r="E9213" s="4"/>
      <c r="F9213" s="4"/>
    </row>
    <row r="9214" spans="4:6" x14ac:dyDescent="0.35">
      <c r="D9214" s="4"/>
      <c r="E9214" s="4"/>
      <c r="F9214" s="4"/>
    </row>
    <row r="9215" spans="4:6" x14ac:dyDescent="0.35">
      <c r="D9215" s="4"/>
      <c r="E9215" s="4"/>
      <c r="F9215" s="4"/>
    </row>
    <row r="9216" spans="4:6" x14ac:dyDescent="0.35">
      <c r="D9216" s="4"/>
      <c r="E9216" s="4"/>
      <c r="F9216" s="4"/>
    </row>
    <row r="9217" spans="4:6" x14ac:dyDescent="0.35">
      <c r="D9217" s="4"/>
      <c r="E9217" s="4"/>
      <c r="F9217" s="4"/>
    </row>
    <row r="9218" spans="4:6" x14ac:dyDescent="0.35">
      <c r="D9218" s="4"/>
      <c r="E9218" s="4"/>
      <c r="F9218" s="4"/>
    </row>
    <row r="9219" spans="4:6" x14ac:dyDescent="0.35">
      <c r="D9219" s="4"/>
      <c r="E9219" s="4"/>
      <c r="F9219" s="4"/>
    </row>
    <row r="9220" spans="4:6" x14ac:dyDescent="0.35">
      <c r="D9220" s="4"/>
      <c r="E9220" s="4"/>
      <c r="F9220" s="4"/>
    </row>
    <row r="9221" spans="4:6" x14ac:dyDescent="0.35">
      <c r="D9221" s="4"/>
      <c r="E9221" s="4"/>
      <c r="F9221" s="4"/>
    </row>
    <row r="9222" spans="4:6" x14ac:dyDescent="0.35">
      <c r="D9222" s="4"/>
      <c r="E9222" s="4"/>
      <c r="F9222" s="4"/>
    </row>
    <row r="9223" spans="4:6" x14ac:dyDescent="0.35">
      <c r="D9223" s="4"/>
      <c r="E9223" s="4"/>
      <c r="F9223" s="4"/>
    </row>
    <row r="9224" spans="4:6" x14ac:dyDescent="0.35">
      <c r="D9224" s="4"/>
      <c r="E9224" s="4"/>
      <c r="F9224" s="4"/>
    </row>
    <row r="9225" spans="4:6" x14ac:dyDescent="0.35">
      <c r="D9225" s="4"/>
      <c r="E9225" s="4"/>
      <c r="F9225" s="4"/>
    </row>
    <row r="9226" spans="4:6" x14ac:dyDescent="0.35">
      <c r="D9226" s="4"/>
      <c r="E9226" s="4"/>
      <c r="F9226" s="4"/>
    </row>
    <row r="9227" spans="4:6" x14ac:dyDescent="0.35">
      <c r="D9227" s="4"/>
      <c r="E9227" s="4"/>
      <c r="F9227" s="4"/>
    </row>
    <row r="9228" spans="4:6" x14ac:dyDescent="0.35">
      <c r="D9228" s="4"/>
      <c r="E9228" s="4"/>
      <c r="F9228" s="4"/>
    </row>
    <row r="9229" spans="4:6" x14ac:dyDescent="0.35">
      <c r="D9229" s="4"/>
      <c r="E9229" s="4"/>
      <c r="F9229" s="4"/>
    </row>
    <row r="9230" spans="4:6" x14ac:dyDescent="0.35">
      <c r="D9230" s="4"/>
      <c r="E9230" s="4"/>
      <c r="F9230" s="4"/>
    </row>
    <row r="9231" spans="4:6" x14ac:dyDescent="0.35">
      <c r="D9231" s="4"/>
      <c r="E9231" s="4"/>
      <c r="F9231" s="4"/>
    </row>
    <row r="9232" spans="4:6" x14ac:dyDescent="0.35">
      <c r="D9232" s="4"/>
      <c r="E9232" s="4"/>
      <c r="F9232" s="4"/>
    </row>
    <row r="9233" spans="4:6" x14ac:dyDescent="0.35">
      <c r="D9233" s="4"/>
      <c r="E9233" s="4"/>
      <c r="F9233" s="4"/>
    </row>
    <row r="9234" spans="4:6" x14ac:dyDescent="0.35">
      <c r="D9234" s="4"/>
      <c r="E9234" s="4"/>
      <c r="F9234" s="4"/>
    </row>
    <row r="9235" spans="4:6" x14ac:dyDescent="0.35">
      <c r="D9235" s="4"/>
      <c r="E9235" s="4"/>
      <c r="F9235" s="4"/>
    </row>
    <row r="9236" spans="4:6" x14ac:dyDescent="0.35">
      <c r="D9236" s="4"/>
      <c r="E9236" s="4"/>
      <c r="F9236" s="4"/>
    </row>
    <row r="9237" spans="4:6" x14ac:dyDescent="0.35">
      <c r="D9237" s="4"/>
      <c r="E9237" s="4"/>
      <c r="F9237" s="4"/>
    </row>
    <row r="9238" spans="4:6" x14ac:dyDescent="0.35">
      <c r="D9238" s="4"/>
      <c r="E9238" s="4"/>
      <c r="F9238" s="4"/>
    </row>
    <row r="9239" spans="4:6" x14ac:dyDescent="0.35">
      <c r="D9239" s="4"/>
      <c r="E9239" s="4"/>
      <c r="F9239" s="4"/>
    </row>
    <row r="9240" spans="4:6" x14ac:dyDescent="0.35">
      <c r="D9240" s="4"/>
      <c r="E9240" s="4"/>
      <c r="F9240" s="4"/>
    </row>
    <row r="9241" spans="4:6" x14ac:dyDescent="0.35">
      <c r="D9241" s="4"/>
      <c r="E9241" s="4"/>
      <c r="F9241" s="4"/>
    </row>
    <row r="9242" spans="4:6" x14ac:dyDescent="0.35">
      <c r="D9242" s="4"/>
      <c r="E9242" s="4"/>
      <c r="F9242" s="4"/>
    </row>
    <row r="9243" spans="4:6" x14ac:dyDescent="0.35">
      <c r="D9243" s="4"/>
      <c r="E9243" s="4"/>
      <c r="F9243" s="4"/>
    </row>
    <row r="9244" spans="4:6" x14ac:dyDescent="0.35">
      <c r="D9244" s="4"/>
      <c r="E9244" s="4"/>
      <c r="F9244" s="4"/>
    </row>
    <row r="9245" spans="4:6" x14ac:dyDescent="0.35">
      <c r="D9245" s="4"/>
      <c r="E9245" s="4"/>
      <c r="F9245" s="4"/>
    </row>
    <row r="9246" spans="4:6" x14ac:dyDescent="0.35">
      <c r="D9246" s="4"/>
      <c r="E9246" s="4"/>
      <c r="F9246" s="4"/>
    </row>
    <row r="9247" spans="4:6" x14ac:dyDescent="0.35">
      <c r="D9247" s="4"/>
      <c r="E9247" s="4"/>
      <c r="F9247" s="4"/>
    </row>
    <row r="9248" spans="4:6" x14ac:dyDescent="0.35">
      <c r="D9248" s="4"/>
      <c r="E9248" s="4"/>
      <c r="F9248" s="4"/>
    </row>
    <row r="9249" spans="4:6" x14ac:dyDescent="0.35">
      <c r="D9249" s="4"/>
      <c r="E9249" s="4"/>
      <c r="F9249" s="4"/>
    </row>
    <row r="9250" spans="4:6" x14ac:dyDescent="0.35">
      <c r="D9250" s="4"/>
      <c r="E9250" s="4"/>
      <c r="F9250" s="4"/>
    </row>
    <row r="9251" spans="4:6" x14ac:dyDescent="0.35">
      <c r="D9251" s="4"/>
      <c r="E9251" s="4"/>
      <c r="F9251" s="4"/>
    </row>
    <row r="9252" spans="4:6" x14ac:dyDescent="0.35">
      <c r="D9252" s="4"/>
      <c r="E9252" s="4"/>
      <c r="F9252" s="4"/>
    </row>
    <row r="9253" spans="4:6" x14ac:dyDescent="0.35">
      <c r="D9253" s="4"/>
      <c r="E9253" s="4"/>
      <c r="F9253" s="4"/>
    </row>
    <row r="9254" spans="4:6" x14ac:dyDescent="0.35">
      <c r="D9254" s="4"/>
      <c r="E9254" s="4"/>
      <c r="F9254" s="4"/>
    </row>
    <row r="9255" spans="4:6" x14ac:dyDescent="0.35">
      <c r="D9255" s="4"/>
      <c r="E9255" s="4"/>
      <c r="F9255" s="4"/>
    </row>
    <row r="9256" spans="4:6" x14ac:dyDescent="0.35">
      <c r="D9256" s="4"/>
      <c r="E9256" s="4"/>
      <c r="F9256" s="4"/>
    </row>
    <row r="9257" spans="4:6" x14ac:dyDescent="0.35">
      <c r="D9257" s="4"/>
      <c r="E9257" s="4"/>
      <c r="F9257" s="4"/>
    </row>
    <row r="9258" spans="4:6" x14ac:dyDescent="0.35">
      <c r="D9258" s="4"/>
      <c r="E9258" s="4"/>
      <c r="F9258" s="4"/>
    </row>
    <row r="9259" spans="4:6" x14ac:dyDescent="0.35">
      <c r="D9259" s="4"/>
      <c r="E9259" s="4"/>
      <c r="F9259" s="4"/>
    </row>
    <row r="9260" spans="4:6" x14ac:dyDescent="0.35">
      <c r="D9260" s="4"/>
      <c r="E9260" s="4"/>
      <c r="F9260" s="4"/>
    </row>
    <row r="9261" spans="4:6" x14ac:dyDescent="0.35">
      <c r="D9261" s="4"/>
      <c r="E9261" s="4"/>
      <c r="F9261" s="4"/>
    </row>
    <row r="9262" spans="4:6" x14ac:dyDescent="0.35">
      <c r="D9262" s="4"/>
      <c r="E9262" s="4"/>
      <c r="F9262" s="4"/>
    </row>
    <row r="9263" spans="4:6" x14ac:dyDescent="0.35">
      <c r="D9263" s="4"/>
      <c r="E9263" s="4"/>
      <c r="F9263" s="4"/>
    </row>
    <row r="9264" spans="4:6" x14ac:dyDescent="0.35">
      <c r="D9264" s="4"/>
      <c r="E9264" s="4"/>
      <c r="F9264" s="4"/>
    </row>
    <row r="9265" spans="4:6" x14ac:dyDescent="0.35">
      <c r="D9265" s="4"/>
      <c r="E9265" s="4"/>
      <c r="F9265" s="4"/>
    </row>
    <row r="9266" spans="4:6" x14ac:dyDescent="0.35">
      <c r="D9266" s="4"/>
      <c r="E9266" s="4"/>
      <c r="F9266" s="4"/>
    </row>
    <row r="9267" spans="4:6" x14ac:dyDescent="0.35">
      <c r="D9267" s="4"/>
      <c r="E9267" s="4"/>
      <c r="F9267" s="4"/>
    </row>
    <row r="9268" spans="4:6" x14ac:dyDescent="0.35">
      <c r="D9268" s="4"/>
      <c r="E9268" s="4"/>
      <c r="F9268" s="4"/>
    </row>
    <row r="9269" spans="4:6" x14ac:dyDescent="0.35">
      <c r="D9269" s="4"/>
      <c r="E9269" s="4"/>
      <c r="F9269" s="4"/>
    </row>
    <row r="9270" spans="4:6" x14ac:dyDescent="0.35">
      <c r="D9270" s="4"/>
      <c r="E9270" s="4"/>
      <c r="F9270" s="4"/>
    </row>
    <row r="9271" spans="4:6" x14ac:dyDescent="0.35">
      <c r="D9271" s="4"/>
      <c r="E9271" s="4"/>
      <c r="F9271" s="4"/>
    </row>
    <row r="9272" spans="4:6" x14ac:dyDescent="0.35">
      <c r="D9272" s="4"/>
      <c r="E9272" s="4"/>
      <c r="F9272" s="4"/>
    </row>
    <row r="9273" spans="4:6" x14ac:dyDescent="0.35">
      <c r="D9273" s="4"/>
      <c r="E9273" s="4"/>
      <c r="F9273" s="4"/>
    </row>
    <row r="9274" spans="4:6" x14ac:dyDescent="0.35">
      <c r="D9274" s="4"/>
      <c r="E9274" s="4"/>
      <c r="F9274" s="4"/>
    </row>
    <row r="9275" spans="4:6" x14ac:dyDescent="0.35">
      <c r="D9275" s="4"/>
      <c r="E9275" s="4"/>
      <c r="F9275" s="4"/>
    </row>
    <row r="9276" spans="4:6" x14ac:dyDescent="0.35">
      <c r="D9276" s="4"/>
      <c r="E9276" s="4"/>
      <c r="F9276" s="4"/>
    </row>
    <row r="9277" spans="4:6" x14ac:dyDescent="0.35">
      <c r="D9277" s="4"/>
      <c r="E9277" s="4"/>
      <c r="F9277" s="4"/>
    </row>
    <row r="9278" spans="4:6" x14ac:dyDescent="0.35">
      <c r="D9278" s="4"/>
      <c r="E9278" s="4"/>
      <c r="F9278" s="4"/>
    </row>
    <row r="9279" spans="4:6" x14ac:dyDescent="0.35">
      <c r="D9279" s="4"/>
      <c r="E9279" s="4"/>
      <c r="F9279" s="4"/>
    </row>
    <row r="9280" spans="4:6" x14ac:dyDescent="0.35">
      <c r="D9280" s="4"/>
      <c r="E9280" s="4"/>
      <c r="F9280" s="4"/>
    </row>
    <row r="9281" spans="4:6" x14ac:dyDescent="0.35">
      <c r="D9281" s="4"/>
      <c r="E9281" s="4"/>
      <c r="F9281" s="4"/>
    </row>
    <row r="9282" spans="4:6" x14ac:dyDescent="0.35">
      <c r="D9282" s="4"/>
      <c r="E9282" s="4"/>
      <c r="F9282" s="4"/>
    </row>
    <row r="9283" spans="4:6" x14ac:dyDescent="0.35">
      <c r="D9283" s="4"/>
      <c r="E9283" s="4"/>
      <c r="F9283" s="4"/>
    </row>
    <row r="9284" spans="4:6" x14ac:dyDescent="0.35">
      <c r="D9284" s="4"/>
      <c r="E9284" s="4"/>
      <c r="F9284" s="4"/>
    </row>
    <row r="9285" spans="4:6" x14ac:dyDescent="0.35">
      <c r="D9285" s="4"/>
      <c r="E9285" s="4"/>
      <c r="F9285" s="4"/>
    </row>
    <row r="9286" spans="4:6" x14ac:dyDescent="0.35">
      <c r="D9286" s="4"/>
      <c r="E9286" s="4"/>
      <c r="F9286" s="4"/>
    </row>
    <row r="9287" spans="4:6" x14ac:dyDescent="0.35">
      <c r="D9287" s="4"/>
      <c r="E9287" s="4"/>
      <c r="F9287" s="4"/>
    </row>
    <row r="9288" spans="4:6" x14ac:dyDescent="0.35">
      <c r="D9288" s="4"/>
      <c r="E9288" s="4"/>
      <c r="F9288" s="4"/>
    </row>
    <row r="9289" spans="4:6" x14ac:dyDescent="0.35">
      <c r="D9289" s="4"/>
      <c r="E9289" s="4"/>
      <c r="F9289" s="4"/>
    </row>
    <row r="9290" spans="4:6" x14ac:dyDescent="0.35">
      <c r="D9290" s="4"/>
      <c r="E9290" s="4"/>
      <c r="F9290" s="4"/>
    </row>
    <row r="9291" spans="4:6" x14ac:dyDescent="0.35">
      <c r="D9291" s="4"/>
      <c r="E9291" s="4"/>
      <c r="F9291" s="4"/>
    </row>
    <row r="9292" spans="4:6" x14ac:dyDescent="0.35">
      <c r="D9292" s="4"/>
      <c r="E9292" s="4"/>
      <c r="F9292" s="4"/>
    </row>
    <row r="9293" spans="4:6" x14ac:dyDescent="0.35">
      <c r="D9293" s="4"/>
      <c r="E9293" s="4"/>
      <c r="F9293" s="4"/>
    </row>
    <row r="9294" spans="4:6" x14ac:dyDescent="0.35">
      <c r="D9294" s="4"/>
      <c r="E9294" s="4"/>
      <c r="F9294" s="4"/>
    </row>
    <row r="9295" spans="4:6" x14ac:dyDescent="0.35">
      <c r="D9295" s="4"/>
      <c r="E9295" s="4"/>
      <c r="F9295" s="4"/>
    </row>
    <row r="9296" spans="4:6" x14ac:dyDescent="0.35">
      <c r="D9296" s="4"/>
      <c r="E9296" s="4"/>
      <c r="F9296" s="4"/>
    </row>
    <row r="9297" spans="4:6" x14ac:dyDescent="0.35">
      <c r="D9297" s="4"/>
      <c r="E9297" s="4"/>
      <c r="F9297" s="4"/>
    </row>
    <row r="9298" spans="4:6" x14ac:dyDescent="0.35">
      <c r="D9298" s="4"/>
      <c r="E9298" s="4"/>
      <c r="F9298" s="4"/>
    </row>
    <row r="9299" spans="4:6" x14ac:dyDescent="0.35">
      <c r="D9299" s="4"/>
      <c r="E9299" s="4"/>
      <c r="F9299" s="4"/>
    </row>
    <row r="9300" spans="4:6" x14ac:dyDescent="0.35">
      <c r="D9300" s="4"/>
      <c r="E9300" s="4"/>
      <c r="F9300" s="4"/>
    </row>
    <row r="9301" spans="4:6" x14ac:dyDescent="0.35">
      <c r="D9301" s="4"/>
      <c r="E9301" s="4"/>
      <c r="F9301" s="4"/>
    </row>
    <row r="9302" spans="4:6" x14ac:dyDescent="0.35">
      <c r="D9302" s="4"/>
      <c r="E9302" s="4"/>
      <c r="F9302" s="4"/>
    </row>
    <row r="9303" spans="4:6" x14ac:dyDescent="0.35">
      <c r="D9303" s="4"/>
      <c r="E9303" s="4"/>
      <c r="F9303" s="4"/>
    </row>
    <row r="9304" spans="4:6" x14ac:dyDescent="0.35">
      <c r="D9304" s="4"/>
      <c r="E9304" s="4"/>
      <c r="F9304" s="4"/>
    </row>
    <row r="9305" spans="4:6" x14ac:dyDescent="0.35">
      <c r="D9305" s="4"/>
      <c r="E9305" s="4"/>
      <c r="F9305" s="4"/>
    </row>
    <row r="9306" spans="4:6" x14ac:dyDescent="0.35">
      <c r="D9306" s="4"/>
      <c r="E9306" s="4"/>
      <c r="F9306" s="4"/>
    </row>
    <row r="9307" spans="4:6" x14ac:dyDescent="0.35">
      <c r="D9307" s="4"/>
      <c r="E9307" s="4"/>
      <c r="F9307" s="4"/>
    </row>
    <row r="9308" spans="4:6" x14ac:dyDescent="0.35">
      <c r="D9308" s="4"/>
      <c r="E9308" s="4"/>
      <c r="F9308" s="4"/>
    </row>
    <row r="9309" spans="4:6" x14ac:dyDescent="0.35">
      <c r="D9309" s="4"/>
      <c r="E9309" s="4"/>
      <c r="F9309" s="4"/>
    </row>
    <row r="9310" spans="4:6" x14ac:dyDescent="0.35">
      <c r="D9310" s="4"/>
      <c r="E9310" s="4"/>
      <c r="F9310" s="4"/>
    </row>
    <row r="9311" spans="4:6" x14ac:dyDescent="0.35">
      <c r="D9311" s="4"/>
      <c r="E9311" s="4"/>
      <c r="F9311" s="4"/>
    </row>
    <row r="9312" spans="4:6" x14ac:dyDescent="0.35">
      <c r="D9312" s="4"/>
      <c r="E9312" s="4"/>
      <c r="F9312" s="4"/>
    </row>
    <row r="9313" spans="4:6" x14ac:dyDescent="0.35">
      <c r="D9313" s="4"/>
      <c r="E9313" s="4"/>
      <c r="F9313" s="4"/>
    </row>
    <row r="9314" spans="4:6" x14ac:dyDescent="0.35">
      <c r="D9314" s="4"/>
      <c r="E9314" s="4"/>
      <c r="F9314" s="4"/>
    </row>
    <row r="9315" spans="4:6" x14ac:dyDescent="0.35">
      <c r="D9315" s="4"/>
      <c r="E9315" s="4"/>
      <c r="F9315" s="4"/>
    </row>
    <row r="9316" spans="4:6" x14ac:dyDescent="0.35">
      <c r="D9316" s="4"/>
      <c r="E9316" s="4"/>
      <c r="F9316" s="4"/>
    </row>
    <row r="9317" spans="4:6" x14ac:dyDescent="0.35">
      <c r="D9317" s="4"/>
      <c r="E9317" s="4"/>
      <c r="F9317" s="4"/>
    </row>
    <row r="9318" spans="4:6" x14ac:dyDescent="0.35">
      <c r="D9318" s="4"/>
      <c r="E9318" s="4"/>
      <c r="F9318" s="4"/>
    </row>
    <row r="9319" spans="4:6" x14ac:dyDescent="0.35">
      <c r="D9319" s="4"/>
      <c r="E9319" s="4"/>
      <c r="F9319" s="4"/>
    </row>
    <row r="9320" spans="4:6" x14ac:dyDescent="0.35">
      <c r="D9320" s="4"/>
      <c r="E9320" s="4"/>
      <c r="F9320" s="4"/>
    </row>
    <row r="9321" spans="4:6" x14ac:dyDescent="0.35">
      <c r="D9321" s="4"/>
      <c r="E9321" s="4"/>
      <c r="F9321" s="4"/>
    </row>
    <row r="9322" spans="4:6" x14ac:dyDescent="0.35">
      <c r="D9322" s="4"/>
      <c r="E9322" s="4"/>
      <c r="F9322" s="4"/>
    </row>
    <row r="9323" spans="4:6" x14ac:dyDescent="0.35">
      <c r="D9323" s="4"/>
      <c r="E9323" s="4"/>
      <c r="F9323" s="4"/>
    </row>
    <row r="9324" spans="4:6" x14ac:dyDescent="0.35">
      <c r="D9324" s="4"/>
      <c r="E9324" s="4"/>
      <c r="F9324" s="4"/>
    </row>
    <row r="9325" spans="4:6" x14ac:dyDescent="0.35">
      <c r="D9325" s="4"/>
      <c r="E9325" s="4"/>
      <c r="F9325" s="4"/>
    </row>
    <row r="9326" spans="4:6" x14ac:dyDescent="0.35">
      <c r="D9326" s="4"/>
      <c r="E9326" s="4"/>
      <c r="F9326" s="4"/>
    </row>
    <row r="9327" spans="4:6" x14ac:dyDescent="0.35">
      <c r="D9327" s="4"/>
      <c r="E9327" s="4"/>
      <c r="F9327" s="4"/>
    </row>
    <row r="9328" spans="4:6" x14ac:dyDescent="0.35">
      <c r="D9328" s="4"/>
      <c r="E9328" s="4"/>
      <c r="F9328" s="4"/>
    </row>
    <row r="9329" spans="4:6" x14ac:dyDescent="0.35">
      <c r="D9329" s="4"/>
      <c r="E9329" s="4"/>
      <c r="F9329" s="4"/>
    </row>
    <row r="9330" spans="4:6" x14ac:dyDescent="0.35">
      <c r="D9330" s="4"/>
      <c r="E9330" s="4"/>
      <c r="F9330" s="4"/>
    </row>
    <row r="9331" spans="4:6" x14ac:dyDescent="0.35">
      <c r="D9331" s="4"/>
      <c r="E9331" s="4"/>
      <c r="F9331" s="4"/>
    </row>
    <row r="9332" spans="4:6" x14ac:dyDescent="0.35">
      <c r="D9332" s="4"/>
      <c r="E9332" s="4"/>
      <c r="F9332" s="4"/>
    </row>
    <row r="9333" spans="4:6" x14ac:dyDescent="0.35">
      <c r="D9333" s="4"/>
      <c r="E9333" s="4"/>
      <c r="F9333" s="4"/>
    </row>
    <row r="9334" spans="4:6" x14ac:dyDescent="0.35">
      <c r="D9334" s="4"/>
      <c r="E9334" s="4"/>
      <c r="F9334" s="4"/>
    </row>
    <row r="9335" spans="4:6" x14ac:dyDescent="0.35">
      <c r="D9335" s="4"/>
      <c r="E9335" s="4"/>
      <c r="F9335" s="4"/>
    </row>
    <row r="9336" spans="4:6" x14ac:dyDescent="0.35">
      <c r="D9336" s="4"/>
      <c r="E9336" s="4"/>
      <c r="F9336" s="4"/>
    </row>
    <row r="9337" spans="4:6" x14ac:dyDescent="0.35">
      <c r="D9337" s="4"/>
      <c r="E9337" s="4"/>
      <c r="F9337" s="4"/>
    </row>
    <row r="9338" spans="4:6" x14ac:dyDescent="0.35">
      <c r="D9338" s="4"/>
      <c r="E9338" s="4"/>
      <c r="F9338" s="4"/>
    </row>
    <row r="9339" spans="4:6" x14ac:dyDescent="0.35">
      <c r="D9339" s="4"/>
      <c r="E9339" s="4"/>
      <c r="F9339" s="4"/>
    </row>
    <row r="9340" spans="4:6" x14ac:dyDescent="0.35">
      <c r="D9340" s="4"/>
      <c r="E9340" s="4"/>
      <c r="F9340" s="4"/>
    </row>
    <row r="9341" spans="4:6" x14ac:dyDescent="0.35">
      <c r="D9341" s="4"/>
      <c r="E9341" s="4"/>
      <c r="F9341" s="4"/>
    </row>
    <row r="9342" spans="4:6" x14ac:dyDescent="0.35">
      <c r="D9342" s="4"/>
      <c r="E9342" s="4"/>
      <c r="F9342" s="4"/>
    </row>
    <row r="9343" spans="4:6" x14ac:dyDescent="0.35">
      <c r="D9343" s="4"/>
      <c r="E9343" s="4"/>
      <c r="F9343" s="4"/>
    </row>
    <row r="9344" spans="4:6" x14ac:dyDescent="0.35">
      <c r="D9344" s="4"/>
      <c r="E9344" s="4"/>
      <c r="F9344" s="4"/>
    </row>
    <row r="9345" spans="4:6" x14ac:dyDescent="0.35">
      <c r="D9345" s="4"/>
      <c r="E9345" s="4"/>
      <c r="F9345" s="4"/>
    </row>
    <row r="9346" spans="4:6" x14ac:dyDescent="0.35">
      <c r="D9346" s="4"/>
      <c r="E9346" s="4"/>
      <c r="F9346" s="4"/>
    </row>
    <row r="9347" spans="4:6" x14ac:dyDescent="0.35">
      <c r="D9347" s="4"/>
      <c r="E9347" s="4"/>
      <c r="F9347" s="4"/>
    </row>
    <row r="9348" spans="4:6" x14ac:dyDescent="0.35">
      <c r="D9348" s="4"/>
      <c r="E9348" s="4"/>
      <c r="F9348" s="4"/>
    </row>
    <row r="9349" spans="4:6" x14ac:dyDescent="0.35">
      <c r="D9349" s="4"/>
      <c r="E9349" s="4"/>
      <c r="F9349" s="4"/>
    </row>
    <row r="9350" spans="4:6" x14ac:dyDescent="0.35">
      <c r="D9350" s="4"/>
      <c r="E9350" s="4"/>
      <c r="F9350" s="4"/>
    </row>
    <row r="9351" spans="4:6" x14ac:dyDescent="0.35">
      <c r="D9351" s="4"/>
      <c r="E9351" s="4"/>
      <c r="F9351" s="4"/>
    </row>
    <row r="9352" spans="4:6" x14ac:dyDescent="0.35">
      <c r="D9352" s="4"/>
      <c r="E9352" s="4"/>
      <c r="F9352" s="4"/>
    </row>
    <row r="9353" spans="4:6" x14ac:dyDescent="0.35">
      <c r="D9353" s="4"/>
      <c r="E9353" s="4"/>
      <c r="F9353" s="4"/>
    </row>
    <row r="9354" spans="4:6" x14ac:dyDescent="0.35">
      <c r="D9354" s="4"/>
      <c r="E9354" s="4"/>
      <c r="F9354" s="4"/>
    </row>
    <row r="9355" spans="4:6" x14ac:dyDescent="0.35">
      <c r="D9355" s="4"/>
      <c r="E9355" s="4"/>
      <c r="F9355" s="4"/>
    </row>
    <row r="9356" spans="4:6" x14ac:dyDescent="0.35">
      <c r="D9356" s="4"/>
      <c r="E9356" s="4"/>
      <c r="F9356" s="4"/>
    </row>
    <row r="9357" spans="4:6" x14ac:dyDescent="0.35">
      <c r="D9357" s="4"/>
      <c r="E9357" s="4"/>
      <c r="F9357" s="4"/>
    </row>
    <row r="9358" spans="4:6" x14ac:dyDescent="0.35">
      <c r="D9358" s="4"/>
      <c r="E9358" s="4"/>
      <c r="F9358" s="4"/>
    </row>
    <row r="9359" spans="4:6" x14ac:dyDescent="0.35">
      <c r="D9359" s="4"/>
      <c r="E9359" s="4"/>
      <c r="F9359" s="4"/>
    </row>
    <row r="9360" spans="4:6" x14ac:dyDescent="0.35">
      <c r="D9360" s="4"/>
      <c r="E9360" s="4"/>
      <c r="F9360" s="4"/>
    </row>
    <row r="9361" spans="4:6" x14ac:dyDescent="0.35">
      <c r="D9361" s="4"/>
      <c r="E9361" s="4"/>
      <c r="F9361" s="4"/>
    </row>
    <row r="9362" spans="4:6" x14ac:dyDescent="0.35">
      <c r="D9362" s="4"/>
      <c r="E9362" s="4"/>
      <c r="F9362" s="4"/>
    </row>
    <row r="9363" spans="4:6" x14ac:dyDescent="0.35">
      <c r="D9363" s="4"/>
      <c r="E9363" s="4"/>
      <c r="F9363" s="4"/>
    </row>
    <row r="9364" spans="4:6" x14ac:dyDescent="0.35">
      <c r="D9364" s="4"/>
      <c r="E9364" s="4"/>
      <c r="F9364" s="4"/>
    </row>
    <row r="9365" spans="4:6" x14ac:dyDescent="0.35">
      <c r="D9365" s="4"/>
      <c r="E9365" s="4"/>
      <c r="F9365" s="4"/>
    </row>
    <row r="9366" spans="4:6" x14ac:dyDescent="0.35">
      <c r="D9366" s="4"/>
      <c r="E9366" s="4"/>
      <c r="F9366" s="4"/>
    </row>
    <row r="9367" spans="4:6" x14ac:dyDescent="0.35">
      <c r="D9367" s="4"/>
      <c r="E9367" s="4"/>
      <c r="F9367" s="4"/>
    </row>
    <row r="9368" spans="4:6" x14ac:dyDescent="0.35">
      <c r="D9368" s="4"/>
      <c r="E9368" s="4"/>
      <c r="F9368" s="4"/>
    </row>
    <row r="9369" spans="4:6" x14ac:dyDescent="0.35">
      <c r="D9369" s="4"/>
      <c r="E9369" s="4"/>
      <c r="F9369" s="4"/>
    </row>
    <row r="9370" spans="4:6" x14ac:dyDescent="0.35">
      <c r="D9370" s="4"/>
      <c r="E9370" s="4"/>
      <c r="F9370" s="4"/>
    </row>
    <row r="9371" spans="4:6" x14ac:dyDescent="0.35">
      <c r="D9371" s="4"/>
      <c r="E9371" s="4"/>
      <c r="F9371" s="4"/>
    </row>
    <row r="9372" spans="4:6" x14ac:dyDescent="0.35">
      <c r="D9372" s="4"/>
      <c r="E9372" s="4"/>
      <c r="F9372" s="4"/>
    </row>
    <row r="9373" spans="4:6" x14ac:dyDescent="0.35">
      <c r="D9373" s="4"/>
      <c r="E9373" s="4"/>
      <c r="F9373" s="4"/>
    </row>
    <row r="9374" spans="4:6" x14ac:dyDescent="0.35">
      <c r="D9374" s="4"/>
      <c r="E9374" s="4"/>
      <c r="F9374" s="4"/>
    </row>
    <row r="9375" spans="4:6" x14ac:dyDescent="0.35">
      <c r="D9375" s="4"/>
      <c r="E9375" s="4"/>
      <c r="F9375" s="4"/>
    </row>
    <row r="9376" spans="4:6" x14ac:dyDescent="0.35">
      <c r="D9376" s="4"/>
      <c r="E9376" s="4"/>
      <c r="F9376" s="4"/>
    </row>
    <row r="9377" spans="4:6" x14ac:dyDescent="0.35">
      <c r="D9377" s="4"/>
      <c r="E9377" s="4"/>
      <c r="F9377" s="4"/>
    </row>
    <row r="9378" spans="4:6" x14ac:dyDescent="0.35">
      <c r="D9378" s="4"/>
      <c r="E9378" s="4"/>
      <c r="F9378" s="4"/>
    </row>
    <row r="9379" spans="4:6" x14ac:dyDescent="0.35">
      <c r="D9379" s="4"/>
      <c r="E9379" s="4"/>
      <c r="F9379" s="4"/>
    </row>
    <row r="9380" spans="4:6" x14ac:dyDescent="0.35">
      <c r="D9380" s="4"/>
      <c r="E9380" s="4"/>
      <c r="F9380" s="4"/>
    </row>
    <row r="9381" spans="4:6" x14ac:dyDescent="0.35">
      <c r="D9381" s="4"/>
      <c r="E9381" s="4"/>
      <c r="F9381" s="4"/>
    </row>
    <row r="9382" spans="4:6" x14ac:dyDescent="0.35">
      <c r="D9382" s="4"/>
      <c r="E9382" s="4"/>
      <c r="F9382" s="4"/>
    </row>
    <row r="9383" spans="4:6" x14ac:dyDescent="0.35">
      <c r="D9383" s="4"/>
      <c r="E9383" s="4"/>
      <c r="F9383" s="4"/>
    </row>
    <row r="9384" spans="4:6" x14ac:dyDescent="0.35">
      <c r="D9384" s="4"/>
      <c r="E9384" s="4"/>
      <c r="F9384" s="4"/>
    </row>
    <row r="9385" spans="4:6" x14ac:dyDescent="0.35">
      <c r="D9385" s="4"/>
      <c r="E9385" s="4"/>
      <c r="F9385" s="4"/>
    </row>
    <row r="9386" spans="4:6" x14ac:dyDescent="0.35">
      <c r="D9386" s="4"/>
      <c r="E9386" s="4"/>
      <c r="F9386" s="4"/>
    </row>
    <row r="9387" spans="4:6" x14ac:dyDescent="0.35">
      <c r="D9387" s="4"/>
      <c r="E9387" s="4"/>
      <c r="F9387" s="4"/>
    </row>
    <row r="9388" spans="4:6" x14ac:dyDescent="0.35">
      <c r="D9388" s="4"/>
      <c r="E9388" s="4"/>
      <c r="F9388" s="4"/>
    </row>
    <row r="9389" spans="4:6" x14ac:dyDescent="0.35">
      <c r="D9389" s="4"/>
      <c r="E9389" s="4"/>
      <c r="F9389" s="4"/>
    </row>
    <row r="9390" spans="4:6" x14ac:dyDescent="0.35">
      <c r="D9390" s="4"/>
      <c r="E9390" s="4"/>
      <c r="F9390" s="4"/>
    </row>
    <row r="9391" spans="4:6" x14ac:dyDescent="0.35">
      <c r="D9391" s="4"/>
      <c r="E9391" s="4"/>
      <c r="F9391" s="4"/>
    </row>
    <row r="9392" spans="4:6" x14ac:dyDescent="0.35">
      <c r="D9392" s="4"/>
      <c r="E9392" s="4"/>
      <c r="F9392" s="4"/>
    </row>
    <row r="9393" spans="4:6" x14ac:dyDescent="0.35">
      <c r="D9393" s="4"/>
      <c r="E9393" s="4"/>
      <c r="F9393" s="4"/>
    </row>
    <row r="9394" spans="4:6" x14ac:dyDescent="0.35">
      <c r="D9394" s="4"/>
      <c r="E9394" s="4"/>
      <c r="F9394" s="4"/>
    </row>
    <row r="9395" spans="4:6" x14ac:dyDescent="0.35">
      <c r="D9395" s="4"/>
      <c r="E9395" s="4"/>
      <c r="F9395" s="4"/>
    </row>
    <row r="9396" spans="4:6" x14ac:dyDescent="0.35">
      <c r="D9396" s="4"/>
      <c r="E9396" s="4"/>
      <c r="F9396" s="4"/>
    </row>
    <row r="9397" spans="4:6" x14ac:dyDescent="0.35">
      <c r="D9397" s="4"/>
      <c r="E9397" s="4"/>
      <c r="F9397" s="4"/>
    </row>
    <row r="9398" spans="4:6" x14ac:dyDescent="0.35">
      <c r="D9398" s="4"/>
      <c r="E9398" s="4"/>
      <c r="F9398" s="4"/>
    </row>
    <row r="9399" spans="4:6" x14ac:dyDescent="0.35">
      <c r="D9399" s="4"/>
      <c r="E9399" s="4"/>
      <c r="F9399" s="4"/>
    </row>
    <row r="9400" spans="4:6" x14ac:dyDescent="0.35">
      <c r="D9400" s="4"/>
      <c r="E9400" s="4"/>
      <c r="F9400" s="4"/>
    </row>
    <row r="9401" spans="4:6" x14ac:dyDescent="0.35">
      <c r="D9401" s="4"/>
      <c r="E9401" s="4"/>
      <c r="F9401" s="4"/>
    </row>
    <row r="9402" spans="4:6" x14ac:dyDescent="0.35">
      <c r="D9402" s="4"/>
      <c r="E9402" s="4"/>
      <c r="F9402" s="4"/>
    </row>
    <row r="9403" spans="4:6" x14ac:dyDescent="0.35">
      <c r="D9403" s="4"/>
      <c r="E9403" s="4"/>
      <c r="F9403" s="4"/>
    </row>
    <row r="9404" spans="4:6" x14ac:dyDescent="0.35">
      <c r="D9404" s="4"/>
      <c r="E9404" s="4"/>
      <c r="F9404" s="4"/>
    </row>
    <row r="9405" spans="4:6" x14ac:dyDescent="0.35">
      <c r="D9405" s="4"/>
      <c r="E9405" s="4"/>
      <c r="F9405" s="4"/>
    </row>
    <row r="9406" spans="4:6" x14ac:dyDescent="0.35">
      <c r="D9406" s="4"/>
      <c r="E9406" s="4"/>
      <c r="F9406" s="4"/>
    </row>
    <row r="9407" spans="4:6" x14ac:dyDescent="0.35">
      <c r="D9407" s="4"/>
      <c r="E9407" s="4"/>
      <c r="F9407" s="4"/>
    </row>
    <row r="9408" spans="4:6" x14ac:dyDescent="0.35">
      <c r="D9408" s="4"/>
      <c r="E9408" s="4"/>
      <c r="F9408" s="4"/>
    </row>
    <row r="9409" spans="4:6" x14ac:dyDescent="0.35">
      <c r="D9409" s="4"/>
      <c r="E9409" s="4"/>
      <c r="F9409" s="4"/>
    </row>
    <row r="9410" spans="4:6" x14ac:dyDescent="0.35">
      <c r="D9410" s="4"/>
      <c r="E9410" s="4"/>
      <c r="F9410" s="4"/>
    </row>
    <row r="9411" spans="4:6" x14ac:dyDescent="0.35">
      <c r="D9411" s="4"/>
      <c r="E9411" s="4"/>
      <c r="F9411" s="4"/>
    </row>
    <row r="9412" spans="4:6" x14ac:dyDescent="0.35">
      <c r="D9412" s="4"/>
      <c r="E9412" s="4"/>
      <c r="F9412" s="4"/>
    </row>
    <row r="9413" spans="4:6" x14ac:dyDescent="0.35">
      <c r="D9413" s="4"/>
      <c r="E9413" s="4"/>
      <c r="F9413" s="4"/>
    </row>
    <row r="9414" spans="4:6" x14ac:dyDescent="0.35">
      <c r="D9414" s="4"/>
      <c r="E9414" s="4"/>
      <c r="F9414" s="4"/>
    </row>
    <row r="9415" spans="4:6" x14ac:dyDescent="0.35">
      <c r="D9415" s="4"/>
      <c r="E9415" s="4"/>
      <c r="F9415" s="4"/>
    </row>
    <row r="9416" spans="4:6" x14ac:dyDescent="0.35">
      <c r="D9416" s="4"/>
      <c r="E9416" s="4"/>
      <c r="F9416" s="4"/>
    </row>
    <row r="9417" spans="4:6" x14ac:dyDescent="0.35">
      <c r="D9417" s="4"/>
      <c r="E9417" s="4"/>
      <c r="F9417" s="4"/>
    </row>
    <row r="9418" spans="4:6" x14ac:dyDescent="0.35">
      <c r="D9418" s="4"/>
      <c r="E9418" s="4"/>
      <c r="F9418" s="4"/>
    </row>
    <row r="9419" spans="4:6" x14ac:dyDescent="0.35">
      <c r="D9419" s="4"/>
      <c r="E9419" s="4"/>
      <c r="F9419" s="4"/>
    </row>
    <row r="9420" spans="4:6" x14ac:dyDescent="0.35">
      <c r="D9420" s="4"/>
      <c r="E9420" s="4"/>
      <c r="F9420" s="4"/>
    </row>
    <row r="9421" spans="4:6" x14ac:dyDescent="0.35">
      <c r="D9421" s="4"/>
      <c r="E9421" s="4"/>
      <c r="F9421" s="4"/>
    </row>
    <row r="9422" spans="4:6" x14ac:dyDescent="0.35">
      <c r="D9422" s="4"/>
      <c r="E9422" s="4"/>
      <c r="F9422" s="4"/>
    </row>
    <row r="9423" spans="4:6" x14ac:dyDescent="0.35">
      <c r="D9423" s="4"/>
      <c r="E9423" s="4"/>
      <c r="F9423" s="4"/>
    </row>
    <row r="9424" spans="4:6" x14ac:dyDescent="0.35">
      <c r="D9424" s="4"/>
      <c r="E9424" s="4"/>
      <c r="F9424" s="4"/>
    </row>
    <row r="9425" spans="4:6" x14ac:dyDescent="0.35">
      <c r="D9425" s="4"/>
      <c r="E9425" s="4"/>
      <c r="F9425" s="4"/>
    </row>
    <row r="9426" spans="4:6" x14ac:dyDescent="0.35">
      <c r="D9426" s="4"/>
      <c r="E9426" s="4"/>
      <c r="F9426" s="4"/>
    </row>
    <row r="9427" spans="4:6" x14ac:dyDescent="0.35">
      <c r="D9427" s="4"/>
      <c r="E9427" s="4"/>
      <c r="F9427" s="4"/>
    </row>
    <row r="9428" spans="4:6" x14ac:dyDescent="0.35">
      <c r="D9428" s="4"/>
      <c r="E9428" s="4"/>
      <c r="F9428" s="4"/>
    </row>
    <row r="9429" spans="4:6" x14ac:dyDescent="0.35">
      <c r="D9429" s="4"/>
      <c r="E9429" s="4"/>
      <c r="F9429" s="4"/>
    </row>
    <row r="9430" spans="4:6" x14ac:dyDescent="0.35">
      <c r="D9430" s="4"/>
      <c r="E9430" s="4"/>
      <c r="F9430" s="4"/>
    </row>
    <row r="9431" spans="4:6" x14ac:dyDescent="0.35">
      <c r="D9431" s="4"/>
      <c r="E9431" s="4"/>
      <c r="F9431" s="4"/>
    </row>
    <row r="9432" spans="4:6" x14ac:dyDescent="0.35">
      <c r="D9432" s="4"/>
      <c r="E9432" s="4"/>
      <c r="F9432" s="4"/>
    </row>
    <row r="9433" spans="4:6" x14ac:dyDescent="0.35">
      <c r="D9433" s="4"/>
      <c r="E9433" s="4"/>
      <c r="F9433" s="4"/>
    </row>
    <row r="9434" spans="4:6" x14ac:dyDescent="0.35">
      <c r="D9434" s="4"/>
      <c r="E9434" s="4"/>
      <c r="F9434" s="4"/>
    </row>
    <row r="9435" spans="4:6" x14ac:dyDescent="0.35">
      <c r="D9435" s="4"/>
      <c r="E9435" s="4"/>
      <c r="F9435" s="4"/>
    </row>
    <row r="9436" spans="4:6" x14ac:dyDescent="0.35">
      <c r="D9436" s="4"/>
      <c r="E9436" s="4"/>
      <c r="F9436" s="4"/>
    </row>
    <row r="9437" spans="4:6" x14ac:dyDescent="0.35">
      <c r="D9437" s="4"/>
      <c r="E9437" s="4"/>
      <c r="F9437" s="4"/>
    </row>
    <row r="9438" spans="4:6" x14ac:dyDescent="0.35">
      <c r="D9438" s="4"/>
      <c r="E9438" s="4"/>
      <c r="F9438" s="4"/>
    </row>
    <row r="9439" spans="4:6" x14ac:dyDescent="0.35">
      <c r="D9439" s="4"/>
      <c r="E9439" s="4"/>
      <c r="F9439" s="4"/>
    </row>
    <row r="9440" spans="4:6" x14ac:dyDescent="0.35">
      <c r="D9440" s="4"/>
      <c r="E9440" s="4"/>
      <c r="F9440" s="4"/>
    </row>
    <row r="9441" spans="4:6" x14ac:dyDescent="0.35">
      <c r="D9441" s="4"/>
      <c r="E9441" s="4"/>
      <c r="F9441" s="4"/>
    </row>
    <row r="9442" spans="4:6" x14ac:dyDescent="0.35">
      <c r="D9442" s="4"/>
      <c r="E9442" s="4"/>
      <c r="F9442" s="4"/>
    </row>
    <row r="9443" spans="4:6" x14ac:dyDescent="0.35">
      <c r="D9443" s="4"/>
      <c r="E9443" s="4"/>
      <c r="F9443" s="4"/>
    </row>
    <row r="9444" spans="4:6" x14ac:dyDescent="0.35">
      <c r="D9444" s="4"/>
      <c r="E9444" s="4"/>
      <c r="F9444" s="4"/>
    </row>
    <row r="9445" spans="4:6" x14ac:dyDescent="0.35">
      <c r="D9445" s="4"/>
      <c r="E9445" s="4"/>
      <c r="F9445" s="4"/>
    </row>
    <row r="9446" spans="4:6" x14ac:dyDescent="0.35">
      <c r="D9446" s="4"/>
      <c r="E9446" s="4"/>
      <c r="F9446" s="4"/>
    </row>
    <row r="9447" spans="4:6" x14ac:dyDescent="0.35">
      <c r="D9447" s="4"/>
      <c r="E9447" s="4"/>
      <c r="F9447" s="4"/>
    </row>
    <row r="9448" spans="4:6" x14ac:dyDescent="0.35">
      <c r="D9448" s="4"/>
      <c r="E9448" s="4"/>
      <c r="F9448" s="4"/>
    </row>
    <row r="9449" spans="4:6" x14ac:dyDescent="0.35">
      <c r="D9449" s="4"/>
      <c r="E9449" s="4"/>
      <c r="F9449" s="4"/>
    </row>
    <row r="9450" spans="4:6" x14ac:dyDescent="0.35">
      <c r="D9450" s="4"/>
      <c r="E9450" s="4"/>
      <c r="F9450" s="4"/>
    </row>
    <row r="9451" spans="4:6" x14ac:dyDescent="0.35">
      <c r="D9451" s="4"/>
      <c r="E9451" s="4"/>
      <c r="F9451" s="4"/>
    </row>
    <row r="9452" spans="4:6" x14ac:dyDescent="0.35">
      <c r="D9452" s="4"/>
      <c r="E9452" s="4"/>
      <c r="F9452" s="4"/>
    </row>
    <row r="9453" spans="4:6" x14ac:dyDescent="0.35">
      <c r="D9453" s="4"/>
      <c r="E9453" s="4"/>
      <c r="F9453" s="4"/>
    </row>
    <row r="9454" spans="4:6" x14ac:dyDescent="0.35">
      <c r="D9454" s="4"/>
      <c r="E9454" s="4"/>
      <c r="F9454" s="4"/>
    </row>
    <row r="9455" spans="4:6" x14ac:dyDescent="0.35">
      <c r="D9455" s="4"/>
      <c r="E9455" s="4"/>
      <c r="F9455" s="4"/>
    </row>
    <row r="9456" spans="4:6" x14ac:dyDescent="0.35">
      <c r="D9456" s="4"/>
      <c r="E9456" s="4"/>
      <c r="F9456" s="4"/>
    </row>
    <row r="9457" spans="4:6" x14ac:dyDescent="0.35">
      <c r="D9457" s="4"/>
      <c r="E9457" s="4"/>
      <c r="F9457" s="4"/>
    </row>
    <row r="9458" spans="4:6" x14ac:dyDescent="0.35">
      <c r="D9458" s="4"/>
      <c r="E9458" s="4"/>
      <c r="F9458" s="4"/>
    </row>
    <row r="9459" spans="4:6" x14ac:dyDescent="0.35">
      <c r="D9459" s="4"/>
      <c r="E9459" s="4"/>
      <c r="F9459" s="4"/>
    </row>
    <row r="9460" spans="4:6" x14ac:dyDescent="0.35">
      <c r="D9460" s="4"/>
      <c r="E9460" s="4"/>
      <c r="F9460" s="4"/>
    </row>
    <row r="9461" spans="4:6" x14ac:dyDescent="0.35">
      <c r="D9461" s="4"/>
      <c r="E9461" s="4"/>
      <c r="F9461" s="4"/>
    </row>
    <row r="9462" spans="4:6" x14ac:dyDescent="0.35">
      <c r="D9462" s="4"/>
      <c r="E9462" s="4"/>
      <c r="F9462" s="4"/>
    </row>
    <row r="9463" spans="4:6" x14ac:dyDescent="0.35">
      <c r="D9463" s="4"/>
      <c r="E9463" s="4"/>
      <c r="F9463" s="4"/>
    </row>
    <row r="9464" spans="4:6" x14ac:dyDescent="0.35">
      <c r="D9464" s="4"/>
      <c r="E9464" s="4"/>
      <c r="F9464" s="4"/>
    </row>
    <row r="9465" spans="4:6" x14ac:dyDescent="0.35">
      <c r="D9465" s="4"/>
      <c r="E9465" s="4"/>
      <c r="F9465" s="4"/>
    </row>
    <row r="9466" spans="4:6" x14ac:dyDescent="0.35">
      <c r="D9466" s="4"/>
      <c r="E9466" s="4"/>
      <c r="F9466" s="4"/>
    </row>
    <row r="9467" spans="4:6" x14ac:dyDescent="0.35">
      <c r="D9467" s="4"/>
      <c r="E9467" s="4"/>
      <c r="F9467" s="4"/>
    </row>
    <row r="9468" spans="4:6" x14ac:dyDescent="0.35">
      <c r="D9468" s="4"/>
      <c r="E9468" s="4"/>
      <c r="F9468" s="4"/>
    </row>
    <row r="9469" spans="4:6" x14ac:dyDescent="0.35">
      <c r="D9469" s="4"/>
      <c r="E9469" s="4"/>
      <c r="F9469" s="4"/>
    </row>
    <row r="9470" spans="4:6" x14ac:dyDescent="0.35">
      <c r="D9470" s="4"/>
      <c r="E9470" s="4"/>
      <c r="F9470" s="4"/>
    </row>
    <row r="9471" spans="4:6" x14ac:dyDescent="0.35">
      <c r="D9471" s="4"/>
      <c r="E9471" s="4"/>
      <c r="F9471" s="4"/>
    </row>
    <row r="9472" spans="4:6" x14ac:dyDescent="0.35">
      <c r="D9472" s="4"/>
      <c r="E9472" s="4"/>
      <c r="F9472" s="4"/>
    </row>
    <row r="9473" spans="4:6" x14ac:dyDescent="0.35">
      <c r="D9473" s="4"/>
      <c r="E9473" s="4"/>
      <c r="F9473" s="4"/>
    </row>
    <row r="9474" spans="4:6" x14ac:dyDescent="0.35">
      <c r="D9474" s="4"/>
      <c r="E9474" s="4"/>
      <c r="F9474" s="4"/>
    </row>
    <row r="9475" spans="4:6" x14ac:dyDescent="0.35">
      <c r="D9475" s="4"/>
      <c r="E9475" s="4"/>
      <c r="F9475" s="4"/>
    </row>
    <row r="9476" spans="4:6" x14ac:dyDescent="0.35">
      <c r="D9476" s="4"/>
      <c r="E9476" s="4"/>
      <c r="F9476" s="4"/>
    </row>
    <row r="9477" spans="4:6" x14ac:dyDescent="0.35">
      <c r="D9477" s="4"/>
      <c r="E9477" s="4"/>
      <c r="F9477" s="4"/>
    </row>
    <row r="9478" spans="4:6" x14ac:dyDescent="0.35">
      <c r="D9478" s="4"/>
      <c r="E9478" s="4"/>
      <c r="F9478" s="4"/>
    </row>
    <row r="9479" spans="4:6" x14ac:dyDescent="0.35">
      <c r="D9479" s="4"/>
      <c r="E9479" s="4"/>
      <c r="F9479" s="4"/>
    </row>
    <row r="9480" spans="4:6" x14ac:dyDescent="0.35">
      <c r="D9480" s="4"/>
      <c r="E9480" s="4"/>
      <c r="F9480" s="4"/>
    </row>
    <row r="9481" spans="4:6" x14ac:dyDescent="0.35">
      <c r="D9481" s="4"/>
      <c r="E9481" s="4"/>
      <c r="F9481" s="4"/>
    </row>
    <row r="9482" spans="4:6" x14ac:dyDescent="0.35">
      <c r="D9482" s="4"/>
      <c r="E9482" s="4"/>
      <c r="F9482" s="4"/>
    </row>
    <row r="9483" spans="4:6" x14ac:dyDescent="0.35">
      <c r="D9483" s="4"/>
      <c r="E9483" s="4"/>
      <c r="F9483" s="4"/>
    </row>
    <row r="9484" spans="4:6" x14ac:dyDescent="0.35">
      <c r="D9484" s="4"/>
      <c r="E9484" s="4"/>
      <c r="F9484" s="4"/>
    </row>
    <row r="9485" spans="4:6" x14ac:dyDescent="0.35">
      <c r="D9485" s="4"/>
      <c r="E9485" s="4"/>
      <c r="F9485" s="4"/>
    </row>
    <row r="9486" spans="4:6" x14ac:dyDescent="0.35">
      <c r="D9486" s="4"/>
      <c r="E9486" s="4"/>
      <c r="F9486" s="4"/>
    </row>
    <row r="9487" spans="4:6" x14ac:dyDescent="0.35">
      <c r="D9487" s="4"/>
      <c r="E9487" s="4"/>
      <c r="F9487" s="4"/>
    </row>
    <row r="9488" spans="4:6" x14ac:dyDescent="0.35">
      <c r="D9488" s="4"/>
      <c r="E9488" s="4"/>
      <c r="F9488" s="4"/>
    </row>
    <row r="9489" spans="4:6" x14ac:dyDescent="0.35">
      <c r="D9489" s="4"/>
      <c r="E9489" s="4"/>
      <c r="F9489" s="4"/>
    </row>
    <row r="9490" spans="4:6" x14ac:dyDescent="0.35">
      <c r="D9490" s="4"/>
      <c r="E9490" s="4"/>
      <c r="F9490" s="4"/>
    </row>
    <row r="9491" spans="4:6" x14ac:dyDescent="0.35">
      <c r="D9491" s="4"/>
      <c r="E9491" s="4"/>
      <c r="F9491" s="4"/>
    </row>
    <row r="9492" spans="4:6" x14ac:dyDescent="0.35">
      <c r="D9492" s="4"/>
      <c r="E9492" s="4"/>
      <c r="F9492" s="4"/>
    </row>
    <row r="9493" spans="4:6" x14ac:dyDescent="0.35">
      <c r="D9493" s="4"/>
      <c r="E9493" s="4"/>
      <c r="F9493" s="4"/>
    </row>
    <row r="9494" spans="4:6" x14ac:dyDescent="0.35">
      <c r="D9494" s="4"/>
      <c r="E9494" s="4"/>
      <c r="F9494" s="4"/>
    </row>
    <row r="9495" spans="4:6" x14ac:dyDescent="0.35">
      <c r="D9495" s="4"/>
      <c r="E9495" s="4"/>
      <c r="F9495" s="4"/>
    </row>
    <row r="9496" spans="4:6" x14ac:dyDescent="0.35">
      <c r="D9496" s="4"/>
      <c r="E9496" s="4"/>
      <c r="F9496" s="4"/>
    </row>
    <row r="9497" spans="4:6" x14ac:dyDescent="0.35">
      <c r="D9497" s="4"/>
      <c r="E9497" s="4"/>
      <c r="F9497" s="4"/>
    </row>
    <row r="9498" spans="4:6" x14ac:dyDescent="0.35">
      <c r="D9498" s="4"/>
      <c r="E9498" s="4"/>
      <c r="F9498" s="4"/>
    </row>
    <row r="9499" spans="4:6" x14ac:dyDescent="0.35">
      <c r="D9499" s="4"/>
      <c r="E9499" s="4"/>
      <c r="F9499" s="4"/>
    </row>
    <row r="9500" spans="4:6" x14ac:dyDescent="0.35">
      <c r="D9500" s="4"/>
      <c r="E9500" s="4"/>
      <c r="F9500" s="4"/>
    </row>
    <row r="9501" spans="4:6" x14ac:dyDescent="0.35">
      <c r="D9501" s="4"/>
      <c r="E9501" s="4"/>
      <c r="F9501" s="4"/>
    </row>
    <row r="9502" spans="4:6" x14ac:dyDescent="0.35">
      <c r="D9502" s="4"/>
      <c r="E9502" s="4"/>
      <c r="F9502" s="4"/>
    </row>
    <row r="9503" spans="4:6" x14ac:dyDescent="0.35">
      <c r="D9503" s="4"/>
      <c r="E9503" s="4"/>
      <c r="F9503" s="4"/>
    </row>
    <row r="9504" spans="4:6" x14ac:dyDescent="0.35">
      <c r="D9504" s="4"/>
      <c r="E9504" s="4"/>
      <c r="F9504" s="4"/>
    </row>
    <row r="9505" spans="4:6" x14ac:dyDescent="0.35">
      <c r="D9505" s="4"/>
      <c r="E9505" s="4"/>
      <c r="F9505" s="4"/>
    </row>
    <row r="9506" spans="4:6" x14ac:dyDescent="0.35">
      <c r="D9506" s="4"/>
      <c r="E9506" s="4"/>
      <c r="F9506" s="4"/>
    </row>
    <row r="9507" spans="4:6" x14ac:dyDescent="0.35">
      <c r="D9507" s="4"/>
      <c r="E9507" s="4"/>
      <c r="F9507" s="4"/>
    </row>
    <row r="9508" spans="4:6" x14ac:dyDescent="0.35">
      <c r="D9508" s="4"/>
      <c r="E9508" s="4"/>
      <c r="F9508" s="4"/>
    </row>
    <row r="9509" spans="4:6" x14ac:dyDescent="0.35">
      <c r="D9509" s="4"/>
      <c r="E9509" s="4"/>
      <c r="F9509" s="4"/>
    </row>
    <row r="9510" spans="4:6" x14ac:dyDescent="0.35">
      <c r="D9510" s="4"/>
      <c r="E9510" s="4"/>
      <c r="F9510" s="4"/>
    </row>
    <row r="9511" spans="4:6" x14ac:dyDescent="0.35">
      <c r="D9511" s="4"/>
      <c r="E9511" s="4"/>
      <c r="F9511" s="4"/>
    </row>
    <row r="9512" spans="4:6" x14ac:dyDescent="0.35">
      <c r="D9512" s="4"/>
      <c r="E9512" s="4"/>
      <c r="F9512" s="4"/>
    </row>
    <row r="9513" spans="4:6" x14ac:dyDescent="0.35">
      <c r="D9513" s="4"/>
      <c r="E9513" s="4"/>
      <c r="F9513" s="4"/>
    </row>
    <row r="9514" spans="4:6" x14ac:dyDescent="0.35">
      <c r="D9514" s="4"/>
      <c r="E9514" s="4"/>
      <c r="F9514" s="4"/>
    </row>
    <row r="9515" spans="4:6" x14ac:dyDescent="0.35">
      <c r="D9515" s="4"/>
      <c r="E9515" s="4"/>
      <c r="F9515" s="4"/>
    </row>
    <row r="9516" spans="4:6" x14ac:dyDescent="0.35">
      <c r="D9516" s="4"/>
      <c r="E9516" s="4"/>
      <c r="F9516" s="4"/>
    </row>
    <row r="9517" spans="4:6" x14ac:dyDescent="0.35">
      <c r="D9517" s="4"/>
      <c r="E9517" s="4"/>
      <c r="F9517" s="4"/>
    </row>
    <row r="9518" spans="4:6" x14ac:dyDescent="0.35">
      <c r="D9518" s="4"/>
      <c r="E9518" s="4"/>
      <c r="F9518" s="4"/>
    </row>
    <row r="9519" spans="4:6" x14ac:dyDescent="0.35">
      <c r="D9519" s="4"/>
      <c r="E9519" s="4"/>
      <c r="F9519" s="4"/>
    </row>
    <row r="9520" spans="4:6" x14ac:dyDescent="0.35">
      <c r="D9520" s="4"/>
      <c r="E9520" s="4"/>
      <c r="F9520" s="4"/>
    </row>
    <row r="9521" spans="4:6" x14ac:dyDescent="0.35">
      <c r="D9521" s="4"/>
      <c r="E9521" s="4"/>
      <c r="F9521" s="4"/>
    </row>
    <row r="9522" spans="4:6" x14ac:dyDescent="0.35">
      <c r="D9522" s="4"/>
      <c r="E9522" s="4"/>
      <c r="F9522" s="4"/>
    </row>
    <row r="9523" spans="4:6" x14ac:dyDescent="0.35">
      <c r="D9523" s="4"/>
      <c r="E9523" s="4"/>
      <c r="F9523" s="4"/>
    </row>
    <row r="9524" spans="4:6" x14ac:dyDescent="0.35">
      <c r="D9524" s="4"/>
      <c r="E9524" s="4"/>
      <c r="F9524" s="4"/>
    </row>
    <row r="9525" spans="4:6" x14ac:dyDescent="0.35">
      <c r="D9525" s="4"/>
      <c r="E9525" s="4"/>
      <c r="F9525" s="4"/>
    </row>
    <row r="9526" spans="4:6" x14ac:dyDescent="0.35">
      <c r="D9526" s="4"/>
      <c r="E9526" s="4"/>
      <c r="F9526" s="4"/>
    </row>
    <row r="9527" spans="4:6" x14ac:dyDescent="0.35">
      <c r="D9527" s="4"/>
      <c r="E9527" s="4"/>
      <c r="F9527" s="4"/>
    </row>
    <row r="9528" spans="4:6" x14ac:dyDescent="0.35">
      <c r="D9528" s="4"/>
      <c r="E9528" s="4"/>
      <c r="F9528" s="4"/>
    </row>
    <row r="9529" spans="4:6" x14ac:dyDescent="0.35">
      <c r="D9529" s="4"/>
      <c r="E9529" s="4"/>
      <c r="F9529" s="4"/>
    </row>
    <row r="9530" spans="4:6" x14ac:dyDescent="0.35">
      <c r="D9530" s="4"/>
      <c r="E9530" s="4"/>
      <c r="F9530" s="4"/>
    </row>
    <row r="9531" spans="4:6" x14ac:dyDescent="0.35">
      <c r="D9531" s="4"/>
      <c r="E9531" s="4"/>
      <c r="F9531" s="4"/>
    </row>
    <row r="9532" spans="4:6" x14ac:dyDescent="0.35">
      <c r="D9532" s="4"/>
      <c r="E9532" s="4"/>
      <c r="F9532" s="4"/>
    </row>
    <row r="9533" spans="4:6" x14ac:dyDescent="0.35">
      <c r="D9533" s="4"/>
      <c r="E9533" s="4"/>
      <c r="F9533" s="4"/>
    </row>
    <row r="9534" spans="4:6" x14ac:dyDescent="0.35">
      <c r="D9534" s="4"/>
      <c r="E9534" s="4"/>
      <c r="F9534" s="4"/>
    </row>
    <row r="9535" spans="4:6" x14ac:dyDescent="0.35">
      <c r="D9535" s="4"/>
      <c r="E9535" s="4"/>
      <c r="F9535" s="4"/>
    </row>
    <row r="9536" spans="4:6" x14ac:dyDescent="0.35">
      <c r="D9536" s="4"/>
      <c r="E9536" s="4"/>
      <c r="F9536" s="4"/>
    </row>
    <row r="9537" spans="4:6" x14ac:dyDescent="0.35">
      <c r="D9537" s="4"/>
      <c r="E9537" s="4"/>
      <c r="F9537" s="4"/>
    </row>
    <row r="9538" spans="4:6" x14ac:dyDescent="0.35">
      <c r="D9538" s="4"/>
      <c r="E9538" s="4"/>
      <c r="F9538" s="4"/>
    </row>
    <row r="9539" spans="4:6" x14ac:dyDescent="0.35">
      <c r="D9539" s="4"/>
      <c r="E9539" s="4"/>
      <c r="F9539" s="4"/>
    </row>
    <row r="9540" spans="4:6" x14ac:dyDescent="0.35">
      <c r="D9540" s="4"/>
      <c r="E9540" s="4"/>
      <c r="F9540" s="4"/>
    </row>
    <row r="9541" spans="4:6" x14ac:dyDescent="0.35">
      <c r="D9541" s="4"/>
      <c r="E9541" s="4"/>
      <c r="F9541" s="4"/>
    </row>
    <row r="9542" spans="4:6" x14ac:dyDescent="0.35">
      <c r="D9542" s="4"/>
      <c r="E9542" s="4"/>
      <c r="F9542" s="4"/>
    </row>
    <row r="9543" spans="4:6" x14ac:dyDescent="0.35">
      <c r="D9543" s="4"/>
      <c r="E9543" s="4"/>
      <c r="F9543" s="4"/>
    </row>
    <row r="9544" spans="4:6" x14ac:dyDescent="0.35">
      <c r="D9544" s="4"/>
      <c r="E9544" s="4"/>
      <c r="F9544" s="4"/>
    </row>
    <row r="9545" spans="4:6" x14ac:dyDescent="0.35">
      <c r="D9545" s="4"/>
      <c r="E9545" s="4"/>
      <c r="F9545" s="4"/>
    </row>
    <row r="9546" spans="4:6" x14ac:dyDescent="0.35">
      <c r="D9546" s="4"/>
      <c r="E9546" s="4"/>
      <c r="F9546" s="4"/>
    </row>
    <row r="9547" spans="4:6" x14ac:dyDescent="0.35">
      <c r="D9547" s="4"/>
      <c r="E9547" s="4"/>
      <c r="F9547" s="4"/>
    </row>
    <row r="9548" spans="4:6" x14ac:dyDescent="0.35">
      <c r="D9548" s="4"/>
      <c r="E9548" s="4"/>
      <c r="F9548" s="4"/>
    </row>
    <row r="9549" spans="4:6" x14ac:dyDescent="0.35">
      <c r="D9549" s="4"/>
      <c r="E9549" s="4"/>
      <c r="F9549" s="4"/>
    </row>
    <row r="9550" spans="4:6" x14ac:dyDescent="0.35">
      <c r="D9550" s="4"/>
      <c r="E9550" s="4"/>
      <c r="F9550" s="4"/>
    </row>
    <row r="9551" spans="4:6" x14ac:dyDescent="0.35">
      <c r="D9551" s="4"/>
      <c r="E9551" s="4"/>
      <c r="F9551" s="4"/>
    </row>
    <row r="9552" spans="4:6" x14ac:dyDescent="0.35">
      <c r="D9552" s="4"/>
      <c r="E9552" s="4"/>
      <c r="F9552" s="4"/>
    </row>
    <row r="9553" spans="4:6" x14ac:dyDescent="0.35">
      <c r="D9553" s="4"/>
      <c r="E9553" s="4"/>
      <c r="F9553" s="4"/>
    </row>
    <row r="9554" spans="4:6" x14ac:dyDescent="0.35">
      <c r="D9554" s="4"/>
      <c r="E9554" s="4"/>
      <c r="F9554" s="4"/>
    </row>
    <row r="9555" spans="4:6" x14ac:dyDescent="0.35">
      <c r="D9555" s="4"/>
      <c r="E9555" s="4"/>
      <c r="F9555" s="4"/>
    </row>
    <row r="9556" spans="4:6" x14ac:dyDescent="0.35">
      <c r="D9556" s="4"/>
      <c r="E9556" s="4"/>
      <c r="F9556" s="4"/>
    </row>
    <row r="9557" spans="4:6" x14ac:dyDescent="0.35">
      <c r="D9557" s="4"/>
      <c r="E9557" s="4"/>
      <c r="F9557" s="4"/>
    </row>
    <row r="9558" spans="4:6" x14ac:dyDescent="0.35">
      <c r="D9558" s="4"/>
      <c r="E9558" s="4"/>
      <c r="F9558" s="4"/>
    </row>
    <row r="9559" spans="4:6" x14ac:dyDescent="0.35">
      <c r="D9559" s="4"/>
      <c r="E9559" s="4"/>
      <c r="F9559" s="4"/>
    </row>
    <row r="9560" spans="4:6" x14ac:dyDescent="0.35">
      <c r="D9560" s="4"/>
      <c r="E9560" s="4"/>
      <c r="F9560" s="4"/>
    </row>
    <row r="9561" spans="4:6" x14ac:dyDescent="0.35">
      <c r="D9561" s="4"/>
      <c r="E9561" s="4"/>
      <c r="F9561" s="4"/>
    </row>
    <row r="9562" spans="4:6" x14ac:dyDescent="0.35">
      <c r="D9562" s="4"/>
      <c r="E9562" s="4"/>
      <c r="F9562" s="4"/>
    </row>
    <row r="9563" spans="4:6" x14ac:dyDescent="0.35">
      <c r="D9563" s="4"/>
      <c r="E9563" s="4"/>
      <c r="F9563" s="4"/>
    </row>
    <row r="9564" spans="4:6" x14ac:dyDescent="0.35">
      <c r="D9564" s="4"/>
      <c r="E9564" s="4"/>
      <c r="F9564" s="4"/>
    </row>
    <row r="9565" spans="4:6" x14ac:dyDescent="0.35">
      <c r="D9565" s="4"/>
      <c r="E9565" s="4"/>
      <c r="F9565" s="4"/>
    </row>
    <row r="9566" spans="4:6" x14ac:dyDescent="0.35">
      <c r="D9566" s="4"/>
      <c r="E9566" s="4"/>
      <c r="F9566" s="4"/>
    </row>
    <row r="9567" spans="4:6" x14ac:dyDescent="0.35">
      <c r="D9567" s="4"/>
      <c r="E9567" s="4"/>
      <c r="F9567" s="4"/>
    </row>
    <row r="9568" spans="4:6" x14ac:dyDescent="0.35">
      <c r="D9568" s="4"/>
      <c r="E9568" s="4"/>
      <c r="F9568" s="4"/>
    </row>
    <row r="9569" spans="4:6" x14ac:dyDescent="0.35">
      <c r="D9569" s="4"/>
      <c r="E9569" s="4"/>
      <c r="F9569" s="4"/>
    </row>
    <row r="9570" spans="4:6" x14ac:dyDescent="0.35">
      <c r="D9570" s="4"/>
      <c r="E9570" s="4"/>
      <c r="F9570" s="4"/>
    </row>
    <row r="9571" spans="4:6" x14ac:dyDescent="0.35">
      <c r="D9571" s="4"/>
      <c r="E9571" s="4"/>
      <c r="F9571" s="4"/>
    </row>
    <row r="9572" spans="4:6" x14ac:dyDescent="0.35">
      <c r="D9572" s="4"/>
      <c r="E9572" s="4"/>
      <c r="F9572" s="4"/>
    </row>
    <row r="9573" spans="4:6" x14ac:dyDescent="0.35">
      <c r="D9573" s="4"/>
      <c r="E9573" s="4"/>
      <c r="F9573" s="4"/>
    </row>
    <row r="9574" spans="4:6" x14ac:dyDescent="0.35">
      <c r="D9574" s="4"/>
      <c r="E9574" s="4"/>
      <c r="F9574" s="4"/>
    </row>
    <row r="9575" spans="4:6" x14ac:dyDescent="0.35">
      <c r="D9575" s="4"/>
      <c r="E9575" s="4"/>
      <c r="F9575" s="4"/>
    </row>
    <row r="9576" spans="4:6" x14ac:dyDescent="0.35">
      <c r="D9576" s="4"/>
      <c r="E9576" s="4"/>
      <c r="F9576" s="4"/>
    </row>
    <row r="9577" spans="4:6" x14ac:dyDescent="0.35">
      <c r="D9577" s="4"/>
      <c r="E9577" s="4"/>
      <c r="F9577" s="4"/>
    </row>
    <row r="9578" spans="4:6" x14ac:dyDescent="0.35">
      <c r="D9578" s="4"/>
      <c r="E9578" s="4"/>
      <c r="F9578" s="4"/>
    </row>
    <row r="9579" spans="4:6" x14ac:dyDescent="0.35">
      <c r="D9579" s="4"/>
      <c r="E9579" s="4"/>
      <c r="F9579" s="4"/>
    </row>
    <row r="9580" spans="4:6" x14ac:dyDescent="0.35">
      <c r="D9580" s="4"/>
      <c r="E9580" s="4"/>
      <c r="F9580" s="4"/>
    </row>
    <row r="9581" spans="4:6" x14ac:dyDescent="0.35">
      <c r="D9581" s="4"/>
      <c r="E9581" s="4"/>
      <c r="F9581" s="4"/>
    </row>
    <row r="9582" spans="4:6" x14ac:dyDescent="0.35">
      <c r="D9582" s="4"/>
      <c r="E9582" s="4"/>
      <c r="F9582" s="4"/>
    </row>
    <row r="9583" spans="4:6" x14ac:dyDescent="0.35">
      <c r="D9583" s="4"/>
      <c r="E9583" s="4"/>
      <c r="F9583" s="4"/>
    </row>
    <row r="9584" spans="4:6" x14ac:dyDescent="0.35">
      <c r="D9584" s="4"/>
      <c r="E9584" s="4"/>
      <c r="F9584" s="4"/>
    </row>
    <row r="9585" spans="4:6" x14ac:dyDescent="0.35">
      <c r="D9585" s="4"/>
      <c r="E9585" s="4"/>
      <c r="F9585" s="4"/>
    </row>
    <row r="9586" spans="4:6" x14ac:dyDescent="0.35">
      <c r="D9586" s="4"/>
      <c r="E9586" s="4"/>
      <c r="F9586" s="4"/>
    </row>
    <row r="9587" spans="4:6" x14ac:dyDescent="0.35">
      <c r="D9587" s="4"/>
      <c r="E9587" s="4"/>
      <c r="F9587" s="4"/>
    </row>
    <row r="9588" spans="4:6" x14ac:dyDescent="0.35">
      <c r="D9588" s="4"/>
      <c r="E9588" s="4"/>
      <c r="F9588" s="4"/>
    </row>
    <row r="9589" spans="4:6" x14ac:dyDescent="0.35">
      <c r="D9589" s="4"/>
      <c r="E9589" s="4"/>
      <c r="F9589" s="4"/>
    </row>
    <row r="9590" spans="4:6" x14ac:dyDescent="0.35">
      <c r="D9590" s="4"/>
      <c r="E9590" s="4"/>
      <c r="F9590" s="4"/>
    </row>
    <row r="9591" spans="4:6" x14ac:dyDescent="0.35">
      <c r="D9591" s="4"/>
      <c r="E9591" s="4"/>
      <c r="F9591" s="4"/>
    </row>
    <row r="9592" spans="4:6" x14ac:dyDescent="0.35">
      <c r="D9592" s="4"/>
      <c r="E9592" s="4"/>
      <c r="F9592" s="4"/>
    </row>
    <row r="9593" spans="4:6" x14ac:dyDescent="0.35">
      <c r="D9593" s="4"/>
      <c r="E9593" s="4"/>
      <c r="F9593" s="4"/>
    </row>
    <row r="9594" spans="4:6" x14ac:dyDescent="0.35">
      <c r="D9594" s="4"/>
      <c r="E9594" s="4"/>
      <c r="F9594" s="4"/>
    </row>
    <row r="9595" spans="4:6" x14ac:dyDescent="0.35">
      <c r="D9595" s="4"/>
      <c r="E9595" s="4"/>
      <c r="F9595" s="4"/>
    </row>
    <row r="9596" spans="4:6" x14ac:dyDescent="0.35">
      <c r="D9596" s="4"/>
      <c r="E9596" s="4"/>
      <c r="F9596" s="4"/>
    </row>
    <row r="9597" spans="4:6" x14ac:dyDescent="0.35">
      <c r="D9597" s="4"/>
      <c r="E9597" s="4"/>
      <c r="F9597" s="4"/>
    </row>
    <row r="9598" spans="4:6" x14ac:dyDescent="0.35">
      <c r="D9598" s="4"/>
      <c r="E9598" s="4"/>
      <c r="F9598" s="4"/>
    </row>
    <row r="9599" spans="4:6" x14ac:dyDescent="0.35">
      <c r="D9599" s="4"/>
      <c r="E9599" s="4"/>
      <c r="F9599" s="4"/>
    </row>
    <row r="9600" spans="4:6" x14ac:dyDescent="0.35">
      <c r="D9600" s="4"/>
      <c r="E9600" s="4"/>
      <c r="F9600" s="4"/>
    </row>
    <row r="9601" spans="4:6" x14ac:dyDescent="0.35">
      <c r="D9601" s="4"/>
      <c r="E9601" s="4"/>
      <c r="F9601" s="4"/>
    </row>
    <row r="9602" spans="4:6" x14ac:dyDescent="0.35">
      <c r="D9602" s="4"/>
      <c r="E9602" s="4"/>
      <c r="F9602" s="4"/>
    </row>
    <row r="9603" spans="4:6" x14ac:dyDescent="0.35">
      <c r="D9603" s="4"/>
      <c r="E9603" s="4"/>
      <c r="F9603" s="4"/>
    </row>
    <row r="9604" spans="4:6" x14ac:dyDescent="0.35">
      <c r="D9604" s="4"/>
      <c r="E9604" s="4"/>
      <c r="F9604" s="4"/>
    </row>
    <row r="9605" spans="4:6" x14ac:dyDescent="0.35">
      <c r="D9605" s="4"/>
      <c r="E9605" s="4"/>
      <c r="F9605" s="4"/>
    </row>
    <row r="9606" spans="4:6" x14ac:dyDescent="0.35">
      <c r="D9606" s="4"/>
      <c r="E9606" s="4"/>
      <c r="F9606" s="4"/>
    </row>
    <row r="9607" spans="4:6" x14ac:dyDescent="0.35">
      <c r="D9607" s="4"/>
      <c r="E9607" s="4"/>
      <c r="F9607" s="4"/>
    </row>
    <row r="9608" spans="4:6" x14ac:dyDescent="0.35">
      <c r="D9608" s="4"/>
      <c r="E9608" s="4"/>
      <c r="F9608" s="4"/>
    </row>
    <row r="9609" spans="4:6" x14ac:dyDescent="0.35">
      <c r="D9609" s="4"/>
      <c r="E9609" s="4"/>
      <c r="F9609" s="4"/>
    </row>
    <row r="9610" spans="4:6" x14ac:dyDescent="0.35">
      <c r="D9610" s="4"/>
      <c r="E9610" s="4"/>
      <c r="F9610" s="4"/>
    </row>
    <row r="9611" spans="4:6" x14ac:dyDescent="0.35">
      <c r="D9611" s="4"/>
      <c r="E9611" s="4"/>
      <c r="F9611" s="4"/>
    </row>
    <row r="9612" spans="4:6" x14ac:dyDescent="0.35">
      <c r="D9612" s="4"/>
      <c r="E9612" s="4"/>
      <c r="F9612" s="4"/>
    </row>
    <row r="9613" spans="4:6" x14ac:dyDescent="0.35">
      <c r="D9613" s="4"/>
      <c r="E9613" s="4"/>
      <c r="F9613" s="4"/>
    </row>
    <row r="9614" spans="4:6" x14ac:dyDescent="0.35">
      <c r="D9614" s="4"/>
      <c r="E9614" s="4"/>
      <c r="F9614" s="4"/>
    </row>
    <row r="9615" spans="4:6" x14ac:dyDescent="0.35">
      <c r="D9615" s="4"/>
      <c r="E9615" s="4"/>
      <c r="F9615" s="4"/>
    </row>
    <row r="9616" spans="4:6" x14ac:dyDescent="0.35">
      <c r="D9616" s="4"/>
      <c r="E9616" s="4"/>
      <c r="F9616" s="4"/>
    </row>
    <row r="9617" spans="4:6" x14ac:dyDescent="0.35">
      <c r="D9617" s="4"/>
      <c r="E9617" s="4"/>
      <c r="F9617" s="4"/>
    </row>
    <row r="9618" spans="4:6" x14ac:dyDescent="0.35">
      <c r="D9618" s="4"/>
      <c r="E9618" s="4"/>
      <c r="F9618" s="4"/>
    </row>
    <row r="9619" spans="4:6" x14ac:dyDescent="0.35">
      <c r="D9619" s="4"/>
      <c r="E9619" s="4"/>
      <c r="F9619" s="4"/>
    </row>
    <row r="9620" spans="4:6" x14ac:dyDescent="0.35">
      <c r="D9620" s="4"/>
      <c r="E9620" s="4"/>
      <c r="F9620" s="4"/>
    </row>
    <row r="9621" spans="4:6" x14ac:dyDescent="0.35">
      <c r="D9621" s="4"/>
      <c r="E9621" s="4"/>
      <c r="F9621" s="4"/>
    </row>
    <row r="9622" spans="4:6" x14ac:dyDescent="0.35">
      <c r="D9622" s="4"/>
      <c r="E9622" s="4"/>
      <c r="F9622" s="4"/>
    </row>
    <row r="9623" spans="4:6" x14ac:dyDescent="0.35">
      <c r="D9623" s="4"/>
      <c r="E9623" s="4"/>
      <c r="F9623" s="4"/>
    </row>
    <row r="9624" spans="4:6" x14ac:dyDescent="0.35">
      <c r="D9624" s="4"/>
      <c r="E9624" s="4"/>
      <c r="F9624" s="4"/>
    </row>
    <row r="9625" spans="4:6" x14ac:dyDescent="0.35">
      <c r="D9625" s="4"/>
      <c r="E9625" s="4"/>
      <c r="F9625" s="4"/>
    </row>
    <row r="9626" spans="4:6" x14ac:dyDescent="0.35">
      <c r="D9626" s="4"/>
      <c r="E9626" s="4"/>
      <c r="F9626" s="4"/>
    </row>
    <row r="9627" spans="4:6" x14ac:dyDescent="0.35">
      <c r="D9627" s="4"/>
      <c r="E9627" s="4"/>
      <c r="F9627" s="4"/>
    </row>
    <row r="9628" spans="4:6" x14ac:dyDescent="0.35">
      <c r="D9628" s="4"/>
      <c r="E9628" s="4"/>
      <c r="F9628" s="4"/>
    </row>
    <row r="9629" spans="4:6" x14ac:dyDescent="0.35">
      <c r="D9629" s="4"/>
      <c r="E9629" s="4"/>
      <c r="F9629" s="4"/>
    </row>
    <row r="9630" spans="4:6" x14ac:dyDescent="0.35">
      <c r="D9630" s="4"/>
      <c r="E9630" s="4"/>
      <c r="F9630" s="4"/>
    </row>
    <row r="9631" spans="4:6" x14ac:dyDescent="0.35">
      <c r="D9631" s="4"/>
      <c r="E9631" s="4"/>
      <c r="F9631" s="4"/>
    </row>
    <row r="9632" spans="4:6" x14ac:dyDescent="0.35">
      <c r="D9632" s="4"/>
      <c r="E9632" s="4"/>
      <c r="F9632" s="4"/>
    </row>
    <row r="9633" spans="4:6" x14ac:dyDescent="0.35">
      <c r="D9633" s="4"/>
      <c r="E9633" s="4"/>
      <c r="F9633" s="4"/>
    </row>
    <row r="9634" spans="4:6" x14ac:dyDescent="0.35">
      <c r="D9634" s="4"/>
      <c r="E9634" s="4"/>
      <c r="F9634" s="4"/>
    </row>
    <row r="9635" spans="4:6" x14ac:dyDescent="0.35">
      <c r="D9635" s="4"/>
      <c r="E9635" s="4"/>
      <c r="F9635" s="4"/>
    </row>
    <row r="9636" spans="4:6" x14ac:dyDescent="0.35">
      <c r="D9636" s="4"/>
      <c r="E9636" s="4"/>
      <c r="F9636" s="4"/>
    </row>
    <row r="9637" spans="4:6" x14ac:dyDescent="0.35">
      <c r="D9637" s="4"/>
      <c r="E9637" s="4"/>
      <c r="F9637" s="4"/>
    </row>
    <row r="9638" spans="4:6" x14ac:dyDescent="0.35">
      <c r="D9638" s="4"/>
      <c r="E9638" s="4"/>
      <c r="F9638" s="4"/>
    </row>
    <row r="9639" spans="4:6" x14ac:dyDescent="0.35">
      <c r="D9639" s="4"/>
      <c r="E9639" s="4"/>
      <c r="F9639" s="4"/>
    </row>
    <row r="9640" spans="4:6" x14ac:dyDescent="0.35">
      <c r="D9640" s="4"/>
      <c r="E9640" s="4"/>
      <c r="F9640" s="4"/>
    </row>
    <row r="9641" spans="4:6" x14ac:dyDescent="0.35">
      <c r="D9641" s="4"/>
      <c r="E9641" s="4"/>
      <c r="F9641" s="4"/>
    </row>
    <row r="9642" spans="4:6" x14ac:dyDescent="0.35">
      <c r="D9642" s="4"/>
      <c r="E9642" s="4"/>
      <c r="F9642" s="4"/>
    </row>
    <row r="9643" spans="4:6" x14ac:dyDescent="0.35">
      <c r="D9643" s="4"/>
      <c r="E9643" s="4"/>
      <c r="F9643" s="4"/>
    </row>
    <row r="9644" spans="4:6" x14ac:dyDescent="0.35">
      <c r="D9644" s="4"/>
      <c r="E9644" s="4"/>
      <c r="F9644" s="4"/>
    </row>
    <row r="9645" spans="4:6" x14ac:dyDescent="0.35">
      <c r="D9645" s="4"/>
      <c r="E9645" s="4"/>
      <c r="F9645" s="4"/>
    </row>
    <row r="9646" spans="4:6" x14ac:dyDescent="0.35">
      <c r="D9646" s="4"/>
      <c r="E9646" s="4"/>
      <c r="F9646" s="4"/>
    </row>
    <row r="9647" spans="4:6" x14ac:dyDescent="0.35">
      <c r="D9647" s="4"/>
      <c r="E9647" s="4"/>
      <c r="F9647" s="4"/>
    </row>
    <row r="9648" spans="4:6" x14ac:dyDescent="0.35">
      <c r="D9648" s="4"/>
      <c r="E9648" s="4"/>
      <c r="F9648" s="4"/>
    </row>
    <row r="9649" spans="4:6" x14ac:dyDescent="0.35">
      <c r="D9649" s="4"/>
      <c r="E9649" s="4"/>
      <c r="F9649" s="4"/>
    </row>
    <row r="9650" spans="4:6" x14ac:dyDescent="0.35">
      <c r="D9650" s="4"/>
      <c r="E9650" s="4"/>
      <c r="F9650" s="4"/>
    </row>
    <row r="9651" spans="4:6" x14ac:dyDescent="0.35">
      <c r="D9651" s="4"/>
      <c r="E9651" s="4"/>
      <c r="F9651" s="4"/>
    </row>
    <row r="9652" spans="4:6" x14ac:dyDescent="0.35">
      <c r="D9652" s="4"/>
      <c r="E9652" s="4"/>
      <c r="F9652" s="4"/>
    </row>
    <row r="9653" spans="4:6" x14ac:dyDescent="0.35">
      <c r="D9653" s="4"/>
      <c r="E9653" s="4"/>
      <c r="F9653" s="4"/>
    </row>
    <row r="9654" spans="4:6" x14ac:dyDescent="0.35">
      <c r="D9654" s="4"/>
      <c r="E9654" s="4"/>
      <c r="F9654" s="4"/>
    </row>
    <row r="9655" spans="4:6" x14ac:dyDescent="0.35">
      <c r="D9655" s="4"/>
      <c r="E9655" s="4"/>
      <c r="F9655" s="4"/>
    </row>
    <row r="9656" spans="4:6" x14ac:dyDescent="0.35">
      <c r="D9656" s="4"/>
      <c r="E9656" s="4"/>
      <c r="F9656" s="4"/>
    </row>
    <row r="9657" spans="4:6" x14ac:dyDescent="0.35">
      <c r="D9657" s="4"/>
      <c r="E9657" s="4"/>
      <c r="F9657" s="4"/>
    </row>
    <row r="9658" spans="4:6" x14ac:dyDescent="0.35">
      <c r="D9658" s="4"/>
      <c r="E9658" s="4"/>
      <c r="F9658" s="4"/>
    </row>
    <row r="9659" spans="4:6" x14ac:dyDescent="0.35">
      <c r="D9659" s="4"/>
      <c r="E9659" s="4"/>
      <c r="F9659" s="4"/>
    </row>
    <row r="9660" spans="4:6" x14ac:dyDescent="0.35">
      <c r="D9660" s="4"/>
      <c r="E9660" s="4"/>
      <c r="F9660" s="4"/>
    </row>
    <row r="9661" spans="4:6" x14ac:dyDescent="0.35">
      <c r="D9661" s="4"/>
      <c r="E9661" s="4"/>
      <c r="F9661" s="4"/>
    </row>
    <row r="9662" spans="4:6" x14ac:dyDescent="0.35">
      <c r="D9662" s="4"/>
      <c r="E9662" s="4"/>
      <c r="F9662" s="4"/>
    </row>
    <row r="9663" spans="4:6" x14ac:dyDescent="0.35">
      <c r="D9663" s="4"/>
      <c r="E9663" s="4"/>
      <c r="F9663" s="4"/>
    </row>
    <row r="9664" spans="4:6" x14ac:dyDescent="0.35">
      <c r="D9664" s="4"/>
      <c r="E9664" s="4"/>
      <c r="F9664" s="4"/>
    </row>
    <row r="9665" spans="4:6" x14ac:dyDescent="0.35">
      <c r="D9665" s="4"/>
      <c r="E9665" s="4"/>
      <c r="F9665" s="4"/>
    </row>
    <row r="9666" spans="4:6" x14ac:dyDescent="0.35">
      <c r="D9666" s="4"/>
      <c r="E9666" s="4"/>
      <c r="F9666" s="4"/>
    </row>
    <row r="9667" spans="4:6" x14ac:dyDescent="0.35">
      <c r="D9667" s="4"/>
      <c r="E9667" s="4"/>
      <c r="F9667" s="4"/>
    </row>
    <row r="9668" spans="4:6" x14ac:dyDescent="0.35">
      <c r="D9668" s="4"/>
      <c r="E9668" s="4"/>
      <c r="F9668" s="4"/>
    </row>
    <row r="9669" spans="4:6" x14ac:dyDescent="0.35">
      <c r="D9669" s="4"/>
      <c r="E9669" s="4"/>
      <c r="F9669" s="4"/>
    </row>
    <row r="9670" spans="4:6" x14ac:dyDescent="0.35">
      <c r="D9670" s="4"/>
      <c r="E9670" s="4"/>
      <c r="F9670" s="4"/>
    </row>
    <row r="9671" spans="4:6" x14ac:dyDescent="0.35">
      <c r="D9671" s="4"/>
      <c r="E9671" s="4"/>
      <c r="F9671" s="4"/>
    </row>
    <row r="9672" spans="4:6" x14ac:dyDescent="0.35">
      <c r="D9672" s="4"/>
      <c r="E9672" s="4"/>
      <c r="F9672" s="4"/>
    </row>
    <row r="9673" spans="4:6" x14ac:dyDescent="0.35">
      <c r="D9673" s="4"/>
      <c r="E9673" s="4"/>
      <c r="F9673" s="4"/>
    </row>
    <row r="9674" spans="4:6" x14ac:dyDescent="0.35">
      <c r="D9674" s="4"/>
      <c r="E9674" s="4"/>
      <c r="F9674" s="4"/>
    </row>
    <row r="9675" spans="4:6" x14ac:dyDescent="0.35">
      <c r="D9675" s="4"/>
      <c r="E9675" s="4"/>
      <c r="F9675" s="4"/>
    </row>
    <row r="9676" spans="4:6" x14ac:dyDescent="0.35">
      <c r="D9676" s="4"/>
      <c r="E9676" s="4"/>
      <c r="F9676" s="4"/>
    </row>
    <row r="9677" spans="4:6" x14ac:dyDescent="0.35">
      <c r="D9677" s="4"/>
      <c r="E9677" s="4"/>
      <c r="F9677" s="4"/>
    </row>
    <row r="9678" spans="4:6" x14ac:dyDescent="0.35">
      <c r="D9678" s="4"/>
      <c r="E9678" s="4"/>
      <c r="F9678" s="4"/>
    </row>
    <row r="9679" spans="4:6" x14ac:dyDescent="0.35">
      <c r="D9679" s="4"/>
      <c r="E9679" s="4"/>
      <c r="F9679" s="4"/>
    </row>
    <row r="9680" spans="4:6" x14ac:dyDescent="0.35">
      <c r="D9680" s="4"/>
      <c r="E9680" s="4"/>
      <c r="F9680" s="4"/>
    </row>
    <row r="9681" spans="4:6" x14ac:dyDescent="0.35">
      <c r="D9681" s="4"/>
      <c r="E9681" s="4"/>
      <c r="F9681" s="4"/>
    </row>
    <row r="9682" spans="4:6" x14ac:dyDescent="0.35">
      <c r="D9682" s="4"/>
      <c r="E9682" s="4"/>
      <c r="F9682" s="4"/>
    </row>
    <row r="9683" spans="4:6" x14ac:dyDescent="0.35">
      <c r="D9683" s="4"/>
      <c r="E9683" s="4"/>
      <c r="F9683" s="4"/>
    </row>
    <row r="9684" spans="4:6" x14ac:dyDescent="0.35">
      <c r="D9684" s="4"/>
      <c r="E9684" s="4"/>
      <c r="F9684" s="4"/>
    </row>
    <row r="9685" spans="4:6" x14ac:dyDescent="0.35">
      <c r="D9685" s="4"/>
      <c r="E9685" s="4"/>
      <c r="F9685" s="4"/>
    </row>
    <row r="9686" spans="4:6" x14ac:dyDescent="0.35">
      <c r="D9686" s="4"/>
      <c r="E9686" s="4"/>
      <c r="F9686" s="4"/>
    </row>
    <row r="9687" spans="4:6" x14ac:dyDescent="0.35">
      <c r="D9687" s="4"/>
      <c r="E9687" s="4"/>
      <c r="F9687" s="4"/>
    </row>
    <row r="9688" spans="4:6" x14ac:dyDescent="0.35">
      <c r="D9688" s="4"/>
      <c r="E9688" s="4"/>
      <c r="F9688" s="4"/>
    </row>
    <row r="9689" spans="4:6" x14ac:dyDescent="0.35">
      <c r="D9689" s="4"/>
      <c r="E9689" s="4"/>
      <c r="F9689" s="4"/>
    </row>
    <row r="9690" spans="4:6" x14ac:dyDescent="0.35">
      <c r="D9690" s="4"/>
      <c r="E9690" s="4"/>
      <c r="F9690" s="4"/>
    </row>
    <row r="9691" spans="4:6" x14ac:dyDescent="0.35">
      <c r="D9691" s="4"/>
      <c r="E9691" s="4"/>
      <c r="F9691" s="4"/>
    </row>
    <row r="9692" spans="4:6" x14ac:dyDescent="0.35">
      <c r="D9692" s="4"/>
      <c r="E9692" s="4"/>
      <c r="F9692" s="4"/>
    </row>
    <row r="9693" spans="4:6" x14ac:dyDescent="0.35">
      <c r="D9693" s="4"/>
      <c r="E9693" s="4"/>
      <c r="F9693" s="4"/>
    </row>
    <row r="9694" spans="4:6" x14ac:dyDescent="0.35">
      <c r="D9694" s="4"/>
      <c r="E9694" s="4"/>
      <c r="F9694" s="4"/>
    </row>
    <row r="9695" spans="4:6" x14ac:dyDescent="0.35">
      <c r="D9695" s="4"/>
      <c r="E9695" s="4"/>
      <c r="F9695" s="4"/>
    </row>
    <row r="9696" spans="4:6" x14ac:dyDescent="0.35">
      <c r="D9696" s="4"/>
      <c r="E9696" s="4"/>
      <c r="F9696" s="4"/>
    </row>
    <row r="9697" spans="4:6" x14ac:dyDescent="0.35">
      <c r="D9697" s="4"/>
      <c r="E9697" s="4"/>
      <c r="F9697" s="4"/>
    </row>
    <row r="9698" spans="4:6" x14ac:dyDescent="0.35">
      <c r="D9698" s="4"/>
      <c r="E9698" s="4"/>
      <c r="F9698" s="4"/>
    </row>
    <row r="9699" spans="4:6" x14ac:dyDescent="0.35">
      <c r="D9699" s="4"/>
      <c r="E9699" s="4"/>
      <c r="F9699" s="4"/>
    </row>
    <row r="9700" spans="4:6" x14ac:dyDescent="0.35">
      <c r="D9700" s="4"/>
      <c r="E9700" s="4"/>
      <c r="F9700" s="4"/>
    </row>
    <row r="9701" spans="4:6" x14ac:dyDescent="0.35">
      <c r="D9701" s="4"/>
      <c r="E9701" s="4"/>
      <c r="F9701" s="4"/>
    </row>
    <row r="9702" spans="4:6" x14ac:dyDescent="0.35">
      <c r="D9702" s="4"/>
      <c r="E9702" s="4"/>
      <c r="F9702" s="4"/>
    </row>
    <row r="9703" spans="4:6" x14ac:dyDescent="0.35">
      <c r="D9703" s="4"/>
      <c r="E9703" s="4"/>
      <c r="F9703" s="4"/>
    </row>
    <row r="9704" spans="4:6" x14ac:dyDescent="0.35">
      <c r="D9704" s="4"/>
      <c r="E9704" s="4"/>
      <c r="F9704" s="4"/>
    </row>
    <row r="9705" spans="4:6" x14ac:dyDescent="0.35">
      <c r="D9705" s="4"/>
      <c r="E9705" s="4"/>
      <c r="F9705" s="4"/>
    </row>
    <row r="9706" spans="4:6" x14ac:dyDescent="0.35">
      <c r="D9706" s="4"/>
      <c r="E9706" s="4"/>
      <c r="F9706" s="4"/>
    </row>
    <row r="9707" spans="4:6" x14ac:dyDescent="0.35">
      <c r="D9707" s="4"/>
      <c r="E9707" s="4"/>
      <c r="F9707" s="4"/>
    </row>
    <row r="9708" spans="4:6" x14ac:dyDescent="0.35">
      <c r="D9708" s="4"/>
      <c r="E9708" s="4"/>
      <c r="F9708" s="4"/>
    </row>
    <row r="9709" spans="4:6" x14ac:dyDescent="0.35">
      <c r="D9709" s="4"/>
      <c r="E9709" s="4"/>
      <c r="F9709" s="4"/>
    </row>
    <row r="9710" spans="4:6" x14ac:dyDescent="0.35">
      <c r="D9710" s="4"/>
      <c r="E9710" s="4"/>
      <c r="F9710" s="4"/>
    </row>
    <row r="9711" spans="4:6" x14ac:dyDescent="0.35">
      <c r="D9711" s="4"/>
      <c r="E9711" s="4"/>
      <c r="F9711" s="4"/>
    </row>
    <row r="9712" spans="4:6" x14ac:dyDescent="0.35">
      <c r="D9712" s="4"/>
      <c r="E9712" s="4"/>
      <c r="F9712" s="4"/>
    </row>
    <row r="9713" spans="4:6" x14ac:dyDescent="0.35">
      <c r="D9713" s="4"/>
      <c r="E9713" s="4"/>
      <c r="F9713" s="4"/>
    </row>
    <row r="9714" spans="4:6" x14ac:dyDescent="0.35">
      <c r="D9714" s="4"/>
      <c r="E9714" s="4"/>
      <c r="F9714" s="4"/>
    </row>
    <row r="9715" spans="4:6" x14ac:dyDescent="0.35">
      <c r="D9715" s="4"/>
      <c r="E9715" s="4"/>
      <c r="F9715" s="4"/>
    </row>
    <row r="9716" spans="4:6" x14ac:dyDescent="0.35">
      <c r="D9716" s="4"/>
      <c r="E9716" s="4"/>
      <c r="F9716" s="4"/>
    </row>
    <row r="9717" spans="4:6" x14ac:dyDescent="0.35">
      <c r="D9717" s="4"/>
      <c r="E9717" s="4"/>
      <c r="F9717" s="4"/>
    </row>
    <row r="9718" spans="4:6" x14ac:dyDescent="0.35">
      <c r="D9718" s="4"/>
      <c r="E9718" s="4"/>
      <c r="F9718" s="4"/>
    </row>
    <row r="9719" spans="4:6" x14ac:dyDescent="0.35">
      <c r="D9719" s="4"/>
      <c r="E9719" s="4"/>
      <c r="F9719" s="4"/>
    </row>
    <row r="9720" spans="4:6" x14ac:dyDescent="0.35">
      <c r="D9720" s="4"/>
      <c r="E9720" s="4"/>
      <c r="F9720" s="4"/>
    </row>
    <row r="9721" spans="4:6" x14ac:dyDescent="0.35">
      <c r="D9721" s="4"/>
      <c r="E9721" s="4"/>
      <c r="F9721" s="4"/>
    </row>
    <row r="9722" spans="4:6" x14ac:dyDescent="0.35">
      <c r="D9722" s="4"/>
      <c r="E9722" s="4"/>
      <c r="F9722" s="4"/>
    </row>
    <row r="9723" spans="4:6" x14ac:dyDescent="0.35">
      <c r="D9723" s="4"/>
      <c r="E9723" s="4"/>
      <c r="F9723" s="4"/>
    </row>
    <row r="9724" spans="4:6" x14ac:dyDescent="0.35">
      <c r="D9724" s="4"/>
      <c r="E9724" s="4"/>
      <c r="F9724" s="4"/>
    </row>
    <row r="9725" spans="4:6" x14ac:dyDescent="0.35">
      <c r="D9725" s="4"/>
      <c r="E9725" s="4"/>
      <c r="F9725" s="4"/>
    </row>
    <row r="9726" spans="4:6" x14ac:dyDescent="0.35">
      <c r="D9726" s="4"/>
      <c r="E9726" s="4"/>
      <c r="F9726" s="4"/>
    </row>
    <row r="9727" spans="4:6" x14ac:dyDescent="0.35">
      <c r="D9727" s="4"/>
      <c r="E9727" s="4"/>
      <c r="F9727" s="4"/>
    </row>
    <row r="9728" spans="4:6" x14ac:dyDescent="0.35">
      <c r="D9728" s="4"/>
      <c r="E9728" s="4"/>
      <c r="F9728" s="4"/>
    </row>
    <row r="9729" spans="4:6" x14ac:dyDescent="0.35">
      <c r="D9729" s="4"/>
      <c r="E9729" s="4"/>
      <c r="F9729" s="4"/>
    </row>
    <row r="9730" spans="4:6" x14ac:dyDescent="0.35">
      <c r="D9730" s="4"/>
      <c r="E9730" s="4"/>
      <c r="F9730" s="4"/>
    </row>
    <row r="9731" spans="4:6" x14ac:dyDescent="0.35">
      <c r="D9731" s="4"/>
      <c r="E9731" s="4"/>
      <c r="F9731" s="4"/>
    </row>
    <row r="9732" spans="4:6" x14ac:dyDescent="0.35">
      <c r="D9732" s="4"/>
      <c r="E9732" s="4"/>
      <c r="F9732" s="4"/>
    </row>
    <row r="9733" spans="4:6" x14ac:dyDescent="0.35">
      <c r="D9733" s="4"/>
      <c r="E9733" s="4"/>
      <c r="F9733" s="4"/>
    </row>
    <row r="9734" spans="4:6" x14ac:dyDescent="0.35">
      <c r="D9734" s="4"/>
      <c r="E9734" s="4"/>
      <c r="F9734" s="4"/>
    </row>
    <row r="9735" spans="4:6" x14ac:dyDescent="0.35">
      <c r="D9735" s="4"/>
      <c r="E9735" s="4"/>
      <c r="F9735" s="4"/>
    </row>
    <row r="9736" spans="4:6" x14ac:dyDescent="0.35">
      <c r="D9736" s="4"/>
      <c r="E9736" s="4"/>
      <c r="F9736" s="4"/>
    </row>
    <row r="9737" spans="4:6" x14ac:dyDescent="0.35">
      <c r="D9737" s="4"/>
      <c r="E9737" s="4"/>
      <c r="F9737" s="4"/>
    </row>
    <row r="9738" spans="4:6" x14ac:dyDescent="0.35">
      <c r="D9738" s="4"/>
      <c r="E9738" s="4"/>
      <c r="F9738" s="4"/>
    </row>
    <row r="9739" spans="4:6" x14ac:dyDescent="0.35">
      <c r="D9739" s="4"/>
      <c r="E9739" s="4"/>
      <c r="F9739" s="4"/>
    </row>
    <row r="9740" spans="4:6" x14ac:dyDescent="0.35">
      <c r="D9740" s="4"/>
      <c r="E9740" s="4"/>
      <c r="F9740" s="4"/>
    </row>
    <row r="9741" spans="4:6" x14ac:dyDescent="0.35">
      <c r="D9741" s="4"/>
      <c r="E9741" s="4"/>
      <c r="F9741" s="4"/>
    </row>
    <row r="9742" spans="4:6" x14ac:dyDescent="0.35">
      <c r="D9742" s="4"/>
      <c r="E9742" s="4"/>
      <c r="F9742" s="4"/>
    </row>
    <row r="9743" spans="4:6" x14ac:dyDescent="0.35">
      <c r="D9743" s="4"/>
      <c r="E9743" s="4"/>
      <c r="F9743" s="4"/>
    </row>
    <row r="9744" spans="4:6" x14ac:dyDescent="0.35">
      <c r="D9744" s="4"/>
      <c r="E9744" s="4"/>
      <c r="F9744" s="4"/>
    </row>
    <row r="9745" spans="4:6" x14ac:dyDescent="0.35">
      <c r="D9745" s="4"/>
      <c r="E9745" s="4"/>
      <c r="F9745" s="4"/>
    </row>
    <row r="9746" spans="4:6" x14ac:dyDescent="0.35">
      <c r="D9746" s="4"/>
      <c r="E9746" s="4"/>
      <c r="F9746" s="4"/>
    </row>
    <row r="9747" spans="4:6" x14ac:dyDescent="0.35">
      <c r="D9747" s="4"/>
      <c r="E9747" s="4"/>
      <c r="F9747" s="4"/>
    </row>
    <row r="9748" spans="4:6" x14ac:dyDescent="0.35">
      <c r="D9748" s="4"/>
      <c r="E9748" s="4"/>
      <c r="F9748" s="4"/>
    </row>
    <row r="9749" spans="4:6" x14ac:dyDescent="0.35">
      <c r="D9749" s="4"/>
      <c r="E9749" s="4"/>
      <c r="F9749" s="4"/>
    </row>
    <row r="9750" spans="4:6" x14ac:dyDescent="0.35">
      <c r="D9750" s="4"/>
      <c r="E9750" s="4"/>
      <c r="F9750" s="4"/>
    </row>
    <row r="9751" spans="4:6" x14ac:dyDescent="0.35">
      <c r="D9751" s="4"/>
      <c r="E9751" s="4"/>
      <c r="F9751" s="4"/>
    </row>
    <row r="9752" spans="4:6" x14ac:dyDescent="0.35">
      <c r="D9752" s="4"/>
      <c r="E9752" s="4"/>
      <c r="F9752" s="4"/>
    </row>
    <row r="9753" spans="4:6" x14ac:dyDescent="0.35">
      <c r="D9753" s="4"/>
      <c r="E9753" s="4"/>
      <c r="F9753" s="4"/>
    </row>
    <row r="9754" spans="4:6" x14ac:dyDescent="0.35">
      <c r="D9754" s="4"/>
      <c r="E9754" s="4"/>
      <c r="F9754" s="4"/>
    </row>
    <row r="9755" spans="4:6" x14ac:dyDescent="0.35">
      <c r="D9755" s="4"/>
      <c r="E9755" s="4"/>
      <c r="F9755" s="4"/>
    </row>
    <row r="9756" spans="4:6" x14ac:dyDescent="0.35">
      <c r="D9756" s="4"/>
      <c r="E9756" s="4"/>
      <c r="F9756" s="4"/>
    </row>
    <row r="9757" spans="4:6" x14ac:dyDescent="0.35">
      <c r="D9757" s="4"/>
      <c r="E9757" s="4"/>
      <c r="F9757" s="4"/>
    </row>
    <row r="9758" spans="4:6" x14ac:dyDescent="0.35">
      <c r="D9758" s="4"/>
      <c r="E9758" s="4"/>
      <c r="F9758" s="4"/>
    </row>
    <row r="9759" spans="4:6" x14ac:dyDescent="0.35">
      <c r="D9759" s="4"/>
      <c r="E9759" s="4"/>
      <c r="F9759" s="4"/>
    </row>
    <row r="9760" spans="4:6" x14ac:dyDescent="0.35">
      <c r="D9760" s="4"/>
      <c r="E9760" s="4"/>
      <c r="F9760" s="4"/>
    </row>
    <row r="9761" spans="4:6" x14ac:dyDescent="0.35">
      <c r="D9761" s="4"/>
      <c r="E9761" s="4"/>
      <c r="F9761" s="4"/>
    </row>
    <row r="9762" spans="4:6" x14ac:dyDescent="0.35">
      <c r="D9762" s="4"/>
      <c r="E9762" s="4"/>
      <c r="F9762" s="4"/>
    </row>
    <row r="9763" spans="4:6" x14ac:dyDescent="0.35">
      <c r="D9763" s="4"/>
      <c r="E9763" s="4"/>
      <c r="F9763" s="4"/>
    </row>
    <row r="9764" spans="4:6" x14ac:dyDescent="0.35">
      <c r="D9764" s="4"/>
      <c r="E9764" s="4"/>
      <c r="F9764" s="4"/>
    </row>
    <row r="9765" spans="4:6" x14ac:dyDescent="0.35">
      <c r="D9765" s="4"/>
      <c r="E9765" s="4"/>
      <c r="F9765" s="4"/>
    </row>
    <row r="9766" spans="4:6" x14ac:dyDescent="0.35">
      <c r="D9766" s="4"/>
      <c r="E9766" s="4"/>
      <c r="F9766" s="4"/>
    </row>
    <row r="9767" spans="4:6" x14ac:dyDescent="0.35">
      <c r="D9767" s="4"/>
      <c r="E9767" s="4"/>
      <c r="F9767" s="4"/>
    </row>
    <row r="9768" spans="4:6" x14ac:dyDescent="0.35">
      <c r="D9768" s="4"/>
      <c r="E9768" s="4"/>
      <c r="F9768" s="4"/>
    </row>
    <row r="9769" spans="4:6" x14ac:dyDescent="0.35">
      <c r="D9769" s="4"/>
      <c r="E9769" s="4"/>
      <c r="F9769" s="4"/>
    </row>
    <row r="9770" spans="4:6" x14ac:dyDescent="0.35">
      <c r="D9770" s="4"/>
      <c r="E9770" s="4"/>
      <c r="F9770" s="4"/>
    </row>
    <row r="9771" spans="4:6" x14ac:dyDescent="0.35">
      <c r="D9771" s="4"/>
      <c r="E9771" s="4"/>
      <c r="F9771" s="4"/>
    </row>
    <row r="9772" spans="4:6" x14ac:dyDescent="0.35">
      <c r="D9772" s="4"/>
      <c r="E9772" s="4"/>
      <c r="F9772" s="4"/>
    </row>
    <row r="9773" spans="4:6" x14ac:dyDescent="0.35">
      <c r="D9773" s="4"/>
      <c r="E9773" s="4"/>
      <c r="F9773" s="4"/>
    </row>
    <row r="9774" spans="4:6" x14ac:dyDescent="0.35">
      <c r="D9774" s="4"/>
      <c r="E9774" s="4"/>
      <c r="F9774" s="4"/>
    </row>
    <row r="9775" spans="4:6" x14ac:dyDescent="0.35">
      <c r="D9775" s="4"/>
      <c r="E9775" s="4"/>
      <c r="F9775" s="4"/>
    </row>
    <row r="9776" spans="4:6" x14ac:dyDescent="0.35">
      <c r="D9776" s="4"/>
      <c r="E9776" s="4"/>
      <c r="F9776" s="4"/>
    </row>
    <row r="9777" spans="4:6" x14ac:dyDescent="0.35">
      <c r="D9777" s="4"/>
      <c r="E9777" s="4"/>
      <c r="F9777" s="4"/>
    </row>
    <row r="9778" spans="4:6" x14ac:dyDescent="0.35">
      <c r="D9778" s="4"/>
      <c r="E9778" s="4"/>
      <c r="F9778" s="4"/>
    </row>
    <row r="9779" spans="4:6" x14ac:dyDescent="0.35">
      <c r="D9779" s="4"/>
      <c r="E9779" s="4"/>
      <c r="F9779" s="4"/>
    </row>
    <row r="9780" spans="4:6" x14ac:dyDescent="0.35">
      <c r="D9780" s="4"/>
      <c r="E9780" s="4"/>
      <c r="F9780" s="4"/>
    </row>
    <row r="9781" spans="4:6" x14ac:dyDescent="0.35">
      <c r="D9781" s="4"/>
      <c r="E9781" s="4"/>
      <c r="F9781" s="4"/>
    </row>
    <row r="9782" spans="4:6" x14ac:dyDescent="0.35">
      <c r="D9782" s="4"/>
      <c r="E9782" s="4"/>
      <c r="F9782" s="4"/>
    </row>
    <row r="9783" spans="4:6" x14ac:dyDescent="0.35">
      <c r="D9783" s="4"/>
      <c r="E9783" s="4"/>
      <c r="F9783" s="4"/>
    </row>
    <row r="9784" spans="4:6" x14ac:dyDescent="0.35">
      <c r="D9784" s="4"/>
      <c r="E9784" s="4"/>
      <c r="F9784" s="4"/>
    </row>
    <row r="9785" spans="4:6" x14ac:dyDescent="0.35">
      <c r="D9785" s="4"/>
      <c r="E9785" s="4"/>
      <c r="F9785" s="4"/>
    </row>
    <row r="9786" spans="4:6" x14ac:dyDescent="0.35">
      <c r="D9786" s="4"/>
      <c r="E9786" s="4"/>
      <c r="F9786" s="4"/>
    </row>
    <row r="9787" spans="4:6" x14ac:dyDescent="0.35">
      <c r="D9787" s="4"/>
      <c r="E9787" s="4"/>
      <c r="F9787" s="4"/>
    </row>
    <row r="9788" spans="4:6" x14ac:dyDescent="0.35">
      <c r="D9788" s="4"/>
      <c r="E9788" s="4"/>
      <c r="F9788" s="4"/>
    </row>
    <row r="9789" spans="4:6" x14ac:dyDescent="0.35">
      <c r="D9789" s="4"/>
      <c r="E9789" s="4"/>
      <c r="F9789" s="4"/>
    </row>
    <row r="9790" spans="4:6" x14ac:dyDescent="0.35">
      <c r="D9790" s="4"/>
      <c r="E9790" s="4"/>
      <c r="F9790" s="4"/>
    </row>
    <row r="9791" spans="4:6" x14ac:dyDescent="0.35">
      <c r="D9791" s="4"/>
      <c r="E9791" s="4"/>
      <c r="F9791" s="4"/>
    </row>
    <row r="9792" spans="4:6" x14ac:dyDescent="0.35">
      <c r="D9792" s="4"/>
      <c r="E9792" s="4"/>
      <c r="F9792" s="4"/>
    </row>
    <row r="9793" spans="4:6" x14ac:dyDescent="0.35">
      <c r="D9793" s="4"/>
      <c r="E9793" s="4"/>
      <c r="F9793" s="4"/>
    </row>
    <row r="9794" spans="4:6" x14ac:dyDescent="0.35">
      <c r="D9794" s="4"/>
      <c r="E9794" s="4"/>
      <c r="F9794" s="4"/>
    </row>
    <row r="9795" spans="4:6" x14ac:dyDescent="0.35">
      <c r="D9795" s="4"/>
      <c r="E9795" s="4"/>
      <c r="F9795" s="4"/>
    </row>
    <row r="9796" spans="4:6" x14ac:dyDescent="0.35">
      <c r="D9796" s="4"/>
      <c r="E9796" s="4"/>
      <c r="F9796" s="4"/>
    </row>
    <row r="9797" spans="4:6" x14ac:dyDescent="0.35">
      <c r="D9797" s="4"/>
      <c r="E9797" s="4"/>
      <c r="F9797" s="4"/>
    </row>
    <row r="9798" spans="4:6" x14ac:dyDescent="0.35">
      <c r="D9798" s="4"/>
      <c r="E9798" s="4"/>
      <c r="F9798" s="4"/>
    </row>
    <row r="9799" spans="4:6" x14ac:dyDescent="0.35">
      <c r="D9799" s="4"/>
      <c r="E9799" s="4"/>
      <c r="F9799" s="4"/>
    </row>
    <row r="9800" spans="4:6" x14ac:dyDescent="0.35">
      <c r="D9800" s="4"/>
      <c r="E9800" s="4"/>
      <c r="F9800" s="4"/>
    </row>
    <row r="9801" spans="4:6" x14ac:dyDescent="0.35">
      <c r="D9801" s="4"/>
      <c r="E9801" s="4"/>
      <c r="F9801" s="4"/>
    </row>
    <row r="9802" spans="4:6" x14ac:dyDescent="0.35">
      <c r="D9802" s="4"/>
      <c r="E9802" s="4"/>
      <c r="F9802" s="4"/>
    </row>
    <row r="9803" spans="4:6" x14ac:dyDescent="0.35">
      <c r="D9803" s="4"/>
      <c r="E9803" s="4"/>
      <c r="F9803" s="4"/>
    </row>
    <row r="9804" spans="4:6" x14ac:dyDescent="0.35">
      <c r="D9804" s="4"/>
      <c r="E9804" s="4"/>
      <c r="F9804" s="4"/>
    </row>
    <row r="9805" spans="4:6" x14ac:dyDescent="0.35">
      <c r="D9805" s="4"/>
      <c r="E9805" s="4"/>
      <c r="F9805" s="4"/>
    </row>
    <row r="9806" spans="4:6" x14ac:dyDescent="0.35">
      <c r="D9806" s="4"/>
      <c r="E9806" s="4"/>
      <c r="F9806" s="4"/>
    </row>
    <row r="9807" spans="4:6" x14ac:dyDescent="0.35">
      <c r="D9807" s="4"/>
      <c r="E9807" s="4"/>
      <c r="F9807" s="4"/>
    </row>
    <row r="9808" spans="4:6" x14ac:dyDescent="0.35">
      <c r="D9808" s="4"/>
      <c r="E9808" s="4"/>
      <c r="F9808" s="4"/>
    </row>
    <row r="9809" spans="4:6" x14ac:dyDescent="0.35">
      <c r="D9809" s="4"/>
      <c r="E9809" s="4"/>
      <c r="F9809" s="4"/>
    </row>
    <row r="9810" spans="4:6" x14ac:dyDescent="0.35">
      <c r="D9810" s="4"/>
      <c r="E9810" s="4"/>
      <c r="F9810" s="4"/>
    </row>
    <row r="9811" spans="4:6" x14ac:dyDescent="0.35">
      <c r="D9811" s="4"/>
      <c r="E9811" s="4"/>
      <c r="F9811" s="4"/>
    </row>
    <row r="9812" spans="4:6" x14ac:dyDescent="0.35">
      <c r="D9812" s="4"/>
      <c r="E9812" s="4"/>
      <c r="F9812" s="4"/>
    </row>
    <row r="9813" spans="4:6" x14ac:dyDescent="0.35">
      <c r="D9813" s="4"/>
      <c r="E9813" s="4"/>
      <c r="F9813" s="4"/>
    </row>
    <row r="9814" spans="4:6" x14ac:dyDescent="0.35">
      <c r="D9814" s="4"/>
      <c r="E9814" s="4"/>
      <c r="F9814" s="4"/>
    </row>
    <row r="9815" spans="4:6" x14ac:dyDescent="0.35">
      <c r="D9815" s="4"/>
      <c r="E9815" s="4"/>
      <c r="F9815" s="4"/>
    </row>
    <row r="9816" spans="4:6" x14ac:dyDescent="0.35">
      <c r="D9816" s="4"/>
      <c r="E9816" s="4"/>
      <c r="F9816" s="4"/>
    </row>
    <row r="9817" spans="4:6" x14ac:dyDescent="0.35">
      <c r="D9817" s="4"/>
      <c r="E9817" s="4"/>
      <c r="F9817" s="4"/>
    </row>
    <row r="9818" spans="4:6" x14ac:dyDescent="0.35">
      <c r="D9818" s="4"/>
      <c r="E9818" s="4"/>
      <c r="F9818" s="4"/>
    </row>
    <row r="9819" spans="4:6" x14ac:dyDescent="0.35">
      <c r="D9819" s="4"/>
      <c r="E9819" s="4"/>
      <c r="F9819" s="4"/>
    </row>
    <row r="9820" spans="4:6" x14ac:dyDescent="0.35">
      <c r="D9820" s="4"/>
      <c r="E9820" s="4"/>
      <c r="F9820" s="4"/>
    </row>
    <row r="9821" spans="4:6" x14ac:dyDescent="0.35">
      <c r="D9821" s="4"/>
      <c r="E9821" s="4"/>
      <c r="F9821" s="4"/>
    </row>
    <row r="9822" spans="4:6" x14ac:dyDescent="0.35">
      <c r="D9822" s="4"/>
      <c r="E9822" s="4"/>
      <c r="F9822" s="4"/>
    </row>
    <row r="9823" spans="4:6" x14ac:dyDescent="0.35">
      <c r="D9823" s="4"/>
      <c r="E9823" s="4"/>
      <c r="F9823" s="4"/>
    </row>
    <row r="9824" spans="4:6" x14ac:dyDescent="0.35">
      <c r="D9824" s="4"/>
      <c r="E9824" s="4"/>
      <c r="F9824" s="4"/>
    </row>
    <row r="9825" spans="4:6" x14ac:dyDescent="0.35">
      <c r="D9825" s="4"/>
      <c r="E9825" s="4"/>
      <c r="F9825" s="4"/>
    </row>
    <row r="9826" spans="4:6" x14ac:dyDescent="0.35">
      <c r="D9826" s="4"/>
      <c r="E9826" s="4"/>
      <c r="F9826" s="4"/>
    </row>
    <row r="9827" spans="4:6" x14ac:dyDescent="0.35">
      <c r="D9827" s="4"/>
      <c r="E9827" s="4"/>
      <c r="F9827" s="4"/>
    </row>
    <row r="9828" spans="4:6" x14ac:dyDescent="0.35">
      <c r="D9828" s="4"/>
      <c r="E9828" s="4"/>
      <c r="F9828" s="4"/>
    </row>
    <row r="9829" spans="4:6" x14ac:dyDescent="0.35">
      <c r="D9829" s="4"/>
      <c r="E9829" s="4"/>
      <c r="F9829" s="4"/>
    </row>
    <row r="9830" spans="4:6" x14ac:dyDescent="0.35">
      <c r="D9830" s="4"/>
      <c r="E9830" s="4"/>
      <c r="F9830" s="4"/>
    </row>
    <row r="9831" spans="4:6" x14ac:dyDescent="0.35">
      <c r="D9831" s="4"/>
      <c r="E9831" s="4"/>
      <c r="F9831" s="4"/>
    </row>
    <row r="9832" spans="4:6" x14ac:dyDescent="0.35">
      <c r="D9832" s="4"/>
      <c r="E9832" s="4"/>
      <c r="F9832" s="4"/>
    </row>
    <row r="9833" spans="4:6" x14ac:dyDescent="0.35">
      <c r="D9833" s="4"/>
      <c r="E9833" s="4"/>
      <c r="F9833" s="4"/>
    </row>
    <row r="9834" spans="4:6" x14ac:dyDescent="0.35">
      <c r="D9834" s="4"/>
      <c r="E9834" s="4"/>
      <c r="F9834" s="4"/>
    </row>
    <row r="9835" spans="4:6" x14ac:dyDescent="0.35">
      <c r="D9835" s="4"/>
      <c r="E9835" s="4"/>
      <c r="F9835" s="4"/>
    </row>
    <row r="9836" spans="4:6" x14ac:dyDescent="0.35">
      <c r="D9836" s="4"/>
      <c r="E9836" s="4"/>
      <c r="F9836" s="4"/>
    </row>
    <row r="9837" spans="4:6" x14ac:dyDescent="0.35">
      <c r="D9837" s="4"/>
      <c r="E9837" s="4"/>
      <c r="F9837" s="4"/>
    </row>
    <row r="9838" spans="4:6" x14ac:dyDescent="0.35">
      <c r="D9838" s="4"/>
      <c r="E9838" s="4"/>
      <c r="F9838" s="4"/>
    </row>
    <row r="9839" spans="4:6" x14ac:dyDescent="0.35">
      <c r="D9839" s="4"/>
      <c r="E9839" s="4"/>
      <c r="F9839" s="4"/>
    </row>
    <row r="9840" spans="4:6" x14ac:dyDescent="0.35">
      <c r="D9840" s="4"/>
      <c r="E9840" s="4"/>
      <c r="F9840" s="4"/>
    </row>
    <row r="9841" spans="4:6" x14ac:dyDescent="0.35">
      <c r="D9841" s="4"/>
      <c r="E9841" s="4"/>
      <c r="F9841" s="4"/>
    </row>
    <row r="9842" spans="4:6" x14ac:dyDescent="0.35">
      <c r="D9842" s="4"/>
      <c r="E9842" s="4"/>
      <c r="F9842" s="4"/>
    </row>
    <row r="9843" spans="4:6" x14ac:dyDescent="0.35">
      <c r="D9843" s="4"/>
      <c r="E9843" s="4"/>
      <c r="F9843" s="4"/>
    </row>
    <row r="9844" spans="4:6" x14ac:dyDescent="0.35">
      <c r="D9844" s="4"/>
      <c r="E9844" s="4"/>
      <c r="F9844" s="4"/>
    </row>
    <row r="9845" spans="4:6" x14ac:dyDescent="0.35">
      <c r="D9845" s="4"/>
      <c r="E9845" s="4"/>
      <c r="F9845" s="4"/>
    </row>
    <row r="9846" spans="4:6" x14ac:dyDescent="0.35">
      <c r="D9846" s="4"/>
      <c r="E9846" s="4"/>
      <c r="F9846" s="4"/>
    </row>
    <row r="9847" spans="4:6" x14ac:dyDescent="0.35">
      <c r="D9847" s="4"/>
      <c r="E9847" s="4"/>
      <c r="F9847" s="4"/>
    </row>
    <row r="9848" spans="4:6" x14ac:dyDescent="0.35">
      <c r="D9848" s="4"/>
      <c r="E9848" s="4"/>
      <c r="F9848" s="4"/>
    </row>
    <row r="9849" spans="4:6" x14ac:dyDescent="0.35">
      <c r="D9849" s="4"/>
      <c r="E9849" s="4"/>
      <c r="F9849" s="4"/>
    </row>
    <row r="9850" spans="4:6" x14ac:dyDescent="0.35">
      <c r="D9850" s="4"/>
      <c r="E9850" s="4"/>
      <c r="F9850" s="4"/>
    </row>
    <row r="9851" spans="4:6" x14ac:dyDescent="0.35">
      <c r="D9851" s="4"/>
      <c r="E9851" s="4"/>
      <c r="F9851" s="4"/>
    </row>
    <row r="9852" spans="4:6" x14ac:dyDescent="0.35">
      <c r="D9852" s="4"/>
      <c r="E9852" s="4"/>
      <c r="F9852" s="4"/>
    </row>
    <row r="9853" spans="4:6" x14ac:dyDescent="0.35">
      <c r="D9853" s="4"/>
      <c r="E9853" s="4"/>
      <c r="F9853" s="4"/>
    </row>
    <row r="9854" spans="4:6" x14ac:dyDescent="0.35">
      <c r="D9854" s="4"/>
      <c r="E9854" s="4"/>
      <c r="F9854" s="4"/>
    </row>
    <row r="9855" spans="4:6" x14ac:dyDescent="0.35">
      <c r="D9855" s="4"/>
      <c r="E9855" s="4"/>
      <c r="F9855" s="4"/>
    </row>
    <row r="9856" spans="4:6" x14ac:dyDescent="0.35">
      <c r="D9856" s="4"/>
      <c r="E9856" s="4"/>
      <c r="F9856" s="4"/>
    </row>
    <row r="9857" spans="4:6" x14ac:dyDescent="0.35">
      <c r="D9857" s="4"/>
      <c r="E9857" s="4"/>
      <c r="F9857" s="4"/>
    </row>
    <row r="9858" spans="4:6" x14ac:dyDescent="0.35">
      <c r="D9858" s="4"/>
      <c r="E9858" s="4"/>
      <c r="F9858" s="4"/>
    </row>
    <row r="9859" spans="4:6" x14ac:dyDescent="0.35">
      <c r="D9859" s="4"/>
      <c r="E9859" s="4"/>
      <c r="F9859" s="4"/>
    </row>
    <row r="9860" spans="4:6" x14ac:dyDescent="0.35">
      <c r="D9860" s="4"/>
      <c r="E9860" s="4"/>
      <c r="F9860" s="4"/>
    </row>
    <row r="9861" spans="4:6" x14ac:dyDescent="0.35">
      <c r="D9861" s="4"/>
      <c r="E9861" s="4"/>
      <c r="F9861" s="4"/>
    </row>
    <row r="9862" spans="4:6" x14ac:dyDescent="0.35">
      <c r="D9862" s="4"/>
      <c r="E9862" s="4"/>
      <c r="F9862" s="4"/>
    </row>
    <row r="9863" spans="4:6" x14ac:dyDescent="0.35">
      <c r="D9863" s="4"/>
      <c r="E9863" s="4"/>
      <c r="F9863" s="4"/>
    </row>
    <row r="9864" spans="4:6" x14ac:dyDescent="0.35">
      <c r="D9864" s="4"/>
      <c r="E9864" s="4"/>
      <c r="F9864" s="4"/>
    </row>
    <row r="9865" spans="4:6" x14ac:dyDescent="0.35">
      <c r="D9865" s="4"/>
      <c r="E9865" s="4"/>
      <c r="F9865" s="4"/>
    </row>
    <row r="9866" spans="4:6" x14ac:dyDescent="0.35">
      <c r="D9866" s="4"/>
      <c r="E9866" s="4"/>
      <c r="F9866" s="4"/>
    </row>
    <row r="9867" spans="4:6" x14ac:dyDescent="0.35">
      <c r="D9867" s="4"/>
      <c r="E9867" s="4"/>
      <c r="F9867" s="4"/>
    </row>
    <row r="9868" spans="4:6" x14ac:dyDescent="0.35">
      <c r="D9868" s="4"/>
      <c r="E9868" s="4"/>
      <c r="F9868" s="4"/>
    </row>
    <row r="9869" spans="4:6" x14ac:dyDescent="0.35">
      <c r="D9869" s="4"/>
      <c r="E9869" s="4"/>
      <c r="F9869" s="4"/>
    </row>
    <row r="9870" spans="4:6" x14ac:dyDescent="0.35">
      <c r="D9870" s="4"/>
      <c r="E9870" s="4"/>
      <c r="F9870" s="4"/>
    </row>
    <row r="9871" spans="4:6" x14ac:dyDescent="0.35">
      <c r="D9871" s="4"/>
      <c r="E9871" s="4"/>
      <c r="F9871" s="4"/>
    </row>
    <row r="9872" spans="4:6" x14ac:dyDescent="0.35">
      <c r="D9872" s="4"/>
      <c r="E9872" s="4"/>
      <c r="F9872" s="4"/>
    </row>
    <row r="9873" spans="4:6" x14ac:dyDescent="0.35">
      <c r="D9873" s="4"/>
      <c r="E9873" s="4"/>
      <c r="F9873" s="4"/>
    </row>
    <row r="9874" spans="4:6" x14ac:dyDescent="0.35">
      <c r="D9874" s="4"/>
      <c r="E9874" s="4"/>
      <c r="F9874" s="4"/>
    </row>
    <row r="9875" spans="4:6" x14ac:dyDescent="0.35">
      <c r="D9875" s="4"/>
      <c r="E9875" s="4"/>
      <c r="F9875" s="4"/>
    </row>
    <row r="9876" spans="4:6" x14ac:dyDescent="0.35">
      <c r="D9876" s="4"/>
      <c r="E9876" s="4"/>
      <c r="F9876" s="4"/>
    </row>
    <row r="9877" spans="4:6" x14ac:dyDescent="0.35">
      <c r="D9877" s="4"/>
      <c r="E9877" s="4"/>
      <c r="F9877" s="4"/>
    </row>
    <row r="9878" spans="4:6" x14ac:dyDescent="0.35">
      <c r="D9878" s="4"/>
      <c r="E9878" s="4"/>
      <c r="F9878" s="4"/>
    </row>
    <row r="9879" spans="4:6" x14ac:dyDescent="0.35">
      <c r="D9879" s="4"/>
      <c r="E9879" s="4"/>
      <c r="F9879" s="4"/>
    </row>
    <row r="9880" spans="4:6" x14ac:dyDescent="0.35">
      <c r="D9880" s="4"/>
      <c r="E9880" s="4"/>
      <c r="F9880" s="4"/>
    </row>
    <row r="9881" spans="4:6" x14ac:dyDescent="0.35">
      <c r="D9881" s="4"/>
      <c r="E9881" s="4"/>
      <c r="F9881" s="4"/>
    </row>
    <row r="9882" spans="4:6" x14ac:dyDescent="0.35">
      <c r="D9882" s="4"/>
      <c r="E9882" s="4"/>
      <c r="F9882" s="4"/>
    </row>
    <row r="9883" spans="4:6" x14ac:dyDescent="0.35">
      <c r="D9883" s="4"/>
      <c r="E9883" s="4"/>
      <c r="F9883" s="4"/>
    </row>
    <row r="9884" spans="4:6" x14ac:dyDescent="0.35">
      <c r="D9884" s="4"/>
      <c r="E9884" s="4"/>
      <c r="F9884" s="4"/>
    </row>
    <row r="9885" spans="4:6" x14ac:dyDescent="0.35">
      <c r="D9885" s="4"/>
      <c r="E9885" s="4"/>
      <c r="F9885" s="4"/>
    </row>
    <row r="9886" spans="4:6" x14ac:dyDescent="0.35">
      <c r="D9886" s="4"/>
      <c r="E9886" s="4"/>
      <c r="F9886" s="4"/>
    </row>
    <row r="9887" spans="4:6" x14ac:dyDescent="0.35">
      <c r="D9887" s="4"/>
      <c r="E9887" s="4"/>
      <c r="F9887" s="4"/>
    </row>
    <row r="9888" spans="4:6" x14ac:dyDescent="0.35">
      <c r="D9888" s="4"/>
      <c r="E9888" s="4"/>
      <c r="F9888" s="4"/>
    </row>
    <row r="9889" spans="4:6" x14ac:dyDescent="0.35">
      <c r="D9889" s="4"/>
      <c r="E9889" s="4"/>
      <c r="F9889" s="4"/>
    </row>
    <row r="9890" spans="4:6" x14ac:dyDescent="0.35">
      <c r="D9890" s="4"/>
      <c r="E9890" s="4"/>
      <c r="F9890" s="4"/>
    </row>
    <row r="9891" spans="4:6" x14ac:dyDescent="0.35">
      <c r="D9891" s="4"/>
      <c r="E9891" s="4"/>
      <c r="F9891" s="4"/>
    </row>
    <row r="9892" spans="4:6" x14ac:dyDescent="0.35">
      <c r="D9892" s="4"/>
      <c r="E9892" s="4"/>
      <c r="F9892" s="4"/>
    </row>
    <row r="9893" spans="4:6" x14ac:dyDescent="0.35">
      <c r="D9893" s="4"/>
      <c r="E9893" s="4"/>
      <c r="F9893" s="4"/>
    </row>
    <row r="9894" spans="4:6" x14ac:dyDescent="0.35">
      <c r="D9894" s="4"/>
      <c r="E9894" s="4"/>
      <c r="F9894" s="4"/>
    </row>
    <row r="9895" spans="4:6" x14ac:dyDescent="0.35">
      <c r="D9895" s="4"/>
      <c r="E9895" s="4"/>
      <c r="F9895" s="4"/>
    </row>
    <row r="9896" spans="4:6" x14ac:dyDescent="0.35">
      <c r="D9896" s="4"/>
      <c r="E9896" s="4"/>
      <c r="F9896" s="4"/>
    </row>
    <row r="9897" spans="4:6" x14ac:dyDescent="0.35">
      <c r="D9897" s="4"/>
      <c r="E9897" s="4"/>
      <c r="F9897" s="4"/>
    </row>
    <row r="9898" spans="4:6" x14ac:dyDescent="0.35">
      <c r="D9898" s="4"/>
      <c r="E9898" s="4"/>
      <c r="F9898" s="4"/>
    </row>
    <row r="9899" spans="4:6" x14ac:dyDescent="0.35">
      <c r="D9899" s="4"/>
      <c r="E9899" s="4"/>
      <c r="F9899" s="4"/>
    </row>
    <row r="9900" spans="4:6" x14ac:dyDescent="0.35">
      <c r="D9900" s="4"/>
      <c r="E9900" s="4"/>
      <c r="F9900" s="4"/>
    </row>
    <row r="9901" spans="4:6" x14ac:dyDescent="0.35">
      <c r="D9901" s="4"/>
      <c r="E9901" s="4"/>
      <c r="F9901" s="4"/>
    </row>
    <row r="9902" spans="4:6" x14ac:dyDescent="0.35">
      <c r="D9902" s="4"/>
      <c r="E9902" s="4"/>
      <c r="F9902" s="4"/>
    </row>
    <row r="9903" spans="4:6" x14ac:dyDescent="0.35">
      <c r="D9903" s="4"/>
      <c r="E9903" s="4"/>
      <c r="F9903" s="4"/>
    </row>
    <row r="9904" spans="4:6" x14ac:dyDescent="0.35">
      <c r="D9904" s="4"/>
      <c r="E9904" s="4"/>
      <c r="F9904" s="4"/>
    </row>
    <row r="9905" spans="4:6" x14ac:dyDescent="0.35">
      <c r="D9905" s="4"/>
      <c r="E9905" s="4"/>
      <c r="F9905" s="4"/>
    </row>
    <row r="9906" spans="4:6" x14ac:dyDescent="0.35">
      <c r="D9906" s="4"/>
      <c r="E9906" s="4"/>
      <c r="F9906" s="4"/>
    </row>
    <row r="9907" spans="4:6" x14ac:dyDescent="0.35">
      <c r="D9907" s="4"/>
      <c r="E9907" s="4"/>
      <c r="F9907" s="4"/>
    </row>
    <row r="9908" spans="4:6" x14ac:dyDescent="0.35">
      <c r="D9908" s="4"/>
      <c r="E9908" s="4"/>
      <c r="F9908" s="4"/>
    </row>
    <row r="9909" spans="4:6" x14ac:dyDescent="0.35">
      <c r="D9909" s="4"/>
      <c r="E9909" s="4"/>
      <c r="F9909" s="4"/>
    </row>
    <row r="9910" spans="4:6" x14ac:dyDescent="0.35">
      <c r="D9910" s="4"/>
      <c r="E9910" s="4"/>
      <c r="F9910" s="4"/>
    </row>
    <row r="9911" spans="4:6" x14ac:dyDescent="0.35">
      <c r="D9911" s="4"/>
      <c r="E9911" s="4"/>
      <c r="F9911" s="4"/>
    </row>
    <row r="9912" spans="4:6" x14ac:dyDescent="0.35">
      <c r="D9912" s="4"/>
      <c r="E9912" s="4"/>
      <c r="F9912" s="4"/>
    </row>
    <row r="9913" spans="4:6" x14ac:dyDescent="0.35">
      <c r="D9913" s="4"/>
      <c r="E9913" s="4"/>
      <c r="F9913" s="4"/>
    </row>
    <row r="9914" spans="4:6" x14ac:dyDescent="0.35">
      <c r="D9914" s="4"/>
      <c r="E9914" s="4"/>
      <c r="F9914" s="4"/>
    </row>
    <row r="9915" spans="4:6" x14ac:dyDescent="0.35">
      <c r="D9915" s="4"/>
      <c r="E9915" s="4"/>
      <c r="F9915" s="4"/>
    </row>
    <row r="9916" spans="4:6" x14ac:dyDescent="0.35">
      <c r="D9916" s="4"/>
      <c r="E9916" s="4"/>
      <c r="F9916" s="4"/>
    </row>
    <row r="9917" spans="4:6" x14ac:dyDescent="0.35">
      <c r="D9917" s="4"/>
      <c r="E9917" s="4"/>
      <c r="F9917" s="4"/>
    </row>
    <row r="9918" spans="4:6" x14ac:dyDescent="0.35">
      <c r="D9918" s="4"/>
      <c r="E9918" s="4"/>
      <c r="F9918" s="4"/>
    </row>
    <row r="9919" spans="4:6" x14ac:dyDescent="0.35">
      <c r="D9919" s="4"/>
      <c r="E9919" s="4"/>
      <c r="F9919" s="4"/>
    </row>
    <row r="9920" spans="4:6" x14ac:dyDescent="0.35">
      <c r="D9920" s="4"/>
      <c r="E9920" s="4"/>
      <c r="F9920" s="4"/>
    </row>
    <row r="9921" spans="4:6" x14ac:dyDescent="0.35">
      <c r="D9921" s="4"/>
      <c r="E9921" s="4"/>
      <c r="F9921" s="4"/>
    </row>
    <row r="9922" spans="4:6" x14ac:dyDescent="0.35">
      <c r="D9922" s="4"/>
      <c r="E9922" s="4"/>
      <c r="F9922" s="4"/>
    </row>
    <row r="9923" spans="4:6" x14ac:dyDescent="0.35">
      <c r="D9923" s="4"/>
      <c r="E9923" s="4"/>
      <c r="F9923" s="4"/>
    </row>
    <row r="9924" spans="4:6" x14ac:dyDescent="0.35">
      <c r="D9924" s="4"/>
      <c r="E9924" s="4"/>
      <c r="F9924" s="4"/>
    </row>
    <row r="9925" spans="4:6" x14ac:dyDescent="0.35">
      <c r="D9925" s="4"/>
      <c r="E9925" s="4"/>
      <c r="F9925" s="4"/>
    </row>
    <row r="9926" spans="4:6" x14ac:dyDescent="0.35">
      <c r="D9926" s="4"/>
      <c r="E9926" s="4"/>
      <c r="F9926" s="4"/>
    </row>
    <row r="9927" spans="4:6" x14ac:dyDescent="0.35">
      <c r="D9927" s="4"/>
      <c r="E9927" s="4"/>
      <c r="F9927" s="4"/>
    </row>
    <row r="9928" spans="4:6" x14ac:dyDescent="0.35">
      <c r="D9928" s="4"/>
      <c r="E9928" s="4"/>
      <c r="F9928" s="4"/>
    </row>
    <row r="9929" spans="4:6" x14ac:dyDescent="0.35">
      <c r="D9929" s="4"/>
      <c r="E9929" s="4"/>
      <c r="F9929" s="4"/>
    </row>
    <row r="9930" spans="4:6" x14ac:dyDescent="0.35">
      <c r="D9930" s="4"/>
      <c r="E9930" s="4"/>
      <c r="F9930" s="4"/>
    </row>
    <row r="9931" spans="4:6" x14ac:dyDescent="0.35">
      <c r="D9931" s="4"/>
      <c r="E9931" s="4"/>
      <c r="F9931" s="4"/>
    </row>
    <row r="9932" spans="4:6" x14ac:dyDescent="0.35">
      <c r="D9932" s="4"/>
      <c r="E9932" s="4"/>
      <c r="F9932" s="4"/>
    </row>
    <row r="9933" spans="4:6" x14ac:dyDescent="0.35">
      <c r="D9933" s="4"/>
      <c r="E9933" s="4"/>
      <c r="F9933" s="4"/>
    </row>
    <row r="9934" spans="4:6" x14ac:dyDescent="0.35">
      <c r="D9934" s="4"/>
      <c r="E9934" s="4"/>
      <c r="F9934" s="4"/>
    </row>
    <row r="9935" spans="4:6" x14ac:dyDescent="0.35">
      <c r="D9935" s="4"/>
      <c r="E9935" s="4"/>
      <c r="F9935" s="4"/>
    </row>
    <row r="9936" spans="4:6" x14ac:dyDescent="0.35">
      <c r="D9936" s="4"/>
      <c r="E9936" s="4"/>
      <c r="F9936" s="4"/>
    </row>
    <row r="9937" spans="4:6" x14ac:dyDescent="0.35">
      <c r="D9937" s="4"/>
      <c r="E9937" s="4"/>
      <c r="F9937" s="4"/>
    </row>
    <row r="9938" spans="4:6" x14ac:dyDescent="0.35">
      <c r="D9938" s="4"/>
      <c r="E9938" s="4"/>
      <c r="F9938" s="4"/>
    </row>
    <row r="9939" spans="4:6" x14ac:dyDescent="0.35">
      <c r="D9939" s="4"/>
      <c r="E9939" s="4"/>
      <c r="F9939" s="4"/>
    </row>
    <row r="9940" spans="4:6" x14ac:dyDescent="0.35">
      <c r="D9940" s="4"/>
      <c r="E9940" s="4"/>
      <c r="F9940" s="4"/>
    </row>
    <row r="9941" spans="4:6" x14ac:dyDescent="0.35">
      <c r="D9941" s="4"/>
      <c r="E9941" s="4"/>
      <c r="F9941" s="4"/>
    </row>
    <row r="9942" spans="4:6" x14ac:dyDescent="0.35">
      <c r="D9942" s="4"/>
      <c r="E9942" s="4"/>
      <c r="F9942" s="4"/>
    </row>
    <row r="9943" spans="4:6" x14ac:dyDescent="0.35">
      <c r="D9943" s="4"/>
      <c r="E9943" s="4"/>
      <c r="F9943" s="4"/>
    </row>
    <row r="9944" spans="4:6" x14ac:dyDescent="0.35">
      <c r="D9944" s="4"/>
      <c r="E9944" s="4"/>
      <c r="F9944" s="4"/>
    </row>
    <row r="9945" spans="4:6" x14ac:dyDescent="0.35">
      <c r="D9945" s="4"/>
      <c r="E9945" s="4"/>
      <c r="F9945" s="4"/>
    </row>
    <row r="9946" spans="4:6" x14ac:dyDescent="0.35">
      <c r="D9946" s="4"/>
      <c r="E9946" s="4"/>
      <c r="F9946" s="4"/>
    </row>
    <row r="9947" spans="4:6" x14ac:dyDescent="0.35">
      <c r="D9947" s="4"/>
      <c r="E9947" s="4"/>
      <c r="F9947" s="4"/>
    </row>
    <row r="9948" spans="4:6" x14ac:dyDescent="0.35">
      <c r="D9948" s="4"/>
      <c r="E9948" s="4"/>
      <c r="F9948" s="4"/>
    </row>
    <row r="9949" spans="4:6" x14ac:dyDescent="0.35">
      <c r="D9949" s="4"/>
      <c r="E9949" s="4"/>
      <c r="F9949" s="4"/>
    </row>
    <row r="9950" spans="4:6" x14ac:dyDescent="0.35">
      <c r="D9950" s="4"/>
      <c r="E9950" s="4"/>
      <c r="F9950" s="4"/>
    </row>
    <row r="9951" spans="4:6" x14ac:dyDescent="0.35">
      <c r="D9951" s="4"/>
      <c r="E9951" s="4"/>
      <c r="F9951" s="4"/>
    </row>
    <row r="9952" spans="4:6" x14ac:dyDescent="0.35">
      <c r="D9952" s="4"/>
      <c r="E9952" s="4"/>
      <c r="F9952" s="4"/>
    </row>
    <row r="9953" spans="4:6" x14ac:dyDescent="0.35">
      <c r="D9953" s="4"/>
      <c r="E9953" s="4"/>
      <c r="F9953" s="4"/>
    </row>
    <row r="9954" spans="4:6" x14ac:dyDescent="0.35">
      <c r="D9954" s="4"/>
      <c r="E9954" s="4"/>
      <c r="F9954" s="4"/>
    </row>
    <row r="9955" spans="4:6" x14ac:dyDescent="0.35">
      <c r="D9955" s="4"/>
      <c r="E9955" s="4"/>
      <c r="F9955" s="4"/>
    </row>
    <row r="9956" spans="4:6" x14ac:dyDescent="0.35">
      <c r="D9956" s="4"/>
      <c r="E9956" s="4"/>
      <c r="F9956" s="4"/>
    </row>
    <row r="9957" spans="4:6" x14ac:dyDescent="0.35">
      <c r="D9957" s="4"/>
      <c r="E9957" s="4"/>
      <c r="F9957" s="4"/>
    </row>
    <row r="9958" spans="4:6" x14ac:dyDescent="0.35">
      <c r="D9958" s="4"/>
      <c r="E9958" s="4"/>
      <c r="F9958" s="4"/>
    </row>
    <row r="9959" spans="4:6" x14ac:dyDescent="0.35">
      <c r="D9959" s="4"/>
      <c r="E9959" s="4"/>
      <c r="F9959" s="4"/>
    </row>
    <row r="9960" spans="4:6" x14ac:dyDescent="0.35">
      <c r="D9960" s="4"/>
      <c r="E9960" s="4"/>
      <c r="F9960" s="4"/>
    </row>
    <row r="9961" spans="4:6" x14ac:dyDescent="0.35">
      <c r="D9961" s="4"/>
      <c r="E9961" s="4"/>
      <c r="F9961" s="4"/>
    </row>
    <row r="9962" spans="4:6" x14ac:dyDescent="0.35">
      <c r="D9962" s="4"/>
      <c r="E9962" s="4"/>
      <c r="F9962" s="4"/>
    </row>
    <row r="9963" spans="4:6" x14ac:dyDescent="0.35">
      <c r="D9963" s="4"/>
      <c r="E9963" s="4"/>
      <c r="F9963" s="4"/>
    </row>
    <row r="9964" spans="4:6" x14ac:dyDescent="0.35">
      <c r="D9964" s="4"/>
      <c r="E9964" s="4"/>
      <c r="F9964" s="4"/>
    </row>
    <row r="9965" spans="4:6" x14ac:dyDescent="0.35">
      <c r="D9965" s="4"/>
      <c r="E9965" s="4"/>
      <c r="F9965" s="4"/>
    </row>
    <row r="9966" spans="4:6" x14ac:dyDescent="0.35">
      <c r="D9966" s="4"/>
      <c r="E9966" s="4"/>
      <c r="F9966" s="4"/>
    </row>
    <row r="9967" spans="4:6" x14ac:dyDescent="0.35">
      <c r="D9967" s="4"/>
      <c r="E9967" s="4"/>
      <c r="F9967" s="4"/>
    </row>
    <row r="9968" spans="4:6" x14ac:dyDescent="0.35">
      <c r="D9968" s="4"/>
      <c r="E9968" s="4"/>
      <c r="F9968" s="4"/>
    </row>
    <row r="9969" spans="4:6" x14ac:dyDescent="0.35">
      <c r="D9969" s="4"/>
      <c r="E9969" s="4"/>
      <c r="F9969" s="4"/>
    </row>
    <row r="9970" spans="4:6" x14ac:dyDescent="0.35">
      <c r="D9970" s="4"/>
      <c r="E9970" s="4"/>
      <c r="F9970" s="4"/>
    </row>
    <row r="9971" spans="4:6" x14ac:dyDescent="0.35">
      <c r="D9971" s="4"/>
      <c r="E9971" s="4"/>
      <c r="F9971" s="4"/>
    </row>
    <row r="9972" spans="4:6" x14ac:dyDescent="0.35">
      <c r="D9972" s="4"/>
      <c r="E9972" s="4"/>
      <c r="F9972" s="4"/>
    </row>
    <row r="9973" spans="4:6" x14ac:dyDescent="0.35">
      <c r="D9973" s="4"/>
      <c r="E9973" s="4"/>
      <c r="F9973" s="4"/>
    </row>
    <row r="9974" spans="4:6" x14ac:dyDescent="0.35">
      <c r="D9974" s="4"/>
      <c r="E9974" s="4"/>
      <c r="F9974" s="4"/>
    </row>
    <row r="9975" spans="4:6" x14ac:dyDescent="0.35">
      <c r="D9975" s="4"/>
      <c r="E9975" s="4"/>
      <c r="F9975" s="4"/>
    </row>
    <row r="9976" spans="4:6" x14ac:dyDescent="0.35">
      <c r="D9976" s="4"/>
      <c r="E9976" s="4"/>
      <c r="F9976" s="4"/>
    </row>
    <row r="9977" spans="4:6" x14ac:dyDescent="0.35">
      <c r="D9977" s="4"/>
      <c r="E9977" s="4"/>
      <c r="F9977" s="4"/>
    </row>
    <row r="9978" spans="4:6" x14ac:dyDescent="0.35">
      <c r="D9978" s="4"/>
      <c r="E9978" s="4"/>
      <c r="F9978" s="4"/>
    </row>
    <row r="9979" spans="4:6" x14ac:dyDescent="0.35">
      <c r="D9979" s="4"/>
      <c r="E9979" s="4"/>
      <c r="F9979" s="4"/>
    </row>
    <row r="9980" spans="4:6" x14ac:dyDescent="0.35">
      <c r="D9980" s="4"/>
      <c r="E9980" s="4"/>
      <c r="F9980" s="4"/>
    </row>
    <row r="9981" spans="4:6" x14ac:dyDescent="0.35">
      <c r="D9981" s="4"/>
      <c r="E9981" s="4"/>
      <c r="F9981" s="4"/>
    </row>
    <row r="9982" spans="4:6" x14ac:dyDescent="0.35">
      <c r="D9982" s="4"/>
      <c r="E9982" s="4"/>
      <c r="F9982" s="4"/>
    </row>
    <row r="9983" spans="4:6" x14ac:dyDescent="0.35">
      <c r="D9983" s="4"/>
      <c r="E9983" s="4"/>
      <c r="F9983" s="4"/>
    </row>
    <row r="9984" spans="4:6" x14ac:dyDescent="0.35">
      <c r="D9984" s="4"/>
      <c r="E9984" s="4"/>
      <c r="F9984" s="4"/>
    </row>
    <row r="9985" spans="4:6" x14ac:dyDescent="0.35">
      <c r="D9985" s="4"/>
      <c r="E9985" s="4"/>
      <c r="F9985" s="4"/>
    </row>
    <row r="9986" spans="4:6" x14ac:dyDescent="0.35">
      <c r="D9986" s="4"/>
      <c r="E9986" s="4"/>
      <c r="F9986" s="4"/>
    </row>
    <row r="9987" spans="4:6" x14ac:dyDescent="0.35">
      <c r="D9987" s="4"/>
      <c r="E9987" s="4"/>
      <c r="F9987" s="4"/>
    </row>
    <row r="9988" spans="4:6" x14ac:dyDescent="0.35">
      <c r="D9988" s="4"/>
      <c r="E9988" s="4"/>
      <c r="F9988" s="4"/>
    </row>
    <row r="9989" spans="4:6" x14ac:dyDescent="0.35">
      <c r="D9989" s="4"/>
      <c r="E9989" s="4"/>
      <c r="F9989" s="4"/>
    </row>
    <row r="9990" spans="4:6" x14ac:dyDescent="0.35">
      <c r="D9990" s="4"/>
      <c r="E9990" s="4"/>
      <c r="F9990" s="4"/>
    </row>
    <row r="9991" spans="4:6" x14ac:dyDescent="0.35">
      <c r="D9991" s="4"/>
      <c r="E9991" s="4"/>
      <c r="F9991" s="4"/>
    </row>
    <row r="9992" spans="4:6" x14ac:dyDescent="0.35">
      <c r="D9992" s="4"/>
      <c r="E9992" s="4"/>
      <c r="F9992" s="4"/>
    </row>
    <row r="9993" spans="4:6" x14ac:dyDescent="0.35">
      <c r="D9993" s="4"/>
      <c r="E9993" s="4"/>
      <c r="F9993" s="4"/>
    </row>
    <row r="9994" spans="4:6" x14ac:dyDescent="0.35">
      <c r="D9994" s="4"/>
      <c r="E9994" s="4"/>
      <c r="F9994" s="4"/>
    </row>
    <row r="9995" spans="4:6" x14ac:dyDescent="0.35">
      <c r="D9995" s="4"/>
      <c r="E9995" s="4"/>
      <c r="F9995" s="4"/>
    </row>
    <row r="9996" spans="4:6" x14ac:dyDescent="0.35">
      <c r="D9996" s="4"/>
      <c r="E9996" s="4"/>
      <c r="F9996" s="4"/>
    </row>
    <row r="9997" spans="4:6" x14ac:dyDescent="0.35">
      <c r="D9997" s="4"/>
      <c r="E9997" s="4"/>
      <c r="F9997" s="4"/>
    </row>
    <row r="9998" spans="4:6" x14ac:dyDescent="0.35">
      <c r="D9998" s="4"/>
      <c r="E9998" s="4"/>
      <c r="F9998" s="4"/>
    </row>
    <row r="9999" spans="4:6" x14ac:dyDescent="0.35">
      <c r="D9999" s="4"/>
      <c r="E9999" s="4"/>
      <c r="F9999" s="4"/>
    </row>
    <row r="10000" spans="4:6" x14ac:dyDescent="0.35">
      <c r="D10000" s="4"/>
      <c r="E10000" s="4"/>
      <c r="F10000" s="4"/>
    </row>
    <row r="10001" spans="4:6" x14ac:dyDescent="0.35">
      <c r="D10001" s="4"/>
      <c r="E10001" s="4"/>
      <c r="F10001" s="4"/>
    </row>
    <row r="10002" spans="4:6" x14ac:dyDescent="0.35">
      <c r="D10002" s="4"/>
      <c r="E10002" s="4"/>
      <c r="F10002" s="4"/>
    </row>
    <row r="10003" spans="4:6" x14ac:dyDescent="0.35">
      <c r="D10003" s="4"/>
      <c r="E10003" s="4"/>
      <c r="F10003" s="4"/>
    </row>
    <row r="10004" spans="4:6" x14ac:dyDescent="0.35">
      <c r="D10004" s="4"/>
      <c r="E10004" s="4"/>
      <c r="F10004" s="4"/>
    </row>
    <row r="10005" spans="4:6" x14ac:dyDescent="0.35">
      <c r="D10005" s="4"/>
      <c r="E10005" s="4"/>
      <c r="F10005" s="4"/>
    </row>
    <row r="10006" spans="4:6" x14ac:dyDescent="0.35">
      <c r="D10006" s="4"/>
      <c r="E10006" s="4"/>
      <c r="F10006" s="4"/>
    </row>
    <row r="10007" spans="4:6" x14ac:dyDescent="0.35">
      <c r="D10007" s="4"/>
      <c r="E10007" s="4"/>
      <c r="F10007" s="4"/>
    </row>
    <row r="10008" spans="4:6" x14ac:dyDescent="0.35">
      <c r="D10008" s="4"/>
      <c r="E10008" s="4"/>
      <c r="F10008" s="4"/>
    </row>
    <row r="10009" spans="4:6" x14ac:dyDescent="0.35">
      <c r="D10009" s="4"/>
      <c r="E10009" s="4"/>
      <c r="F10009" s="4"/>
    </row>
    <row r="10010" spans="4:6" x14ac:dyDescent="0.35">
      <c r="D10010" s="4"/>
      <c r="E10010" s="4"/>
      <c r="F10010" s="4"/>
    </row>
    <row r="10011" spans="4:6" x14ac:dyDescent="0.35">
      <c r="D10011" s="4"/>
      <c r="E10011" s="4"/>
      <c r="F10011" s="4"/>
    </row>
    <row r="10012" spans="4:6" x14ac:dyDescent="0.35">
      <c r="D10012" s="4"/>
      <c r="E10012" s="4"/>
      <c r="F10012" s="4"/>
    </row>
    <row r="10013" spans="4:6" x14ac:dyDescent="0.35">
      <c r="D10013" s="4"/>
      <c r="E10013" s="4"/>
      <c r="F10013" s="4"/>
    </row>
    <row r="10014" spans="4:6" x14ac:dyDescent="0.35">
      <c r="D10014" s="4"/>
      <c r="E10014" s="4"/>
      <c r="F10014" s="4"/>
    </row>
    <row r="10015" spans="4:6" x14ac:dyDescent="0.35">
      <c r="D10015" s="4"/>
      <c r="E10015" s="4"/>
      <c r="F10015" s="4"/>
    </row>
    <row r="10016" spans="4:6" x14ac:dyDescent="0.35">
      <c r="D10016" s="4"/>
      <c r="E10016" s="4"/>
      <c r="F10016" s="4"/>
    </row>
    <row r="10017" spans="4:6" x14ac:dyDescent="0.35">
      <c r="D10017" s="4"/>
      <c r="E10017" s="4"/>
      <c r="F10017" s="4"/>
    </row>
    <row r="10018" spans="4:6" x14ac:dyDescent="0.35">
      <c r="D10018" s="4"/>
      <c r="E10018" s="4"/>
      <c r="F10018" s="4"/>
    </row>
    <row r="10019" spans="4:6" x14ac:dyDescent="0.35">
      <c r="D10019" s="4"/>
      <c r="E10019" s="4"/>
      <c r="F10019" s="4"/>
    </row>
    <row r="10020" spans="4:6" x14ac:dyDescent="0.35">
      <c r="D10020" s="4"/>
      <c r="E10020" s="4"/>
      <c r="F10020" s="4"/>
    </row>
    <row r="10021" spans="4:6" x14ac:dyDescent="0.35">
      <c r="D10021" s="4"/>
      <c r="E10021" s="4"/>
      <c r="F10021" s="4"/>
    </row>
    <row r="10022" spans="4:6" x14ac:dyDescent="0.35">
      <c r="D10022" s="4"/>
      <c r="E10022" s="4"/>
      <c r="F10022" s="4"/>
    </row>
    <row r="10023" spans="4:6" x14ac:dyDescent="0.35">
      <c r="D10023" s="4"/>
      <c r="E10023" s="4"/>
      <c r="F10023" s="4"/>
    </row>
    <row r="10024" spans="4:6" x14ac:dyDescent="0.35">
      <c r="D10024" s="4"/>
      <c r="E10024" s="4"/>
      <c r="F10024" s="4"/>
    </row>
    <row r="10025" spans="4:6" x14ac:dyDescent="0.35">
      <c r="D10025" s="4"/>
      <c r="E10025" s="4"/>
      <c r="F10025" s="4"/>
    </row>
    <row r="10026" spans="4:6" x14ac:dyDescent="0.35">
      <c r="D10026" s="4"/>
      <c r="E10026" s="4"/>
      <c r="F10026" s="4"/>
    </row>
    <row r="10027" spans="4:6" x14ac:dyDescent="0.35">
      <c r="D10027" s="4"/>
      <c r="E10027" s="4"/>
      <c r="F10027" s="4"/>
    </row>
    <row r="10028" spans="4:6" x14ac:dyDescent="0.35">
      <c r="D10028" s="4"/>
      <c r="E10028" s="4"/>
      <c r="F10028" s="4"/>
    </row>
    <row r="10029" spans="4:6" x14ac:dyDescent="0.35">
      <c r="D10029" s="4"/>
      <c r="E10029" s="4"/>
      <c r="F10029" s="4"/>
    </row>
    <row r="10030" spans="4:6" x14ac:dyDescent="0.35">
      <c r="D10030" s="4"/>
      <c r="E10030" s="4"/>
      <c r="F10030" s="4"/>
    </row>
    <row r="10031" spans="4:6" x14ac:dyDescent="0.35">
      <c r="D10031" s="4"/>
      <c r="E10031" s="4"/>
      <c r="F10031" s="4"/>
    </row>
    <row r="10032" spans="4:6" x14ac:dyDescent="0.35">
      <c r="D10032" s="4"/>
      <c r="E10032" s="4"/>
      <c r="F10032" s="4"/>
    </row>
    <row r="10033" spans="4:6" x14ac:dyDescent="0.35">
      <c r="D10033" s="4"/>
      <c r="E10033" s="4"/>
      <c r="F10033" s="4"/>
    </row>
    <row r="10034" spans="4:6" x14ac:dyDescent="0.35">
      <c r="D10034" s="4"/>
      <c r="E10034" s="4"/>
      <c r="F10034" s="4"/>
    </row>
    <row r="10035" spans="4:6" x14ac:dyDescent="0.35">
      <c r="D10035" s="4"/>
      <c r="E10035" s="4"/>
      <c r="F10035" s="4"/>
    </row>
    <row r="10036" spans="4:6" x14ac:dyDescent="0.35">
      <c r="D10036" s="4"/>
      <c r="E10036" s="4"/>
      <c r="F10036" s="4"/>
    </row>
    <row r="10037" spans="4:6" x14ac:dyDescent="0.35">
      <c r="D10037" s="4"/>
      <c r="E10037" s="4"/>
      <c r="F10037" s="4"/>
    </row>
    <row r="10038" spans="4:6" x14ac:dyDescent="0.35">
      <c r="D10038" s="4"/>
      <c r="E10038" s="4"/>
      <c r="F10038" s="4"/>
    </row>
    <row r="10039" spans="4:6" x14ac:dyDescent="0.35">
      <c r="D10039" s="4"/>
      <c r="E10039" s="4"/>
      <c r="F10039" s="4"/>
    </row>
    <row r="10040" spans="4:6" x14ac:dyDescent="0.35">
      <c r="D10040" s="4"/>
      <c r="E10040" s="4"/>
      <c r="F10040" s="4"/>
    </row>
    <row r="10041" spans="4:6" x14ac:dyDescent="0.35">
      <c r="D10041" s="4"/>
      <c r="E10041" s="4"/>
      <c r="F10041" s="4"/>
    </row>
    <row r="10042" spans="4:6" x14ac:dyDescent="0.35">
      <c r="D10042" s="4"/>
      <c r="E10042" s="4"/>
      <c r="F10042" s="4"/>
    </row>
    <row r="10043" spans="4:6" x14ac:dyDescent="0.35">
      <c r="D10043" s="4"/>
      <c r="E10043" s="4"/>
      <c r="F10043" s="4"/>
    </row>
    <row r="10044" spans="4:6" x14ac:dyDescent="0.35">
      <c r="D10044" s="4"/>
      <c r="E10044" s="4"/>
      <c r="F10044" s="4"/>
    </row>
    <row r="10045" spans="4:6" x14ac:dyDescent="0.35">
      <c r="D10045" s="4"/>
      <c r="E10045" s="4"/>
      <c r="F10045" s="4"/>
    </row>
    <row r="10046" spans="4:6" x14ac:dyDescent="0.35">
      <c r="D10046" s="4"/>
      <c r="E10046" s="4"/>
      <c r="F10046" s="4"/>
    </row>
    <row r="10047" spans="4:6" x14ac:dyDescent="0.35">
      <c r="D10047" s="4"/>
      <c r="E10047" s="4"/>
      <c r="F10047" s="4"/>
    </row>
    <row r="10048" spans="4:6" x14ac:dyDescent="0.35">
      <c r="D10048" s="4"/>
      <c r="E10048" s="4"/>
      <c r="F10048" s="4"/>
    </row>
    <row r="10049" spans="4:6" x14ac:dyDescent="0.35">
      <c r="D10049" s="4"/>
      <c r="E10049" s="4"/>
      <c r="F10049" s="4"/>
    </row>
    <row r="10050" spans="4:6" x14ac:dyDescent="0.35">
      <c r="D10050" s="4"/>
      <c r="E10050" s="4"/>
      <c r="F10050" s="4"/>
    </row>
    <row r="10051" spans="4:6" x14ac:dyDescent="0.35">
      <c r="D10051" s="4"/>
      <c r="E10051" s="4"/>
      <c r="F10051" s="4"/>
    </row>
    <row r="10052" spans="4:6" x14ac:dyDescent="0.35">
      <c r="D10052" s="4"/>
      <c r="E10052" s="4"/>
      <c r="F10052" s="4"/>
    </row>
    <row r="10053" spans="4:6" x14ac:dyDescent="0.35">
      <c r="D10053" s="4"/>
      <c r="E10053" s="4"/>
      <c r="F10053" s="4"/>
    </row>
    <row r="10054" spans="4:6" x14ac:dyDescent="0.35">
      <c r="D10054" s="4"/>
      <c r="E10054" s="4"/>
      <c r="F10054" s="4"/>
    </row>
    <row r="10055" spans="4:6" x14ac:dyDescent="0.35">
      <c r="D10055" s="4"/>
      <c r="E10055" s="4"/>
      <c r="F10055" s="4"/>
    </row>
    <row r="10056" spans="4:6" x14ac:dyDescent="0.35">
      <c r="D10056" s="4"/>
      <c r="E10056" s="4"/>
      <c r="F10056" s="4"/>
    </row>
    <row r="10057" spans="4:6" x14ac:dyDescent="0.35">
      <c r="D10057" s="4"/>
      <c r="E10057" s="4"/>
      <c r="F10057" s="4"/>
    </row>
    <row r="10058" spans="4:6" x14ac:dyDescent="0.35">
      <c r="D10058" s="4"/>
      <c r="E10058" s="4"/>
      <c r="F10058" s="4"/>
    </row>
    <row r="10059" spans="4:6" x14ac:dyDescent="0.35">
      <c r="D10059" s="4"/>
      <c r="E10059" s="4"/>
      <c r="F10059" s="4"/>
    </row>
    <row r="10060" spans="4:6" x14ac:dyDescent="0.35">
      <c r="D10060" s="4"/>
      <c r="E10060" s="4"/>
      <c r="F10060" s="4"/>
    </row>
    <row r="10061" spans="4:6" x14ac:dyDescent="0.35">
      <c r="D10061" s="4"/>
      <c r="E10061" s="4"/>
      <c r="F10061" s="4"/>
    </row>
    <row r="10062" spans="4:6" x14ac:dyDescent="0.35">
      <c r="D10062" s="4"/>
      <c r="E10062" s="4"/>
      <c r="F10062" s="4"/>
    </row>
    <row r="10063" spans="4:6" x14ac:dyDescent="0.35">
      <c r="D10063" s="4"/>
      <c r="E10063" s="4"/>
      <c r="F10063" s="4"/>
    </row>
    <row r="10064" spans="4:6" x14ac:dyDescent="0.35">
      <c r="D10064" s="4"/>
      <c r="E10064" s="4"/>
      <c r="F10064" s="4"/>
    </row>
    <row r="10065" spans="4:6" x14ac:dyDescent="0.35">
      <c r="D10065" s="4"/>
      <c r="E10065" s="4"/>
      <c r="F10065" s="4"/>
    </row>
    <row r="10066" spans="4:6" x14ac:dyDescent="0.35">
      <c r="D10066" s="4"/>
      <c r="E10066" s="4"/>
      <c r="F10066" s="4"/>
    </row>
    <row r="10067" spans="4:6" x14ac:dyDescent="0.35">
      <c r="D10067" s="4"/>
      <c r="E10067" s="4"/>
      <c r="F10067" s="4"/>
    </row>
    <row r="10068" spans="4:6" x14ac:dyDescent="0.35">
      <c r="D10068" s="4"/>
      <c r="E10068" s="4"/>
      <c r="F10068" s="4"/>
    </row>
    <row r="10069" spans="4:6" x14ac:dyDescent="0.35">
      <c r="D10069" s="4"/>
      <c r="E10069" s="4"/>
      <c r="F10069" s="4"/>
    </row>
    <row r="10070" spans="4:6" x14ac:dyDescent="0.35">
      <c r="D10070" s="4"/>
      <c r="E10070" s="4"/>
      <c r="F10070" s="4"/>
    </row>
    <row r="10071" spans="4:6" x14ac:dyDescent="0.35">
      <c r="D10071" s="4"/>
      <c r="E10071" s="4"/>
      <c r="F10071" s="4"/>
    </row>
    <row r="10072" spans="4:6" x14ac:dyDescent="0.35">
      <c r="D10072" s="4"/>
      <c r="E10072" s="4"/>
      <c r="F10072" s="4"/>
    </row>
    <row r="10073" spans="4:6" x14ac:dyDescent="0.35">
      <c r="D10073" s="4"/>
      <c r="E10073" s="4"/>
      <c r="F10073" s="4"/>
    </row>
    <row r="10074" spans="4:6" x14ac:dyDescent="0.35">
      <c r="D10074" s="4"/>
      <c r="E10074" s="4"/>
      <c r="F10074" s="4"/>
    </row>
    <row r="10075" spans="4:6" x14ac:dyDescent="0.35">
      <c r="D10075" s="4"/>
      <c r="E10075" s="4"/>
      <c r="F10075" s="4"/>
    </row>
    <row r="10076" spans="4:6" x14ac:dyDescent="0.35">
      <c r="D10076" s="4"/>
      <c r="E10076" s="4"/>
      <c r="F10076" s="4"/>
    </row>
    <row r="10077" spans="4:6" x14ac:dyDescent="0.35">
      <c r="D10077" s="4"/>
      <c r="E10077" s="4"/>
      <c r="F10077" s="4"/>
    </row>
    <row r="10078" spans="4:6" x14ac:dyDescent="0.35">
      <c r="D10078" s="4"/>
      <c r="E10078" s="4"/>
      <c r="F10078" s="4"/>
    </row>
    <row r="10079" spans="4:6" x14ac:dyDescent="0.35">
      <c r="D10079" s="4"/>
      <c r="E10079" s="4"/>
      <c r="F10079" s="4"/>
    </row>
    <row r="10080" spans="4:6" x14ac:dyDescent="0.35">
      <c r="D10080" s="4"/>
      <c r="E10080" s="4"/>
      <c r="F10080" s="4"/>
    </row>
    <row r="10081" spans="4:6" x14ac:dyDescent="0.35">
      <c r="D10081" s="4"/>
      <c r="E10081" s="4"/>
      <c r="F10081" s="4"/>
    </row>
    <row r="10082" spans="4:6" x14ac:dyDescent="0.35">
      <c r="D10082" s="4"/>
      <c r="E10082" s="4"/>
      <c r="F10082" s="4"/>
    </row>
    <row r="10083" spans="4:6" x14ac:dyDescent="0.35">
      <c r="D10083" s="4"/>
      <c r="E10083" s="4"/>
      <c r="F10083" s="4"/>
    </row>
    <row r="10084" spans="4:6" x14ac:dyDescent="0.35">
      <c r="D10084" s="4"/>
      <c r="E10084" s="4"/>
      <c r="F10084" s="4"/>
    </row>
    <row r="10085" spans="4:6" x14ac:dyDescent="0.35">
      <c r="D10085" s="4"/>
      <c r="E10085" s="4"/>
      <c r="F10085" s="4"/>
    </row>
    <row r="10086" spans="4:6" x14ac:dyDescent="0.35">
      <c r="D10086" s="4"/>
      <c r="E10086" s="4"/>
      <c r="F10086" s="4"/>
    </row>
    <row r="10087" spans="4:6" x14ac:dyDescent="0.35">
      <c r="D10087" s="4"/>
      <c r="E10087" s="4"/>
      <c r="F10087" s="4"/>
    </row>
    <row r="10088" spans="4:6" x14ac:dyDescent="0.35">
      <c r="D10088" s="4"/>
      <c r="E10088" s="4"/>
      <c r="F10088" s="4"/>
    </row>
    <row r="10089" spans="4:6" x14ac:dyDescent="0.35">
      <c r="D10089" s="4"/>
      <c r="E10089" s="4"/>
      <c r="F10089" s="4"/>
    </row>
    <row r="10090" spans="4:6" x14ac:dyDescent="0.35">
      <c r="D10090" s="4"/>
      <c r="E10090" s="4"/>
      <c r="F10090" s="4"/>
    </row>
    <row r="10091" spans="4:6" x14ac:dyDescent="0.35">
      <c r="D10091" s="4"/>
      <c r="E10091" s="4"/>
      <c r="F10091" s="4"/>
    </row>
    <row r="10092" spans="4:6" x14ac:dyDescent="0.35">
      <c r="D10092" s="4"/>
      <c r="E10092" s="4"/>
      <c r="F10092" s="4"/>
    </row>
    <row r="10093" spans="4:6" x14ac:dyDescent="0.35">
      <c r="D10093" s="4"/>
      <c r="E10093" s="4"/>
      <c r="F10093" s="4"/>
    </row>
    <row r="10094" spans="4:6" x14ac:dyDescent="0.35">
      <c r="D10094" s="4"/>
      <c r="E10094" s="4"/>
      <c r="F10094" s="4"/>
    </row>
    <row r="10095" spans="4:6" x14ac:dyDescent="0.35">
      <c r="D10095" s="4"/>
      <c r="E10095" s="4"/>
      <c r="F10095" s="4"/>
    </row>
    <row r="10096" spans="4:6" x14ac:dyDescent="0.35">
      <c r="D10096" s="4"/>
      <c r="E10096" s="4"/>
      <c r="F10096" s="4"/>
    </row>
    <row r="10097" spans="4:6" x14ac:dyDescent="0.35">
      <c r="D10097" s="4"/>
      <c r="E10097" s="4"/>
      <c r="F10097" s="4"/>
    </row>
    <row r="10098" spans="4:6" x14ac:dyDescent="0.35">
      <c r="D10098" s="4"/>
      <c r="E10098" s="4"/>
      <c r="F10098" s="4"/>
    </row>
    <row r="10099" spans="4:6" x14ac:dyDescent="0.35">
      <c r="D10099" s="4"/>
      <c r="E10099" s="4"/>
      <c r="F10099" s="4"/>
    </row>
    <row r="10100" spans="4:6" x14ac:dyDescent="0.35">
      <c r="D10100" s="4"/>
      <c r="E10100" s="4"/>
      <c r="F10100" s="4"/>
    </row>
    <row r="10101" spans="4:6" x14ac:dyDescent="0.35">
      <c r="D10101" s="4"/>
      <c r="E10101" s="4"/>
      <c r="F10101" s="4"/>
    </row>
    <row r="10102" spans="4:6" x14ac:dyDescent="0.35">
      <c r="D10102" s="4"/>
      <c r="E10102" s="4"/>
      <c r="F10102" s="4"/>
    </row>
    <row r="10103" spans="4:6" x14ac:dyDescent="0.35">
      <c r="D10103" s="4"/>
      <c r="E10103" s="4"/>
      <c r="F10103" s="4"/>
    </row>
    <row r="10104" spans="4:6" x14ac:dyDescent="0.35">
      <c r="D10104" s="4"/>
      <c r="E10104" s="4"/>
      <c r="F10104" s="4"/>
    </row>
    <row r="10105" spans="4:6" x14ac:dyDescent="0.35">
      <c r="D10105" s="4"/>
      <c r="E10105" s="4"/>
      <c r="F10105" s="4"/>
    </row>
    <row r="10106" spans="4:6" x14ac:dyDescent="0.35">
      <c r="D10106" s="4"/>
      <c r="E10106" s="4"/>
      <c r="F10106" s="4"/>
    </row>
    <row r="10107" spans="4:6" x14ac:dyDescent="0.35">
      <c r="D10107" s="4"/>
      <c r="E10107" s="4"/>
      <c r="F10107" s="4"/>
    </row>
    <row r="10108" spans="4:6" x14ac:dyDescent="0.35">
      <c r="D10108" s="4"/>
      <c r="E10108" s="4"/>
      <c r="F10108" s="4"/>
    </row>
    <row r="10109" spans="4:6" x14ac:dyDescent="0.35">
      <c r="D10109" s="4"/>
      <c r="E10109" s="4"/>
      <c r="F10109" s="4"/>
    </row>
    <row r="10110" spans="4:6" x14ac:dyDescent="0.35">
      <c r="D10110" s="4"/>
      <c r="E10110" s="4"/>
      <c r="F10110" s="4"/>
    </row>
    <row r="10111" spans="4:6" x14ac:dyDescent="0.35">
      <c r="D10111" s="4"/>
      <c r="E10111" s="4"/>
      <c r="F10111" s="4"/>
    </row>
    <row r="10112" spans="4:6" x14ac:dyDescent="0.35">
      <c r="D10112" s="4"/>
      <c r="E10112" s="4"/>
      <c r="F10112" s="4"/>
    </row>
    <row r="10113" spans="4:6" x14ac:dyDescent="0.35">
      <c r="D10113" s="4"/>
      <c r="E10113" s="4"/>
      <c r="F10113" s="4"/>
    </row>
    <row r="10114" spans="4:6" x14ac:dyDescent="0.35">
      <c r="D10114" s="4"/>
      <c r="E10114" s="4"/>
      <c r="F10114" s="4"/>
    </row>
    <row r="10115" spans="4:6" x14ac:dyDescent="0.35">
      <c r="D10115" s="4"/>
      <c r="E10115" s="4"/>
      <c r="F10115" s="4"/>
    </row>
    <row r="10116" spans="4:6" x14ac:dyDescent="0.35">
      <c r="D10116" s="4"/>
      <c r="E10116" s="4"/>
      <c r="F10116" s="4"/>
    </row>
    <row r="10117" spans="4:6" x14ac:dyDescent="0.35">
      <c r="D10117" s="4"/>
      <c r="E10117" s="4"/>
      <c r="F10117" s="4"/>
    </row>
    <row r="10118" spans="4:6" x14ac:dyDescent="0.35">
      <c r="D10118" s="4"/>
      <c r="E10118" s="4"/>
      <c r="F10118" s="4"/>
    </row>
    <row r="10119" spans="4:6" x14ac:dyDescent="0.35">
      <c r="D10119" s="4"/>
      <c r="E10119" s="4"/>
      <c r="F10119" s="4"/>
    </row>
    <row r="10120" spans="4:6" x14ac:dyDescent="0.35">
      <c r="D10120" s="4"/>
      <c r="E10120" s="4"/>
      <c r="F10120" s="4"/>
    </row>
    <row r="10121" spans="4:6" x14ac:dyDescent="0.35">
      <c r="D10121" s="4"/>
      <c r="E10121" s="4"/>
      <c r="F10121" s="4"/>
    </row>
    <row r="10122" spans="4:6" x14ac:dyDescent="0.35">
      <c r="D10122" s="4"/>
      <c r="E10122" s="4"/>
      <c r="F10122" s="4"/>
    </row>
    <row r="10123" spans="4:6" x14ac:dyDescent="0.35">
      <c r="D10123" s="4"/>
      <c r="E10123" s="4"/>
      <c r="F10123" s="4"/>
    </row>
    <row r="10124" spans="4:6" x14ac:dyDescent="0.35">
      <c r="D10124" s="4"/>
      <c r="E10124" s="4"/>
      <c r="F10124" s="4"/>
    </row>
    <row r="10125" spans="4:6" x14ac:dyDescent="0.35">
      <c r="D10125" s="4"/>
      <c r="E10125" s="4"/>
      <c r="F10125" s="4"/>
    </row>
    <row r="10126" spans="4:6" x14ac:dyDescent="0.35">
      <c r="D10126" s="4"/>
      <c r="E10126" s="4"/>
      <c r="F10126" s="4"/>
    </row>
    <row r="10127" spans="4:6" x14ac:dyDescent="0.35">
      <c r="D10127" s="4"/>
      <c r="E10127" s="4"/>
      <c r="F10127" s="4"/>
    </row>
    <row r="10128" spans="4:6" x14ac:dyDescent="0.35">
      <c r="D10128" s="4"/>
      <c r="E10128" s="4"/>
      <c r="F10128" s="4"/>
    </row>
    <row r="10129" spans="4:6" x14ac:dyDescent="0.35">
      <c r="D10129" s="4"/>
      <c r="E10129" s="4"/>
      <c r="F10129" s="4"/>
    </row>
    <row r="10130" spans="4:6" x14ac:dyDescent="0.35">
      <c r="D10130" s="4"/>
      <c r="E10130" s="4"/>
      <c r="F10130" s="4"/>
    </row>
    <row r="10131" spans="4:6" x14ac:dyDescent="0.35">
      <c r="D10131" s="4"/>
      <c r="E10131" s="4"/>
      <c r="F10131" s="4"/>
    </row>
    <row r="10132" spans="4:6" x14ac:dyDescent="0.35">
      <c r="D10132" s="4"/>
      <c r="E10132" s="4"/>
      <c r="F10132" s="4"/>
    </row>
    <row r="10133" spans="4:6" x14ac:dyDescent="0.35">
      <c r="D10133" s="4"/>
      <c r="E10133" s="4"/>
      <c r="F10133" s="4"/>
    </row>
    <row r="10134" spans="4:6" x14ac:dyDescent="0.35">
      <c r="D10134" s="4"/>
      <c r="E10134" s="4"/>
      <c r="F10134" s="4"/>
    </row>
    <row r="10135" spans="4:6" x14ac:dyDescent="0.35">
      <c r="D10135" s="4"/>
      <c r="E10135" s="4"/>
      <c r="F10135" s="4"/>
    </row>
    <row r="10136" spans="4:6" x14ac:dyDescent="0.35">
      <c r="D10136" s="4"/>
      <c r="E10136" s="4"/>
      <c r="F10136" s="4"/>
    </row>
    <row r="10137" spans="4:6" x14ac:dyDescent="0.35">
      <c r="D10137" s="4"/>
      <c r="E10137" s="4"/>
      <c r="F10137" s="4"/>
    </row>
    <row r="10138" spans="4:6" x14ac:dyDescent="0.35">
      <c r="D10138" s="4"/>
      <c r="E10138" s="4"/>
      <c r="F10138" s="4"/>
    </row>
    <row r="10139" spans="4:6" x14ac:dyDescent="0.35">
      <c r="D10139" s="4"/>
      <c r="E10139" s="4"/>
      <c r="F10139" s="4"/>
    </row>
    <row r="10140" spans="4:6" x14ac:dyDescent="0.35">
      <c r="D10140" s="4"/>
      <c r="E10140" s="4"/>
      <c r="F10140" s="4"/>
    </row>
    <row r="10141" spans="4:6" x14ac:dyDescent="0.35">
      <c r="D10141" s="4"/>
      <c r="E10141" s="4"/>
      <c r="F10141" s="4"/>
    </row>
    <row r="10142" spans="4:6" x14ac:dyDescent="0.35">
      <c r="D10142" s="4"/>
      <c r="E10142" s="4"/>
      <c r="F10142" s="4"/>
    </row>
    <row r="10143" spans="4:6" x14ac:dyDescent="0.35">
      <c r="D10143" s="4"/>
      <c r="E10143" s="4"/>
      <c r="F10143" s="4"/>
    </row>
    <row r="10144" spans="4:6" x14ac:dyDescent="0.35">
      <c r="D10144" s="4"/>
      <c r="E10144" s="4"/>
      <c r="F10144" s="4"/>
    </row>
    <row r="10145" spans="4:6" x14ac:dyDescent="0.35">
      <c r="D10145" s="4"/>
      <c r="E10145" s="4"/>
      <c r="F10145" s="4"/>
    </row>
    <row r="10146" spans="4:6" x14ac:dyDescent="0.35">
      <c r="D10146" s="4"/>
      <c r="E10146" s="4"/>
      <c r="F10146" s="4"/>
    </row>
    <row r="10147" spans="4:6" x14ac:dyDescent="0.35">
      <c r="D10147" s="4"/>
      <c r="E10147" s="4"/>
      <c r="F10147" s="4"/>
    </row>
    <row r="10148" spans="4:6" x14ac:dyDescent="0.35">
      <c r="D10148" s="4"/>
      <c r="E10148" s="4"/>
      <c r="F10148" s="4"/>
    </row>
    <row r="10149" spans="4:6" x14ac:dyDescent="0.35">
      <c r="D10149" s="4"/>
      <c r="E10149" s="4"/>
      <c r="F10149" s="4"/>
    </row>
    <row r="10150" spans="4:6" x14ac:dyDescent="0.35">
      <c r="D10150" s="4"/>
      <c r="E10150" s="4"/>
      <c r="F10150" s="4"/>
    </row>
    <row r="10151" spans="4:6" x14ac:dyDescent="0.35">
      <c r="D10151" s="4"/>
      <c r="E10151" s="4"/>
      <c r="F10151" s="4"/>
    </row>
    <row r="10152" spans="4:6" x14ac:dyDescent="0.35">
      <c r="D10152" s="4"/>
      <c r="E10152" s="4"/>
      <c r="F10152" s="4"/>
    </row>
    <row r="10153" spans="4:6" x14ac:dyDescent="0.35">
      <c r="D10153" s="4"/>
      <c r="E10153" s="4"/>
      <c r="F10153" s="4"/>
    </row>
    <row r="10154" spans="4:6" x14ac:dyDescent="0.35">
      <c r="D10154" s="4"/>
      <c r="E10154" s="4"/>
      <c r="F10154" s="4"/>
    </row>
    <row r="10155" spans="4:6" x14ac:dyDescent="0.35">
      <c r="D10155" s="4"/>
      <c r="E10155" s="4"/>
      <c r="F10155" s="4"/>
    </row>
    <row r="10156" spans="4:6" x14ac:dyDescent="0.35">
      <c r="D10156" s="4"/>
      <c r="E10156" s="4"/>
      <c r="F10156" s="4"/>
    </row>
    <row r="10157" spans="4:6" x14ac:dyDescent="0.35">
      <c r="D10157" s="4"/>
      <c r="E10157" s="4"/>
      <c r="F10157" s="4"/>
    </row>
    <row r="10158" spans="4:6" x14ac:dyDescent="0.35">
      <c r="D10158" s="4"/>
      <c r="E10158" s="4"/>
      <c r="F10158" s="4"/>
    </row>
    <row r="10159" spans="4:6" x14ac:dyDescent="0.35">
      <c r="D10159" s="4"/>
      <c r="E10159" s="4"/>
      <c r="F10159" s="4"/>
    </row>
    <row r="10160" spans="4:6" x14ac:dyDescent="0.35">
      <c r="D10160" s="4"/>
      <c r="E10160" s="4"/>
      <c r="F10160" s="4"/>
    </row>
    <row r="10161" spans="4:6" x14ac:dyDescent="0.35">
      <c r="D10161" s="4"/>
      <c r="E10161" s="4"/>
      <c r="F10161" s="4"/>
    </row>
    <row r="10162" spans="4:6" x14ac:dyDescent="0.35">
      <c r="D10162" s="4"/>
      <c r="E10162" s="4"/>
      <c r="F10162" s="4"/>
    </row>
    <row r="10163" spans="4:6" x14ac:dyDescent="0.35">
      <c r="D10163" s="4"/>
      <c r="E10163" s="4"/>
      <c r="F10163" s="4"/>
    </row>
    <row r="10164" spans="4:6" x14ac:dyDescent="0.35">
      <c r="D10164" s="4"/>
      <c r="E10164" s="4"/>
      <c r="F10164" s="4"/>
    </row>
    <row r="10165" spans="4:6" x14ac:dyDescent="0.35">
      <c r="D10165" s="4"/>
      <c r="E10165" s="4"/>
      <c r="F10165" s="4"/>
    </row>
    <row r="10166" spans="4:6" x14ac:dyDescent="0.35">
      <c r="D10166" s="4"/>
      <c r="E10166" s="4"/>
      <c r="F10166" s="4"/>
    </row>
    <row r="10167" spans="4:6" x14ac:dyDescent="0.35">
      <c r="D10167" s="4"/>
      <c r="E10167" s="4"/>
      <c r="F10167" s="4"/>
    </row>
    <row r="10168" spans="4:6" x14ac:dyDescent="0.35">
      <c r="D10168" s="4"/>
      <c r="E10168" s="4"/>
      <c r="F10168" s="4"/>
    </row>
    <row r="10169" spans="4:6" x14ac:dyDescent="0.35">
      <c r="D10169" s="4"/>
      <c r="E10169" s="4"/>
      <c r="F10169" s="4"/>
    </row>
    <row r="10170" spans="4:6" x14ac:dyDescent="0.35">
      <c r="D10170" s="4"/>
      <c r="E10170" s="4"/>
      <c r="F10170" s="4"/>
    </row>
    <row r="10171" spans="4:6" x14ac:dyDescent="0.35">
      <c r="D10171" s="4"/>
      <c r="E10171" s="4"/>
      <c r="F10171" s="4"/>
    </row>
    <row r="10172" spans="4:6" x14ac:dyDescent="0.35">
      <c r="D10172" s="4"/>
      <c r="E10172" s="4"/>
      <c r="F10172" s="4"/>
    </row>
    <row r="10173" spans="4:6" x14ac:dyDescent="0.35">
      <c r="D10173" s="4"/>
      <c r="E10173" s="4"/>
      <c r="F10173" s="4"/>
    </row>
    <row r="10174" spans="4:6" x14ac:dyDescent="0.35">
      <c r="D10174" s="4"/>
      <c r="E10174" s="4"/>
      <c r="F10174" s="4"/>
    </row>
    <row r="10175" spans="4:6" x14ac:dyDescent="0.35">
      <c r="D10175" s="4"/>
      <c r="E10175" s="4"/>
      <c r="F10175" s="4"/>
    </row>
    <row r="10176" spans="4:6" x14ac:dyDescent="0.35">
      <c r="D10176" s="4"/>
      <c r="E10176" s="4"/>
      <c r="F10176" s="4"/>
    </row>
    <row r="10177" spans="4:6" x14ac:dyDescent="0.35">
      <c r="D10177" s="4"/>
      <c r="E10177" s="4"/>
      <c r="F10177" s="4"/>
    </row>
    <row r="10178" spans="4:6" x14ac:dyDescent="0.35">
      <c r="D10178" s="4"/>
      <c r="E10178" s="4"/>
      <c r="F10178" s="4"/>
    </row>
    <row r="10179" spans="4:6" x14ac:dyDescent="0.35">
      <c r="D10179" s="4"/>
      <c r="E10179" s="4"/>
      <c r="F10179" s="4"/>
    </row>
    <row r="10180" spans="4:6" x14ac:dyDescent="0.35">
      <c r="D10180" s="4"/>
      <c r="E10180" s="4"/>
      <c r="F10180" s="4"/>
    </row>
    <row r="10181" spans="4:6" x14ac:dyDescent="0.35">
      <c r="D10181" s="4"/>
      <c r="E10181" s="4"/>
      <c r="F10181" s="4"/>
    </row>
    <row r="10182" spans="4:6" x14ac:dyDescent="0.35">
      <c r="D10182" s="4"/>
      <c r="E10182" s="4"/>
      <c r="F10182" s="4"/>
    </row>
    <row r="10183" spans="4:6" x14ac:dyDescent="0.35">
      <c r="D10183" s="4"/>
      <c r="E10183" s="4"/>
      <c r="F10183" s="4"/>
    </row>
    <row r="10184" spans="4:6" x14ac:dyDescent="0.35">
      <c r="D10184" s="4"/>
      <c r="E10184" s="4"/>
      <c r="F10184" s="4"/>
    </row>
    <row r="10185" spans="4:6" x14ac:dyDescent="0.35">
      <c r="D10185" s="4"/>
      <c r="E10185" s="4"/>
      <c r="F10185" s="4"/>
    </row>
    <row r="10186" spans="4:6" x14ac:dyDescent="0.35">
      <c r="D10186" s="4"/>
      <c r="E10186" s="4"/>
      <c r="F10186" s="4"/>
    </row>
    <row r="10187" spans="4:6" x14ac:dyDescent="0.35">
      <c r="D10187" s="4"/>
      <c r="E10187" s="4"/>
      <c r="F10187" s="4"/>
    </row>
    <row r="10188" spans="4:6" x14ac:dyDescent="0.35">
      <c r="D10188" s="4"/>
      <c r="E10188" s="4"/>
      <c r="F10188" s="4"/>
    </row>
    <row r="10189" spans="4:6" x14ac:dyDescent="0.35">
      <c r="D10189" s="4"/>
      <c r="E10189" s="4"/>
      <c r="F10189" s="4"/>
    </row>
    <row r="10190" spans="4:6" x14ac:dyDescent="0.35">
      <c r="D10190" s="4"/>
      <c r="E10190" s="4"/>
      <c r="F10190" s="4"/>
    </row>
    <row r="10191" spans="4:6" x14ac:dyDescent="0.35">
      <c r="D10191" s="4"/>
      <c r="E10191" s="4"/>
      <c r="F10191" s="4"/>
    </row>
    <row r="10192" spans="4:6" x14ac:dyDescent="0.35">
      <c r="D10192" s="4"/>
      <c r="E10192" s="4"/>
      <c r="F10192" s="4"/>
    </row>
    <row r="10193" spans="4:6" x14ac:dyDescent="0.35">
      <c r="D10193" s="4"/>
      <c r="E10193" s="4"/>
      <c r="F10193" s="4"/>
    </row>
    <row r="10194" spans="4:6" x14ac:dyDescent="0.35">
      <c r="D10194" s="4"/>
      <c r="E10194" s="4"/>
      <c r="F10194" s="4"/>
    </row>
    <row r="10195" spans="4:6" x14ac:dyDescent="0.35">
      <c r="D10195" s="4"/>
      <c r="E10195" s="4"/>
      <c r="F10195" s="4"/>
    </row>
    <row r="10196" spans="4:6" x14ac:dyDescent="0.35">
      <c r="D10196" s="4"/>
      <c r="E10196" s="4"/>
      <c r="F10196" s="4"/>
    </row>
    <row r="10197" spans="4:6" x14ac:dyDescent="0.35">
      <c r="D10197" s="4"/>
      <c r="E10197" s="4"/>
      <c r="F10197" s="4"/>
    </row>
    <row r="10198" spans="4:6" x14ac:dyDescent="0.35">
      <c r="D10198" s="4"/>
      <c r="E10198" s="4"/>
      <c r="F10198" s="4"/>
    </row>
    <row r="10199" spans="4:6" x14ac:dyDescent="0.35">
      <c r="D10199" s="4"/>
      <c r="E10199" s="4"/>
      <c r="F10199" s="4"/>
    </row>
    <row r="10200" spans="4:6" x14ac:dyDescent="0.35">
      <c r="D10200" s="4"/>
      <c r="E10200" s="4"/>
      <c r="F10200" s="4"/>
    </row>
    <row r="10201" spans="4:6" x14ac:dyDescent="0.35">
      <c r="D10201" s="4"/>
      <c r="E10201" s="4"/>
      <c r="F10201" s="4"/>
    </row>
    <row r="10202" spans="4:6" x14ac:dyDescent="0.35">
      <c r="D10202" s="4"/>
      <c r="E10202" s="4"/>
      <c r="F10202" s="4"/>
    </row>
    <row r="10203" spans="4:6" x14ac:dyDescent="0.35">
      <c r="D10203" s="4"/>
      <c r="E10203" s="4"/>
      <c r="F10203" s="4"/>
    </row>
    <row r="10204" spans="4:6" x14ac:dyDescent="0.35">
      <c r="D10204" s="4"/>
      <c r="E10204" s="4"/>
      <c r="F10204" s="4"/>
    </row>
    <row r="10205" spans="4:6" x14ac:dyDescent="0.35">
      <c r="D10205" s="4"/>
      <c r="E10205" s="4"/>
      <c r="F10205" s="4"/>
    </row>
    <row r="10206" spans="4:6" x14ac:dyDescent="0.35">
      <c r="D10206" s="4"/>
      <c r="E10206" s="4"/>
      <c r="F10206" s="4"/>
    </row>
    <row r="10207" spans="4:6" x14ac:dyDescent="0.35">
      <c r="D10207" s="4"/>
      <c r="E10207" s="4"/>
      <c r="F10207" s="4"/>
    </row>
    <row r="10208" spans="4:6" x14ac:dyDescent="0.35">
      <c r="D10208" s="4"/>
      <c r="E10208" s="4"/>
      <c r="F10208" s="4"/>
    </row>
    <row r="10209" spans="4:6" x14ac:dyDescent="0.35">
      <c r="D10209" s="4"/>
      <c r="E10209" s="4"/>
      <c r="F10209" s="4"/>
    </row>
    <row r="10210" spans="4:6" x14ac:dyDescent="0.35">
      <c r="D10210" s="4"/>
      <c r="E10210" s="4"/>
      <c r="F10210" s="4"/>
    </row>
    <row r="10211" spans="4:6" x14ac:dyDescent="0.35">
      <c r="D10211" s="4"/>
      <c r="E10211" s="4"/>
      <c r="F10211" s="4"/>
    </row>
    <row r="10212" spans="4:6" x14ac:dyDescent="0.35">
      <c r="D10212" s="4"/>
      <c r="E10212" s="4"/>
      <c r="F10212" s="4"/>
    </row>
    <row r="10213" spans="4:6" x14ac:dyDescent="0.35">
      <c r="D10213" s="4"/>
      <c r="E10213" s="4"/>
      <c r="F10213" s="4"/>
    </row>
    <row r="10214" spans="4:6" x14ac:dyDescent="0.35">
      <c r="D10214" s="4"/>
      <c r="E10214" s="4"/>
      <c r="F10214" s="4"/>
    </row>
    <row r="10215" spans="4:6" x14ac:dyDescent="0.35">
      <c r="D10215" s="4"/>
      <c r="E10215" s="4"/>
      <c r="F10215" s="4"/>
    </row>
    <row r="10216" spans="4:6" x14ac:dyDescent="0.35">
      <c r="D10216" s="4"/>
      <c r="E10216" s="4"/>
      <c r="F10216" s="4"/>
    </row>
    <row r="10217" spans="4:6" x14ac:dyDescent="0.35">
      <c r="D10217" s="4"/>
      <c r="E10217" s="4"/>
      <c r="F10217" s="4"/>
    </row>
    <row r="10218" spans="4:6" x14ac:dyDescent="0.35">
      <c r="D10218" s="4"/>
      <c r="E10218" s="4"/>
      <c r="F10218" s="4"/>
    </row>
    <row r="10219" spans="4:6" x14ac:dyDescent="0.35">
      <c r="D10219" s="4"/>
      <c r="E10219" s="4"/>
      <c r="F10219" s="4"/>
    </row>
    <row r="10220" spans="4:6" x14ac:dyDescent="0.35">
      <c r="D10220" s="4"/>
      <c r="E10220" s="4"/>
      <c r="F10220" s="4"/>
    </row>
    <row r="10221" spans="4:6" x14ac:dyDescent="0.35">
      <c r="D10221" s="4"/>
      <c r="E10221" s="4"/>
      <c r="F10221" s="4"/>
    </row>
    <row r="10222" spans="4:6" x14ac:dyDescent="0.35">
      <c r="D10222" s="4"/>
      <c r="E10222" s="4"/>
      <c r="F10222" s="4"/>
    </row>
    <row r="10223" spans="4:6" x14ac:dyDescent="0.35">
      <c r="D10223" s="4"/>
      <c r="E10223" s="4"/>
      <c r="F10223" s="4"/>
    </row>
    <row r="10224" spans="4:6" x14ac:dyDescent="0.35">
      <c r="D10224" s="4"/>
      <c r="E10224" s="4"/>
      <c r="F10224" s="4"/>
    </row>
    <row r="10225" spans="4:6" x14ac:dyDescent="0.35">
      <c r="D10225" s="4"/>
      <c r="E10225" s="4"/>
      <c r="F10225" s="4"/>
    </row>
    <row r="10226" spans="4:6" x14ac:dyDescent="0.35">
      <c r="D10226" s="4"/>
      <c r="E10226" s="4"/>
      <c r="F10226" s="4"/>
    </row>
    <row r="10227" spans="4:6" x14ac:dyDescent="0.35">
      <c r="D10227" s="4"/>
      <c r="E10227" s="4"/>
      <c r="F10227" s="4"/>
    </row>
    <row r="10228" spans="4:6" x14ac:dyDescent="0.35">
      <c r="D10228" s="4"/>
      <c r="E10228" s="4"/>
      <c r="F10228" s="4"/>
    </row>
    <row r="10229" spans="4:6" x14ac:dyDescent="0.35">
      <c r="D10229" s="4"/>
      <c r="E10229" s="4"/>
      <c r="F10229" s="4"/>
    </row>
    <row r="10230" spans="4:6" x14ac:dyDescent="0.35">
      <c r="D10230" s="4"/>
      <c r="E10230" s="4"/>
      <c r="F10230" s="4"/>
    </row>
    <row r="10231" spans="4:6" x14ac:dyDescent="0.35">
      <c r="D10231" s="4"/>
      <c r="E10231" s="4"/>
      <c r="F10231" s="4"/>
    </row>
    <row r="10232" spans="4:6" x14ac:dyDescent="0.35">
      <c r="D10232" s="4"/>
      <c r="E10232" s="4"/>
      <c r="F10232" s="4"/>
    </row>
    <row r="10233" spans="4:6" x14ac:dyDescent="0.35">
      <c r="D10233" s="4"/>
      <c r="E10233" s="4"/>
      <c r="F10233" s="4"/>
    </row>
    <row r="10234" spans="4:6" x14ac:dyDescent="0.35">
      <c r="D10234" s="4"/>
      <c r="E10234" s="4"/>
      <c r="F10234" s="4"/>
    </row>
    <row r="10235" spans="4:6" x14ac:dyDescent="0.35">
      <c r="D10235" s="4"/>
      <c r="E10235" s="4"/>
      <c r="F10235" s="4"/>
    </row>
    <row r="10236" spans="4:6" x14ac:dyDescent="0.35">
      <c r="D10236" s="4"/>
      <c r="E10236" s="4"/>
      <c r="F10236" s="4"/>
    </row>
    <row r="10237" spans="4:6" x14ac:dyDescent="0.35">
      <c r="D10237" s="4"/>
      <c r="E10237" s="4"/>
      <c r="F10237" s="4"/>
    </row>
    <row r="10238" spans="4:6" x14ac:dyDescent="0.35">
      <c r="D10238" s="4"/>
      <c r="E10238" s="4"/>
      <c r="F10238" s="4"/>
    </row>
    <row r="10239" spans="4:6" x14ac:dyDescent="0.35">
      <c r="D10239" s="4"/>
      <c r="E10239" s="4"/>
      <c r="F10239" s="4"/>
    </row>
    <row r="10240" spans="4:6" x14ac:dyDescent="0.35">
      <c r="D10240" s="4"/>
      <c r="E10240" s="4"/>
      <c r="F10240" s="4"/>
    </row>
    <row r="10241" spans="4:6" x14ac:dyDescent="0.35">
      <c r="D10241" s="4"/>
      <c r="E10241" s="4"/>
      <c r="F10241" s="4"/>
    </row>
    <row r="10242" spans="4:6" x14ac:dyDescent="0.35">
      <c r="D10242" s="4"/>
      <c r="E10242" s="4"/>
      <c r="F10242" s="4"/>
    </row>
    <row r="10243" spans="4:6" x14ac:dyDescent="0.35">
      <c r="D10243" s="4"/>
      <c r="E10243" s="4"/>
      <c r="F10243" s="4"/>
    </row>
    <row r="10244" spans="4:6" x14ac:dyDescent="0.35">
      <c r="D10244" s="4"/>
      <c r="E10244" s="4"/>
      <c r="F10244" s="4"/>
    </row>
    <row r="10245" spans="4:6" x14ac:dyDescent="0.35">
      <c r="D10245" s="4"/>
      <c r="E10245" s="4"/>
      <c r="F10245" s="4"/>
    </row>
    <row r="10246" spans="4:6" x14ac:dyDescent="0.35">
      <c r="D10246" s="4"/>
      <c r="E10246" s="4"/>
      <c r="F10246" s="4"/>
    </row>
    <row r="10247" spans="4:6" x14ac:dyDescent="0.35">
      <c r="D10247" s="4"/>
      <c r="E10247" s="4"/>
      <c r="F10247" s="4"/>
    </row>
    <row r="10248" spans="4:6" x14ac:dyDescent="0.35">
      <c r="D10248" s="4"/>
      <c r="E10248" s="4"/>
      <c r="F10248" s="4"/>
    </row>
    <row r="10249" spans="4:6" x14ac:dyDescent="0.35">
      <c r="D10249" s="4"/>
      <c r="E10249" s="4"/>
      <c r="F10249" s="4"/>
    </row>
    <row r="10250" spans="4:6" x14ac:dyDescent="0.35">
      <c r="D10250" s="4"/>
      <c r="E10250" s="4"/>
      <c r="F10250" s="4"/>
    </row>
    <row r="10251" spans="4:6" x14ac:dyDescent="0.35">
      <c r="D10251" s="4"/>
      <c r="E10251" s="4"/>
      <c r="F10251" s="4"/>
    </row>
    <row r="10252" spans="4:6" x14ac:dyDescent="0.35">
      <c r="D10252" s="4"/>
      <c r="E10252" s="4"/>
      <c r="F10252" s="4"/>
    </row>
    <row r="10253" spans="4:6" x14ac:dyDescent="0.35">
      <c r="D10253" s="4"/>
      <c r="E10253" s="4"/>
      <c r="F10253" s="4"/>
    </row>
    <row r="10254" spans="4:6" x14ac:dyDescent="0.35">
      <c r="D10254" s="4"/>
      <c r="E10254" s="4"/>
      <c r="F10254" s="4"/>
    </row>
    <row r="10255" spans="4:6" x14ac:dyDescent="0.35">
      <c r="D10255" s="4"/>
      <c r="E10255" s="4"/>
      <c r="F10255" s="4"/>
    </row>
    <row r="10256" spans="4:6" x14ac:dyDescent="0.35">
      <c r="D10256" s="4"/>
      <c r="E10256" s="4"/>
      <c r="F10256" s="4"/>
    </row>
    <row r="10257" spans="4:6" x14ac:dyDescent="0.35">
      <c r="D10257" s="4"/>
      <c r="E10257" s="4"/>
      <c r="F10257" s="4"/>
    </row>
    <row r="10258" spans="4:6" x14ac:dyDescent="0.35">
      <c r="D10258" s="4"/>
      <c r="E10258" s="4"/>
      <c r="F10258" s="4"/>
    </row>
    <row r="10259" spans="4:6" x14ac:dyDescent="0.35">
      <c r="D10259" s="4"/>
      <c r="E10259" s="4"/>
      <c r="F10259" s="4"/>
    </row>
    <row r="10260" spans="4:6" x14ac:dyDescent="0.35">
      <c r="D10260" s="4"/>
      <c r="E10260" s="4"/>
      <c r="F10260" s="4"/>
    </row>
    <row r="10261" spans="4:6" x14ac:dyDescent="0.35">
      <c r="D10261" s="4"/>
      <c r="E10261" s="4"/>
      <c r="F10261" s="4"/>
    </row>
    <row r="10262" spans="4:6" x14ac:dyDescent="0.35">
      <c r="D10262" s="4"/>
      <c r="E10262" s="4"/>
      <c r="F10262" s="4"/>
    </row>
    <row r="10263" spans="4:6" x14ac:dyDescent="0.35">
      <c r="D10263" s="4"/>
      <c r="E10263" s="4"/>
      <c r="F10263" s="4"/>
    </row>
    <row r="10264" spans="4:6" x14ac:dyDescent="0.35">
      <c r="D10264" s="4"/>
      <c r="E10264" s="4"/>
      <c r="F10264" s="4"/>
    </row>
    <row r="10265" spans="4:6" x14ac:dyDescent="0.35">
      <c r="D10265" s="4"/>
      <c r="E10265" s="4"/>
      <c r="F10265" s="4"/>
    </row>
    <row r="10266" spans="4:6" x14ac:dyDescent="0.35">
      <c r="D10266" s="4"/>
      <c r="E10266" s="4"/>
      <c r="F10266" s="4"/>
    </row>
    <row r="10267" spans="4:6" x14ac:dyDescent="0.35">
      <c r="D10267" s="4"/>
      <c r="E10267" s="4"/>
      <c r="F10267" s="4"/>
    </row>
    <row r="10268" spans="4:6" x14ac:dyDescent="0.35">
      <c r="D10268" s="4"/>
      <c r="E10268" s="4"/>
      <c r="F10268" s="4"/>
    </row>
    <row r="10269" spans="4:6" x14ac:dyDescent="0.35">
      <c r="D10269" s="4"/>
      <c r="E10269" s="4"/>
      <c r="F10269" s="4"/>
    </row>
    <row r="10270" spans="4:6" x14ac:dyDescent="0.35">
      <c r="D10270" s="4"/>
      <c r="E10270" s="4"/>
      <c r="F10270" s="4"/>
    </row>
    <row r="10271" spans="4:6" x14ac:dyDescent="0.35">
      <c r="D10271" s="4"/>
      <c r="E10271" s="4"/>
      <c r="F10271" s="4"/>
    </row>
    <row r="10272" spans="4:6" x14ac:dyDescent="0.35">
      <c r="D10272" s="4"/>
      <c r="E10272" s="4"/>
      <c r="F10272" s="4"/>
    </row>
    <row r="10273" spans="4:6" x14ac:dyDescent="0.35">
      <c r="D10273" s="4"/>
      <c r="E10273" s="4"/>
      <c r="F10273" s="4"/>
    </row>
    <row r="10274" spans="4:6" x14ac:dyDescent="0.35">
      <c r="D10274" s="4"/>
      <c r="E10274" s="4"/>
      <c r="F10274" s="4"/>
    </row>
    <row r="10275" spans="4:6" x14ac:dyDescent="0.35">
      <c r="D10275" s="4"/>
      <c r="E10275" s="4"/>
      <c r="F10275" s="4"/>
    </row>
    <row r="10276" spans="4:6" x14ac:dyDescent="0.35">
      <c r="D10276" s="4"/>
      <c r="E10276" s="4"/>
      <c r="F10276" s="4"/>
    </row>
    <row r="10277" spans="4:6" x14ac:dyDescent="0.35">
      <c r="D10277" s="4"/>
      <c r="E10277" s="4"/>
      <c r="F10277" s="4"/>
    </row>
    <row r="10278" spans="4:6" x14ac:dyDescent="0.35">
      <c r="D10278" s="4"/>
      <c r="E10278" s="4"/>
      <c r="F10278" s="4"/>
    </row>
    <row r="10279" spans="4:6" x14ac:dyDescent="0.35">
      <c r="D10279" s="4"/>
      <c r="E10279" s="4"/>
      <c r="F10279" s="4"/>
    </row>
    <row r="10280" spans="4:6" x14ac:dyDescent="0.35">
      <c r="D10280" s="4"/>
      <c r="E10280" s="4"/>
      <c r="F10280" s="4"/>
    </row>
    <row r="10281" spans="4:6" x14ac:dyDescent="0.35">
      <c r="D10281" s="4"/>
      <c r="E10281" s="4"/>
      <c r="F10281" s="4"/>
    </row>
    <row r="10282" spans="4:6" x14ac:dyDescent="0.35">
      <c r="D10282" s="4"/>
      <c r="E10282" s="4"/>
      <c r="F10282" s="4"/>
    </row>
    <row r="10283" spans="4:6" x14ac:dyDescent="0.35">
      <c r="D10283" s="4"/>
      <c r="E10283" s="4"/>
      <c r="F10283" s="4"/>
    </row>
    <row r="10284" spans="4:6" x14ac:dyDescent="0.35">
      <c r="D10284" s="4"/>
      <c r="E10284" s="4"/>
      <c r="F10284" s="4"/>
    </row>
    <row r="10285" spans="4:6" x14ac:dyDescent="0.35">
      <c r="D10285" s="4"/>
      <c r="E10285" s="4"/>
      <c r="F10285" s="4"/>
    </row>
    <row r="10286" spans="4:6" x14ac:dyDescent="0.35">
      <c r="D10286" s="4"/>
      <c r="E10286" s="4"/>
      <c r="F10286" s="4"/>
    </row>
    <row r="10287" spans="4:6" x14ac:dyDescent="0.35">
      <c r="D10287" s="4"/>
      <c r="E10287" s="4"/>
      <c r="F10287" s="4"/>
    </row>
    <row r="10288" spans="4:6" x14ac:dyDescent="0.35">
      <c r="D10288" s="4"/>
      <c r="E10288" s="4"/>
      <c r="F10288" s="4"/>
    </row>
    <row r="10289" spans="4:6" x14ac:dyDescent="0.35">
      <c r="D10289" s="4"/>
      <c r="E10289" s="4"/>
      <c r="F10289" s="4"/>
    </row>
    <row r="10290" spans="4:6" x14ac:dyDescent="0.35">
      <c r="D10290" s="4"/>
      <c r="E10290" s="4"/>
      <c r="F10290" s="4"/>
    </row>
    <row r="10291" spans="4:6" x14ac:dyDescent="0.35">
      <c r="D10291" s="4"/>
      <c r="E10291" s="4"/>
      <c r="F10291" s="4"/>
    </row>
    <row r="10292" spans="4:6" x14ac:dyDescent="0.35">
      <c r="D10292" s="4"/>
      <c r="E10292" s="4"/>
      <c r="F10292" s="4"/>
    </row>
    <row r="10293" spans="4:6" x14ac:dyDescent="0.35">
      <c r="D10293" s="4"/>
      <c r="E10293" s="4"/>
      <c r="F10293" s="4"/>
    </row>
    <row r="10294" spans="4:6" x14ac:dyDescent="0.35">
      <c r="D10294" s="4"/>
      <c r="E10294" s="4"/>
      <c r="F10294" s="4"/>
    </row>
    <row r="10295" spans="4:6" x14ac:dyDescent="0.35">
      <c r="D10295" s="4"/>
      <c r="E10295" s="4"/>
      <c r="F10295" s="4"/>
    </row>
    <row r="10296" spans="4:6" x14ac:dyDescent="0.35">
      <c r="D10296" s="4"/>
      <c r="E10296" s="4"/>
      <c r="F10296" s="4"/>
    </row>
    <row r="10297" spans="4:6" x14ac:dyDescent="0.35">
      <c r="D10297" s="4"/>
      <c r="E10297" s="4"/>
      <c r="F10297" s="4"/>
    </row>
    <row r="10298" spans="4:6" x14ac:dyDescent="0.35">
      <c r="D10298" s="4"/>
      <c r="E10298" s="4"/>
      <c r="F10298" s="4"/>
    </row>
    <row r="10299" spans="4:6" x14ac:dyDescent="0.35">
      <c r="D10299" s="4"/>
      <c r="E10299" s="4"/>
      <c r="F10299" s="4"/>
    </row>
    <row r="10300" spans="4:6" x14ac:dyDescent="0.35">
      <c r="D10300" s="4"/>
      <c r="E10300" s="4"/>
      <c r="F10300" s="4"/>
    </row>
    <row r="10301" spans="4:6" x14ac:dyDescent="0.35">
      <c r="D10301" s="4"/>
      <c r="E10301" s="4"/>
      <c r="F10301" s="4"/>
    </row>
    <row r="10302" spans="4:6" x14ac:dyDescent="0.35">
      <c r="D10302" s="4"/>
      <c r="E10302" s="4"/>
      <c r="F10302" s="4"/>
    </row>
    <row r="10303" spans="4:6" x14ac:dyDescent="0.35">
      <c r="D10303" s="4"/>
      <c r="E10303" s="4"/>
      <c r="F10303" s="4"/>
    </row>
    <row r="10304" spans="4:6" x14ac:dyDescent="0.35">
      <c r="D10304" s="4"/>
      <c r="E10304" s="4"/>
      <c r="F10304" s="4"/>
    </row>
    <row r="10305" spans="4:6" x14ac:dyDescent="0.35">
      <c r="D10305" s="4"/>
      <c r="E10305" s="4"/>
      <c r="F10305" s="4"/>
    </row>
    <row r="10306" spans="4:6" x14ac:dyDescent="0.35">
      <c r="D10306" s="4"/>
      <c r="E10306" s="4"/>
      <c r="F10306" s="4"/>
    </row>
    <row r="10307" spans="4:6" x14ac:dyDescent="0.35">
      <c r="D10307" s="4"/>
      <c r="E10307" s="4"/>
      <c r="F10307" s="4"/>
    </row>
    <row r="10308" spans="4:6" x14ac:dyDescent="0.35">
      <c r="D10308" s="4"/>
      <c r="E10308" s="4"/>
      <c r="F10308" s="4"/>
    </row>
    <row r="10309" spans="4:6" x14ac:dyDescent="0.35">
      <c r="D10309" s="4"/>
      <c r="E10309" s="4"/>
      <c r="F10309" s="4"/>
    </row>
    <row r="10310" spans="4:6" x14ac:dyDescent="0.35">
      <c r="D10310" s="4"/>
      <c r="E10310" s="4"/>
      <c r="F10310" s="4"/>
    </row>
    <row r="10311" spans="4:6" x14ac:dyDescent="0.35">
      <c r="D10311" s="4"/>
      <c r="E10311" s="4"/>
      <c r="F10311" s="4"/>
    </row>
    <row r="10312" spans="4:6" x14ac:dyDescent="0.35">
      <c r="D10312" s="4"/>
      <c r="E10312" s="4"/>
      <c r="F10312" s="4"/>
    </row>
    <row r="10313" spans="4:6" x14ac:dyDescent="0.35">
      <c r="D10313" s="4"/>
      <c r="E10313" s="4"/>
      <c r="F10313" s="4"/>
    </row>
    <row r="10314" spans="4:6" x14ac:dyDescent="0.35">
      <c r="D10314" s="4"/>
      <c r="E10314" s="4"/>
      <c r="F10314" s="4"/>
    </row>
    <row r="10315" spans="4:6" x14ac:dyDescent="0.35">
      <c r="D10315" s="4"/>
      <c r="E10315" s="4"/>
      <c r="F10315" s="4"/>
    </row>
    <row r="10316" spans="4:6" x14ac:dyDescent="0.35">
      <c r="D10316" s="4"/>
      <c r="E10316" s="4"/>
      <c r="F10316" s="4"/>
    </row>
    <row r="10317" spans="4:6" x14ac:dyDescent="0.35">
      <c r="D10317" s="4"/>
      <c r="E10317" s="4"/>
      <c r="F10317" s="4"/>
    </row>
    <row r="10318" spans="4:6" x14ac:dyDescent="0.35">
      <c r="D10318" s="4"/>
      <c r="E10318" s="4"/>
      <c r="F10318" s="4"/>
    </row>
    <row r="10319" spans="4:6" x14ac:dyDescent="0.35">
      <c r="D10319" s="4"/>
      <c r="E10319" s="4"/>
      <c r="F10319" s="4"/>
    </row>
    <row r="10320" spans="4:6" x14ac:dyDescent="0.35">
      <c r="D10320" s="4"/>
      <c r="E10320" s="4"/>
      <c r="F10320" s="4"/>
    </row>
    <row r="10321" spans="4:6" x14ac:dyDescent="0.35">
      <c r="D10321" s="4"/>
      <c r="E10321" s="4"/>
      <c r="F10321" s="4"/>
    </row>
    <row r="10322" spans="4:6" x14ac:dyDescent="0.35">
      <c r="D10322" s="4"/>
      <c r="E10322" s="4"/>
      <c r="F10322" s="4"/>
    </row>
    <row r="10323" spans="4:6" x14ac:dyDescent="0.35">
      <c r="D10323" s="4"/>
      <c r="E10323" s="4"/>
      <c r="F10323" s="4"/>
    </row>
    <row r="10324" spans="4:6" x14ac:dyDescent="0.35">
      <c r="D10324" s="4"/>
      <c r="E10324" s="4"/>
      <c r="F10324" s="4"/>
    </row>
    <row r="10325" spans="4:6" x14ac:dyDescent="0.35">
      <c r="D10325" s="4"/>
      <c r="E10325" s="4"/>
      <c r="F10325" s="4"/>
    </row>
    <row r="10326" spans="4:6" x14ac:dyDescent="0.35">
      <c r="D10326" s="4"/>
      <c r="E10326" s="4"/>
      <c r="F10326" s="4"/>
    </row>
    <row r="10327" spans="4:6" x14ac:dyDescent="0.35">
      <c r="D10327" s="4"/>
      <c r="E10327" s="4"/>
      <c r="F10327" s="4"/>
    </row>
    <row r="10328" spans="4:6" x14ac:dyDescent="0.35">
      <c r="D10328" s="4"/>
      <c r="E10328" s="4"/>
      <c r="F10328" s="4"/>
    </row>
    <row r="10329" spans="4:6" x14ac:dyDescent="0.35">
      <c r="D10329" s="4"/>
      <c r="E10329" s="4"/>
      <c r="F10329" s="4"/>
    </row>
    <row r="10330" spans="4:6" x14ac:dyDescent="0.35">
      <c r="D10330" s="4"/>
      <c r="E10330" s="4"/>
      <c r="F10330" s="4"/>
    </row>
    <row r="10331" spans="4:6" x14ac:dyDescent="0.35">
      <c r="D10331" s="4"/>
      <c r="E10331" s="4"/>
      <c r="F10331" s="4"/>
    </row>
    <row r="10332" spans="4:6" x14ac:dyDescent="0.35">
      <c r="D10332" s="4"/>
      <c r="E10332" s="4"/>
      <c r="F10332" s="4"/>
    </row>
    <row r="10333" spans="4:6" x14ac:dyDescent="0.35">
      <c r="D10333" s="4"/>
      <c r="E10333" s="4"/>
      <c r="F10333" s="4"/>
    </row>
    <row r="10334" spans="4:6" x14ac:dyDescent="0.35">
      <c r="D10334" s="4"/>
      <c r="E10334" s="4"/>
      <c r="F10334" s="4"/>
    </row>
    <row r="10335" spans="4:6" x14ac:dyDescent="0.35">
      <c r="D10335" s="4"/>
      <c r="E10335" s="4"/>
      <c r="F10335" s="4"/>
    </row>
    <row r="10336" spans="4:6" x14ac:dyDescent="0.35">
      <c r="D10336" s="4"/>
      <c r="E10336" s="4"/>
      <c r="F10336" s="4"/>
    </row>
    <row r="10337" spans="4:6" x14ac:dyDescent="0.35">
      <c r="D10337" s="4"/>
      <c r="E10337" s="4"/>
      <c r="F10337" s="4"/>
    </row>
    <row r="10338" spans="4:6" x14ac:dyDescent="0.35">
      <c r="D10338" s="4"/>
      <c r="E10338" s="4"/>
      <c r="F10338" s="4"/>
    </row>
    <row r="10339" spans="4:6" x14ac:dyDescent="0.35">
      <c r="D10339" s="4"/>
      <c r="E10339" s="4"/>
      <c r="F10339" s="4"/>
    </row>
    <row r="10340" spans="4:6" x14ac:dyDescent="0.35">
      <c r="D10340" s="4"/>
      <c r="E10340" s="4"/>
      <c r="F10340" s="4"/>
    </row>
    <row r="10341" spans="4:6" x14ac:dyDescent="0.35">
      <c r="D10341" s="4"/>
      <c r="E10341" s="4"/>
      <c r="F10341" s="4"/>
    </row>
    <row r="10342" spans="4:6" x14ac:dyDescent="0.35">
      <c r="D10342" s="4"/>
      <c r="E10342" s="4"/>
      <c r="F10342" s="4"/>
    </row>
    <row r="10343" spans="4:6" x14ac:dyDescent="0.35">
      <c r="D10343" s="4"/>
      <c r="E10343" s="4"/>
      <c r="F10343" s="4"/>
    </row>
    <row r="10344" spans="4:6" x14ac:dyDescent="0.35">
      <c r="D10344" s="4"/>
      <c r="E10344" s="4"/>
      <c r="F10344" s="4"/>
    </row>
    <row r="10345" spans="4:6" x14ac:dyDescent="0.35">
      <c r="D10345" s="4"/>
      <c r="E10345" s="4"/>
      <c r="F10345" s="4"/>
    </row>
    <row r="10346" spans="4:6" x14ac:dyDescent="0.35">
      <c r="D10346" s="4"/>
      <c r="E10346" s="4"/>
      <c r="F10346" s="4"/>
    </row>
    <row r="10347" spans="4:6" x14ac:dyDescent="0.35">
      <c r="D10347" s="4"/>
      <c r="E10347" s="4"/>
      <c r="F10347" s="4"/>
    </row>
    <row r="10348" spans="4:6" x14ac:dyDescent="0.35">
      <c r="D10348" s="4"/>
      <c r="E10348" s="4"/>
      <c r="F10348" s="4"/>
    </row>
    <row r="10349" spans="4:6" x14ac:dyDescent="0.35">
      <c r="D10349" s="4"/>
      <c r="E10349" s="4"/>
      <c r="F10349" s="4"/>
    </row>
    <row r="10350" spans="4:6" x14ac:dyDescent="0.35">
      <c r="D10350" s="4"/>
      <c r="E10350" s="4"/>
      <c r="F10350" s="4"/>
    </row>
    <row r="10351" spans="4:6" x14ac:dyDescent="0.35">
      <c r="D10351" s="4"/>
      <c r="E10351" s="4"/>
      <c r="F10351" s="4"/>
    </row>
    <row r="10352" spans="4:6" x14ac:dyDescent="0.35">
      <c r="D10352" s="4"/>
      <c r="E10352" s="4"/>
      <c r="F10352" s="4"/>
    </row>
    <row r="10353" spans="4:6" x14ac:dyDescent="0.35">
      <c r="D10353" s="4"/>
      <c r="E10353" s="4"/>
      <c r="F10353" s="4"/>
    </row>
    <row r="10354" spans="4:6" x14ac:dyDescent="0.35">
      <c r="D10354" s="4"/>
      <c r="E10354" s="4"/>
      <c r="F10354" s="4"/>
    </row>
    <row r="10355" spans="4:6" x14ac:dyDescent="0.35">
      <c r="D10355" s="4"/>
      <c r="E10355" s="4"/>
      <c r="F10355" s="4"/>
    </row>
    <row r="10356" spans="4:6" x14ac:dyDescent="0.35">
      <c r="D10356" s="4"/>
      <c r="E10356" s="4"/>
      <c r="F10356" s="4"/>
    </row>
    <row r="10357" spans="4:6" x14ac:dyDescent="0.35">
      <c r="D10357" s="4"/>
      <c r="E10357" s="4"/>
      <c r="F10357" s="4"/>
    </row>
    <row r="10358" spans="4:6" x14ac:dyDescent="0.35">
      <c r="D10358" s="4"/>
      <c r="E10358" s="4"/>
      <c r="F10358" s="4"/>
    </row>
    <row r="10359" spans="4:6" x14ac:dyDescent="0.35">
      <c r="D10359" s="4"/>
      <c r="E10359" s="4"/>
      <c r="F10359" s="4"/>
    </row>
    <row r="10360" spans="4:6" x14ac:dyDescent="0.35">
      <c r="D10360" s="4"/>
      <c r="E10360" s="4"/>
      <c r="F10360" s="4"/>
    </row>
    <row r="10361" spans="4:6" x14ac:dyDescent="0.35">
      <c r="D10361" s="4"/>
      <c r="E10361" s="4"/>
      <c r="F10361" s="4"/>
    </row>
    <row r="10362" spans="4:6" x14ac:dyDescent="0.35">
      <c r="D10362" s="4"/>
      <c r="E10362" s="4"/>
      <c r="F10362" s="4"/>
    </row>
    <row r="10363" spans="4:6" x14ac:dyDescent="0.35">
      <c r="D10363" s="4"/>
      <c r="E10363" s="4"/>
      <c r="F10363" s="4"/>
    </row>
    <row r="10364" spans="4:6" x14ac:dyDescent="0.35">
      <c r="D10364" s="4"/>
      <c r="E10364" s="4"/>
      <c r="F10364" s="4"/>
    </row>
    <row r="10365" spans="4:6" x14ac:dyDescent="0.35">
      <c r="D10365" s="4"/>
      <c r="E10365" s="4"/>
      <c r="F10365" s="4"/>
    </row>
    <row r="10366" spans="4:6" x14ac:dyDescent="0.35">
      <c r="D10366" s="4"/>
      <c r="E10366" s="4"/>
      <c r="F10366" s="4"/>
    </row>
    <row r="10367" spans="4:6" x14ac:dyDescent="0.35">
      <c r="D10367" s="4"/>
      <c r="E10367" s="4"/>
      <c r="F10367" s="4"/>
    </row>
    <row r="10368" spans="4:6" x14ac:dyDescent="0.35">
      <c r="D10368" s="4"/>
      <c r="E10368" s="4"/>
      <c r="F10368" s="4"/>
    </row>
    <row r="10369" spans="4:6" x14ac:dyDescent="0.35">
      <c r="D10369" s="4"/>
      <c r="E10369" s="4"/>
      <c r="F10369" s="4"/>
    </row>
    <row r="10370" spans="4:6" x14ac:dyDescent="0.35">
      <c r="D10370" s="4"/>
      <c r="E10370" s="4"/>
      <c r="F10370" s="4"/>
    </row>
    <row r="10371" spans="4:6" x14ac:dyDescent="0.35">
      <c r="D10371" s="4"/>
      <c r="E10371" s="4"/>
      <c r="F10371" s="4"/>
    </row>
    <row r="10372" spans="4:6" x14ac:dyDescent="0.35">
      <c r="D10372" s="4"/>
      <c r="E10372" s="4"/>
      <c r="F10372" s="4"/>
    </row>
    <row r="10373" spans="4:6" x14ac:dyDescent="0.35">
      <c r="D10373" s="4"/>
      <c r="E10373" s="4"/>
      <c r="F10373" s="4"/>
    </row>
    <row r="10374" spans="4:6" x14ac:dyDescent="0.35">
      <c r="D10374" s="4"/>
      <c r="E10374" s="4"/>
      <c r="F10374" s="4"/>
    </row>
    <row r="10375" spans="4:6" x14ac:dyDescent="0.35">
      <c r="D10375" s="4"/>
      <c r="E10375" s="4"/>
      <c r="F10375" s="4"/>
    </row>
    <row r="10376" spans="4:6" x14ac:dyDescent="0.35">
      <c r="D10376" s="4"/>
      <c r="E10376" s="4"/>
      <c r="F10376" s="4"/>
    </row>
    <row r="10377" spans="4:6" x14ac:dyDescent="0.35">
      <c r="D10377" s="4"/>
      <c r="E10377" s="4"/>
      <c r="F10377" s="4"/>
    </row>
    <row r="10378" spans="4:6" x14ac:dyDescent="0.35">
      <c r="D10378" s="4"/>
      <c r="E10378" s="4"/>
      <c r="F10378" s="4"/>
    </row>
    <row r="10379" spans="4:6" x14ac:dyDescent="0.35">
      <c r="D10379" s="4"/>
      <c r="E10379" s="4"/>
      <c r="F10379" s="4"/>
    </row>
    <row r="10380" spans="4:6" x14ac:dyDescent="0.35">
      <c r="D10380" s="4"/>
      <c r="E10380" s="4"/>
      <c r="F10380" s="4"/>
    </row>
    <row r="10381" spans="4:6" x14ac:dyDescent="0.35">
      <c r="D10381" s="4"/>
      <c r="E10381" s="4"/>
      <c r="F10381" s="4"/>
    </row>
    <row r="10382" spans="4:6" x14ac:dyDescent="0.35">
      <c r="D10382" s="4"/>
      <c r="E10382" s="4"/>
      <c r="F10382" s="4"/>
    </row>
    <row r="10383" spans="4:6" x14ac:dyDescent="0.35">
      <c r="D10383" s="4"/>
      <c r="E10383" s="4"/>
      <c r="F10383" s="4"/>
    </row>
    <row r="10384" spans="4:6" x14ac:dyDescent="0.35">
      <c r="D10384" s="4"/>
      <c r="E10384" s="4"/>
      <c r="F10384" s="4"/>
    </row>
    <row r="10385" spans="4:6" x14ac:dyDescent="0.35">
      <c r="D10385" s="4"/>
      <c r="E10385" s="4"/>
      <c r="F10385" s="4"/>
    </row>
    <row r="10386" spans="4:6" x14ac:dyDescent="0.35">
      <c r="D10386" s="4"/>
      <c r="E10386" s="4"/>
      <c r="F10386" s="4"/>
    </row>
    <row r="10387" spans="4:6" x14ac:dyDescent="0.35">
      <c r="D10387" s="4"/>
      <c r="E10387" s="4"/>
      <c r="F10387" s="4"/>
    </row>
    <row r="10388" spans="4:6" x14ac:dyDescent="0.35">
      <c r="D10388" s="4"/>
      <c r="E10388" s="4"/>
      <c r="F10388" s="4"/>
    </row>
    <row r="10389" spans="4:6" x14ac:dyDescent="0.35">
      <c r="D10389" s="4"/>
      <c r="E10389" s="4"/>
      <c r="F10389" s="4"/>
    </row>
    <row r="10390" spans="4:6" x14ac:dyDescent="0.35">
      <c r="D10390" s="4"/>
      <c r="E10390" s="4"/>
      <c r="F10390" s="4"/>
    </row>
    <row r="10391" spans="4:6" x14ac:dyDescent="0.35">
      <c r="D10391" s="4"/>
      <c r="E10391" s="4"/>
      <c r="F10391" s="4"/>
    </row>
    <row r="10392" spans="4:6" x14ac:dyDescent="0.35">
      <c r="D10392" s="4"/>
      <c r="E10392" s="4"/>
      <c r="F10392" s="4"/>
    </row>
    <row r="10393" spans="4:6" x14ac:dyDescent="0.35">
      <c r="D10393" s="4"/>
      <c r="E10393" s="4"/>
      <c r="F10393" s="4"/>
    </row>
    <row r="10394" spans="4:6" x14ac:dyDescent="0.35">
      <c r="D10394" s="4"/>
      <c r="E10394" s="4"/>
      <c r="F10394" s="4"/>
    </row>
    <row r="10395" spans="4:6" x14ac:dyDescent="0.35">
      <c r="D10395" s="4"/>
      <c r="E10395" s="4"/>
      <c r="F10395" s="4"/>
    </row>
    <row r="10396" spans="4:6" x14ac:dyDescent="0.35">
      <c r="D10396" s="4"/>
      <c r="E10396" s="4"/>
      <c r="F10396" s="4"/>
    </row>
    <row r="10397" spans="4:6" x14ac:dyDescent="0.35">
      <c r="D10397" s="4"/>
      <c r="E10397" s="4"/>
      <c r="F10397" s="4"/>
    </row>
    <row r="10398" spans="4:6" x14ac:dyDescent="0.35">
      <c r="D10398" s="4"/>
      <c r="E10398" s="4"/>
      <c r="F10398" s="4"/>
    </row>
    <row r="10399" spans="4:6" x14ac:dyDescent="0.35">
      <c r="D10399" s="4"/>
      <c r="E10399" s="4"/>
      <c r="F10399" s="4"/>
    </row>
    <row r="10400" spans="4:6" x14ac:dyDescent="0.35">
      <c r="D10400" s="4"/>
      <c r="E10400" s="4"/>
      <c r="F10400" s="4"/>
    </row>
    <row r="10401" spans="4:6" x14ac:dyDescent="0.35">
      <c r="D10401" s="4"/>
      <c r="E10401" s="4"/>
      <c r="F10401" s="4"/>
    </row>
    <row r="10402" spans="4:6" x14ac:dyDescent="0.35">
      <c r="D10402" s="4"/>
      <c r="E10402" s="4"/>
      <c r="F10402" s="4"/>
    </row>
    <row r="10403" spans="4:6" x14ac:dyDescent="0.35">
      <c r="D10403" s="4"/>
      <c r="E10403" s="4"/>
      <c r="F10403" s="4"/>
    </row>
    <row r="10404" spans="4:6" x14ac:dyDescent="0.35">
      <c r="D10404" s="4"/>
      <c r="E10404" s="4"/>
      <c r="F10404" s="4"/>
    </row>
    <row r="10405" spans="4:6" x14ac:dyDescent="0.35">
      <c r="D10405" s="4"/>
      <c r="E10405" s="4"/>
      <c r="F10405" s="4"/>
    </row>
    <row r="10406" spans="4:6" x14ac:dyDescent="0.35">
      <c r="D10406" s="4"/>
      <c r="E10406" s="4"/>
      <c r="F10406" s="4"/>
    </row>
    <row r="10407" spans="4:6" x14ac:dyDescent="0.35">
      <c r="D10407" s="4"/>
      <c r="E10407" s="4"/>
      <c r="F10407" s="4"/>
    </row>
    <row r="10408" spans="4:6" x14ac:dyDescent="0.35">
      <c r="D10408" s="4"/>
      <c r="E10408" s="4"/>
      <c r="F10408" s="4"/>
    </row>
    <row r="10409" spans="4:6" x14ac:dyDescent="0.35">
      <c r="D10409" s="4"/>
      <c r="E10409" s="4"/>
      <c r="F10409" s="4"/>
    </row>
    <row r="10410" spans="4:6" x14ac:dyDescent="0.35">
      <c r="D10410" s="4"/>
      <c r="E10410" s="4"/>
      <c r="F10410" s="4"/>
    </row>
    <row r="10411" spans="4:6" x14ac:dyDescent="0.35">
      <c r="D10411" s="4"/>
      <c r="E10411" s="4"/>
      <c r="F10411" s="4"/>
    </row>
    <row r="10412" spans="4:6" x14ac:dyDescent="0.35">
      <c r="D10412" s="4"/>
      <c r="E10412" s="4"/>
      <c r="F10412" s="4"/>
    </row>
    <row r="10413" spans="4:6" x14ac:dyDescent="0.35">
      <c r="D10413" s="4"/>
      <c r="E10413" s="4"/>
      <c r="F10413" s="4"/>
    </row>
    <row r="10414" spans="4:6" x14ac:dyDescent="0.35">
      <c r="D10414" s="4"/>
      <c r="E10414" s="4"/>
      <c r="F10414" s="4"/>
    </row>
    <row r="10415" spans="4:6" x14ac:dyDescent="0.35">
      <c r="D10415" s="4"/>
      <c r="E10415" s="4"/>
      <c r="F10415" s="4"/>
    </row>
    <row r="10416" spans="4:6" x14ac:dyDescent="0.35">
      <c r="D10416" s="4"/>
      <c r="E10416" s="4"/>
      <c r="F10416" s="4"/>
    </row>
    <row r="10417" spans="4:6" x14ac:dyDescent="0.35">
      <c r="D10417" s="4"/>
      <c r="E10417" s="4"/>
      <c r="F10417" s="4"/>
    </row>
    <row r="10418" spans="4:6" x14ac:dyDescent="0.35">
      <c r="D10418" s="4"/>
      <c r="E10418" s="4"/>
      <c r="F10418" s="4"/>
    </row>
    <row r="10419" spans="4:6" x14ac:dyDescent="0.35">
      <c r="D10419" s="4"/>
      <c r="E10419" s="4"/>
      <c r="F10419" s="4"/>
    </row>
    <row r="10420" spans="4:6" x14ac:dyDescent="0.35">
      <c r="D10420" s="4"/>
      <c r="E10420" s="4"/>
      <c r="F10420" s="4"/>
    </row>
    <row r="10421" spans="4:6" x14ac:dyDescent="0.35">
      <c r="D10421" s="4"/>
      <c r="E10421" s="4"/>
      <c r="F10421" s="4"/>
    </row>
    <row r="10422" spans="4:6" x14ac:dyDescent="0.35">
      <c r="D10422" s="4"/>
      <c r="E10422" s="4"/>
      <c r="F10422" s="4"/>
    </row>
    <row r="10423" spans="4:6" x14ac:dyDescent="0.35">
      <c r="D10423" s="4"/>
      <c r="E10423" s="4"/>
      <c r="F10423" s="4"/>
    </row>
    <row r="10424" spans="4:6" x14ac:dyDescent="0.35">
      <c r="D10424" s="4"/>
      <c r="E10424" s="4"/>
      <c r="F10424" s="4"/>
    </row>
    <row r="10425" spans="4:6" x14ac:dyDescent="0.35">
      <c r="D10425" s="4"/>
      <c r="E10425" s="4"/>
      <c r="F10425" s="4"/>
    </row>
    <row r="10426" spans="4:6" x14ac:dyDescent="0.35">
      <c r="D10426" s="4"/>
      <c r="E10426" s="4"/>
      <c r="F10426" s="4"/>
    </row>
    <row r="10427" spans="4:6" x14ac:dyDescent="0.35">
      <c r="D10427" s="4"/>
      <c r="E10427" s="4"/>
      <c r="F10427" s="4"/>
    </row>
    <row r="10428" spans="4:6" x14ac:dyDescent="0.35">
      <c r="D10428" s="4"/>
      <c r="E10428" s="4"/>
      <c r="F10428" s="4"/>
    </row>
    <row r="10429" spans="4:6" x14ac:dyDescent="0.35">
      <c r="D10429" s="4"/>
      <c r="E10429" s="4"/>
      <c r="F10429" s="4"/>
    </row>
    <row r="10430" spans="4:6" x14ac:dyDescent="0.35">
      <c r="D10430" s="4"/>
      <c r="E10430" s="4"/>
      <c r="F10430" s="4"/>
    </row>
    <row r="10431" spans="4:6" x14ac:dyDescent="0.35">
      <c r="D10431" s="4"/>
      <c r="E10431" s="4"/>
      <c r="F10431" s="4"/>
    </row>
    <row r="10432" spans="4:6" x14ac:dyDescent="0.35">
      <c r="D10432" s="4"/>
      <c r="E10432" s="4"/>
      <c r="F10432" s="4"/>
    </row>
    <row r="10433" spans="4:6" x14ac:dyDescent="0.35">
      <c r="D10433" s="4"/>
      <c r="E10433" s="4"/>
      <c r="F10433" s="4"/>
    </row>
    <row r="10434" spans="4:6" x14ac:dyDescent="0.35">
      <c r="D10434" s="4"/>
      <c r="E10434" s="4"/>
      <c r="F10434" s="4"/>
    </row>
    <row r="10435" spans="4:6" x14ac:dyDescent="0.35">
      <c r="D10435" s="4"/>
      <c r="E10435" s="4"/>
      <c r="F10435" s="4"/>
    </row>
    <row r="10436" spans="4:6" x14ac:dyDescent="0.35">
      <c r="D10436" s="4"/>
      <c r="E10436" s="4"/>
      <c r="F10436" s="4"/>
    </row>
    <row r="10437" spans="4:6" x14ac:dyDescent="0.35">
      <c r="D10437" s="4"/>
      <c r="E10437" s="4"/>
      <c r="F10437" s="4"/>
    </row>
    <row r="10438" spans="4:6" x14ac:dyDescent="0.35">
      <c r="D10438" s="4"/>
      <c r="E10438" s="4"/>
      <c r="F10438" s="4"/>
    </row>
    <row r="10439" spans="4:6" x14ac:dyDescent="0.35">
      <c r="D10439" s="4"/>
      <c r="E10439" s="4"/>
      <c r="F10439" s="4"/>
    </row>
    <row r="10440" spans="4:6" x14ac:dyDescent="0.35">
      <c r="D10440" s="4"/>
      <c r="E10440" s="4"/>
      <c r="F10440" s="4"/>
    </row>
    <row r="10441" spans="4:6" x14ac:dyDescent="0.35">
      <c r="D10441" s="4"/>
      <c r="E10441" s="4"/>
      <c r="F10441" s="4"/>
    </row>
    <row r="10442" spans="4:6" x14ac:dyDescent="0.35">
      <c r="D10442" s="4"/>
      <c r="E10442" s="4"/>
      <c r="F10442" s="4"/>
    </row>
    <row r="10443" spans="4:6" x14ac:dyDescent="0.35">
      <c r="D10443" s="4"/>
      <c r="E10443" s="4"/>
      <c r="F10443" s="4"/>
    </row>
    <row r="10444" spans="4:6" x14ac:dyDescent="0.35">
      <c r="D10444" s="4"/>
      <c r="E10444" s="4"/>
      <c r="F10444" s="4"/>
    </row>
    <row r="10445" spans="4:6" x14ac:dyDescent="0.35">
      <c r="D10445" s="4"/>
      <c r="E10445" s="4"/>
      <c r="F10445" s="4"/>
    </row>
    <row r="10446" spans="4:6" x14ac:dyDescent="0.35">
      <c r="D10446" s="4"/>
      <c r="E10446" s="4"/>
      <c r="F10446" s="4"/>
    </row>
    <row r="10447" spans="4:6" x14ac:dyDescent="0.35">
      <c r="D10447" s="4"/>
      <c r="E10447" s="4"/>
      <c r="F10447" s="4"/>
    </row>
    <row r="10448" spans="4:6" x14ac:dyDescent="0.35">
      <c r="D10448" s="4"/>
      <c r="E10448" s="4"/>
      <c r="F10448" s="4"/>
    </row>
    <row r="10449" spans="4:6" x14ac:dyDescent="0.35">
      <c r="D10449" s="4"/>
      <c r="E10449" s="4"/>
      <c r="F10449" s="4"/>
    </row>
    <row r="10450" spans="4:6" x14ac:dyDescent="0.35">
      <c r="D10450" s="4"/>
      <c r="E10450" s="4"/>
      <c r="F10450" s="4"/>
    </row>
    <row r="10451" spans="4:6" x14ac:dyDescent="0.35">
      <c r="D10451" s="4"/>
      <c r="E10451" s="4"/>
      <c r="F10451" s="4"/>
    </row>
    <row r="10452" spans="4:6" x14ac:dyDescent="0.35">
      <c r="D10452" s="4"/>
      <c r="E10452" s="4"/>
      <c r="F10452" s="4"/>
    </row>
    <row r="10453" spans="4:6" x14ac:dyDescent="0.35">
      <c r="D10453" s="4"/>
      <c r="E10453" s="4"/>
      <c r="F10453" s="4"/>
    </row>
    <row r="10454" spans="4:6" x14ac:dyDescent="0.35">
      <c r="D10454" s="4"/>
      <c r="E10454" s="4"/>
      <c r="F10454" s="4"/>
    </row>
    <row r="10455" spans="4:6" x14ac:dyDescent="0.35">
      <c r="D10455" s="4"/>
      <c r="E10455" s="4"/>
      <c r="F10455" s="4"/>
    </row>
    <row r="10456" spans="4:6" x14ac:dyDescent="0.35">
      <c r="D10456" s="4"/>
      <c r="E10456" s="4"/>
      <c r="F10456" s="4"/>
    </row>
    <row r="10457" spans="4:6" x14ac:dyDescent="0.35">
      <c r="D10457" s="4"/>
      <c r="E10457" s="4"/>
      <c r="F10457" s="4"/>
    </row>
    <row r="10458" spans="4:6" x14ac:dyDescent="0.35">
      <c r="D10458" s="4"/>
      <c r="E10458" s="4"/>
      <c r="F10458" s="4"/>
    </row>
    <row r="10459" spans="4:6" x14ac:dyDescent="0.35">
      <c r="D10459" s="4"/>
      <c r="E10459" s="4"/>
      <c r="F10459" s="4"/>
    </row>
    <row r="10460" spans="4:6" x14ac:dyDescent="0.35">
      <c r="D10460" s="4"/>
      <c r="E10460" s="4"/>
      <c r="F10460" s="4"/>
    </row>
    <row r="10461" spans="4:6" x14ac:dyDescent="0.35">
      <c r="D10461" s="4"/>
      <c r="E10461" s="4"/>
      <c r="F10461" s="4"/>
    </row>
    <row r="10462" spans="4:6" x14ac:dyDescent="0.35">
      <c r="D10462" s="4"/>
      <c r="E10462" s="4"/>
      <c r="F10462" s="4"/>
    </row>
    <row r="10463" spans="4:6" x14ac:dyDescent="0.35">
      <c r="D10463" s="4"/>
      <c r="E10463" s="4"/>
      <c r="F10463" s="4"/>
    </row>
    <row r="10464" spans="4:6" x14ac:dyDescent="0.35">
      <c r="D10464" s="4"/>
      <c r="E10464" s="4"/>
      <c r="F10464" s="4"/>
    </row>
    <row r="10465" spans="4:6" x14ac:dyDescent="0.35">
      <c r="D10465" s="4"/>
      <c r="E10465" s="4"/>
      <c r="F10465" s="4"/>
    </row>
    <row r="10466" spans="4:6" x14ac:dyDescent="0.35">
      <c r="D10466" s="4"/>
      <c r="E10466" s="4"/>
      <c r="F10466" s="4"/>
    </row>
    <row r="10467" spans="4:6" x14ac:dyDescent="0.35">
      <c r="D10467" s="4"/>
      <c r="E10467" s="4"/>
      <c r="F10467" s="4"/>
    </row>
    <row r="10468" spans="4:6" x14ac:dyDescent="0.35">
      <c r="D10468" s="4"/>
      <c r="E10468" s="4"/>
      <c r="F10468" s="4"/>
    </row>
    <row r="10469" spans="4:6" x14ac:dyDescent="0.35">
      <c r="D10469" s="4"/>
      <c r="E10469" s="4"/>
      <c r="F10469" s="4"/>
    </row>
    <row r="10470" spans="4:6" x14ac:dyDescent="0.35">
      <c r="D10470" s="4"/>
      <c r="E10470" s="4"/>
      <c r="F10470" s="4"/>
    </row>
    <row r="10471" spans="4:6" x14ac:dyDescent="0.35">
      <c r="D10471" s="4"/>
      <c r="E10471" s="4"/>
      <c r="F10471" s="4"/>
    </row>
    <row r="10472" spans="4:6" x14ac:dyDescent="0.35">
      <c r="D10472" s="4"/>
      <c r="E10472" s="4"/>
      <c r="F10472" s="4"/>
    </row>
    <row r="10473" spans="4:6" x14ac:dyDescent="0.35">
      <c r="D10473" s="4"/>
      <c r="E10473" s="4"/>
      <c r="F10473" s="4"/>
    </row>
    <row r="10474" spans="4:6" x14ac:dyDescent="0.35">
      <c r="D10474" s="4"/>
      <c r="E10474" s="4"/>
      <c r="F10474" s="4"/>
    </row>
    <row r="10475" spans="4:6" x14ac:dyDescent="0.35">
      <c r="D10475" s="4"/>
      <c r="E10475" s="4"/>
      <c r="F10475" s="4"/>
    </row>
    <row r="10476" spans="4:6" x14ac:dyDescent="0.35">
      <c r="D10476" s="4"/>
      <c r="E10476" s="4"/>
      <c r="F10476" s="4"/>
    </row>
    <row r="10477" spans="4:6" x14ac:dyDescent="0.35">
      <c r="D10477" s="4"/>
      <c r="E10477" s="4"/>
      <c r="F10477" s="4"/>
    </row>
    <row r="10478" spans="4:6" x14ac:dyDescent="0.35">
      <c r="D10478" s="4"/>
      <c r="E10478" s="4"/>
      <c r="F10478" s="4"/>
    </row>
    <row r="10479" spans="4:6" x14ac:dyDescent="0.35">
      <c r="D10479" s="4"/>
      <c r="E10479" s="4"/>
      <c r="F10479" s="4"/>
    </row>
    <row r="10480" spans="4:6" x14ac:dyDescent="0.35">
      <c r="D10480" s="4"/>
      <c r="E10480" s="4"/>
      <c r="F10480" s="4"/>
    </row>
    <row r="10481" spans="4:6" x14ac:dyDescent="0.35">
      <c r="D10481" s="4"/>
      <c r="E10481" s="4"/>
      <c r="F10481" s="4"/>
    </row>
    <row r="10482" spans="4:6" x14ac:dyDescent="0.35">
      <c r="D10482" s="4"/>
      <c r="E10482" s="4"/>
      <c r="F10482" s="4"/>
    </row>
    <row r="10483" spans="4:6" x14ac:dyDescent="0.35">
      <c r="D10483" s="4"/>
      <c r="E10483" s="4"/>
      <c r="F10483" s="4"/>
    </row>
    <row r="10484" spans="4:6" x14ac:dyDescent="0.35">
      <c r="D10484" s="4"/>
      <c r="E10484" s="4"/>
      <c r="F10484" s="4"/>
    </row>
    <row r="10485" spans="4:6" x14ac:dyDescent="0.35">
      <c r="D10485" s="4"/>
      <c r="E10485" s="4"/>
      <c r="F10485" s="4"/>
    </row>
    <row r="10486" spans="4:6" x14ac:dyDescent="0.35">
      <c r="D10486" s="4"/>
      <c r="E10486" s="4"/>
      <c r="F10486" s="4"/>
    </row>
    <row r="10487" spans="4:6" x14ac:dyDescent="0.35">
      <c r="D10487" s="4"/>
      <c r="E10487" s="4"/>
      <c r="F10487" s="4"/>
    </row>
    <row r="10488" spans="4:6" x14ac:dyDescent="0.35">
      <c r="D10488" s="4"/>
      <c r="E10488" s="4"/>
      <c r="F10488" s="4"/>
    </row>
    <row r="10489" spans="4:6" x14ac:dyDescent="0.35">
      <c r="D10489" s="4"/>
      <c r="E10489" s="4"/>
      <c r="F10489" s="4"/>
    </row>
    <row r="10490" spans="4:6" x14ac:dyDescent="0.35">
      <c r="D10490" s="4"/>
      <c r="E10490" s="4"/>
      <c r="F10490" s="4"/>
    </row>
    <row r="10491" spans="4:6" x14ac:dyDescent="0.35">
      <c r="D10491" s="4"/>
      <c r="E10491" s="4"/>
      <c r="F10491" s="4"/>
    </row>
    <row r="10492" spans="4:6" x14ac:dyDescent="0.35">
      <c r="D10492" s="4"/>
      <c r="E10492" s="4"/>
      <c r="F10492" s="4"/>
    </row>
    <row r="10493" spans="4:6" x14ac:dyDescent="0.35">
      <c r="D10493" s="4"/>
      <c r="E10493" s="4"/>
      <c r="F10493" s="4"/>
    </row>
    <row r="10494" spans="4:6" x14ac:dyDescent="0.35">
      <c r="D10494" s="4"/>
      <c r="E10494" s="4"/>
      <c r="F10494" s="4"/>
    </row>
    <row r="10495" spans="4:6" x14ac:dyDescent="0.35">
      <c r="D10495" s="4"/>
      <c r="E10495" s="4"/>
      <c r="F10495" s="4"/>
    </row>
    <row r="10496" spans="4:6" x14ac:dyDescent="0.35">
      <c r="D10496" s="4"/>
      <c r="E10496" s="4"/>
      <c r="F10496" s="4"/>
    </row>
    <row r="10497" spans="4:6" x14ac:dyDescent="0.35">
      <c r="D10497" s="4"/>
      <c r="E10497" s="4"/>
      <c r="F10497" s="4"/>
    </row>
    <row r="10498" spans="4:6" x14ac:dyDescent="0.35">
      <c r="D10498" s="4"/>
      <c r="E10498" s="4"/>
      <c r="F10498" s="4"/>
    </row>
    <row r="10499" spans="4:6" x14ac:dyDescent="0.35">
      <c r="D10499" s="4"/>
      <c r="E10499" s="4"/>
      <c r="F10499" s="4"/>
    </row>
    <row r="10500" spans="4:6" x14ac:dyDescent="0.35">
      <c r="D10500" s="4"/>
      <c r="E10500" s="4"/>
      <c r="F10500" s="4"/>
    </row>
    <row r="10501" spans="4:6" x14ac:dyDescent="0.35">
      <c r="D10501" s="4"/>
      <c r="E10501" s="4"/>
      <c r="F10501" s="4"/>
    </row>
    <row r="10502" spans="4:6" x14ac:dyDescent="0.35">
      <c r="D10502" s="4"/>
      <c r="E10502" s="4"/>
      <c r="F10502" s="4"/>
    </row>
    <row r="10503" spans="4:6" x14ac:dyDescent="0.35">
      <c r="D10503" s="4"/>
      <c r="E10503" s="4"/>
      <c r="F10503" s="4"/>
    </row>
    <row r="10504" spans="4:6" x14ac:dyDescent="0.35">
      <c r="D10504" s="4"/>
      <c r="E10504" s="4"/>
      <c r="F10504" s="4"/>
    </row>
    <row r="10505" spans="4:6" x14ac:dyDescent="0.35">
      <c r="D10505" s="4"/>
      <c r="E10505" s="4"/>
      <c r="F10505" s="4"/>
    </row>
    <row r="10506" spans="4:6" x14ac:dyDescent="0.35">
      <c r="D10506" s="4"/>
      <c r="E10506" s="4"/>
      <c r="F10506" s="4"/>
    </row>
    <row r="10507" spans="4:6" x14ac:dyDescent="0.35">
      <c r="D10507" s="4"/>
      <c r="E10507" s="4"/>
      <c r="F10507" s="4"/>
    </row>
    <row r="10508" spans="4:6" x14ac:dyDescent="0.35">
      <c r="D10508" s="4"/>
      <c r="E10508" s="4"/>
      <c r="F10508" s="4"/>
    </row>
    <row r="10509" spans="4:6" x14ac:dyDescent="0.35">
      <c r="D10509" s="4"/>
      <c r="E10509" s="4"/>
      <c r="F10509" s="4"/>
    </row>
    <row r="10510" spans="4:6" x14ac:dyDescent="0.35">
      <c r="D10510" s="4"/>
      <c r="E10510" s="4"/>
      <c r="F10510" s="4"/>
    </row>
    <row r="10511" spans="4:6" x14ac:dyDescent="0.35">
      <c r="D10511" s="4"/>
      <c r="E10511" s="4"/>
      <c r="F10511" s="4"/>
    </row>
    <row r="10512" spans="4:6" x14ac:dyDescent="0.35">
      <c r="D10512" s="4"/>
      <c r="E10512" s="4"/>
      <c r="F10512" s="4"/>
    </row>
    <row r="10513" spans="4:6" x14ac:dyDescent="0.35">
      <c r="D10513" s="4"/>
      <c r="E10513" s="4"/>
      <c r="F10513" s="4"/>
    </row>
    <row r="10514" spans="4:6" x14ac:dyDescent="0.35">
      <c r="D10514" s="4"/>
      <c r="E10514" s="4"/>
      <c r="F10514" s="4"/>
    </row>
    <row r="10515" spans="4:6" x14ac:dyDescent="0.35">
      <c r="D10515" s="4"/>
      <c r="E10515" s="4"/>
      <c r="F10515" s="4"/>
    </row>
    <row r="10516" spans="4:6" x14ac:dyDescent="0.35">
      <c r="D10516" s="4"/>
      <c r="E10516" s="4"/>
      <c r="F10516" s="4"/>
    </row>
    <row r="10517" spans="4:6" x14ac:dyDescent="0.35">
      <c r="D10517" s="4"/>
      <c r="E10517" s="4"/>
      <c r="F10517" s="4"/>
    </row>
    <row r="10518" spans="4:6" x14ac:dyDescent="0.35">
      <c r="D10518" s="4"/>
      <c r="E10518" s="4"/>
      <c r="F10518" s="4"/>
    </row>
    <row r="10519" spans="4:6" x14ac:dyDescent="0.35">
      <c r="D10519" s="4"/>
      <c r="E10519" s="4"/>
      <c r="F10519" s="4"/>
    </row>
    <row r="10520" spans="4:6" x14ac:dyDescent="0.35">
      <c r="D10520" s="4"/>
      <c r="E10520" s="4"/>
      <c r="F10520" s="4"/>
    </row>
    <row r="10521" spans="4:6" x14ac:dyDescent="0.35">
      <c r="D10521" s="4"/>
      <c r="E10521" s="4"/>
      <c r="F10521" s="4"/>
    </row>
    <row r="10522" spans="4:6" x14ac:dyDescent="0.35">
      <c r="D10522" s="4"/>
      <c r="E10522" s="4"/>
      <c r="F10522" s="4"/>
    </row>
    <row r="10523" spans="4:6" x14ac:dyDescent="0.35">
      <c r="D10523" s="4"/>
      <c r="E10523" s="4"/>
      <c r="F10523" s="4"/>
    </row>
    <row r="10524" spans="4:6" x14ac:dyDescent="0.35">
      <c r="D10524" s="4"/>
      <c r="E10524" s="4"/>
      <c r="F10524" s="4"/>
    </row>
    <row r="10525" spans="4:6" x14ac:dyDescent="0.35">
      <c r="D10525" s="4"/>
      <c r="E10525" s="4"/>
      <c r="F10525" s="4"/>
    </row>
    <row r="10526" spans="4:6" x14ac:dyDescent="0.35">
      <c r="D10526" s="4"/>
      <c r="E10526" s="4"/>
      <c r="F10526" s="4"/>
    </row>
    <row r="10527" spans="4:6" x14ac:dyDescent="0.35">
      <c r="D10527" s="4"/>
      <c r="E10527" s="4"/>
      <c r="F10527" s="4"/>
    </row>
    <row r="10528" spans="4:6" x14ac:dyDescent="0.35">
      <c r="D10528" s="4"/>
      <c r="E10528" s="4"/>
      <c r="F10528" s="4"/>
    </row>
    <row r="10529" spans="4:6" x14ac:dyDescent="0.35">
      <c r="D10529" s="4"/>
      <c r="E10529" s="4"/>
      <c r="F10529" s="4"/>
    </row>
    <row r="10530" spans="4:6" x14ac:dyDescent="0.35">
      <c r="D10530" s="4"/>
      <c r="E10530" s="4"/>
      <c r="F10530" s="4"/>
    </row>
    <row r="10531" spans="4:6" x14ac:dyDescent="0.35">
      <c r="D10531" s="4"/>
      <c r="E10531" s="4"/>
      <c r="F10531" s="4"/>
    </row>
    <row r="10532" spans="4:6" x14ac:dyDescent="0.35">
      <c r="D10532" s="4"/>
      <c r="E10532" s="4"/>
      <c r="F10532" s="4"/>
    </row>
    <row r="10533" spans="4:6" x14ac:dyDescent="0.35">
      <c r="D10533" s="4"/>
      <c r="E10533" s="4"/>
      <c r="F10533" s="4"/>
    </row>
    <row r="10534" spans="4:6" x14ac:dyDescent="0.35">
      <c r="D10534" s="4"/>
      <c r="E10534" s="4"/>
      <c r="F10534" s="4"/>
    </row>
    <row r="10535" spans="4:6" x14ac:dyDescent="0.35">
      <c r="D10535" s="4"/>
      <c r="E10535" s="4"/>
      <c r="F10535" s="4"/>
    </row>
    <row r="10536" spans="4:6" x14ac:dyDescent="0.35">
      <c r="D10536" s="4"/>
      <c r="E10536" s="4"/>
      <c r="F10536" s="4"/>
    </row>
    <row r="10537" spans="4:6" x14ac:dyDescent="0.35">
      <c r="D10537" s="4"/>
      <c r="E10537" s="4"/>
      <c r="F10537" s="4"/>
    </row>
    <row r="10538" spans="4:6" x14ac:dyDescent="0.35">
      <c r="D10538" s="4"/>
      <c r="E10538" s="4"/>
      <c r="F10538" s="4"/>
    </row>
    <row r="10539" spans="4:6" x14ac:dyDescent="0.35">
      <c r="D10539" s="4"/>
      <c r="E10539" s="4"/>
      <c r="F10539" s="4"/>
    </row>
    <row r="10540" spans="4:6" x14ac:dyDescent="0.35">
      <c r="D10540" s="4"/>
      <c r="E10540" s="4"/>
      <c r="F10540" s="4"/>
    </row>
    <row r="10541" spans="4:6" x14ac:dyDescent="0.35">
      <c r="D10541" s="4"/>
      <c r="E10541" s="4"/>
      <c r="F10541" s="4"/>
    </row>
    <row r="10542" spans="4:6" x14ac:dyDescent="0.35">
      <c r="D10542" s="4"/>
      <c r="E10542" s="4"/>
      <c r="F10542" s="4"/>
    </row>
    <row r="10543" spans="4:6" x14ac:dyDescent="0.35">
      <c r="D10543" s="4"/>
      <c r="E10543" s="4"/>
      <c r="F10543" s="4"/>
    </row>
    <row r="10544" spans="4:6" x14ac:dyDescent="0.35">
      <c r="D10544" s="4"/>
      <c r="E10544" s="4"/>
      <c r="F10544" s="4"/>
    </row>
    <row r="10545" spans="4:6" x14ac:dyDescent="0.35">
      <c r="D10545" s="4"/>
      <c r="E10545" s="4"/>
      <c r="F10545" s="4"/>
    </row>
    <row r="10546" spans="4:6" x14ac:dyDescent="0.35">
      <c r="D10546" s="4"/>
      <c r="E10546" s="4"/>
      <c r="F10546" s="4"/>
    </row>
    <row r="10547" spans="4:6" x14ac:dyDescent="0.35">
      <c r="D10547" s="4"/>
      <c r="E10547" s="4"/>
      <c r="F10547" s="4"/>
    </row>
    <row r="10548" spans="4:6" x14ac:dyDescent="0.35">
      <c r="D10548" s="4"/>
      <c r="E10548" s="4"/>
      <c r="F10548" s="4"/>
    </row>
    <row r="10549" spans="4:6" x14ac:dyDescent="0.35">
      <c r="D10549" s="4"/>
      <c r="E10549" s="4"/>
      <c r="F10549" s="4"/>
    </row>
    <row r="10550" spans="4:6" x14ac:dyDescent="0.35">
      <c r="D10550" s="4"/>
      <c r="E10550" s="4"/>
      <c r="F10550" s="4"/>
    </row>
    <row r="10551" spans="4:6" x14ac:dyDescent="0.35">
      <c r="D10551" s="4"/>
      <c r="E10551" s="4"/>
      <c r="F10551" s="4"/>
    </row>
    <row r="10552" spans="4:6" x14ac:dyDescent="0.35">
      <c r="D10552" s="4"/>
      <c r="E10552" s="4"/>
      <c r="F10552" s="4"/>
    </row>
    <row r="10553" spans="4:6" x14ac:dyDescent="0.35">
      <c r="D10553" s="4"/>
      <c r="E10553" s="4"/>
      <c r="F10553" s="4"/>
    </row>
    <row r="10554" spans="4:6" x14ac:dyDescent="0.35">
      <c r="D10554" s="4"/>
      <c r="E10554" s="4"/>
      <c r="F10554" s="4"/>
    </row>
    <row r="10555" spans="4:6" x14ac:dyDescent="0.35">
      <c r="D10555" s="4"/>
      <c r="E10555" s="4"/>
      <c r="F10555" s="4"/>
    </row>
    <row r="10556" spans="4:6" x14ac:dyDescent="0.35">
      <c r="D10556" s="4"/>
      <c r="E10556" s="4"/>
      <c r="F10556" s="4"/>
    </row>
    <row r="10557" spans="4:6" x14ac:dyDescent="0.35">
      <c r="D10557" s="4"/>
      <c r="E10557" s="4"/>
      <c r="F10557" s="4"/>
    </row>
    <row r="10558" spans="4:6" x14ac:dyDescent="0.35">
      <c r="D10558" s="4"/>
      <c r="E10558" s="4"/>
      <c r="F10558" s="4"/>
    </row>
    <row r="10559" spans="4:6" x14ac:dyDescent="0.35">
      <c r="D10559" s="4"/>
      <c r="E10559" s="4"/>
      <c r="F10559" s="4"/>
    </row>
    <row r="10560" spans="4:6" x14ac:dyDescent="0.35">
      <c r="D10560" s="4"/>
      <c r="E10560" s="4"/>
      <c r="F10560" s="4"/>
    </row>
    <row r="10561" spans="4:6" x14ac:dyDescent="0.35">
      <c r="D10561" s="4"/>
      <c r="E10561" s="4"/>
      <c r="F10561" s="4"/>
    </row>
    <row r="10562" spans="4:6" x14ac:dyDescent="0.35">
      <c r="D10562" s="4"/>
      <c r="E10562" s="4"/>
      <c r="F10562" s="4"/>
    </row>
    <row r="10563" spans="4:6" x14ac:dyDescent="0.35">
      <c r="D10563" s="4"/>
      <c r="E10563" s="4"/>
      <c r="F10563" s="4"/>
    </row>
    <row r="10564" spans="4:6" x14ac:dyDescent="0.35">
      <c r="D10564" s="4"/>
      <c r="E10564" s="4"/>
      <c r="F10564" s="4"/>
    </row>
    <row r="10565" spans="4:6" x14ac:dyDescent="0.35">
      <c r="D10565" s="4"/>
      <c r="E10565" s="4"/>
      <c r="F10565" s="4"/>
    </row>
    <row r="10566" spans="4:6" x14ac:dyDescent="0.35">
      <c r="D10566" s="4"/>
      <c r="E10566" s="4"/>
      <c r="F10566" s="4"/>
    </row>
    <row r="10567" spans="4:6" x14ac:dyDescent="0.35">
      <c r="D10567" s="4"/>
      <c r="E10567" s="4"/>
      <c r="F10567" s="4"/>
    </row>
    <row r="10568" spans="4:6" x14ac:dyDescent="0.35">
      <c r="D10568" s="4"/>
      <c r="E10568" s="4"/>
      <c r="F10568" s="4"/>
    </row>
    <row r="10569" spans="4:6" x14ac:dyDescent="0.35">
      <c r="D10569" s="4"/>
      <c r="E10569" s="4"/>
      <c r="F10569" s="4"/>
    </row>
    <row r="10570" spans="4:6" x14ac:dyDescent="0.35">
      <c r="D10570" s="4"/>
      <c r="E10570" s="4"/>
      <c r="F10570" s="4"/>
    </row>
    <row r="10571" spans="4:6" x14ac:dyDescent="0.35">
      <c r="D10571" s="4"/>
      <c r="E10571" s="4"/>
      <c r="F10571" s="4"/>
    </row>
    <row r="10572" spans="4:6" x14ac:dyDescent="0.35">
      <c r="D10572" s="4"/>
      <c r="E10572" s="4"/>
      <c r="F10572" s="4"/>
    </row>
    <row r="10573" spans="4:6" x14ac:dyDescent="0.35">
      <c r="D10573" s="4"/>
      <c r="E10573" s="4"/>
      <c r="F10573" s="4"/>
    </row>
    <row r="10574" spans="4:6" x14ac:dyDescent="0.35">
      <c r="D10574" s="4"/>
      <c r="E10574" s="4"/>
      <c r="F10574" s="4"/>
    </row>
    <row r="10575" spans="4:6" x14ac:dyDescent="0.35">
      <c r="D10575" s="4"/>
      <c r="E10575" s="4"/>
      <c r="F10575" s="4"/>
    </row>
    <row r="10576" spans="4:6" x14ac:dyDescent="0.35">
      <c r="D10576" s="4"/>
      <c r="E10576" s="4"/>
      <c r="F10576" s="4"/>
    </row>
    <row r="10577" spans="4:6" x14ac:dyDescent="0.35">
      <c r="D10577" s="4"/>
      <c r="E10577" s="4"/>
      <c r="F10577" s="4"/>
    </row>
    <row r="10578" spans="4:6" x14ac:dyDescent="0.35">
      <c r="D10578" s="4"/>
      <c r="E10578" s="4"/>
      <c r="F10578" s="4"/>
    </row>
    <row r="10579" spans="4:6" x14ac:dyDescent="0.35">
      <c r="D10579" s="4"/>
      <c r="E10579" s="4"/>
      <c r="F10579" s="4"/>
    </row>
    <row r="10580" spans="4:6" x14ac:dyDescent="0.35">
      <c r="D10580" s="4"/>
      <c r="E10580" s="4"/>
      <c r="F10580" s="4"/>
    </row>
    <row r="10581" spans="4:6" x14ac:dyDescent="0.35">
      <c r="D10581" s="4"/>
      <c r="E10581" s="4"/>
      <c r="F10581" s="4"/>
    </row>
    <row r="10582" spans="4:6" x14ac:dyDescent="0.35">
      <c r="D10582" s="4"/>
      <c r="E10582" s="4"/>
      <c r="F10582" s="4"/>
    </row>
    <row r="10583" spans="4:6" x14ac:dyDescent="0.35">
      <c r="D10583" s="4"/>
      <c r="E10583" s="4"/>
      <c r="F10583" s="4"/>
    </row>
    <row r="10584" spans="4:6" x14ac:dyDescent="0.35">
      <c r="D10584" s="4"/>
      <c r="E10584" s="4"/>
      <c r="F10584" s="4"/>
    </row>
    <row r="10585" spans="4:6" x14ac:dyDescent="0.35">
      <c r="D10585" s="4"/>
      <c r="E10585" s="4"/>
      <c r="F10585" s="4"/>
    </row>
    <row r="10586" spans="4:6" x14ac:dyDescent="0.35">
      <c r="D10586" s="4"/>
      <c r="E10586" s="4"/>
      <c r="F10586" s="4"/>
    </row>
    <row r="10587" spans="4:6" x14ac:dyDescent="0.35">
      <c r="D10587" s="4"/>
      <c r="E10587" s="4"/>
      <c r="F10587" s="4"/>
    </row>
    <row r="10588" spans="4:6" x14ac:dyDescent="0.35">
      <c r="D10588" s="4"/>
      <c r="E10588" s="4"/>
      <c r="F10588" s="4"/>
    </row>
    <row r="10589" spans="4:6" x14ac:dyDescent="0.35">
      <c r="D10589" s="4"/>
      <c r="E10589" s="4"/>
      <c r="F10589" s="4"/>
    </row>
    <row r="10590" spans="4:6" x14ac:dyDescent="0.35">
      <c r="D10590" s="4"/>
      <c r="E10590" s="4"/>
      <c r="F10590" s="4"/>
    </row>
    <row r="10591" spans="4:6" x14ac:dyDescent="0.35">
      <c r="D10591" s="4"/>
      <c r="E10591" s="4"/>
      <c r="F10591" s="4"/>
    </row>
    <row r="10592" spans="4:6" x14ac:dyDescent="0.35">
      <c r="D10592" s="4"/>
      <c r="E10592" s="4"/>
      <c r="F10592" s="4"/>
    </row>
    <row r="10593" spans="4:6" x14ac:dyDescent="0.35">
      <c r="D10593" s="4"/>
      <c r="E10593" s="4"/>
      <c r="F10593" s="4"/>
    </row>
    <row r="10594" spans="4:6" x14ac:dyDescent="0.35">
      <c r="D10594" s="4"/>
      <c r="E10594" s="4"/>
      <c r="F10594" s="4"/>
    </row>
    <row r="10595" spans="4:6" x14ac:dyDescent="0.35">
      <c r="D10595" s="4"/>
      <c r="E10595" s="4"/>
      <c r="F10595" s="4"/>
    </row>
    <row r="10596" spans="4:6" x14ac:dyDescent="0.35">
      <c r="D10596" s="4"/>
      <c r="E10596" s="4"/>
      <c r="F10596" s="4"/>
    </row>
    <row r="10597" spans="4:6" x14ac:dyDescent="0.35">
      <c r="D10597" s="4"/>
      <c r="E10597" s="4"/>
      <c r="F10597" s="4"/>
    </row>
    <row r="10598" spans="4:6" x14ac:dyDescent="0.35">
      <c r="D10598" s="4"/>
      <c r="E10598" s="4"/>
      <c r="F10598" s="4"/>
    </row>
    <row r="10599" spans="4:6" x14ac:dyDescent="0.35">
      <c r="D10599" s="4"/>
      <c r="E10599" s="4"/>
      <c r="F10599" s="4"/>
    </row>
    <row r="10600" spans="4:6" x14ac:dyDescent="0.35">
      <c r="D10600" s="4"/>
      <c r="E10600" s="4"/>
      <c r="F10600" s="4"/>
    </row>
    <row r="10601" spans="4:6" x14ac:dyDescent="0.35">
      <c r="D10601" s="4"/>
      <c r="E10601" s="4"/>
      <c r="F10601" s="4"/>
    </row>
    <row r="10602" spans="4:6" x14ac:dyDescent="0.35">
      <c r="D10602" s="4"/>
      <c r="E10602" s="4"/>
      <c r="F10602" s="4"/>
    </row>
    <row r="10603" spans="4:6" x14ac:dyDescent="0.35">
      <c r="D10603" s="4"/>
      <c r="E10603" s="4"/>
      <c r="F10603" s="4"/>
    </row>
    <row r="10604" spans="4:6" x14ac:dyDescent="0.35">
      <c r="D10604" s="4"/>
      <c r="E10604" s="4"/>
      <c r="F10604" s="4"/>
    </row>
    <row r="10605" spans="4:6" x14ac:dyDescent="0.35">
      <c r="D10605" s="4"/>
      <c r="E10605" s="4"/>
      <c r="F10605" s="4"/>
    </row>
    <row r="10606" spans="4:6" x14ac:dyDescent="0.35">
      <c r="D10606" s="4"/>
      <c r="E10606" s="4"/>
      <c r="F10606" s="4"/>
    </row>
    <row r="10607" spans="4:6" x14ac:dyDescent="0.35">
      <c r="D10607" s="4"/>
      <c r="E10607" s="4"/>
      <c r="F10607" s="4"/>
    </row>
    <row r="10608" spans="4:6" x14ac:dyDescent="0.35">
      <c r="D10608" s="4"/>
      <c r="E10608" s="4"/>
      <c r="F10608" s="4"/>
    </row>
    <row r="10609" spans="4:6" x14ac:dyDescent="0.35">
      <c r="D10609" s="4"/>
      <c r="E10609" s="4"/>
      <c r="F10609" s="4"/>
    </row>
    <row r="10610" spans="4:6" x14ac:dyDescent="0.35">
      <c r="D10610" s="4"/>
      <c r="E10610" s="4"/>
      <c r="F10610" s="4"/>
    </row>
    <row r="10611" spans="4:6" x14ac:dyDescent="0.35">
      <c r="D10611" s="4"/>
      <c r="E10611" s="4"/>
      <c r="F10611" s="4"/>
    </row>
    <row r="10612" spans="4:6" x14ac:dyDescent="0.35">
      <c r="D10612" s="4"/>
      <c r="E10612" s="4"/>
      <c r="F10612" s="4"/>
    </row>
    <row r="10613" spans="4:6" x14ac:dyDescent="0.35">
      <c r="D10613" s="4"/>
      <c r="E10613" s="4"/>
      <c r="F10613" s="4"/>
    </row>
    <row r="10614" spans="4:6" x14ac:dyDescent="0.35">
      <c r="D10614" s="4"/>
      <c r="E10614" s="4"/>
      <c r="F10614" s="4"/>
    </row>
    <row r="10615" spans="4:6" x14ac:dyDescent="0.35">
      <c r="D10615" s="4"/>
      <c r="E10615" s="4"/>
      <c r="F10615" s="4"/>
    </row>
    <row r="10616" spans="4:6" x14ac:dyDescent="0.35">
      <c r="D10616" s="4"/>
      <c r="E10616" s="4"/>
      <c r="F10616" s="4"/>
    </row>
    <row r="10617" spans="4:6" x14ac:dyDescent="0.35">
      <c r="D10617" s="4"/>
      <c r="E10617" s="4"/>
      <c r="F10617" s="4"/>
    </row>
    <row r="10618" spans="4:6" x14ac:dyDescent="0.35">
      <c r="D10618" s="4"/>
      <c r="E10618" s="4"/>
      <c r="F10618" s="4"/>
    </row>
    <row r="10619" spans="4:6" x14ac:dyDescent="0.35">
      <c r="D10619" s="4"/>
      <c r="E10619" s="4"/>
      <c r="F10619" s="4"/>
    </row>
    <row r="10620" spans="4:6" x14ac:dyDescent="0.35">
      <c r="D10620" s="4"/>
      <c r="E10620" s="4"/>
      <c r="F10620" s="4"/>
    </row>
    <row r="10621" spans="4:6" x14ac:dyDescent="0.35">
      <c r="D10621" s="4"/>
      <c r="E10621" s="4"/>
      <c r="F10621" s="4"/>
    </row>
    <row r="10622" spans="4:6" x14ac:dyDescent="0.35">
      <c r="D10622" s="4"/>
      <c r="E10622" s="4"/>
      <c r="F10622" s="4"/>
    </row>
    <row r="10623" spans="4:6" x14ac:dyDescent="0.35">
      <c r="D10623" s="4"/>
      <c r="E10623" s="4"/>
      <c r="F10623" s="4"/>
    </row>
    <row r="10624" spans="4:6" x14ac:dyDescent="0.35">
      <c r="D10624" s="4"/>
      <c r="E10624" s="4"/>
      <c r="F10624" s="4"/>
    </row>
    <row r="10625" spans="4:6" x14ac:dyDescent="0.35">
      <c r="D10625" s="4"/>
      <c r="E10625" s="4"/>
      <c r="F10625" s="4"/>
    </row>
    <row r="10626" spans="4:6" x14ac:dyDescent="0.35">
      <c r="D10626" s="4"/>
      <c r="E10626" s="4"/>
      <c r="F10626" s="4"/>
    </row>
    <row r="10627" spans="4:6" x14ac:dyDescent="0.35">
      <c r="D10627" s="4"/>
      <c r="E10627" s="4"/>
      <c r="F10627" s="4"/>
    </row>
    <row r="10628" spans="4:6" x14ac:dyDescent="0.35">
      <c r="D10628" s="4"/>
      <c r="E10628" s="4"/>
      <c r="F10628" s="4"/>
    </row>
    <row r="10629" spans="4:6" x14ac:dyDescent="0.35">
      <c r="D10629" s="4"/>
      <c r="E10629" s="4"/>
      <c r="F10629" s="4"/>
    </row>
    <row r="10630" spans="4:6" x14ac:dyDescent="0.35">
      <c r="D10630" s="4"/>
      <c r="E10630" s="4"/>
      <c r="F10630" s="4"/>
    </row>
    <row r="10631" spans="4:6" x14ac:dyDescent="0.35">
      <c r="D10631" s="4"/>
      <c r="E10631" s="4"/>
      <c r="F10631" s="4"/>
    </row>
    <row r="10632" spans="4:6" x14ac:dyDescent="0.35">
      <c r="D10632" s="4"/>
      <c r="E10632" s="4"/>
      <c r="F10632" s="4"/>
    </row>
    <row r="10633" spans="4:6" x14ac:dyDescent="0.35">
      <c r="D10633" s="4"/>
      <c r="E10633" s="4"/>
      <c r="F10633" s="4"/>
    </row>
    <row r="10634" spans="4:6" x14ac:dyDescent="0.35">
      <c r="D10634" s="4"/>
      <c r="E10634" s="4"/>
      <c r="F10634" s="4"/>
    </row>
    <row r="10635" spans="4:6" x14ac:dyDescent="0.35">
      <c r="D10635" s="4"/>
      <c r="E10635" s="4"/>
      <c r="F10635" s="4"/>
    </row>
    <row r="10636" spans="4:6" x14ac:dyDescent="0.35">
      <c r="D10636" s="4"/>
      <c r="E10636" s="4"/>
      <c r="F10636" s="4"/>
    </row>
    <row r="10637" spans="4:6" x14ac:dyDescent="0.35">
      <c r="D10637" s="4"/>
      <c r="E10637" s="4"/>
      <c r="F10637" s="4"/>
    </row>
    <row r="10638" spans="4:6" x14ac:dyDescent="0.35">
      <c r="D10638" s="4"/>
      <c r="E10638" s="4"/>
      <c r="F10638" s="4"/>
    </row>
    <row r="10639" spans="4:6" x14ac:dyDescent="0.35">
      <c r="D10639" s="4"/>
      <c r="E10639" s="4"/>
      <c r="F10639" s="4"/>
    </row>
    <row r="10640" spans="4:6" x14ac:dyDescent="0.35">
      <c r="D10640" s="4"/>
      <c r="E10640" s="4"/>
      <c r="F10640" s="4"/>
    </row>
    <row r="10641" spans="4:6" x14ac:dyDescent="0.35">
      <c r="D10641" s="4"/>
      <c r="E10641" s="4"/>
      <c r="F10641" s="4"/>
    </row>
    <row r="10642" spans="4:6" x14ac:dyDescent="0.35">
      <c r="D10642" s="4"/>
      <c r="E10642" s="4"/>
      <c r="F10642" s="4"/>
    </row>
    <row r="10643" spans="4:6" x14ac:dyDescent="0.35">
      <c r="D10643" s="4"/>
      <c r="E10643" s="4"/>
      <c r="F10643" s="4"/>
    </row>
    <row r="10644" spans="4:6" x14ac:dyDescent="0.35">
      <c r="D10644" s="4"/>
      <c r="E10644" s="4"/>
      <c r="F10644" s="4"/>
    </row>
    <row r="10645" spans="4:6" x14ac:dyDescent="0.35">
      <c r="D10645" s="4"/>
      <c r="E10645" s="4"/>
      <c r="F10645" s="4"/>
    </row>
    <row r="10646" spans="4:6" x14ac:dyDescent="0.35">
      <c r="D10646" s="4"/>
      <c r="E10646" s="4"/>
      <c r="F10646" s="4"/>
    </row>
    <row r="10647" spans="4:6" x14ac:dyDescent="0.35">
      <c r="D10647" s="4"/>
      <c r="E10647" s="4"/>
      <c r="F10647" s="4"/>
    </row>
    <row r="10648" spans="4:6" x14ac:dyDescent="0.35">
      <c r="D10648" s="4"/>
      <c r="E10648" s="4"/>
      <c r="F10648" s="4"/>
    </row>
    <row r="10649" spans="4:6" x14ac:dyDescent="0.35">
      <c r="D10649" s="4"/>
      <c r="E10649" s="4"/>
      <c r="F10649" s="4"/>
    </row>
    <row r="10650" spans="4:6" x14ac:dyDescent="0.35">
      <c r="D10650" s="4"/>
      <c r="E10650" s="4"/>
      <c r="F10650" s="4"/>
    </row>
    <row r="10651" spans="4:6" x14ac:dyDescent="0.35">
      <c r="D10651" s="4"/>
      <c r="E10651" s="4"/>
      <c r="F10651" s="4"/>
    </row>
    <row r="10652" spans="4:6" x14ac:dyDescent="0.35">
      <c r="D10652" s="4"/>
      <c r="E10652" s="4"/>
      <c r="F10652" s="4"/>
    </row>
    <row r="10653" spans="4:6" x14ac:dyDescent="0.35">
      <c r="D10653" s="4"/>
      <c r="E10653" s="4"/>
      <c r="F10653" s="4"/>
    </row>
    <row r="10654" spans="4:6" x14ac:dyDescent="0.35">
      <c r="D10654" s="4"/>
      <c r="E10654" s="4"/>
      <c r="F10654" s="4"/>
    </row>
    <row r="10655" spans="4:6" x14ac:dyDescent="0.35">
      <c r="D10655" s="4"/>
      <c r="E10655" s="4"/>
      <c r="F10655" s="4"/>
    </row>
    <row r="10656" spans="4:6" x14ac:dyDescent="0.35">
      <c r="D10656" s="4"/>
      <c r="E10656" s="4"/>
      <c r="F10656" s="4"/>
    </row>
    <row r="10657" spans="4:6" x14ac:dyDescent="0.35">
      <c r="D10657" s="4"/>
      <c r="E10657" s="4"/>
      <c r="F10657" s="4"/>
    </row>
    <row r="10658" spans="4:6" x14ac:dyDescent="0.35">
      <c r="D10658" s="4"/>
      <c r="E10658" s="4"/>
      <c r="F10658" s="4"/>
    </row>
    <row r="10659" spans="4:6" x14ac:dyDescent="0.35">
      <c r="D10659" s="4"/>
      <c r="E10659" s="4"/>
      <c r="F10659" s="4"/>
    </row>
    <row r="10660" spans="4:6" x14ac:dyDescent="0.35">
      <c r="D10660" s="4"/>
      <c r="E10660" s="4"/>
      <c r="F10660" s="4"/>
    </row>
    <row r="10661" spans="4:6" x14ac:dyDescent="0.35">
      <c r="D10661" s="4"/>
      <c r="E10661" s="4"/>
      <c r="F10661" s="4"/>
    </row>
    <row r="10662" spans="4:6" x14ac:dyDescent="0.35">
      <c r="D10662" s="4"/>
      <c r="E10662" s="4"/>
      <c r="F10662" s="4"/>
    </row>
    <row r="10663" spans="4:6" x14ac:dyDescent="0.35">
      <c r="D10663" s="4"/>
      <c r="E10663" s="4"/>
      <c r="F10663" s="4"/>
    </row>
    <row r="10664" spans="4:6" x14ac:dyDescent="0.35">
      <c r="D10664" s="4"/>
      <c r="E10664" s="4"/>
      <c r="F10664" s="4"/>
    </row>
    <row r="10665" spans="4:6" x14ac:dyDescent="0.35">
      <c r="D10665" s="4"/>
      <c r="E10665" s="4"/>
      <c r="F10665" s="4"/>
    </row>
    <row r="10666" spans="4:6" x14ac:dyDescent="0.35">
      <c r="D10666" s="4"/>
      <c r="E10666" s="4"/>
      <c r="F10666" s="4"/>
    </row>
    <row r="10667" spans="4:6" x14ac:dyDescent="0.35">
      <c r="D10667" s="4"/>
      <c r="E10667" s="4"/>
      <c r="F10667" s="4"/>
    </row>
    <row r="10668" spans="4:6" x14ac:dyDescent="0.35">
      <c r="D10668" s="4"/>
      <c r="E10668" s="4"/>
      <c r="F10668" s="4"/>
    </row>
    <row r="10669" spans="4:6" x14ac:dyDescent="0.35">
      <c r="D10669" s="4"/>
      <c r="E10669" s="4"/>
      <c r="F10669" s="4"/>
    </row>
    <row r="10670" spans="4:6" x14ac:dyDescent="0.35">
      <c r="D10670" s="4"/>
      <c r="E10670" s="4"/>
      <c r="F10670" s="4"/>
    </row>
    <row r="10671" spans="4:6" x14ac:dyDescent="0.35">
      <c r="D10671" s="4"/>
      <c r="E10671" s="4"/>
      <c r="F10671" s="4"/>
    </row>
    <row r="10672" spans="4:6" x14ac:dyDescent="0.35">
      <c r="D10672" s="4"/>
      <c r="E10672" s="4"/>
      <c r="F10672" s="4"/>
    </row>
    <row r="10673" spans="4:6" x14ac:dyDescent="0.35">
      <c r="D10673" s="4"/>
      <c r="E10673" s="4"/>
      <c r="F10673" s="4"/>
    </row>
    <row r="10674" spans="4:6" x14ac:dyDescent="0.35">
      <c r="D10674" s="4"/>
      <c r="E10674" s="4"/>
      <c r="F10674" s="4"/>
    </row>
    <row r="10675" spans="4:6" x14ac:dyDescent="0.35">
      <c r="D10675" s="4"/>
      <c r="E10675" s="4"/>
      <c r="F10675" s="4"/>
    </row>
    <row r="10676" spans="4:6" x14ac:dyDescent="0.35">
      <c r="D10676" s="4"/>
      <c r="E10676" s="4"/>
      <c r="F10676" s="4"/>
    </row>
    <row r="10677" spans="4:6" x14ac:dyDescent="0.35">
      <c r="D10677" s="4"/>
      <c r="E10677" s="4"/>
      <c r="F10677" s="4"/>
    </row>
    <row r="10678" spans="4:6" x14ac:dyDescent="0.35">
      <c r="D10678" s="4"/>
      <c r="E10678" s="4"/>
      <c r="F10678" s="4"/>
    </row>
    <row r="10679" spans="4:6" x14ac:dyDescent="0.35">
      <c r="D10679" s="4"/>
      <c r="E10679" s="4"/>
      <c r="F10679" s="4"/>
    </row>
    <row r="10680" spans="4:6" x14ac:dyDescent="0.35">
      <c r="D10680" s="4"/>
      <c r="E10680" s="4"/>
      <c r="F10680" s="4"/>
    </row>
    <row r="10681" spans="4:6" x14ac:dyDescent="0.35">
      <c r="D10681" s="4"/>
      <c r="E10681" s="4"/>
      <c r="F10681" s="4"/>
    </row>
    <row r="10682" spans="4:6" x14ac:dyDescent="0.35">
      <c r="D10682" s="4"/>
      <c r="E10682" s="4"/>
      <c r="F10682" s="4"/>
    </row>
    <row r="10683" spans="4:6" x14ac:dyDescent="0.35">
      <c r="D10683" s="4"/>
      <c r="E10683" s="4"/>
      <c r="F10683" s="4"/>
    </row>
    <row r="10684" spans="4:6" x14ac:dyDescent="0.35">
      <c r="D10684" s="4"/>
      <c r="E10684" s="4"/>
      <c r="F10684" s="4"/>
    </row>
    <row r="10685" spans="4:6" x14ac:dyDescent="0.35">
      <c r="D10685" s="4"/>
      <c r="E10685" s="4"/>
      <c r="F10685" s="4"/>
    </row>
    <row r="10686" spans="4:6" x14ac:dyDescent="0.35">
      <c r="D10686" s="4"/>
      <c r="E10686" s="4"/>
      <c r="F10686" s="4"/>
    </row>
    <row r="10687" spans="4:6" x14ac:dyDescent="0.35">
      <c r="D10687" s="4"/>
      <c r="E10687" s="4"/>
      <c r="F10687" s="4"/>
    </row>
    <row r="10688" spans="4:6" x14ac:dyDescent="0.35">
      <c r="D10688" s="4"/>
      <c r="E10688" s="4"/>
      <c r="F10688" s="4"/>
    </row>
    <row r="10689" spans="4:6" x14ac:dyDescent="0.35">
      <c r="D10689" s="4"/>
      <c r="E10689" s="4"/>
      <c r="F10689" s="4"/>
    </row>
    <row r="10690" spans="4:6" x14ac:dyDescent="0.35">
      <c r="D10690" s="4"/>
      <c r="E10690" s="4"/>
      <c r="F10690" s="4"/>
    </row>
    <row r="10691" spans="4:6" x14ac:dyDescent="0.35">
      <c r="D10691" s="4"/>
      <c r="E10691" s="4"/>
      <c r="F10691" s="4"/>
    </row>
    <row r="10692" spans="4:6" x14ac:dyDescent="0.35">
      <c r="D10692" s="4"/>
      <c r="E10692" s="4"/>
      <c r="F10692" s="4"/>
    </row>
    <row r="10693" spans="4:6" x14ac:dyDescent="0.35">
      <c r="D10693" s="4"/>
      <c r="E10693" s="4"/>
      <c r="F10693" s="4"/>
    </row>
    <row r="10694" spans="4:6" x14ac:dyDescent="0.35">
      <c r="D10694" s="4"/>
      <c r="E10694" s="4"/>
      <c r="F10694" s="4"/>
    </row>
    <row r="10695" spans="4:6" x14ac:dyDescent="0.35">
      <c r="D10695" s="4"/>
      <c r="E10695" s="4"/>
      <c r="F10695" s="4"/>
    </row>
    <row r="10696" spans="4:6" x14ac:dyDescent="0.35">
      <c r="D10696" s="4"/>
      <c r="E10696" s="4"/>
      <c r="F10696" s="4"/>
    </row>
    <row r="10697" spans="4:6" x14ac:dyDescent="0.35">
      <c r="D10697" s="4"/>
      <c r="E10697" s="4"/>
      <c r="F10697" s="4"/>
    </row>
    <row r="10698" spans="4:6" x14ac:dyDescent="0.35">
      <c r="D10698" s="4"/>
      <c r="E10698" s="4"/>
      <c r="F10698" s="4"/>
    </row>
    <row r="10699" spans="4:6" x14ac:dyDescent="0.35">
      <c r="D10699" s="4"/>
      <c r="E10699" s="4"/>
      <c r="F10699" s="4"/>
    </row>
    <row r="10700" spans="4:6" x14ac:dyDescent="0.35">
      <c r="D10700" s="4"/>
      <c r="E10700" s="4"/>
      <c r="F10700" s="4"/>
    </row>
    <row r="10701" spans="4:6" x14ac:dyDescent="0.35">
      <c r="D10701" s="4"/>
      <c r="E10701" s="4"/>
      <c r="F10701" s="4"/>
    </row>
    <row r="10702" spans="4:6" x14ac:dyDescent="0.35">
      <c r="D10702" s="4"/>
      <c r="E10702" s="4"/>
      <c r="F10702" s="4"/>
    </row>
    <row r="10703" spans="4:6" x14ac:dyDescent="0.35">
      <c r="D10703" s="4"/>
      <c r="E10703" s="4"/>
      <c r="F10703" s="4"/>
    </row>
    <row r="10704" spans="4:6" x14ac:dyDescent="0.35">
      <c r="D10704" s="4"/>
      <c r="E10704" s="4"/>
      <c r="F10704" s="4"/>
    </row>
    <row r="10705" spans="4:6" x14ac:dyDescent="0.35">
      <c r="D10705" s="4"/>
      <c r="E10705" s="4"/>
      <c r="F10705" s="4"/>
    </row>
    <row r="10706" spans="4:6" x14ac:dyDescent="0.35">
      <c r="D10706" s="4"/>
      <c r="E10706" s="4"/>
      <c r="F10706" s="4"/>
    </row>
    <row r="10707" spans="4:6" x14ac:dyDescent="0.35">
      <c r="D10707" s="4"/>
      <c r="E10707" s="4"/>
      <c r="F10707" s="4"/>
    </row>
    <row r="10708" spans="4:6" x14ac:dyDescent="0.35">
      <c r="D10708" s="4"/>
      <c r="E10708" s="4"/>
      <c r="F10708" s="4"/>
    </row>
    <row r="10709" spans="4:6" x14ac:dyDescent="0.35">
      <c r="D10709" s="4"/>
      <c r="E10709" s="4"/>
      <c r="F10709" s="4"/>
    </row>
    <row r="10710" spans="4:6" x14ac:dyDescent="0.35">
      <c r="D10710" s="4"/>
      <c r="E10710" s="4"/>
      <c r="F10710" s="4"/>
    </row>
    <row r="10711" spans="4:6" x14ac:dyDescent="0.35">
      <c r="D10711" s="4"/>
      <c r="E10711" s="4"/>
      <c r="F10711" s="4"/>
    </row>
    <row r="10712" spans="4:6" x14ac:dyDescent="0.35">
      <c r="D10712" s="4"/>
      <c r="E10712" s="4"/>
      <c r="F10712" s="4"/>
    </row>
    <row r="10713" spans="4:6" x14ac:dyDescent="0.35">
      <c r="D10713" s="4"/>
      <c r="E10713" s="4"/>
      <c r="F10713" s="4"/>
    </row>
    <row r="10714" spans="4:6" x14ac:dyDescent="0.35">
      <c r="D10714" s="4"/>
      <c r="E10714" s="4"/>
      <c r="F10714" s="4"/>
    </row>
    <row r="10715" spans="4:6" x14ac:dyDescent="0.35">
      <c r="D10715" s="4"/>
      <c r="E10715" s="4"/>
      <c r="F10715" s="4"/>
    </row>
    <row r="10716" spans="4:6" x14ac:dyDescent="0.35">
      <c r="D10716" s="4"/>
      <c r="E10716" s="4"/>
      <c r="F10716" s="4"/>
    </row>
    <row r="10717" spans="4:6" x14ac:dyDescent="0.35">
      <c r="D10717" s="4"/>
      <c r="E10717" s="4"/>
      <c r="F10717" s="4"/>
    </row>
    <row r="10718" spans="4:6" x14ac:dyDescent="0.35">
      <c r="D10718" s="4"/>
      <c r="E10718" s="4"/>
      <c r="F10718" s="4"/>
    </row>
    <row r="10719" spans="4:6" x14ac:dyDescent="0.35">
      <c r="D10719" s="4"/>
      <c r="E10719" s="4"/>
      <c r="F10719" s="4"/>
    </row>
    <row r="10720" spans="4:6" x14ac:dyDescent="0.35">
      <c r="D10720" s="4"/>
      <c r="E10720" s="4"/>
      <c r="F10720" s="4"/>
    </row>
    <row r="10721" spans="4:6" x14ac:dyDescent="0.35">
      <c r="D10721" s="4"/>
      <c r="E10721" s="4"/>
      <c r="F10721" s="4"/>
    </row>
    <row r="10722" spans="4:6" x14ac:dyDescent="0.35">
      <c r="D10722" s="4"/>
      <c r="E10722" s="4"/>
      <c r="F10722" s="4"/>
    </row>
    <row r="10723" spans="4:6" x14ac:dyDescent="0.35">
      <c r="D10723" s="4"/>
      <c r="E10723" s="4"/>
      <c r="F10723" s="4"/>
    </row>
    <row r="10724" spans="4:6" x14ac:dyDescent="0.35">
      <c r="D10724" s="4"/>
      <c r="E10724" s="4"/>
      <c r="F10724" s="4"/>
    </row>
    <row r="10725" spans="4:6" x14ac:dyDescent="0.35">
      <c r="D10725" s="4"/>
      <c r="E10725" s="4"/>
      <c r="F10725" s="4"/>
    </row>
    <row r="10726" spans="4:6" x14ac:dyDescent="0.35">
      <c r="D10726" s="4"/>
      <c r="E10726" s="4"/>
      <c r="F10726" s="4"/>
    </row>
    <row r="10727" spans="4:6" x14ac:dyDescent="0.35">
      <c r="D10727" s="4"/>
      <c r="E10727" s="4"/>
      <c r="F10727" s="4"/>
    </row>
    <row r="10728" spans="4:6" x14ac:dyDescent="0.35">
      <c r="D10728" s="4"/>
      <c r="E10728" s="4"/>
      <c r="F10728" s="4"/>
    </row>
    <row r="10729" spans="4:6" x14ac:dyDescent="0.35">
      <c r="D10729" s="4"/>
      <c r="E10729" s="4"/>
      <c r="F10729" s="4"/>
    </row>
    <row r="10730" spans="4:6" x14ac:dyDescent="0.35">
      <c r="D10730" s="4"/>
      <c r="E10730" s="4"/>
      <c r="F10730" s="4"/>
    </row>
    <row r="10731" spans="4:6" x14ac:dyDescent="0.35">
      <c r="D10731" s="4"/>
      <c r="E10731" s="4"/>
      <c r="F10731" s="4"/>
    </row>
    <row r="10732" spans="4:6" x14ac:dyDescent="0.35">
      <c r="D10732" s="4"/>
      <c r="E10732" s="4"/>
      <c r="F10732" s="4"/>
    </row>
    <row r="10733" spans="4:6" x14ac:dyDescent="0.35">
      <c r="D10733" s="4"/>
      <c r="E10733" s="4"/>
      <c r="F10733" s="4"/>
    </row>
    <row r="10734" spans="4:6" x14ac:dyDescent="0.35">
      <c r="D10734" s="4"/>
      <c r="E10734" s="4"/>
      <c r="F10734" s="4"/>
    </row>
    <row r="10735" spans="4:6" x14ac:dyDescent="0.35">
      <c r="D10735" s="4"/>
      <c r="E10735" s="4"/>
      <c r="F10735" s="4"/>
    </row>
    <row r="10736" spans="4:6" x14ac:dyDescent="0.35">
      <c r="D10736" s="4"/>
      <c r="E10736" s="4"/>
      <c r="F10736" s="4"/>
    </row>
    <row r="10737" spans="4:6" x14ac:dyDescent="0.35">
      <c r="D10737" s="4"/>
      <c r="E10737" s="4"/>
      <c r="F10737" s="4"/>
    </row>
    <row r="10738" spans="4:6" x14ac:dyDescent="0.35">
      <c r="D10738" s="4"/>
      <c r="E10738" s="4"/>
      <c r="F10738" s="4"/>
    </row>
    <row r="10739" spans="4:6" x14ac:dyDescent="0.35">
      <c r="D10739" s="4"/>
      <c r="E10739" s="4"/>
      <c r="F10739" s="4"/>
    </row>
    <row r="10740" spans="4:6" x14ac:dyDescent="0.35">
      <c r="D10740" s="4"/>
      <c r="E10740" s="4"/>
      <c r="F10740" s="4"/>
    </row>
    <row r="10741" spans="4:6" x14ac:dyDescent="0.35">
      <c r="D10741" s="4"/>
      <c r="E10741" s="4"/>
      <c r="F10741" s="4"/>
    </row>
    <row r="10742" spans="4:6" x14ac:dyDescent="0.35">
      <c r="D10742" s="4"/>
      <c r="E10742" s="4"/>
      <c r="F10742" s="4"/>
    </row>
    <row r="10743" spans="4:6" x14ac:dyDescent="0.35">
      <c r="D10743" s="4"/>
      <c r="E10743" s="4"/>
      <c r="F10743" s="4"/>
    </row>
    <row r="10744" spans="4:6" x14ac:dyDescent="0.35">
      <c r="D10744" s="4"/>
      <c r="E10744" s="4"/>
      <c r="F10744" s="4"/>
    </row>
    <row r="10745" spans="4:6" x14ac:dyDescent="0.35">
      <c r="D10745" s="4"/>
      <c r="E10745" s="4"/>
      <c r="F10745" s="4"/>
    </row>
    <row r="10746" spans="4:6" x14ac:dyDescent="0.35">
      <c r="D10746" s="4"/>
      <c r="E10746" s="4"/>
      <c r="F10746" s="4"/>
    </row>
    <row r="10747" spans="4:6" x14ac:dyDescent="0.35">
      <c r="D10747" s="4"/>
      <c r="E10747" s="4"/>
      <c r="F10747" s="4"/>
    </row>
    <row r="10748" spans="4:6" x14ac:dyDescent="0.35">
      <c r="D10748" s="4"/>
      <c r="E10748" s="4"/>
      <c r="F10748" s="4"/>
    </row>
    <row r="10749" spans="4:6" x14ac:dyDescent="0.35">
      <c r="D10749" s="4"/>
      <c r="E10749" s="4"/>
      <c r="F10749" s="4"/>
    </row>
    <row r="10750" spans="4:6" x14ac:dyDescent="0.35">
      <c r="D10750" s="4"/>
      <c r="E10750" s="4"/>
      <c r="F10750" s="4"/>
    </row>
    <row r="10751" spans="4:6" x14ac:dyDescent="0.35">
      <c r="D10751" s="4"/>
      <c r="E10751" s="4"/>
      <c r="F10751" s="4"/>
    </row>
    <row r="10752" spans="4:6" x14ac:dyDescent="0.35">
      <c r="D10752" s="4"/>
      <c r="E10752" s="4"/>
      <c r="F10752" s="4"/>
    </row>
    <row r="10753" spans="4:6" x14ac:dyDescent="0.35">
      <c r="D10753" s="4"/>
      <c r="E10753" s="4"/>
      <c r="F10753" s="4"/>
    </row>
    <row r="10754" spans="4:6" x14ac:dyDescent="0.35">
      <c r="D10754" s="4"/>
      <c r="E10754" s="4"/>
      <c r="F10754" s="4"/>
    </row>
    <row r="10755" spans="4:6" x14ac:dyDescent="0.35">
      <c r="D10755" s="4"/>
      <c r="E10755" s="4"/>
      <c r="F10755" s="4"/>
    </row>
    <row r="10756" spans="4:6" x14ac:dyDescent="0.35">
      <c r="D10756" s="4"/>
      <c r="E10756" s="4"/>
      <c r="F10756" s="4"/>
    </row>
    <row r="10757" spans="4:6" x14ac:dyDescent="0.35">
      <c r="D10757" s="4"/>
      <c r="E10757" s="4"/>
      <c r="F10757" s="4"/>
    </row>
    <row r="10758" spans="4:6" x14ac:dyDescent="0.35">
      <c r="D10758" s="4"/>
      <c r="E10758" s="4"/>
      <c r="F10758" s="4"/>
    </row>
    <row r="10759" spans="4:6" x14ac:dyDescent="0.35">
      <c r="D10759" s="4"/>
      <c r="E10759" s="4"/>
      <c r="F10759" s="4"/>
    </row>
    <row r="10760" spans="4:6" x14ac:dyDescent="0.35">
      <c r="D10760" s="4"/>
      <c r="E10760" s="4"/>
      <c r="F10760" s="4"/>
    </row>
    <row r="10761" spans="4:6" x14ac:dyDescent="0.35">
      <c r="D10761" s="4"/>
      <c r="E10761" s="4"/>
      <c r="F10761" s="4"/>
    </row>
    <row r="10762" spans="4:6" x14ac:dyDescent="0.35">
      <c r="D10762" s="4"/>
      <c r="E10762" s="4"/>
      <c r="F10762" s="4"/>
    </row>
    <row r="10763" spans="4:6" x14ac:dyDescent="0.35">
      <c r="D10763" s="4"/>
      <c r="E10763" s="4"/>
      <c r="F10763" s="4"/>
    </row>
    <row r="10764" spans="4:6" x14ac:dyDescent="0.35">
      <c r="D10764" s="4"/>
      <c r="E10764" s="4"/>
      <c r="F10764" s="4"/>
    </row>
    <row r="10765" spans="4:6" x14ac:dyDescent="0.35">
      <c r="D10765" s="4"/>
      <c r="E10765" s="4"/>
      <c r="F10765" s="4"/>
    </row>
    <row r="10766" spans="4:6" x14ac:dyDescent="0.35">
      <c r="D10766" s="4"/>
      <c r="E10766" s="4"/>
      <c r="F10766" s="4"/>
    </row>
    <row r="10767" spans="4:6" x14ac:dyDescent="0.35">
      <c r="D10767" s="4"/>
      <c r="E10767" s="4"/>
      <c r="F10767" s="4"/>
    </row>
    <row r="10768" spans="4:6" x14ac:dyDescent="0.35">
      <c r="D10768" s="4"/>
      <c r="E10768" s="4"/>
      <c r="F10768" s="4"/>
    </row>
    <row r="10769" spans="4:6" x14ac:dyDescent="0.35">
      <c r="D10769" s="4"/>
      <c r="E10769" s="4"/>
      <c r="F10769" s="4"/>
    </row>
    <row r="10770" spans="4:6" x14ac:dyDescent="0.35">
      <c r="D10770" s="4"/>
      <c r="E10770" s="4"/>
      <c r="F10770" s="4"/>
    </row>
    <row r="10771" spans="4:6" x14ac:dyDescent="0.35">
      <c r="D10771" s="4"/>
      <c r="E10771" s="4"/>
      <c r="F10771" s="4"/>
    </row>
    <row r="10772" spans="4:6" x14ac:dyDescent="0.35">
      <c r="D10772" s="4"/>
      <c r="E10772" s="4"/>
      <c r="F10772" s="4"/>
    </row>
    <row r="10773" spans="4:6" x14ac:dyDescent="0.35">
      <c r="D10773" s="4"/>
      <c r="E10773" s="4"/>
      <c r="F10773" s="4"/>
    </row>
    <row r="10774" spans="4:6" x14ac:dyDescent="0.35">
      <c r="D10774" s="4"/>
      <c r="E10774" s="4"/>
      <c r="F10774" s="4"/>
    </row>
    <row r="10775" spans="4:6" x14ac:dyDescent="0.35">
      <c r="D10775" s="4"/>
      <c r="E10775" s="4"/>
      <c r="F10775" s="4"/>
    </row>
    <row r="10776" spans="4:6" x14ac:dyDescent="0.35">
      <c r="D10776" s="4"/>
      <c r="E10776" s="4"/>
      <c r="F10776" s="4"/>
    </row>
    <row r="10777" spans="4:6" x14ac:dyDescent="0.35">
      <c r="D10777" s="4"/>
      <c r="E10777" s="4"/>
      <c r="F10777" s="4"/>
    </row>
    <row r="10778" spans="4:6" x14ac:dyDescent="0.35">
      <c r="D10778" s="4"/>
      <c r="E10778" s="4"/>
      <c r="F10778" s="4"/>
    </row>
    <row r="10779" spans="4:6" x14ac:dyDescent="0.35">
      <c r="D10779" s="4"/>
      <c r="E10779" s="4"/>
      <c r="F10779" s="4"/>
    </row>
    <row r="10780" spans="4:6" x14ac:dyDescent="0.35">
      <c r="D10780" s="4"/>
      <c r="E10780" s="4"/>
      <c r="F10780" s="4"/>
    </row>
    <row r="10781" spans="4:6" x14ac:dyDescent="0.35">
      <c r="D10781" s="4"/>
      <c r="E10781" s="4"/>
      <c r="F10781" s="4"/>
    </row>
    <row r="10782" spans="4:6" x14ac:dyDescent="0.35">
      <c r="D10782" s="4"/>
      <c r="E10782" s="4"/>
      <c r="F10782" s="4"/>
    </row>
    <row r="10783" spans="4:6" x14ac:dyDescent="0.35">
      <c r="D10783" s="4"/>
      <c r="E10783" s="4"/>
      <c r="F10783" s="4"/>
    </row>
    <row r="10784" spans="4:6" x14ac:dyDescent="0.35">
      <c r="D10784" s="4"/>
      <c r="E10784" s="4"/>
      <c r="F10784" s="4"/>
    </row>
    <row r="10785" spans="4:6" x14ac:dyDescent="0.35">
      <c r="D10785" s="4"/>
      <c r="E10785" s="4"/>
      <c r="F10785" s="4"/>
    </row>
    <row r="10786" spans="4:6" x14ac:dyDescent="0.35">
      <c r="D10786" s="4"/>
      <c r="E10786" s="4"/>
      <c r="F10786" s="4"/>
    </row>
    <row r="10787" spans="4:6" x14ac:dyDescent="0.35">
      <c r="D10787" s="4"/>
      <c r="E10787" s="4"/>
      <c r="F10787" s="4"/>
    </row>
    <row r="10788" spans="4:6" x14ac:dyDescent="0.35">
      <c r="D10788" s="4"/>
      <c r="E10788" s="4"/>
      <c r="F10788" s="4"/>
    </row>
    <row r="10789" spans="4:6" x14ac:dyDescent="0.35">
      <c r="D10789" s="4"/>
      <c r="E10789" s="4"/>
      <c r="F10789" s="4"/>
    </row>
    <row r="10790" spans="4:6" x14ac:dyDescent="0.35">
      <c r="D10790" s="4"/>
      <c r="E10790" s="4"/>
      <c r="F10790" s="4"/>
    </row>
    <row r="10791" spans="4:6" x14ac:dyDescent="0.35">
      <c r="D10791" s="4"/>
      <c r="E10791" s="4"/>
      <c r="F10791" s="4"/>
    </row>
    <row r="10792" spans="4:6" x14ac:dyDescent="0.35">
      <c r="D10792" s="4"/>
      <c r="E10792" s="4"/>
      <c r="F10792" s="4"/>
    </row>
    <row r="10793" spans="4:6" x14ac:dyDescent="0.35">
      <c r="D10793" s="4"/>
      <c r="E10793" s="4"/>
      <c r="F10793" s="4"/>
    </row>
    <row r="10794" spans="4:6" x14ac:dyDescent="0.35">
      <c r="D10794" s="4"/>
      <c r="E10794" s="4"/>
      <c r="F10794" s="4"/>
    </row>
    <row r="10795" spans="4:6" x14ac:dyDescent="0.35">
      <c r="D10795" s="4"/>
      <c r="E10795" s="4"/>
      <c r="F10795" s="4"/>
    </row>
    <row r="10796" spans="4:6" x14ac:dyDescent="0.35">
      <c r="D10796" s="4"/>
      <c r="E10796" s="4"/>
      <c r="F10796" s="4"/>
    </row>
    <row r="10797" spans="4:6" x14ac:dyDescent="0.35">
      <c r="D10797" s="4"/>
      <c r="E10797" s="4"/>
      <c r="F10797" s="4"/>
    </row>
    <row r="10798" spans="4:6" x14ac:dyDescent="0.35">
      <c r="D10798" s="4"/>
      <c r="E10798" s="4"/>
      <c r="F10798" s="4"/>
    </row>
    <row r="10799" spans="4:6" x14ac:dyDescent="0.35">
      <c r="D10799" s="4"/>
      <c r="E10799" s="4"/>
      <c r="F10799" s="4"/>
    </row>
    <row r="10800" spans="4:6" x14ac:dyDescent="0.35">
      <c r="D10800" s="4"/>
      <c r="E10800" s="4"/>
      <c r="F10800" s="4"/>
    </row>
    <row r="10801" spans="4:6" x14ac:dyDescent="0.35">
      <c r="D10801" s="4"/>
      <c r="E10801" s="4"/>
      <c r="F10801" s="4"/>
    </row>
    <row r="10802" spans="4:6" x14ac:dyDescent="0.35">
      <c r="D10802" s="4"/>
      <c r="E10802" s="4"/>
      <c r="F10802" s="4"/>
    </row>
    <row r="10803" spans="4:6" x14ac:dyDescent="0.35">
      <c r="D10803" s="4"/>
      <c r="E10803" s="4"/>
      <c r="F10803" s="4"/>
    </row>
    <row r="10804" spans="4:6" x14ac:dyDescent="0.35">
      <c r="D10804" s="4"/>
      <c r="E10804" s="4"/>
      <c r="F10804" s="4"/>
    </row>
    <row r="10805" spans="4:6" x14ac:dyDescent="0.35">
      <c r="D10805" s="4"/>
      <c r="E10805" s="4"/>
      <c r="F10805" s="4"/>
    </row>
    <row r="10806" spans="4:6" x14ac:dyDescent="0.35">
      <c r="D10806" s="4"/>
      <c r="E10806" s="4"/>
      <c r="F10806" s="4"/>
    </row>
    <row r="10807" spans="4:6" x14ac:dyDescent="0.35">
      <c r="D10807" s="4"/>
      <c r="E10807" s="4"/>
      <c r="F10807" s="4"/>
    </row>
    <row r="10808" spans="4:6" x14ac:dyDescent="0.35">
      <c r="D10808" s="4"/>
      <c r="E10808" s="4"/>
      <c r="F10808" s="4"/>
    </row>
    <row r="10809" spans="4:6" x14ac:dyDescent="0.35">
      <c r="D10809" s="4"/>
      <c r="E10809" s="4"/>
      <c r="F10809" s="4"/>
    </row>
    <row r="10810" spans="4:6" x14ac:dyDescent="0.35">
      <c r="D10810" s="4"/>
      <c r="E10810" s="4"/>
      <c r="F10810" s="4"/>
    </row>
    <row r="10811" spans="4:6" x14ac:dyDescent="0.35">
      <c r="D10811" s="4"/>
      <c r="E10811" s="4"/>
      <c r="F10811" s="4"/>
    </row>
    <row r="10812" spans="4:6" x14ac:dyDescent="0.35">
      <c r="D10812" s="4"/>
      <c r="E10812" s="4"/>
      <c r="F10812" s="4"/>
    </row>
    <row r="10813" spans="4:6" x14ac:dyDescent="0.35">
      <c r="D10813" s="4"/>
      <c r="E10813" s="4"/>
      <c r="F10813" s="4"/>
    </row>
    <row r="10814" spans="4:6" x14ac:dyDescent="0.35">
      <c r="D10814" s="4"/>
      <c r="E10814" s="4"/>
      <c r="F10814" s="4"/>
    </row>
    <row r="10815" spans="4:6" x14ac:dyDescent="0.35">
      <c r="D10815" s="4"/>
      <c r="E10815" s="4"/>
      <c r="F10815" s="4"/>
    </row>
    <row r="10816" spans="4:6" x14ac:dyDescent="0.35">
      <c r="D10816" s="4"/>
      <c r="E10816" s="4"/>
      <c r="F10816" s="4"/>
    </row>
    <row r="10817" spans="4:6" x14ac:dyDescent="0.35">
      <c r="D10817" s="4"/>
      <c r="E10817" s="4"/>
      <c r="F10817" s="4"/>
    </row>
    <row r="10818" spans="4:6" x14ac:dyDescent="0.35">
      <c r="D10818" s="4"/>
      <c r="E10818" s="4"/>
      <c r="F10818" s="4"/>
    </row>
    <row r="10819" spans="4:6" x14ac:dyDescent="0.35">
      <c r="D10819" s="4"/>
      <c r="E10819" s="4"/>
      <c r="F10819" s="4"/>
    </row>
    <row r="10820" spans="4:6" x14ac:dyDescent="0.35">
      <c r="D10820" s="4"/>
      <c r="E10820" s="4"/>
      <c r="F10820" s="4"/>
    </row>
    <row r="10821" spans="4:6" x14ac:dyDescent="0.35">
      <c r="D10821" s="4"/>
      <c r="E10821" s="4"/>
      <c r="F10821" s="4"/>
    </row>
    <row r="10822" spans="4:6" x14ac:dyDescent="0.35">
      <c r="D10822" s="4"/>
      <c r="E10822" s="4"/>
      <c r="F10822" s="4"/>
    </row>
    <row r="10823" spans="4:6" x14ac:dyDescent="0.35">
      <c r="D10823" s="4"/>
      <c r="E10823" s="4"/>
      <c r="F10823" s="4"/>
    </row>
    <row r="10824" spans="4:6" x14ac:dyDescent="0.35">
      <c r="D10824" s="4"/>
      <c r="E10824" s="4"/>
      <c r="F10824" s="4"/>
    </row>
    <row r="10825" spans="4:6" x14ac:dyDescent="0.35">
      <c r="D10825" s="4"/>
      <c r="E10825" s="4"/>
      <c r="F10825" s="4"/>
    </row>
    <row r="10826" spans="4:6" x14ac:dyDescent="0.35">
      <c r="D10826" s="4"/>
      <c r="E10826" s="4"/>
      <c r="F10826" s="4"/>
    </row>
    <row r="10827" spans="4:6" x14ac:dyDescent="0.35">
      <c r="D10827" s="4"/>
      <c r="E10827" s="4"/>
      <c r="F10827" s="4"/>
    </row>
    <row r="10828" spans="4:6" x14ac:dyDescent="0.35">
      <c r="D10828" s="4"/>
      <c r="E10828" s="4"/>
      <c r="F10828" s="4"/>
    </row>
    <row r="10829" spans="4:6" x14ac:dyDescent="0.35">
      <c r="D10829" s="4"/>
      <c r="E10829" s="4"/>
      <c r="F10829" s="4"/>
    </row>
    <row r="10830" spans="4:6" x14ac:dyDescent="0.35">
      <c r="D10830" s="4"/>
      <c r="E10830" s="4"/>
      <c r="F10830" s="4"/>
    </row>
    <row r="10831" spans="4:6" x14ac:dyDescent="0.35">
      <c r="D10831" s="4"/>
      <c r="E10831" s="4"/>
      <c r="F10831" s="4"/>
    </row>
    <row r="10832" spans="4:6" x14ac:dyDescent="0.35">
      <c r="D10832" s="4"/>
      <c r="E10832" s="4"/>
      <c r="F10832" s="4"/>
    </row>
    <row r="10833" spans="4:6" x14ac:dyDescent="0.35">
      <c r="D10833" s="4"/>
      <c r="E10833" s="4"/>
      <c r="F10833" s="4"/>
    </row>
    <row r="10834" spans="4:6" x14ac:dyDescent="0.35">
      <c r="D10834" s="4"/>
      <c r="E10834" s="4"/>
      <c r="F10834" s="4"/>
    </row>
    <row r="10835" spans="4:6" x14ac:dyDescent="0.35">
      <c r="D10835" s="4"/>
      <c r="E10835" s="4"/>
      <c r="F10835" s="4"/>
    </row>
    <row r="10836" spans="4:6" x14ac:dyDescent="0.35">
      <c r="D10836" s="4"/>
      <c r="E10836" s="4"/>
      <c r="F10836" s="4"/>
    </row>
    <row r="10837" spans="4:6" x14ac:dyDescent="0.35">
      <c r="D10837" s="4"/>
      <c r="E10837" s="4"/>
      <c r="F10837" s="4"/>
    </row>
    <row r="10838" spans="4:6" x14ac:dyDescent="0.35">
      <c r="D10838" s="4"/>
      <c r="E10838" s="4"/>
      <c r="F10838" s="4"/>
    </row>
    <row r="10839" spans="4:6" x14ac:dyDescent="0.35">
      <c r="D10839" s="4"/>
      <c r="E10839" s="4"/>
      <c r="F10839" s="4"/>
    </row>
    <row r="10840" spans="4:6" x14ac:dyDescent="0.35">
      <c r="D10840" s="4"/>
      <c r="E10840" s="4"/>
      <c r="F10840" s="4"/>
    </row>
    <row r="10841" spans="4:6" x14ac:dyDescent="0.35">
      <c r="D10841" s="4"/>
      <c r="E10841" s="4"/>
      <c r="F10841" s="4"/>
    </row>
    <row r="10842" spans="4:6" x14ac:dyDescent="0.35">
      <c r="D10842" s="4"/>
      <c r="E10842" s="4"/>
      <c r="F10842" s="4"/>
    </row>
    <row r="10843" spans="4:6" x14ac:dyDescent="0.35">
      <c r="D10843" s="4"/>
      <c r="E10843" s="4"/>
      <c r="F10843" s="4"/>
    </row>
    <row r="10844" spans="4:6" x14ac:dyDescent="0.35">
      <c r="D10844" s="4"/>
      <c r="E10844" s="4"/>
      <c r="F10844" s="4"/>
    </row>
    <row r="10845" spans="4:6" x14ac:dyDescent="0.35">
      <c r="D10845" s="4"/>
      <c r="E10845" s="4"/>
      <c r="F10845" s="4"/>
    </row>
    <row r="10846" spans="4:6" x14ac:dyDescent="0.35">
      <c r="D10846" s="4"/>
      <c r="E10846" s="4"/>
      <c r="F10846" s="4"/>
    </row>
    <row r="10847" spans="4:6" x14ac:dyDescent="0.35">
      <c r="D10847" s="4"/>
      <c r="E10847" s="4"/>
      <c r="F10847" s="4"/>
    </row>
    <row r="10848" spans="4:6" x14ac:dyDescent="0.35">
      <c r="D10848" s="4"/>
      <c r="E10848" s="4"/>
      <c r="F10848" s="4"/>
    </row>
    <row r="10849" spans="4:6" x14ac:dyDescent="0.35">
      <c r="D10849" s="4"/>
      <c r="E10849" s="4"/>
      <c r="F10849" s="4"/>
    </row>
    <row r="10850" spans="4:6" x14ac:dyDescent="0.35">
      <c r="D10850" s="4"/>
      <c r="E10850" s="4"/>
      <c r="F10850" s="4"/>
    </row>
    <row r="10851" spans="4:6" x14ac:dyDescent="0.35">
      <c r="D10851" s="4"/>
      <c r="E10851" s="4"/>
      <c r="F10851" s="4"/>
    </row>
    <row r="10852" spans="4:6" x14ac:dyDescent="0.35">
      <c r="D10852" s="4"/>
      <c r="E10852" s="4"/>
      <c r="F10852" s="4"/>
    </row>
    <row r="10853" spans="4:6" x14ac:dyDescent="0.35">
      <c r="D10853" s="4"/>
      <c r="E10853" s="4"/>
      <c r="F10853" s="4"/>
    </row>
    <row r="10854" spans="4:6" x14ac:dyDescent="0.35">
      <c r="D10854" s="4"/>
      <c r="E10854" s="4"/>
      <c r="F10854" s="4"/>
    </row>
    <row r="10855" spans="4:6" x14ac:dyDescent="0.35">
      <c r="D10855" s="4"/>
      <c r="E10855" s="4"/>
      <c r="F10855" s="4"/>
    </row>
    <row r="10856" spans="4:6" x14ac:dyDescent="0.35">
      <c r="D10856" s="4"/>
      <c r="E10856" s="4"/>
      <c r="F10856" s="4"/>
    </row>
    <row r="10857" spans="4:6" x14ac:dyDescent="0.35">
      <c r="D10857" s="4"/>
      <c r="E10857" s="4"/>
      <c r="F10857" s="4"/>
    </row>
    <row r="10858" spans="4:6" x14ac:dyDescent="0.35">
      <c r="D10858" s="4"/>
      <c r="E10858" s="4"/>
      <c r="F10858" s="4"/>
    </row>
    <row r="10859" spans="4:6" x14ac:dyDescent="0.35">
      <c r="D10859" s="4"/>
      <c r="E10859" s="4"/>
      <c r="F10859" s="4"/>
    </row>
    <row r="10860" spans="4:6" x14ac:dyDescent="0.35">
      <c r="D10860" s="4"/>
      <c r="E10860" s="4"/>
      <c r="F10860" s="4"/>
    </row>
    <row r="10861" spans="4:6" x14ac:dyDescent="0.35">
      <c r="D10861" s="4"/>
      <c r="E10861" s="4"/>
      <c r="F10861" s="4"/>
    </row>
    <row r="10862" spans="4:6" x14ac:dyDescent="0.35">
      <c r="D10862" s="4"/>
      <c r="E10862" s="4"/>
      <c r="F10862" s="4"/>
    </row>
    <row r="10863" spans="4:6" x14ac:dyDescent="0.35">
      <c r="D10863" s="4"/>
      <c r="E10863" s="4"/>
      <c r="F10863" s="4"/>
    </row>
    <row r="10864" spans="4:6" x14ac:dyDescent="0.35">
      <c r="D10864" s="4"/>
      <c r="E10864" s="4"/>
      <c r="F10864" s="4"/>
    </row>
    <row r="10865" spans="4:6" x14ac:dyDescent="0.35">
      <c r="D10865" s="4"/>
      <c r="E10865" s="4"/>
      <c r="F10865" s="4"/>
    </row>
    <row r="10866" spans="4:6" x14ac:dyDescent="0.35">
      <c r="D10866" s="4"/>
      <c r="E10866" s="4"/>
      <c r="F10866" s="4"/>
    </row>
    <row r="10867" spans="4:6" x14ac:dyDescent="0.35">
      <c r="D10867" s="4"/>
      <c r="E10867" s="4"/>
      <c r="F10867" s="4"/>
    </row>
    <row r="10868" spans="4:6" x14ac:dyDescent="0.35">
      <c r="D10868" s="4"/>
      <c r="E10868" s="4"/>
      <c r="F10868" s="4"/>
    </row>
    <row r="10869" spans="4:6" x14ac:dyDescent="0.35">
      <c r="D10869" s="4"/>
      <c r="E10869" s="4"/>
      <c r="F10869" s="4"/>
    </row>
    <row r="10870" spans="4:6" x14ac:dyDescent="0.35">
      <c r="D10870" s="4"/>
      <c r="E10870" s="4"/>
      <c r="F10870" s="4"/>
    </row>
    <row r="10871" spans="4:6" x14ac:dyDescent="0.35">
      <c r="D10871" s="4"/>
      <c r="E10871" s="4"/>
      <c r="F10871" s="4"/>
    </row>
    <row r="10872" spans="4:6" x14ac:dyDescent="0.35">
      <c r="D10872" s="4"/>
      <c r="E10872" s="4"/>
      <c r="F10872" s="4"/>
    </row>
    <row r="10873" spans="4:6" x14ac:dyDescent="0.35">
      <c r="D10873" s="4"/>
      <c r="E10873" s="4"/>
      <c r="F10873" s="4"/>
    </row>
    <row r="10874" spans="4:6" x14ac:dyDescent="0.35">
      <c r="D10874" s="4"/>
      <c r="E10874" s="4"/>
      <c r="F10874" s="4"/>
    </row>
    <row r="10875" spans="4:6" x14ac:dyDescent="0.35">
      <c r="D10875" s="4"/>
      <c r="E10875" s="4"/>
      <c r="F10875" s="4"/>
    </row>
    <row r="10876" spans="4:6" x14ac:dyDescent="0.35">
      <c r="D10876" s="4"/>
      <c r="E10876" s="4"/>
      <c r="F10876" s="4"/>
    </row>
    <row r="10877" spans="4:6" x14ac:dyDescent="0.35">
      <c r="D10877" s="4"/>
      <c r="E10877" s="4"/>
      <c r="F10877" s="4"/>
    </row>
    <row r="10878" spans="4:6" x14ac:dyDescent="0.35">
      <c r="D10878" s="4"/>
      <c r="E10878" s="4"/>
      <c r="F10878" s="4"/>
    </row>
    <row r="10879" spans="4:6" x14ac:dyDescent="0.35">
      <c r="D10879" s="4"/>
      <c r="E10879" s="4"/>
      <c r="F10879" s="4"/>
    </row>
    <row r="10880" spans="4:6" x14ac:dyDescent="0.35">
      <c r="D10880" s="4"/>
      <c r="E10880" s="4"/>
      <c r="F10880" s="4"/>
    </row>
    <row r="10881" spans="4:6" x14ac:dyDescent="0.35">
      <c r="D10881" s="4"/>
      <c r="E10881" s="4"/>
      <c r="F10881" s="4"/>
    </row>
    <row r="10882" spans="4:6" x14ac:dyDescent="0.35">
      <c r="D10882" s="4"/>
      <c r="E10882" s="4"/>
      <c r="F10882" s="4"/>
    </row>
    <row r="10883" spans="4:6" x14ac:dyDescent="0.35">
      <c r="D10883" s="4"/>
      <c r="E10883" s="4"/>
      <c r="F10883" s="4"/>
    </row>
    <row r="10884" spans="4:6" x14ac:dyDescent="0.35">
      <c r="D10884" s="4"/>
      <c r="E10884" s="4"/>
      <c r="F10884" s="4"/>
    </row>
    <row r="10885" spans="4:6" x14ac:dyDescent="0.35">
      <c r="D10885" s="4"/>
      <c r="E10885" s="4"/>
      <c r="F10885" s="4"/>
    </row>
    <row r="10886" spans="4:6" x14ac:dyDescent="0.35">
      <c r="D10886" s="4"/>
      <c r="E10886" s="4"/>
      <c r="F10886" s="4"/>
    </row>
    <row r="10887" spans="4:6" x14ac:dyDescent="0.35">
      <c r="D10887" s="4"/>
      <c r="E10887" s="4"/>
      <c r="F10887" s="4"/>
    </row>
    <row r="10888" spans="4:6" x14ac:dyDescent="0.35">
      <c r="D10888" s="4"/>
      <c r="E10888" s="4"/>
      <c r="F10888" s="4"/>
    </row>
    <row r="10889" spans="4:6" x14ac:dyDescent="0.35">
      <c r="D10889" s="4"/>
      <c r="E10889" s="4"/>
      <c r="F10889" s="4"/>
    </row>
    <row r="10890" spans="4:6" x14ac:dyDescent="0.35">
      <c r="D10890" s="4"/>
      <c r="E10890" s="4"/>
      <c r="F10890" s="4"/>
    </row>
    <row r="10891" spans="4:6" x14ac:dyDescent="0.35">
      <c r="D10891" s="4"/>
      <c r="E10891" s="4"/>
      <c r="F10891" s="4"/>
    </row>
    <row r="10892" spans="4:6" x14ac:dyDescent="0.35">
      <c r="D10892" s="4"/>
      <c r="E10892" s="4"/>
      <c r="F10892" s="4"/>
    </row>
    <row r="10893" spans="4:6" x14ac:dyDescent="0.35">
      <c r="D10893" s="4"/>
      <c r="E10893" s="4"/>
      <c r="F10893" s="4"/>
    </row>
    <row r="10894" spans="4:6" x14ac:dyDescent="0.35">
      <c r="D10894" s="4"/>
      <c r="E10894" s="4"/>
      <c r="F10894" s="4"/>
    </row>
    <row r="10895" spans="4:6" x14ac:dyDescent="0.35">
      <c r="D10895" s="4"/>
      <c r="E10895" s="4"/>
      <c r="F10895" s="4"/>
    </row>
    <row r="10896" spans="4:6" x14ac:dyDescent="0.35">
      <c r="D10896" s="4"/>
      <c r="E10896" s="4"/>
      <c r="F10896" s="4"/>
    </row>
    <row r="10897" spans="4:6" x14ac:dyDescent="0.35">
      <c r="D10897" s="4"/>
      <c r="E10897" s="4"/>
      <c r="F10897" s="4"/>
    </row>
    <row r="10898" spans="4:6" x14ac:dyDescent="0.35">
      <c r="D10898" s="4"/>
      <c r="E10898" s="4"/>
      <c r="F10898" s="4"/>
    </row>
    <row r="10899" spans="4:6" x14ac:dyDescent="0.35">
      <c r="D10899" s="4"/>
      <c r="E10899" s="4"/>
      <c r="F10899" s="4"/>
    </row>
    <row r="10900" spans="4:6" x14ac:dyDescent="0.35">
      <c r="D10900" s="4"/>
      <c r="E10900" s="4"/>
      <c r="F10900" s="4"/>
    </row>
    <row r="10901" spans="4:6" x14ac:dyDescent="0.35">
      <c r="D10901" s="4"/>
      <c r="E10901" s="4"/>
      <c r="F10901" s="4"/>
    </row>
    <row r="10902" spans="4:6" x14ac:dyDescent="0.35">
      <c r="D10902" s="4"/>
      <c r="E10902" s="4"/>
      <c r="F10902" s="4"/>
    </row>
    <row r="10903" spans="4:6" x14ac:dyDescent="0.35">
      <c r="D10903" s="4"/>
      <c r="E10903" s="4"/>
      <c r="F10903" s="4"/>
    </row>
    <row r="10904" spans="4:6" x14ac:dyDescent="0.35">
      <c r="D10904" s="4"/>
      <c r="E10904" s="4"/>
      <c r="F10904" s="4"/>
    </row>
    <row r="10905" spans="4:6" x14ac:dyDescent="0.35">
      <c r="D10905" s="4"/>
      <c r="E10905" s="4"/>
      <c r="F10905" s="4"/>
    </row>
    <row r="10906" spans="4:6" x14ac:dyDescent="0.35">
      <c r="D10906" s="4"/>
      <c r="E10906" s="4"/>
      <c r="F10906" s="4"/>
    </row>
    <row r="10907" spans="4:6" x14ac:dyDescent="0.35">
      <c r="D10907" s="4"/>
      <c r="E10907" s="4"/>
      <c r="F10907" s="4"/>
    </row>
    <row r="10908" spans="4:6" x14ac:dyDescent="0.35">
      <c r="D10908" s="4"/>
      <c r="E10908" s="4"/>
      <c r="F10908" s="4"/>
    </row>
    <row r="10909" spans="4:6" x14ac:dyDescent="0.35">
      <c r="D10909" s="4"/>
      <c r="E10909" s="4"/>
      <c r="F10909" s="4"/>
    </row>
    <row r="10910" spans="4:6" x14ac:dyDescent="0.35">
      <c r="D10910" s="4"/>
      <c r="E10910" s="4"/>
      <c r="F10910" s="4"/>
    </row>
    <row r="10911" spans="4:6" x14ac:dyDescent="0.35">
      <c r="D10911" s="4"/>
      <c r="E10911" s="4"/>
      <c r="F10911" s="4"/>
    </row>
    <row r="10912" spans="4:6" x14ac:dyDescent="0.35">
      <c r="D10912" s="4"/>
      <c r="E10912" s="4"/>
      <c r="F10912" s="4"/>
    </row>
    <row r="10913" spans="4:6" x14ac:dyDescent="0.35">
      <c r="D10913" s="4"/>
      <c r="E10913" s="4"/>
      <c r="F10913" s="4"/>
    </row>
    <row r="10914" spans="4:6" x14ac:dyDescent="0.35">
      <c r="D10914" s="4"/>
      <c r="E10914" s="4"/>
      <c r="F10914" s="4"/>
    </row>
    <row r="10915" spans="4:6" x14ac:dyDescent="0.35">
      <c r="D10915" s="4"/>
      <c r="E10915" s="4"/>
      <c r="F10915" s="4"/>
    </row>
    <row r="10916" spans="4:6" x14ac:dyDescent="0.35">
      <c r="D10916" s="4"/>
      <c r="E10916" s="4"/>
      <c r="F10916" s="4"/>
    </row>
    <row r="10917" spans="4:6" x14ac:dyDescent="0.35">
      <c r="D10917" s="4"/>
      <c r="E10917" s="4"/>
      <c r="F10917" s="4"/>
    </row>
    <row r="10918" spans="4:6" x14ac:dyDescent="0.35">
      <c r="D10918" s="4"/>
      <c r="E10918" s="4"/>
      <c r="F10918" s="4"/>
    </row>
    <row r="10919" spans="4:6" x14ac:dyDescent="0.35">
      <c r="D10919" s="4"/>
      <c r="E10919" s="4"/>
      <c r="F10919" s="4"/>
    </row>
    <row r="10920" spans="4:6" x14ac:dyDescent="0.35">
      <c r="D10920" s="4"/>
      <c r="E10920" s="4"/>
      <c r="F10920" s="4"/>
    </row>
    <row r="10921" spans="4:6" x14ac:dyDescent="0.35">
      <c r="D10921" s="4"/>
      <c r="E10921" s="4"/>
      <c r="F10921" s="4"/>
    </row>
    <row r="10922" spans="4:6" x14ac:dyDescent="0.35">
      <c r="D10922" s="4"/>
      <c r="E10922" s="4"/>
      <c r="F10922" s="4"/>
    </row>
    <row r="10923" spans="4:6" x14ac:dyDescent="0.35">
      <c r="D10923" s="4"/>
      <c r="E10923" s="4"/>
      <c r="F10923" s="4"/>
    </row>
    <row r="10924" spans="4:6" x14ac:dyDescent="0.35">
      <c r="D10924" s="4"/>
      <c r="E10924" s="4"/>
      <c r="F10924" s="4"/>
    </row>
    <row r="10925" spans="4:6" x14ac:dyDescent="0.35">
      <c r="D10925" s="4"/>
      <c r="E10925" s="4"/>
      <c r="F10925" s="4"/>
    </row>
    <row r="10926" spans="4:6" x14ac:dyDescent="0.35">
      <c r="D10926" s="4"/>
      <c r="E10926" s="4"/>
      <c r="F10926" s="4"/>
    </row>
    <row r="10927" spans="4:6" x14ac:dyDescent="0.35">
      <c r="D10927" s="4"/>
      <c r="E10927" s="4"/>
      <c r="F10927" s="4"/>
    </row>
    <row r="10928" spans="4:6" x14ac:dyDescent="0.35">
      <c r="D10928" s="4"/>
      <c r="E10928" s="4"/>
      <c r="F10928" s="4"/>
    </row>
    <row r="10929" spans="4:6" x14ac:dyDescent="0.35">
      <c r="D10929" s="4"/>
      <c r="E10929" s="4"/>
      <c r="F10929" s="4"/>
    </row>
    <row r="10930" spans="4:6" x14ac:dyDescent="0.35">
      <c r="D10930" s="4"/>
      <c r="E10930" s="4"/>
      <c r="F10930" s="4"/>
    </row>
    <row r="10931" spans="4:6" x14ac:dyDescent="0.35">
      <c r="D10931" s="4"/>
      <c r="E10931" s="4"/>
      <c r="F10931" s="4"/>
    </row>
    <row r="10932" spans="4:6" x14ac:dyDescent="0.35">
      <c r="D10932" s="4"/>
      <c r="E10932" s="4"/>
      <c r="F10932" s="4"/>
    </row>
    <row r="10933" spans="4:6" x14ac:dyDescent="0.35">
      <c r="D10933" s="4"/>
      <c r="E10933" s="4"/>
      <c r="F10933" s="4"/>
    </row>
    <row r="10934" spans="4:6" x14ac:dyDescent="0.35">
      <c r="D10934" s="4"/>
      <c r="E10934" s="4"/>
      <c r="F10934" s="4"/>
    </row>
    <row r="10935" spans="4:6" x14ac:dyDescent="0.35">
      <c r="D10935" s="4"/>
      <c r="E10935" s="4"/>
      <c r="F10935" s="4"/>
    </row>
    <row r="10936" spans="4:6" x14ac:dyDescent="0.35">
      <c r="D10936" s="4"/>
      <c r="E10936" s="4"/>
      <c r="F10936" s="4"/>
    </row>
    <row r="10937" spans="4:6" x14ac:dyDescent="0.35">
      <c r="D10937" s="4"/>
      <c r="E10937" s="4"/>
      <c r="F10937" s="4"/>
    </row>
    <row r="10938" spans="4:6" x14ac:dyDescent="0.35">
      <c r="D10938" s="4"/>
      <c r="E10938" s="4"/>
      <c r="F10938" s="4"/>
    </row>
    <row r="10939" spans="4:6" x14ac:dyDescent="0.35">
      <c r="D10939" s="4"/>
      <c r="E10939" s="4"/>
      <c r="F10939" s="4"/>
    </row>
    <row r="10940" spans="4:6" x14ac:dyDescent="0.35">
      <c r="D10940" s="4"/>
      <c r="E10940" s="4"/>
      <c r="F10940" s="4"/>
    </row>
    <row r="10941" spans="4:6" x14ac:dyDescent="0.35">
      <c r="D10941" s="4"/>
      <c r="E10941" s="4"/>
      <c r="F10941" s="4"/>
    </row>
    <row r="10942" spans="4:6" x14ac:dyDescent="0.35">
      <c r="D10942" s="4"/>
      <c r="E10942" s="4"/>
      <c r="F10942" s="4"/>
    </row>
    <row r="10943" spans="4:6" x14ac:dyDescent="0.35">
      <c r="D10943" s="4"/>
      <c r="E10943" s="4"/>
      <c r="F10943" s="4"/>
    </row>
    <row r="10944" spans="4:6" x14ac:dyDescent="0.35">
      <c r="D10944" s="4"/>
      <c r="E10944" s="4"/>
      <c r="F10944" s="4"/>
    </row>
    <row r="10945" spans="4:6" x14ac:dyDescent="0.35">
      <c r="D10945" s="4"/>
      <c r="E10945" s="4"/>
      <c r="F10945" s="4"/>
    </row>
    <row r="10946" spans="4:6" x14ac:dyDescent="0.35">
      <c r="D10946" s="4"/>
      <c r="E10946" s="4"/>
      <c r="F10946" s="4"/>
    </row>
    <row r="10947" spans="4:6" x14ac:dyDescent="0.35">
      <c r="D10947" s="4"/>
      <c r="E10947" s="4"/>
      <c r="F10947" s="4"/>
    </row>
    <row r="10948" spans="4:6" x14ac:dyDescent="0.35">
      <c r="D10948" s="4"/>
      <c r="E10948" s="4"/>
      <c r="F10948" s="4"/>
    </row>
    <row r="10949" spans="4:6" x14ac:dyDescent="0.35">
      <c r="D10949" s="4"/>
      <c r="E10949" s="4"/>
      <c r="F10949" s="4"/>
    </row>
    <row r="10950" spans="4:6" x14ac:dyDescent="0.35">
      <c r="D10950" s="4"/>
      <c r="E10950" s="4"/>
      <c r="F10950" s="4"/>
    </row>
    <row r="10951" spans="4:6" x14ac:dyDescent="0.35">
      <c r="D10951" s="4"/>
      <c r="E10951" s="4"/>
      <c r="F10951" s="4"/>
    </row>
    <row r="10952" spans="4:6" x14ac:dyDescent="0.35">
      <c r="D10952" s="4"/>
      <c r="E10952" s="4"/>
      <c r="F10952" s="4"/>
    </row>
    <row r="10953" spans="4:6" x14ac:dyDescent="0.35">
      <c r="D10953" s="4"/>
      <c r="E10953" s="4"/>
      <c r="F10953" s="4"/>
    </row>
    <row r="10954" spans="4:6" x14ac:dyDescent="0.35">
      <c r="D10954" s="4"/>
      <c r="E10954" s="4"/>
      <c r="F10954" s="4"/>
    </row>
    <row r="10955" spans="4:6" x14ac:dyDescent="0.35">
      <c r="D10955" s="4"/>
      <c r="E10955" s="4"/>
      <c r="F10955" s="4"/>
    </row>
    <row r="10956" spans="4:6" x14ac:dyDescent="0.35">
      <c r="D10956" s="4"/>
      <c r="E10956" s="4"/>
      <c r="F10956" s="4"/>
    </row>
    <row r="10957" spans="4:6" x14ac:dyDescent="0.35">
      <c r="D10957" s="4"/>
      <c r="E10957" s="4"/>
      <c r="F10957" s="4"/>
    </row>
    <row r="10958" spans="4:6" x14ac:dyDescent="0.35">
      <c r="D10958" s="4"/>
      <c r="E10958" s="4"/>
      <c r="F10958" s="4"/>
    </row>
    <row r="10959" spans="4:6" x14ac:dyDescent="0.35">
      <c r="D10959" s="4"/>
      <c r="E10959" s="4"/>
      <c r="F10959" s="4"/>
    </row>
    <row r="10960" spans="4:6" x14ac:dyDescent="0.35">
      <c r="D10960" s="4"/>
      <c r="E10960" s="4"/>
      <c r="F10960" s="4"/>
    </row>
    <row r="10961" spans="4:6" x14ac:dyDescent="0.35">
      <c r="D10961" s="4"/>
      <c r="E10961" s="4"/>
      <c r="F10961" s="4"/>
    </row>
    <row r="10962" spans="4:6" x14ac:dyDescent="0.35">
      <c r="D10962" s="4"/>
      <c r="E10962" s="4"/>
      <c r="F10962" s="4"/>
    </row>
    <row r="10963" spans="4:6" x14ac:dyDescent="0.35">
      <c r="D10963" s="4"/>
      <c r="E10963" s="4"/>
      <c r="F10963" s="4"/>
    </row>
    <row r="10964" spans="4:6" x14ac:dyDescent="0.35">
      <c r="D10964" s="4"/>
      <c r="E10964" s="4"/>
      <c r="F10964" s="4"/>
    </row>
    <row r="10965" spans="4:6" x14ac:dyDescent="0.35">
      <c r="D10965" s="4"/>
      <c r="E10965" s="4"/>
      <c r="F10965" s="4"/>
    </row>
    <row r="10966" spans="4:6" x14ac:dyDescent="0.35">
      <c r="D10966" s="4"/>
      <c r="E10966" s="4"/>
      <c r="F10966" s="4"/>
    </row>
    <row r="10967" spans="4:6" x14ac:dyDescent="0.35">
      <c r="D10967" s="4"/>
      <c r="E10967" s="4"/>
      <c r="F10967" s="4"/>
    </row>
    <row r="10968" spans="4:6" x14ac:dyDescent="0.35">
      <c r="D10968" s="4"/>
      <c r="E10968" s="4"/>
      <c r="F10968" s="4"/>
    </row>
    <row r="10969" spans="4:6" x14ac:dyDescent="0.35">
      <c r="D10969" s="4"/>
      <c r="E10969" s="4"/>
      <c r="F10969" s="4"/>
    </row>
    <row r="10970" spans="4:6" x14ac:dyDescent="0.35">
      <c r="D10970" s="4"/>
      <c r="E10970" s="4"/>
      <c r="F10970" s="4"/>
    </row>
    <row r="10971" spans="4:6" x14ac:dyDescent="0.35">
      <c r="D10971" s="4"/>
      <c r="E10971" s="4"/>
      <c r="F10971" s="4"/>
    </row>
    <row r="10972" spans="4:6" x14ac:dyDescent="0.35">
      <c r="D10972" s="4"/>
      <c r="E10972" s="4"/>
      <c r="F10972" s="4"/>
    </row>
    <row r="10973" spans="4:6" x14ac:dyDescent="0.35">
      <c r="D10973" s="4"/>
      <c r="E10973" s="4"/>
      <c r="F10973" s="4"/>
    </row>
    <row r="10974" spans="4:6" x14ac:dyDescent="0.35">
      <c r="D10974" s="4"/>
      <c r="E10974" s="4"/>
      <c r="F10974" s="4"/>
    </row>
    <row r="10975" spans="4:6" x14ac:dyDescent="0.35">
      <c r="D10975" s="4"/>
      <c r="E10975" s="4"/>
      <c r="F10975" s="4"/>
    </row>
    <row r="10976" spans="4:6" x14ac:dyDescent="0.35">
      <c r="D10976" s="4"/>
      <c r="E10976" s="4"/>
      <c r="F10976" s="4"/>
    </row>
    <row r="10977" spans="4:6" x14ac:dyDescent="0.35">
      <c r="D10977" s="4"/>
      <c r="E10977" s="4"/>
      <c r="F10977" s="4"/>
    </row>
    <row r="10978" spans="4:6" x14ac:dyDescent="0.35">
      <c r="D10978" s="4"/>
      <c r="E10978" s="4"/>
      <c r="F10978" s="4"/>
    </row>
    <row r="10979" spans="4:6" x14ac:dyDescent="0.35">
      <c r="D10979" s="4"/>
      <c r="E10979" s="4"/>
      <c r="F10979" s="4"/>
    </row>
    <row r="10980" spans="4:6" x14ac:dyDescent="0.35">
      <c r="D10980" s="4"/>
      <c r="E10980" s="4"/>
      <c r="F10980" s="4"/>
    </row>
    <row r="10981" spans="4:6" x14ac:dyDescent="0.35">
      <c r="D10981" s="4"/>
      <c r="E10981" s="4"/>
      <c r="F10981" s="4"/>
    </row>
    <row r="10982" spans="4:6" x14ac:dyDescent="0.35">
      <c r="D10982" s="4"/>
      <c r="E10982" s="4"/>
      <c r="F10982" s="4"/>
    </row>
    <row r="10983" spans="4:6" x14ac:dyDescent="0.35">
      <c r="D10983" s="4"/>
      <c r="E10983" s="4"/>
      <c r="F10983" s="4"/>
    </row>
    <row r="10984" spans="4:6" x14ac:dyDescent="0.35">
      <c r="D10984" s="4"/>
      <c r="E10984" s="4"/>
      <c r="F10984" s="4"/>
    </row>
    <row r="10985" spans="4:6" x14ac:dyDescent="0.35">
      <c r="D10985" s="4"/>
      <c r="E10985" s="4"/>
      <c r="F10985" s="4"/>
    </row>
    <row r="10986" spans="4:6" x14ac:dyDescent="0.35">
      <c r="D10986" s="4"/>
      <c r="E10986" s="4"/>
      <c r="F10986" s="4"/>
    </row>
    <row r="10987" spans="4:6" x14ac:dyDescent="0.35">
      <c r="D10987" s="4"/>
      <c r="E10987" s="4"/>
      <c r="F10987" s="4"/>
    </row>
    <row r="10988" spans="4:6" x14ac:dyDescent="0.35">
      <c r="D10988" s="4"/>
      <c r="E10988" s="4"/>
      <c r="F10988" s="4"/>
    </row>
    <row r="10989" spans="4:6" x14ac:dyDescent="0.35">
      <c r="D10989" s="4"/>
      <c r="E10989" s="4"/>
      <c r="F10989" s="4"/>
    </row>
    <row r="10990" spans="4:6" x14ac:dyDescent="0.35">
      <c r="D10990" s="4"/>
      <c r="E10990" s="4"/>
      <c r="F10990" s="4"/>
    </row>
    <row r="10991" spans="4:6" x14ac:dyDescent="0.35">
      <c r="D10991" s="4"/>
      <c r="E10991" s="4"/>
      <c r="F10991" s="4"/>
    </row>
    <row r="10992" spans="4:6" x14ac:dyDescent="0.35">
      <c r="D10992" s="4"/>
      <c r="E10992" s="4"/>
      <c r="F10992" s="4"/>
    </row>
    <row r="10993" spans="4:6" x14ac:dyDescent="0.35">
      <c r="D10993" s="4"/>
      <c r="E10993" s="4"/>
      <c r="F10993" s="4"/>
    </row>
    <row r="10994" spans="4:6" x14ac:dyDescent="0.35">
      <c r="D10994" s="4"/>
      <c r="E10994" s="4"/>
      <c r="F10994" s="4"/>
    </row>
    <row r="10995" spans="4:6" x14ac:dyDescent="0.35">
      <c r="D10995" s="4"/>
      <c r="E10995" s="4"/>
      <c r="F10995" s="4"/>
    </row>
    <row r="10996" spans="4:6" x14ac:dyDescent="0.35">
      <c r="D10996" s="4"/>
      <c r="E10996" s="4"/>
      <c r="F10996" s="4"/>
    </row>
    <row r="10997" spans="4:6" x14ac:dyDescent="0.35">
      <c r="D10997" s="4"/>
      <c r="E10997" s="4"/>
      <c r="F10997" s="4"/>
    </row>
    <row r="10998" spans="4:6" x14ac:dyDescent="0.35">
      <c r="D10998" s="4"/>
      <c r="E10998" s="4"/>
      <c r="F10998" s="4"/>
    </row>
    <row r="10999" spans="4:6" x14ac:dyDescent="0.35">
      <c r="D10999" s="4"/>
      <c r="E10999" s="4"/>
      <c r="F10999" s="4"/>
    </row>
    <row r="11000" spans="4:6" x14ac:dyDescent="0.35">
      <c r="D11000" s="4"/>
      <c r="E11000" s="4"/>
      <c r="F11000" s="4"/>
    </row>
    <row r="11001" spans="4:6" x14ac:dyDescent="0.35">
      <c r="D11001" s="4"/>
      <c r="E11001" s="4"/>
      <c r="F11001" s="4"/>
    </row>
    <row r="11002" spans="4:6" x14ac:dyDescent="0.35">
      <c r="D11002" s="4"/>
      <c r="E11002" s="4"/>
      <c r="F11002" s="4"/>
    </row>
    <row r="11003" spans="4:6" x14ac:dyDescent="0.35">
      <c r="D11003" s="4"/>
      <c r="E11003" s="4"/>
      <c r="F11003" s="4"/>
    </row>
    <row r="11004" spans="4:6" x14ac:dyDescent="0.35">
      <c r="D11004" s="4"/>
      <c r="E11004" s="4"/>
      <c r="F11004" s="4"/>
    </row>
    <row r="11005" spans="4:6" x14ac:dyDescent="0.35">
      <c r="D11005" s="4"/>
      <c r="E11005" s="4"/>
      <c r="F11005" s="4"/>
    </row>
    <row r="11006" spans="4:6" x14ac:dyDescent="0.35">
      <c r="D11006" s="4"/>
      <c r="E11006" s="4"/>
      <c r="F11006" s="4"/>
    </row>
    <row r="11007" spans="4:6" x14ac:dyDescent="0.35">
      <c r="D11007" s="4"/>
      <c r="E11007" s="4"/>
      <c r="F11007" s="4"/>
    </row>
    <row r="11008" spans="4:6" x14ac:dyDescent="0.35">
      <c r="D11008" s="4"/>
      <c r="E11008" s="4"/>
      <c r="F11008" s="4"/>
    </row>
    <row r="11009" spans="4:6" x14ac:dyDescent="0.35">
      <c r="D11009" s="4"/>
      <c r="E11009" s="4"/>
      <c r="F11009" s="4"/>
    </row>
    <row r="11010" spans="4:6" x14ac:dyDescent="0.35">
      <c r="D11010" s="4"/>
      <c r="E11010" s="4"/>
      <c r="F11010" s="4"/>
    </row>
    <row r="11011" spans="4:6" x14ac:dyDescent="0.35">
      <c r="D11011" s="4"/>
      <c r="E11011" s="4"/>
      <c r="F11011" s="4"/>
    </row>
    <row r="11012" spans="4:6" x14ac:dyDescent="0.35">
      <c r="D11012" s="4"/>
      <c r="E11012" s="4"/>
      <c r="F11012" s="4"/>
    </row>
    <row r="11013" spans="4:6" x14ac:dyDescent="0.35">
      <c r="D11013" s="4"/>
      <c r="E11013" s="4"/>
      <c r="F11013" s="4"/>
    </row>
    <row r="11014" spans="4:6" x14ac:dyDescent="0.35">
      <c r="D11014" s="4"/>
      <c r="E11014" s="4"/>
      <c r="F11014" s="4"/>
    </row>
    <row r="11015" spans="4:6" x14ac:dyDescent="0.35">
      <c r="D11015" s="4"/>
      <c r="E11015" s="4"/>
      <c r="F11015" s="4"/>
    </row>
    <row r="11016" spans="4:6" x14ac:dyDescent="0.35">
      <c r="D11016" s="4"/>
      <c r="E11016" s="4"/>
      <c r="F11016" s="4"/>
    </row>
    <row r="11017" spans="4:6" x14ac:dyDescent="0.35">
      <c r="D11017" s="4"/>
      <c r="E11017" s="4"/>
      <c r="F11017" s="4"/>
    </row>
    <row r="11018" spans="4:6" x14ac:dyDescent="0.35">
      <c r="D11018" s="4"/>
      <c r="E11018" s="4"/>
      <c r="F11018" s="4"/>
    </row>
    <row r="11019" spans="4:6" x14ac:dyDescent="0.35">
      <c r="D11019" s="4"/>
      <c r="E11019" s="4"/>
      <c r="F11019" s="4"/>
    </row>
    <row r="11020" spans="4:6" x14ac:dyDescent="0.35">
      <c r="D11020" s="4"/>
      <c r="E11020" s="4"/>
      <c r="F11020" s="4"/>
    </row>
    <row r="11021" spans="4:6" x14ac:dyDescent="0.35">
      <c r="D11021" s="4"/>
      <c r="E11021" s="4"/>
      <c r="F11021" s="4"/>
    </row>
    <row r="11022" spans="4:6" x14ac:dyDescent="0.35">
      <c r="D11022" s="4"/>
      <c r="E11022" s="4"/>
      <c r="F11022" s="4"/>
    </row>
    <row r="11023" spans="4:6" x14ac:dyDescent="0.35">
      <c r="D11023" s="4"/>
      <c r="E11023" s="4"/>
      <c r="F11023" s="4"/>
    </row>
    <row r="11024" spans="4:6" x14ac:dyDescent="0.35">
      <c r="D11024" s="4"/>
      <c r="E11024" s="4"/>
      <c r="F11024" s="4"/>
    </row>
    <row r="11025" spans="4:6" x14ac:dyDescent="0.35">
      <c r="D11025" s="4"/>
      <c r="E11025" s="4"/>
      <c r="F11025" s="4"/>
    </row>
    <row r="11026" spans="4:6" x14ac:dyDescent="0.35">
      <c r="D11026" s="4"/>
      <c r="E11026" s="4"/>
      <c r="F11026" s="4"/>
    </row>
    <row r="11027" spans="4:6" x14ac:dyDescent="0.35">
      <c r="D11027" s="4"/>
      <c r="E11027" s="4"/>
      <c r="F11027" s="4"/>
    </row>
    <row r="11028" spans="4:6" x14ac:dyDescent="0.35">
      <c r="D11028" s="4"/>
      <c r="E11028" s="4"/>
      <c r="F11028" s="4"/>
    </row>
    <row r="11029" spans="4:6" x14ac:dyDescent="0.35">
      <c r="D11029" s="4"/>
      <c r="E11029" s="4"/>
      <c r="F11029" s="4"/>
    </row>
    <row r="11030" spans="4:6" x14ac:dyDescent="0.35">
      <c r="D11030" s="4"/>
      <c r="E11030" s="4"/>
      <c r="F11030" s="4"/>
    </row>
    <row r="11031" spans="4:6" x14ac:dyDescent="0.35">
      <c r="D11031" s="4"/>
      <c r="E11031" s="4"/>
      <c r="F11031" s="4"/>
    </row>
    <row r="11032" spans="4:6" x14ac:dyDescent="0.35">
      <c r="D11032" s="4"/>
      <c r="E11032" s="4"/>
      <c r="F11032" s="4"/>
    </row>
    <row r="11033" spans="4:6" x14ac:dyDescent="0.35">
      <c r="D11033" s="4"/>
      <c r="E11033" s="4"/>
      <c r="F11033" s="4"/>
    </row>
    <row r="11034" spans="4:6" x14ac:dyDescent="0.35">
      <c r="D11034" s="4"/>
      <c r="E11034" s="4"/>
      <c r="F11034" s="4"/>
    </row>
    <row r="11035" spans="4:6" x14ac:dyDescent="0.35">
      <c r="D11035" s="4"/>
      <c r="E11035" s="4"/>
      <c r="F11035" s="4"/>
    </row>
    <row r="11036" spans="4:6" x14ac:dyDescent="0.35">
      <c r="D11036" s="4"/>
      <c r="E11036" s="4"/>
      <c r="F11036" s="4"/>
    </row>
    <row r="11037" spans="4:6" x14ac:dyDescent="0.35">
      <c r="D11037" s="4"/>
      <c r="E11037" s="4"/>
      <c r="F11037" s="4"/>
    </row>
    <row r="11038" spans="4:6" x14ac:dyDescent="0.35">
      <c r="D11038" s="4"/>
      <c r="E11038" s="4"/>
      <c r="F11038" s="4"/>
    </row>
    <row r="11039" spans="4:6" x14ac:dyDescent="0.35">
      <c r="D11039" s="4"/>
      <c r="E11039" s="4"/>
      <c r="F11039" s="4"/>
    </row>
    <row r="11040" spans="4:6" x14ac:dyDescent="0.35">
      <c r="D11040" s="4"/>
      <c r="E11040" s="4"/>
      <c r="F11040" s="4"/>
    </row>
    <row r="11041" spans="4:6" x14ac:dyDescent="0.35">
      <c r="D11041" s="4"/>
      <c r="E11041" s="4"/>
      <c r="F11041" s="4"/>
    </row>
    <row r="11042" spans="4:6" x14ac:dyDescent="0.35">
      <c r="D11042" s="4"/>
      <c r="E11042" s="4"/>
      <c r="F11042" s="4"/>
    </row>
    <row r="11043" spans="4:6" x14ac:dyDescent="0.35">
      <c r="D11043" s="4"/>
      <c r="E11043" s="4"/>
      <c r="F11043" s="4"/>
    </row>
    <row r="11044" spans="4:6" x14ac:dyDescent="0.35">
      <c r="D11044" s="4"/>
      <c r="E11044" s="4"/>
      <c r="F11044" s="4"/>
    </row>
    <row r="11045" spans="4:6" x14ac:dyDescent="0.35">
      <c r="D11045" s="4"/>
      <c r="E11045" s="4"/>
      <c r="F11045" s="4"/>
    </row>
    <row r="11046" spans="4:6" x14ac:dyDescent="0.35">
      <c r="D11046" s="4"/>
      <c r="E11046" s="4"/>
      <c r="F11046" s="4"/>
    </row>
    <row r="11047" spans="4:6" x14ac:dyDescent="0.35">
      <c r="D11047" s="4"/>
      <c r="E11047" s="4"/>
      <c r="F11047" s="4"/>
    </row>
    <row r="11048" spans="4:6" x14ac:dyDescent="0.35">
      <c r="D11048" s="4"/>
      <c r="E11048" s="4"/>
      <c r="F11048" s="4"/>
    </row>
    <row r="11049" spans="4:6" x14ac:dyDescent="0.35">
      <c r="D11049" s="4"/>
      <c r="E11049" s="4"/>
      <c r="F11049" s="4"/>
    </row>
    <row r="11050" spans="4:6" x14ac:dyDescent="0.35">
      <c r="D11050" s="4"/>
      <c r="E11050" s="4"/>
      <c r="F11050" s="4"/>
    </row>
    <row r="11051" spans="4:6" x14ac:dyDescent="0.35">
      <c r="D11051" s="4"/>
      <c r="E11051" s="4"/>
      <c r="F11051" s="4"/>
    </row>
    <row r="11052" spans="4:6" x14ac:dyDescent="0.35">
      <c r="D11052" s="4"/>
      <c r="E11052" s="4"/>
      <c r="F11052" s="4"/>
    </row>
    <row r="11053" spans="4:6" x14ac:dyDescent="0.35">
      <c r="D11053" s="4"/>
      <c r="E11053" s="4"/>
      <c r="F11053" s="4"/>
    </row>
    <row r="11054" spans="4:6" x14ac:dyDescent="0.35">
      <c r="D11054" s="4"/>
      <c r="E11054" s="4"/>
      <c r="F11054" s="4"/>
    </row>
    <row r="11055" spans="4:6" x14ac:dyDescent="0.35">
      <c r="D11055" s="4"/>
      <c r="E11055" s="4"/>
      <c r="F11055" s="4"/>
    </row>
    <row r="11056" spans="4:6" x14ac:dyDescent="0.35">
      <c r="D11056" s="4"/>
      <c r="E11056" s="4"/>
      <c r="F11056" s="4"/>
    </row>
    <row r="11057" spans="4:6" x14ac:dyDescent="0.35">
      <c r="D11057" s="4"/>
      <c r="E11057" s="4"/>
      <c r="F11057" s="4"/>
    </row>
    <row r="11058" spans="4:6" x14ac:dyDescent="0.35">
      <c r="D11058" s="4"/>
      <c r="E11058" s="4"/>
      <c r="F11058" s="4"/>
    </row>
    <row r="11059" spans="4:6" x14ac:dyDescent="0.35">
      <c r="D11059" s="4"/>
      <c r="E11059" s="4"/>
      <c r="F11059" s="4"/>
    </row>
    <row r="11060" spans="4:6" x14ac:dyDescent="0.35">
      <c r="D11060" s="4"/>
      <c r="E11060" s="4"/>
      <c r="F11060" s="4"/>
    </row>
    <row r="11061" spans="4:6" x14ac:dyDescent="0.35">
      <c r="D11061" s="4"/>
      <c r="E11061" s="4"/>
      <c r="F11061" s="4"/>
    </row>
    <row r="11062" spans="4:6" x14ac:dyDescent="0.35">
      <c r="D11062" s="4"/>
      <c r="E11062" s="4"/>
      <c r="F11062" s="4"/>
    </row>
    <row r="11063" spans="4:6" x14ac:dyDescent="0.35">
      <c r="D11063" s="4"/>
      <c r="E11063" s="4"/>
      <c r="F11063" s="4"/>
    </row>
    <row r="11064" spans="4:6" x14ac:dyDescent="0.35">
      <c r="D11064" s="4"/>
      <c r="E11064" s="4"/>
      <c r="F11064" s="4"/>
    </row>
    <row r="11065" spans="4:6" x14ac:dyDescent="0.35">
      <c r="D11065" s="4"/>
      <c r="E11065" s="4"/>
      <c r="F11065" s="4"/>
    </row>
    <row r="11066" spans="4:6" x14ac:dyDescent="0.35">
      <c r="D11066" s="4"/>
      <c r="E11066" s="4"/>
      <c r="F11066" s="4"/>
    </row>
    <row r="11067" spans="4:6" x14ac:dyDescent="0.35">
      <c r="D11067" s="4"/>
      <c r="E11067" s="4"/>
      <c r="F11067" s="4"/>
    </row>
    <row r="11068" spans="4:6" x14ac:dyDescent="0.35">
      <c r="D11068" s="4"/>
      <c r="E11068" s="4"/>
      <c r="F11068" s="4"/>
    </row>
    <row r="11069" spans="4:6" x14ac:dyDescent="0.35">
      <c r="D11069" s="4"/>
      <c r="E11069" s="4"/>
      <c r="F11069" s="4"/>
    </row>
    <row r="11070" spans="4:6" x14ac:dyDescent="0.35">
      <c r="D11070" s="4"/>
      <c r="E11070" s="4"/>
      <c r="F11070" s="4"/>
    </row>
    <row r="11071" spans="4:6" x14ac:dyDescent="0.35">
      <c r="D11071" s="4"/>
      <c r="E11071" s="4"/>
      <c r="F11071" s="4"/>
    </row>
    <row r="11072" spans="4:6" x14ac:dyDescent="0.35">
      <c r="D11072" s="4"/>
      <c r="E11072" s="4"/>
      <c r="F11072" s="4"/>
    </row>
    <row r="11073" spans="4:6" x14ac:dyDescent="0.35">
      <c r="D11073" s="4"/>
      <c r="E11073" s="4"/>
      <c r="F11073" s="4"/>
    </row>
    <row r="11074" spans="4:6" x14ac:dyDescent="0.35">
      <c r="D11074" s="4"/>
      <c r="E11074" s="4"/>
      <c r="F11074" s="4"/>
    </row>
    <row r="11075" spans="4:6" x14ac:dyDescent="0.35">
      <c r="D11075" s="4"/>
      <c r="E11075" s="4"/>
      <c r="F11075" s="4"/>
    </row>
    <row r="11076" spans="4:6" x14ac:dyDescent="0.35">
      <c r="D11076" s="4"/>
      <c r="E11076" s="4"/>
      <c r="F11076" s="4"/>
    </row>
    <row r="11077" spans="4:6" x14ac:dyDescent="0.35">
      <c r="D11077" s="4"/>
      <c r="E11077" s="4"/>
      <c r="F11077" s="4"/>
    </row>
    <row r="11078" spans="4:6" x14ac:dyDescent="0.35">
      <c r="D11078" s="4"/>
      <c r="E11078" s="4"/>
      <c r="F11078" s="4"/>
    </row>
    <row r="11079" spans="4:6" x14ac:dyDescent="0.35">
      <c r="D11079" s="4"/>
      <c r="E11079" s="4"/>
      <c r="F11079" s="4"/>
    </row>
    <row r="11080" spans="4:6" x14ac:dyDescent="0.35">
      <c r="D11080" s="4"/>
      <c r="E11080" s="4"/>
      <c r="F11080" s="4"/>
    </row>
    <row r="11081" spans="4:6" x14ac:dyDescent="0.35">
      <c r="D11081" s="4"/>
      <c r="E11081" s="4"/>
      <c r="F11081" s="4"/>
    </row>
    <row r="11082" spans="4:6" x14ac:dyDescent="0.35">
      <c r="D11082" s="4"/>
      <c r="E11082" s="4"/>
      <c r="F11082" s="4"/>
    </row>
    <row r="11083" spans="4:6" x14ac:dyDescent="0.35">
      <c r="D11083" s="4"/>
      <c r="E11083" s="4"/>
      <c r="F11083" s="4"/>
    </row>
    <row r="11084" spans="4:6" x14ac:dyDescent="0.35">
      <c r="D11084" s="4"/>
      <c r="E11084" s="4"/>
      <c r="F11084" s="4"/>
    </row>
    <row r="11085" spans="4:6" x14ac:dyDescent="0.35">
      <c r="D11085" s="4"/>
      <c r="E11085" s="4"/>
      <c r="F11085" s="4"/>
    </row>
    <row r="11086" spans="4:6" x14ac:dyDescent="0.35">
      <c r="D11086" s="4"/>
      <c r="E11086" s="4"/>
      <c r="F11086" s="4"/>
    </row>
    <row r="11087" spans="4:6" x14ac:dyDescent="0.35">
      <c r="D11087" s="4"/>
      <c r="E11087" s="4"/>
      <c r="F11087" s="4"/>
    </row>
    <row r="11088" spans="4:6" x14ac:dyDescent="0.35">
      <c r="D11088" s="4"/>
      <c r="E11088" s="4"/>
      <c r="F11088" s="4"/>
    </row>
    <row r="11089" spans="4:6" x14ac:dyDescent="0.35">
      <c r="D11089" s="4"/>
      <c r="E11089" s="4"/>
      <c r="F11089" s="4"/>
    </row>
    <row r="11090" spans="4:6" x14ac:dyDescent="0.35">
      <c r="D11090" s="4"/>
      <c r="E11090" s="4"/>
      <c r="F11090" s="4"/>
    </row>
    <row r="11091" spans="4:6" x14ac:dyDescent="0.35">
      <c r="D11091" s="4"/>
      <c r="E11091" s="4"/>
      <c r="F11091" s="4"/>
    </row>
    <row r="11092" spans="4:6" x14ac:dyDescent="0.35">
      <c r="D11092" s="4"/>
      <c r="E11092" s="4"/>
      <c r="F11092" s="4"/>
    </row>
    <row r="11093" spans="4:6" x14ac:dyDescent="0.35">
      <c r="D11093" s="4"/>
      <c r="E11093" s="4"/>
      <c r="F11093" s="4"/>
    </row>
    <row r="11094" spans="4:6" x14ac:dyDescent="0.35">
      <c r="D11094" s="4"/>
      <c r="E11094" s="4"/>
      <c r="F11094" s="4"/>
    </row>
    <row r="11095" spans="4:6" x14ac:dyDescent="0.35">
      <c r="D11095" s="4"/>
      <c r="E11095" s="4"/>
      <c r="F11095" s="4"/>
    </row>
    <row r="11096" spans="4:6" x14ac:dyDescent="0.35">
      <c r="D11096" s="4"/>
      <c r="E11096" s="4"/>
      <c r="F11096" s="4"/>
    </row>
    <row r="11097" spans="4:6" x14ac:dyDescent="0.35">
      <c r="D11097" s="4"/>
      <c r="E11097" s="4"/>
      <c r="F11097" s="4"/>
    </row>
    <row r="11098" spans="4:6" x14ac:dyDescent="0.35">
      <c r="D11098" s="4"/>
      <c r="E11098" s="4"/>
      <c r="F11098" s="4"/>
    </row>
    <row r="11099" spans="4:6" x14ac:dyDescent="0.35">
      <c r="D11099" s="4"/>
      <c r="E11099" s="4"/>
      <c r="F11099" s="4"/>
    </row>
    <row r="11100" spans="4:6" x14ac:dyDescent="0.35">
      <c r="D11100" s="4"/>
      <c r="E11100" s="4"/>
      <c r="F11100" s="4"/>
    </row>
    <row r="11101" spans="4:6" x14ac:dyDescent="0.35">
      <c r="D11101" s="4"/>
      <c r="E11101" s="4"/>
      <c r="F11101" s="4"/>
    </row>
    <row r="11102" spans="4:6" x14ac:dyDescent="0.35">
      <c r="D11102" s="4"/>
      <c r="E11102" s="4"/>
      <c r="F11102" s="4"/>
    </row>
    <row r="11103" spans="4:6" x14ac:dyDescent="0.35">
      <c r="D11103" s="4"/>
      <c r="E11103" s="4"/>
      <c r="F11103" s="4"/>
    </row>
    <row r="11104" spans="4:6" x14ac:dyDescent="0.35">
      <c r="D11104" s="4"/>
      <c r="E11104" s="4"/>
      <c r="F11104" s="4"/>
    </row>
    <row r="11105" spans="4:6" x14ac:dyDescent="0.35">
      <c r="D11105" s="4"/>
      <c r="E11105" s="4"/>
      <c r="F11105" s="4"/>
    </row>
    <row r="11106" spans="4:6" x14ac:dyDescent="0.35">
      <c r="D11106" s="4"/>
      <c r="E11106" s="4"/>
      <c r="F11106" s="4"/>
    </row>
    <row r="11107" spans="4:6" x14ac:dyDescent="0.35">
      <c r="D11107" s="4"/>
      <c r="E11107" s="4"/>
      <c r="F11107" s="4"/>
    </row>
    <row r="11108" spans="4:6" x14ac:dyDescent="0.35">
      <c r="D11108" s="4"/>
      <c r="E11108" s="4"/>
      <c r="F11108" s="4"/>
    </row>
    <row r="11109" spans="4:6" x14ac:dyDescent="0.35">
      <c r="D11109" s="4"/>
      <c r="E11109" s="4"/>
      <c r="F11109" s="4"/>
    </row>
    <row r="11110" spans="4:6" x14ac:dyDescent="0.35">
      <c r="D11110" s="4"/>
      <c r="E11110" s="4"/>
      <c r="F11110" s="4"/>
    </row>
    <row r="11111" spans="4:6" x14ac:dyDescent="0.35">
      <c r="D11111" s="4"/>
      <c r="E11111" s="4"/>
      <c r="F11111" s="4"/>
    </row>
    <row r="11112" spans="4:6" x14ac:dyDescent="0.35">
      <c r="D11112" s="4"/>
      <c r="E11112" s="4"/>
      <c r="F11112" s="4"/>
    </row>
    <row r="11113" spans="4:6" x14ac:dyDescent="0.35">
      <c r="D11113" s="4"/>
      <c r="E11113" s="4"/>
      <c r="F11113" s="4"/>
    </row>
    <row r="11114" spans="4:6" x14ac:dyDescent="0.35">
      <c r="D11114" s="4"/>
      <c r="E11114" s="4"/>
      <c r="F11114" s="4"/>
    </row>
    <row r="11115" spans="4:6" x14ac:dyDescent="0.35">
      <c r="D11115" s="4"/>
      <c r="E11115" s="4"/>
      <c r="F11115" s="4"/>
    </row>
    <row r="11116" spans="4:6" x14ac:dyDescent="0.35">
      <c r="D11116" s="4"/>
      <c r="E11116" s="4"/>
      <c r="F11116" s="4"/>
    </row>
    <row r="11117" spans="4:6" x14ac:dyDescent="0.35">
      <c r="D11117" s="4"/>
      <c r="E11117" s="4"/>
      <c r="F11117" s="4"/>
    </row>
    <row r="11118" spans="4:6" x14ac:dyDescent="0.35">
      <c r="D11118" s="4"/>
      <c r="E11118" s="4"/>
      <c r="F11118" s="4"/>
    </row>
    <row r="11119" spans="4:6" x14ac:dyDescent="0.35">
      <c r="D11119" s="4"/>
      <c r="E11119" s="4"/>
      <c r="F11119" s="4"/>
    </row>
    <row r="11120" spans="4:6" x14ac:dyDescent="0.35">
      <c r="D11120" s="4"/>
      <c r="E11120" s="4"/>
      <c r="F11120" s="4"/>
    </row>
    <row r="11121" spans="4:6" x14ac:dyDescent="0.35">
      <c r="D11121" s="4"/>
      <c r="E11121" s="4"/>
      <c r="F11121" s="4"/>
    </row>
    <row r="11122" spans="4:6" x14ac:dyDescent="0.35">
      <c r="D11122" s="4"/>
      <c r="E11122" s="4"/>
      <c r="F11122" s="4"/>
    </row>
    <row r="11123" spans="4:6" x14ac:dyDescent="0.35">
      <c r="D11123" s="4"/>
      <c r="E11123" s="4"/>
      <c r="F11123" s="4"/>
    </row>
    <row r="11124" spans="4:6" x14ac:dyDescent="0.35">
      <c r="D11124" s="4"/>
      <c r="E11124" s="4"/>
      <c r="F11124" s="4"/>
    </row>
    <row r="11125" spans="4:6" x14ac:dyDescent="0.35">
      <c r="D11125" s="4"/>
      <c r="E11125" s="4"/>
      <c r="F11125" s="4"/>
    </row>
    <row r="11126" spans="4:6" x14ac:dyDescent="0.35">
      <c r="D11126" s="4"/>
      <c r="E11126" s="4"/>
      <c r="F11126" s="4"/>
    </row>
    <row r="11127" spans="4:6" x14ac:dyDescent="0.35">
      <c r="D11127" s="4"/>
      <c r="E11127" s="4"/>
      <c r="F11127" s="4"/>
    </row>
    <row r="11128" spans="4:6" x14ac:dyDescent="0.35">
      <c r="D11128" s="4"/>
      <c r="E11128" s="4"/>
      <c r="F11128" s="4"/>
    </row>
    <row r="11129" spans="4:6" x14ac:dyDescent="0.35">
      <c r="D11129" s="4"/>
      <c r="E11129" s="4"/>
      <c r="F11129" s="4"/>
    </row>
    <row r="11130" spans="4:6" x14ac:dyDescent="0.35">
      <c r="D11130" s="4"/>
      <c r="E11130" s="4"/>
      <c r="F11130" s="4"/>
    </row>
    <row r="11131" spans="4:6" x14ac:dyDescent="0.35">
      <c r="D11131" s="4"/>
      <c r="E11131" s="4"/>
      <c r="F11131" s="4"/>
    </row>
    <row r="11132" spans="4:6" x14ac:dyDescent="0.35">
      <c r="D11132" s="4"/>
      <c r="E11132" s="4"/>
      <c r="F11132" s="4"/>
    </row>
    <row r="11133" spans="4:6" x14ac:dyDescent="0.35">
      <c r="D11133" s="4"/>
      <c r="E11133" s="4"/>
      <c r="F11133" s="4"/>
    </row>
    <row r="11134" spans="4:6" x14ac:dyDescent="0.35">
      <c r="D11134" s="4"/>
      <c r="E11134" s="4"/>
      <c r="F11134" s="4"/>
    </row>
    <row r="11135" spans="4:6" x14ac:dyDescent="0.35">
      <c r="D11135" s="4"/>
      <c r="E11135" s="4"/>
      <c r="F11135" s="4"/>
    </row>
    <row r="11136" spans="4:6" x14ac:dyDescent="0.35">
      <c r="D11136" s="4"/>
      <c r="E11136" s="4"/>
      <c r="F11136" s="4"/>
    </row>
    <row r="11137" spans="4:6" x14ac:dyDescent="0.35">
      <c r="D11137" s="4"/>
      <c r="E11137" s="4"/>
      <c r="F11137" s="4"/>
    </row>
    <row r="11138" spans="4:6" x14ac:dyDescent="0.35">
      <c r="D11138" s="4"/>
      <c r="E11138" s="4"/>
      <c r="F11138" s="4"/>
    </row>
    <row r="11139" spans="4:6" x14ac:dyDescent="0.35">
      <c r="D11139" s="4"/>
      <c r="E11139" s="4"/>
      <c r="F11139" s="4"/>
    </row>
    <row r="11140" spans="4:6" x14ac:dyDescent="0.35">
      <c r="D11140" s="4"/>
      <c r="E11140" s="4"/>
      <c r="F11140" s="4"/>
    </row>
    <row r="11141" spans="4:6" x14ac:dyDescent="0.35">
      <c r="D11141" s="4"/>
      <c r="E11141" s="4"/>
      <c r="F11141" s="4"/>
    </row>
    <row r="11142" spans="4:6" x14ac:dyDescent="0.35">
      <c r="D11142" s="4"/>
      <c r="E11142" s="4"/>
      <c r="F11142" s="4"/>
    </row>
    <row r="11143" spans="4:6" x14ac:dyDescent="0.35">
      <c r="D11143" s="4"/>
      <c r="E11143" s="4"/>
      <c r="F11143" s="4"/>
    </row>
    <row r="11144" spans="4:6" x14ac:dyDescent="0.35">
      <c r="D11144" s="4"/>
      <c r="E11144" s="4"/>
      <c r="F11144" s="4"/>
    </row>
    <row r="11145" spans="4:6" x14ac:dyDescent="0.35">
      <c r="D11145" s="4"/>
      <c r="E11145" s="4"/>
      <c r="F11145" s="4"/>
    </row>
    <row r="11146" spans="4:6" x14ac:dyDescent="0.35">
      <c r="D11146" s="4"/>
      <c r="E11146" s="4"/>
      <c r="F11146" s="4"/>
    </row>
    <row r="11147" spans="4:6" x14ac:dyDescent="0.35">
      <c r="D11147" s="4"/>
      <c r="E11147" s="4"/>
      <c r="F11147" s="4"/>
    </row>
    <row r="11148" spans="4:6" x14ac:dyDescent="0.35">
      <c r="D11148" s="4"/>
      <c r="E11148" s="4"/>
      <c r="F11148" s="4"/>
    </row>
    <row r="11149" spans="4:6" x14ac:dyDescent="0.35">
      <c r="D11149" s="4"/>
      <c r="E11149" s="4"/>
      <c r="F11149" s="4"/>
    </row>
    <row r="11150" spans="4:6" x14ac:dyDescent="0.35">
      <c r="D11150" s="4"/>
      <c r="E11150" s="4"/>
      <c r="F11150" s="4"/>
    </row>
    <row r="11151" spans="4:6" x14ac:dyDescent="0.35">
      <c r="D11151" s="4"/>
      <c r="E11151" s="4"/>
      <c r="F11151" s="4"/>
    </row>
    <row r="11152" spans="4:6" x14ac:dyDescent="0.35">
      <c r="D11152" s="4"/>
      <c r="E11152" s="4"/>
      <c r="F11152" s="4"/>
    </row>
    <row r="11153" spans="4:6" x14ac:dyDescent="0.35">
      <c r="D11153" s="4"/>
      <c r="E11153" s="4"/>
      <c r="F11153" s="4"/>
    </row>
    <row r="11154" spans="4:6" x14ac:dyDescent="0.35">
      <c r="D11154" s="4"/>
      <c r="E11154" s="4"/>
      <c r="F11154" s="4"/>
    </row>
    <row r="11155" spans="4:6" x14ac:dyDescent="0.35">
      <c r="D11155" s="4"/>
      <c r="E11155" s="4"/>
      <c r="F11155" s="4"/>
    </row>
    <row r="11156" spans="4:6" x14ac:dyDescent="0.35">
      <c r="D11156" s="4"/>
      <c r="E11156" s="4"/>
      <c r="F11156" s="4"/>
    </row>
    <row r="11157" spans="4:6" x14ac:dyDescent="0.35">
      <c r="D11157" s="4"/>
      <c r="E11157" s="4"/>
      <c r="F11157" s="4"/>
    </row>
    <row r="11158" spans="4:6" x14ac:dyDescent="0.35">
      <c r="D11158" s="4"/>
      <c r="E11158" s="4"/>
      <c r="F11158" s="4"/>
    </row>
    <row r="11159" spans="4:6" x14ac:dyDescent="0.35">
      <c r="D11159" s="4"/>
      <c r="E11159" s="4"/>
      <c r="F11159" s="4"/>
    </row>
    <row r="11160" spans="4:6" x14ac:dyDescent="0.35">
      <c r="D11160" s="4"/>
      <c r="E11160" s="4"/>
      <c r="F11160" s="4"/>
    </row>
    <row r="11161" spans="4:6" x14ac:dyDescent="0.35">
      <c r="D11161" s="4"/>
      <c r="E11161" s="4"/>
      <c r="F11161" s="4"/>
    </row>
    <row r="11162" spans="4:6" x14ac:dyDescent="0.35">
      <c r="D11162" s="4"/>
      <c r="E11162" s="4"/>
      <c r="F11162" s="4"/>
    </row>
    <row r="11163" spans="4:6" x14ac:dyDescent="0.35">
      <c r="D11163" s="4"/>
      <c r="E11163" s="4"/>
      <c r="F11163" s="4"/>
    </row>
    <row r="11164" spans="4:6" x14ac:dyDescent="0.35">
      <c r="D11164" s="4"/>
      <c r="E11164" s="4"/>
      <c r="F11164" s="4"/>
    </row>
    <row r="11165" spans="4:6" x14ac:dyDescent="0.35">
      <c r="D11165" s="4"/>
      <c r="E11165" s="4"/>
      <c r="F11165" s="4"/>
    </row>
    <row r="11166" spans="4:6" x14ac:dyDescent="0.35">
      <c r="D11166" s="4"/>
      <c r="E11166" s="4"/>
      <c r="F11166" s="4"/>
    </row>
    <row r="11167" spans="4:6" x14ac:dyDescent="0.35">
      <c r="D11167" s="4"/>
      <c r="E11167" s="4"/>
      <c r="F11167" s="4"/>
    </row>
    <row r="11168" spans="4:6" x14ac:dyDescent="0.35">
      <c r="D11168" s="4"/>
      <c r="E11168" s="4"/>
      <c r="F11168" s="4"/>
    </row>
    <row r="11169" spans="4:6" x14ac:dyDescent="0.35">
      <c r="D11169" s="4"/>
      <c r="E11169" s="4"/>
      <c r="F11169" s="4"/>
    </row>
    <row r="11170" spans="4:6" x14ac:dyDescent="0.35">
      <c r="D11170" s="4"/>
      <c r="E11170" s="4"/>
      <c r="F11170" s="4"/>
    </row>
    <row r="11171" spans="4:6" x14ac:dyDescent="0.35">
      <c r="D11171" s="4"/>
      <c r="E11171" s="4"/>
      <c r="F11171" s="4"/>
    </row>
    <row r="11172" spans="4:6" x14ac:dyDescent="0.35">
      <c r="D11172" s="4"/>
      <c r="E11172" s="4"/>
      <c r="F11172" s="4"/>
    </row>
    <row r="11173" spans="4:6" x14ac:dyDescent="0.35">
      <c r="D11173" s="4"/>
      <c r="E11173" s="4"/>
      <c r="F11173" s="4"/>
    </row>
    <row r="11174" spans="4:6" x14ac:dyDescent="0.35">
      <c r="D11174" s="4"/>
      <c r="E11174" s="4"/>
      <c r="F11174" s="4"/>
    </row>
    <row r="11175" spans="4:6" x14ac:dyDescent="0.35">
      <c r="D11175" s="4"/>
      <c r="E11175" s="4"/>
      <c r="F11175" s="4"/>
    </row>
    <row r="11176" spans="4:6" x14ac:dyDescent="0.35">
      <c r="D11176" s="4"/>
      <c r="E11176" s="4"/>
      <c r="F11176" s="4"/>
    </row>
    <row r="11177" spans="4:6" x14ac:dyDescent="0.35">
      <c r="D11177" s="4"/>
      <c r="E11177" s="4"/>
      <c r="F11177" s="4"/>
    </row>
    <row r="11178" spans="4:6" x14ac:dyDescent="0.35">
      <c r="D11178" s="4"/>
      <c r="E11178" s="4"/>
      <c r="F11178" s="4"/>
    </row>
    <row r="11179" spans="4:6" x14ac:dyDescent="0.35">
      <c r="D11179" s="4"/>
      <c r="E11179" s="4"/>
      <c r="F11179" s="4"/>
    </row>
    <row r="11180" spans="4:6" x14ac:dyDescent="0.35">
      <c r="D11180" s="4"/>
      <c r="E11180" s="4"/>
      <c r="F11180" s="4"/>
    </row>
    <row r="11181" spans="4:6" x14ac:dyDescent="0.35">
      <c r="D11181" s="4"/>
      <c r="E11181" s="4"/>
      <c r="F11181" s="4"/>
    </row>
    <row r="11182" spans="4:6" x14ac:dyDescent="0.35">
      <c r="D11182" s="4"/>
      <c r="E11182" s="4"/>
      <c r="F11182" s="4"/>
    </row>
    <row r="11183" spans="4:6" x14ac:dyDescent="0.35">
      <c r="D11183" s="4"/>
      <c r="E11183" s="4"/>
      <c r="F11183" s="4"/>
    </row>
    <row r="11184" spans="4:6" x14ac:dyDescent="0.35">
      <c r="D11184" s="4"/>
      <c r="E11184" s="4"/>
      <c r="F11184" s="4"/>
    </row>
    <row r="11185" spans="4:6" x14ac:dyDescent="0.35">
      <c r="D11185" s="4"/>
      <c r="E11185" s="4"/>
      <c r="F11185" s="4"/>
    </row>
    <row r="11186" spans="4:6" x14ac:dyDescent="0.35">
      <c r="D11186" s="4"/>
      <c r="E11186" s="4"/>
      <c r="F11186" s="4"/>
    </row>
    <row r="11187" spans="4:6" x14ac:dyDescent="0.35">
      <c r="D11187" s="4"/>
      <c r="E11187" s="4"/>
      <c r="F11187" s="4"/>
    </row>
    <row r="11188" spans="4:6" x14ac:dyDescent="0.35">
      <c r="D11188" s="4"/>
      <c r="E11188" s="4"/>
      <c r="F11188" s="4"/>
    </row>
    <row r="11189" spans="4:6" x14ac:dyDescent="0.35">
      <c r="D11189" s="4"/>
      <c r="E11189" s="4"/>
      <c r="F11189" s="4"/>
    </row>
    <row r="11190" spans="4:6" x14ac:dyDescent="0.35">
      <c r="D11190" s="4"/>
      <c r="E11190" s="4"/>
      <c r="F11190" s="4"/>
    </row>
    <row r="11191" spans="4:6" x14ac:dyDescent="0.35">
      <c r="D11191" s="4"/>
      <c r="E11191" s="4"/>
      <c r="F11191" s="4"/>
    </row>
    <row r="11192" spans="4:6" x14ac:dyDescent="0.35">
      <c r="D11192" s="4"/>
      <c r="E11192" s="4"/>
      <c r="F11192" s="4"/>
    </row>
    <row r="11193" spans="4:6" x14ac:dyDescent="0.35">
      <c r="D11193" s="4"/>
      <c r="E11193" s="4"/>
      <c r="F11193" s="4"/>
    </row>
    <row r="11194" spans="4:6" x14ac:dyDescent="0.35">
      <c r="D11194" s="4"/>
      <c r="E11194" s="4"/>
      <c r="F11194" s="4"/>
    </row>
    <row r="11195" spans="4:6" x14ac:dyDescent="0.35">
      <c r="D11195" s="4"/>
      <c r="E11195" s="4"/>
      <c r="F11195" s="4"/>
    </row>
    <row r="11196" spans="4:6" x14ac:dyDescent="0.35">
      <c r="D11196" s="4"/>
      <c r="E11196" s="4"/>
      <c r="F11196" s="4"/>
    </row>
    <row r="11197" spans="4:6" x14ac:dyDescent="0.35">
      <c r="D11197" s="4"/>
      <c r="E11197" s="4"/>
      <c r="F11197" s="4"/>
    </row>
    <row r="11198" spans="4:6" x14ac:dyDescent="0.35">
      <c r="D11198" s="4"/>
      <c r="E11198" s="4"/>
      <c r="F11198" s="4"/>
    </row>
    <row r="11199" spans="4:6" x14ac:dyDescent="0.35">
      <c r="D11199" s="4"/>
      <c r="E11199" s="4"/>
      <c r="F11199" s="4"/>
    </row>
    <row r="11200" spans="4:6" x14ac:dyDescent="0.35">
      <c r="D11200" s="4"/>
      <c r="E11200" s="4"/>
      <c r="F11200" s="4"/>
    </row>
    <row r="11201" spans="4:6" x14ac:dyDescent="0.35">
      <c r="D11201" s="4"/>
      <c r="E11201" s="4"/>
      <c r="F11201" s="4"/>
    </row>
    <row r="11202" spans="4:6" x14ac:dyDescent="0.35">
      <c r="D11202" s="4"/>
      <c r="E11202" s="4"/>
      <c r="F11202" s="4"/>
    </row>
    <row r="11203" spans="4:6" x14ac:dyDescent="0.35">
      <c r="D11203" s="4"/>
      <c r="E11203" s="4"/>
      <c r="F11203" s="4"/>
    </row>
    <row r="11204" spans="4:6" x14ac:dyDescent="0.35">
      <c r="D11204" s="4"/>
      <c r="E11204" s="4"/>
      <c r="F11204" s="4"/>
    </row>
    <row r="11205" spans="4:6" x14ac:dyDescent="0.35">
      <c r="D11205" s="4"/>
      <c r="E11205" s="4"/>
      <c r="F11205" s="4"/>
    </row>
    <row r="11206" spans="4:6" x14ac:dyDescent="0.35">
      <c r="D11206" s="4"/>
      <c r="E11206" s="4"/>
      <c r="F11206" s="4"/>
    </row>
    <row r="11207" spans="4:6" x14ac:dyDescent="0.35">
      <c r="D11207" s="4"/>
      <c r="E11207" s="4"/>
      <c r="F11207" s="4"/>
    </row>
    <row r="11208" spans="4:6" x14ac:dyDescent="0.35">
      <c r="D11208" s="4"/>
      <c r="E11208" s="4"/>
      <c r="F11208" s="4"/>
    </row>
    <row r="11209" spans="4:6" x14ac:dyDescent="0.35">
      <c r="D11209" s="4"/>
      <c r="E11209" s="4"/>
      <c r="F11209" s="4"/>
    </row>
    <row r="11210" spans="4:6" x14ac:dyDescent="0.35">
      <c r="D11210" s="4"/>
      <c r="E11210" s="4"/>
      <c r="F11210" s="4"/>
    </row>
    <row r="11211" spans="4:6" x14ac:dyDescent="0.35">
      <c r="D11211" s="4"/>
      <c r="E11211" s="4"/>
      <c r="F11211" s="4"/>
    </row>
    <row r="11212" spans="4:6" x14ac:dyDescent="0.35">
      <c r="D11212" s="4"/>
      <c r="E11212" s="4"/>
      <c r="F11212" s="4"/>
    </row>
    <row r="11213" spans="4:6" x14ac:dyDescent="0.35">
      <c r="D11213" s="4"/>
      <c r="E11213" s="4"/>
      <c r="F11213" s="4"/>
    </row>
    <row r="11214" spans="4:6" x14ac:dyDescent="0.35">
      <c r="D11214" s="4"/>
      <c r="E11214" s="4"/>
      <c r="F11214" s="4"/>
    </row>
    <row r="11215" spans="4:6" x14ac:dyDescent="0.35">
      <c r="D11215" s="4"/>
      <c r="E11215" s="4"/>
      <c r="F11215" s="4"/>
    </row>
    <row r="11216" spans="4:6" x14ac:dyDescent="0.35">
      <c r="D11216" s="4"/>
      <c r="E11216" s="4"/>
      <c r="F11216" s="4"/>
    </row>
    <row r="11217" spans="4:6" x14ac:dyDescent="0.35">
      <c r="D11217" s="4"/>
      <c r="E11217" s="4"/>
      <c r="F11217" s="4"/>
    </row>
    <row r="11218" spans="4:6" x14ac:dyDescent="0.35">
      <c r="D11218" s="4"/>
      <c r="E11218" s="4"/>
      <c r="F11218" s="4"/>
    </row>
    <row r="11219" spans="4:6" x14ac:dyDescent="0.35">
      <c r="D11219" s="4"/>
      <c r="E11219" s="4"/>
      <c r="F11219" s="4"/>
    </row>
    <row r="11220" spans="4:6" x14ac:dyDescent="0.35">
      <c r="D11220" s="4"/>
      <c r="E11220" s="4"/>
      <c r="F11220" s="4"/>
    </row>
    <row r="11221" spans="4:6" x14ac:dyDescent="0.35">
      <c r="D11221" s="4"/>
      <c r="E11221" s="4"/>
      <c r="F11221" s="4"/>
    </row>
    <row r="11222" spans="4:6" x14ac:dyDescent="0.35">
      <c r="D11222" s="4"/>
      <c r="E11222" s="4"/>
      <c r="F11222" s="4"/>
    </row>
    <row r="11223" spans="4:6" x14ac:dyDescent="0.35">
      <c r="D11223" s="4"/>
      <c r="E11223" s="4"/>
      <c r="F11223" s="4"/>
    </row>
    <row r="11224" spans="4:6" x14ac:dyDescent="0.35">
      <c r="D11224" s="4"/>
      <c r="E11224" s="4"/>
      <c r="F11224" s="4"/>
    </row>
    <row r="11225" spans="4:6" x14ac:dyDescent="0.35">
      <c r="D11225" s="4"/>
      <c r="E11225" s="4"/>
      <c r="F11225" s="4"/>
    </row>
    <row r="11226" spans="4:6" x14ac:dyDescent="0.35">
      <c r="D11226" s="4"/>
      <c r="E11226" s="4"/>
      <c r="F11226" s="4"/>
    </row>
    <row r="11227" spans="4:6" x14ac:dyDescent="0.35">
      <c r="D11227" s="4"/>
      <c r="E11227" s="4"/>
      <c r="F11227" s="4"/>
    </row>
    <row r="11228" spans="4:6" x14ac:dyDescent="0.35">
      <c r="D11228" s="4"/>
      <c r="E11228" s="4"/>
      <c r="F11228" s="4"/>
    </row>
    <row r="11229" spans="4:6" x14ac:dyDescent="0.35">
      <c r="D11229" s="4"/>
      <c r="E11229" s="4"/>
      <c r="F11229" s="4"/>
    </row>
    <row r="11230" spans="4:6" x14ac:dyDescent="0.35">
      <c r="D11230" s="4"/>
      <c r="E11230" s="4"/>
      <c r="F11230" s="4"/>
    </row>
    <row r="11231" spans="4:6" x14ac:dyDescent="0.35">
      <c r="D11231" s="4"/>
      <c r="E11231" s="4"/>
      <c r="F11231" s="4"/>
    </row>
    <row r="11232" spans="4:6" x14ac:dyDescent="0.35">
      <c r="D11232" s="4"/>
      <c r="E11232" s="4"/>
      <c r="F11232" s="4"/>
    </row>
    <row r="11233" spans="4:6" x14ac:dyDescent="0.35">
      <c r="D11233" s="4"/>
      <c r="E11233" s="4"/>
      <c r="F11233" s="4"/>
    </row>
    <row r="11234" spans="4:6" x14ac:dyDescent="0.35">
      <c r="D11234" s="4"/>
      <c r="E11234" s="4"/>
      <c r="F11234" s="4"/>
    </row>
    <row r="11235" spans="4:6" x14ac:dyDescent="0.35">
      <c r="D11235" s="4"/>
      <c r="E11235" s="4"/>
      <c r="F11235" s="4"/>
    </row>
    <row r="11236" spans="4:6" x14ac:dyDescent="0.35">
      <c r="D11236" s="4"/>
      <c r="E11236" s="4"/>
      <c r="F11236" s="4"/>
    </row>
    <row r="11237" spans="4:6" x14ac:dyDescent="0.35">
      <c r="D11237" s="4"/>
      <c r="E11237" s="4"/>
      <c r="F11237" s="4"/>
    </row>
    <row r="11238" spans="4:6" x14ac:dyDescent="0.35">
      <c r="D11238" s="4"/>
      <c r="E11238" s="4"/>
      <c r="F11238" s="4"/>
    </row>
    <row r="11239" spans="4:6" x14ac:dyDescent="0.35">
      <c r="D11239" s="4"/>
      <c r="E11239" s="4"/>
      <c r="F11239" s="4"/>
    </row>
    <row r="11240" spans="4:6" x14ac:dyDescent="0.35">
      <c r="D11240" s="4"/>
      <c r="E11240" s="4"/>
      <c r="F11240" s="4"/>
    </row>
    <row r="11241" spans="4:6" x14ac:dyDescent="0.35">
      <c r="D11241" s="4"/>
      <c r="E11241" s="4"/>
      <c r="F11241" s="4"/>
    </row>
    <row r="11242" spans="4:6" x14ac:dyDescent="0.35">
      <c r="D11242" s="4"/>
      <c r="E11242" s="4"/>
      <c r="F11242" s="4"/>
    </row>
    <row r="11243" spans="4:6" x14ac:dyDescent="0.35">
      <c r="D11243" s="4"/>
      <c r="E11243" s="4"/>
      <c r="F11243" s="4"/>
    </row>
    <row r="11244" spans="4:6" x14ac:dyDescent="0.35">
      <c r="D11244" s="4"/>
      <c r="E11244" s="4"/>
      <c r="F11244" s="4"/>
    </row>
    <row r="11245" spans="4:6" x14ac:dyDescent="0.35">
      <c r="D11245" s="4"/>
      <c r="E11245" s="4"/>
      <c r="F11245" s="4"/>
    </row>
    <row r="11246" spans="4:6" x14ac:dyDescent="0.35">
      <c r="D11246" s="4"/>
      <c r="E11246" s="4"/>
      <c r="F11246" s="4"/>
    </row>
    <row r="11247" spans="4:6" x14ac:dyDescent="0.35">
      <c r="D11247" s="4"/>
      <c r="E11247" s="4"/>
      <c r="F11247" s="4"/>
    </row>
    <row r="11248" spans="4:6" x14ac:dyDescent="0.35">
      <c r="D11248" s="4"/>
      <c r="E11248" s="4"/>
      <c r="F11248" s="4"/>
    </row>
    <row r="11249" spans="4:6" x14ac:dyDescent="0.35">
      <c r="D11249" s="4"/>
      <c r="E11249" s="4"/>
      <c r="F11249" s="4"/>
    </row>
    <row r="11250" spans="4:6" x14ac:dyDescent="0.35">
      <c r="D11250" s="4"/>
      <c r="E11250" s="4"/>
      <c r="F11250" s="4"/>
    </row>
    <row r="11251" spans="4:6" x14ac:dyDescent="0.35">
      <c r="D11251" s="4"/>
      <c r="E11251" s="4"/>
      <c r="F11251" s="4"/>
    </row>
    <row r="11252" spans="4:6" x14ac:dyDescent="0.35">
      <c r="D11252" s="4"/>
      <c r="E11252" s="4"/>
      <c r="F11252" s="4"/>
    </row>
    <row r="11253" spans="4:6" x14ac:dyDescent="0.35">
      <c r="D11253" s="4"/>
      <c r="E11253" s="4"/>
      <c r="F11253" s="4"/>
    </row>
    <row r="11254" spans="4:6" x14ac:dyDescent="0.35">
      <c r="D11254" s="4"/>
      <c r="E11254" s="4"/>
      <c r="F11254" s="4"/>
    </row>
    <row r="11255" spans="4:6" x14ac:dyDescent="0.35">
      <c r="D11255" s="4"/>
      <c r="E11255" s="4"/>
      <c r="F11255" s="4"/>
    </row>
    <row r="11256" spans="4:6" x14ac:dyDescent="0.35">
      <c r="D11256" s="4"/>
      <c r="E11256" s="4"/>
      <c r="F11256" s="4"/>
    </row>
    <row r="11257" spans="4:6" x14ac:dyDescent="0.35">
      <c r="D11257" s="4"/>
      <c r="E11257" s="4"/>
      <c r="F11257" s="4"/>
    </row>
    <row r="11258" spans="4:6" x14ac:dyDescent="0.35">
      <c r="D11258" s="4"/>
      <c r="E11258" s="4"/>
      <c r="F11258" s="4"/>
    </row>
    <row r="11259" spans="4:6" x14ac:dyDescent="0.35">
      <c r="D11259" s="4"/>
      <c r="E11259" s="4"/>
      <c r="F11259" s="4"/>
    </row>
    <row r="11260" spans="4:6" x14ac:dyDescent="0.35">
      <c r="D11260" s="4"/>
      <c r="E11260" s="4"/>
      <c r="F11260" s="4"/>
    </row>
    <row r="11261" spans="4:6" x14ac:dyDescent="0.35">
      <c r="D11261" s="4"/>
      <c r="E11261" s="4"/>
      <c r="F11261" s="4"/>
    </row>
    <row r="11262" spans="4:6" x14ac:dyDescent="0.35">
      <c r="D11262" s="4"/>
      <c r="E11262" s="4"/>
      <c r="F11262" s="4"/>
    </row>
    <row r="11263" spans="4:6" x14ac:dyDescent="0.35">
      <c r="D11263" s="4"/>
      <c r="E11263" s="4"/>
      <c r="F11263" s="4"/>
    </row>
    <row r="11264" spans="4:6" x14ac:dyDescent="0.35">
      <c r="D11264" s="4"/>
      <c r="E11264" s="4"/>
      <c r="F11264" s="4"/>
    </row>
    <row r="11265" spans="4:6" x14ac:dyDescent="0.35">
      <c r="D11265" s="4"/>
      <c r="E11265" s="4"/>
      <c r="F11265" s="4"/>
    </row>
    <row r="11266" spans="4:6" x14ac:dyDescent="0.35">
      <c r="D11266" s="4"/>
      <c r="E11266" s="4"/>
      <c r="F11266" s="4"/>
    </row>
    <row r="11267" spans="4:6" x14ac:dyDescent="0.35">
      <c r="D11267" s="4"/>
      <c r="E11267" s="4"/>
      <c r="F11267" s="4"/>
    </row>
    <row r="11268" spans="4:6" x14ac:dyDescent="0.35">
      <c r="D11268" s="4"/>
      <c r="E11268" s="4"/>
      <c r="F11268" s="4"/>
    </row>
    <row r="11269" spans="4:6" x14ac:dyDescent="0.35">
      <c r="D11269" s="4"/>
      <c r="E11269" s="4"/>
      <c r="F11269" s="4"/>
    </row>
    <row r="11270" spans="4:6" x14ac:dyDescent="0.35">
      <c r="D11270" s="4"/>
      <c r="E11270" s="4"/>
      <c r="F11270" s="4"/>
    </row>
    <row r="11271" spans="4:6" x14ac:dyDescent="0.35">
      <c r="D11271" s="4"/>
      <c r="E11271" s="4"/>
      <c r="F11271" s="4"/>
    </row>
    <row r="11272" spans="4:6" x14ac:dyDescent="0.35">
      <c r="D11272" s="4"/>
      <c r="E11272" s="4"/>
      <c r="F11272" s="4"/>
    </row>
    <row r="11273" spans="4:6" x14ac:dyDescent="0.35">
      <c r="D11273" s="4"/>
      <c r="E11273" s="4"/>
      <c r="F11273" s="4"/>
    </row>
    <row r="11274" spans="4:6" x14ac:dyDescent="0.35">
      <c r="D11274" s="4"/>
      <c r="E11274" s="4"/>
      <c r="F11274" s="4"/>
    </row>
    <row r="11275" spans="4:6" x14ac:dyDescent="0.35">
      <c r="D11275" s="4"/>
      <c r="E11275" s="4"/>
      <c r="F11275" s="4"/>
    </row>
    <row r="11276" spans="4:6" x14ac:dyDescent="0.35">
      <c r="D11276" s="4"/>
      <c r="E11276" s="4"/>
      <c r="F11276" s="4"/>
    </row>
    <row r="11277" spans="4:6" x14ac:dyDescent="0.35">
      <c r="D11277" s="4"/>
      <c r="E11277" s="4"/>
      <c r="F11277" s="4"/>
    </row>
    <row r="11278" spans="4:6" x14ac:dyDescent="0.35">
      <c r="D11278" s="4"/>
      <c r="E11278" s="4"/>
      <c r="F11278" s="4"/>
    </row>
    <row r="11279" spans="4:6" x14ac:dyDescent="0.35">
      <c r="D11279" s="4"/>
      <c r="E11279" s="4"/>
      <c r="F11279" s="4"/>
    </row>
    <row r="11280" spans="4:6" x14ac:dyDescent="0.35">
      <c r="D11280" s="4"/>
      <c r="E11280" s="4"/>
      <c r="F11280" s="4"/>
    </row>
    <row r="11281" spans="4:6" x14ac:dyDescent="0.35">
      <c r="D11281" s="4"/>
      <c r="E11281" s="4"/>
      <c r="F11281" s="4"/>
    </row>
    <row r="11282" spans="4:6" x14ac:dyDescent="0.35">
      <c r="D11282" s="4"/>
      <c r="E11282" s="4"/>
      <c r="F11282" s="4"/>
    </row>
    <row r="11283" spans="4:6" x14ac:dyDescent="0.35">
      <c r="D11283" s="4"/>
      <c r="E11283" s="4"/>
      <c r="F11283" s="4"/>
    </row>
    <row r="11284" spans="4:6" x14ac:dyDescent="0.35">
      <c r="D11284" s="4"/>
      <c r="E11284" s="4"/>
      <c r="F11284" s="4"/>
    </row>
    <row r="11285" spans="4:6" x14ac:dyDescent="0.35">
      <c r="D11285" s="4"/>
      <c r="E11285" s="4"/>
      <c r="F11285" s="4"/>
    </row>
    <row r="11286" spans="4:6" x14ac:dyDescent="0.35">
      <c r="D11286" s="4"/>
      <c r="E11286" s="4"/>
      <c r="F11286" s="4"/>
    </row>
    <row r="11287" spans="4:6" x14ac:dyDescent="0.35">
      <c r="D11287" s="4"/>
      <c r="E11287" s="4"/>
      <c r="F11287" s="4"/>
    </row>
    <row r="11288" spans="4:6" x14ac:dyDescent="0.35">
      <c r="D11288" s="4"/>
      <c r="E11288" s="4"/>
      <c r="F11288" s="4"/>
    </row>
    <row r="11289" spans="4:6" x14ac:dyDescent="0.35">
      <c r="D11289" s="4"/>
      <c r="E11289" s="4"/>
      <c r="F11289" s="4"/>
    </row>
    <row r="11290" spans="4:6" x14ac:dyDescent="0.35">
      <c r="D11290" s="4"/>
      <c r="E11290" s="4"/>
      <c r="F11290" s="4"/>
    </row>
    <row r="11291" spans="4:6" x14ac:dyDescent="0.35">
      <c r="D11291" s="4"/>
      <c r="E11291" s="4"/>
      <c r="F11291" s="4"/>
    </row>
    <row r="11292" spans="4:6" x14ac:dyDescent="0.35">
      <c r="D11292" s="4"/>
      <c r="E11292" s="4"/>
      <c r="F11292" s="4"/>
    </row>
    <row r="11293" spans="4:6" x14ac:dyDescent="0.35">
      <c r="D11293" s="4"/>
      <c r="E11293" s="4"/>
      <c r="F11293" s="4"/>
    </row>
    <row r="11294" spans="4:6" x14ac:dyDescent="0.35">
      <c r="D11294" s="4"/>
      <c r="E11294" s="4"/>
      <c r="F11294" s="4"/>
    </row>
    <row r="11295" spans="4:6" x14ac:dyDescent="0.35">
      <c r="D11295" s="4"/>
      <c r="E11295" s="4"/>
      <c r="F11295" s="4"/>
    </row>
    <row r="11296" spans="4:6" x14ac:dyDescent="0.35">
      <c r="D11296" s="4"/>
      <c r="E11296" s="4"/>
      <c r="F11296" s="4"/>
    </row>
    <row r="11297" spans="4:6" x14ac:dyDescent="0.35">
      <c r="D11297" s="4"/>
      <c r="E11297" s="4"/>
      <c r="F11297" s="4"/>
    </row>
    <row r="11298" spans="4:6" x14ac:dyDescent="0.35">
      <c r="D11298" s="4"/>
      <c r="E11298" s="4"/>
      <c r="F11298" s="4"/>
    </row>
    <row r="11299" spans="4:6" x14ac:dyDescent="0.35">
      <c r="D11299" s="4"/>
      <c r="E11299" s="4"/>
      <c r="F11299" s="4"/>
    </row>
    <row r="11300" spans="4:6" x14ac:dyDescent="0.35">
      <c r="D11300" s="4"/>
      <c r="E11300" s="4"/>
      <c r="F11300" s="4"/>
    </row>
    <row r="11301" spans="4:6" x14ac:dyDescent="0.35">
      <c r="D11301" s="4"/>
      <c r="E11301" s="4"/>
      <c r="F11301" s="4"/>
    </row>
    <row r="11302" spans="4:6" x14ac:dyDescent="0.35">
      <c r="D11302" s="4"/>
      <c r="E11302" s="4"/>
      <c r="F11302" s="4"/>
    </row>
    <row r="11303" spans="4:6" x14ac:dyDescent="0.35">
      <c r="D11303" s="4"/>
      <c r="E11303" s="4"/>
      <c r="F11303" s="4"/>
    </row>
    <row r="11304" spans="4:6" x14ac:dyDescent="0.35">
      <c r="D11304" s="4"/>
      <c r="E11304" s="4"/>
      <c r="F11304" s="4"/>
    </row>
    <row r="11305" spans="4:6" x14ac:dyDescent="0.35">
      <c r="D11305" s="4"/>
      <c r="E11305" s="4"/>
      <c r="F11305" s="4"/>
    </row>
    <row r="11306" spans="4:6" x14ac:dyDescent="0.35">
      <c r="D11306" s="4"/>
      <c r="E11306" s="4"/>
      <c r="F11306" s="4"/>
    </row>
    <row r="11307" spans="4:6" x14ac:dyDescent="0.35">
      <c r="D11307" s="4"/>
      <c r="E11307" s="4"/>
      <c r="F11307" s="4"/>
    </row>
    <row r="11308" spans="4:6" x14ac:dyDescent="0.35">
      <c r="D11308" s="4"/>
      <c r="E11308" s="4"/>
      <c r="F11308" s="4"/>
    </row>
    <row r="11309" spans="4:6" x14ac:dyDescent="0.35">
      <c r="D11309" s="4"/>
      <c r="E11309" s="4"/>
      <c r="F11309" s="4"/>
    </row>
    <row r="11310" spans="4:6" x14ac:dyDescent="0.35">
      <c r="D11310" s="4"/>
      <c r="E11310" s="4"/>
      <c r="F11310" s="4"/>
    </row>
    <row r="11311" spans="4:6" x14ac:dyDescent="0.35">
      <c r="D11311" s="4"/>
      <c r="E11311" s="4"/>
      <c r="F11311" s="4"/>
    </row>
    <row r="11312" spans="4:6" x14ac:dyDescent="0.35">
      <c r="D11312" s="4"/>
      <c r="E11312" s="4"/>
      <c r="F11312" s="4"/>
    </row>
    <row r="11313" spans="4:6" x14ac:dyDescent="0.35">
      <c r="D11313" s="4"/>
      <c r="E11313" s="4"/>
      <c r="F11313" s="4"/>
    </row>
    <row r="11314" spans="4:6" x14ac:dyDescent="0.35">
      <c r="D11314" s="4"/>
      <c r="E11314" s="4"/>
      <c r="F11314" s="4"/>
    </row>
    <row r="11315" spans="4:6" x14ac:dyDescent="0.35">
      <c r="D11315" s="4"/>
      <c r="E11315" s="4"/>
      <c r="F11315" s="4"/>
    </row>
    <row r="11316" spans="4:6" x14ac:dyDescent="0.35">
      <c r="D11316" s="4"/>
      <c r="E11316" s="4"/>
      <c r="F11316" s="4"/>
    </row>
    <row r="11317" spans="4:6" x14ac:dyDescent="0.35">
      <c r="D11317" s="4"/>
      <c r="E11317" s="4"/>
      <c r="F11317" s="4"/>
    </row>
    <row r="11318" spans="4:6" x14ac:dyDescent="0.35">
      <c r="D11318" s="4"/>
      <c r="E11318" s="4"/>
      <c r="F11318" s="4"/>
    </row>
    <row r="11319" spans="4:6" x14ac:dyDescent="0.35">
      <c r="D11319" s="4"/>
      <c r="E11319" s="4"/>
      <c r="F11319" s="4"/>
    </row>
    <row r="11320" spans="4:6" x14ac:dyDescent="0.35">
      <c r="D11320" s="4"/>
      <c r="E11320" s="4"/>
      <c r="F11320" s="4"/>
    </row>
    <row r="11321" spans="4:6" x14ac:dyDescent="0.35">
      <c r="D11321" s="4"/>
      <c r="E11321" s="4"/>
      <c r="F11321" s="4"/>
    </row>
    <row r="11322" spans="4:6" x14ac:dyDescent="0.35">
      <c r="D11322" s="4"/>
      <c r="E11322" s="4"/>
      <c r="F11322" s="4"/>
    </row>
    <row r="11323" spans="4:6" x14ac:dyDescent="0.35">
      <c r="D11323" s="4"/>
      <c r="E11323" s="4"/>
      <c r="F11323" s="4"/>
    </row>
    <row r="11324" spans="4:6" x14ac:dyDescent="0.35">
      <c r="D11324" s="4"/>
      <c r="E11324" s="4"/>
      <c r="F11324" s="4"/>
    </row>
    <row r="11325" spans="4:6" x14ac:dyDescent="0.35">
      <c r="D11325" s="4"/>
      <c r="E11325" s="4"/>
      <c r="F11325" s="4"/>
    </row>
    <row r="11326" spans="4:6" x14ac:dyDescent="0.35">
      <c r="D11326" s="4"/>
      <c r="E11326" s="4"/>
      <c r="F11326" s="4"/>
    </row>
    <row r="11327" spans="4:6" x14ac:dyDescent="0.35">
      <c r="D11327" s="4"/>
      <c r="E11327" s="4"/>
      <c r="F11327" s="4"/>
    </row>
    <row r="11328" spans="4:6" x14ac:dyDescent="0.35">
      <c r="D11328" s="4"/>
      <c r="E11328" s="4"/>
      <c r="F11328" s="4"/>
    </row>
    <row r="11329" spans="4:6" x14ac:dyDescent="0.35">
      <c r="D11329" s="4"/>
      <c r="E11329" s="4"/>
      <c r="F11329" s="4"/>
    </row>
    <row r="11330" spans="4:6" x14ac:dyDescent="0.35">
      <c r="D11330" s="4"/>
      <c r="E11330" s="4"/>
      <c r="F11330" s="4"/>
    </row>
    <row r="11331" spans="4:6" x14ac:dyDescent="0.35">
      <c r="D11331" s="4"/>
      <c r="E11331" s="4"/>
      <c r="F11331" s="4"/>
    </row>
    <row r="11332" spans="4:6" x14ac:dyDescent="0.35">
      <c r="D11332" s="4"/>
      <c r="E11332" s="4"/>
      <c r="F11332" s="4"/>
    </row>
    <row r="11333" spans="4:6" x14ac:dyDescent="0.35">
      <c r="D11333" s="4"/>
      <c r="E11333" s="4"/>
      <c r="F11333" s="4"/>
    </row>
    <row r="11334" spans="4:6" x14ac:dyDescent="0.35">
      <c r="D11334" s="4"/>
      <c r="E11334" s="4"/>
      <c r="F11334" s="4"/>
    </row>
    <row r="11335" spans="4:6" x14ac:dyDescent="0.35">
      <c r="D11335" s="4"/>
      <c r="E11335" s="4"/>
      <c r="F11335" s="4"/>
    </row>
    <row r="11336" spans="4:6" x14ac:dyDescent="0.35">
      <c r="D11336" s="4"/>
      <c r="E11336" s="4"/>
      <c r="F11336" s="4"/>
    </row>
    <row r="11337" spans="4:6" x14ac:dyDescent="0.35">
      <c r="D11337" s="4"/>
      <c r="E11337" s="4"/>
      <c r="F11337" s="4"/>
    </row>
    <row r="11338" spans="4:6" x14ac:dyDescent="0.35">
      <c r="D11338" s="4"/>
      <c r="E11338" s="4"/>
      <c r="F11338" s="4"/>
    </row>
    <row r="11339" spans="4:6" x14ac:dyDescent="0.35">
      <c r="D11339" s="4"/>
      <c r="E11339" s="4"/>
      <c r="F11339" s="4"/>
    </row>
    <row r="11340" spans="4:6" x14ac:dyDescent="0.35">
      <c r="D11340" s="4"/>
      <c r="E11340" s="4"/>
      <c r="F11340" s="4"/>
    </row>
    <row r="11341" spans="4:6" x14ac:dyDescent="0.35">
      <c r="D11341" s="4"/>
      <c r="E11341" s="4"/>
      <c r="F11341" s="4"/>
    </row>
    <row r="11342" spans="4:6" x14ac:dyDescent="0.35">
      <c r="D11342" s="4"/>
      <c r="E11342" s="4"/>
      <c r="F11342" s="4"/>
    </row>
    <row r="11343" spans="4:6" x14ac:dyDescent="0.35">
      <c r="D11343" s="4"/>
      <c r="E11343" s="4"/>
      <c r="F11343" s="4"/>
    </row>
    <row r="11344" spans="4:6" x14ac:dyDescent="0.35">
      <c r="D11344" s="4"/>
      <c r="E11344" s="4"/>
      <c r="F11344" s="4"/>
    </row>
    <row r="11345" spans="4:6" x14ac:dyDescent="0.35">
      <c r="D11345" s="4"/>
      <c r="E11345" s="4"/>
      <c r="F11345" s="4"/>
    </row>
    <row r="11346" spans="4:6" x14ac:dyDescent="0.35">
      <c r="D11346" s="4"/>
      <c r="E11346" s="4"/>
      <c r="F11346" s="4"/>
    </row>
    <row r="11347" spans="4:6" x14ac:dyDescent="0.35">
      <c r="D11347" s="4"/>
      <c r="E11347" s="4"/>
      <c r="F11347" s="4"/>
    </row>
    <row r="11348" spans="4:6" x14ac:dyDescent="0.35">
      <c r="D11348" s="4"/>
      <c r="E11348" s="4"/>
      <c r="F11348" s="4"/>
    </row>
    <row r="11349" spans="4:6" x14ac:dyDescent="0.35">
      <c r="D11349" s="4"/>
      <c r="E11349" s="4"/>
      <c r="F11349" s="4"/>
    </row>
    <row r="11350" spans="4:6" x14ac:dyDescent="0.35">
      <c r="D11350" s="4"/>
      <c r="E11350" s="4"/>
      <c r="F11350" s="4"/>
    </row>
    <row r="11351" spans="4:6" x14ac:dyDescent="0.35">
      <c r="D11351" s="4"/>
      <c r="E11351" s="4"/>
      <c r="F11351" s="4"/>
    </row>
    <row r="11352" spans="4:6" x14ac:dyDescent="0.35">
      <c r="D11352" s="4"/>
      <c r="E11352" s="4"/>
      <c r="F11352" s="4"/>
    </row>
    <row r="11353" spans="4:6" x14ac:dyDescent="0.35">
      <c r="D11353" s="4"/>
      <c r="E11353" s="4"/>
      <c r="F11353" s="4"/>
    </row>
    <row r="11354" spans="4:6" x14ac:dyDescent="0.35">
      <c r="D11354" s="4"/>
      <c r="E11354" s="4"/>
      <c r="F11354" s="4"/>
    </row>
    <row r="11355" spans="4:6" x14ac:dyDescent="0.35">
      <c r="D11355" s="4"/>
      <c r="E11355" s="4"/>
      <c r="F11355" s="4"/>
    </row>
    <row r="11356" spans="4:6" x14ac:dyDescent="0.35">
      <c r="D11356" s="4"/>
      <c r="E11356" s="4"/>
      <c r="F11356" s="4"/>
    </row>
    <row r="11357" spans="4:6" x14ac:dyDescent="0.35">
      <c r="D11357" s="4"/>
      <c r="E11357" s="4"/>
      <c r="F11357" s="4"/>
    </row>
    <row r="11358" spans="4:6" x14ac:dyDescent="0.35">
      <c r="D11358" s="4"/>
      <c r="E11358" s="4"/>
      <c r="F11358" s="4"/>
    </row>
    <row r="11359" spans="4:6" x14ac:dyDescent="0.35">
      <c r="D11359" s="4"/>
      <c r="E11359" s="4"/>
      <c r="F11359" s="4"/>
    </row>
    <row r="11360" spans="4:6" x14ac:dyDescent="0.35">
      <c r="D11360" s="4"/>
      <c r="E11360" s="4"/>
      <c r="F11360" s="4"/>
    </row>
    <row r="11361" spans="4:6" x14ac:dyDescent="0.35">
      <c r="D11361" s="4"/>
      <c r="E11361" s="4"/>
      <c r="F11361" s="4"/>
    </row>
    <row r="11362" spans="4:6" x14ac:dyDescent="0.35">
      <c r="D11362" s="4"/>
      <c r="E11362" s="4"/>
      <c r="F11362" s="4"/>
    </row>
    <row r="11363" spans="4:6" x14ac:dyDescent="0.35">
      <c r="D11363" s="4"/>
      <c r="E11363" s="4"/>
      <c r="F11363" s="4"/>
    </row>
    <row r="11364" spans="4:6" x14ac:dyDescent="0.35">
      <c r="D11364" s="4"/>
      <c r="E11364" s="4"/>
      <c r="F11364" s="4"/>
    </row>
    <row r="11365" spans="4:6" x14ac:dyDescent="0.35">
      <c r="D11365" s="4"/>
      <c r="E11365" s="4"/>
      <c r="F11365" s="4"/>
    </row>
    <row r="11366" spans="4:6" x14ac:dyDescent="0.35">
      <c r="D11366" s="4"/>
      <c r="E11366" s="4"/>
      <c r="F11366" s="4"/>
    </row>
    <row r="11367" spans="4:6" x14ac:dyDescent="0.35">
      <c r="D11367" s="4"/>
      <c r="E11367" s="4"/>
      <c r="F11367" s="4"/>
    </row>
    <row r="11368" spans="4:6" x14ac:dyDescent="0.35">
      <c r="D11368" s="4"/>
      <c r="E11368" s="4"/>
      <c r="F11368" s="4"/>
    </row>
    <row r="11369" spans="4:6" x14ac:dyDescent="0.35">
      <c r="D11369" s="4"/>
      <c r="E11369" s="4"/>
      <c r="F11369" s="4"/>
    </row>
    <row r="11370" spans="4:6" x14ac:dyDescent="0.35">
      <c r="D11370" s="4"/>
      <c r="E11370" s="4"/>
      <c r="F11370" s="4"/>
    </row>
    <row r="11371" spans="4:6" x14ac:dyDescent="0.35">
      <c r="D11371" s="4"/>
      <c r="E11371" s="4"/>
      <c r="F11371" s="4"/>
    </row>
    <row r="11372" spans="4:6" x14ac:dyDescent="0.35">
      <c r="D11372" s="4"/>
      <c r="E11372" s="4"/>
      <c r="F11372" s="4"/>
    </row>
    <row r="11373" spans="4:6" x14ac:dyDescent="0.35">
      <c r="D11373" s="4"/>
      <c r="E11373" s="4"/>
      <c r="F11373" s="4"/>
    </row>
    <row r="11374" spans="4:6" x14ac:dyDescent="0.35">
      <c r="D11374" s="4"/>
      <c r="E11374" s="4"/>
      <c r="F11374" s="4"/>
    </row>
    <row r="11375" spans="4:6" x14ac:dyDescent="0.35">
      <c r="D11375" s="4"/>
      <c r="E11375" s="4"/>
      <c r="F11375" s="4"/>
    </row>
    <row r="11376" spans="4:6" x14ac:dyDescent="0.35">
      <c r="D11376" s="4"/>
      <c r="E11376" s="4"/>
      <c r="F11376" s="4"/>
    </row>
    <row r="11377" spans="4:6" x14ac:dyDescent="0.35">
      <c r="D11377" s="4"/>
      <c r="E11377" s="4"/>
      <c r="F11377" s="4"/>
    </row>
    <row r="11378" spans="4:6" x14ac:dyDescent="0.35">
      <c r="D11378" s="4"/>
      <c r="E11378" s="4"/>
      <c r="F11378" s="4"/>
    </row>
    <row r="11379" spans="4:6" x14ac:dyDescent="0.35">
      <c r="D11379" s="4"/>
      <c r="E11379" s="4"/>
      <c r="F11379" s="4"/>
    </row>
    <row r="11380" spans="4:6" x14ac:dyDescent="0.35">
      <c r="D11380" s="4"/>
      <c r="E11380" s="4"/>
      <c r="F11380" s="4"/>
    </row>
    <row r="11381" spans="4:6" x14ac:dyDescent="0.35">
      <c r="D11381" s="4"/>
      <c r="E11381" s="4"/>
      <c r="F11381" s="4"/>
    </row>
    <row r="11382" spans="4:6" x14ac:dyDescent="0.35">
      <c r="D11382" s="4"/>
      <c r="E11382" s="4"/>
      <c r="F11382" s="4"/>
    </row>
    <row r="11383" spans="4:6" x14ac:dyDescent="0.35">
      <c r="D11383" s="4"/>
      <c r="E11383" s="4"/>
      <c r="F11383" s="4"/>
    </row>
    <row r="11384" spans="4:6" x14ac:dyDescent="0.35">
      <c r="D11384" s="4"/>
      <c r="E11384" s="4"/>
      <c r="F11384" s="4"/>
    </row>
    <row r="11385" spans="4:6" x14ac:dyDescent="0.35">
      <c r="D11385" s="4"/>
      <c r="E11385" s="4"/>
      <c r="F11385" s="4"/>
    </row>
    <row r="11386" spans="4:6" x14ac:dyDescent="0.35">
      <c r="D11386" s="4"/>
      <c r="E11386" s="4"/>
      <c r="F11386" s="4"/>
    </row>
    <row r="11387" spans="4:6" x14ac:dyDescent="0.35">
      <c r="D11387" s="4"/>
      <c r="E11387" s="4"/>
      <c r="F11387" s="4"/>
    </row>
    <row r="11388" spans="4:6" x14ac:dyDescent="0.35">
      <c r="D11388" s="4"/>
      <c r="E11388" s="4"/>
      <c r="F11388" s="4"/>
    </row>
    <row r="11389" spans="4:6" x14ac:dyDescent="0.35">
      <c r="D11389" s="4"/>
      <c r="E11389" s="4"/>
      <c r="F11389" s="4"/>
    </row>
    <row r="11390" spans="4:6" x14ac:dyDescent="0.35">
      <c r="D11390" s="4"/>
      <c r="E11390" s="4"/>
      <c r="F11390" s="4"/>
    </row>
    <row r="11391" spans="4:6" x14ac:dyDescent="0.35">
      <c r="D11391" s="4"/>
      <c r="E11391" s="4"/>
      <c r="F11391" s="4"/>
    </row>
    <row r="11392" spans="4:6" x14ac:dyDescent="0.35">
      <c r="D11392" s="4"/>
      <c r="E11392" s="4"/>
      <c r="F11392" s="4"/>
    </row>
    <row r="11393" spans="4:6" x14ac:dyDescent="0.35">
      <c r="D11393" s="4"/>
      <c r="E11393" s="4"/>
      <c r="F11393" s="4"/>
    </row>
    <row r="11394" spans="4:6" x14ac:dyDescent="0.35">
      <c r="D11394" s="4"/>
      <c r="E11394" s="4"/>
      <c r="F11394" s="4"/>
    </row>
    <row r="11395" spans="4:6" x14ac:dyDescent="0.35">
      <c r="D11395" s="4"/>
      <c r="E11395" s="4"/>
      <c r="F11395" s="4"/>
    </row>
    <row r="11396" spans="4:6" x14ac:dyDescent="0.35">
      <c r="D11396" s="4"/>
      <c r="E11396" s="4"/>
      <c r="F11396" s="4"/>
    </row>
    <row r="11397" spans="4:6" x14ac:dyDescent="0.35">
      <c r="D11397" s="4"/>
      <c r="E11397" s="4"/>
      <c r="F11397" s="4"/>
    </row>
    <row r="11398" spans="4:6" x14ac:dyDescent="0.35">
      <c r="D11398" s="4"/>
      <c r="E11398" s="4"/>
      <c r="F11398" s="4"/>
    </row>
    <row r="11399" spans="4:6" x14ac:dyDescent="0.35">
      <c r="D11399" s="4"/>
      <c r="E11399" s="4"/>
      <c r="F11399" s="4"/>
    </row>
    <row r="11400" spans="4:6" x14ac:dyDescent="0.35">
      <c r="D11400" s="4"/>
      <c r="E11400" s="4"/>
      <c r="F11400" s="4"/>
    </row>
    <row r="11401" spans="4:6" x14ac:dyDescent="0.35">
      <c r="D11401" s="4"/>
      <c r="E11401" s="4"/>
      <c r="F11401" s="4"/>
    </row>
    <row r="11402" spans="4:6" x14ac:dyDescent="0.35">
      <c r="D11402" s="4"/>
      <c r="E11402" s="4"/>
      <c r="F11402" s="4"/>
    </row>
    <row r="11403" spans="4:6" x14ac:dyDescent="0.35">
      <c r="D11403" s="4"/>
      <c r="E11403" s="4"/>
      <c r="F11403" s="4"/>
    </row>
    <row r="11404" spans="4:6" x14ac:dyDescent="0.35">
      <c r="D11404" s="4"/>
      <c r="E11404" s="4"/>
      <c r="F11404" s="4"/>
    </row>
    <row r="11405" spans="4:6" x14ac:dyDescent="0.35">
      <c r="D11405" s="4"/>
      <c r="E11405" s="4"/>
      <c r="F11405" s="4"/>
    </row>
    <row r="11406" spans="4:6" x14ac:dyDescent="0.35">
      <c r="D11406" s="4"/>
      <c r="E11406" s="4"/>
      <c r="F11406" s="4"/>
    </row>
    <row r="11407" spans="4:6" x14ac:dyDescent="0.35">
      <c r="D11407" s="4"/>
      <c r="E11407" s="4"/>
      <c r="F11407" s="4"/>
    </row>
    <row r="11408" spans="4:6" x14ac:dyDescent="0.35">
      <c r="D11408" s="4"/>
      <c r="E11408" s="4"/>
      <c r="F11408" s="4"/>
    </row>
    <row r="11409" spans="4:6" x14ac:dyDescent="0.35">
      <c r="D11409" s="4"/>
      <c r="E11409" s="4"/>
      <c r="F11409" s="4"/>
    </row>
    <row r="11410" spans="4:6" x14ac:dyDescent="0.35">
      <c r="D11410" s="4"/>
      <c r="E11410" s="4"/>
      <c r="F11410" s="4"/>
    </row>
    <row r="11411" spans="4:6" x14ac:dyDescent="0.35">
      <c r="D11411" s="4"/>
      <c r="E11411" s="4"/>
      <c r="F11411" s="4"/>
    </row>
    <row r="11412" spans="4:6" x14ac:dyDescent="0.35">
      <c r="D11412" s="4"/>
      <c r="E11412" s="4"/>
      <c r="F11412" s="4"/>
    </row>
    <row r="11413" spans="4:6" x14ac:dyDescent="0.35">
      <c r="D11413" s="4"/>
      <c r="E11413" s="4"/>
      <c r="F11413" s="4"/>
    </row>
    <row r="11414" spans="4:6" x14ac:dyDescent="0.35">
      <c r="D11414" s="4"/>
      <c r="E11414" s="4"/>
      <c r="F11414" s="4"/>
    </row>
    <row r="11415" spans="4:6" x14ac:dyDescent="0.35">
      <c r="D11415" s="4"/>
      <c r="E11415" s="4"/>
      <c r="F11415" s="4"/>
    </row>
    <row r="11416" spans="4:6" x14ac:dyDescent="0.35">
      <c r="D11416" s="4"/>
      <c r="E11416" s="4"/>
      <c r="F11416" s="4"/>
    </row>
    <row r="11417" spans="4:6" x14ac:dyDescent="0.35">
      <c r="D11417" s="4"/>
      <c r="E11417" s="4"/>
      <c r="F11417" s="4"/>
    </row>
    <row r="11418" spans="4:6" x14ac:dyDescent="0.35">
      <c r="D11418" s="4"/>
      <c r="E11418" s="4"/>
      <c r="F11418" s="4"/>
    </row>
    <row r="11419" spans="4:6" x14ac:dyDescent="0.35">
      <c r="D11419" s="4"/>
      <c r="E11419" s="4"/>
      <c r="F11419" s="4"/>
    </row>
    <row r="11420" spans="4:6" x14ac:dyDescent="0.35">
      <c r="D11420" s="4"/>
      <c r="E11420" s="4"/>
      <c r="F11420" s="4"/>
    </row>
    <row r="11421" spans="4:6" x14ac:dyDescent="0.35">
      <c r="D11421" s="4"/>
      <c r="E11421" s="4"/>
      <c r="F11421" s="4"/>
    </row>
    <row r="11422" spans="4:6" x14ac:dyDescent="0.35">
      <c r="D11422" s="4"/>
      <c r="E11422" s="4"/>
      <c r="F11422" s="4"/>
    </row>
    <row r="11423" spans="4:6" x14ac:dyDescent="0.35">
      <c r="D11423" s="4"/>
      <c r="E11423" s="4"/>
      <c r="F11423" s="4"/>
    </row>
    <row r="11424" spans="4:6" x14ac:dyDescent="0.35">
      <c r="D11424" s="4"/>
      <c r="E11424" s="4"/>
      <c r="F11424" s="4"/>
    </row>
    <row r="11425" spans="4:6" x14ac:dyDescent="0.35">
      <c r="D11425" s="4"/>
      <c r="E11425" s="4"/>
      <c r="F11425" s="4"/>
    </row>
    <row r="11426" spans="4:6" x14ac:dyDescent="0.35">
      <c r="D11426" s="4"/>
      <c r="E11426" s="4"/>
      <c r="F11426" s="4"/>
    </row>
    <row r="11427" spans="4:6" x14ac:dyDescent="0.35">
      <c r="D11427" s="4"/>
      <c r="E11427" s="4"/>
      <c r="F11427" s="4"/>
    </row>
    <row r="11428" spans="4:6" x14ac:dyDescent="0.35">
      <c r="D11428" s="4"/>
      <c r="E11428" s="4"/>
      <c r="F11428" s="4"/>
    </row>
    <row r="11429" spans="4:6" x14ac:dyDescent="0.35">
      <c r="D11429" s="4"/>
      <c r="E11429" s="4"/>
      <c r="F11429" s="4"/>
    </row>
    <row r="11430" spans="4:6" x14ac:dyDescent="0.35">
      <c r="D11430" s="4"/>
      <c r="E11430" s="4"/>
      <c r="F11430" s="4"/>
    </row>
    <row r="11431" spans="4:6" x14ac:dyDescent="0.35">
      <c r="D11431" s="4"/>
      <c r="E11431" s="4"/>
      <c r="F11431" s="4"/>
    </row>
    <row r="11432" spans="4:6" x14ac:dyDescent="0.35">
      <c r="D11432" s="4"/>
      <c r="E11432" s="4"/>
      <c r="F11432" s="4"/>
    </row>
    <row r="11433" spans="4:6" x14ac:dyDescent="0.35">
      <c r="D11433" s="4"/>
      <c r="E11433" s="4"/>
      <c r="F11433" s="4"/>
    </row>
    <row r="11434" spans="4:6" x14ac:dyDescent="0.35">
      <c r="D11434" s="4"/>
      <c r="E11434" s="4"/>
      <c r="F11434" s="4"/>
    </row>
    <row r="11435" spans="4:6" x14ac:dyDescent="0.35">
      <c r="D11435" s="4"/>
      <c r="E11435" s="4"/>
      <c r="F11435" s="4"/>
    </row>
    <row r="11436" spans="4:6" x14ac:dyDescent="0.35">
      <c r="D11436" s="4"/>
      <c r="E11436" s="4"/>
      <c r="F11436" s="4"/>
    </row>
    <row r="11437" spans="4:6" x14ac:dyDescent="0.35">
      <c r="D11437" s="4"/>
      <c r="E11437" s="4"/>
      <c r="F11437" s="4"/>
    </row>
    <row r="11438" spans="4:6" x14ac:dyDescent="0.35">
      <c r="D11438" s="4"/>
      <c r="E11438" s="4"/>
      <c r="F11438" s="4"/>
    </row>
    <row r="11439" spans="4:6" x14ac:dyDescent="0.35">
      <c r="D11439" s="4"/>
      <c r="E11439" s="4"/>
      <c r="F11439" s="4"/>
    </row>
    <row r="11440" spans="4:6" x14ac:dyDescent="0.35">
      <c r="D11440" s="4"/>
      <c r="E11440" s="4"/>
      <c r="F11440" s="4"/>
    </row>
    <row r="11441" spans="4:6" x14ac:dyDescent="0.35">
      <c r="D11441" s="4"/>
      <c r="E11441" s="4"/>
      <c r="F11441" s="4"/>
    </row>
    <row r="11442" spans="4:6" x14ac:dyDescent="0.35">
      <c r="D11442" s="4"/>
      <c r="E11442" s="4"/>
      <c r="F11442" s="4"/>
    </row>
    <row r="11443" spans="4:6" x14ac:dyDescent="0.35">
      <c r="D11443" s="4"/>
      <c r="E11443" s="4"/>
      <c r="F11443" s="4"/>
    </row>
    <row r="11444" spans="4:6" x14ac:dyDescent="0.35">
      <c r="D11444" s="4"/>
      <c r="E11444" s="4"/>
      <c r="F11444" s="4"/>
    </row>
    <row r="11445" spans="4:6" x14ac:dyDescent="0.35">
      <c r="D11445" s="4"/>
      <c r="E11445" s="4"/>
      <c r="F11445" s="4"/>
    </row>
    <row r="11446" spans="4:6" x14ac:dyDescent="0.35">
      <c r="D11446" s="4"/>
      <c r="E11446" s="4"/>
      <c r="F11446" s="4"/>
    </row>
    <row r="11447" spans="4:6" x14ac:dyDescent="0.35">
      <c r="D11447" s="4"/>
      <c r="E11447" s="4"/>
      <c r="F11447" s="4"/>
    </row>
    <row r="11448" spans="4:6" x14ac:dyDescent="0.35">
      <c r="D11448" s="4"/>
      <c r="E11448" s="4"/>
      <c r="F11448" s="4"/>
    </row>
    <row r="11449" spans="4:6" x14ac:dyDescent="0.35">
      <c r="D11449" s="4"/>
      <c r="E11449" s="4"/>
      <c r="F11449" s="4"/>
    </row>
    <row r="11450" spans="4:6" x14ac:dyDescent="0.35">
      <c r="D11450" s="4"/>
      <c r="E11450" s="4"/>
      <c r="F11450" s="4"/>
    </row>
    <row r="11451" spans="4:6" x14ac:dyDescent="0.35">
      <c r="D11451" s="4"/>
      <c r="E11451" s="4"/>
      <c r="F11451" s="4"/>
    </row>
    <row r="11452" spans="4:6" x14ac:dyDescent="0.35">
      <c r="D11452" s="4"/>
      <c r="E11452" s="4"/>
      <c r="F11452" s="4"/>
    </row>
    <row r="11453" spans="4:6" x14ac:dyDescent="0.35">
      <c r="D11453" s="4"/>
      <c r="E11453" s="4"/>
      <c r="F11453" s="4"/>
    </row>
    <row r="11454" spans="4:6" x14ac:dyDescent="0.35">
      <c r="D11454" s="4"/>
      <c r="E11454" s="4"/>
      <c r="F11454" s="4"/>
    </row>
    <row r="11455" spans="4:6" x14ac:dyDescent="0.35">
      <c r="D11455" s="4"/>
      <c r="E11455" s="4"/>
      <c r="F11455" s="4"/>
    </row>
    <row r="11456" spans="4:6" x14ac:dyDescent="0.35">
      <c r="D11456" s="4"/>
      <c r="E11456" s="4"/>
      <c r="F11456" s="4"/>
    </row>
    <row r="11457" spans="4:6" x14ac:dyDescent="0.35">
      <c r="D11457" s="4"/>
      <c r="E11457" s="4"/>
      <c r="F11457" s="4"/>
    </row>
    <row r="11458" spans="4:6" x14ac:dyDescent="0.35">
      <c r="D11458" s="4"/>
      <c r="E11458" s="4"/>
      <c r="F11458" s="4"/>
    </row>
    <row r="11459" spans="4:6" x14ac:dyDescent="0.35">
      <c r="D11459" s="4"/>
      <c r="E11459" s="4"/>
      <c r="F11459" s="4"/>
    </row>
    <row r="11460" spans="4:6" x14ac:dyDescent="0.35">
      <c r="D11460" s="4"/>
      <c r="E11460" s="4"/>
      <c r="F11460" s="4"/>
    </row>
    <row r="11461" spans="4:6" x14ac:dyDescent="0.35">
      <c r="D11461" s="4"/>
      <c r="E11461" s="4"/>
      <c r="F11461" s="4"/>
    </row>
    <row r="11462" spans="4:6" x14ac:dyDescent="0.35">
      <c r="D11462" s="4"/>
      <c r="E11462" s="4"/>
      <c r="F11462" s="4"/>
    </row>
    <row r="11463" spans="4:6" x14ac:dyDescent="0.35">
      <c r="D11463" s="4"/>
      <c r="E11463" s="4"/>
      <c r="F11463" s="4"/>
    </row>
    <row r="11464" spans="4:6" x14ac:dyDescent="0.35">
      <c r="D11464" s="4"/>
      <c r="E11464" s="4"/>
      <c r="F11464" s="4"/>
    </row>
    <row r="11465" spans="4:6" x14ac:dyDescent="0.35">
      <c r="D11465" s="4"/>
      <c r="E11465" s="4"/>
      <c r="F11465" s="4"/>
    </row>
    <row r="11466" spans="4:6" x14ac:dyDescent="0.35">
      <c r="D11466" s="4"/>
      <c r="E11466" s="4"/>
      <c r="F11466" s="4"/>
    </row>
    <row r="11467" spans="4:6" x14ac:dyDescent="0.35">
      <c r="D11467" s="4"/>
      <c r="E11467" s="4"/>
      <c r="F11467" s="4"/>
    </row>
    <row r="11468" spans="4:6" x14ac:dyDescent="0.35">
      <c r="D11468" s="4"/>
      <c r="E11468" s="4"/>
      <c r="F11468" s="4"/>
    </row>
    <row r="11469" spans="4:6" x14ac:dyDescent="0.35">
      <c r="D11469" s="4"/>
      <c r="E11469" s="4"/>
      <c r="F11469" s="4"/>
    </row>
    <row r="11470" spans="4:6" x14ac:dyDescent="0.35">
      <c r="D11470" s="4"/>
      <c r="E11470" s="4"/>
      <c r="F11470" s="4"/>
    </row>
    <row r="11471" spans="4:6" x14ac:dyDescent="0.35">
      <c r="D11471" s="4"/>
      <c r="E11471" s="4"/>
      <c r="F11471" s="4"/>
    </row>
    <row r="11472" spans="4:6" x14ac:dyDescent="0.35">
      <c r="D11472" s="4"/>
      <c r="E11472" s="4"/>
      <c r="F11472" s="4"/>
    </row>
    <row r="11473" spans="4:6" x14ac:dyDescent="0.35">
      <c r="D11473" s="4"/>
      <c r="E11473" s="4"/>
      <c r="F11473" s="4"/>
    </row>
    <row r="11474" spans="4:6" x14ac:dyDescent="0.35">
      <c r="D11474" s="4"/>
      <c r="E11474" s="4"/>
      <c r="F11474" s="4"/>
    </row>
    <row r="11475" spans="4:6" x14ac:dyDescent="0.35">
      <c r="D11475" s="4"/>
      <c r="E11475" s="4"/>
      <c r="F11475" s="4"/>
    </row>
    <row r="11476" spans="4:6" x14ac:dyDescent="0.35">
      <c r="D11476" s="4"/>
      <c r="E11476" s="4"/>
      <c r="F11476" s="4"/>
    </row>
    <row r="11477" spans="4:6" x14ac:dyDescent="0.35">
      <c r="D11477" s="4"/>
      <c r="E11477" s="4"/>
      <c r="F11477" s="4"/>
    </row>
    <row r="11478" spans="4:6" x14ac:dyDescent="0.35">
      <c r="D11478" s="4"/>
      <c r="E11478" s="4"/>
      <c r="F11478" s="4"/>
    </row>
    <row r="11479" spans="4:6" x14ac:dyDescent="0.35">
      <c r="D11479" s="4"/>
      <c r="E11479" s="4"/>
      <c r="F11479" s="4"/>
    </row>
    <row r="11480" spans="4:6" x14ac:dyDescent="0.35">
      <c r="D11480" s="4"/>
      <c r="E11480" s="4"/>
      <c r="F11480" s="4"/>
    </row>
    <row r="11481" spans="4:6" x14ac:dyDescent="0.35">
      <c r="D11481" s="4"/>
      <c r="E11481" s="4"/>
      <c r="F11481" s="4"/>
    </row>
    <row r="11482" spans="4:6" x14ac:dyDescent="0.35">
      <c r="D11482" s="4"/>
      <c r="E11482" s="4"/>
      <c r="F11482" s="4"/>
    </row>
    <row r="11483" spans="4:6" x14ac:dyDescent="0.35">
      <c r="D11483" s="4"/>
      <c r="E11483" s="4"/>
      <c r="F11483" s="4"/>
    </row>
    <row r="11484" spans="4:6" x14ac:dyDescent="0.35">
      <c r="D11484" s="4"/>
      <c r="E11484" s="4"/>
      <c r="F11484" s="4"/>
    </row>
    <row r="11485" spans="4:6" x14ac:dyDescent="0.35">
      <c r="D11485" s="4"/>
      <c r="E11485" s="4"/>
      <c r="F11485" s="4"/>
    </row>
    <row r="11486" spans="4:6" x14ac:dyDescent="0.35">
      <c r="D11486" s="4"/>
      <c r="E11486" s="4"/>
      <c r="F11486" s="4"/>
    </row>
    <row r="11487" spans="4:6" x14ac:dyDescent="0.35">
      <c r="D11487" s="4"/>
      <c r="E11487" s="4"/>
      <c r="F11487" s="4"/>
    </row>
    <row r="11488" spans="4:6" x14ac:dyDescent="0.35">
      <c r="D11488" s="4"/>
      <c r="E11488" s="4"/>
      <c r="F11488" s="4"/>
    </row>
    <row r="11489" spans="4:6" x14ac:dyDescent="0.35">
      <c r="D11489" s="4"/>
      <c r="E11489" s="4"/>
      <c r="F11489" s="4"/>
    </row>
    <row r="11490" spans="4:6" x14ac:dyDescent="0.35">
      <c r="D11490" s="4"/>
      <c r="E11490" s="4"/>
      <c r="F11490" s="4"/>
    </row>
    <row r="11491" spans="4:6" x14ac:dyDescent="0.35">
      <c r="D11491" s="4"/>
      <c r="E11491" s="4"/>
      <c r="F11491" s="4"/>
    </row>
    <row r="11492" spans="4:6" x14ac:dyDescent="0.35">
      <c r="D11492" s="4"/>
      <c r="E11492" s="4"/>
      <c r="F11492" s="4"/>
    </row>
    <row r="11493" spans="4:6" x14ac:dyDescent="0.35">
      <c r="D11493" s="4"/>
      <c r="E11493" s="4"/>
      <c r="F11493" s="4"/>
    </row>
    <row r="11494" spans="4:6" x14ac:dyDescent="0.35">
      <c r="D11494" s="4"/>
      <c r="E11494" s="4"/>
      <c r="F11494" s="4"/>
    </row>
    <row r="11495" spans="4:6" x14ac:dyDescent="0.35">
      <c r="D11495" s="4"/>
      <c r="E11495" s="4"/>
      <c r="F11495" s="4"/>
    </row>
    <row r="11496" spans="4:6" x14ac:dyDescent="0.35">
      <c r="D11496" s="4"/>
      <c r="E11496" s="4"/>
      <c r="F11496" s="4"/>
    </row>
    <row r="11497" spans="4:6" x14ac:dyDescent="0.35">
      <c r="D11497" s="4"/>
      <c r="E11497" s="4"/>
      <c r="F11497" s="4"/>
    </row>
    <row r="11498" spans="4:6" x14ac:dyDescent="0.35">
      <c r="D11498" s="4"/>
      <c r="E11498" s="4"/>
      <c r="F11498" s="4"/>
    </row>
    <row r="11499" spans="4:6" x14ac:dyDescent="0.35">
      <c r="D11499" s="4"/>
      <c r="E11499" s="4"/>
      <c r="F11499" s="4"/>
    </row>
    <row r="11500" spans="4:6" x14ac:dyDescent="0.35">
      <c r="D11500" s="4"/>
      <c r="E11500" s="4"/>
      <c r="F11500" s="4"/>
    </row>
    <row r="11501" spans="4:6" x14ac:dyDescent="0.35">
      <c r="D11501" s="4"/>
      <c r="E11501" s="4"/>
      <c r="F11501" s="4"/>
    </row>
    <row r="11502" spans="4:6" x14ac:dyDescent="0.35">
      <c r="D11502" s="4"/>
      <c r="E11502" s="4"/>
      <c r="F11502" s="4"/>
    </row>
    <row r="11503" spans="4:6" x14ac:dyDescent="0.35">
      <c r="D11503" s="4"/>
      <c r="E11503" s="4"/>
      <c r="F11503" s="4"/>
    </row>
    <row r="11504" spans="4:6" x14ac:dyDescent="0.35">
      <c r="D11504" s="4"/>
      <c r="E11504" s="4"/>
      <c r="F11504" s="4"/>
    </row>
    <row r="11505" spans="4:6" x14ac:dyDescent="0.35">
      <c r="D11505" s="4"/>
      <c r="E11505" s="4"/>
      <c r="F11505" s="4"/>
    </row>
    <row r="11506" spans="4:6" x14ac:dyDescent="0.35">
      <c r="D11506" s="4"/>
      <c r="E11506" s="4"/>
      <c r="F11506" s="4"/>
    </row>
    <row r="11507" spans="4:6" x14ac:dyDescent="0.35">
      <c r="D11507" s="4"/>
      <c r="E11507" s="4"/>
      <c r="F11507" s="4"/>
    </row>
    <row r="11508" spans="4:6" x14ac:dyDescent="0.35">
      <c r="D11508" s="4"/>
      <c r="E11508" s="4"/>
      <c r="F11508" s="4"/>
    </row>
    <row r="11509" spans="4:6" x14ac:dyDescent="0.35">
      <c r="D11509" s="4"/>
      <c r="E11509" s="4"/>
      <c r="F11509" s="4"/>
    </row>
    <row r="11510" spans="4:6" x14ac:dyDescent="0.35">
      <c r="D11510" s="4"/>
      <c r="E11510" s="4"/>
      <c r="F11510" s="4"/>
    </row>
    <row r="11511" spans="4:6" x14ac:dyDescent="0.35">
      <c r="D11511" s="4"/>
      <c r="E11511" s="4"/>
      <c r="F11511" s="4"/>
    </row>
    <row r="11512" spans="4:6" x14ac:dyDescent="0.35">
      <c r="D11512" s="4"/>
      <c r="E11512" s="4"/>
      <c r="F11512" s="4"/>
    </row>
    <row r="11513" spans="4:6" x14ac:dyDescent="0.35">
      <c r="D11513" s="4"/>
      <c r="E11513" s="4"/>
      <c r="F11513" s="4"/>
    </row>
    <row r="11514" spans="4:6" x14ac:dyDescent="0.35">
      <c r="D11514" s="4"/>
      <c r="E11514" s="4"/>
      <c r="F11514" s="4"/>
    </row>
    <row r="11515" spans="4:6" x14ac:dyDescent="0.35">
      <c r="D11515" s="4"/>
      <c r="E11515" s="4"/>
      <c r="F11515" s="4"/>
    </row>
    <row r="11516" spans="4:6" x14ac:dyDescent="0.35">
      <c r="D11516" s="4"/>
      <c r="E11516" s="4"/>
      <c r="F11516" s="4"/>
    </row>
    <row r="11517" spans="4:6" x14ac:dyDescent="0.35">
      <c r="D11517" s="4"/>
      <c r="E11517" s="4"/>
      <c r="F11517" s="4"/>
    </row>
    <row r="11518" spans="4:6" x14ac:dyDescent="0.35">
      <c r="D11518" s="4"/>
      <c r="E11518" s="4"/>
      <c r="F11518" s="4"/>
    </row>
    <row r="11519" spans="4:6" x14ac:dyDescent="0.35">
      <c r="D11519" s="4"/>
      <c r="E11519" s="4"/>
      <c r="F11519" s="4"/>
    </row>
    <row r="11520" spans="4:6" x14ac:dyDescent="0.35">
      <c r="D11520" s="4"/>
      <c r="E11520" s="4"/>
      <c r="F11520" s="4"/>
    </row>
    <row r="11521" spans="4:6" x14ac:dyDescent="0.35">
      <c r="D11521" s="4"/>
      <c r="E11521" s="4"/>
      <c r="F11521" s="4"/>
    </row>
    <row r="11522" spans="4:6" x14ac:dyDescent="0.35">
      <c r="D11522" s="4"/>
      <c r="E11522" s="4"/>
      <c r="F11522" s="4"/>
    </row>
    <row r="11523" spans="4:6" x14ac:dyDescent="0.35">
      <c r="D11523" s="4"/>
      <c r="E11523" s="4"/>
      <c r="F11523" s="4"/>
    </row>
    <row r="11524" spans="4:6" x14ac:dyDescent="0.35">
      <c r="D11524" s="4"/>
      <c r="E11524" s="4"/>
      <c r="F11524" s="4"/>
    </row>
    <row r="11525" spans="4:6" x14ac:dyDescent="0.35">
      <c r="D11525" s="4"/>
      <c r="E11525" s="4"/>
      <c r="F11525" s="4"/>
    </row>
    <row r="11526" spans="4:6" x14ac:dyDescent="0.35">
      <c r="D11526" s="4"/>
      <c r="E11526" s="4"/>
      <c r="F11526" s="4"/>
    </row>
    <row r="11527" spans="4:6" x14ac:dyDescent="0.35">
      <c r="D11527" s="4"/>
      <c r="E11527" s="4"/>
      <c r="F11527" s="4"/>
    </row>
    <row r="11528" spans="4:6" x14ac:dyDescent="0.35">
      <c r="D11528" s="4"/>
      <c r="E11528" s="4"/>
      <c r="F11528" s="4"/>
    </row>
    <row r="11529" spans="4:6" x14ac:dyDescent="0.35">
      <c r="D11529" s="4"/>
      <c r="E11529" s="4"/>
      <c r="F11529" s="4"/>
    </row>
    <row r="11530" spans="4:6" x14ac:dyDescent="0.35">
      <c r="D11530" s="4"/>
      <c r="E11530" s="4"/>
      <c r="F11530" s="4"/>
    </row>
    <row r="11531" spans="4:6" x14ac:dyDescent="0.35">
      <c r="D11531" s="4"/>
      <c r="E11531" s="4"/>
      <c r="F11531" s="4"/>
    </row>
    <row r="11532" spans="4:6" x14ac:dyDescent="0.35">
      <c r="D11532" s="4"/>
      <c r="E11532" s="4"/>
      <c r="F11532" s="4"/>
    </row>
    <row r="11533" spans="4:6" x14ac:dyDescent="0.35">
      <c r="D11533" s="4"/>
      <c r="E11533" s="4"/>
      <c r="F11533" s="4"/>
    </row>
    <row r="11534" spans="4:6" x14ac:dyDescent="0.35">
      <c r="D11534" s="4"/>
      <c r="E11534" s="4"/>
      <c r="F11534" s="4"/>
    </row>
    <row r="11535" spans="4:6" x14ac:dyDescent="0.35">
      <c r="D11535" s="4"/>
      <c r="E11535" s="4"/>
      <c r="F11535" s="4"/>
    </row>
    <row r="11536" spans="4:6" x14ac:dyDescent="0.35">
      <c r="D11536" s="4"/>
      <c r="E11536" s="4"/>
      <c r="F11536" s="4"/>
    </row>
    <row r="11537" spans="4:6" x14ac:dyDescent="0.35">
      <c r="D11537" s="4"/>
      <c r="E11537" s="4"/>
      <c r="F11537" s="4"/>
    </row>
    <row r="11538" spans="4:6" x14ac:dyDescent="0.35">
      <c r="D11538" s="4"/>
      <c r="E11538" s="4"/>
      <c r="F11538" s="4"/>
    </row>
    <row r="11539" spans="4:6" x14ac:dyDescent="0.35">
      <c r="D11539" s="4"/>
      <c r="E11539" s="4"/>
      <c r="F11539" s="4"/>
    </row>
    <row r="11540" spans="4:6" x14ac:dyDescent="0.35">
      <c r="D11540" s="4"/>
      <c r="E11540" s="4"/>
      <c r="F11540" s="4"/>
    </row>
    <row r="11541" spans="4:6" x14ac:dyDescent="0.35">
      <c r="D11541" s="4"/>
      <c r="E11541" s="4"/>
      <c r="F11541" s="4"/>
    </row>
    <row r="11542" spans="4:6" x14ac:dyDescent="0.35">
      <c r="D11542" s="4"/>
      <c r="E11542" s="4"/>
      <c r="F11542" s="4"/>
    </row>
    <row r="11543" spans="4:6" x14ac:dyDescent="0.35">
      <c r="D11543" s="4"/>
      <c r="E11543" s="4"/>
      <c r="F11543" s="4"/>
    </row>
    <row r="11544" spans="4:6" x14ac:dyDescent="0.35">
      <c r="D11544" s="4"/>
      <c r="E11544" s="4"/>
      <c r="F11544" s="4"/>
    </row>
    <row r="11545" spans="4:6" x14ac:dyDescent="0.35">
      <c r="D11545" s="4"/>
      <c r="E11545" s="4"/>
      <c r="F11545" s="4"/>
    </row>
    <row r="11546" spans="4:6" x14ac:dyDescent="0.35">
      <c r="D11546" s="4"/>
      <c r="E11546" s="4"/>
      <c r="F11546" s="4"/>
    </row>
    <row r="11547" spans="4:6" x14ac:dyDescent="0.35">
      <c r="D11547" s="4"/>
      <c r="E11547" s="4"/>
      <c r="F11547" s="4"/>
    </row>
    <row r="11548" spans="4:6" x14ac:dyDescent="0.35">
      <c r="D11548" s="4"/>
      <c r="E11548" s="4"/>
      <c r="F11548" s="4"/>
    </row>
    <row r="11549" spans="4:6" x14ac:dyDescent="0.35">
      <c r="D11549" s="4"/>
      <c r="E11549" s="4"/>
      <c r="F11549" s="4"/>
    </row>
    <row r="11550" spans="4:6" x14ac:dyDescent="0.35">
      <c r="D11550" s="4"/>
      <c r="E11550" s="4"/>
      <c r="F11550" s="4"/>
    </row>
    <row r="11551" spans="4:6" x14ac:dyDescent="0.35">
      <c r="D11551" s="4"/>
      <c r="E11551" s="4"/>
      <c r="F11551" s="4"/>
    </row>
    <row r="11552" spans="4:6" x14ac:dyDescent="0.35">
      <c r="D11552" s="4"/>
      <c r="E11552" s="4"/>
      <c r="F11552" s="4"/>
    </row>
    <row r="11553" spans="4:6" x14ac:dyDescent="0.35">
      <c r="D11553" s="4"/>
      <c r="E11553" s="4"/>
      <c r="F11553" s="4"/>
    </row>
    <row r="11554" spans="4:6" x14ac:dyDescent="0.35">
      <c r="D11554" s="4"/>
      <c r="E11554" s="4"/>
      <c r="F11554" s="4"/>
    </row>
    <row r="11555" spans="4:6" x14ac:dyDescent="0.35">
      <c r="D11555" s="4"/>
      <c r="E11555" s="4"/>
      <c r="F11555" s="4"/>
    </row>
    <row r="11556" spans="4:6" x14ac:dyDescent="0.35">
      <c r="D11556" s="4"/>
      <c r="E11556" s="4"/>
      <c r="F11556" s="4"/>
    </row>
    <row r="11557" spans="4:6" x14ac:dyDescent="0.35">
      <c r="D11557" s="4"/>
      <c r="E11557" s="4"/>
      <c r="F11557" s="4"/>
    </row>
    <row r="11558" spans="4:6" x14ac:dyDescent="0.35">
      <c r="D11558" s="4"/>
      <c r="E11558" s="4"/>
      <c r="F11558" s="4"/>
    </row>
    <row r="11559" spans="4:6" x14ac:dyDescent="0.35">
      <c r="D11559" s="4"/>
      <c r="E11559" s="4"/>
      <c r="F11559" s="4"/>
    </row>
    <row r="11560" spans="4:6" x14ac:dyDescent="0.35">
      <c r="D11560" s="4"/>
      <c r="E11560" s="4"/>
      <c r="F11560" s="4"/>
    </row>
    <row r="11561" spans="4:6" x14ac:dyDescent="0.35">
      <c r="D11561" s="4"/>
      <c r="E11561" s="4"/>
      <c r="F11561" s="4"/>
    </row>
    <row r="11562" spans="4:6" x14ac:dyDescent="0.35">
      <c r="D11562" s="4"/>
      <c r="E11562" s="4"/>
      <c r="F11562" s="4"/>
    </row>
    <row r="11563" spans="4:6" x14ac:dyDescent="0.35">
      <c r="D11563" s="4"/>
      <c r="E11563" s="4"/>
      <c r="F11563" s="4"/>
    </row>
    <row r="11564" spans="4:6" x14ac:dyDescent="0.35">
      <c r="D11564" s="4"/>
      <c r="E11564" s="4"/>
      <c r="F11564" s="4"/>
    </row>
    <row r="11565" spans="4:6" x14ac:dyDescent="0.35">
      <c r="D11565" s="4"/>
      <c r="E11565" s="4"/>
      <c r="F11565" s="4"/>
    </row>
    <row r="11566" spans="4:6" x14ac:dyDescent="0.35">
      <c r="D11566" s="4"/>
      <c r="E11566" s="4"/>
      <c r="F11566" s="4"/>
    </row>
    <row r="11567" spans="4:6" x14ac:dyDescent="0.35">
      <c r="D11567" s="4"/>
      <c r="E11567" s="4"/>
      <c r="F11567" s="4"/>
    </row>
    <row r="11568" spans="4:6" x14ac:dyDescent="0.35">
      <c r="D11568" s="4"/>
      <c r="E11568" s="4"/>
      <c r="F11568" s="4"/>
    </row>
    <row r="11569" spans="4:6" x14ac:dyDescent="0.35">
      <c r="D11569" s="4"/>
      <c r="E11569" s="4"/>
      <c r="F11569" s="4"/>
    </row>
    <row r="11570" spans="4:6" x14ac:dyDescent="0.35">
      <c r="D11570" s="4"/>
      <c r="E11570" s="4"/>
      <c r="F11570" s="4"/>
    </row>
    <row r="11571" spans="4:6" x14ac:dyDescent="0.35">
      <c r="D11571" s="4"/>
      <c r="E11571" s="4"/>
      <c r="F11571" s="4"/>
    </row>
    <row r="11572" spans="4:6" x14ac:dyDescent="0.35">
      <c r="D11572" s="4"/>
      <c r="E11572" s="4"/>
      <c r="F11572" s="4"/>
    </row>
    <row r="11573" spans="4:6" x14ac:dyDescent="0.35">
      <c r="D11573" s="4"/>
      <c r="E11573" s="4"/>
      <c r="F11573" s="4"/>
    </row>
    <row r="11574" spans="4:6" x14ac:dyDescent="0.35">
      <c r="D11574" s="4"/>
      <c r="E11574" s="4"/>
      <c r="F11574" s="4"/>
    </row>
    <row r="11575" spans="4:6" x14ac:dyDescent="0.35">
      <c r="D11575" s="4"/>
      <c r="E11575" s="4"/>
      <c r="F11575" s="4"/>
    </row>
    <row r="11576" spans="4:6" x14ac:dyDescent="0.35">
      <c r="D11576" s="4"/>
      <c r="E11576" s="4"/>
      <c r="F11576" s="4"/>
    </row>
    <row r="11577" spans="4:6" x14ac:dyDescent="0.35">
      <c r="D11577" s="4"/>
      <c r="E11577" s="4"/>
      <c r="F11577" s="4"/>
    </row>
    <row r="11578" spans="4:6" x14ac:dyDescent="0.35">
      <c r="D11578" s="4"/>
      <c r="E11578" s="4"/>
      <c r="F11578" s="4"/>
    </row>
    <row r="11579" spans="4:6" x14ac:dyDescent="0.35">
      <c r="D11579" s="4"/>
      <c r="E11579" s="4"/>
      <c r="F11579" s="4"/>
    </row>
    <row r="11580" spans="4:6" x14ac:dyDescent="0.35">
      <c r="D11580" s="4"/>
      <c r="E11580" s="4"/>
      <c r="F11580" s="4"/>
    </row>
    <row r="11581" spans="4:6" x14ac:dyDescent="0.35">
      <c r="D11581" s="4"/>
      <c r="E11581" s="4"/>
      <c r="F11581" s="4"/>
    </row>
    <row r="11582" spans="4:6" x14ac:dyDescent="0.35">
      <c r="D11582" s="4"/>
      <c r="E11582" s="4"/>
      <c r="F11582" s="4"/>
    </row>
    <row r="11583" spans="4:6" x14ac:dyDescent="0.35">
      <c r="D11583" s="4"/>
      <c r="E11583" s="4"/>
      <c r="F11583" s="4"/>
    </row>
    <row r="11584" spans="4:6" x14ac:dyDescent="0.35">
      <c r="D11584" s="4"/>
      <c r="E11584" s="4"/>
      <c r="F11584" s="4"/>
    </row>
    <row r="11585" spans="4:6" x14ac:dyDescent="0.35">
      <c r="D11585" s="4"/>
      <c r="E11585" s="4"/>
      <c r="F11585" s="4"/>
    </row>
    <row r="11586" spans="4:6" x14ac:dyDescent="0.35">
      <c r="D11586" s="4"/>
      <c r="E11586" s="4"/>
      <c r="F11586" s="4"/>
    </row>
    <row r="11587" spans="4:6" x14ac:dyDescent="0.35">
      <c r="D11587" s="4"/>
      <c r="E11587" s="4"/>
      <c r="F11587" s="4"/>
    </row>
    <row r="11588" spans="4:6" x14ac:dyDescent="0.35">
      <c r="D11588" s="4"/>
      <c r="E11588" s="4"/>
      <c r="F11588" s="4"/>
    </row>
    <row r="11589" spans="4:6" x14ac:dyDescent="0.35">
      <c r="D11589" s="4"/>
      <c r="E11589" s="4"/>
      <c r="F11589" s="4"/>
    </row>
    <row r="11590" spans="4:6" x14ac:dyDescent="0.35">
      <c r="D11590" s="4"/>
      <c r="E11590" s="4"/>
      <c r="F11590" s="4"/>
    </row>
    <row r="11591" spans="4:6" x14ac:dyDescent="0.35">
      <c r="D11591" s="4"/>
      <c r="E11591" s="4"/>
      <c r="F11591" s="4"/>
    </row>
    <row r="11592" spans="4:6" x14ac:dyDescent="0.35">
      <c r="D11592" s="4"/>
      <c r="E11592" s="4"/>
      <c r="F11592" s="4"/>
    </row>
    <row r="11593" spans="4:6" x14ac:dyDescent="0.35">
      <c r="D11593" s="4"/>
      <c r="E11593" s="4"/>
      <c r="F11593" s="4"/>
    </row>
    <row r="11594" spans="4:6" x14ac:dyDescent="0.35">
      <c r="D11594" s="4"/>
      <c r="E11594" s="4"/>
      <c r="F11594" s="4"/>
    </row>
    <row r="11595" spans="4:6" x14ac:dyDescent="0.35">
      <c r="D11595" s="4"/>
      <c r="E11595" s="4"/>
      <c r="F11595" s="4"/>
    </row>
    <row r="11596" spans="4:6" x14ac:dyDescent="0.35">
      <c r="D11596" s="4"/>
      <c r="E11596" s="4"/>
      <c r="F11596" s="4"/>
    </row>
    <row r="11597" spans="4:6" x14ac:dyDescent="0.35">
      <c r="D11597" s="4"/>
      <c r="E11597" s="4"/>
      <c r="F11597" s="4"/>
    </row>
    <row r="11598" spans="4:6" x14ac:dyDescent="0.35">
      <c r="D11598" s="4"/>
      <c r="E11598" s="4"/>
      <c r="F11598" s="4"/>
    </row>
    <row r="11599" spans="4:6" x14ac:dyDescent="0.35">
      <c r="D11599" s="4"/>
      <c r="E11599" s="4"/>
      <c r="F11599" s="4"/>
    </row>
    <row r="11600" spans="4:6" x14ac:dyDescent="0.35">
      <c r="D11600" s="4"/>
      <c r="E11600" s="4"/>
      <c r="F11600" s="4"/>
    </row>
    <row r="11601" spans="4:6" x14ac:dyDescent="0.35">
      <c r="D11601" s="4"/>
      <c r="E11601" s="4"/>
      <c r="F11601" s="4"/>
    </row>
    <row r="11602" spans="4:6" x14ac:dyDescent="0.35">
      <c r="D11602" s="4"/>
      <c r="E11602" s="4"/>
      <c r="F11602" s="4"/>
    </row>
    <row r="11603" spans="4:6" x14ac:dyDescent="0.35">
      <c r="D11603" s="4"/>
      <c r="E11603" s="4"/>
      <c r="F11603" s="4"/>
    </row>
    <row r="11604" spans="4:6" x14ac:dyDescent="0.35">
      <c r="D11604" s="4"/>
      <c r="E11604" s="4"/>
      <c r="F11604" s="4"/>
    </row>
    <row r="11605" spans="4:6" x14ac:dyDescent="0.35">
      <c r="D11605" s="4"/>
      <c r="E11605" s="4"/>
      <c r="F11605" s="4"/>
    </row>
    <row r="11606" spans="4:6" x14ac:dyDescent="0.35">
      <c r="D11606" s="4"/>
      <c r="E11606" s="4"/>
      <c r="F11606" s="4"/>
    </row>
    <row r="11607" spans="4:6" x14ac:dyDescent="0.35">
      <c r="D11607" s="4"/>
      <c r="E11607" s="4"/>
      <c r="F11607" s="4"/>
    </row>
    <row r="11608" spans="4:6" x14ac:dyDescent="0.35">
      <c r="D11608" s="4"/>
      <c r="E11608" s="4"/>
      <c r="F11608" s="4"/>
    </row>
    <row r="11609" spans="4:6" x14ac:dyDescent="0.35">
      <c r="D11609" s="4"/>
      <c r="E11609" s="4"/>
      <c r="F11609" s="4"/>
    </row>
    <row r="11610" spans="4:6" x14ac:dyDescent="0.35">
      <c r="D11610" s="4"/>
      <c r="E11610" s="4"/>
      <c r="F11610" s="4"/>
    </row>
    <row r="11611" spans="4:6" x14ac:dyDescent="0.35">
      <c r="D11611" s="4"/>
      <c r="E11611" s="4"/>
      <c r="F11611" s="4"/>
    </row>
    <row r="11612" spans="4:6" x14ac:dyDescent="0.35">
      <c r="D11612" s="4"/>
      <c r="E11612" s="4"/>
      <c r="F11612" s="4"/>
    </row>
    <row r="11613" spans="4:6" x14ac:dyDescent="0.35">
      <c r="D11613" s="4"/>
      <c r="E11613" s="4"/>
      <c r="F11613" s="4"/>
    </row>
    <row r="11614" spans="4:6" x14ac:dyDescent="0.35">
      <c r="D11614" s="4"/>
      <c r="E11614" s="4"/>
      <c r="F11614" s="4"/>
    </row>
    <row r="11615" spans="4:6" x14ac:dyDescent="0.35">
      <c r="D11615" s="4"/>
      <c r="E11615" s="4"/>
      <c r="F11615" s="4"/>
    </row>
    <row r="11616" spans="4:6" x14ac:dyDescent="0.35">
      <c r="D11616" s="4"/>
      <c r="E11616" s="4"/>
      <c r="F11616" s="4"/>
    </row>
    <row r="11617" spans="4:6" x14ac:dyDescent="0.35">
      <c r="D11617" s="4"/>
      <c r="E11617" s="4"/>
      <c r="F11617" s="4"/>
    </row>
    <row r="11618" spans="4:6" x14ac:dyDescent="0.35">
      <c r="D11618" s="4"/>
      <c r="E11618" s="4"/>
      <c r="F11618" s="4"/>
    </row>
    <row r="11619" spans="4:6" x14ac:dyDescent="0.35">
      <c r="D11619" s="4"/>
      <c r="E11619" s="4"/>
      <c r="F11619" s="4"/>
    </row>
    <row r="11620" spans="4:6" x14ac:dyDescent="0.35">
      <c r="D11620" s="4"/>
      <c r="E11620" s="4"/>
      <c r="F11620" s="4"/>
    </row>
    <row r="11621" spans="4:6" x14ac:dyDescent="0.35">
      <c r="D11621" s="4"/>
      <c r="E11621" s="4"/>
      <c r="F11621" s="4"/>
    </row>
    <row r="11622" spans="4:6" x14ac:dyDescent="0.35">
      <c r="D11622" s="4"/>
      <c r="E11622" s="4"/>
      <c r="F11622" s="4"/>
    </row>
    <row r="11623" spans="4:6" x14ac:dyDescent="0.35">
      <c r="D11623" s="4"/>
      <c r="E11623" s="4"/>
      <c r="F11623" s="4"/>
    </row>
    <row r="11624" spans="4:6" x14ac:dyDescent="0.35">
      <c r="D11624" s="4"/>
      <c r="E11624" s="4"/>
      <c r="F11624" s="4"/>
    </row>
    <row r="11625" spans="4:6" x14ac:dyDescent="0.35">
      <c r="D11625" s="4"/>
      <c r="E11625" s="4"/>
      <c r="F11625" s="4"/>
    </row>
    <row r="11626" spans="4:6" x14ac:dyDescent="0.35">
      <c r="D11626" s="4"/>
      <c r="E11626" s="4"/>
      <c r="F11626" s="4"/>
    </row>
    <row r="11627" spans="4:6" x14ac:dyDescent="0.35">
      <c r="D11627" s="4"/>
      <c r="E11627" s="4"/>
      <c r="F11627" s="4"/>
    </row>
    <row r="11628" spans="4:6" x14ac:dyDescent="0.35">
      <c r="D11628" s="4"/>
      <c r="E11628" s="4"/>
      <c r="F11628" s="4"/>
    </row>
    <row r="11629" spans="4:6" x14ac:dyDescent="0.35">
      <c r="D11629" s="4"/>
      <c r="E11629" s="4"/>
      <c r="F11629" s="4"/>
    </row>
    <row r="11630" spans="4:6" x14ac:dyDescent="0.35">
      <c r="D11630" s="4"/>
      <c r="E11630" s="4"/>
      <c r="F11630" s="4"/>
    </row>
    <row r="11631" spans="4:6" x14ac:dyDescent="0.35">
      <c r="D11631" s="4"/>
      <c r="E11631" s="4"/>
      <c r="F11631" s="4"/>
    </row>
    <row r="11632" spans="4:6" x14ac:dyDescent="0.35">
      <c r="D11632" s="4"/>
      <c r="E11632" s="4"/>
      <c r="F11632" s="4"/>
    </row>
    <row r="11633" spans="4:6" x14ac:dyDescent="0.35">
      <c r="D11633" s="4"/>
      <c r="E11633" s="4"/>
      <c r="F11633" s="4"/>
    </row>
    <row r="11634" spans="4:6" x14ac:dyDescent="0.35">
      <c r="D11634" s="4"/>
      <c r="E11634" s="4"/>
      <c r="F11634" s="4"/>
    </row>
    <row r="11635" spans="4:6" x14ac:dyDescent="0.35">
      <c r="D11635" s="4"/>
      <c r="E11635" s="4"/>
      <c r="F11635" s="4"/>
    </row>
    <row r="11636" spans="4:6" x14ac:dyDescent="0.35">
      <c r="D11636" s="4"/>
      <c r="E11636" s="4"/>
      <c r="F11636" s="4"/>
    </row>
    <row r="11637" spans="4:6" x14ac:dyDescent="0.35">
      <c r="D11637" s="4"/>
      <c r="E11637" s="4"/>
      <c r="F11637" s="4"/>
    </row>
    <row r="11638" spans="4:6" x14ac:dyDescent="0.35">
      <c r="D11638" s="4"/>
      <c r="E11638" s="4"/>
      <c r="F11638" s="4"/>
    </row>
    <row r="11639" spans="4:6" x14ac:dyDescent="0.35">
      <c r="D11639" s="4"/>
      <c r="E11639" s="4"/>
      <c r="F11639" s="4"/>
    </row>
    <row r="11640" spans="4:6" x14ac:dyDescent="0.35">
      <c r="D11640" s="4"/>
      <c r="E11640" s="4"/>
      <c r="F11640" s="4"/>
    </row>
    <row r="11641" spans="4:6" x14ac:dyDescent="0.35">
      <c r="D11641" s="4"/>
      <c r="E11641" s="4"/>
      <c r="F11641" s="4"/>
    </row>
    <row r="11642" spans="4:6" x14ac:dyDescent="0.35">
      <c r="D11642" s="4"/>
      <c r="E11642" s="4"/>
      <c r="F11642" s="4"/>
    </row>
    <row r="11643" spans="4:6" x14ac:dyDescent="0.35">
      <c r="D11643" s="4"/>
      <c r="E11643" s="4"/>
      <c r="F11643" s="4"/>
    </row>
    <row r="11644" spans="4:6" x14ac:dyDescent="0.35">
      <c r="D11644" s="4"/>
      <c r="E11644" s="4"/>
      <c r="F11644" s="4"/>
    </row>
    <row r="11645" spans="4:6" x14ac:dyDescent="0.35">
      <c r="D11645" s="4"/>
      <c r="E11645" s="4"/>
      <c r="F11645" s="4"/>
    </row>
    <row r="11646" spans="4:6" x14ac:dyDescent="0.35">
      <c r="D11646" s="4"/>
      <c r="E11646" s="4"/>
      <c r="F11646" s="4"/>
    </row>
    <row r="11647" spans="4:6" x14ac:dyDescent="0.35">
      <c r="D11647" s="4"/>
      <c r="E11647" s="4"/>
      <c r="F11647" s="4"/>
    </row>
    <row r="11648" spans="4:6" x14ac:dyDescent="0.35">
      <c r="D11648" s="4"/>
      <c r="E11648" s="4"/>
      <c r="F11648" s="4"/>
    </row>
    <row r="11649" spans="4:6" x14ac:dyDescent="0.35">
      <c r="D11649" s="4"/>
      <c r="E11649" s="4"/>
      <c r="F11649" s="4"/>
    </row>
    <row r="11650" spans="4:6" x14ac:dyDescent="0.35">
      <c r="D11650" s="4"/>
      <c r="E11650" s="4"/>
      <c r="F11650" s="4"/>
    </row>
    <row r="11651" spans="4:6" x14ac:dyDescent="0.35">
      <c r="D11651" s="4"/>
      <c r="E11651" s="4"/>
      <c r="F11651" s="4"/>
    </row>
    <row r="11652" spans="4:6" x14ac:dyDescent="0.35">
      <c r="D11652" s="4"/>
      <c r="E11652" s="4"/>
      <c r="F11652" s="4"/>
    </row>
    <row r="11653" spans="4:6" x14ac:dyDescent="0.35">
      <c r="D11653" s="4"/>
      <c r="E11653" s="4"/>
      <c r="F11653" s="4"/>
    </row>
    <row r="11654" spans="4:6" x14ac:dyDescent="0.35">
      <c r="D11654" s="4"/>
      <c r="E11654" s="4"/>
      <c r="F11654" s="4"/>
    </row>
    <row r="11655" spans="4:6" x14ac:dyDescent="0.35">
      <c r="D11655" s="4"/>
      <c r="E11655" s="4"/>
      <c r="F11655" s="4"/>
    </row>
    <row r="11656" spans="4:6" x14ac:dyDescent="0.35">
      <c r="D11656" s="4"/>
      <c r="E11656" s="4"/>
      <c r="F11656" s="4"/>
    </row>
    <row r="11657" spans="4:6" x14ac:dyDescent="0.35">
      <c r="D11657" s="4"/>
      <c r="E11657" s="4"/>
      <c r="F11657" s="4"/>
    </row>
    <row r="11658" spans="4:6" x14ac:dyDescent="0.35">
      <c r="D11658" s="4"/>
      <c r="E11658" s="4"/>
      <c r="F11658" s="4"/>
    </row>
    <row r="11659" spans="4:6" x14ac:dyDescent="0.35">
      <c r="D11659" s="4"/>
      <c r="E11659" s="4"/>
      <c r="F11659" s="4"/>
    </row>
    <row r="11660" spans="4:6" x14ac:dyDescent="0.35">
      <c r="D11660" s="4"/>
      <c r="E11660" s="4"/>
      <c r="F11660" s="4"/>
    </row>
    <row r="11661" spans="4:6" x14ac:dyDescent="0.35">
      <c r="D11661" s="4"/>
      <c r="E11661" s="4"/>
      <c r="F11661" s="4"/>
    </row>
    <row r="11662" spans="4:6" x14ac:dyDescent="0.35">
      <c r="D11662" s="4"/>
      <c r="E11662" s="4"/>
      <c r="F11662" s="4"/>
    </row>
    <row r="11663" spans="4:6" x14ac:dyDescent="0.35">
      <c r="D11663" s="4"/>
      <c r="E11663" s="4"/>
      <c r="F11663" s="4"/>
    </row>
    <row r="11664" spans="4:6" x14ac:dyDescent="0.35">
      <c r="D11664" s="4"/>
      <c r="E11664" s="4"/>
      <c r="F11664" s="4"/>
    </row>
    <row r="11665" spans="4:6" x14ac:dyDescent="0.35">
      <c r="D11665" s="4"/>
      <c r="E11665" s="4"/>
      <c r="F11665" s="4"/>
    </row>
    <row r="11666" spans="4:6" x14ac:dyDescent="0.35">
      <c r="D11666" s="4"/>
      <c r="E11666" s="4"/>
      <c r="F11666" s="4"/>
    </row>
    <row r="11667" spans="4:6" x14ac:dyDescent="0.35">
      <c r="D11667" s="4"/>
      <c r="E11667" s="4"/>
      <c r="F11667" s="4"/>
    </row>
    <row r="11668" spans="4:6" x14ac:dyDescent="0.35">
      <c r="D11668" s="4"/>
      <c r="E11668" s="4"/>
      <c r="F11668" s="4"/>
    </row>
    <row r="11669" spans="4:6" x14ac:dyDescent="0.35">
      <c r="D11669" s="4"/>
      <c r="E11669" s="4"/>
      <c r="F11669" s="4"/>
    </row>
    <row r="11670" spans="4:6" x14ac:dyDescent="0.35">
      <c r="D11670" s="4"/>
      <c r="E11670" s="4"/>
      <c r="F11670" s="4"/>
    </row>
    <row r="11671" spans="4:6" x14ac:dyDescent="0.35">
      <c r="D11671" s="4"/>
      <c r="E11671" s="4"/>
      <c r="F11671" s="4"/>
    </row>
    <row r="11672" spans="4:6" x14ac:dyDescent="0.35">
      <c r="D11672" s="4"/>
      <c r="E11672" s="4"/>
      <c r="F11672" s="4"/>
    </row>
    <row r="11673" spans="4:6" x14ac:dyDescent="0.35">
      <c r="D11673" s="4"/>
      <c r="E11673" s="4"/>
      <c r="F11673" s="4"/>
    </row>
    <row r="11674" spans="4:6" x14ac:dyDescent="0.35">
      <c r="D11674" s="4"/>
      <c r="E11674" s="4"/>
      <c r="F11674" s="4"/>
    </row>
    <row r="11675" spans="4:6" x14ac:dyDescent="0.35">
      <c r="D11675" s="4"/>
      <c r="E11675" s="4"/>
      <c r="F11675" s="4"/>
    </row>
    <row r="11676" spans="4:6" x14ac:dyDescent="0.35">
      <c r="D11676" s="4"/>
      <c r="E11676" s="4"/>
      <c r="F11676" s="4"/>
    </row>
    <row r="11677" spans="4:6" x14ac:dyDescent="0.35">
      <c r="D11677" s="4"/>
      <c r="E11677" s="4"/>
      <c r="F11677" s="4"/>
    </row>
    <row r="11678" spans="4:6" x14ac:dyDescent="0.35">
      <c r="D11678" s="4"/>
      <c r="E11678" s="4"/>
      <c r="F11678" s="4"/>
    </row>
    <row r="11679" spans="4:6" x14ac:dyDescent="0.35">
      <c r="D11679" s="4"/>
      <c r="E11679" s="4"/>
      <c r="F11679" s="4"/>
    </row>
    <row r="11680" spans="4:6" x14ac:dyDescent="0.35">
      <c r="D11680" s="4"/>
      <c r="E11680" s="4"/>
      <c r="F11680" s="4"/>
    </row>
    <row r="11681" spans="4:6" x14ac:dyDescent="0.35">
      <c r="D11681" s="4"/>
      <c r="E11681" s="4"/>
      <c r="F11681" s="4"/>
    </row>
    <row r="11682" spans="4:6" x14ac:dyDescent="0.35">
      <c r="D11682" s="4"/>
      <c r="E11682" s="4"/>
      <c r="F11682" s="4"/>
    </row>
    <row r="11683" spans="4:6" x14ac:dyDescent="0.35">
      <c r="D11683" s="4"/>
      <c r="E11683" s="4"/>
      <c r="F11683" s="4"/>
    </row>
    <row r="11684" spans="4:6" x14ac:dyDescent="0.35">
      <c r="D11684" s="4"/>
      <c r="E11684" s="4"/>
      <c r="F11684" s="4"/>
    </row>
    <row r="11685" spans="4:6" x14ac:dyDescent="0.35">
      <c r="D11685" s="4"/>
      <c r="E11685" s="4"/>
      <c r="F11685" s="4"/>
    </row>
    <row r="11686" spans="4:6" x14ac:dyDescent="0.35">
      <c r="D11686" s="4"/>
      <c r="E11686" s="4"/>
      <c r="F11686" s="4"/>
    </row>
    <row r="11687" spans="4:6" x14ac:dyDescent="0.35">
      <c r="D11687" s="4"/>
      <c r="E11687" s="4"/>
      <c r="F11687" s="4"/>
    </row>
    <row r="11688" spans="4:6" x14ac:dyDescent="0.35">
      <c r="D11688" s="4"/>
      <c r="E11688" s="4"/>
      <c r="F11688" s="4"/>
    </row>
    <row r="11689" spans="4:6" x14ac:dyDescent="0.35">
      <c r="D11689" s="4"/>
      <c r="E11689" s="4"/>
      <c r="F11689" s="4"/>
    </row>
    <row r="11690" spans="4:6" x14ac:dyDescent="0.35">
      <c r="D11690" s="4"/>
      <c r="E11690" s="4"/>
      <c r="F11690" s="4"/>
    </row>
    <row r="11691" spans="4:6" x14ac:dyDescent="0.35">
      <c r="D11691" s="4"/>
      <c r="E11691" s="4"/>
      <c r="F11691" s="4"/>
    </row>
    <row r="11692" spans="4:6" x14ac:dyDescent="0.35">
      <c r="D11692" s="4"/>
      <c r="E11692" s="4"/>
      <c r="F11692" s="4"/>
    </row>
    <row r="11693" spans="4:6" x14ac:dyDescent="0.35">
      <c r="D11693" s="4"/>
      <c r="E11693" s="4"/>
      <c r="F11693" s="4"/>
    </row>
    <row r="11694" spans="4:6" x14ac:dyDescent="0.35">
      <c r="D11694" s="4"/>
      <c r="E11694" s="4"/>
      <c r="F11694" s="4"/>
    </row>
    <row r="11695" spans="4:6" x14ac:dyDescent="0.35">
      <c r="D11695" s="4"/>
      <c r="E11695" s="4"/>
      <c r="F11695" s="4"/>
    </row>
    <row r="11696" spans="4:6" x14ac:dyDescent="0.35">
      <c r="D11696" s="4"/>
      <c r="E11696" s="4"/>
      <c r="F11696" s="4"/>
    </row>
    <row r="11697" spans="4:6" x14ac:dyDescent="0.35">
      <c r="D11697" s="4"/>
      <c r="E11697" s="4"/>
      <c r="F11697" s="4"/>
    </row>
    <row r="11698" spans="4:6" x14ac:dyDescent="0.35">
      <c r="D11698" s="4"/>
      <c r="E11698" s="4"/>
      <c r="F11698" s="4"/>
    </row>
    <row r="11699" spans="4:6" x14ac:dyDescent="0.35">
      <c r="D11699" s="4"/>
      <c r="E11699" s="4"/>
      <c r="F11699" s="4"/>
    </row>
    <row r="11700" spans="4:6" x14ac:dyDescent="0.35">
      <c r="D11700" s="4"/>
      <c r="E11700" s="4"/>
      <c r="F11700" s="4"/>
    </row>
    <row r="11701" spans="4:6" x14ac:dyDescent="0.35">
      <c r="D11701" s="4"/>
      <c r="E11701" s="4"/>
      <c r="F11701" s="4"/>
    </row>
    <row r="11702" spans="4:6" x14ac:dyDescent="0.35">
      <c r="D11702" s="4"/>
      <c r="E11702" s="4"/>
      <c r="F11702" s="4"/>
    </row>
    <row r="11703" spans="4:6" x14ac:dyDescent="0.35">
      <c r="D11703" s="4"/>
      <c r="E11703" s="4"/>
      <c r="F11703" s="4"/>
    </row>
    <row r="11704" spans="4:6" x14ac:dyDescent="0.35">
      <c r="D11704" s="4"/>
      <c r="E11704" s="4"/>
      <c r="F11704" s="4"/>
    </row>
    <row r="11705" spans="4:6" x14ac:dyDescent="0.35">
      <c r="D11705" s="4"/>
      <c r="E11705" s="4"/>
      <c r="F11705" s="4"/>
    </row>
    <row r="11706" spans="4:6" x14ac:dyDescent="0.35">
      <c r="D11706" s="4"/>
      <c r="E11706" s="4"/>
      <c r="F11706" s="4"/>
    </row>
    <row r="11707" spans="4:6" x14ac:dyDescent="0.35">
      <c r="D11707" s="4"/>
      <c r="E11707" s="4"/>
      <c r="F11707" s="4"/>
    </row>
    <row r="11708" spans="4:6" x14ac:dyDescent="0.35">
      <c r="D11708" s="4"/>
      <c r="E11708" s="4"/>
      <c r="F11708" s="4"/>
    </row>
    <row r="11709" spans="4:6" x14ac:dyDescent="0.35">
      <c r="D11709" s="4"/>
      <c r="E11709" s="4"/>
      <c r="F11709" s="4"/>
    </row>
    <row r="11710" spans="4:6" x14ac:dyDescent="0.35">
      <c r="D11710" s="4"/>
      <c r="E11710" s="4"/>
      <c r="F11710" s="4"/>
    </row>
    <row r="11711" spans="4:6" x14ac:dyDescent="0.35">
      <c r="D11711" s="4"/>
      <c r="E11711" s="4"/>
      <c r="F11711" s="4"/>
    </row>
    <row r="11712" spans="4:6" x14ac:dyDescent="0.35">
      <c r="D11712" s="4"/>
      <c r="E11712" s="4"/>
      <c r="F11712" s="4"/>
    </row>
    <row r="11713" spans="4:6" x14ac:dyDescent="0.35">
      <c r="D11713" s="4"/>
      <c r="E11713" s="4"/>
      <c r="F11713" s="4"/>
    </row>
    <row r="11714" spans="4:6" x14ac:dyDescent="0.35">
      <c r="D11714" s="4"/>
      <c r="E11714" s="4"/>
      <c r="F11714" s="4"/>
    </row>
    <row r="11715" spans="4:6" x14ac:dyDescent="0.35">
      <c r="D11715" s="4"/>
      <c r="E11715" s="4"/>
      <c r="F11715" s="4"/>
    </row>
    <row r="11716" spans="4:6" x14ac:dyDescent="0.35">
      <c r="D11716" s="4"/>
      <c r="E11716" s="4"/>
      <c r="F11716" s="4"/>
    </row>
    <row r="11717" spans="4:6" x14ac:dyDescent="0.35">
      <c r="D11717" s="4"/>
      <c r="E11717" s="4"/>
      <c r="F11717" s="4"/>
    </row>
    <row r="11718" spans="4:6" x14ac:dyDescent="0.35">
      <c r="D11718" s="4"/>
      <c r="E11718" s="4"/>
      <c r="F11718" s="4"/>
    </row>
    <row r="11719" spans="4:6" x14ac:dyDescent="0.35">
      <c r="D11719" s="4"/>
      <c r="E11719" s="4"/>
      <c r="F11719" s="4"/>
    </row>
    <row r="11720" spans="4:6" x14ac:dyDescent="0.35">
      <c r="D11720" s="4"/>
      <c r="E11720" s="4"/>
      <c r="F11720" s="4"/>
    </row>
    <row r="11721" spans="4:6" x14ac:dyDescent="0.35">
      <c r="D11721" s="4"/>
      <c r="E11721" s="4"/>
      <c r="F11721" s="4"/>
    </row>
    <row r="11722" spans="4:6" x14ac:dyDescent="0.35">
      <c r="D11722" s="4"/>
      <c r="E11722" s="4"/>
      <c r="F11722" s="4"/>
    </row>
    <row r="11723" spans="4:6" x14ac:dyDescent="0.35">
      <c r="D11723" s="4"/>
      <c r="E11723" s="4"/>
      <c r="F11723" s="4"/>
    </row>
    <row r="11724" spans="4:6" x14ac:dyDescent="0.35">
      <c r="D11724" s="4"/>
      <c r="E11724" s="4"/>
      <c r="F11724" s="4"/>
    </row>
    <row r="11725" spans="4:6" x14ac:dyDescent="0.35">
      <c r="D11725" s="4"/>
      <c r="E11725" s="4"/>
      <c r="F11725" s="4"/>
    </row>
    <row r="11726" spans="4:6" x14ac:dyDescent="0.35">
      <c r="D11726" s="4"/>
      <c r="E11726" s="4"/>
      <c r="F11726" s="4"/>
    </row>
    <row r="11727" spans="4:6" x14ac:dyDescent="0.35">
      <c r="D11727" s="4"/>
      <c r="E11727" s="4"/>
      <c r="F11727" s="4"/>
    </row>
    <row r="11728" spans="4:6" x14ac:dyDescent="0.35">
      <c r="D11728" s="4"/>
      <c r="E11728" s="4"/>
      <c r="F11728" s="4"/>
    </row>
    <row r="11729" spans="4:6" x14ac:dyDescent="0.35">
      <c r="D11729" s="4"/>
      <c r="E11729" s="4"/>
      <c r="F11729" s="4"/>
    </row>
    <row r="11730" spans="4:6" x14ac:dyDescent="0.35">
      <c r="D11730" s="4"/>
      <c r="E11730" s="4"/>
      <c r="F11730" s="4"/>
    </row>
    <row r="11731" spans="4:6" x14ac:dyDescent="0.35">
      <c r="D11731" s="4"/>
      <c r="E11731" s="4"/>
      <c r="F11731" s="4"/>
    </row>
    <row r="11732" spans="4:6" x14ac:dyDescent="0.35">
      <c r="D11732" s="4"/>
      <c r="E11732" s="4"/>
      <c r="F11732" s="4"/>
    </row>
    <row r="11733" spans="4:6" x14ac:dyDescent="0.35">
      <c r="D11733" s="4"/>
      <c r="E11733" s="4"/>
      <c r="F11733" s="4"/>
    </row>
    <row r="11734" spans="4:6" x14ac:dyDescent="0.35">
      <c r="D11734" s="4"/>
      <c r="E11734" s="4"/>
      <c r="F11734" s="4"/>
    </row>
    <row r="11735" spans="4:6" x14ac:dyDescent="0.35">
      <c r="D11735" s="4"/>
      <c r="E11735" s="4"/>
      <c r="F11735" s="4"/>
    </row>
    <row r="11736" spans="4:6" x14ac:dyDescent="0.35">
      <c r="D11736" s="4"/>
      <c r="E11736" s="4"/>
      <c r="F11736" s="4"/>
    </row>
    <row r="11737" spans="4:6" x14ac:dyDescent="0.35">
      <c r="D11737" s="4"/>
      <c r="E11737" s="4"/>
      <c r="F11737" s="4"/>
    </row>
    <row r="11738" spans="4:6" x14ac:dyDescent="0.35">
      <c r="D11738" s="4"/>
      <c r="E11738" s="4"/>
      <c r="F11738" s="4"/>
    </row>
    <row r="11739" spans="4:6" x14ac:dyDescent="0.35">
      <c r="D11739" s="4"/>
      <c r="E11739" s="4"/>
      <c r="F11739" s="4"/>
    </row>
    <row r="11740" spans="4:6" x14ac:dyDescent="0.35">
      <c r="D11740" s="4"/>
      <c r="E11740" s="4"/>
      <c r="F11740" s="4"/>
    </row>
    <row r="11741" spans="4:6" x14ac:dyDescent="0.35">
      <c r="D11741" s="4"/>
      <c r="E11741" s="4"/>
      <c r="F11741" s="4"/>
    </row>
    <row r="11742" spans="4:6" x14ac:dyDescent="0.35">
      <c r="D11742" s="4"/>
      <c r="E11742" s="4"/>
      <c r="F11742" s="4"/>
    </row>
    <row r="11743" spans="4:6" x14ac:dyDescent="0.35">
      <c r="D11743" s="4"/>
      <c r="E11743" s="4"/>
      <c r="F11743" s="4"/>
    </row>
    <row r="11744" spans="4:6" x14ac:dyDescent="0.35">
      <c r="D11744" s="4"/>
      <c r="E11744" s="4"/>
      <c r="F11744" s="4"/>
    </row>
    <row r="11745" spans="4:6" x14ac:dyDescent="0.35">
      <c r="D11745" s="4"/>
      <c r="E11745" s="4"/>
      <c r="F11745" s="4"/>
    </row>
    <row r="11746" spans="4:6" x14ac:dyDescent="0.35">
      <c r="D11746" s="4"/>
      <c r="E11746" s="4"/>
      <c r="F11746" s="4"/>
    </row>
    <row r="11747" spans="4:6" x14ac:dyDescent="0.35">
      <c r="D11747" s="4"/>
      <c r="E11747" s="4"/>
      <c r="F11747" s="4"/>
    </row>
    <row r="11748" spans="4:6" x14ac:dyDescent="0.35">
      <c r="D11748" s="4"/>
      <c r="E11748" s="4"/>
      <c r="F11748" s="4"/>
    </row>
    <row r="11749" spans="4:6" x14ac:dyDescent="0.35">
      <c r="D11749" s="4"/>
      <c r="E11749" s="4"/>
      <c r="F11749" s="4"/>
    </row>
    <row r="11750" spans="4:6" x14ac:dyDescent="0.35">
      <c r="D11750" s="4"/>
      <c r="E11750" s="4"/>
      <c r="F11750" s="4"/>
    </row>
    <row r="11751" spans="4:6" x14ac:dyDescent="0.35">
      <c r="D11751" s="4"/>
      <c r="E11751" s="4"/>
      <c r="F11751" s="4"/>
    </row>
    <row r="11752" spans="4:6" x14ac:dyDescent="0.35">
      <c r="D11752" s="4"/>
      <c r="E11752" s="4"/>
      <c r="F11752" s="4"/>
    </row>
    <row r="11753" spans="4:6" x14ac:dyDescent="0.35">
      <c r="D11753" s="4"/>
      <c r="E11753" s="4"/>
      <c r="F11753" s="4"/>
    </row>
    <row r="11754" spans="4:6" x14ac:dyDescent="0.35">
      <c r="D11754" s="4"/>
      <c r="E11754" s="4"/>
      <c r="F11754" s="4"/>
    </row>
    <row r="11755" spans="4:6" x14ac:dyDescent="0.35">
      <c r="D11755" s="4"/>
      <c r="E11755" s="4"/>
      <c r="F11755" s="4"/>
    </row>
    <row r="11756" spans="4:6" x14ac:dyDescent="0.35">
      <c r="D11756" s="4"/>
      <c r="E11756" s="4"/>
      <c r="F11756" s="4"/>
    </row>
    <row r="11757" spans="4:6" x14ac:dyDescent="0.35">
      <c r="D11757" s="4"/>
      <c r="E11757" s="4"/>
      <c r="F11757" s="4"/>
    </row>
    <row r="11758" spans="4:6" x14ac:dyDescent="0.35">
      <c r="D11758" s="4"/>
      <c r="E11758" s="4"/>
      <c r="F11758" s="4"/>
    </row>
    <row r="11759" spans="4:6" x14ac:dyDescent="0.35">
      <c r="D11759" s="4"/>
      <c r="E11759" s="4"/>
      <c r="F11759" s="4"/>
    </row>
    <row r="11760" spans="4:6" x14ac:dyDescent="0.35">
      <c r="D11760" s="4"/>
      <c r="E11760" s="4"/>
      <c r="F11760" s="4"/>
    </row>
    <row r="11761" spans="4:6" x14ac:dyDescent="0.35">
      <c r="D11761" s="4"/>
      <c r="E11761" s="4"/>
      <c r="F11761" s="4"/>
    </row>
    <row r="11762" spans="4:6" x14ac:dyDescent="0.35">
      <c r="D11762" s="4"/>
      <c r="E11762" s="4"/>
      <c r="F11762" s="4"/>
    </row>
    <row r="11763" spans="4:6" x14ac:dyDescent="0.35">
      <c r="D11763" s="4"/>
      <c r="E11763" s="4"/>
      <c r="F11763" s="4"/>
    </row>
    <row r="11764" spans="4:6" x14ac:dyDescent="0.35">
      <c r="D11764" s="4"/>
      <c r="E11764" s="4"/>
      <c r="F11764" s="4"/>
    </row>
    <row r="11765" spans="4:6" x14ac:dyDescent="0.35">
      <c r="D11765" s="4"/>
      <c r="E11765" s="4"/>
      <c r="F11765" s="4"/>
    </row>
    <row r="11766" spans="4:6" x14ac:dyDescent="0.35">
      <c r="D11766" s="4"/>
      <c r="E11766" s="4"/>
      <c r="F11766" s="4"/>
    </row>
    <row r="11767" spans="4:6" x14ac:dyDescent="0.35">
      <c r="D11767" s="4"/>
      <c r="E11767" s="4"/>
      <c r="F11767" s="4"/>
    </row>
    <row r="11768" spans="4:6" x14ac:dyDescent="0.35">
      <c r="D11768" s="4"/>
      <c r="E11768" s="4"/>
      <c r="F11768" s="4"/>
    </row>
    <row r="11769" spans="4:6" x14ac:dyDescent="0.35">
      <c r="D11769" s="4"/>
      <c r="E11769" s="4"/>
      <c r="F11769" s="4"/>
    </row>
    <row r="11770" spans="4:6" x14ac:dyDescent="0.35">
      <c r="D11770" s="4"/>
      <c r="E11770" s="4"/>
      <c r="F11770" s="4"/>
    </row>
    <row r="11771" spans="4:6" x14ac:dyDescent="0.35">
      <c r="D11771" s="4"/>
      <c r="E11771" s="4"/>
      <c r="F11771" s="4"/>
    </row>
    <row r="11772" spans="4:6" x14ac:dyDescent="0.35">
      <c r="D11772" s="4"/>
      <c r="E11772" s="4"/>
      <c r="F11772" s="4"/>
    </row>
    <row r="11773" spans="4:6" x14ac:dyDescent="0.35">
      <c r="D11773" s="4"/>
      <c r="E11773" s="4"/>
      <c r="F11773" s="4"/>
    </row>
    <row r="11774" spans="4:6" x14ac:dyDescent="0.35">
      <c r="D11774" s="4"/>
      <c r="E11774" s="4"/>
      <c r="F11774" s="4"/>
    </row>
    <row r="11775" spans="4:6" x14ac:dyDescent="0.35">
      <c r="D11775" s="4"/>
      <c r="E11775" s="4"/>
      <c r="F11775" s="4"/>
    </row>
    <row r="11776" spans="4:6" x14ac:dyDescent="0.35">
      <c r="D11776" s="4"/>
      <c r="E11776" s="4"/>
      <c r="F11776" s="4"/>
    </row>
    <row r="11777" spans="4:6" x14ac:dyDescent="0.35">
      <c r="D11777" s="4"/>
      <c r="E11777" s="4"/>
      <c r="F11777" s="4"/>
    </row>
    <row r="11778" spans="4:6" x14ac:dyDescent="0.35">
      <c r="D11778" s="4"/>
      <c r="E11778" s="4"/>
      <c r="F11778" s="4"/>
    </row>
    <row r="11779" spans="4:6" x14ac:dyDescent="0.35">
      <c r="D11779" s="4"/>
      <c r="E11779" s="4"/>
      <c r="F11779" s="4"/>
    </row>
    <row r="11780" spans="4:6" x14ac:dyDescent="0.35">
      <c r="D11780" s="4"/>
      <c r="E11780" s="4"/>
      <c r="F11780" s="4"/>
    </row>
    <row r="11781" spans="4:6" x14ac:dyDescent="0.35">
      <c r="D11781" s="4"/>
      <c r="E11781" s="4"/>
      <c r="F11781" s="4"/>
    </row>
    <row r="11782" spans="4:6" x14ac:dyDescent="0.35">
      <c r="D11782" s="4"/>
      <c r="E11782" s="4"/>
      <c r="F11782" s="4"/>
    </row>
    <row r="11783" spans="4:6" x14ac:dyDescent="0.35">
      <c r="D11783" s="4"/>
      <c r="E11783" s="4"/>
      <c r="F11783" s="4"/>
    </row>
    <row r="11784" spans="4:6" x14ac:dyDescent="0.35">
      <c r="D11784" s="4"/>
      <c r="E11784" s="4"/>
      <c r="F11784" s="4"/>
    </row>
    <row r="11785" spans="4:6" x14ac:dyDescent="0.35">
      <c r="D11785" s="4"/>
      <c r="E11785" s="4"/>
      <c r="F11785" s="4"/>
    </row>
    <row r="11786" spans="4:6" x14ac:dyDescent="0.35">
      <c r="D11786" s="4"/>
      <c r="E11786" s="4"/>
      <c r="F11786" s="4"/>
    </row>
    <row r="11787" spans="4:6" x14ac:dyDescent="0.35">
      <c r="D11787" s="4"/>
      <c r="E11787" s="4"/>
      <c r="F11787" s="4"/>
    </row>
    <row r="11788" spans="4:6" x14ac:dyDescent="0.35">
      <c r="D11788" s="4"/>
      <c r="E11788" s="4"/>
      <c r="F11788" s="4"/>
    </row>
    <row r="11789" spans="4:6" x14ac:dyDescent="0.35">
      <c r="D11789" s="4"/>
      <c r="E11789" s="4"/>
      <c r="F11789" s="4"/>
    </row>
    <row r="11790" spans="4:6" x14ac:dyDescent="0.35">
      <c r="D11790" s="4"/>
      <c r="E11790" s="4"/>
      <c r="F11790" s="4"/>
    </row>
    <row r="11791" spans="4:6" x14ac:dyDescent="0.35">
      <c r="D11791" s="4"/>
      <c r="E11791" s="4"/>
      <c r="F11791" s="4"/>
    </row>
    <row r="11792" spans="4:6" x14ac:dyDescent="0.35">
      <c r="D11792" s="4"/>
      <c r="E11792" s="4"/>
      <c r="F11792" s="4"/>
    </row>
    <row r="11793" spans="4:6" x14ac:dyDescent="0.35">
      <c r="D11793" s="4"/>
      <c r="E11793" s="4"/>
      <c r="F11793" s="4"/>
    </row>
    <row r="11794" spans="4:6" x14ac:dyDescent="0.35">
      <c r="D11794" s="4"/>
      <c r="E11794" s="4"/>
      <c r="F11794" s="4"/>
    </row>
    <row r="11795" spans="4:6" x14ac:dyDescent="0.35">
      <c r="D11795" s="4"/>
      <c r="E11795" s="4"/>
      <c r="F11795" s="4"/>
    </row>
    <row r="11796" spans="4:6" x14ac:dyDescent="0.35">
      <c r="D11796" s="4"/>
      <c r="E11796" s="4"/>
      <c r="F11796" s="4"/>
    </row>
    <row r="11797" spans="4:6" x14ac:dyDescent="0.35">
      <c r="D11797" s="4"/>
      <c r="E11797" s="4"/>
      <c r="F11797" s="4"/>
    </row>
    <row r="11798" spans="4:6" x14ac:dyDescent="0.35">
      <c r="D11798" s="4"/>
      <c r="E11798" s="4"/>
      <c r="F11798" s="4"/>
    </row>
    <row r="11799" spans="4:6" x14ac:dyDescent="0.35">
      <c r="D11799" s="4"/>
      <c r="E11799" s="4"/>
      <c r="F11799" s="4"/>
    </row>
    <row r="11800" spans="4:6" x14ac:dyDescent="0.35">
      <c r="D11800" s="4"/>
      <c r="E11800" s="4"/>
      <c r="F11800" s="4"/>
    </row>
    <row r="11801" spans="4:6" x14ac:dyDescent="0.35">
      <c r="D11801" s="4"/>
      <c r="E11801" s="4"/>
      <c r="F11801" s="4"/>
    </row>
    <row r="11802" spans="4:6" x14ac:dyDescent="0.35">
      <c r="D11802" s="4"/>
      <c r="E11802" s="4"/>
      <c r="F11802" s="4"/>
    </row>
    <row r="11803" spans="4:6" x14ac:dyDescent="0.35">
      <c r="D11803" s="4"/>
      <c r="E11803" s="4"/>
      <c r="F11803" s="4"/>
    </row>
    <row r="11804" spans="4:6" x14ac:dyDescent="0.35">
      <c r="D11804" s="4"/>
      <c r="E11804" s="4"/>
      <c r="F11804" s="4"/>
    </row>
    <row r="11805" spans="4:6" x14ac:dyDescent="0.35">
      <c r="D11805" s="4"/>
      <c r="E11805" s="4"/>
      <c r="F11805" s="4"/>
    </row>
    <row r="11806" spans="4:6" x14ac:dyDescent="0.35">
      <c r="D11806" s="4"/>
      <c r="E11806" s="4"/>
      <c r="F11806" s="4"/>
    </row>
    <row r="11807" spans="4:6" x14ac:dyDescent="0.35">
      <c r="D11807" s="4"/>
      <c r="E11807" s="4"/>
      <c r="F11807" s="4"/>
    </row>
    <row r="11808" spans="4:6" x14ac:dyDescent="0.35">
      <c r="D11808" s="4"/>
      <c r="E11808" s="4"/>
      <c r="F11808" s="4"/>
    </row>
    <row r="11809" spans="4:6" x14ac:dyDescent="0.35">
      <c r="D11809" s="4"/>
      <c r="E11809" s="4"/>
      <c r="F11809" s="4"/>
    </row>
    <row r="11810" spans="4:6" x14ac:dyDescent="0.35">
      <c r="D11810" s="4"/>
      <c r="E11810" s="4"/>
      <c r="F11810" s="4"/>
    </row>
    <row r="11811" spans="4:6" x14ac:dyDescent="0.35">
      <c r="D11811" s="4"/>
      <c r="E11811" s="4"/>
      <c r="F11811" s="4"/>
    </row>
    <row r="11812" spans="4:6" x14ac:dyDescent="0.35">
      <c r="D11812" s="4"/>
      <c r="E11812" s="4"/>
      <c r="F11812" s="4"/>
    </row>
    <row r="11813" spans="4:6" x14ac:dyDescent="0.35">
      <c r="D11813" s="4"/>
      <c r="E11813" s="4"/>
      <c r="F11813" s="4"/>
    </row>
    <row r="11814" spans="4:6" x14ac:dyDescent="0.35">
      <c r="D11814" s="4"/>
      <c r="E11814" s="4"/>
      <c r="F11814" s="4"/>
    </row>
    <row r="11815" spans="4:6" x14ac:dyDescent="0.35">
      <c r="D11815" s="4"/>
      <c r="E11815" s="4"/>
      <c r="F11815" s="4"/>
    </row>
    <row r="11816" spans="4:6" x14ac:dyDescent="0.35">
      <c r="D11816" s="4"/>
      <c r="E11816" s="4"/>
      <c r="F11816" s="4"/>
    </row>
    <row r="11817" spans="4:6" x14ac:dyDescent="0.35">
      <c r="D11817" s="4"/>
      <c r="E11817" s="4"/>
      <c r="F11817" s="4"/>
    </row>
    <row r="11818" spans="4:6" x14ac:dyDescent="0.35">
      <c r="D11818" s="4"/>
      <c r="E11818" s="4"/>
      <c r="F11818" s="4"/>
    </row>
    <row r="11819" spans="4:6" x14ac:dyDescent="0.35">
      <c r="D11819" s="4"/>
      <c r="E11819" s="4"/>
      <c r="F11819" s="4"/>
    </row>
    <row r="11820" spans="4:6" x14ac:dyDescent="0.35">
      <c r="D11820" s="4"/>
      <c r="E11820" s="4"/>
      <c r="F11820" s="4"/>
    </row>
    <row r="11821" spans="4:6" x14ac:dyDescent="0.35">
      <c r="D11821" s="4"/>
      <c r="E11821" s="4"/>
      <c r="F11821" s="4"/>
    </row>
    <row r="11822" spans="4:6" x14ac:dyDescent="0.35">
      <c r="D11822" s="4"/>
      <c r="E11822" s="4"/>
      <c r="F11822" s="4"/>
    </row>
    <row r="11823" spans="4:6" x14ac:dyDescent="0.35">
      <c r="D11823" s="4"/>
      <c r="E11823" s="4"/>
      <c r="F11823" s="4"/>
    </row>
    <row r="11824" spans="4:6" x14ac:dyDescent="0.35">
      <c r="D11824" s="4"/>
      <c r="E11824" s="4"/>
      <c r="F11824" s="4"/>
    </row>
    <row r="11825" spans="4:6" x14ac:dyDescent="0.35">
      <c r="D11825" s="4"/>
      <c r="E11825" s="4"/>
      <c r="F11825" s="4"/>
    </row>
    <row r="11826" spans="4:6" x14ac:dyDescent="0.35">
      <c r="D11826" s="4"/>
      <c r="E11826" s="4"/>
      <c r="F11826" s="4"/>
    </row>
    <row r="11827" spans="4:6" x14ac:dyDescent="0.35">
      <c r="D11827" s="4"/>
      <c r="E11827" s="4"/>
      <c r="F11827" s="4"/>
    </row>
    <row r="11828" spans="4:6" x14ac:dyDescent="0.35">
      <c r="D11828" s="4"/>
      <c r="E11828" s="4"/>
      <c r="F11828" s="4"/>
    </row>
    <row r="11829" spans="4:6" x14ac:dyDescent="0.35">
      <c r="D11829" s="4"/>
      <c r="E11829" s="4"/>
      <c r="F11829" s="4"/>
    </row>
    <row r="11830" spans="4:6" x14ac:dyDescent="0.35">
      <c r="D11830" s="4"/>
      <c r="E11830" s="4"/>
      <c r="F11830" s="4"/>
    </row>
    <row r="11831" spans="4:6" x14ac:dyDescent="0.35">
      <c r="D11831" s="4"/>
      <c r="E11831" s="4"/>
      <c r="F11831" s="4"/>
    </row>
    <row r="11832" spans="4:6" x14ac:dyDescent="0.35">
      <c r="D11832" s="4"/>
      <c r="E11832" s="4"/>
      <c r="F11832" s="4"/>
    </row>
    <row r="11833" spans="4:6" x14ac:dyDescent="0.35">
      <c r="D11833" s="4"/>
      <c r="E11833" s="4"/>
      <c r="F11833" s="4"/>
    </row>
    <row r="11834" spans="4:6" x14ac:dyDescent="0.35">
      <c r="D11834" s="4"/>
      <c r="E11834" s="4"/>
      <c r="F11834" s="4"/>
    </row>
    <row r="11835" spans="4:6" x14ac:dyDescent="0.35">
      <c r="D11835" s="4"/>
      <c r="E11835" s="4"/>
      <c r="F11835" s="4"/>
    </row>
    <row r="11836" spans="4:6" x14ac:dyDescent="0.35">
      <c r="D11836" s="4"/>
      <c r="E11836" s="4"/>
      <c r="F11836" s="4"/>
    </row>
    <row r="11837" spans="4:6" x14ac:dyDescent="0.35">
      <c r="D11837" s="4"/>
      <c r="E11837" s="4"/>
      <c r="F11837" s="4"/>
    </row>
    <row r="11838" spans="4:6" x14ac:dyDescent="0.35">
      <c r="D11838" s="4"/>
      <c r="E11838" s="4"/>
      <c r="F11838" s="4"/>
    </row>
    <row r="11839" spans="4:6" x14ac:dyDescent="0.35">
      <c r="D11839" s="4"/>
      <c r="E11839" s="4"/>
      <c r="F11839" s="4"/>
    </row>
    <row r="11840" spans="4:6" x14ac:dyDescent="0.35">
      <c r="D11840" s="4"/>
      <c r="E11840" s="4"/>
      <c r="F11840" s="4"/>
    </row>
    <row r="11841" spans="4:6" x14ac:dyDescent="0.35">
      <c r="D11841" s="4"/>
      <c r="E11841" s="4"/>
      <c r="F11841" s="4"/>
    </row>
    <row r="11842" spans="4:6" x14ac:dyDescent="0.35">
      <c r="D11842" s="4"/>
      <c r="E11842" s="4"/>
      <c r="F11842" s="4"/>
    </row>
    <row r="11843" spans="4:6" x14ac:dyDescent="0.35">
      <c r="D11843" s="4"/>
      <c r="E11843" s="4"/>
      <c r="F11843" s="4"/>
    </row>
    <row r="11844" spans="4:6" x14ac:dyDescent="0.35">
      <c r="D11844" s="4"/>
      <c r="E11844" s="4"/>
      <c r="F11844" s="4"/>
    </row>
    <row r="11845" spans="4:6" x14ac:dyDescent="0.35">
      <c r="D11845" s="4"/>
      <c r="E11845" s="4"/>
      <c r="F11845" s="4"/>
    </row>
    <row r="11846" spans="4:6" x14ac:dyDescent="0.35">
      <c r="D11846" s="4"/>
      <c r="E11846" s="4"/>
      <c r="F11846" s="4"/>
    </row>
    <row r="11847" spans="4:6" x14ac:dyDescent="0.35">
      <c r="D11847" s="4"/>
      <c r="E11847" s="4"/>
      <c r="F11847" s="4"/>
    </row>
    <row r="11848" spans="4:6" x14ac:dyDescent="0.35">
      <c r="D11848" s="4"/>
      <c r="E11848" s="4"/>
      <c r="F11848" s="4"/>
    </row>
    <row r="11849" spans="4:6" x14ac:dyDescent="0.35">
      <c r="D11849" s="4"/>
      <c r="E11849" s="4"/>
      <c r="F11849" s="4"/>
    </row>
    <row r="11850" spans="4:6" x14ac:dyDescent="0.35">
      <c r="D11850" s="4"/>
      <c r="E11850" s="4"/>
      <c r="F11850" s="4"/>
    </row>
    <row r="11851" spans="4:6" x14ac:dyDescent="0.35">
      <c r="D11851" s="4"/>
      <c r="E11851" s="4"/>
      <c r="F11851" s="4"/>
    </row>
    <row r="11852" spans="4:6" x14ac:dyDescent="0.35">
      <c r="D11852" s="4"/>
      <c r="E11852" s="4"/>
      <c r="F11852" s="4"/>
    </row>
    <row r="11853" spans="4:6" x14ac:dyDescent="0.35">
      <c r="D11853" s="4"/>
      <c r="E11853" s="4"/>
      <c r="F11853" s="4"/>
    </row>
    <row r="11854" spans="4:6" x14ac:dyDescent="0.35">
      <c r="D11854" s="4"/>
      <c r="E11854" s="4"/>
      <c r="F11854" s="4"/>
    </row>
    <row r="11855" spans="4:6" x14ac:dyDescent="0.35">
      <c r="D11855" s="4"/>
      <c r="E11855" s="4"/>
      <c r="F11855" s="4"/>
    </row>
    <row r="11856" spans="4:6" x14ac:dyDescent="0.35">
      <c r="D11856" s="4"/>
      <c r="E11856" s="4"/>
      <c r="F11856" s="4"/>
    </row>
    <row r="11857" spans="4:6" x14ac:dyDescent="0.35">
      <c r="D11857" s="4"/>
      <c r="E11857" s="4"/>
      <c r="F11857" s="4"/>
    </row>
    <row r="11858" spans="4:6" x14ac:dyDescent="0.35">
      <c r="D11858" s="4"/>
      <c r="E11858" s="4"/>
      <c r="F11858" s="4"/>
    </row>
    <row r="11859" spans="4:6" x14ac:dyDescent="0.35">
      <c r="D11859" s="4"/>
      <c r="E11859" s="4"/>
      <c r="F11859" s="4"/>
    </row>
    <row r="11860" spans="4:6" x14ac:dyDescent="0.35">
      <c r="D11860" s="4"/>
      <c r="E11860" s="4"/>
      <c r="F11860" s="4"/>
    </row>
    <row r="11861" spans="4:6" x14ac:dyDescent="0.35">
      <c r="D11861" s="4"/>
      <c r="E11861" s="4"/>
      <c r="F11861" s="4"/>
    </row>
    <row r="11862" spans="4:6" x14ac:dyDescent="0.35">
      <c r="D11862" s="4"/>
      <c r="E11862" s="4"/>
      <c r="F11862" s="4"/>
    </row>
    <row r="11863" spans="4:6" x14ac:dyDescent="0.35">
      <c r="D11863" s="4"/>
      <c r="E11863" s="4"/>
      <c r="F11863" s="4"/>
    </row>
    <row r="11864" spans="4:6" x14ac:dyDescent="0.35">
      <c r="D11864" s="4"/>
      <c r="E11864" s="4"/>
      <c r="F11864" s="4"/>
    </row>
    <row r="11865" spans="4:6" x14ac:dyDescent="0.35">
      <c r="D11865" s="4"/>
      <c r="E11865" s="4"/>
      <c r="F11865" s="4"/>
    </row>
    <row r="11866" spans="4:6" x14ac:dyDescent="0.35">
      <c r="D11866" s="4"/>
      <c r="E11866" s="4"/>
      <c r="F11866" s="4"/>
    </row>
    <row r="11867" spans="4:6" x14ac:dyDescent="0.35">
      <c r="D11867" s="4"/>
      <c r="E11867" s="4"/>
      <c r="F11867" s="4"/>
    </row>
    <row r="11868" spans="4:6" x14ac:dyDescent="0.35">
      <c r="D11868" s="4"/>
      <c r="E11868" s="4"/>
      <c r="F11868" s="4"/>
    </row>
    <row r="11869" spans="4:6" x14ac:dyDescent="0.35">
      <c r="D11869" s="4"/>
      <c r="E11869" s="4"/>
      <c r="F11869" s="4"/>
    </row>
    <row r="11870" spans="4:6" x14ac:dyDescent="0.35">
      <c r="D11870" s="4"/>
      <c r="E11870" s="4"/>
      <c r="F11870" s="4"/>
    </row>
    <row r="11871" spans="4:6" x14ac:dyDescent="0.35">
      <c r="D11871" s="4"/>
      <c r="E11871" s="4"/>
      <c r="F11871" s="4"/>
    </row>
    <row r="11872" spans="4:6" x14ac:dyDescent="0.35">
      <c r="D11872" s="4"/>
      <c r="E11872" s="4"/>
      <c r="F11872" s="4"/>
    </row>
    <row r="11873" spans="4:6" x14ac:dyDescent="0.35">
      <c r="D11873" s="4"/>
      <c r="E11873" s="4"/>
      <c r="F11873" s="4"/>
    </row>
    <row r="11874" spans="4:6" x14ac:dyDescent="0.35">
      <c r="D11874" s="4"/>
      <c r="E11874" s="4"/>
      <c r="F11874" s="4"/>
    </row>
    <row r="11875" spans="4:6" x14ac:dyDescent="0.35">
      <c r="D11875" s="4"/>
      <c r="E11875" s="4"/>
      <c r="F11875" s="4"/>
    </row>
    <row r="11876" spans="4:6" x14ac:dyDescent="0.35">
      <c r="D11876" s="4"/>
      <c r="E11876" s="4"/>
      <c r="F11876" s="4"/>
    </row>
    <row r="11877" spans="4:6" x14ac:dyDescent="0.35">
      <c r="D11877" s="4"/>
      <c r="E11877" s="4"/>
      <c r="F11877" s="4"/>
    </row>
    <row r="11878" spans="4:6" x14ac:dyDescent="0.35">
      <c r="D11878" s="4"/>
      <c r="E11878" s="4"/>
      <c r="F11878" s="4"/>
    </row>
    <row r="11879" spans="4:6" x14ac:dyDescent="0.35">
      <c r="D11879" s="4"/>
      <c r="E11879" s="4"/>
      <c r="F11879" s="4"/>
    </row>
    <row r="11880" spans="4:6" x14ac:dyDescent="0.35">
      <c r="D11880" s="4"/>
      <c r="E11880" s="4"/>
      <c r="F11880" s="4"/>
    </row>
    <row r="11881" spans="4:6" x14ac:dyDescent="0.35">
      <c r="D11881" s="4"/>
      <c r="E11881" s="4"/>
      <c r="F11881" s="4"/>
    </row>
    <row r="11882" spans="4:6" x14ac:dyDescent="0.35">
      <c r="D11882" s="4"/>
      <c r="E11882" s="4"/>
      <c r="F11882" s="4"/>
    </row>
    <row r="11883" spans="4:6" x14ac:dyDescent="0.35">
      <c r="D11883" s="4"/>
      <c r="E11883" s="4"/>
      <c r="F11883" s="4"/>
    </row>
    <row r="11884" spans="4:6" x14ac:dyDescent="0.35">
      <c r="D11884" s="4"/>
      <c r="E11884" s="4"/>
      <c r="F11884" s="4"/>
    </row>
    <row r="11885" spans="4:6" x14ac:dyDescent="0.35">
      <c r="D11885" s="4"/>
      <c r="E11885" s="4"/>
      <c r="F11885" s="4"/>
    </row>
    <row r="11886" spans="4:6" x14ac:dyDescent="0.35">
      <c r="D11886" s="4"/>
      <c r="E11886" s="4"/>
      <c r="F11886" s="4"/>
    </row>
    <row r="11887" spans="4:6" x14ac:dyDescent="0.35">
      <c r="D11887" s="4"/>
      <c r="E11887" s="4"/>
      <c r="F11887" s="4"/>
    </row>
    <row r="11888" spans="4:6" x14ac:dyDescent="0.35">
      <c r="D11888" s="4"/>
      <c r="E11888" s="4"/>
      <c r="F11888" s="4"/>
    </row>
    <row r="11889" spans="4:6" x14ac:dyDescent="0.35">
      <c r="D11889" s="4"/>
      <c r="E11889" s="4"/>
      <c r="F11889" s="4"/>
    </row>
    <row r="11890" spans="4:6" x14ac:dyDescent="0.35">
      <c r="D11890" s="4"/>
      <c r="E11890" s="4"/>
      <c r="F11890" s="4"/>
    </row>
    <row r="11891" spans="4:6" x14ac:dyDescent="0.35">
      <c r="D11891" s="4"/>
      <c r="E11891" s="4"/>
      <c r="F11891" s="4"/>
    </row>
    <row r="11892" spans="4:6" x14ac:dyDescent="0.35">
      <c r="D11892" s="4"/>
      <c r="E11892" s="4"/>
      <c r="F11892" s="4"/>
    </row>
    <row r="11893" spans="4:6" x14ac:dyDescent="0.35">
      <c r="D11893" s="4"/>
      <c r="E11893" s="4"/>
      <c r="F11893" s="4"/>
    </row>
    <row r="11894" spans="4:6" x14ac:dyDescent="0.35">
      <c r="D11894" s="4"/>
      <c r="E11894" s="4"/>
      <c r="F11894" s="4"/>
    </row>
    <row r="11895" spans="4:6" x14ac:dyDescent="0.35">
      <c r="D11895" s="4"/>
      <c r="E11895" s="4"/>
      <c r="F11895" s="4"/>
    </row>
    <row r="11896" spans="4:6" x14ac:dyDescent="0.35">
      <c r="D11896" s="4"/>
      <c r="E11896" s="4"/>
      <c r="F11896" s="4"/>
    </row>
    <row r="11897" spans="4:6" x14ac:dyDescent="0.35">
      <c r="D11897" s="4"/>
      <c r="E11897" s="4"/>
      <c r="F11897" s="4"/>
    </row>
    <row r="11898" spans="4:6" x14ac:dyDescent="0.35">
      <c r="D11898" s="4"/>
      <c r="E11898" s="4"/>
      <c r="F11898" s="4"/>
    </row>
    <row r="11899" spans="4:6" x14ac:dyDescent="0.35">
      <c r="D11899" s="4"/>
      <c r="E11899" s="4"/>
      <c r="F11899" s="4"/>
    </row>
    <row r="11900" spans="4:6" x14ac:dyDescent="0.35">
      <c r="D11900" s="4"/>
      <c r="E11900" s="4"/>
      <c r="F11900" s="4"/>
    </row>
    <row r="11901" spans="4:6" x14ac:dyDescent="0.35">
      <c r="D11901" s="4"/>
      <c r="E11901" s="4"/>
      <c r="F11901" s="4"/>
    </row>
    <row r="11902" spans="4:6" x14ac:dyDescent="0.35">
      <c r="D11902" s="4"/>
      <c r="E11902" s="4"/>
      <c r="F11902" s="4"/>
    </row>
    <row r="11903" spans="4:6" x14ac:dyDescent="0.35">
      <c r="D11903" s="4"/>
      <c r="E11903" s="4"/>
      <c r="F11903" s="4"/>
    </row>
    <row r="11904" spans="4:6" x14ac:dyDescent="0.35">
      <c r="D11904" s="4"/>
      <c r="E11904" s="4"/>
      <c r="F11904" s="4"/>
    </row>
    <row r="11905" spans="4:6" x14ac:dyDescent="0.35">
      <c r="D11905" s="4"/>
      <c r="E11905" s="4"/>
      <c r="F11905" s="4"/>
    </row>
    <row r="11906" spans="4:6" x14ac:dyDescent="0.35">
      <c r="D11906" s="4"/>
      <c r="E11906" s="4"/>
      <c r="F11906" s="4"/>
    </row>
    <row r="11907" spans="4:6" x14ac:dyDescent="0.35">
      <c r="D11907" s="4"/>
      <c r="E11907" s="4"/>
      <c r="F11907" s="4"/>
    </row>
    <row r="11908" spans="4:6" x14ac:dyDescent="0.35">
      <c r="D11908" s="4"/>
      <c r="E11908" s="4"/>
      <c r="F11908" s="4"/>
    </row>
    <row r="11909" spans="4:6" x14ac:dyDescent="0.35">
      <c r="D11909" s="4"/>
      <c r="E11909" s="4"/>
      <c r="F11909" s="4"/>
    </row>
    <row r="11910" spans="4:6" x14ac:dyDescent="0.35">
      <c r="D11910" s="4"/>
      <c r="E11910" s="4"/>
      <c r="F11910" s="4"/>
    </row>
    <row r="11911" spans="4:6" x14ac:dyDescent="0.35">
      <c r="D11911" s="4"/>
      <c r="E11911" s="4"/>
      <c r="F11911" s="4"/>
    </row>
    <row r="11912" spans="4:6" x14ac:dyDescent="0.35">
      <c r="D11912" s="4"/>
      <c r="E11912" s="4"/>
      <c r="F11912" s="4"/>
    </row>
    <row r="11913" spans="4:6" x14ac:dyDescent="0.35">
      <c r="D11913" s="4"/>
      <c r="E11913" s="4"/>
      <c r="F11913" s="4"/>
    </row>
    <row r="11914" spans="4:6" x14ac:dyDescent="0.35">
      <c r="D11914" s="4"/>
      <c r="E11914" s="4"/>
      <c r="F11914" s="4"/>
    </row>
    <row r="11915" spans="4:6" x14ac:dyDescent="0.35">
      <c r="D11915" s="4"/>
      <c r="E11915" s="4"/>
      <c r="F11915" s="4"/>
    </row>
    <row r="11916" spans="4:6" x14ac:dyDescent="0.35">
      <c r="D11916" s="4"/>
      <c r="E11916" s="4"/>
      <c r="F11916" s="4"/>
    </row>
    <row r="11917" spans="4:6" x14ac:dyDescent="0.35">
      <c r="D11917" s="4"/>
      <c r="E11917" s="4"/>
      <c r="F11917" s="4"/>
    </row>
    <row r="11918" spans="4:6" x14ac:dyDescent="0.35">
      <c r="D11918" s="4"/>
      <c r="E11918" s="4"/>
      <c r="F11918" s="4"/>
    </row>
    <row r="11919" spans="4:6" x14ac:dyDescent="0.35">
      <c r="D11919" s="4"/>
      <c r="E11919" s="4"/>
      <c r="F11919" s="4"/>
    </row>
    <row r="11920" spans="4:6" x14ac:dyDescent="0.35">
      <c r="D11920" s="4"/>
      <c r="E11920" s="4"/>
      <c r="F11920" s="4"/>
    </row>
    <row r="11921" spans="4:6" x14ac:dyDescent="0.35">
      <c r="D11921" s="4"/>
      <c r="E11921" s="4"/>
      <c r="F11921" s="4"/>
    </row>
    <row r="11922" spans="4:6" x14ac:dyDescent="0.35">
      <c r="D11922" s="4"/>
      <c r="E11922" s="4"/>
      <c r="F11922" s="4"/>
    </row>
    <row r="11923" spans="4:6" x14ac:dyDescent="0.35">
      <c r="D11923" s="4"/>
      <c r="E11923" s="4"/>
      <c r="F11923" s="4"/>
    </row>
    <row r="11924" spans="4:6" x14ac:dyDescent="0.35">
      <c r="D11924" s="4"/>
      <c r="E11924" s="4"/>
      <c r="F11924" s="4"/>
    </row>
    <row r="11925" spans="4:6" x14ac:dyDescent="0.35">
      <c r="D11925" s="4"/>
      <c r="E11925" s="4"/>
      <c r="F11925" s="4"/>
    </row>
    <row r="11926" spans="4:6" x14ac:dyDescent="0.35">
      <c r="D11926" s="4"/>
      <c r="E11926" s="4"/>
      <c r="F11926" s="4"/>
    </row>
    <row r="11927" spans="4:6" x14ac:dyDescent="0.35">
      <c r="D11927" s="4"/>
      <c r="E11927" s="4"/>
      <c r="F11927" s="4"/>
    </row>
    <row r="11928" spans="4:6" x14ac:dyDescent="0.35">
      <c r="D11928" s="4"/>
      <c r="E11928" s="4"/>
      <c r="F11928" s="4"/>
    </row>
    <row r="11929" spans="4:6" x14ac:dyDescent="0.35">
      <c r="D11929" s="4"/>
      <c r="E11929" s="4"/>
      <c r="F11929" s="4"/>
    </row>
    <row r="11930" spans="4:6" x14ac:dyDescent="0.35">
      <c r="D11930" s="4"/>
      <c r="E11930" s="4"/>
      <c r="F11930" s="4"/>
    </row>
    <row r="11931" spans="4:6" x14ac:dyDescent="0.35">
      <c r="D11931" s="4"/>
      <c r="E11931" s="4"/>
      <c r="F11931" s="4"/>
    </row>
    <row r="11932" spans="4:6" x14ac:dyDescent="0.35">
      <c r="D11932" s="4"/>
      <c r="E11932" s="4"/>
      <c r="F11932" s="4"/>
    </row>
    <row r="11933" spans="4:6" x14ac:dyDescent="0.35">
      <c r="D11933" s="4"/>
      <c r="E11933" s="4"/>
      <c r="F11933" s="4"/>
    </row>
    <row r="11934" spans="4:6" x14ac:dyDescent="0.35">
      <c r="D11934" s="4"/>
      <c r="E11934" s="4"/>
      <c r="F11934" s="4"/>
    </row>
    <row r="11935" spans="4:6" x14ac:dyDescent="0.35">
      <c r="D11935" s="4"/>
      <c r="E11935" s="4"/>
      <c r="F11935" s="4"/>
    </row>
    <row r="11936" spans="4:6" x14ac:dyDescent="0.35">
      <c r="D11936" s="4"/>
      <c r="E11936" s="4"/>
      <c r="F11936" s="4"/>
    </row>
    <row r="11937" spans="4:6" x14ac:dyDescent="0.35">
      <c r="D11937" s="4"/>
      <c r="E11937" s="4"/>
      <c r="F11937" s="4"/>
    </row>
    <row r="11938" spans="4:6" x14ac:dyDescent="0.35">
      <c r="D11938" s="4"/>
      <c r="E11938" s="4"/>
      <c r="F11938" s="4"/>
    </row>
    <row r="11939" spans="4:6" x14ac:dyDescent="0.35">
      <c r="D11939" s="4"/>
      <c r="E11939" s="4"/>
      <c r="F11939" s="4"/>
    </row>
    <row r="11940" spans="4:6" x14ac:dyDescent="0.35">
      <c r="D11940" s="4"/>
      <c r="E11940" s="4"/>
      <c r="F11940" s="4"/>
    </row>
    <row r="11941" spans="4:6" x14ac:dyDescent="0.35">
      <c r="D11941" s="4"/>
      <c r="E11941" s="4"/>
      <c r="F11941" s="4"/>
    </row>
    <row r="11942" spans="4:6" x14ac:dyDescent="0.35">
      <c r="D11942" s="4"/>
      <c r="E11942" s="4"/>
      <c r="F11942" s="4"/>
    </row>
    <row r="11943" spans="4:6" x14ac:dyDescent="0.35">
      <c r="D11943" s="4"/>
      <c r="E11943" s="4"/>
      <c r="F11943" s="4"/>
    </row>
    <row r="11944" spans="4:6" x14ac:dyDescent="0.35">
      <c r="D11944" s="4"/>
      <c r="E11944" s="4"/>
      <c r="F11944" s="4"/>
    </row>
    <row r="11945" spans="4:6" x14ac:dyDescent="0.35">
      <c r="D11945" s="4"/>
      <c r="E11945" s="4"/>
      <c r="F11945" s="4"/>
    </row>
    <row r="11946" spans="4:6" x14ac:dyDescent="0.35">
      <c r="D11946" s="4"/>
      <c r="E11946" s="4"/>
      <c r="F11946" s="4"/>
    </row>
    <row r="11947" spans="4:6" x14ac:dyDescent="0.35">
      <c r="D11947" s="4"/>
      <c r="E11947" s="4"/>
      <c r="F11947" s="4"/>
    </row>
    <row r="11948" spans="4:6" x14ac:dyDescent="0.35">
      <c r="D11948" s="4"/>
      <c r="E11948" s="4"/>
      <c r="F11948" s="4"/>
    </row>
    <row r="11949" spans="4:6" x14ac:dyDescent="0.35">
      <c r="D11949" s="4"/>
      <c r="E11949" s="4"/>
      <c r="F11949" s="4"/>
    </row>
    <row r="11950" spans="4:6" x14ac:dyDescent="0.35">
      <c r="D11950" s="4"/>
      <c r="E11950" s="4"/>
      <c r="F11950" s="4"/>
    </row>
    <row r="11951" spans="4:6" x14ac:dyDescent="0.35">
      <c r="D11951" s="4"/>
      <c r="E11951" s="4"/>
      <c r="F11951" s="4"/>
    </row>
    <row r="11952" spans="4:6" x14ac:dyDescent="0.35">
      <c r="D11952" s="4"/>
      <c r="E11952" s="4"/>
      <c r="F11952" s="4"/>
    </row>
    <row r="11953" spans="4:6" x14ac:dyDescent="0.35">
      <c r="D11953" s="4"/>
      <c r="E11953" s="4"/>
      <c r="F11953" s="4"/>
    </row>
    <row r="11954" spans="4:6" x14ac:dyDescent="0.35">
      <c r="D11954" s="4"/>
      <c r="E11954" s="4"/>
      <c r="F11954" s="4"/>
    </row>
    <row r="11955" spans="4:6" x14ac:dyDescent="0.35">
      <c r="D11955" s="4"/>
      <c r="E11955" s="4"/>
      <c r="F11955" s="4"/>
    </row>
    <row r="11956" spans="4:6" x14ac:dyDescent="0.35">
      <c r="D11956" s="4"/>
      <c r="E11956" s="4"/>
      <c r="F11956" s="4"/>
    </row>
    <row r="11957" spans="4:6" x14ac:dyDescent="0.35">
      <c r="D11957" s="4"/>
      <c r="E11957" s="4"/>
      <c r="F11957" s="4"/>
    </row>
    <row r="11958" spans="4:6" x14ac:dyDescent="0.35">
      <c r="D11958" s="4"/>
      <c r="E11958" s="4"/>
      <c r="F11958" s="4"/>
    </row>
    <row r="11959" spans="4:6" x14ac:dyDescent="0.35">
      <c r="D11959" s="4"/>
      <c r="E11959" s="4"/>
      <c r="F11959" s="4"/>
    </row>
    <row r="11960" spans="4:6" x14ac:dyDescent="0.35">
      <c r="D11960" s="4"/>
      <c r="E11960" s="4"/>
      <c r="F11960" s="4"/>
    </row>
    <row r="11961" spans="4:6" x14ac:dyDescent="0.35">
      <c r="D11961" s="4"/>
      <c r="E11961" s="4"/>
      <c r="F11961" s="4"/>
    </row>
    <row r="11962" spans="4:6" x14ac:dyDescent="0.35">
      <c r="D11962" s="4"/>
      <c r="E11962" s="4"/>
      <c r="F11962" s="4"/>
    </row>
    <row r="11963" spans="4:6" x14ac:dyDescent="0.35">
      <c r="D11963" s="4"/>
      <c r="E11963" s="4"/>
      <c r="F11963" s="4"/>
    </row>
    <row r="11964" spans="4:6" x14ac:dyDescent="0.35">
      <c r="D11964" s="4"/>
      <c r="E11964" s="4"/>
      <c r="F11964" s="4"/>
    </row>
    <row r="11965" spans="4:6" x14ac:dyDescent="0.35">
      <c r="D11965" s="4"/>
      <c r="E11965" s="4"/>
      <c r="F11965" s="4"/>
    </row>
    <row r="11966" spans="4:6" x14ac:dyDescent="0.35">
      <c r="D11966" s="4"/>
      <c r="E11966" s="4"/>
      <c r="F11966" s="4"/>
    </row>
    <row r="11967" spans="4:6" x14ac:dyDescent="0.35">
      <c r="D11967" s="4"/>
      <c r="E11967" s="4"/>
      <c r="F11967" s="4"/>
    </row>
    <row r="11968" spans="4:6" x14ac:dyDescent="0.35">
      <c r="D11968" s="4"/>
      <c r="E11968" s="4"/>
      <c r="F11968" s="4"/>
    </row>
    <row r="11969" spans="4:6" x14ac:dyDescent="0.35">
      <c r="D11969" s="4"/>
      <c r="E11969" s="4"/>
      <c r="F11969" s="4"/>
    </row>
    <row r="11970" spans="4:6" x14ac:dyDescent="0.35">
      <c r="D11970" s="4"/>
      <c r="E11970" s="4"/>
      <c r="F11970" s="4"/>
    </row>
    <row r="11971" spans="4:6" x14ac:dyDescent="0.35">
      <c r="D11971" s="4"/>
      <c r="E11971" s="4"/>
      <c r="F11971" s="4"/>
    </row>
    <row r="11972" spans="4:6" x14ac:dyDescent="0.35">
      <c r="D11972" s="4"/>
      <c r="E11972" s="4"/>
      <c r="F11972" s="4"/>
    </row>
    <row r="11973" spans="4:6" x14ac:dyDescent="0.35">
      <c r="D11973" s="4"/>
      <c r="E11973" s="4"/>
      <c r="F11973" s="4"/>
    </row>
    <row r="11974" spans="4:6" x14ac:dyDescent="0.35">
      <c r="D11974" s="4"/>
      <c r="E11974" s="4"/>
      <c r="F11974" s="4"/>
    </row>
    <row r="11975" spans="4:6" x14ac:dyDescent="0.35">
      <c r="D11975" s="4"/>
      <c r="E11975" s="4"/>
      <c r="F11975" s="4"/>
    </row>
    <row r="11976" spans="4:6" x14ac:dyDescent="0.35">
      <c r="D11976" s="4"/>
      <c r="E11976" s="4"/>
      <c r="F11976" s="4"/>
    </row>
    <row r="11977" spans="4:6" x14ac:dyDescent="0.35">
      <c r="D11977" s="4"/>
      <c r="E11977" s="4"/>
      <c r="F11977" s="4"/>
    </row>
    <row r="11978" spans="4:6" x14ac:dyDescent="0.35">
      <c r="D11978" s="4"/>
      <c r="E11978" s="4"/>
      <c r="F11978" s="4"/>
    </row>
    <row r="11979" spans="4:6" x14ac:dyDescent="0.35">
      <c r="D11979" s="4"/>
      <c r="E11979" s="4"/>
      <c r="F11979" s="4"/>
    </row>
    <row r="11980" spans="4:6" x14ac:dyDescent="0.35">
      <c r="D11980" s="4"/>
      <c r="E11980" s="4"/>
      <c r="F11980" s="4"/>
    </row>
    <row r="11981" spans="4:6" x14ac:dyDescent="0.35">
      <c r="D11981" s="4"/>
      <c r="E11981" s="4"/>
      <c r="F11981" s="4"/>
    </row>
    <row r="11982" spans="4:6" x14ac:dyDescent="0.35">
      <c r="D11982" s="4"/>
      <c r="E11982" s="4"/>
      <c r="F11982" s="4"/>
    </row>
    <row r="11983" spans="4:6" x14ac:dyDescent="0.35">
      <c r="D11983" s="4"/>
      <c r="E11983" s="4"/>
      <c r="F11983" s="4"/>
    </row>
    <row r="11984" spans="4:6" x14ac:dyDescent="0.35">
      <c r="D11984" s="4"/>
      <c r="E11984" s="4"/>
      <c r="F11984" s="4"/>
    </row>
    <row r="11985" spans="4:6" x14ac:dyDescent="0.35">
      <c r="D11985" s="4"/>
      <c r="E11985" s="4"/>
      <c r="F11985" s="4"/>
    </row>
    <row r="11986" spans="4:6" x14ac:dyDescent="0.35">
      <c r="D11986" s="4"/>
      <c r="E11986" s="4"/>
      <c r="F11986" s="4"/>
    </row>
    <row r="11987" spans="4:6" x14ac:dyDescent="0.35">
      <c r="D11987" s="4"/>
      <c r="E11987" s="4"/>
      <c r="F11987" s="4"/>
    </row>
    <row r="11988" spans="4:6" x14ac:dyDescent="0.35">
      <c r="D11988" s="4"/>
      <c r="E11988" s="4"/>
      <c r="F11988" s="4"/>
    </row>
    <row r="11989" spans="4:6" x14ac:dyDescent="0.35">
      <c r="D11989" s="4"/>
      <c r="E11989" s="4"/>
      <c r="F11989" s="4"/>
    </row>
    <row r="11990" spans="4:6" x14ac:dyDescent="0.35">
      <c r="D11990" s="4"/>
      <c r="E11990" s="4"/>
      <c r="F11990" s="4"/>
    </row>
    <row r="11991" spans="4:6" x14ac:dyDescent="0.35">
      <c r="D11991" s="4"/>
      <c r="E11991" s="4"/>
      <c r="F11991" s="4"/>
    </row>
    <row r="11992" spans="4:6" x14ac:dyDescent="0.35">
      <c r="D11992" s="4"/>
      <c r="E11992" s="4"/>
      <c r="F11992" s="4"/>
    </row>
    <row r="11993" spans="4:6" x14ac:dyDescent="0.35">
      <c r="D11993" s="4"/>
      <c r="E11993" s="4"/>
      <c r="F11993" s="4"/>
    </row>
    <row r="11994" spans="4:6" x14ac:dyDescent="0.35">
      <c r="D11994" s="4"/>
      <c r="E11994" s="4"/>
      <c r="F11994" s="4"/>
    </row>
    <row r="11995" spans="4:6" x14ac:dyDescent="0.35">
      <c r="D11995" s="4"/>
      <c r="E11995" s="4"/>
      <c r="F11995" s="4"/>
    </row>
    <row r="11996" spans="4:6" x14ac:dyDescent="0.35">
      <c r="D11996" s="4"/>
      <c r="E11996" s="4"/>
      <c r="F11996" s="4"/>
    </row>
    <row r="11997" spans="4:6" x14ac:dyDescent="0.35">
      <c r="D11997" s="4"/>
      <c r="E11997" s="4"/>
      <c r="F11997" s="4"/>
    </row>
    <row r="11998" spans="4:6" x14ac:dyDescent="0.35">
      <c r="D11998" s="4"/>
      <c r="E11998" s="4"/>
      <c r="F11998" s="4"/>
    </row>
    <row r="11999" spans="4:6" x14ac:dyDescent="0.35">
      <c r="D11999" s="4"/>
      <c r="E11999" s="4"/>
      <c r="F11999" s="4"/>
    </row>
    <row r="12000" spans="4:6" x14ac:dyDescent="0.35">
      <c r="D12000" s="4"/>
      <c r="E12000" s="4"/>
      <c r="F12000" s="4"/>
    </row>
    <row r="12001" spans="4:6" x14ac:dyDescent="0.35">
      <c r="D12001" s="4"/>
      <c r="E12001" s="4"/>
      <c r="F12001" s="4"/>
    </row>
    <row r="12002" spans="4:6" x14ac:dyDescent="0.35">
      <c r="D12002" s="4"/>
      <c r="E12002" s="4"/>
      <c r="F12002" s="4"/>
    </row>
    <row r="12003" spans="4:6" x14ac:dyDescent="0.35">
      <c r="D12003" s="4"/>
      <c r="E12003" s="4"/>
      <c r="F12003" s="4"/>
    </row>
    <row r="12004" spans="4:6" x14ac:dyDescent="0.35">
      <c r="D12004" s="4"/>
      <c r="E12004" s="4"/>
      <c r="F12004" s="4"/>
    </row>
    <row r="12005" spans="4:6" x14ac:dyDescent="0.35">
      <c r="D12005" s="4"/>
      <c r="E12005" s="4"/>
      <c r="F12005" s="4"/>
    </row>
    <row r="12006" spans="4:6" x14ac:dyDescent="0.35">
      <c r="D12006" s="4"/>
      <c r="E12006" s="4"/>
      <c r="F12006" s="4"/>
    </row>
    <row r="12007" spans="4:6" x14ac:dyDescent="0.35">
      <c r="D12007" s="4"/>
      <c r="E12007" s="4"/>
      <c r="F12007" s="4"/>
    </row>
    <row r="12008" spans="4:6" x14ac:dyDescent="0.35">
      <c r="D12008" s="4"/>
      <c r="E12008" s="4"/>
      <c r="F12008" s="4"/>
    </row>
    <row r="12009" spans="4:6" x14ac:dyDescent="0.35">
      <c r="D12009" s="4"/>
      <c r="E12009" s="4"/>
      <c r="F12009" s="4"/>
    </row>
    <row r="12010" spans="4:6" x14ac:dyDescent="0.35">
      <c r="D12010" s="4"/>
      <c r="E12010" s="4"/>
      <c r="F12010" s="4"/>
    </row>
    <row r="12011" spans="4:6" x14ac:dyDescent="0.35">
      <c r="D12011" s="4"/>
      <c r="E12011" s="4"/>
      <c r="F12011" s="4"/>
    </row>
    <row r="12012" spans="4:6" x14ac:dyDescent="0.35">
      <c r="D12012" s="4"/>
      <c r="E12012" s="4"/>
      <c r="F12012" s="4"/>
    </row>
    <row r="12013" spans="4:6" x14ac:dyDescent="0.35">
      <c r="D12013" s="4"/>
      <c r="E12013" s="4"/>
      <c r="F12013" s="4"/>
    </row>
    <row r="12014" spans="4:6" x14ac:dyDescent="0.35">
      <c r="D12014" s="4"/>
      <c r="E12014" s="4"/>
      <c r="F12014" s="4"/>
    </row>
    <row r="12015" spans="4:6" x14ac:dyDescent="0.35">
      <c r="D12015" s="4"/>
      <c r="E12015" s="4"/>
      <c r="F12015" s="4"/>
    </row>
    <row r="12016" spans="4:6" x14ac:dyDescent="0.35">
      <c r="D12016" s="4"/>
      <c r="E12016" s="4"/>
      <c r="F12016" s="4"/>
    </row>
    <row r="12017" spans="4:6" x14ac:dyDescent="0.35">
      <c r="D12017" s="4"/>
      <c r="E12017" s="4"/>
      <c r="F12017" s="4"/>
    </row>
    <row r="12018" spans="4:6" x14ac:dyDescent="0.35">
      <c r="D12018" s="4"/>
      <c r="E12018" s="4"/>
      <c r="F12018" s="4"/>
    </row>
    <row r="12019" spans="4:6" x14ac:dyDescent="0.35">
      <c r="D12019" s="4"/>
      <c r="E12019" s="4"/>
      <c r="F12019" s="4"/>
    </row>
    <row r="12020" spans="4:6" x14ac:dyDescent="0.35">
      <c r="D12020" s="4"/>
      <c r="E12020" s="4"/>
      <c r="F12020" s="4"/>
    </row>
    <row r="12021" spans="4:6" x14ac:dyDescent="0.35">
      <c r="D12021" s="4"/>
      <c r="E12021" s="4"/>
      <c r="F12021" s="4"/>
    </row>
    <row r="12022" spans="4:6" x14ac:dyDescent="0.35">
      <c r="D12022" s="4"/>
      <c r="E12022" s="4"/>
      <c r="F12022" s="4"/>
    </row>
    <row r="12023" spans="4:6" x14ac:dyDescent="0.35">
      <c r="D12023" s="4"/>
      <c r="E12023" s="4"/>
      <c r="F12023" s="4"/>
    </row>
    <row r="12024" spans="4:6" x14ac:dyDescent="0.35">
      <c r="D12024" s="4"/>
      <c r="E12024" s="4"/>
      <c r="F12024" s="4"/>
    </row>
    <row r="12025" spans="4:6" x14ac:dyDescent="0.35">
      <c r="D12025" s="4"/>
      <c r="E12025" s="4"/>
      <c r="F12025" s="4"/>
    </row>
    <row r="12026" spans="4:6" x14ac:dyDescent="0.35">
      <c r="D12026" s="4"/>
      <c r="E12026" s="4"/>
      <c r="F12026" s="4"/>
    </row>
    <row r="12027" spans="4:6" x14ac:dyDescent="0.35">
      <c r="D12027" s="4"/>
      <c r="E12027" s="4"/>
      <c r="F12027" s="4"/>
    </row>
    <row r="12028" spans="4:6" x14ac:dyDescent="0.35">
      <c r="D12028" s="4"/>
      <c r="E12028" s="4"/>
      <c r="F12028" s="4"/>
    </row>
    <row r="12029" spans="4:6" x14ac:dyDescent="0.35">
      <c r="D12029" s="4"/>
      <c r="E12029" s="4"/>
      <c r="F12029" s="4"/>
    </row>
    <row r="12030" spans="4:6" x14ac:dyDescent="0.35">
      <c r="D12030" s="4"/>
      <c r="E12030" s="4"/>
      <c r="F12030" s="4"/>
    </row>
    <row r="12031" spans="4:6" x14ac:dyDescent="0.35">
      <c r="D12031" s="4"/>
      <c r="E12031" s="4"/>
      <c r="F12031" s="4"/>
    </row>
    <row r="12032" spans="4:6" x14ac:dyDescent="0.35">
      <c r="D12032" s="4"/>
      <c r="E12032" s="4"/>
      <c r="F12032" s="4"/>
    </row>
    <row r="12033" spans="4:6" x14ac:dyDescent="0.35">
      <c r="D12033" s="4"/>
      <c r="E12033" s="4"/>
      <c r="F12033" s="4"/>
    </row>
    <row r="12034" spans="4:6" x14ac:dyDescent="0.35">
      <c r="D12034" s="4"/>
      <c r="E12034" s="4"/>
      <c r="F12034" s="4"/>
    </row>
    <row r="12035" spans="4:6" x14ac:dyDescent="0.35">
      <c r="D12035" s="4"/>
      <c r="E12035" s="4"/>
      <c r="F12035" s="4"/>
    </row>
    <row r="12036" spans="4:6" x14ac:dyDescent="0.35">
      <c r="D12036" s="4"/>
      <c r="E12036" s="4"/>
      <c r="F12036" s="4"/>
    </row>
    <row r="12037" spans="4:6" x14ac:dyDescent="0.35">
      <c r="D12037" s="4"/>
      <c r="E12037" s="4"/>
      <c r="F12037" s="4"/>
    </row>
    <row r="12038" spans="4:6" x14ac:dyDescent="0.35">
      <c r="D12038" s="4"/>
      <c r="E12038" s="4"/>
      <c r="F12038" s="4"/>
    </row>
    <row r="12039" spans="4:6" x14ac:dyDescent="0.35">
      <c r="D12039" s="4"/>
      <c r="E12039" s="4"/>
      <c r="F12039" s="4"/>
    </row>
    <row r="12040" spans="4:6" x14ac:dyDescent="0.35">
      <c r="D12040" s="4"/>
      <c r="E12040" s="4"/>
      <c r="F12040" s="4"/>
    </row>
    <row r="12041" spans="4:6" x14ac:dyDescent="0.35">
      <c r="D12041" s="4"/>
      <c r="E12041" s="4"/>
      <c r="F12041" s="4"/>
    </row>
    <row r="12042" spans="4:6" x14ac:dyDescent="0.35">
      <c r="D12042" s="4"/>
      <c r="E12042" s="4"/>
      <c r="F12042" s="4"/>
    </row>
    <row r="12043" spans="4:6" x14ac:dyDescent="0.35">
      <c r="D12043" s="4"/>
      <c r="E12043" s="4"/>
      <c r="F12043" s="4"/>
    </row>
    <row r="12044" spans="4:6" x14ac:dyDescent="0.35">
      <c r="D12044" s="4"/>
      <c r="E12044" s="4"/>
      <c r="F12044" s="4"/>
    </row>
    <row r="12045" spans="4:6" x14ac:dyDescent="0.35">
      <c r="D12045" s="4"/>
      <c r="E12045" s="4"/>
      <c r="F12045" s="4"/>
    </row>
    <row r="12046" spans="4:6" x14ac:dyDescent="0.35">
      <c r="D12046" s="4"/>
      <c r="E12046" s="4"/>
      <c r="F12046" s="4"/>
    </row>
    <row r="12047" spans="4:6" x14ac:dyDescent="0.35">
      <c r="D12047" s="4"/>
      <c r="E12047" s="4"/>
      <c r="F12047" s="4"/>
    </row>
    <row r="12048" spans="4:6" x14ac:dyDescent="0.35">
      <c r="D12048" s="4"/>
      <c r="E12048" s="4"/>
      <c r="F12048" s="4"/>
    </row>
    <row r="12049" spans="4:6" x14ac:dyDescent="0.35">
      <c r="D12049" s="4"/>
      <c r="E12049" s="4"/>
      <c r="F12049" s="4"/>
    </row>
    <row r="12050" spans="4:6" x14ac:dyDescent="0.35">
      <c r="D12050" s="4"/>
      <c r="E12050" s="4"/>
      <c r="F12050" s="4"/>
    </row>
    <row r="12051" spans="4:6" x14ac:dyDescent="0.35">
      <c r="D12051" s="4"/>
      <c r="E12051" s="4"/>
      <c r="F12051" s="4"/>
    </row>
    <row r="12052" spans="4:6" x14ac:dyDescent="0.35">
      <c r="D12052" s="4"/>
      <c r="E12052" s="4"/>
      <c r="F12052" s="4"/>
    </row>
    <row r="12053" spans="4:6" x14ac:dyDescent="0.35">
      <c r="D12053" s="4"/>
      <c r="E12053" s="4"/>
      <c r="F12053" s="4"/>
    </row>
    <row r="12054" spans="4:6" x14ac:dyDescent="0.35">
      <c r="D12054" s="4"/>
      <c r="E12054" s="4"/>
      <c r="F12054" s="4"/>
    </row>
    <row r="12055" spans="4:6" x14ac:dyDescent="0.35">
      <c r="D12055" s="4"/>
      <c r="E12055" s="4"/>
      <c r="F12055" s="4"/>
    </row>
    <row r="12056" spans="4:6" x14ac:dyDescent="0.35">
      <c r="D12056" s="4"/>
      <c r="E12056" s="4"/>
      <c r="F12056" s="4"/>
    </row>
    <row r="12057" spans="4:6" x14ac:dyDescent="0.35">
      <c r="D12057" s="4"/>
      <c r="E12057" s="4"/>
      <c r="F12057" s="4"/>
    </row>
    <row r="12058" spans="4:6" x14ac:dyDescent="0.35">
      <c r="D12058" s="4"/>
      <c r="E12058" s="4"/>
      <c r="F12058" s="4"/>
    </row>
    <row r="12059" spans="4:6" x14ac:dyDescent="0.35">
      <c r="D12059" s="4"/>
      <c r="E12059" s="4"/>
      <c r="F12059" s="4"/>
    </row>
    <row r="12060" spans="4:6" x14ac:dyDescent="0.35">
      <c r="D12060" s="4"/>
      <c r="E12060" s="4"/>
      <c r="F12060" s="4"/>
    </row>
    <row r="12061" spans="4:6" x14ac:dyDescent="0.35">
      <c r="D12061" s="4"/>
      <c r="E12061" s="4"/>
      <c r="F12061" s="4"/>
    </row>
    <row r="12062" spans="4:6" x14ac:dyDescent="0.35">
      <c r="D12062" s="4"/>
      <c r="E12062" s="4"/>
      <c r="F12062" s="4"/>
    </row>
    <row r="12063" spans="4:6" x14ac:dyDescent="0.35">
      <c r="D12063" s="4"/>
      <c r="E12063" s="4"/>
      <c r="F12063" s="4"/>
    </row>
    <row r="12064" spans="4:6" x14ac:dyDescent="0.35">
      <c r="D12064" s="4"/>
      <c r="E12064" s="4"/>
      <c r="F12064" s="4"/>
    </row>
    <row r="12065" spans="4:6" x14ac:dyDescent="0.35">
      <c r="D12065" s="4"/>
      <c r="E12065" s="4"/>
      <c r="F12065" s="4"/>
    </row>
    <row r="12066" spans="4:6" x14ac:dyDescent="0.35">
      <c r="D12066" s="4"/>
      <c r="E12066" s="4"/>
      <c r="F12066" s="4"/>
    </row>
    <row r="12067" spans="4:6" x14ac:dyDescent="0.35">
      <c r="D12067" s="4"/>
      <c r="E12067" s="4"/>
      <c r="F12067" s="4"/>
    </row>
    <row r="12068" spans="4:6" x14ac:dyDescent="0.35">
      <c r="D12068" s="4"/>
      <c r="E12068" s="4"/>
      <c r="F12068" s="4"/>
    </row>
    <row r="12069" spans="4:6" x14ac:dyDescent="0.35">
      <c r="D12069" s="4"/>
      <c r="E12069" s="4"/>
      <c r="F12069" s="4"/>
    </row>
    <row r="12070" spans="4:6" x14ac:dyDescent="0.35">
      <c r="D12070" s="4"/>
      <c r="E12070" s="4"/>
      <c r="F12070" s="4"/>
    </row>
    <row r="12071" spans="4:6" x14ac:dyDescent="0.35">
      <c r="D12071" s="4"/>
      <c r="E12071" s="4"/>
      <c r="F12071" s="4"/>
    </row>
    <row r="12072" spans="4:6" x14ac:dyDescent="0.35">
      <c r="D12072" s="4"/>
      <c r="E12072" s="4"/>
      <c r="F12072" s="4"/>
    </row>
    <row r="12073" spans="4:6" x14ac:dyDescent="0.35">
      <c r="D12073" s="4"/>
      <c r="E12073" s="4"/>
      <c r="F12073" s="4"/>
    </row>
    <row r="12074" spans="4:6" x14ac:dyDescent="0.35">
      <c r="D12074" s="4"/>
      <c r="E12074" s="4"/>
      <c r="F12074" s="4"/>
    </row>
    <row r="12075" spans="4:6" x14ac:dyDescent="0.35">
      <c r="D12075" s="4"/>
      <c r="E12075" s="4"/>
      <c r="F12075" s="4"/>
    </row>
    <row r="12076" spans="4:6" x14ac:dyDescent="0.35">
      <c r="D12076" s="4"/>
      <c r="E12076" s="4"/>
      <c r="F12076" s="4"/>
    </row>
    <row r="12077" spans="4:6" x14ac:dyDescent="0.35">
      <c r="D12077" s="4"/>
      <c r="E12077" s="4"/>
      <c r="F12077" s="4"/>
    </row>
    <row r="12078" spans="4:6" x14ac:dyDescent="0.35">
      <c r="D12078" s="4"/>
      <c r="E12078" s="4"/>
      <c r="F12078" s="4"/>
    </row>
    <row r="12079" spans="4:6" x14ac:dyDescent="0.35">
      <c r="D12079" s="4"/>
      <c r="E12079" s="4"/>
      <c r="F12079" s="4"/>
    </row>
    <row r="12080" spans="4:6" x14ac:dyDescent="0.35">
      <c r="D12080" s="4"/>
      <c r="E12080" s="4"/>
      <c r="F12080" s="4"/>
    </row>
    <row r="12081" spans="4:6" x14ac:dyDescent="0.35">
      <c r="D12081" s="4"/>
      <c r="E12081" s="4"/>
      <c r="F12081" s="4"/>
    </row>
    <row r="12082" spans="4:6" x14ac:dyDescent="0.35">
      <c r="D12082" s="4"/>
      <c r="E12082" s="4"/>
      <c r="F12082" s="4"/>
    </row>
    <row r="12083" spans="4:6" x14ac:dyDescent="0.35">
      <c r="D12083" s="4"/>
      <c r="E12083" s="4"/>
      <c r="F12083" s="4"/>
    </row>
    <row r="12084" spans="4:6" x14ac:dyDescent="0.35">
      <c r="D12084" s="4"/>
      <c r="E12084" s="4"/>
      <c r="F12084" s="4"/>
    </row>
    <row r="12085" spans="4:6" x14ac:dyDescent="0.35">
      <c r="D12085" s="4"/>
      <c r="E12085" s="4"/>
      <c r="F12085" s="4"/>
    </row>
    <row r="12086" spans="4:6" x14ac:dyDescent="0.35">
      <c r="D12086" s="4"/>
      <c r="E12086" s="4"/>
      <c r="F12086" s="4"/>
    </row>
    <row r="12087" spans="4:6" x14ac:dyDescent="0.35">
      <c r="D12087" s="4"/>
      <c r="E12087" s="4"/>
      <c r="F12087" s="4"/>
    </row>
    <row r="12088" spans="4:6" x14ac:dyDescent="0.35">
      <c r="D12088" s="4"/>
      <c r="E12088" s="4"/>
      <c r="F12088" s="4"/>
    </row>
    <row r="12089" spans="4:6" x14ac:dyDescent="0.35">
      <c r="D12089" s="4"/>
      <c r="E12089" s="4"/>
      <c r="F12089" s="4"/>
    </row>
    <row r="12090" spans="4:6" x14ac:dyDescent="0.35">
      <c r="D12090" s="4"/>
      <c r="E12090" s="4"/>
      <c r="F12090" s="4"/>
    </row>
    <row r="12091" spans="4:6" x14ac:dyDescent="0.35">
      <c r="D12091" s="4"/>
      <c r="E12091" s="4"/>
      <c r="F12091" s="4"/>
    </row>
    <row r="12092" spans="4:6" x14ac:dyDescent="0.35">
      <c r="D12092" s="4"/>
      <c r="E12092" s="4"/>
      <c r="F12092" s="4"/>
    </row>
    <row r="12093" spans="4:6" x14ac:dyDescent="0.35">
      <c r="D12093" s="4"/>
      <c r="E12093" s="4"/>
      <c r="F12093" s="4"/>
    </row>
    <row r="12094" spans="4:6" x14ac:dyDescent="0.35">
      <c r="D12094" s="4"/>
      <c r="E12094" s="4"/>
      <c r="F12094" s="4"/>
    </row>
    <row r="12095" spans="4:6" x14ac:dyDescent="0.35">
      <c r="D12095" s="4"/>
      <c r="E12095" s="4"/>
      <c r="F12095" s="4"/>
    </row>
    <row r="12096" spans="4:6" x14ac:dyDescent="0.35">
      <c r="D12096" s="4"/>
      <c r="E12096" s="4"/>
      <c r="F12096" s="4"/>
    </row>
    <row r="12097" spans="4:6" x14ac:dyDescent="0.35">
      <c r="D12097" s="4"/>
      <c r="E12097" s="4"/>
      <c r="F12097" s="4"/>
    </row>
    <row r="12098" spans="4:6" x14ac:dyDescent="0.35">
      <c r="D12098" s="4"/>
      <c r="E12098" s="4"/>
      <c r="F12098" s="4"/>
    </row>
    <row r="12099" spans="4:6" x14ac:dyDescent="0.35">
      <c r="D12099" s="4"/>
      <c r="E12099" s="4"/>
      <c r="F12099" s="4"/>
    </row>
    <row r="12100" spans="4:6" x14ac:dyDescent="0.35">
      <c r="D12100" s="4"/>
      <c r="E12100" s="4"/>
      <c r="F12100" s="4"/>
    </row>
    <row r="12101" spans="4:6" x14ac:dyDescent="0.35">
      <c r="D12101" s="4"/>
      <c r="E12101" s="4"/>
      <c r="F12101" s="4"/>
    </row>
    <row r="12102" spans="4:6" x14ac:dyDescent="0.35">
      <c r="D12102" s="4"/>
      <c r="E12102" s="4"/>
      <c r="F12102" s="4"/>
    </row>
    <row r="12103" spans="4:6" x14ac:dyDescent="0.35">
      <c r="D12103" s="4"/>
      <c r="E12103" s="4"/>
      <c r="F12103" s="4"/>
    </row>
    <row r="12104" spans="4:6" x14ac:dyDescent="0.35">
      <c r="D12104" s="4"/>
      <c r="E12104" s="4"/>
      <c r="F12104" s="4"/>
    </row>
    <row r="12105" spans="4:6" x14ac:dyDescent="0.35">
      <c r="D12105" s="4"/>
      <c r="E12105" s="4"/>
      <c r="F12105" s="4"/>
    </row>
    <row r="12106" spans="4:6" x14ac:dyDescent="0.35">
      <c r="D12106" s="4"/>
      <c r="E12106" s="4"/>
      <c r="F12106" s="4"/>
    </row>
    <row r="12107" spans="4:6" x14ac:dyDescent="0.35">
      <c r="D12107" s="4"/>
      <c r="E12107" s="4"/>
      <c r="F12107" s="4"/>
    </row>
    <row r="12108" spans="4:6" x14ac:dyDescent="0.35">
      <c r="D12108" s="4"/>
      <c r="E12108" s="4"/>
      <c r="F12108" s="4"/>
    </row>
    <row r="12109" spans="4:6" x14ac:dyDescent="0.35">
      <c r="D12109" s="4"/>
      <c r="E12109" s="4"/>
      <c r="F12109" s="4"/>
    </row>
    <row r="12110" spans="4:6" x14ac:dyDescent="0.35">
      <c r="D12110" s="4"/>
      <c r="E12110" s="4"/>
      <c r="F12110" s="4"/>
    </row>
    <row r="12111" spans="4:6" x14ac:dyDescent="0.35">
      <c r="D12111" s="4"/>
      <c r="E12111" s="4"/>
      <c r="F12111" s="4"/>
    </row>
    <row r="12112" spans="4:6" x14ac:dyDescent="0.35">
      <c r="D12112" s="4"/>
      <c r="E12112" s="4"/>
      <c r="F12112" s="4"/>
    </row>
    <row r="12113" spans="4:6" x14ac:dyDescent="0.35">
      <c r="D12113" s="4"/>
      <c r="E12113" s="4"/>
      <c r="F12113" s="4"/>
    </row>
    <row r="12114" spans="4:6" x14ac:dyDescent="0.35">
      <c r="D12114" s="4"/>
      <c r="E12114" s="4"/>
      <c r="F12114" s="4"/>
    </row>
    <row r="12115" spans="4:6" x14ac:dyDescent="0.35">
      <c r="D12115" s="4"/>
      <c r="E12115" s="4"/>
      <c r="F12115" s="4"/>
    </row>
    <row r="12116" spans="4:6" x14ac:dyDescent="0.35">
      <c r="D12116" s="4"/>
      <c r="E12116" s="4"/>
      <c r="F12116" s="4"/>
    </row>
    <row r="12117" spans="4:6" x14ac:dyDescent="0.35">
      <c r="D12117" s="4"/>
      <c r="E12117" s="4"/>
      <c r="F12117" s="4"/>
    </row>
    <row r="12118" spans="4:6" x14ac:dyDescent="0.35">
      <c r="D12118" s="4"/>
      <c r="E12118" s="4"/>
      <c r="F12118" s="4"/>
    </row>
    <row r="12119" spans="4:6" x14ac:dyDescent="0.35">
      <c r="D12119" s="4"/>
      <c r="E12119" s="4"/>
      <c r="F12119" s="4"/>
    </row>
    <row r="12120" spans="4:6" x14ac:dyDescent="0.35">
      <c r="D12120" s="4"/>
      <c r="E12120" s="4"/>
      <c r="F12120" s="4"/>
    </row>
    <row r="12121" spans="4:6" x14ac:dyDescent="0.35">
      <c r="D12121" s="4"/>
      <c r="E12121" s="4"/>
      <c r="F12121" s="4"/>
    </row>
    <row r="12122" spans="4:6" x14ac:dyDescent="0.35">
      <c r="D12122" s="4"/>
      <c r="E12122" s="4"/>
      <c r="F12122" s="4"/>
    </row>
    <row r="12123" spans="4:6" x14ac:dyDescent="0.35">
      <c r="D12123" s="4"/>
      <c r="E12123" s="4"/>
      <c r="F12123" s="4"/>
    </row>
    <row r="12124" spans="4:6" x14ac:dyDescent="0.35">
      <c r="D12124" s="4"/>
      <c r="E12124" s="4"/>
      <c r="F12124" s="4"/>
    </row>
    <row r="12125" spans="4:6" x14ac:dyDescent="0.35">
      <c r="D12125" s="4"/>
      <c r="E12125" s="4"/>
      <c r="F12125" s="4"/>
    </row>
    <row r="12126" spans="4:6" x14ac:dyDescent="0.35">
      <c r="D12126" s="4"/>
      <c r="E12126" s="4"/>
      <c r="F12126" s="4"/>
    </row>
    <row r="12127" spans="4:6" x14ac:dyDescent="0.35">
      <c r="D12127" s="4"/>
      <c r="E12127" s="4"/>
      <c r="F12127" s="4"/>
    </row>
    <row r="12128" spans="4:6" x14ac:dyDescent="0.35">
      <c r="D12128" s="4"/>
      <c r="E12128" s="4"/>
      <c r="F12128" s="4"/>
    </row>
    <row r="12129" spans="4:6" x14ac:dyDescent="0.35">
      <c r="D12129" s="4"/>
      <c r="E12129" s="4"/>
      <c r="F12129" s="4"/>
    </row>
    <row r="12130" spans="4:6" x14ac:dyDescent="0.35">
      <c r="D12130" s="4"/>
      <c r="E12130" s="4"/>
      <c r="F12130" s="4"/>
    </row>
    <row r="12131" spans="4:6" x14ac:dyDescent="0.35">
      <c r="D12131" s="4"/>
      <c r="E12131" s="4"/>
      <c r="F12131" s="4"/>
    </row>
    <row r="12132" spans="4:6" x14ac:dyDescent="0.35">
      <c r="D12132" s="4"/>
      <c r="E12132" s="4"/>
      <c r="F12132" s="4"/>
    </row>
    <row r="12133" spans="4:6" x14ac:dyDescent="0.35">
      <c r="D12133" s="4"/>
      <c r="E12133" s="4"/>
      <c r="F12133" s="4"/>
    </row>
    <row r="12134" spans="4:6" x14ac:dyDescent="0.35">
      <c r="D12134" s="4"/>
      <c r="E12134" s="4"/>
      <c r="F12134" s="4"/>
    </row>
    <row r="12135" spans="4:6" x14ac:dyDescent="0.35">
      <c r="D12135" s="4"/>
      <c r="E12135" s="4"/>
      <c r="F12135" s="4"/>
    </row>
    <row r="12136" spans="4:6" x14ac:dyDescent="0.35">
      <c r="D12136" s="4"/>
      <c r="E12136" s="4"/>
      <c r="F12136" s="4"/>
    </row>
    <row r="12137" spans="4:6" x14ac:dyDescent="0.35">
      <c r="D12137" s="4"/>
      <c r="E12137" s="4"/>
      <c r="F12137" s="4"/>
    </row>
    <row r="12138" spans="4:6" x14ac:dyDescent="0.35">
      <c r="D12138" s="4"/>
      <c r="E12138" s="4"/>
      <c r="F12138" s="4"/>
    </row>
    <row r="12139" spans="4:6" x14ac:dyDescent="0.35">
      <c r="D12139" s="4"/>
      <c r="E12139" s="4"/>
      <c r="F12139" s="4"/>
    </row>
    <row r="12140" spans="4:6" x14ac:dyDescent="0.35">
      <c r="D12140" s="4"/>
      <c r="E12140" s="4"/>
      <c r="F12140" s="4"/>
    </row>
    <row r="12141" spans="4:6" x14ac:dyDescent="0.35">
      <c r="D12141" s="4"/>
      <c r="E12141" s="4"/>
      <c r="F12141" s="4"/>
    </row>
    <row r="12142" spans="4:6" x14ac:dyDescent="0.35">
      <c r="D12142" s="4"/>
      <c r="E12142" s="4"/>
      <c r="F12142" s="4"/>
    </row>
    <row r="12143" spans="4:6" x14ac:dyDescent="0.35">
      <c r="D12143" s="4"/>
      <c r="E12143" s="4"/>
      <c r="F12143" s="4"/>
    </row>
    <row r="12144" spans="4:6" x14ac:dyDescent="0.35">
      <c r="D12144" s="4"/>
      <c r="E12144" s="4"/>
      <c r="F12144" s="4"/>
    </row>
    <row r="12145" spans="4:6" x14ac:dyDescent="0.35">
      <c r="D12145" s="4"/>
      <c r="E12145" s="4"/>
      <c r="F12145" s="4"/>
    </row>
    <row r="12146" spans="4:6" x14ac:dyDescent="0.35">
      <c r="D12146" s="4"/>
      <c r="E12146" s="4"/>
      <c r="F12146" s="4"/>
    </row>
    <row r="12147" spans="4:6" x14ac:dyDescent="0.35">
      <c r="D12147" s="4"/>
      <c r="E12147" s="4"/>
      <c r="F12147" s="4"/>
    </row>
    <row r="12148" spans="4:6" x14ac:dyDescent="0.35">
      <c r="D12148" s="4"/>
      <c r="E12148" s="4"/>
      <c r="F12148" s="4"/>
    </row>
    <row r="12149" spans="4:6" x14ac:dyDescent="0.35">
      <c r="D12149" s="4"/>
      <c r="E12149" s="4"/>
      <c r="F12149" s="4"/>
    </row>
    <row r="12150" spans="4:6" x14ac:dyDescent="0.35">
      <c r="D12150" s="4"/>
      <c r="E12150" s="4"/>
      <c r="F12150" s="4"/>
    </row>
    <row r="12151" spans="4:6" x14ac:dyDescent="0.35">
      <c r="D12151" s="4"/>
      <c r="E12151" s="4"/>
      <c r="F12151" s="4"/>
    </row>
    <row r="12152" spans="4:6" x14ac:dyDescent="0.35">
      <c r="D12152" s="4"/>
      <c r="E12152" s="4"/>
      <c r="F12152" s="4"/>
    </row>
    <row r="12153" spans="4:6" x14ac:dyDescent="0.35">
      <c r="D12153" s="4"/>
      <c r="E12153" s="4"/>
      <c r="F12153" s="4"/>
    </row>
    <row r="12154" spans="4:6" x14ac:dyDescent="0.35">
      <c r="D12154" s="4"/>
      <c r="E12154" s="4"/>
      <c r="F12154" s="4"/>
    </row>
    <row r="12155" spans="4:6" x14ac:dyDescent="0.35">
      <c r="D12155" s="4"/>
      <c r="E12155" s="4"/>
      <c r="F12155" s="4"/>
    </row>
    <row r="12156" spans="4:6" x14ac:dyDescent="0.35">
      <c r="D12156" s="4"/>
      <c r="E12156" s="4"/>
      <c r="F12156" s="4"/>
    </row>
    <row r="12157" spans="4:6" x14ac:dyDescent="0.35">
      <c r="D12157" s="4"/>
      <c r="E12157" s="4"/>
      <c r="F12157" s="4"/>
    </row>
    <row r="12158" spans="4:6" x14ac:dyDescent="0.35">
      <c r="D12158" s="4"/>
      <c r="E12158" s="4"/>
      <c r="F12158" s="4"/>
    </row>
    <row r="12159" spans="4:6" x14ac:dyDescent="0.35">
      <c r="D12159" s="4"/>
      <c r="E12159" s="4"/>
      <c r="F12159" s="4"/>
    </row>
    <row r="12160" spans="4:6" x14ac:dyDescent="0.35">
      <c r="D12160" s="4"/>
      <c r="E12160" s="4"/>
      <c r="F12160" s="4"/>
    </row>
    <row r="12161" spans="4:6" x14ac:dyDescent="0.35">
      <c r="D12161" s="4"/>
      <c r="E12161" s="4"/>
      <c r="F12161" s="4"/>
    </row>
    <row r="12162" spans="4:6" x14ac:dyDescent="0.35">
      <c r="D12162" s="4"/>
      <c r="E12162" s="4"/>
      <c r="F12162" s="4"/>
    </row>
    <row r="12163" spans="4:6" x14ac:dyDescent="0.35">
      <c r="D12163" s="4"/>
      <c r="E12163" s="4"/>
      <c r="F12163" s="4"/>
    </row>
    <row r="12164" spans="4:6" x14ac:dyDescent="0.35">
      <c r="D12164" s="4"/>
      <c r="E12164" s="4"/>
      <c r="F12164" s="4"/>
    </row>
    <row r="12165" spans="4:6" x14ac:dyDescent="0.35">
      <c r="D12165" s="4"/>
      <c r="E12165" s="4"/>
      <c r="F12165" s="4"/>
    </row>
    <row r="12166" spans="4:6" x14ac:dyDescent="0.35">
      <c r="D12166" s="4"/>
      <c r="E12166" s="4"/>
      <c r="F12166" s="4"/>
    </row>
    <row r="12167" spans="4:6" x14ac:dyDescent="0.35">
      <c r="D12167" s="4"/>
      <c r="E12167" s="4"/>
      <c r="F12167" s="4"/>
    </row>
    <row r="12168" spans="4:6" x14ac:dyDescent="0.35">
      <c r="D12168" s="4"/>
      <c r="E12168" s="4"/>
      <c r="F12168" s="4"/>
    </row>
    <row r="12169" spans="4:6" x14ac:dyDescent="0.35">
      <c r="D12169" s="4"/>
      <c r="E12169" s="4"/>
      <c r="F12169" s="4"/>
    </row>
    <row r="12170" spans="4:6" x14ac:dyDescent="0.35">
      <c r="D12170" s="4"/>
      <c r="E12170" s="4"/>
      <c r="F12170" s="4"/>
    </row>
    <row r="12171" spans="4:6" x14ac:dyDescent="0.35">
      <c r="D12171" s="4"/>
      <c r="E12171" s="4"/>
      <c r="F12171" s="4"/>
    </row>
    <row r="12172" spans="4:6" x14ac:dyDescent="0.35">
      <c r="D12172" s="4"/>
      <c r="E12172" s="4"/>
      <c r="F12172" s="4"/>
    </row>
    <row r="12173" spans="4:6" x14ac:dyDescent="0.35">
      <c r="D12173" s="4"/>
      <c r="E12173" s="4"/>
      <c r="F12173" s="4"/>
    </row>
    <row r="12174" spans="4:6" x14ac:dyDescent="0.35">
      <c r="D12174" s="4"/>
      <c r="E12174" s="4"/>
      <c r="F12174" s="4"/>
    </row>
    <row r="12175" spans="4:6" x14ac:dyDescent="0.35">
      <c r="D12175" s="4"/>
      <c r="E12175" s="4"/>
      <c r="F12175" s="4"/>
    </row>
    <row r="12176" spans="4:6" x14ac:dyDescent="0.35">
      <c r="D12176" s="4"/>
      <c r="E12176" s="4"/>
      <c r="F12176" s="4"/>
    </row>
    <row r="12177" spans="4:6" x14ac:dyDescent="0.35">
      <c r="D12177" s="4"/>
      <c r="E12177" s="4"/>
      <c r="F12177" s="4"/>
    </row>
    <row r="12178" spans="4:6" x14ac:dyDescent="0.35">
      <c r="D12178" s="4"/>
      <c r="E12178" s="4"/>
      <c r="F12178" s="4"/>
    </row>
    <row r="12179" spans="4:6" x14ac:dyDescent="0.35">
      <c r="D12179" s="4"/>
      <c r="E12179" s="4"/>
      <c r="F12179" s="4"/>
    </row>
    <row r="12180" spans="4:6" x14ac:dyDescent="0.35">
      <c r="D12180" s="4"/>
      <c r="E12180" s="4"/>
      <c r="F12180" s="4"/>
    </row>
    <row r="12181" spans="4:6" x14ac:dyDescent="0.35">
      <c r="D12181" s="4"/>
      <c r="E12181" s="4"/>
      <c r="F12181" s="4"/>
    </row>
    <row r="12182" spans="4:6" x14ac:dyDescent="0.35">
      <c r="D12182" s="4"/>
      <c r="E12182" s="4"/>
      <c r="F12182" s="4"/>
    </row>
    <row r="12183" spans="4:6" x14ac:dyDescent="0.35">
      <c r="D12183" s="4"/>
      <c r="E12183" s="4"/>
      <c r="F12183" s="4"/>
    </row>
    <row r="12184" spans="4:6" x14ac:dyDescent="0.35">
      <c r="D12184" s="4"/>
      <c r="E12184" s="4"/>
      <c r="F12184" s="4"/>
    </row>
    <row r="12185" spans="4:6" x14ac:dyDescent="0.35">
      <c r="D12185" s="4"/>
      <c r="E12185" s="4"/>
      <c r="F12185" s="4"/>
    </row>
    <row r="12186" spans="4:6" x14ac:dyDescent="0.35">
      <c r="D12186" s="4"/>
      <c r="E12186" s="4"/>
      <c r="F12186" s="4"/>
    </row>
    <row r="12187" spans="4:6" x14ac:dyDescent="0.35">
      <c r="D12187" s="4"/>
      <c r="E12187" s="4"/>
      <c r="F12187" s="4"/>
    </row>
    <row r="12188" spans="4:6" x14ac:dyDescent="0.35">
      <c r="D12188" s="4"/>
      <c r="E12188" s="4"/>
      <c r="F12188" s="4"/>
    </row>
    <row r="12189" spans="4:6" x14ac:dyDescent="0.35">
      <c r="D12189" s="4"/>
      <c r="E12189" s="4"/>
      <c r="F12189" s="4"/>
    </row>
    <row r="12190" spans="4:6" x14ac:dyDescent="0.35">
      <c r="D12190" s="4"/>
      <c r="E12190" s="4"/>
      <c r="F12190" s="4"/>
    </row>
    <row r="12191" spans="4:6" x14ac:dyDescent="0.35">
      <c r="D12191" s="4"/>
      <c r="E12191" s="4"/>
      <c r="F12191" s="4"/>
    </row>
    <row r="12192" spans="4:6" x14ac:dyDescent="0.35">
      <c r="D12192" s="4"/>
      <c r="E12192" s="4"/>
      <c r="F12192" s="4"/>
    </row>
    <row r="12193" spans="4:6" x14ac:dyDescent="0.35">
      <c r="D12193" s="4"/>
      <c r="E12193" s="4"/>
      <c r="F12193" s="4"/>
    </row>
    <row r="12194" spans="4:6" x14ac:dyDescent="0.35">
      <c r="D12194" s="4"/>
      <c r="E12194" s="4"/>
      <c r="F12194" s="4"/>
    </row>
    <row r="12195" spans="4:6" x14ac:dyDescent="0.35">
      <c r="D12195" s="4"/>
      <c r="E12195" s="4"/>
      <c r="F12195" s="4"/>
    </row>
    <row r="12196" spans="4:6" x14ac:dyDescent="0.35">
      <c r="D12196" s="4"/>
      <c r="E12196" s="4"/>
      <c r="F12196" s="4"/>
    </row>
    <row r="12197" spans="4:6" x14ac:dyDescent="0.35">
      <c r="D12197" s="4"/>
      <c r="E12197" s="4"/>
      <c r="F12197" s="4"/>
    </row>
    <row r="12198" spans="4:6" x14ac:dyDescent="0.35">
      <c r="D12198" s="4"/>
      <c r="E12198" s="4"/>
      <c r="F12198" s="4"/>
    </row>
    <row r="12199" spans="4:6" x14ac:dyDescent="0.35">
      <c r="D12199" s="4"/>
      <c r="E12199" s="4"/>
      <c r="F12199" s="4"/>
    </row>
    <row r="12200" spans="4:6" x14ac:dyDescent="0.35">
      <c r="D12200" s="4"/>
      <c r="E12200" s="4"/>
      <c r="F12200" s="4"/>
    </row>
    <row r="12201" spans="4:6" x14ac:dyDescent="0.35">
      <c r="D12201" s="4"/>
      <c r="E12201" s="4"/>
      <c r="F12201" s="4"/>
    </row>
    <row r="12202" spans="4:6" x14ac:dyDescent="0.35">
      <c r="D12202" s="4"/>
      <c r="E12202" s="4"/>
      <c r="F12202" s="4"/>
    </row>
    <row r="12203" spans="4:6" x14ac:dyDescent="0.35">
      <c r="D12203" s="4"/>
      <c r="E12203" s="4"/>
      <c r="F12203" s="4"/>
    </row>
    <row r="12204" spans="4:6" x14ac:dyDescent="0.35">
      <c r="D12204" s="4"/>
      <c r="E12204" s="4"/>
      <c r="F12204" s="4"/>
    </row>
    <row r="12205" spans="4:6" x14ac:dyDescent="0.35">
      <c r="D12205" s="4"/>
      <c r="E12205" s="4"/>
      <c r="F12205" s="4"/>
    </row>
    <row r="12206" spans="4:6" x14ac:dyDescent="0.35">
      <c r="D12206" s="4"/>
      <c r="E12206" s="4"/>
      <c r="F12206" s="4"/>
    </row>
    <row r="12207" spans="4:6" x14ac:dyDescent="0.35">
      <c r="D12207" s="4"/>
      <c r="E12207" s="4"/>
      <c r="F12207" s="4"/>
    </row>
    <row r="12208" spans="4:6" x14ac:dyDescent="0.35">
      <c r="D12208" s="4"/>
      <c r="E12208" s="4"/>
      <c r="F12208" s="4"/>
    </row>
    <row r="12209" spans="4:6" x14ac:dyDescent="0.35">
      <c r="D12209" s="4"/>
      <c r="E12209" s="4"/>
      <c r="F12209" s="4"/>
    </row>
    <row r="12210" spans="4:6" x14ac:dyDescent="0.35">
      <c r="D12210" s="4"/>
      <c r="E12210" s="4"/>
      <c r="F12210" s="4"/>
    </row>
    <row r="12211" spans="4:6" x14ac:dyDescent="0.35">
      <c r="D12211" s="4"/>
      <c r="E12211" s="4"/>
      <c r="F12211" s="4"/>
    </row>
    <row r="12212" spans="4:6" x14ac:dyDescent="0.35">
      <c r="D12212" s="4"/>
      <c r="E12212" s="4"/>
      <c r="F12212" s="4"/>
    </row>
    <row r="12213" spans="4:6" x14ac:dyDescent="0.35">
      <c r="D12213" s="4"/>
      <c r="E12213" s="4"/>
      <c r="F12213" s="4"/>
    </row>
    <row r="12214" spans="4:6" x14ac:dyDescent="0.35">
      <c r="D12214" s="4"/>
      <c r="E12214" s="4"/>
      <c r="F12214" s="4"/>
    </row>
    <row r="12215" spans="4:6" x14ac:dyDescent="0.35">
      <c r="D12215" s="4"/>
      <c r="E12215" s="4"/>
      <c r="F12215" s="4"/>
    </row>
    <row r="12216" spans="4:6" x14ac:dyDescent="0.35">
      <c r="D12216" s="4"/>
      <c r="E12216" s="4"/>
      <c r="F12216" s="4"/>
    </row>
    <row r="12217" spans="4:6" x14ac:dyDescent="0.35">
      <c r="D12217" s="4"/>
      <c r="E12217" s="4"/>
      <c r="F12217" s="4"/>
    </row>
    <row r="12218" spans="4:6" x14ac:dyDescent="0.35">
      <c r="D12218" s="4"/>
      <c r="E12218" s="4"/>
      <c r="F12218" s="4"/>
    </row>
    <row r="12219" spans="4:6" x14ac:dyDescent="0.35">
      <c r="D12219" s="4"/>
      <c r="E12219" s="4"/>
      <c r="F12219" s="4"/>
    </row>
    <row r="12220" spans="4:6" x14ac:dyDescent="0.35">
      <c r="D12220" s="4"/>
      <c r="E12220" s="4"/>
      <c r="F12220" s="4"/>
    </row>
    <row r="12221" spans="4:6" x14ac:dyDescent="0.35">
      <c r="D12221" s="4"/>
      <c r="E12221" s="4"/>
      <c r="F12221" s="4"/>
    </row>
    <row r="12222" spans="4:6" x14ac:dyDescent="0.35">
      <c r="D12222" s="4"/>
      <c r="E12222" s="4"/>
      <c r="F12222" s="4"/>
    </row>
    <row r="12223" spans="4:6" x14ac:dyDescent="0.35">
      <c r="D12223" s="4"/>
      <c r="E12223" s="4"/>
      <c r="F12223" s="4"/>
    </row>
    <row r="12224" spans="4:6" x14ac:dyDescent="0.35">
      <c r="D12224" s="4"/>
      <c r="E12224" s="4"/>
      <c r="F12224" s="4"/>
    </row>
    <row r="12225" spans="4:6" x14ac:dyDescent="0.35">
      <c r="D12225" s="4"/>
      <c r="E12225" s="4"/>
      <c r="F12225" s="4"/>
    </row>
    <row r="12226" spans="4:6" x14ac:dyDescent="0.35">
      <c r="D12226" s="4"/>
      <c r="E12226" s="4"/>
      <c r="F12226" s="4"/>
    </row>
    <row r="12227" spans="4:6" x14ac:dyDescent="0.35">
      <c r="D12227" s="4"/>
      <c r="E12227" s="4"/>
      <c r="F12227" s="4"/>
    </row>
    <row r="12228" spans="4:6" x14ac:dyDescent="0.35">
      <c r="D12228" s="4"/>
      <c r="E12228" s="4"/>
      <c r="F12228" s="4"/>
    </row>
    <row r="12229" spans="4:6" x14ac:dyDescent="0.35">
      <c r="D12229" s="4"/>
      <c r="E12229" s="4"/>
      <c r="F12229" s="4"/>
    </row>
    <row r="12230" spans="4:6" x14ac:dyDescent="0.35">
      <c r="D12230" s="4"/>
      <c r="E12230" s="4"/>
      <c r="F12230" s="4"/>
    </row>
    <row r="12231" spans="4:6" x14ac:dyDescent="0.35">
      <c r="D12231" s="4"/>
      <c r="E12231" s="4"/>
      <c r="F12231" s="4"/>
    </row>
    <row r="12232" spans="4:6" x14ac:dyDescent="0.35">
      <c r="D12232" s="4"/>
      <c r="E12232" s="4"/>
      <c r="F12232" s="4"/>
    </row>
    <row r="12233" spans="4:6" x14ac:dyDescent="0.35">
      <c r="D12233" s="4"/>
      <c r="E12233" s="4"/>
      <c r="F12233" s="4"/>
    </row>
    <row r="12234" spans="4:6" x14ac:dyDescent="0.35">
      <c r="D12234" s="4"/>
      <c r="E12234" s="4"/>
      <c r="F12234" s="4"/>
    </row>
    <row r="12235" spans="4:6" x14ac:dyDescent="0.35">
      <c r="D12235" s="4"/>
      <c r="E12235" s="4"/>
      <c r="F12235" s="4"/>
    </row>
    <row r="12236" spans="4:6" x14ac:dyDescent="0.35">
      <c r="D12236" s="4"/>
      <c r="E12236" s="4"/>
      <c r="F12236" s="4"/>
    </row>
    <row r="12237" spans="4:6" x14ac:dyDescent="0.35">
      <c r="D12237" s="4"/>
      <c r="E12237" s="4"/>
      <c r="F12237" s="4"/>
    </row>
    <row r="12238" spans="4:6" x14ac:dyDescent="0.35">
      <c r="D12238" s="4"/>
      <c r="E12238" s="4"/>
      <c r="F12238" s="4"/>
    </row>
    <row r="12239" spans="4:6" x14ac:dyDescent="0.35">
      <c r="D12239" s="4"/>
      <c r="E12239" s="4"/>
      <c r="F12239" s="4"/>
    </row>
    <row r="12240" spans="4:6" x14ac:dyDescent="0.35">
      <c r="D12240" s="4"/>
      <c r="E12240" s="4"/>
      <c r="F12240" s="4"/>
    </row>
    <row r="12241" spans="4:6" x14ac:dyDescent="0.35">
      <c r="D12241" s="4"/>
      <c r="E12241" s="4"/>
      <c r="F12241" s="4"/>
    </row>
    <row r="12242" spans="4:6" x14ac:dyDescent="0.35">
      <c r="D12242" s="4"/>
      <c r="E12242" s="4"/>
      <c r="F12242" s="4"/>
    </row>
    <row r="12243" spans="4:6" x14ac:dyDescent="0.35">
      <c r="D12243" s="4"/>
      <c r="E12243" s="4"/>
      <c r="F12243" s="4"/>
    </row>
    <row r="12244" spans="4:6" x14ac:dyDescent="0.35">
      <c r="D12244" s="4"/>
      <c r="E12244" s="4"/>
      <c r="F12244" s="4"/>
    </row>
    <row r="12245" spans="4:6" x14ac:dyDescent="0.35">
      <c r="D12245" s="4"/>
      <c r="E12245" s="4"/>
      <c r="F12245" s="4"/>
    </row>
    <row r="12246" spans="4:6" x14ac:dyDescent="0.35">
      <c r="D12246" s="4"/>
      <c r="E12246" s="4"/>
      <c r="F12246" s="4"/>
    </row>
    <row r="12247" spans="4:6" x14ac:dyDescent="0.35">
      <c r="D12247" s="4"/>
      <c r="E12247" s="4"/>
      <c r="F12247" s="4"/>
    </row>
    <row r="12248" spans="4:6" x14ac:dyDescent="0.35">
      <c r="D12248" s="4"/>
      <c r="E12248" s="4"/>
      <c r="F12248" s="4"/>
    </row>
    <row r="12249" spans="4:6" x14ac:dyDescent="0.35">
      <c r="D12249" s="4"/>
      <c r="E12249" s="4"/>
      <c r="F12249" s="4"/>
    </row>
    <row r="12250" spans="4:6" x14ac:dyDescent="0.35">
      <c r="D12250" s="4"/>
      <c r="E12250" s="4"/>
      <c r="F12250" s="4"/>
    </row>
    <row r="12251" spans="4:6" x14ac:dyDescent="0.35">
      <c r="D12251" s="4"/>
      <c r="E12251" s="4"/>
      <c r="F12251" s="4"/>
    </row>
    <row r="12252" spans="4:6" x14ac:dyDescent="0.35">
      <c r="D12252" s="4"/>
      <c r="E12252" s="4"/>
      <c r="F12252" s="4"/>
    </row>
    <row r="12253" spans="4:6" x14ac:dyDescent="0.35">
      <c r="D12253" s="4"/>
      <c r="E12253" s="4"/>
      <c r="F12253" s="4"/>
    </row>
    <row r="12254" spans="4:6" x14ac:dyDescent="0.35">
      <c r="D12254" s="4"/>
      <c r="E12254" s="4"/>
      <c r="F12254" s="4"/>
    </row>
    <row r="12255" spans="4:6" x14ac:dyDescent="0.35">
      <c r="D12255" s="4"/>
      <c r="E12255" s="4"/>
      <c r="F12255" s="4"/>
    </row>
    <row r="12256" spans="4:6" x14ac:dyDescent="0.35">
      <c r="D12256" s="4"/>
      <c r="E12256" s="4"/>
      <c r="F12256" s="4"/>
    </row>
    <row r="12257" spans="4:6" x14ac:dyDescent="0.35">
      <c r="D12257" s="4"/>
      <c r="E12257" s="4"/>
      <c r="F12257" s="4"/>
    </row>
    <row r="12258" spans="4:6" x14ac:dyDescent="0.35">
      <c r="D12258" s="4"/>
      <c r="E12258" s="4"/>
      <c r="F12258" s="4"/>
    </row>
    <row r="12259" spans="4:6" x14ac:dyDescent="0.35">
      <c r="D12259" s="4"/>
      <c r="E12259" s="4"/>
      <c r="F12259" s="4"/>
    </row>
    <row r="12260" spans="4:6" x14ac:dyDescent="0.35">
      <c r="D12260" s="4"/>
      <c r="E12260" s="4"/>
      <c r="F12260" s="4"/>
    </row>
    <row r="12261" spans="4:6" x14ac:dyDescent="0.35">
      <c r="D12261" s="4"/>
      <c r="E12261" s="4"/>
      <c r="F12261" s="4"/>
    </row>
    <row r="12262" spans="4:6" x14ac:dyDescent="0.35">
      <c r="D12262" s="4"/>
      <c r="E12262" s="4"/>
      <c r="F12262" s="4"/>
    </row>
    <row r="12263" spans="4:6" x14ac:dyDescent="0.35">
      <c r="D12263" s="4"/>
      <c r="E12263" s="4"/>
      <c r="F12263" s="4"/>
    </row>
    <row r="12264" spans="4:6" x14ac:dyDescent="0.35">
      <c r="D12264" s="4"/>
      <c r="E12264" s="4"/>
      <c r="F12264" s="4"/>
    </row>
    <row r="12265" spans="4:6" x14ac:dyDescent="0.35">
      <c r="D12265" s="4"/>
      <c r="E12265" s="4"/>
      <c r="F12265" s="4"/>
    </row>
    <row r="12266" spans="4:6" x14ac:dyDescent="0.35">
      <c r="D12266" s="4"/>
      <c r="E12266" s="4"/>
      <c r="F12266" s="4"/>
    </row>
    <row r="12267" spans="4:6" x14ac:dyDescent="0.35">
      <c r="D12267" s="4"/>
      <c r="E12267" s="4"/>
      <c r="F12267" s="4"/>
    </row>
    <row r="12268" spans="4:6" x14ac:dyDescent="0.35">
      <c r="D12268" s="4"/>
      <c r="E12268" s="4"/>
      <c r="F12268" s="4"/>
    </row>
    <row r="12269" spans="4:6" x14ac:dyDescent="0.35">
      <c r="D12269" s="4"/>
      <c r="E12269" s="4"/>
      <c r="F12269" s="4"/>
    </row>
    <row r="12270" spans="4:6" x14ac:dyDescent="0.35">
      <c r="D12270" s="4"/>
      <c r="E12270" s="4"/>
      <c r="F12270" s="4"/>
    </row>
    <row r="12271" spans="4:6" x14ac:dyDescent="0.35">
      <c r="D12271" s="4"/>
      <c r="E12271" s="4"/>
      <c r="F12271" s="4"/>
    </row>
    <row r="12272" spans="4:6" x14ac:dyDescent="0.35">
      <c r="D12272" s="4"/>
      <c r="E12272" s="4"/>
      <c r="F12272" s="4"/>
    </row>
    <row r="12273" spans="4:6" x14ac:dyDescent="0.35">
      <c r="D12273" s="4"/>
      <c r="E12273" s="4"/>
      <c r="F12273" s="4"/>
    </row>
    <row r="12274" spans="4:6" x14ac:dyDescent="0.35">
      <c r="D12274" s="4"/>
      <c r="E12274" s="4"/>
      <c r="F12274" s="4"/>
    </row>
    <row r="12275" spans="4:6" x14ac:dyDescent="0.35">
      <c r="D12275" s="4"/>
      <c r="E12275" s="4"/>
      <c r="F12275" s="4"/>
    </row>
    <row r="12276" spans="4:6" x14ac:dyDescent="0.35">
      <c r="D12276" s="4"/>
      <c r="E12276" s="4"/>
      <c r="F12276" s="4"/>
    </row>
    <row r="12277" spans="4:6" x14ac:dyDescent="0.35">
      <c r="D12277" s="4"/>
      <c r="E12277" s="4"/>
      <c r="F12277" s="4"/>
    </row>
    <row r="12278" spans="4:6" x14ac:dyDescent="0.35">
      <c r="D12278" s="4"/>
      <c r="E12278" s="4"/>
      <c r="F12278" s="4"/>
    </row>
    <row r="12279" spans="4:6" x14ac:dyDescent="0.35">
      <c r="D12279" s="4"/>
      <c r="E12279" s="4"/>
      <c r="F12279" s="4"/>
    </row>
    <row r="12280" spans="4:6" x14ac:dyDescent="0.35">
      <c r="D12280" s="4"/>
      <c r="E12280" s="4"/>
      <c r="F12280" s="4"/>
    </row>
    <row r="12281" spans="4:6" x14ac:dyDescent="0.35">
      <c r="D12281" s="4"/>
      <c r="E12281" s="4"/>
      <c r="F12281" s="4"/>
    </row>
    <row r="12282" spans="4:6" x14ac:dyDescent="0.35">
      <c r="D12282" s="4"/>
      <c r="E12282" s="4"/>
      <c r="F12282" s="4"/>
    </row>
    <row r="12283" spans="4:6" x14ac:dyDescent="0.35">
      <c r="D12283" s="4"/>
      <c r="E12283" s="4"/>
      <c r="F12283" s="4"/>
    </row>
    <row r="12284" spans="4:6" x14ac:dyDescent="0.35">
      <c r="D12284" s="4"/>
      <c r="E12284" s="4"/>
      <c r="F12284" s="4"/>
    </row>
    <row r="12285" spans="4:6" x14ac:dyDescent="0.35">
      <c r="D12285" s="4"/>
      <c r="E12285" s="4"/>
      <c r="F12285" s="4"/>
    </row>
    <row r="12286" spans="4:6" x14ac:dyDescent="0.35">
      <c r="D12286" s="4"/>
      <c r="E12286" s="4"/>
      <c r="F12286" s="4"/>
    </row>
    <row r="12287" spans="4:6" x14ac:dyDescent="0.35">
      <c r="D12287" s="4"/>
      <c r="E12287" s="4"/>
      <c r="F12287" s="4"/>
    </row>
    <row r="12288" spans="4:6" x14ac:dyDescent="0.35">
      <c r="D12288" s="4"/>
      <c r="E12288" s="4"/>
      <c r="F12288" s="4"/>
    </row>
    <row r="12289" spans="4:6" x14ac:dyDescent="0.35">
      <c r="D12289" s="4"/>
      <c r="E12289" s="4"/>
      <c r="F12289" s="4"/>
    </row>
    <row r="12290" spans="4:6" x14ac:dyDescent="0.35">
      <c r="D12290" s="4"/>
      <c r="E12290" s="4"/>
      <c r="F12290" s="4"/>
    </row>
    <row r="12291" spans="4:6" x14ac:dyDescent="0.35">
      <c r="D12291" s="4"/>
      <c r="E12291" s="4"/>
      <c r="F12291" s="4"/>
    </row>
    <row r="12292" spans="4:6" x14ac:dyDescent="0.35">
      <c r="D12292" s="4"/>
      <c r="E12292" s="4"/>
      <c r="F12292" s="4"/>
    </row>
    <row r="12293" spans="4:6" x14ac:dyDescent="0.35">
      <c r="D12293" s="4"/>
      <c r="E12293" s="4"/>
      <c r="F12293" s="4"/>
    </row>
    <row r="12294" spans="4:6" x14ac:dyDescent="0.35">
      <c r="D12294" s="4"/>
      <c r="E12294" s="4"/>
      <c r="F12294" s="4"/>
    </row>
    <row r="12295" spans="4:6" x14ac:dyDescent="0.35">
      <c r="D12295" s="4"/>
      <c r="E12295" s="4"/>
      <c r="F12295" s="4"/>
    </row>
    <row r="12296" spans="4:6" x14ac:dyDescent="0.35">
      <c r="D12296" s="4"/>
      <c r="E12296" s="4"/>
      <c r="F12296" s="4"/>
    </row>
    <row r="12297" spans="4:6" x14ac:dyDescent="0.35">
      <c r="D12297" s="4"/>
      <c r="E12297" s="4"/>
      <c r="F12297" s="4"/>
    </row>
    <row r="12298" spans="4:6" x14ac:dyDescent="0.35">
      <c r="D12298" s="4"/>
      <c r="E12298" s="4"/>
      <c r="F12298" s="4"/>
    </row>
    <row r="12299" spans="4:6" x14ac:dyDescent="0.35">
      <c r="D12299" s="4"/>
      <c r="E12299" s="4"/>
      <c r="F12299" s="4"/>
    </row>
    <row r="12300" spans="4:6" x14ac:dyDescent="0.35">
      <c r="D12300" s="4"/>
      <c r="E12300" s="4"/>
      <c r="F12300" s="4"/>
    </row>
    <row r="12301" spans="4:6" x14ac:dyDescent="0.35">
      <c r="D12301" s="4"/>
      <c r="E12301" s="4"/>
      <c r="F12301" s="4"/>
    </row>
    <row r="12302" spans="4:6" x14ac:dyDescent="0.35">
      <c r="D12302" s="4"/>
      <c r="E12302" s="4"/>
      <c r="F12302" s="4"/>
    </row>
    <row r="12303" spans="4:6" x14ac:dyDescent="0.35">
      <c r="D12303" s="4"/>
      <c r="E12303" s="4"/>
      <c r="F12303" s="4"/>
    </row>
    <row r="12304" spans="4:6" x14ac:dyDescent="0.35">
      <c r="D12304" s="4"/>
      <c r="E12304" s="4"/>
      <c r="F12304" s="4"/>
    </row>
    <row r="12305" spans="4:6" x14ac:dyDescent="0.35">
      <c r="D12305" s="4"/>
      <c r="E12305" s="4"/>
      <c r="F12305" s="4"/>
    </row>
    <row r="12306" spans="4:6" x14ac:dyDescent="0.35">
      <c r="D12306" s="4"/>
      <c r="E12306" s="4"/>
      <c r="F12306" s="4"/>
    </row>
    <row r="12307" spans="4:6" x14ac:dyDescent="0.35">
      <c r="D12307" s="4"/>
      <c r="E12307" s="4"/>
      <c r="F12307" s="4"/>
    </row>
    <row r="12308" spans="4:6" x14ac:dyDescent="0.35">
      <c r="D12308" s="4"/>
      <c r="E12308" s="4"/>
      <c r="F12308" s="4"/>
    </row>
    <row r="12309" spans="4:6" x14ac:dyDescent="0.35">
      <c r="D12309" s="4"/>
      <c r="E12309" s="4"/>
      <c r="F12309" s="4"/>
    </row>
    <row r="12310" spans="4:6" x14ac:dyDescent="0.35">
      <c r="D12310" s="4"/>
      <c r="E12310" s="4"/>
      <c r="F12310" s="4"/>
    </row>
    <row r="12311" spans="4:6" x14ac:dyDescent="0.35">
      <c r="D12311" s="4"/>
      <c r="E12311" s="4"/>
      <c r="F12311" s="4"/>
    </row>
    <row r="12312" spans="4:6" x14ac:dyDescent="0.35">
      <c r="D12312" s="4"/>
      <c r="E12312" s="4"/>
      <c r="F12312" s="4"/>
    </row>
    <row r="12313" spans="4:6" x14ac:dyDescent="0.35">
      <c r="D12313" s="4"/>
      <c r="E12313" s="4"/>
      <c r="F12313" s="4"/>
    </row>
    <row r="12314" spans="4:6" x14ac:dyDescent="0.35">
      <c r="D12314" s="4"/>
      <c r="E12314" s="4"/>
      <c r="F12314" s="4"/>
    </row>
    <row r="12315" spans="4:6" x14ac:dyDescent="0.35">
      <c r="D12315" s="4"/>
      <c r="E12315" s="4"/>
      <c r="F12315" s="4"/>
    </row>
    <row r="12316" spans="4:6" x14ac:dyDescent="0.35">
      <c r="D12316" s="4"/>
      <c r="E12316" s="4"/>
      <c r="F12316" s="4"/>
    </row>
    <row r="12317" spans="4:6" x14ac:dyDescent="0.35">
      <c r="D12317" s="4"/>
      <c r="E12317" s="4"/>
      <c r="F12317" s="4"/>
    </row>
    <row r="12318" spans="4:6" x14ac:dyDescent="0.35">
      <c r="D12318" s="4"/>
      <c r="E12318" s="4"/>
      <c r="F12318" s="4"/>
    </row>
    <row r="12319" spans="4:6" x14ac:dyDescent="0.35">
      <c r="D12319" s="4"/>
      <c r="E12319" s="4"/>
      <c r="F12319" s="4"/>
    </row>
    <row r="12320" spans="4:6" x14ac:dyDescent="0.35">
      <c r="D12320" s="4"/>
      <c r="E12320" s="4"/>
      <c r="F12320" s="4"/>
    </row>
    <row r="12321" spans="4:6" x14ac:dyDescent="0.35">
      <c r="D12321" s="4"/>
      <c r="E12321" s="4"/>
      <c r="F12321" s="4"/>
    </row>
    <row r="12322" spans="4:6" x14ac:dyDescent="0.35">
      <c r="D12322" s="4"/>
      <c r="E12322" s="4"/>
      <c r="F12322" s="4"/>
    </row>
    <row r="12323" spans="4:6" x14ac:dyDescent="0.35">
      <c r="D12323" s="4"/>
      <c r="E12323" s="4"/>
      <c r="F12323" s="4"/>
    </row>
    <row r="12324" spans="4:6" x14ac:dyDescent="0.35">
      <c r="D12324" s="4"/>
      <c r="E12324" s="4"/>
      <c r="F12324" s="4"/>
    </row>
    <row r="12325" spans="4:6" x14ac:dyDescent="0.35">
      <c r="D12325" s="4"/>
      <c r="E12325" s="4"/>
      <c r="F12325" s="4"/>
    </row>
    <row r="12326" spans="4:6" x14ac:dyDescent="0.35">
      <c r="D12326" s="4"/>
      <c r="E12326" s="4"/>
      <c r="F12326" s="4"/>
    </row>
    <row r="12327" spans="4:6" x14ac:dyDescent="0.35">
      <c r="D12327" s="4"/>
      <c r="E12327" s="4"/>
      <c r="F12327" s="4"/>
    </row>
    <row r="12328" spans="4:6" x14ac:dyDescent="0.35">
      <c r="D12328" s="4"/>
      <c r="E12328" s="4"/>
      <c r="F12328" s="4"/>
    </row>
    <row r="12329" spans="4:6" x14ac:dyDescent="0.35">
      <c r="D12329" s="4"/>
      <c r="E12329" s="4"/>
      <c r="F12329" s="4"/>
    </row>
    <row r="12330" spans="4:6" x14ac:dyDescent="0.35">
      <c r="D12330" s="4"/>
      <c r="E12330" s="4"/>
      <c r="F12330" s="4"/>
    </row>
    <row r="12331" spans="4:6" x14ac:dyDescent="0.35">
      <c r="D12331" s="4"/>
      <c r="E12331" s="4"/>
      <c r="F12331" s="4"/>
    </row>
    <row r="12332" spans="4:6" x14ac:dyDescent="0.35">
      <c r="D12332" s="4"/>
      <c r="E12332" s="4"/>
      <c r="F12332" s="4"/>
    </row>
    <row r="12333" spans="4:6" x14ac:dyDescent="0.35">
      <c r="D12333" s="4"/>
      <c r="E12333" s="4"/>
      <c r="F12333" s="4"/>
    </row>
    <row r="12334" spans="4:6" x14ac:dyDescent="0.35">
      <c r="D12334" s="4"/>
      <c r="E12334" s="4"/>
      <c r="F12334" s="4"/>
    </row>
    <row r="12335" spans="4:6" x14ac:dyDescent="0.35">
      <c r="D12335" s="4"/>
      <c r="E12335" s="4"/>
      <c r="F12335" s="4"/>
    </row>
    <row r="12336" spans="4:6" x14ac:dyDescent="0.35">
      <c r="D12336" s="4"/>
      <c r="E12336" s="4"/>
      <c r="F12336" s="4"/>
    </row>
    <row r="12337" spans="4:6" x14ac:dyDescent="0.35">
      <c r="D12337" s="4"/>
      <c r="E12337" s="4"/>
      <c r="F12337" s="4"/>
    </row>
    <row r="12338" spans="4:6" x14ac:dyDescent="0.35">
      <c r="D12338" s="4"/>
      <c r="E12338" s="4"/>
      <c r="F12338" s="4"/>
    </row>
    <row r="12339" spans="4:6" x14ac:dyDescent="0.35">
      <c r="D12339" s="4"/>
      <c r="E12339" s="4"/>
      <c r="F12339" s="4"/>
    </row>
    <row r="12340" spans="4:6" x14ac:dyDescent="0.35">
      <c r="D12340" s="4"/>
      <c r="E12340" s="4"/>
      <c r="F12340" s="4"/>
    </row>
    <row r="12341" spans="4:6" x14ac:dyDescent="0.35">
      <c r="D12341" s="4"/>
      <c r="E12341" s="4"/>
      <c r="F12341" s="4"/>
    </row>
    <row r="12342" spans="4:6" x14ac:dyDescent="0.35">
      <c r="D12342" s="4"/>
      <c r="E12342" s="4"/>
      <c r="F12342" s="4"/>
    </row>
    <row r="12343" spans="4:6" x14ac:dyDescent="0.35">
      <c r="D12343" s="4"/>
      <c r="E12343" s="4"/>
      <c r="F12343" s="4"/>
    </row>
    <row r="12344" spans="4:6" x14ac:dyDescent="0.35">
      <c r="D12344" s="4"/>
      <c r="E12344" s="4"/>
      <c r="F12344" s="4"/>
    </row>
    <row r="12345" spans="4:6" x14ac:dyDescent="0.35">
      <c r="D12345" s="4"/>
      <c r="E12345" s="4"/>
      <c r="F12345" s="4"/>
    </row>
    <row r="12346" spans="4:6" x14ac:dyDescent="0.35">
      <c r="D12346" s="4"/>
      <c r="E12346" s="4"/>
      <c r="F12346" s="4"/>
    </row>
    <row r="12347" spans="4:6" x14ac:dyDescent="0.35">
      <c r="D12347" s="4"/>
      <c r="E12347" s="4"/>
      <c r="F12347" s="4"/>
    </row>
    <row r="12348" spans="4:6" x14ac:dyDescent="0.35">
      <c r="D12348" s="4"/>
      <c r="E12348" s="4"/>
      <c r="F12348" s="4"/>
    </row>
    <row r="12349" spans="4:6" x14ac:dyDescent="0.35">
      <c r="D12349" s="4"/>
      <c r="E12349" s="4"/>
      <c r="F12349" s="4"/>
    </row>
    <row r="12350" spans="4:6" x14ac:dyDescent="0.35">
      <c r="D12350" s="4"/>
      <c r="E12350" s="4"/>
      <c r="F12350" s="4"/>
    </row>
    <row r="12351" spans="4:6" x14ac:dyDescent="0.35">
      <c r="D12351" s="4"/>
      <c r="E12351" s="4"/>
      <c r="F12351" s="4"/>
    </row>
    <row r="12352" spans="4:6" x14ac:dyDescent="0.35">
      <c r="D12352" s="4"/>
      <c r="E12352" s="4"/>
      <c r="F12352" s="4"/>
    </row>
    <row r="12353" spans="4:6" x14ac:dyDescent="0.35">
      <c r="D12353" s="4"/>
      <c r="E12353" s="4"/>
      <c r="F12353" s="4"/>
    </row>
    <row r="12354" spans="4:6" x14ac:dyDescent="0.35">
      <c r="D12354" s="4"/>
      <c r="E12354" s="4"/>
      <c r="F12354" s="4"/>
    </row>
    <row r="12355" spans="4:6" x14ac:dyDescent="0.35">
      <c r="D12355" s="4"/>
      <c r="E12355" s="4"/>
      <c r="F12355" s="4"/>
    </row>
    <row r="12356" spans="4:6" x14ac:dyDescent="0.35">
      <c r="D12356" s="4"/>
      <c r="E12356" s="4"/>
      <c r="F12356" s="4"/>
    </row>
    <row r="12357" spans="4:6" x14ac:dyDescent="0.35">
      <c r="D12357" s="4"/>
      <c r="E12357" s="4"/>
      <c r="F12357" s="4"/>
    </row>
    <row r="12358" spans="4:6" x14ac:dyDescent="0.35">
      <c r="D12358" s="4"/>
      <c r="E12358" s="4"/>
      <c r="F12358" s="4"/>
    </row>
    <row r="12359" spans="4:6" x14ac:dyDescent="0.35">
      <c r="D12359" s="4"/>
      <c r="E12359" s="4"/>
      <c r="F12359" s="4"/>
    </row>
    <row r="12360" spans="4:6" x14ac:dyDescent="0.35">
      <c r="D12360" s="4"/>
      <c r="E12360" s="4"/>
      <c r="F12360" s="4"/>
    </row>
    <row r="12361" spans="4:6" x14ac:dyDescent="0.35">
      <c r="D12361" s="4"/>
      <c r="E12361" s="4"/>
      <c r="F12361" s="4"/>
    </row>
    <row r="12362" spans="4:6" x14ac:dyDescent="0.35">
      <c r="D12362" s="4"/>
      <c r="E12362" s="4"/>
      <c r="F12362" s="4"/>
    </row>
    <row r="12363" spans="4:6" x14ac:dyDescent="0.35">
      <c r="D12363" s="4"/>
      <c r="E12363" s="4"/>
      <c r="F12363" s="4"/>
    </row>
    <row r="12364" spans="4:6" x14ac:dyDescent="0.35">
      <c r="D12364" s="4"/>
      <c r="E12364" s="4"/>
      <c r="F12364" s="4"/>
    </row>
    <row r="12365" spans="4:6" x14ac:dyDescent="0.35">
      <c r="D12365" s="4"/>
      <c r="E12365" s="4"/>
      <c r="F12365" s="4"/>
    </row>
    <row r="12366" spans="4:6" x14ac:dyDescent="0.35">
      <c r="D12366" s="4"/>
      <c r="E12366" s="4"/>
      <c r="F12366" s="4"/>
    </row>
    <row r="12367" spans="4:6" x14ac:dyDescent="0.35">
      <c r="D12367" s="4"/>
      <c r="E12367" s="4"/>
      <c r="F12367" s="4"/>
    </row>
    <row r="12368" spans="4:6" x14ac:dyDescent="0.35">
      <c r="D12368" s="4"/>
      <c r="E12368" s="4"/>
      <c r="F12368" s="4"/>
    </row>
    <row r="12369" spans="4:6" x14ac:dyDescent="0.35">
      <c r="D12369" s="4"/>
      <c r="E12369" s="4"/>
      <c r="F12369" s="4"/>
    </row>
    <row r="12370" spans="4:6" x14ac:dyDescent="0.35">
      <c r="D12370" s="4"/>
      <c r="E12370" s="4"/>
      <c r="F12370" s="4"/>
    </row>
    <row r="12371" spans="4:6" x14ac:dyDescent="0.35">
      <c r="D12371" s="4"/>
      <c r="E12371" s="4"/>
      <c r="F12371" s="4"/>
    </row>
    <row r="12372" spans="4:6" x14ac:dyDescent="0.35">
      <c r="D12372" s="4"/>
      <c r="E12372" s="4"/>
      <c r="F12372" s="4"/>
    </row>
    <row r="12373" spans="4:6" x14ac:dyDescent="0.35">
      <c r="D12373" s="4"/>
      <c r="E12373" s="4"/>
      <c r="F12373" s="4"/>
    </row>
    <row r="12374" spans="4:6" x14ac:dyDescent="0.35">
      <c r="D12374" s="4"/>
      <c r="E12374" s="4"/>
      <c r="F12374" s="4"/>
    </row>
    <row r="12375" spans="4:6" x14ac:dyDescent="0.35">
      <c r="D12375" s="4"/>
      <c r="E12375" s="4"/>
      <c r="F12375" s="4"/>
    </row>
    <row r="12376" spans="4:6" x14ac:dyDescent="0.35">
      <c r="D12376" s="4"/>
      <c r="E12376" s="4"/>
      <c r="F12376" s="4"/>
    </row>
    <row r="12377" spans="4:6" x14ac:dyDescent="0.35">
      <c r="D12377" s="4"/>
      <c r="E12377" s="4"/>
      <c r="F12377" s="4"/>
    </row>
    <row r="12378" spans="4:6" x14ac:dyDescent="0.35">
      <c r="D12378" s="4"/>
      <c r="E12378" s="4"/>
      <c r="F12378" s="4"/>
    </row>
    <row r="12379" spans="4:6" x14ac:dyDescent="0.35">
      <c r="D12379" s="4"/>
      <c r="E12379" s="4"/>
      <c r="F12379" s="4"/>
    </row>
    <row r="12380" spans="4:6" x14ac:dyDescent="0.35">
      <c r="D12380" s="4"/>
      <c r="E12380" s="4"/>
      <c r="F12380" s="4"/>
    </row>
    <row r="12381" spans="4:6" x14ac:dyDescent="0.35">
      <c r="D12381" s="4"/>
      <c r="E12381" s="4"/>
      <c r="F12381" s="4"/>
    </row>
    <row r="12382" spans="4:6" x14ac:dyDescent="0.35">
      <c r="D12382" s="4"/>
      <c r="E12382" s="4"/>
      <c r="F12382" s="4"/>
    </row>
    <row r="12383" spans="4:6" x14ac:dyDescent="0.35">
      <c r="D12383" s="4"/>
      <c r="E12383" s="4"/>
      <c r="F12383" s="4"/>
    </row>
    <row r="12384" spans="4:6" x14ac:dyDescent="0.35">
      <c r="D12384" s="4"/>
      <c r="E12384" s="4"/>
      <c r="F12384" s="4"/>
    </row>
    <row r="12385" spans="4:6" x14ac:dyDescent="0.35">
      <c r="D12385" s="4"/>
      <c r="E12385" s="4"/>
      <c r="F12385" s="4"/>
    </row>
    <row r="12386" spans="4:6" x14ac:dyDescent="0.35">
      <c r="D12386" s="4"/>
      <c r="E12386" s="4"/>
      <c r="F12386" s="4"/>
    </row>
    <row r="12387" spans="4:6" x14ac:dyDescent="0.35">
      <c r="D12387" s="4"/>
      <c r="E12387" s="4"/>
      <c r="F12387" s="4"/>
    </row>
    <row r="12388" spans="4:6" x14ac:dyDescent="0.35">
      <c r="D12388" s="4"/>
      <c r="E12388" s="4"/>
      <c r="F12388" s="4"/>
    </row>
    <row r="12389" spans="4:6" x14ac:dyDescent="0.35">
      <c r="D12389" s="4"/>
      <c r="E12389" s="4"/>
      <c r="F12389" s="4"/>
    </row>
    <row r="12390" spans="4:6" x14ac:dyDescent="0.35">
      <c r="D12390" s="4"/>
      <c r="E12390" s="4"/>
      <c r="F12390" s="4"/>
    </row>
    <row r="12391" spans="4:6" x14ac:dyDescent="0.35">
      <c r="D12391" s="4"/>
      <c r="E12391" s="4"/>
      <c r="F12391" s="4"/>
    </row>
    <row r="12392" spans="4:6" x14ac:dyDescent="0.35">
      <c r="D12392" s="4"/>
      <c r="E12392" s="4"/>
      <c r="F12392" s="4"/>
    </row>
    <row r="12393" spans="4:6" x14ac:dyDescent="0.35">
      <c r="D12393" s="4"/>
      <c r="E12393" s="4"/>
      <c r="F12393" s="4"/>
    </row>
    <row r="12394" spans="4:6" x14ac:dyDescent="0.35">
      <c r="D12394" s="4"/>
      <c r="E12394" s="4"/>
      <c r="F12394" s="4"/>
    </row>
    <row r="12395" spans="4:6" x14ac:dyDescent="0.35">
      <c r="D12395" s="4"/>
      <c r="E12395" s="4"/>
      <c r="F12395" s="4"/>
    </row>
    <row r="12396" spans="4:6" x14ac:dyDescent="0.35">
      <c r="D12396" s="4"/>
      <c r="E12396" s="4"/>
      <c r="F12396" s="4"/>
    </row>
    <row r="12397" spans="4:6" x14ac:dyDescent="0.35">
      <c r="D12397" s="4"/>
      <c r="E12397" s="4"/>
      <c r="F12397" s="4"/>
    </row>
    <row r="12398" spans="4:6" x14ac:dyDescent="0.35">
      <c r="D12398" s="4"/>
      <c r="E12398" s="4"/>
      <c r="F12398" s="4"/>
    </row>
    <row r="12399" spans="4:6" x14ac:dyDescent="0.35">
      <c r="D12399" s="4"/>
      <c r="E12399" s="4"/>
      <c r="F12399" s="4"/>
    </row>
    <row r="12400" spans="4:6" x14ac:dyDescent="0.35">
      <c r="D12400" s="4"/>
      <c r="E12400" s="4"/>
      <c r="F12400" s="4"/>
    </row>
    <row r="12401" spans="4:6" x14ac:dyDescent="0.35">
      <c r="D12401" s="4"/>
      <c r="E12401" s="4"/>
      <c r="F12401" s="4"/>
    </row>
    <row r="12402" spans="4:6" x14ac:dyDescent="0.35">
      <c r="D12402" s="4"/>
      <c r="E12402" s="4"/>
      <c r="F12402" s="4"/>
    </row>
    <row r="12403" spans="4:6" x14ac:dyDescent="0.35">
      <c r="D12403" s="4"/>
      <c r="E12403" s="4"/>
      <c r="F12403" s="4"/>
    </row>
    <row r="12404" spans="4:6" x14ac:dyDescent="0.35">
      <c r="D12404" s="4"/>
      <c r="E12404" s="4"/>
      <c r="F12404" s="4"/>
    </row>
    <row r="12405" spans="4:6" x14ac:dyDescent="0.35">
      <c r="D12405" s="4"/>
      <c r="E12405" s="4"/>
      <c r="F12405" s="4"/>
    </row>
    <row r="12406" spans="4:6" x14ac:dyDescent="0.35">
      <c r="D12406" s="4"/>
      <c r="E12406" s="4"/>
      <c r="F12406" s="4"/>
    </row>
    <row r="12407" spans="4:6" x14ac:dyDescent="0.35">
      <c r="D12407" s="4"/>
      <c r="E12407" s="4"/>
      <c r="F12407" s="4"/>
    </row>
    <row r="12408" spans="4:6" x14ac:dyDescent="0.35">
      <c r="D12408" s="4"/>
      <c r="E12408" s="4"/>
      <c r="F12408" s="4"/>
    </row>
    <row r="12409" spans="4:6" x14ac:dyDescent="0.35">
      <c r="D12409" s="4"/>
      <c r="E12409" s="4"/>
      <c r="F12409" s="4"/>
    </row>
    <row r="12410" spans="4:6" x14ac:dyDescent="0.35">
      <c r="D12410" s="4"/>
      <c r="E12410" s="4"/>
      <c r="F12410" s="4"/>
    </row>
    <row r="12411" spans="4:6" x14ac:dyDescent="0.35">
      <c r="D12411" s="4"/>
      <c r="E12411" s="4"/>
      <c r="F12411" s="4"/>
    </row>
    <row r="12412" spans="4:6" x14ac:dyDescent="0.35">
      <c r="D12412" s="4"/>
      <c r="E12412" s="4"/>
      <c r="F12412" s="4"/>
    </row>
    <row r="12413" spans="4:6" x14ac:dyDescent="0.35">
      <c r="D12413" s="4"/>
      <c r="E12413" s="4"/>
      <c r="F12413" s="4"/>
    </row>
    <row r="12414" spans="4:6" x14ac:dyDescent="0.35">
      <c r="D12414" s="4"/>
      <c r="E12414" s="4"/>
      <c r="F12414" s="4"/>
    </row>
    <row r="12415" spans="4:6" x14ac:dyDescent="0.35">
      <c r="D12415" s="4"/>
      <c r="E12415" s="4"/>
      <c r="F12415" s="4"/>
    </row>
    <row r="12416" spans="4:6" x14ac:dyDescent="0.35">
      <c r="D12416" s="4"/>
      <c r="E12416" s="4"/>
      <c r="F12416" s="4"/>
    </row>
    <row r="12417" spans="4:6" x14ac:dyDescent="0.35">
      <c r="D12417" s="4"/>
      <c r="E12417" s="4"/>
      <c r="F12417" s="4"/>
    </row>
    <row r="12418" spans="4:6" x14ac:dyDescent="0.35">
      <c r="D12418" s="4"/>
      <c r="E12418" s="4"/>
      <c r="F12418" s="4"/>
    </row>
    <row r="12419" spans="4:6" x14ac:dyDescent="0.35">
      <c r="D12419" s="4"/>
      <c r="E12419" s="4"/>
      <c r="F12419" s="4"/>
    </row>
    <row r="12420" spans="4:6" x14ac:dyDescent="0.35">
      <c r="D12420" s="4"/>
      <c r="E12420" s="4"/>
      <c r="F12420" s="4"/>
    </row>
    <row r="12421" spans="4:6" x14ac:dyDescent="0.35">
      <c r="D12421" s="4"/>
      <c r="E12421" s="4"/>
      <c r="F12421" s="4"/>
    </row>
    <row r="12422" spans="4:6" x14ac:dyDescent="0.35">
      <c r="D12422" s="4"/>
      <c r="E12422" s="4"/>
      <c r="F12422" s="4"/>
    </row>
    <row r="12423" spans="4:6" x14ac:dyDescent="0.35">
      <c r="D12423" s="4"/>
      <c r="E12423" s="4"/>
      <c r="F12423" s="4"/>
    </row>
    <row r="12424" spans="4:6" x14ac:dyDescent="0.35">
      <c r="D12424" s="4"/>
      <c r="E12424" s="4"/>
      <c r="F12424" s="4"/>
    </row>
    <row r="12425" spans="4:6" x14ac:dyDescent="0.35">
      <c r="D12425" s="4"/>
      <c r="E12425" s="4"/>
      <c r="F12425" s="4"/>
    </row>
    <row r="12426" spans="4:6" x14ac:dyDescent="0.35">
      <c r="D12426" s="4"/>
      <c r="E12426" s="4"/>
      <c r="F12426" s="4"/>
    </row>
    <row r="12427" spans="4:6" x14ac:dyDescent="0.35">
      <c r="D12427" s="4"/>
      <c r="E12427" s="4"/>
      <c r="F12427" s="4"/>
    </row>
    <row r="12428" spans="4:6" x14ac:dyDescent="0.35">
      <c r="D12428" s="4"/>
      <c r="E12428" s="4"/>
      <c r="F12428" s="4"/>
    </row>
    <row r="12429" spans="4:6" x14ac:dyDescent="0.35">
      <c r="D12429" s="4"/>
      <c r="E12429" s="4"/>
      <c r="F12429" s="4"/>
    </row>
    <row r="12430" spans="4:6" x14ac:dyDescent="0.35">
      <c r="D12430" s="4"/>
      <c r="E12430" s="4"/>
      <c r="F12430" s="4"/>
    </row>
    <row r="12431" spans="4:6" x14ac:dyDescent="0.35">
      <c r="D12431" s="4"/>
      <c r="E12431" s="4"/>
      <c r="F12431" s="4"/>
    </row>
    <row r="12432" spans="4:6" x14ac:dyDescent="0.35">
      <c r="D12432" s="4"/>
      <c r="E12432" s="4"/>
      <c r="F12432" s="4"/>
    </row>
    <row r="12433" spans="4:6" x14ac:dyDescent="0.35">
      <c r="D12433" s="4"/>
      <c r="E12433" s="4"/>
      <c r="F12433" s="4"/>
    </row>
    <row r="12434" spans="4:6" x14ac:dyDescent="0.35">
      <c r="D12434" s="4"/>
      <c r="E12434" s="4"/>
      <c r="F12434" s="4"/>
    </row>
    <row r="12435" spans="4:6" x14ac:dyDescent="0.35">
      <c r="D12435" s="4"/>
      <c r="E12435" s="4"/>
      <c r="F12435" s="4"/>
    </row>
    <row r="12436" spans="4:6" x14ac:dyDescent="0.35">
      <c r="D12436" s="4"/>
      <c r="E12436" s="4"/>
      <c r="F12436" s="4"/>
    </row>
    <row r="12437" spans="4:6" x14ac:dyDescent="0.35">
      <c r="D12437" s="4"/>
      <c r="E12437" s="4"/>
      <c r="F12437" s="4"/>
    </row>
    <row r="12438" spans="4:6" x14ac:dyDescent="0.35">
      <c r="D12438" s="4"/>
      <c r="E12438" s="4"/>
      <c r="F12438" s="4"/>
    </row>
    <row r="12439" spans="4:6" x14ac:dyDescent="0.35">
      <c r="D12439" s="4"/>
      <c r="E12439" s="4"/>
      <c r="F12439" s="4"/>
    </row>
    <row r="12440" spans="4:6" x14ac:dyDescent="0.35">
      <c r="D12440" s="4"/>
      <c r="E12440" s="4"/>
      <c r="F12440" s="4"/>
    </row>
    <row r="12441" spans="4:6" x14ac:dyDescent="0.35">
      <c r="D12441" s="4"/>
      <c r="E12441" s="4"/>
      <c r="F12441" s="4"/>
    </row>
    <row r="12442" spans="4:6" x14ac:dyDescent="0.35">
      <c r="D12442" s="4"/>
      <c r="E12442" s="4"/>
      <c r="F12442" s="4"/>
    </row>
    <row r="12443" spans="4:6" x14ac:dyDescent="0.35">
      <c r="D12443" s="4"/>
      <c r="E12443" s="4"/>
      <c r="F12443" s="4"/>
    </row>
    <row r="12444" spans="4:6" x14ac:dyDescent="0.35">
      <c r="D12444" s="4"/>
      <c r="E12444" s="4"/>
      <c r="F12444" s="4"/>
    </row>
    <row r="12445" spans="4:6" x14ac:dyDescent="0.35">
      <c r="D12445" s="4"/>
      <c r="E12445" s="4"/>
      <c r="F12445" s="4"/>
    </row>
    <row r="12446" spans="4:6" x14ac:dyDescent="0.35">
      <c r="D12446" s="4"/>
      <c r="E12446" s="4"/>
      <c r="F12446" s="4"/>
    </row>
    <row r="12447" spans="4:6" x14ac:dyDescent="0.35">
      <c r="D12447" s="4"/>
      <c r="E12447" s="4"/>
      <c r="F12447" s="4"/>
    </row>
    <row r="12448" spans="4:6" x14ac:dyDescent="0.35">
      <c r="D12448" s="4"/>
      <c r="E12448" s="4"/>
      <c r="F12448" s="4"/>
    </row>
    <row r="12449" spans="4:6" x14ac:dyDescent="0.35">
      <c r="D12449" s="4"/>
      <c r="E12449" s="4"/>
      <c r="F12449" s="4"/>
    </row>
    <row r="12450" spans="4:6" x14ac:dyDescent="0.35">
      <c r="D12450" s="4"/>
      <c r="E12450" s="4"/>
      <c r="F12450" s="4"/>
    </row>
    <row r="12451" spans="4:6" x14ac:dyDescent="0.35">
      <c r="D12451" s="4"/>
      <c r="E12451" s="4"/>
      <c r="F12451" s="4"/>
    </row>
    <row r="12452" spans="4:6" x14ac:dyDescent="0.35">
      <c r="D12452" s="4"/>
      <c r="E12452" s="4"/>
      <c r="F12452" s="4"/>
    </row>
    <row r="12453" spans="4:6" x14ac:dyDescent="0.35">
      <c r="D12453" s="4"/>
      <c r="E12453" s="4"/>
      <c r="F12453" s="4"/>
    </row>
    <row r="12454" spans="4:6" x14ac:dyDescent="0.35">
      <c r="D12454" s="4"/>
      <c r="E12454" s="4"/>
      <c r="F12454" s="4"/>
    </row>
    <row r="12455" spans="4:6" x14ac:dyDescent="0.35">
      <c r="D12455" s="4"/>
      <c r="E12455" s="4"/>
      <c r="F12455" s="4"/>
    </row>
    <row r="12456" spans="4:6" x14ac:dyDescent="0.35">
      <c r="D12456" s="4"/>
      <c r="E12456" s="4"/>
      <c r="F12456" s="4"/>
    </row>
    <row r="12457" spans="4:6" x14ac:dyDescent="0.35">
      <c r="D12457" s="4"/>
      <c r="E12457" s="4"/>
      <c r="F12457" s="4"/>
    </row>
    <row r="12458" spans="4:6" x14ac:dyDescent="0.35">
      <c r="D12458" s="4"/>
      <c r="E12458" s="4"/>
      <c r="F12458" s="4"/>
    </row>
    <row r="12459" spans="4:6" x14ac:dyDescent="0.35">
      <c r="D12459" s="4"/>
      <c r="E12459" s="4"/>
      <c r="F12459" s="4"/>
    </row>
    <row r="12460" spans="4:6" x14ac:dyDescent="0.35">
      <c r="D12460" s="4"/>
      <c r="E12460" s="4"/>
      <c r="F12460" s="4"/>
    </row>
    <row r="12461" spans="4:6" x14ac:dyDescent="0.35">
      <c r="D12461" s="4"/>
      <c r="E12461" s="4"/>
      <c r="F12461" s="4"/>
    </row>
    <row r="12462" spans="4:6" x14ac:dyDescent="0.35">
      <c r="D12462" s="4"/>
      <c r="E12462" s="4"/>
      <c r="F12462" s="4"/>
    </row>
    <row r="12463" spans="4:6" x14ac:dyDescent="0.35">
      <c r="D12463" s="4"/>
      <c r="E12463" s="4"/>
      <c r="F12463" s="4"/>
    </row>
    <row r="12464" spans="4:6" x14ac:dyDescent="0.35">
      <c r="D12464" s="4"/>
      <c r="E12464" s="4"/>
      <c r="F12464" s="4"/>
    </row>
    <row r="12465" spans="4:6" x14ac:dyDescent="0.35">
      <c r="D12465" s="4"/>
      <c r="E12465" s="4"/>
      <c r="F12465" s="4"/>
    </row>
    <row r="12466" spans="4:6" x14ac:dyDescent="0.35">
      <c r="D12466" s="4"/>
      <c r="E12466" s="4"/>
      <c r="F12466" s="4"/>
    </row>
    <row r="12467" spans="4:6" x14ac:dyDescent="0.35">
      <c r="D12467" s="4"/>
      <c r="E12467" s="4"/>
      <c r="F12467" s="4"/>
    </row>
    <row r="12468" spans="4:6" x14ac:dyDescent="0.35">
      <c r="D12468" s="4"/>
      <c r="E12468" s="4"/>
      <c r="F12468" s="4"/>
    </row>
    <row r="12469" spans="4:6" x14ac:dyDescent="0.35">
      <c r="D12469" s="4"/>
      <c r="E12469" s="4"/>
      <c r="F12469" s="4"/>
    </row>
    <row r="12470" spans="4:6" x14ac:dyDescent="0.35">
      <c r="D12470" s="4"/>
      <c r="E12470" s="4"/>
      <c r="F12470" s="4"/>
    </row>
    <row r="12471" spans="4:6" x14ac:dyDescent="0.35">
      <c r="D12471" s="4"/>
      <c r="E12471" s="4"/>
      <c r="F12471" s="4"/>
    </row>
    <row r="12472" spans="4:6" x14ac:dyDescent="0.35">
      <c r="D12472" s="4"/>
      <c r="E12472" s="4"/>
      <c r="F12472" s="4"/>
    </row>
    <row r="12473" spans="4:6" x14ac:dyDescent="0.35">
      <c r="D12473" s="4"/>
      <c r="E12473" s="4"/>
      <c r="F12473" s="4"/>
    </row>
    <row r="12474" spans="4:6" x14ac:dyDescent="0.35">
      <c r="D12474" s="4"/>
      <c r="E12474" s="4"/>
      <c r="F12474" s="4"/>
    </row>
    <row r="12475" spans="4:6" x14ac:dyDescent="0.35">
      <c r="D12475" s="4"/>
      <c r="E12475" s="4"/>
      <c r="F12475" s="4"/>
    </row>
    <row r="12476" spans="4:6" x14ac:dyDescent="0.35">
      <c r="D12476" s="4"/>
      <c r="E12476" s="4"/>
      <c r="F12476" s="4"/>
    </row>
    <row r="12477" spans="4:6" x14ac:dyDescent="0.35">
      <c r="D12477" s="4"/>
      <c r="E12477" s="4"/>
      <c r="F12477" s="4"/>
    </row>
    <row r="12478" spans="4:6" x14ac:dyDescent="0.35">
      <c r="D12478" s="4"/>
      <c r="E12478" s="4"/>
      <c r="F12478" s="4"/>
    </row>
    <row r="12479" spans="4:6" x14ac:dyDescent="0.35">
      <c r="D12479" s="4"/>
      <c r="E12479" s="4"/>
      <c r="F12479" s="4"/>
    </row>
    <row r="12480" spans="4:6" x14ac:dyDescent="0.35">
      <c r="D12480" s="4"/>
      <c r="E12480" s="4"/>
      <c r="F12480" s="4"/>
    </row>
    <row r="12481" spans="4:6" x14ac:dyDescent="0.35">
      <c r="D12481" s="4"/>
      <c r="E12481" s="4"/>
      <c r="F12481" s="4"/>
    </row>
    <row r="12482" spans="4:6" x14ac:dyDescent="0.35">
      <c r="D12482" s="4"/>
      <c r="E12482" s="4"/>
      <c r="F12482" s="4"/>
    </row>
    <row r="12483" spans="4:6" x14ac:dyDescent="0.35">
      <c r="D12483" s="4"/>
      <c r="E12483" s="4"/>
      <c r="F12483" s="4"/>
    </row>
    <row r="12484" spans="4:6" x14ac:dyDescent="0.35">
      <c r="D12484" s="4"/>
      <c r="E12484" s="4"/>
      <c r="F12484" s="4"/>
    </row>
    <row r="12485" spans="4:6" x14ac:dyDescent="0.35">
      <c r="D12485" s="4"/>
      <c r="E12485" s="4"/>
      <c r="F12485" s="4"/>
    </row>
    <row r="12486" spans="4:6" x14ac:dyDescent="0.35">
      <c r="D12486" s="4"/>
      <c r="E12486" s="4"/>
      <c r="F12486" s="4"/>
    </row>
    <row r="12487" spans="4:6" x14ac:dyDescent="0.35">
      <c r="D12487" s="4"/>
      <c r="E12487" s="4"/>
      <c r="F12487" s="4"/>
    </row>
    <row r="12488" spans="4:6" x14ac:dyDescent="0.35">
      <c r="D12488" s="4"/>
      <c r="E12488" s="4"/>
      <c r="F12488" s="4"/>
    </row>
    <row r="12489" spans="4:6" x14ac:dyDescent="0.35">
      <c r="D12489" s="4"/>
      <c r="E12489" s="4"/>
      <c r="F12489" s="4"/>
    </row>
    <row r="12490" spans="4:6" x14ac:dyDescent="0.35">
      <c r="D12490" s="4"/>
      <c r="E12490" s="4"/>
      <c r="F12490" s="4"/>
    </row>
    <row r="12491" spans="4:6" x14ac:dyDescent="0.35">
      <c r="D12491" s="4"/>
      <c r="E12491" s="4"/>
      <c r="F12491" s="4"/>
    </row>
    <row r="12492" spans="4:6" x14ac:dyDescent="0.35">
      <c r="D12492" s="4"/>
      <c r="E12492" s="4"/>
      <c r="F12492" s="4"/>
    </row>
    <row r="12493" spans="4:6" x14ac:dyDescent="0.35">
      <c r="D12493" s="4"/>
      <c r="E12493" s="4"/>
      <c r="F12493" s="4"/>
    </row>
    <row r="12494" spans="4:6" x14ac:dyDescent="0.35">
      <c r="D12494" s="4"/>
      <c r="E12494" s="4"/>
      <c r="F12494" s="4"/>
    </row>
    <row r="12495" spans="4:6" x14ac:dyDescent="0.35">
      <c r="D12495" s="4"/>
      <c r="E12495" s="4"/>
      <c r="F12495" s="4"/>
    </row>
    <row r="12496" spans="4:6" x14ac:dyDescent="0.35">
      <c r="D12496" s="4"/>
      <c r="E12496" s="4"/>
      <c r="F12496" s="4"/>
    </row>
    <row r="12497" spans="4:6" x14ac:dyDescent="0.35">
      <c r="D12497" s="4"/>
      <c r="E12497" s="4"/>
      <c r="F12497" s="4"/>
    </row>
    <row r="12498" spans="4:6" x14ac:dyDescent="0.35">
      <c r="D12498" s="4"/>
      <c r="E12498" s="4"/>
      <c r="F12498" s="4"/>
    </row>
    <row r="12499" spans="4:6" x14ac:dyDescent="0.35">
      <c r="D12499" s="4"/>
      <c r="E12499" s="4"/>
      <c r="F12499" s="4"/>
    </row>
    <row r="12500" spans="4:6" x14ac:dyDescent="0.35">
      <c r="D12500" s="4"/>
      <c r="E12500" s="4"/>
      <c r="F12500" s="4"/>
    </row>
    <row r="12501" spans="4:6" x14ac:dyDescent="0.35">
      <c r="D12501" s="4"/>
      <c r="E12501" s="4"/>
      <c r="F12501" s="4"/>
    </row>
    <row r="12502" spans="4:6" x14ac:dyDescent="0.35">
      <c r="D12502" s="4"/>
      <c r="E12502" s="4"/>
      <c r="F12502" s="4"/>
    </row>
    <row r="12503" spans="4:6" x14ac:dyDescent="0.35">
      <c r="D12503" s="4"/>
      <c r="E12503" s="4"/>
      <c r="F12503" s="4"/>
    </row>
    <row r="12504" spans="4:6" x14ac:dyDescent="0.35">
      <c r="D12504" s="4"/>
      <c r="E12504" s="4"/>
      <c r="F12504" s="4"/>
    </row>
    <row r="12505" spans="4:6" x14ac:dyDescent="0.35">
      <c r="D12505" s="4"/>
      <c r="E12505" s="4"/>
      <c r="F12505" s="4"/>
    </row>
    <row r="12506" spans="4:6" x14ac:dyDescent="0.35">
      <c r="D12506" s="4"/>
      <c r="E12506" s="4"/>
      <c r="F12506" s="4"/>
    </row>
    <row r="12507" spans="4:6" x14ac:dyDescent="0.35">
      <c r="D12507" s="4"/>
      <c r="E12507" s="4"/>
      <c r="F12507" s="4"/>
    </row>
    <row r="12508" spans="4:6" x14ac:dyDescent="0.35">
      <c r="D12508" s="4"/>
      <c r="E12508" s="4"/>
      <c r="F12508" s="4"/>
    </row>
    <row r="12509" spans="4:6" x14ac:dyDescent="0.35">
      <c r="D12509" s="4"/>
      <c r="E12509" s="4"/>
      <c r="F12509" s="4"/>
    </row>
    <row r="12510" spans="4:6" x14ac:dyDescent="0.35">
      <c r="D12510" s="4"/>
      <c r="E12510" s="4"/>
      <c r="F12510" s="4"/>
    </row>
    <row r="12511" spans="4:6" x14ac:dyDescent="0.35">
      <c r="D12511" s="4"/>
      <c r="E12511" s="4"/>
      <c r="F12511" s="4"/>
    </row>
    <row r="12512" spans="4:6" x14ac:dyDescent="0.35">
      <c r="D12512" s="4"/>
      <c r="E12512" s="4"/>
      <c r="F12512" s="4"/>
    </row>
    <row r="12513" spans="4:6" x14ac:dyDescent="0.35">
      <c r="D12513" s="4"/>
      <c r="E12513" s="4"/>
      <c r="F12513" s="4"/>
    </row>
    <row r="12514" spans="4:6" x14ac:dyDescent="0.35">
      <c r="D12514" s="4"/>
      <c r="E12514" s="4"/>
      <c r="F12514" s="4"/>
    </row>
    <row r="12515" spans="4:6" x14ac:dyDescent="0.35">
      <c r="D12515" s="4"/>
      <c r="E12515" s="4"/>
      <c r="F12515" s="4"/>
    </row>
    <row r="12516" spans="4:6" x14ac:dyDescent="0.35">
      <c r="D12516" s="4"/>
      <c r="E12516" s="4"/>
      <c r="F12516" s="4"/>
    </row>
    <row r="12517" spans="4:6" x14ac:dyDescent="0.35">
      <c r="D12517" s="4"/>
      <c r="E12517" s="4"/>
      <c r="F12517" s="4"/>
    </row>
    <row r="12518" spans="4:6" x14ac:dyDescent="0.35">
      <c r="D12518" s="4"/>
      <c r="E12518" s="4"/>
      <c r="F12518" s="4"/>
    </row>
    <row r="12519" spans="4:6" x14ac:dyDescent="0.35">
      <c r="D12519" s="4"/>
      <c r="E12519" s="4"/>
      <c r="F12519" s="4"/>
    </row>
    <row r="12520" spans="4:6" x14ac:dyDescent="0.35">
      <c r="D12520" s="4"/>
      <c r="E12520" s="4"/>
      <c r="F12520" s="4"/>
    </row>
    <row r="12521" spans="4:6" x14ac:dyDescent="0.35">
      <c r="D12521" s="4"/>
      <c r="E12521" s="4"/>
      <c r="F12521" s="4"/>
    </row>
    <row r="12522" spans="4:6" x14ac:dyDescent="0.35">
      <c r="D12522" s="4"/>
      <c r="E12522" s="4"/>
      <c r="F12522" s="4"/>
    </row>
    <row r="12523" spans="4:6" x14ac:dyDescent="0.35">
      <c r="D12523" s="4"/>
      <c r="E12523" s="4"/>
      <c r="F12523" s="4"/>
    </row>
    <row r="12524" spans="4:6" x14ac:dyDescent="0.35">
      <c r="D12524" s="4"/>
      <c r="E12524" s="4"/>
      <c r="F12524" s="4"/>
    </row>
    <row r="12525" spans="4:6" x14ac:dyDescent="0.35">
      <c r="D12525" s="4"/>
      <c r="E12525" s="4"/>
      <c r="F12525" s="4"/>
    </row>
    <row r="12526" spans="4:6" x14ac:dyDescent="0.35">
      <c r="D12526" s="4"/>
      <c r="E12526" s="4"/>
      <c r="F12526" s="4"/>
    </row>
    <row r="12527" spans="4:6" x14ac:dyDescent="0.35">
      <c r="D12527" s="4"/>
      <c r="E12527" s="4"/>
      <c r="F12527" s="4"/>
    </row>
    <row r="12528" spans="4:6" x14ac:dyDescent="0.35">
      <c r="D12528" s="4"/>
      <c r="E12528" s="4"/>
      <c r="F12528" s="4"/>
    </row>
    <row r="12529" spans="4:6" x14ac:dyDescent="0.35">
      <c r="D12529" s="4"/>
      <c r="E12529" s="4"/>
      <c r="F12529" s="4"/>
    </row>
    <row r="12530" spans="4:6" x14ac:dyDescent="0.35">
      <c r="D12530" s="4"/>
      <c r="E12530" s="4"/>
      <c r="F12530" s="4"/>
    </row>
    <row r="12531" spans="4:6" x14ac:dyDescent="0.35">
      <c r="D12531" s="4"/>
      <c r="E12531" s="4"/>
      <c r="F12531" s="4"/>
    </row>
    <row r="12532" spans="4:6" x14ac:dyDescent="0.35">
      <c r="D12532" s="4"/>
      <c r="E12532" s="4"/>
      <c r="F12532" s="4"/>
    </row>
    <row r="12533" spans="4:6" x14ac:dyDescent="0.35">
      <c r="D12533" s="4"/>
      <c r="E12533" s="4"/>
      <c r="F12533" s="4"/>
    </row>
    <row r="12534" spans="4:6" x14ac:dyDescent="0.35">
      <c r="D12534" s="4"/>
      <c r="E12534" s="4"/>
      <c r="F12534" s="4"/>
    </row>
    <row r="12535" spans="4:6" x14ac:dyDescent="0.35">
      <c r="D12535" s="4"/>
      <c r="E12535" s="4"/>
      <c r="F12535" s="4"/>
    </row>
    <row r="12536" spans="4:6" x14ac:dyDescent="0.35">
      <c r="D12536" s="4"/>
      <c r="E12536" s="4"/>
      <c r="F12536" s="4"/>
    </row>
    <row r="12537" spans="4:6" x14ac:dyDescent="0.35">
      <c r="D12537" s="4"/>
      <c r="E12537" s="4"/>
      <c r="F12537" s="4"/>
    </row>
    <row r="12538" spans="4:6" x14ac:dyDescent="0.35">
      <c r="D12538" s="4"/>
      <c r="E12538" s="4"/>
      <c r="F12538" s="4"/>
    </row>
    <row r="12539" spans="4:6" x14ac:dyDescent="0.35">
      <c r="D12539" s="4"/>
      <c r="E12539" s="4"/>
      <c r="F12539" s="4"/>
    </row>
    <row r="12540" spans="4:6" x14ac:dyDescent="0.35">
      <c r="D12540" s="4"/>
      <c r="E12540" s="4"/>
      <c r="F12540" s="4"/>
    </row>
    <row r="12541" spans="4:6" x14ac:dyDescent="0.35">
      <c r="D12541" s="4"/>
      <c r="E12541" s="4"/>
      <c r="F12541" s="4"/>
    </row>
    <row r="12542" spans="4:6" x14ac:dyDescent="0.35">
      <c r="D12542" s="4"/>
      <c r="E12542" s="4"/>
      <c r="F12542" s="4"/>
    </row>
    <row r="12543" spans="4:6" x14ac:dyDescent="0.35">
      <c r="D12543" s="4"/>
      <c r="E12543" s="4"/>
      <c r="F12543" s="4"/>
    </row>
    <row r="12544" spans="4:6" x14ac:dyDescent="0.35">
      <c r="D12544" s="4"/>
      <c r="E12544" s="4"/>
      <c r="F12544" s="4"/>
    </row>
    <row r="12545" spans="4:6" x14ac:dyDescent="0.35">
      <c r="D12545" s="4"/>
      <c r="E12545" s="4"/>
      <c r="F12545" s="4"/>
    </row>
    <row r="12546" spans="4:6" x14ac:dyDescent="0.35">
      <c r="D12546" s="4"/>
      <c r="E12546" s="4"/>
      <c r="F12546" s="4"/>
    </row>
    <row r="12547" spans="4:6" x14ac:dyDescent="0.35">
      <c r="D12547" s="4"/>
      <c r="E12547" s="4"/>
      <c r="F12547" s="4"/>
    </row>
    <row r="12548" spans="4:6" x14ac:dyDescent="0.35">
      <c r="D12548" s="4"/>
      <c r="E12548" s="4"/>
      <c r="F12548" s="4"/>
    </row>
    <row r="12549" spans="4:6" x14ac:dyDescent="0.35">
      <c r="D12549" s="4"/>
      <c r="E12549" s="4"/>
      <c r="F12549" s="4"/>
    </row>
    <row r="12550" spans="4:6" x14ac:dyDescent="0.35">
      <c r="D12550" s="4"/>
      <c r="E12550" s="4"/>
      <c r="F12550" s="4"/>
    </row>
    <row r="12551" spans="4:6" x14ac:dyDescent="0.35">
      <c r="D12551" s="4"/>
      <c r="E12551" s="4"/>
      <c r="F12551" s="4"/>
    </row>
    <row r="12552" spans="4:6" x14ac:dyDescent="0.35">
      <c r="D12552" s="4"/>
      <c r="E12552" s="4"/>
      <c r="F12552" s="4"/>
    </row>
    <row r="12553" spans="4:6" x14ac:dyDescent="0.35">
      <c r="D12553" s="4"/>
      <c r="E12553" s="4"/>
      <c r="F12553" s="4"/>
    </row>
    <row r="12554" spans="4:6" x14ac:dyDescent="0.35">
      <c r="D12554" s="4"/>
      <c r="E12554" s="4"/>
      <c r="F12554" s="4"/>
    </row>
    <row r="12555" spans="4:6" x14ac:dyDescent="0.35">
      <c r="D12555" s="4"/>
      <c r="E12555" s="4"/>
      <c r="F12555" s="4"/>
    </row>
    <row r="12556" spans="4:6" x14ac:dyDescent="0.35">
      <c r="D12556" s="4"/>
      <c r="E12556" s="4"/>
      <c r="F12556" s="4"/>
    </row>
    <row r="12557" spans="4:6" x14ac:dyDescent="0.35">
      <c r="D12557" s="4"/>
      <c r="E12557" s="4"/>
      <c r="F12557" s="4"/>
    </row>
    <row r="12558" spans="4:6" x14ac:dyDescent="0.35">
      <c r="D12558" s="4"/>
      <c r="E12558" s="4"/>
      <c r="F12558" s="4"/>
    </row>
    <row r="12559" spans="4:6" x14ac:dyDescent="0.35">
      <c r="D12559" s="4"/>
      <c r="E12559" s="4"/>
      <c r="F12559" s="4"/>
    </row>
    <row r="12560" spans="4:6" x14ac:dyDescent="0.35">
      <c r="D12560" s="4"/>
      <c r="E12560" s="4"/>
      <c r="F12560" s="4"/>
    </row>
    <row r="12561" spans="4:6" x14ac:dyDescent="0.35">
      <c r="D12561" s="4"/>
      <c r="E12561" s="4"/>
      <c r="F12561" s="4"/>
    </row>
    <row r="12562" spans="4:6" x14ac:dyDescent="0.35">
      <c r="D12562" s="4"/>
      <c r="E12562" s="4"/>
      <c r="F12562" s="4"/>
    </row>
    <row r="12563" spans="4:6" x14ac:dyDescent="0.35">
      <c r="D12563" s="4"/>
      <c r="E12563" s="4"/>
      <c r="F12563" s="4"/>
    </row>
    <row r="12564" spans="4:6" x14ac:dyDescent="0.35">
      <c r="D12564" s="4"/>
      <c r="E12564" s="4"/>
      <c r="F12564" s="4"/>
    </row>
    <row r="12565" spans="4:6" x14ac:dyDescent="0.35">
      <c r="D12565" s="4"/>
      <c r="E12565" s="4"/>
      <c r="F12565" s="4"/>
    </row>
    <row r="12566" spans="4:6" x14ac:dyDescent="0.35">
      <c r="D12566" s="4"/>
      <c r="E12566" s="4"/>
      <c r="F12566" s="4"/>
    </row>
    <row r="12567" spans="4:6" x14ac:dyDescent="0.35">
      <c r="D12567" s="4"/>
      <c r="E12567" s="4"/>
      <c r="F12567" s="4"/>
    </row>
    <row r="12568" spans="4:6" x14ac:dyDescent="0.35">
      <c r="D12568" s="4"/>
      <c r="E12568" s="4"/>
      <c r="F12568" s="4"/>
    </row>
    <row r="12569" spans="4:6" x14ac:dyDescent="0.35">
      <c r="D12569" s="4"/>
      <c r="E12569" s="4"/>
      <c r="F12569" s="4"/>
    </row>
    <row r="12570" spans="4:6" x14ac:dyDescent="0.35">
      <c r="D12570" s="4"/>
      <c r="E12570" s="4"/>
      <c r="F12570" s="4"/>
    </row>
    <row r="12571" spans="4:6" x14ac:dyDescent="0.35">
      <c r="D12571" s="4"/>
      <c r="E12571" s="4"/>
      <c r="F12571" s="4"/>
    </row>
    <row r="12572" spans="4:6" x14ac:dyDescent="0.35">
      <c r="D12572" s="4"/>
      <c r="E12572" s="4"/>
      <c r="F12572" s="4"/>
    </row>
    <row r="12573" spans="4:6" x14ac:dyDescent="0.35">
      <c r="D12573" s="4"/>
      <c r="E12573" s="4"/>
      <c r="F12573" s="4"/>
    </row>
    <row r="12574" spans="4:6" x14ac:dyDescent="0.35">
      <c r="D12574" s="4"/>
      <c r="E12574" s="4"/>
      <c r="F12574" s="4"/>
    </row>
    <row r="12575" spans="4:6" x14ac:dyDescent="0.35">
      <c r="D12575" s="4"/>
      <c r="E12575" s="4"/>
      <c r="F12575" s="4"/>
    </row>
    <row r="12576" spans="4:6" x14ac:dyDescent="0.35">
      <c r="D12576" s="4"/>
      <c r="E12576" s="4"/>
      <c r="F12576" s="4"/>
    </row>
    <row r="12577" spans="4:6" x14ac:dyDescent="0.35">
      <c r="D12577" s="4"/>
      <c r="E12577" s="4"/>
      <c r="F12577" s="4"/>
    </row>
    <row r="12578" spans="4:6" x14ac:dyDescent="0.35">
      <c r="D12578" s="4"/>
      <c r="E12578" s="4"/>
      <c r="F12578" s="4"/>
    </row>
    <row r="12579" spans="4:6" x14ac:dyDescent="0.35">
      <c r="D12579" s="4"/>
      <c r="E12579" s="4"/>
      <c r="F12579" s="4"/>
    </row>
    <row r="12580" spans="4:6" x14ac:dyDescent="0.35">
      <c r="D12580" s="4"/>
      <c r="E12580" s="4"/>
      <c r="F12580" s="4"/>
    </row>
    <row r="12581" spans="4:6" x14ac:dyDescent="0.35">
      <c r="D12581" s="4"/>
      <c r="E12581" s="4"/>
      <c r="F12581" s="4"/>
    </row>
    <row r="12582" spans="4:6" x14ac:dyDescent="0.35">
      <c r="D12582" s="4"/>
      <c r="E12582" s="4"/>
      <c r="F12582" s="4"/>
    </row>
    <row r="12583" spans="4:6" x14ac:dyDescent="0.35">
      <c r="D12583" s="4"/>
      <c r="E12583" s="4"/>
      <c r="F12583" s="4"/>
    </row>
    <row r="12584" spans="4:6" x14ac:dyDescent="0.35">
      <c r="D12584" s="4"/>
      <c r="E12584" s="4"/>
      <c r="F12584" s="4"/>
    </row>
    <row r="12585" spans="4:6" x14ac:dyDescent="0.35">
      <c r="D12585" s="4"/>
      <c r="E12585" s="4"/>
      <c r="F12585" s="4"/>
    </row>
    <row r="12586" spans="4:6" x14ac:dyDescent="0.35">
      <c r="D12586" s="4"/>
      <c r="E12586" s="4"/>
      <c r="F12586" s="4"/>
    </row>
    <row r="12587" spans="4:6" x14ac:dyDescent="0.35">
      <c r="D12587" s="4"/>
      <c r="E12587" s="4"/>
      <c r="F12587" s="4"/>
    </row>
    <row r="12588" spans="4:6" x14ac:dyDescent="0.35">
      <c r="D12588" s="4"/>
      <c r="E12588" s="4"/>
      <c r="F12588" s="4"/>
    </row>
    <row r="12589" spans="4:6" x14ac:dyDescent="0.35">
      <c r="D12589" s="4"/>
      <c r="E12589" s="4"/>
      <c r="F12589" s="4"/>
    </row>
    <row r="12590" spans="4:6" x14ac:dyDescent="0.35">
      <c r="D12590" s="4"/>
      <c r="E12590" s="4"/>
      <c r="F12590" s="4"/>
    </row>
    <row r="12591" spans="4:6" x14ac:dyDescent="0.35">
      <c r="D12591" s="4"/>
      <c r="E12591" s="4"/>
      <c r="F12591" s="4"/>
    </row>
    <row r="12592" spans="4:6" x14ac:dyDescent="0.35">
      <c r="D12592" s="4"/>
      <c r="E12592" s="4"/>
      <c r="F12592" s="4"/>
    </row>
    <row r="12593" spans="4:6" x14ac:dyDescent="0.35">
      <c r="D12593" s="4"/>
      <c r="E12593" s="4"/>
      <c r="F12593" s="4"/>
    </row>
    <row r="12594" spans="4:6" x14ac:dyDescent="0.35">
      <c r="D12594" s="4"/>
      <c r="E12594" s="4"/>
      <c r="F12594" s="4"/>
    </row>
    <row r="12595" spans="4:6" x14ac:dyDescent="0.35">
      <c r="D12595" s="4"/>
      <c r="E12595" s="4"/>
      <c r="F12595" s="4"/>
    </row>
    <row r="12596" spans="4:6" x14ac:dyDescent="0.35">
      <c r="D12596" s="4"/>
      <c r="E12596" s="4"/>
      <c r="F12596" s="4"/>
    </row>
    <row r="12597" spans="4:6" x14ac:dyDescent="0.35">
      <c r="D12597" s="4"/>
      <c r="E12597" s="4"/>
      <c r="F12597" s="4"/>
    </row>
    <row r="12598" spans="4:6" x14ac:dyDescent="0.35">
      <c r="D12598" s="4"/>
      <c r="E12598" s="4"/>
      <c r="F12598" s="4"/>
    </row>
    <row r="12599" spans="4:6" x14ac:dyDescent="0.35">
      <c r="D12599" s="4"/>
      <c r="E12599" s="4"/>
      <c r="F12599" s="4"/>
    </row>
    <row r="12600" spans="4:6" x14ac:dyDescent="0.35">
      <c r="D12600" s="4"/>
      <c r="E12600" s="4"/>
      <c r="F12600" s="4"/>
    </row>
    <row r="12601" spans="4:6" x14ac:dyDescent="0.35">
      <c r="D12601" s="4"/>
      <c r="E12601" s="4"/>
      <c r="F12601" s="4"/>
    </row>
    <row r="12602" spans="4:6" x14ac:dyDescent="0.35">
      <c r="D12602" s="4"/>
      <c r="E12602" s="4"/>
      <c r="F12602" s="4"/>
    </row>
    <row r="12603" spans="4:6" x14ac:dyDescent="0.35">
      <c r="D12603" s="4"/>
      <c r="E12603" s="4"/>
      <c r="F12603" s="4"/>
    </row>
    <row r="12604" spans="4:6" x14ac:dyDescent="0.35">
      <c r="D12604" s="4"/>
      <c r="E12604" s="4"/>
      <c r="F12604" s="4"/>
    </row>
    <row r="12605" spans="4:6" x14ac:dyDescent="0.35">
      <c r="D12605" s="4"/>
      <c r="E12605" s="4"/>
      <c r="F12605" s="4"/>
    </row>
    <row r="12606" spans="4:6" x14ac:dyDescent="0.35">
      <c r="D12606" s="4"/>
      <c r="E12606" s="4"/>
      <c r="F12606" s="4"/>
    </row>
    <row r="12607" spans="4:6" x14ac:dyDescent="0.35">
      <c r="D12607" s="4"/>
      <c r="E12607" s="4"/>
      <c r="F12607" s="4"/>
    </row>
    <row r="12608" spans="4:6" x14ac:dyDescent="0.35">
      <c r="D12608" s="4"/>
      <c r="E12608" s="4"/>
      <c r="F12608" s="4"/>
    </row>
    <row r="12609" spans="4:6" x14ac:dyDescent="0.35">
      <c r="D12609" s="4"/>
      <c r="E12609" s="4"/>
      <c r="F12609" s="4"/>
    </row>
    <row r="12610" spans="4:6" x14ac:dyDescent="0.35">
      <c r="D12610" s="4"/>
      <c r="E12610" s="4"/>
      <c r="F12610" s="4"/>
    </row>
    <row r="12611" spans="4:6" x14ac:dyDescent="0.35">
      <c r="D12611" s="4"/>
      <c r="E12611" s="4"/>
      <c r="F12611" s="4"/>
    </row>
    <row r="12612" spans="4:6" x14ac:dyDescent="0.35">
      <c r="D12612" s="4"/>
      <c r="E12612" s="4"/>
      <c r="F12612" s="4"/>
    </row>
    <row r="12613" spans="4:6" x14ac:dyDescent="0.35">
      <c r="D12613" s="4"/>
      <c r="E12613" s="4"/>
      <c r="F12613" s="4"/>
    </row>
    <row r="12614" spans="4:6" x14ac:dyDescent="0.35">
      <c r="D12614" s="4"/>
      <c r="E12614" s="4"/>
      <c r="F12614" s="4"/>
    </row>
    <row r="12615" spans="4:6" x14ac:dyDescent="0.35">
      <c r="D12615" s="4"/>
      <c r="E12615" s="4"/>
      <c r="F12615" s="4"/>
    </row>
    <row r="12616" spans="4:6" x14ac:dyDescent="0.35">
      <c r="D12616" s="4"/>
      <c r="E12616" s="4"/>
      <c r="F12616" s="4"/>
    </row>
    <row r="12617" spans="4:6" x14ac:dyDescent="0.35">
      <c r="D12617" s="4"/>
      <c r="E12617" s="4"/>
      <c r="F12617" s="4"/>
    </row>
    <row r="12618" spans="4:6" x14ac:dyDescent="0.35">
      <c r="D12618" s="4"/>
      <c r="E12618" s="4"/>
      <c r="F12618" s="4"/>
    </row>
    <row r="12619" spans="4:6" x14ac:dyDescent="0.35">
      <c r="D12619" s="4"/>
      <c r="E12619" s="4"/>
      <c r="F12619" s="4"/>
    </row>
    <row r="12620" spans="4:6" x14ac:dyDescent="0.35">
      <c r="D12620" s="4"/>
      <c r="E12620" s="4"/>
      <c r="F12620" s="4"/>
    </row>
    <row r="12621" spans="4:6" x14ac:dyDescent="0.35">
      <c r="D12621" s="4"/>
      <c r="E12621" s="4"/>
      <c r="F12621" s="4"/>
    </row>
    <row r="12622" spans="4:6" x14ac:dyDescent="0.35">
      <c r="D12622" s="4"/>
      <c r="E12622" s="4"/>
      <c r="F12622" s="4"/>
    </row>
    <row r="12623" spans="4:6" x14ac:dyDescent="0.35">
      <c r="D12623" s="4"/>
      <c r="E12623" s="4"/>
      <c r="F12623" s="4"/>
    </row>
    <row r="12624" spans="4:6" x14ac:dyDescent="0.35">
      <c r="D12624" s="4"/>
      <c r="E12624" s="4"/>
      <c r="F12624" s="4"/>
    </row>
    <row r="12625" spans="4:6" x14ac:dyDescent="0.35">
      <c r="D12625" s="4"/>
      <c r="E12625" s="4"/>
      <c r="F12625" s="4"/>
    </row>
    <row r="12626" spans="4:6" x14ac:dyDescent="0.35">
      <c r="D12626" s="4"/>
      <c r="E12626" s="4"/>
      <c r="F12626" s="4"/>
    </row>
    <row r="12627" spans="4:6" x14ac:dyDescent="0.35">
      <c r="D12627" s="4"/>
      <c r="E12627" s="4"/>
      <c r="F12627" s="4"/>
    </row>
    <row r="12628" spans="4:6" x14ac:dyDescent="0.35">
      <c r="D12628" s="4"/>
      <c r="E12628" s="4"/>
      <c r="F12628" s="4"/>
    </row>
    <row r="12629" spans="4:6" x14ac:dyDescent="0.35">
      <c r="D12629" s="4"/>
      <c r="E12629" s="4"/>
      <c r="F12629" s="4"/>
    </row>
    <row r="12630" spans="4:6" x14ac:dyDescent="0.35">
      <c r="D12630" s="4"/>
      <c r="E12630" s="4"/>
      <c r="F12630" s="4"/>
    </row>
    <row r="12631" spans="4:6" x14ac:dyDescent="0.35">
      <c r="D12631" s="4"/>
      <c r="E12631" s="4"/>
      <c r="F12631" s="4"/>
    </row>
    <row r="12632" spans="4:6" x14ac:dyDescent="0.35">
      <c r="D12632" s="4"/>
      <c r="E12632" s="4"/>
      <c r="F12632" s="4"/>
    </row>
    <row r="12633" spans="4:6" x14ac:dyDescent="0.35">
      <c r="D12633" s="4"/>
      <c r="E12633" s="4"/>
      <c r="F12633" s="4"/>
    </row>
    <row r="12634" spans="4:6" x14ac:dyDescent="0.35">
      <c r="D12634" s="4"/>
      <c r="E12634" s="4"/>
      <c r="F12634" s="4"/>
    </row>
    <row r="12635" spans="4:6" x14ac:dyDescent="0.35">
      <c r="D12635" s="4"/>
      <c r="E12635" s="4"/>
      <c r="F12635" s="4"/>
    </row>
    <row r="12636" spans="4:6" x14ac:dyDescent="0.35">
      <c r="D12636" s="4"/>
      <c r="E12636" s="4"/>
      <c r="F12636" s="4"/>
    </row>
    <row r="12637" spans="4:6" x14ac:dyDescent="0.35">
      <c r="D12637" s="4"/>
      <c r="E12637" s="4"/>
      <c r="F12637" s="4"/>
    </row>
    <row r="12638" spans="4:6" x14ac:dyDescent="0.35">
      <c r="D12638" s="4"/>
      <c r="E12638" s="4"/>
      <c r="F12638" s="4"/>
    </row>
    <row r="12639" spans="4:6" x14ac:dyDescent="0.35">
      <c r="D12639" s="4"/>
      <c r="E12639" s="4"/>
      <c r="F12639" s="4"/>
    </row>
    <row r="12640" spans="4:6" x14ac:dyDescent="0.35">
      <c r="D12640" s="4"/>
      <c r="E12640" s="4"/>
      <c r="F12640" s="4"/>
    </row>
    <row r="12641" spans="4:6" x14ac:dyDescent="0.35">
      <c r="D12641" s="4"/>
      <c r="E12641" s="4"/>
      <c r="F12641" s="4"/>
    </row>
    <row r="12642" spans="4:6" x14ac:dyDescent="0.35">
      <c r="D12642" s="4"/>
      <c r="E12642" s="4"/>
      <c r="F12642" s="4"/>
    </row>
    <row r="12643" spans="4:6" x14ac:dyDescent="0.35">
      <c r="D12643" s="4"/>
      <c r="E12643" s="4"/>
      <c r="F12643" s="4"/>
    </row>
    <row r="12644" spans="4:6" x14ac:dyDescent="0.35">
      <c r="D12644" s="4"/>
      <c r="E12644" s="4"/>
      <c r="F12644" s="4"/>
    </row>
    <row r="12645" spans="4:6" x14ac:dyDescent="0.35">
      <c r="D12645" s="4"/>
      <c r="E12645" s="4"/>
      <c r="F12645" s="4"/>
    </row>
    <row r="12646" spans="4:6" x14ac:dyDescent="0.35">
      <c r="D12646" s="4"/>
      <c r="E12646" s="4"/>
      <c r="F12646" s="4"/>
    </row>
    <row r="12647" spans="4:6" x14ac:dyDescent="0.35">
      <c r="D12647" s="4"/>
      <c r="E12647" s="4"/>
      <c r="F12647" s="4"/>
    </row>
    <row r="12648" spans="4:6" x14ac:dyDescent="0.35">
      <c r="D12648" s="4"/>
      <c r="E12648" s="4"/>
      <c r="F12648" s="4"/>
    </row>
    <row r="12649" spans="4:6" x14ac:dyDescent="0.35">
      <c r="D12649" s="4"/>
      <c r="E12649" s="4"/>
      <c r="F12649" s="4"/>
    </row>
    <row r="12650" spans="4:6" x14ac:dyDescent="0.35">
      <c r="D12650" s="4"/>
      <c r="E12650" s="4"/>
      <c r="F12650" s="4"/>
    </row>
    <row r="12651" spans="4:6" x14ac:dyDescent="0.35">
      <c r="D12651" s="4"/>
      <c r="E12651" s="4"/>
      <c r="F12651" s="4"/>
    </row>
    <row r="12652" spans="4:6" x14ac:dyDescent="0.35">
      <c r="D12652" s="4"/>
      <c r="E12652" s="4"/>
      <c r="F12652" s="4"/>
    </row>
    <row r="12653" spans="4:6" x14ac:dyDescent="0.35">
      <c r="D12653" s="4"/>
      <c r="E12653" s="4"/>
      <c r="F12653" s="4"/>
    </row>
    <row r="12654" spans="4:6" x14ac:dyDescent="0.35">
      <c r="D12654" s="4"/>
      <c r="E12654" s="4"/>
      <c r="F12654" s="4"/>
    </row>
    <row r="12655" spans="4:6" x14ac:dyDescent="0.35">
      <c r="D12655" s="4"/>
      <c r="E12655" s="4"/>
      <c r="F12655" s="4"/>
    </row>
    <row r="12656" spans="4:6" x14ac:dyDescent="0.35">
      <c r="D12656" s="4"/>
      <c r="E12656" s="4"/>
      <c r="F12656" s="4"/>
    </row>
    <row r="12657" spans="4:6" x14ac:dyDescent="0.35">
      <c r="D12657" s="4"/>
      <c r="E12657" s="4"/>
      <c r="F12657" s="4"/>
    </row>
    <row r="12658" spans="4:6" x14ac:dyDescent="0.35">
      <c r="D12658" s="4"/>
      <c r="E12658" s="4"/>
      <c r="F12658" s="4"/>
    </row>
    <row r="12659" spans="4:6" x14ac:dyDescent="0.35">
      <c r="D12659" s="4"/>
      <c r="E12659" s="4"/>
      <c r="F12659" s="4"/>
    </row>
    <row r="12660" spans="4:6" x14ac:dyDescent="0.35">
      <c r="D12660" s="4"/>
      <c r="E12660" s="4"/>
      <c r="F12660" s="4"/>
    </row>
    <row r="12661" spans="4:6" x14ac:dyDescent="0.35">
      <c r="D12661" s="4"/>
      <c r="E12661" s="4"/>
      <c r="F12661" s="4"/>
    </row>
    <row r="12662" spans="4:6" x14ac:dyDescent="0.35">
      <c r="D12662" s="4"/>
      <c r="E12662" s="4"/>
      <c r="F12662" s="4"/>
    </row>
    <row r="12663" spans="4:6" x14ac:dyDescent="0.35">
      <c r="D12663" s="4"/>
      <c r="E12663" s="4"/>
      <c r="F12663" s="4"/>
    </row>
    <row r="12664" spans="4:6" x14ac:dyDescent="0.35">
      <c r="D12664" s="4"/>
      <c r="E12664" s="4"/>
      <c r="F12664" s="4"/>
    </row>
    <row r="12665" spans="4:6" x14ac:dyDescent="0.35">
      <c r="D12665" s="4"/>
      <c r="E12665" s="4"/>
      <c r="F12665" s="4"/>
    </row>
    <row r="12666" spans="4:6" x14ac:dyDescent="0.35">
      <c r="D12666" s="4"/>
      <c r="E12666" s="4"/>
      <c r="F12666" s="4"/>
    </row>
    <row r="12667" spans="4:6" x14ac:dyDescent="0.35">
      <c r="D12667" s="4"/>
      <c r="E12667" s="4"/>
      <c r="F12667" s="4"/>
    </row>
    <row r="12668" spans="4:6" x14ac:dyDescent="0.35">
      <c r="D12668" s="4"/>
      <c r="E12668" s="4"/>
      <c r="F12668" s="4"/>
    </row>
    <row r="12669" spans="4:6" x14ac:dyDescent="0.35">
      <c r="D12669" s="4"/>
      <c r="E12669" s="4"/>
      <c r="F12669" s="4"/>
    </row>
    <row r="12670" spans="4:6" x14ac:dyDescent="0.35">
      <c r="D12670" s="4"/>
      <c r="E12670" s="4"/>
      <c r="F12670" s="4"/>
    </row>
    <row r="12671" spans="4:6" x14ac:dyDescent="0.35">
      <c r="D12671" s="4"/>
      <c r="E12671" s="4"/>
      <c r="F12671" s="4"/>
    </row>
    <row r="12672" spans="4:6" x14ac:dyDescent="0.35">
      <c r="D12672" s="4"/>
      <c r="E12672" s="4"/>
      <c r="F12672" s="4"/>
    </row>
    <row r="12673" spans="4:6" x14ac:dyDescent="0.35">
      <c r="D12673" s="4"/>
      <c r="E12673" s="4"/>
      <c r="F12673" s="4"/>
    </row>
    <row r="12674" spans="4:6" x14ac:dyDescent="0.35">
      <c r="D12674" s="4"/>
      <c r="E12674" s="4"/>
      <c r="F12674" s="4"/>
    </row>
    <row r="12675" spans="4:6" x14ac:dyDescent="0.35">
      <c r="D12675" s="4"/>
      <c r="E12675" s="4"/>
      <c r="F12675" s="4"/>
    </row>
    <row r="12676" spans="4:6" x14ac:dyDescent="0.35">
      <c r="D12676" s="4"/>
      <c r="E12676" s="4"/>
      <c r="F12676" s="4"/>
    </row>
    <row r="12677" spans="4:6" x14ac:dyDescent="0.35">
      <c r="D12677" s="4"/>
      <c r="E12677" s="4"/>
      <c r="F12677" s="4"/>
    </row>
    <row r="12678" spans="4:6" x14ac:dyDescent="0.35">
      <c r="D12678" s="4"/>
      <c r="E12678" s="4"/>
      <c r="F12678" s="4"/>
    </row>
    <row r="12679" spans="4:6" x14ac:dyDescent="0.35">
      <c r="D12679" s="4"/>
      <c r="E12679" s="4"/>
      <c r="F12679" s="4"/>
    </row>
    <row r="12680" spans="4:6" x14ac:dyDescent="0.35">
      <c r="D12680" s="4"/>
      <c r="E12680" s="4"/>
      <c r="F12680" s="4"/>
    </row>
    <row r="12681" spans="4:6" x14ac:dyDescent="0.35">
      <c r="D12681" s="4"/>
      <c r="E12681" s="4"/>
      <c r="F12681" s="4"/>
    </row>
    <row r="12682" spans="4:6" x14ac:dyDescent="0.35">
      <c r="D12682" s="4"/>
      <c r="E12682" s="4"/>
      <c r="F12682" s="4"/>
    </row>
    <row r="12683" spans="4:6" x14ac:dyDescent="0.35">
      <c r="D12683" s="4"/>
      <c r="E12683" s="4"/>
      <c r="F12683" s="4"/>
    </row>
    <row r="12684" spans="4:6" x14ac:dyDescent="0.35">
      <c r="D12684" s="4"/>
      <c r="E12684" s="4"/>
      <c r="F12684" s="4"/>
    </row>
    <row r="12685" spans="4:6" x14ac:dyDescent="0.35">
      <c r="D12685" s="4"/>
      <c r="E12685" s="4"/>
      <c r="F12685" s="4"/>
    </row>
    <row r="12686" spans="4:6" x14ac:dyDescent="0.35">
      <c r="D12686" s="4"/>
      <c r="E12686" s="4"/>
      <c r="F12686" s="4"/>
    </row>
    <row r="12687" spans="4:6" x14ac:dyDescent="0.35">
      <c r="D12687" s="4"/>
      <c r="E12687" s="4"/>
      <c r="F12687" s="4"/>
    </row>
    <row r="12688" spans="4:6" x14ac:dyDescent="0.35">
      <c r="D12688" s="4"/>
      <c r="E12688" s="4"/>
      <c r="F12688" s="4"/>
    </row>
    <row r="12689" spans="4:6" x14ac:dyDescent="0.35">
      <c r="D12689" s="4"/>
      <c r="E12689" s="4"/>
      <c r="F12689" s="4"/>
    </row>
    <row r="12690" spans="4:6" x14ac:dyDescent="0.35">
      <c r="D12690" s="4"/>
      <c r="E12690" s="4"/>
      <c r="F12690" s="4"/>
    </row>
    <row r="12691" spans="4:6" x14ac:dyDescent="0.35">
      <c r="D12691" s="4"/>
      <c r="E12691" s="4"/>
      <c r="F12691" s="4"/>
    </row>
    <row r="12692" spans="4:6" x14ac:dyDescent="0.35">
      <c r="D12692" s="4"/>
      <c r="E12692" s="4"/>
      <c r="F12692" s="4"/>
    </row>
    <row r="12693" spans="4:6" x14ac:dyDescent="0.35">
      <c r="D12693" s="4"/>
      <c r="E12693" s="4"/>
      <c r="F12693" s="4"/>
    </row>
    <row r="12694" spans="4:6" x14ac:dyDescent="0.35">
      <c r="D12694" s="4"/>
      <c r="E12694" s="4"/>
      <c r="F12694" s="4"/>
    </row>
    <row r="12695" spans="4:6" x14ac:dyDescent="0.35">
      <c r="D12695" s="4"/>
      <c r="E12695" s="4"/>
      <c r="F12695" s="4"/>
    </row>
    <row r="12696" spans="4:6" x14ac:dyDescent="0.35">
      <c r="D12696" s="4"/>
      <c r="E12696" s="4"/>
      <c r="F12696" s="4"/>
    </row>
    <row r="12697" spans="4:6" x14ac:dyDescent="0.35">
      <c r="D12697" s="4"/>
      <c r="E12697" s="4"/>
      <c r="F12697" s="4"/>
    </row>
    <row r="12698" spans="4:6" x14ac:dyDescent="0.35">
      <c r="D12698" s="4"/>
      <c r="E12698" s="4"/>
      <c r="F12698" s="4"/>
    </row>
    <row r="12699" spans="4:6" x14ac:dyDescent="0.35">
      <c r="D12699" s="4"/>
      <c r="E12699" s="4"/>
      <c r="F12699" s="4"/>
    </row>
    <row r="12700" spans="4:6" x14ac:dyDescent="0.35">
      <c r="D12700" s="4"/>
      <c r="E12700" s="4"/>
      <c r="F12700" s="4"/>
    </row>
    <row r="12701" spans="4:6" x14ac:dyDescent="0.35">
      <c r="D12701" s="4"/>
      <c r="E12701" s="4"/>
      <c r="F12701" s="4"/>
    </row>
    <row r="12702" spans="4:6" x14ac:dyDescent="0.35">
      <c r="D12702" s="4"/>
      <c r="E12702" s="4"/>
      <c r="F12702" s="4"/>
    </row>
    <row r="12703" spans="4:6" x14ac:dyDescent="0.35">
      <c r="D12703" s="4"/>
      <c r="E12703" s="4"/>
      <c r="F12703" s="4"/>
    </row>
    <row r="12704" spans="4:6" x14ac:dyDescent="0.35">
      <c r="D12704" s="4"/>
      <c r="E12704" s="4"/>
      <c r="F12704" s="4"/>
    </row>
    <row r="12705" spans="4:6" x14ac:dyDescent="0.35">
      <c r="D12705" s="4"/>
      <c r="E12705" s="4"/>
      <c r="F12705" s="4"/>
    </row>
    <row r="12706" spans="4:6" x14ac:dyDescent="0.35">
      <c r="D12706" s="4"/>
      <c r="E12706" s="4"/>
      <c r="F12706" s="4"/>
    </row>
    <row r="12707" spans="4:6" x14ac:dyDescent="0.35">
      <c r="D12707" s="4"/>
      <c r="E12707" s="4"/>
      <c r="F12707" s="4"/>
    </row>
    <row r="12708" spans="4:6" x14ac:dyDescent="0.35">
      <c r="D12708" s="4"/>
      <c r="E12708" s="4"/>
      <c r="F12708" s="4"/>
    </row>
    <row r="12709" spans="4:6" x14ac:dyDescent="0.35">
      <c r="D12709" s="4"/>
      <c r="E12709" s="4"/>
      <c r="F12709" s="4"/>
    </row>
    <row r="12710" spans="4:6" x14ac:dyDescent="0.35">
      <c r="D12710" s="4"/>
      <c r="E12710" s="4"/>
      <c r="F12710" s="4"/>
    </row>
    <row r="12711" spans="4:6" x14ac:dyDescent="0.35">
      <c r="D12711" s="4"/>
      <c r="E12711" s="4"/>
      <c r="F12711" s="4"/>
    </row>
    <row r="12712" spans="4:6" x14ac:dyDescent="0.35">
      <c r="D12712" s="4"/>
      <c r="E12712" s="4"/>
      <c r="F12712" s="4"/>
    </row>
    <row r="12713" spans="4:6" x14ac:dyDescent="0.35">
      <c r="D12713" s="4"/>
      <c r="E12713" s="4"/>
      <c r="F12713" s="4"/>
    </row>
    <row r="12714" spans="4:6" x14ac:dyDescent="0.35">
      <c r="D12714" s="4"/>
      <c r="E12714" s="4"/>
      <c r="F12714" s="4"/>
    </row>
    <row r="12715" spans="4:6" x14ac:dyDescent="0.35">
      <c r="D12715" s="4"/>
      <c r="E12715" s="4"/>
      <c r="F12715" s="4"/>
    </row>
    <row r="12716" spans="4:6" x14ac:dyDescent="0.35">
      <c r="D12716" s="4"/>
      <c r="E12716" s="4"/>
      <c r="F12716" s="4"/>
    </row>
    <row r="12717" spans="4:6" x14ac:dyDescent="0.35">
      <c r="D12717" s="4"/>
      <c r="E12717" s="4"/>
      <c r="F12717" s="4"/>
    </row>
    <row r="12718" spans="4:6" x14ac:dyDescent="0.35">
      <c r="D12718" s="4"/>
      <c r="E12718" s="4"/>
      <c r="F12718" s="4"/>
    </row>
    <row r="12719" spans="4:6" x14ac:dyDescent="0.35">
      <c r="D12719" s="4"/>
      <c r="E12719" s="4"/>
      <c r="F12719" s="4"/>
    </row>
    <row r="12720" spans="4:6" x14ac:dyDescent="0.35">
      <c r="D12720" s="4"/>
      <c r="E12720" s="4"/>
      <c r="F12720" s="4"/>
    </row>
    <row r="12721" spans="4:6" x14ac:dyDescent="0.35">
      <c r="D12721" s="4"/>
      <c r="E12721" s="4"/>
      <c r="F12721" s="4"/>
    </row>
    <row r="12722" spans="4:6" x14ac:dyDescent="0.35">
      <c r="D12722" s="4"/>
      <c r="E12722" s="4"/>
      <c r="F12722" s="4"/>
    </row>
    <row r="12723" spans="4:6" x14ac:dyDescent="0.35">
      <c r="D12723" s="4"/>
      <c r="E12723" s="4"/>
      <c r="F12723" s="4"/>
    </row>
    <row r="12724" spans="4:6" x14ac:dyDescent="0.35">
      <c r="D12724" s="4"/>
      <c r="E12724" s="4"/>
      <c r="F12724" s="4"/>
    </row>
    <row r="12725" spans="4:6" x14ac:dyDescent="0.35">
      <c r="D12725" s="4"/>
      <c r="E12725" s="4"/>
      <c r="F12725" s="4"/>
    </row>
    <row r="12726" spans="4:6" x14ac:dyDescent="0.35">
      <c r="D12726" s="4"/>
      <c r="E12726" s="4"/>
      <c r="F12726" s="4"/>
    </row>
    <row r="12727" spans="4:6" x14ac:dyDescent="0.35">
      <c r="D12727" s="4"/>
      <c r="E12727" s="4"/>
      <c r="F12727" s="4"/>
    </row>
    <row r="12728" spans="4:6" x14ac:dyDescent="0.35">
      <c r="D12728" s="4"/>
      <c r="E12728" s="4"/>
      <c r="F12728" s="4"/>
    </row>
    <row r="12729" spans="4:6" x14ac:dyDescent="0.35">
      <c r="D12729" s="4"/>
      <c r="E12729" s="4"/>
      <c r="F12729" s="4"/>
    </row>
    <row r="12730" spans="4:6" x14ac:dyDescent="0.35">
      <c r="D12730" s="4"/>
      <c r="E12730" s="4"/>
      <c r="F12730" s="4"/>
    </row>
    <row r="12731" spans="4:6" x14ac:dyDescent="0.35">
      <c r="D12731" s="4"/>
      <c r="E12731" s="4"/>
      <c r="F12731" s="4"/>
    </row>
    <row r="12732" spans="4:6" x14ac:dyDescent="0.35">
      <c r="D12732" s="4"/>
      <c r="E12732" s="4"/>
      <c r="F12732" s="4"/>
    </row>
    <row r="12733" spans="4:6" x14ac:dyDescent="0.35">
      <c r="D12733" s="4"/>
      <c r="E12733" s="4"/>
      <c r="F12733" s="4"/>
    </row>
    <row r="12734" spans="4:6" x14ac:dyDescent="0.35">
      <c r="D12734" s="4"/>
      <c r="E12734" s="4"/>
      <c r="F12734" s="4"/>
    </row>
    <row r="12735" spans="4:6" x14ac:dyDescent="0.35">
      <c r="D12735" s="4"/>
      <c r="E12735" s="4"/>
      <c r="F12735" s="4"/>
    </row>
    <row r="12736" spans="4:6" x14ac:dyDescent="0.35">
      <c r="D12736" s="4"/>
      <c r="E12736" s="4"/>
      <c r="F12736" s="4"/>
    </row>
    <row r="12737" spans="4:6" x14ac:dyDescent="0.35">
      <c r="D12737" s="4"/>
      <c r="E12737" s="4"/>
      <c r="F12737" s="4"/>
    </row>
    <row r="12738" spans="4:6" x14ac:dyDescent="0.35">
      <c r="D12738" s="4"/>
      <c r="E12738" s="4"/>
      <c r="F12738" s="4"/>
    </row>
    <row r="12739" spans="4:6" x14ac:dyDescent="0.35">
      <c r="D12739" s="4"/>
      <c r="E12739" s="4"/>
      <c r="F12739" s="4"/>
    </row>
    <row r="12740" spans="4:6" x14ac:dyDescent="0.35">
      <c r="D12740" s="4"/>
      <c r="E12740" s="4"/>
      <c r="F12740" s="4"/>
    </row>
    <row r="12741" spans="4:6" x14ac:dyDescent="0.35">
      <c r="D12741" s="4"/>
      <c r="E12741" s="4"/>
      <c r="F12741" s="4"/>
    </row>
    <row r="12742" spans="4:6" x14ac:dyDescent="0.35">
      <c r="D12742" s="4"/>
      <c r="E12742" s="4"/>
      <c r="F12742" s="4"/>
    </row>
    <row r="12743" spans="4:6" x14ac:dyDescent="0.35">
      <c r="D12743" s="4"/>
      <c r="E12743" s="4"/>
      <c r="F12743" s="4"/>
    </row>
    <row r="12744" spans="4:6" x14ac:dyDescent="0.35">
      <c r="D12744" s="4"/>
      <c r="E12744" s="4"/>
      <c r="F12744" s="4"/>
    </row>
    <row r="12745" spans="4:6" x14ac:dyDescent="0.35">
      <c r="D12745" s="4"/>
      <c r="E12745" s="4"/>
      <c r="F12745" s="4"/>
    </row>
    <row r="12746" spans="4:6" x14ac:dyDescent="0.35">
      <c r="D12746" s="4"/>
      <c r="E12746" s="4"/>
      <c r="F12746" s="4"/>
    </row>
    <row r="12747" spans="4:6" x14ac:dyDescent="0.35">
      <c r="D12747" s="4"/>
      <c r="E12747" s="4"/>
      <c r="F12747" s="4"/>
    </row>
    <row r="12748" spans="4:6" x14ac:dyDescent="0.35">
      <c r="D12748" s="4"/>
      <c r="E12748" s="4"/>
      <c r="F12748" s="4"/>
    </row>
    <row r="12749" spans="4:6" x14ac:dyDescent="0.35">
      <c r="D12749" s="4"/>
      <c r="E12749" s="4"/>
      <c r="F12749" s="4"/>
    </row>
    <row r="12750" spans="4:6" x14ac:dyDescent="0.35">
      <c r="D12750" s="4"/>
      <c r="E12750" s="4"/>
      <c r="F12750" s="4"/>
    </row>
    <row r="12751" spans="4:6" x14ac:dyDescent="0.35">
      <c r="D12751" s="4"/>
      <c r="E12751" s="4"/>
      <c r="F12751" s="4"/>
    </row>
    <row r="12752" spans="4:6" x14ac:dyDescent="0.35">
      <c r="D12752" s="4"/>
      <c r="E12752" s="4"/>
      <c r="F12752" s="4"/>
    </row>
    <row r="12753" spans="4:6" x14ac:dyDescent="0.35">
      <c r="D12753" s="4"/>
      <c r="E12753" s="4"/>
      <c r="F12753" s="4"/>
    </row>
    <row r="12754" spans="4:6" x14ac:dyDescent="0.35">
      <c r="D12754" s="4"/>
      <c r="E12754" s="4"/>
      <c r="F12754" s="4"/>
    </row>
    <row r="12755" spans="4:6" x14ac:dyDescent="0.35">
      <c r="D12755" s="4"/>
      <c r="E12755" s="4"/>
      <c r="F12755" s="4"/>
    </row>
    <row r="12756" spans="4:6" x14ac:dyDescent="0.35">
      <c r="D12756" s="4"/>
      <c r="E12756" s="4"/>
      <c r="F12756" s="4"/>
    </row>
    <row r="12757" spans="4:6" x14ac:dyDescent="0.35">
      <c r="D12757" s="4"/>
      <c r="E12757" s="4"/>
      <c r="F12757" s="4"/>
    </row>
    <row r="12758" spans="4:6" x14ac:dyDescent="0.35">
      <c r="D12758" s="4"/>
      <c r="E12758" s="4"/>
      <c r="F12758" s="4"/>
    </row>
    <row r="12759" spans="4:6" x14ac:dyDescent="0.35">
      <c r="D12759" s="4"/>
      <c r="E12759" s="4"/>
      <c r="F12759" s="4"/>
    </row>
    <row r="12760" spans="4:6" x14ac:dyDescent="0.35">
      <c r="D12760" s="4"/>
      <c r="E12760" s="4"/>
      <c r="F12760" s="4"/>
    </row>
    <row r="12761" spans="4:6" x14ac:dyDescent="0.35">
      <c r="D12761" s="4"/>
      <c r="E12761" s="4"/>
      <c r="F12761" s="4"/>
    </row>
    <row r="12762" spans="4:6" x14ac:dyDescent="0.35">
      <c r="D12762" s="4"/>
      <c r="E12762" s="4"/>
      <c r="F12762" s="4"/>
    </row>
    <row r="12763" spans="4:6" x14ac:dyDescent="0.35">
      <c r="D12763" s="4"/>
      <c r="E12763" s="4"/>
      <c r="F12763" s="4"/>
    </row>
    <row r="12764" spans="4:6" x14ac:dyDescent="0.35">
      <c r="D12764" s="4"/>
      <c r="E12764" s="4"/>
      <c r="F12764" s="4"/>
    </row>
    <row r="12765" spans="4:6" x14ac:dyDescent="0.35">
      <c r="D12765" s="4"/>
      <c r="E12765" s="4"/>
      <c r="F12765" s="4"/>
    </row>
    <row r="12766" spans="4:6" x14ac:dyDescent="0.35">
      <c r="D12766" s="4"/>
      <c r="E12766" s="4"/>
      <c r="F12766" s="4"/>
    </row>
    <row r="12767" spans="4:6" x14ac:dyDescent="0.35">
      <c r="D12767" s="4"/>
      <c r="E12767" s="4"/>
      <c r="F12767" s="4"/>
    </row>
    <row r="12768" spans="4:6" x14ac:dyDescent="0.35">
      <c r="D12768" s="4"/>
      <c r="E12768" s="4"/>
      <c r="F12768" s="4"/>
    </row>
    <row r="12769" spans="4:6" x14ac:dyDescent="0.35">
      <c r="D12769" s="4"/>
      <c r="E12769" s="4"/>
      <c r="F12769" s="4"/>
    </row>
    <row r="12770" spans="4:6" x14ac:dyDescent="0.35">
      <c r="D12770" s="4"/>
      <c r="E12770" s="4"/>
      <c r="F12770" s="4"/>
    </row>
    <row r="12771" spans="4:6" x14ac:dyDescent="0.35">
      <c r="D12771" s="4"/>
      <c r="E12771" s="4"/>
      <c r="F12771" s="4"/>
    </row>
    <row r="12772" spans="4:6" x14ac:dyDescent="0.35">
      <c r="D12772" s="4"/>
      <c r="E12772" s="4"/>
      <c r="F12772" s="4"/>
    </row>
    <row r="12773" spans="4:6" x14ac:dyDescent="0.35">
      <c r="D12773" s="4"/>
      <c r="E12773" s="4"/>
      <c r="F12773" s="4"/>
    </row>
    <row r="12774" spans="4:6" x14ac:dyDescent="0.35">
      <c r="D12774" s="4"/>
      <c r="E12774" s="4"/>
      <c r="F12774" s="4"/>
    </row>
    <row r="12775" spans="4:6" x14ac:dyDescent="0.35">
      <c r="D12775" s="4"/>
      <c r="E12775" s="4"/>
      <c r="F12775" s="4"/>
    </row>
    <row r="12776" spans="4:6" x14ac:dyDescent="0.35">
      <c r="D12776" s="4"/>
      <c r="E12776" s="4"/>
      <c r="F12776" s="4"/>
    </row>
    <row r="12777" spans="4:6" x14ac:dyDescent="0.35">
      <c r="D12777" s="4"/>
      <c r="E12777" s="4"/>
      <c r="F12777" s="4"/>
    </row>
    <row r="12778" spans="4:6" x14ac:dyDescent="0.35">
      <c r="D12778" s="4"/>
      <c r="E12778" s="4"/>
      <c r="F12778" s="4"/>
    </row>
    <row r="12779" spans="4:6" x14ac:dyDescent="0.35">
      <c r="D12779" s="4"/>
      <c r="E12779" s="4"/>
      <c r="F12779" s="4"/>
    </row>
    <row r="12780" spans="4:6" x14ac:dyDescent="0.35">
      <c r="D12780" s="4"/>
      <c r="E12780" s="4"/>
      <c r="F12780" s="4"/>
    </row>
    <row r="12781" spans="4:6" x14ac:dyDescent="0.35">
      <c r="D12781" s="4"/>
      <c r="E12781" s="4"/>
      <c r="F12781" s="4"/>
    </row>
    <row r="12782" spans="4:6" x14ac:dyDescent="0.35">
      <c r="D12782" s="4"/>
      <c r="E12782" s="4"/>
      <c r="F12782" s="4"/>
    </row>
    <row r="12783" spans="4:6" x14ac:dyDescent="0.35">
      <c r="D12783" s="4"/>
      <c r="E12783" s="4"/>
      <c r="F12783" s="4"/>
    </row>
    <row r="12784" spans="4:6" x14ac:dyDescent="0.35">
      <c r="D12784" s="4"/>
      <c r="E12784" s="4"/>
      <c r="F12784" s="4"/>
    </row>
    <row r="12785" spans="4:6" x14ac:dyDescent="0.35">
      <c r="D12785" s="4"/>
      <c r="E12785" s="4"/>
      <c r="F12785" s="4"/>
    </row>
    <row r="12786" spans="4:6" x14ac:dyDescent="0.35">
      <c r="D12786" s="4"/>
      <c r="E12786" s="4"/>
      <c r="F12786" s="4"/>
    </row>
    <row r="12787" spans="4:6" x14ac:dyDescent="0.35">
      <c r="D12787" s="4"/>
      <c r="E12787" s="4"/>
      <c r="F12787" s="4"/>
    </row>
    <row r="12788" spans="4:6" x14ac:dyDescent="0.35">
      <c r="D12788" s="4"/>
      <c r="E12788" s="4"/>
      <c r="F12788" s="4"/>
    </row>
    <row r="12789" spans="4:6" x14ac:dyDescent="0.35">
      <c r="D12789" s="4"/>
      <c r="E12789" s="4"/>
      <c r="F12789" s="4"/>
    </row>
    <row r="12790" spans="4:6" x14ac:dyDescent="0.35">
      <c r="D12790" s="4"/>
      <c r="E12790" s="4"/>
      <c r="F12790" s="4"/>
    </row>
    <row r="12791" spans="4:6" x14ac:dyDescent="0.35">
      <c r="D12791" s="4"/>
      <c r="E12791" s="4"/>
      <c r="F12791" s="4"/>
    </row>
    <row r="12792" spans="4:6" x14ac:dyDescent="0.35">
      <c r="D12792" s="4"/>
      <c r="E12792" s="4"/>
      <c r="F12792" s="4"/>
    </row>
    <row r="12793" spans="4:6" x14ac:dyDescent="0.35">
      <c r="D12793" s="4"/>
      <c r="E12793" s="4"/>
      <c r="F12793" s="4"/>
    </row>
    <row r="12794" spans="4:6" x14ac:dyDescent="0.35">
      <c r="D12794" s="4"/>
      <c r="E12794" s="4"/>
      <c r="F12794" s="4"/>
    </row>
    <row r="12795" spans="4:6" x14ac:dyDescent="0.35">
      <c r="D12795" s="4"/>
      <c r="E12795" s="4"/>
      <c r="F12795" s="4"/>
    </row>
    <row r="12796" spans="4:6" x14ac:dyDescent="0.35">
      <c r="D12796" s="4"/>
      <c r="E12796" s="4"/>
      <c r="F12796" s="4"/>
    </row>
    <row r="12797" spans="4:6" x14ac:dyDescent="0.35">
      <c r="D12797" s="4"/>
      <c r="E12797" s="4"/>
      <c r="F12797" s="4"/>
    </row>
    <row r="12798" spans="4:6" x14ac:dyDescent="0.35">
      <c r="D12798" s="4"/>
      <c r="E12798" s="4"/>
      <c r="F12798" s="4"/>
    </row>
    <row r="12799" spans="4:6" x14ac:dyDescent="0.35">
      <c r="D12799" s="4"/>
      <c r="E12799" s="4"/>
      <c r="F12799" s="4"/>
    </row>
    <row r="12800" spans="4:6" x14ac:dyDescent="0.35">
      <c r="D12800" s="4"/>
      <c r="E12800" s="4"/>
      <c r="F12800" s="4"/>
    </row>
    <row r="12801" spans="4:6" x14ac:dyDescent="0.35">
      <c r="D12801" s="4"/>
      <c r="E12801" s="4"/>
      <c r="F12801" s="4"/>
    </row>
    <row r="12802" spans="4:6" x14ac:dyDescent="0.35">
      <c r="D12802" s="4"/>
      <c r="E12802" s="4"/>
      <c r="F12802" s="4"/>
    </row>
    <row r="12803" spans="4:6" x14ac:dyDescent="0.35">
      <c r="D12803" s="4"/>
      <c r="E12803" s="4"/>
      <c r="F12803" s="4"/>
    </row>
    <row r="12804" spans="4:6" x14ac:dyDescent="0.35">
      <c r="D12804" s="4"/>
      <c r="E12804" s="4"/>
      <c r="F12804" s="4"/>
    </row>
    <row r="12805" spans="4:6" x14ac:dyDescent="0.35">
      <c r="D12805" s="4"/>
      <c r="E12805" s="4"/>
      <c r="F12805" s="4"/>
    </row>
    <row r="12806" spans="4:6" x14ac:dyDescent="0.35">
      <c r="D12806" s="4"/>
      <c r="E12806" s="4"/>
      <c r="F12806" s="4"/>
    </row>
    <row r="12807" spans="4:6" x14ac:dyDescent="0.35">
      <c r="D12807" s="4"/>
      <c r="E12807" s="4"/>
      <c r="F12807" s="4"/>
    </row>
    <row r="12808" spans="4:6" x14ac:dyDescent="0.35">
      <c r="D12808" s="4"/>
      <c r="E12808" s="4"/>
      <c r="F12808" s="4"/>
    </row>
    <row r="12809" spans="4:6" x14ac:dyDescent="0.35">
      <c r="D12809" s="4"/>
      <c r="E12809" s="4"/>
      <c r="F12809" s="4"/>
    </row>
    <row r="12810" spans="4:6" x14ac:dyDescent="0.35">
      <c r="D12810" s="4"/>
      <c r="E12810" s="4"/>
      <c r="F12810" s="4"/>
    </row>
    <row r="12811" spans="4:6" x14ac:dyDescent="0.35">
      <c r="D12811" s="4"/>
      <c r="E12811" s="4"/>
      <c r="F12811" s="4"/>
    </row>
    <row r="12812" spans="4:6" x14ac:dyDescent="0.35">
      <c r="D12812" s="4"/>
      <c r="E12812" s="4"/>
      <c r="F12812" s="4"/>
    </row>
    <row r="12813" spans="4:6" x14ac:dyDescent="0.35">
      <c r="D12813" s="4"/>
      <c r="E12813" s="4"/>
      <c r="F12813" s="4"/>
    </row>
    <row r="12814" spans="4:6" x14ac:dyDescent="0.35">
      <c r="D12814" s="4"/>
      <c r="E12814" s="4"/>
      <c r="F12814" s="4"/>
    </row>
    <row r="12815" spans="4:6" x14ac:dyDescent="0.35">
      <c r="D12815" s="4"/>
      <c r="E12815" s="4"/>
      <c r="F12815" s="4"/>
    </row>
    <row r="12816" spans="4:6" x14ac:dyDescent="0.35">
      <c r="D12816" s="4"/>
      <c r="E12816" s="4"/>
      <c r="F12816" s="4"/>
    </row>
    <row r="12817" spans="4:6" x14ac:dyDescent="0.35">
      <c r="D12817" s="4"/>
      <c r="E12817" s="4"/>
      <c r="F12817" s="4"/>
    </row>
    <row r="12818" spans="4:6" x14ac:dyDescent="0.35">
      <c r="D12818" s="4"/>
      <c r="E12818" s="4"/>
      <c r="F12818" s="4"/>
    </row>
    <row r="12819" spans="4:6" x14ac:dyDescent="0.35">
      <c r="D12819" s="4"/>
      <c r="E12819" s="4"/>
      <c r="F12819" s="4"/>
    </row>
    <row r="12820" spans="4:6" x14ac:dyDescent="0.35">
      <c r="D12820" s="4"/>
      <c r="E12820" s="4"/>
      <c r="F12820" s="4"/>
    </row>
    <row r="12821" spans="4:6" x14ac:dyDescent="0.35">
      <c r="D12821" s="4"/>
      <c r="E12821" s="4"/>
      <c r="F12821" s="4"/>
    </row>
    <row r="12822" spans="4:6" x14ac:dyDescent="0.35">
      <c r="D12822" s="4"/>
      <c r="E12822" s="4"/>
      <c r="F12822" s="4"/>
    </row>
    <row r="12823" spans="4:6" x14ac:dyDescent="0.35">
      <c r="D12823" s="4"/>
      <c r="E12823" s="4"/>
      <c r="F12823" s="4"/>
    </row>
    <row r="12824" spans="4:6" x14ac:dyDescent="0.35">
      <c r="D12824" s="4"/>
      <c r="E12824" s="4"/>
      <c r="F12824" s="4"/>
    </row>
    <row r="12825" spans="4:6" x14ac:dyDescent="0.35">
      <c r="D12825" s="4"/>
      <c r="E12825" s="4"/>
      <c r="F12825" s="4"/>
    </row>
    <row r="12826" spans="4:6" x14ac:dyDescent="0.35">
      <c r="D12826" s="4"/>
      <c r="E12826" s="4"/>
      <c r="F12826" s="4"/>
    </row>
    <row r="12827" spans="4:6" x14ac:dyDescent="0.35">
      <c r="D12827" s="4"/>
      <c r="E12827" s="4"/>
      <c r="F12827" s="4"/>
    </row>
    <row r="12828" spans="4:6" x14ac:dyDescent="0.35">
      <c r="D12828" s="4"/>
      <c r="E12828" s="4"/>
      <c r="F12828" s="4"/>
    </row>
    <row r="12829" spans="4:6" x14ac:dyDescent="0.35">
      <c r="D12829" s="4"/>
      <c r="E12829" s="4"/>
      <c r="F12829" s="4"/>
    </row>
    <row r="12830" spans="4:6" x14ac:dyDescent="0.35">
      <c r="D12830" s="4"/>
      <c r="E12830" s="4"/>
      <c r="F12830" s="4"/>
    </row>
    <row r="12831" spans="4:6" x14ac:dyDescent="0.35">
      <c r="D12831" s="4"/>
      <c r="E12831" s="4"/>
      <c r="F12831" s="4"/>
    </row>
    <row r="12832" spans="4:6" x14ac:dyDescent="0.35">
      <c r="D12832" s="4"/>
      <c r="E12832" s="4"/>
      <c r="F12832" s="4"/>
    </row>
    <row r="12833" spans="4:6" x14ac:dyDescent="0.35">
      <c r="D12833" s="4"/>
      <c r="E12833" s="4"/>
      <c r="F12833" s="4"/>
    </row>
    <row r="12834" spans="4:6" x14ac:dyDescent="0.35">
      <c r="D12834" s="4"/>
      <c r="E12834" s="4"/>
      <c r="F12834" s="4"/>
    </row>
    <row r="12835" spans="4:6" x14ac:dyDescent="0.35">
      <c r="D12835" s="4"/>
      <c r="E12835" s="4"/>
      <c r="F12835" s="4"/>
    </row>
    <row r="12836" spans="4:6" x14ac:dyDescent="0.35">
      <c r="D12836" s="4"/>
      <c r="E12836" s="4"/>
      <c r="F12836" s="4"/>
    </row>
    <row r="12837" spans="4:6" x14ac:dyDescent="0.35">
      <c r="D12837" s="4"/>
      <c r="E12837" s="4"/>
      <c r="F12837" s="4"/>
    </row>
    <row r="12838" spans="4:6" x14ac:dyDescent="0.35">
      <c r="D12838" s="4"/>
      <c r="E12838" s="4"/>
      <c r="F12838" s="4"/>
    </row>
    <row r="12839" spans="4:6" x14ac:dyDescent="0.35">
      <c r="D12839" s="4"/>
      <c r="E12839" s="4"/>
      <c r="F12839" s="4"/>
    </row>
    <row r="12840" spans="4:6" x14ac:dyDescent="0.35">
      <c r="D12840" s="4"/>
      <c r="E12840" s="4"/>
      <c r="F12840" s="4"/>
    </row>
    <row r="12841" spans="4:6" x14ac:dyDescent="0.35">
      <c r="D12841" s="4"/>
      <c r="E12841" s="4"/>
      <c r="F12841" s="4"/>
    </row>
    <row r="12842" spans="4:6" x14ac:dyDescent="0.35">
      <c r="D12842" s="4"/>
      <c r="E12842" s="4"/>
      <c r="F12842" s="4"/>
    </row>
    <row r="12843" spans="4:6" x14ac:dyDescent="0.35">
      <c r="D12843" s="4"/>
      <c r="E12843" s="4"/>
      <c r="F12843" s="4"/>
    </row>
    <row r="12844" spans="4:6" x14ac:dyDescent="0.35">
      <c r="D12844" s="4"/>
      <c r="E12844" s="4"/>
      <c r="F12844" s="4"/>
    </row>
    <row r="12845" spans="4:6" x14ac:dyDescent="0.35">
      <c r="D12845" s="4"/>
      <c r="E12845" s="4"/>
      <c r="F12845" s="4"/>
    </row>
    <row r="12846" spans="4:6" x14ac:dyDescent="0.35">
      <c r="D12846" s="4"/>
      <c r="E12846" s="4"/>
      <c r="F12846" s="4"/>
    </row>
    <row r="12847" spans="4:6" x14ac:dyDescent="0.35">
      <c r="D12847" s="4"/>
      <c r="E12847" s="4"/>
      <c r="F12847" s="4"/>
    </row>
    <row r="12848" spans="4:6" x14ac:dyDescent="0.35">
      <c r="D12848" s="4"/>
      <c r="E12848" s="4"/>
      <c r="F12848" s="4"/>
    </row>
    <row r="12849" spans="4:6" x14ac:dyDescent="0.35">
      <c r="D12849" s="4"/>
      <c r="E12849" s="4"/>
      <c r="F12849" s="4"/>
    </row>
    <row r="12850" spans="4:6" x14ac:dyDescent="0.35">
      <c r="D12850" s="4"/>
      <c r="E12850" s="4"/>
      <c r="F12850" s="4"/>
    </row>
    <row r="12851" spans="4:6" x14ac:dyDescent="0.35">
      <c r="D12851" s="4"/>
      <c r="E12851" s="4"/>
      <c r="F12851" s="4"/>
    </row>
    <row r="12852" spans="4:6" x14ac:dyDescent="0.35">
      <c r="D12852" s="4"/>
      <c r="E12852" s="4"/>
      <c r="F12852" s="4"/>
    </row>
    <row r="12853" spans="4:6" x14ac:dyDescent="0.35">
      <c r="D12853" s="4"/>
      <c r="E12853" s="4"/>
      <c r="F12853" s="4"/>
    </row>
    <row r="12854" spans="4:6" x14ac:dyDescent="0.35">
      <c r="D12854" s="4"/>
      <c r="E12854" s="4"/>
      <c r="F12854" s="4"/>
    </row>
    <row r="12855" spans="4:6" x14ac:dyDescent="0.35">
      <c r="D12855" s="4"/>
      <c r="E12855" s="4"/>
      <c r="F12855" s="4"/>
    </row>
    <row r="12856" spans="4:6" x14ac:dyDescent="0.35">
      <c r="D12856" s="4"/>
      <c r="E12856" s="4"/>
      <c r="F12856" s="4"/>
    </row>
    <row r="12857" spans="4:6" x14ac:dyDescent="0.35">
      <c r="D12857" s="4"/>
      <c r="E12857" s="4"/>
      <c r="F12857" s="4"/>
    </row>
    <row r="12858" spans="4:6" x14ac:dyDescent="0.35">
      <c r="D12858" s="4"/>
      <c r="E12858" s="4"/>
      <c r="F12858" s="4"/>
    </row>
    <row r="12859" spans="4:6" x14ac:dyDescent="0.35">
      <c r="D12859" s="4"/>
      <c r="E12859" s="4"/>
      <c r="F12859" s="4"/>
    </row>
    <row r="12860" spans="4:6" x14ac:dyDescent="0.35">
      <c r="D12860" s="4"/>
      <c r="E12860" s="4"/>
      <c r="F12860" s="4"/>
    </row>
    <row r="12861" spans="4:6" x14ac:dyDescent="0.35">
      <c r="D12861" s="4"/>
      <c r="E12861" s="4"/>
      <c r="F12861" s="4"/>
    </row>
    <row r="12862" spans="4:6" x14ac:dyDescent="0.35">
      <c r="D12862" s="4"/>
      <c r="E12862" s="4"/>
      <c r="F12862" s="4"/>
    </row>
    <row r="12863" spans="4:6" x14ac:dyDescent="0.35">
      <c r="D12863" s="4"/>
      <c r="E12863" s="4"/>
      <c r="F12863" s="4"/>
    </row>
    <row r="12864" spans="4:6" x14ac:dyDescent="0.35">
      <c r="D12864" s="4"/>
      <c r="E12864" s="4"/>
      <c r="F12864" s="4"/>
    </row>
    <row r="12865" spans="4:6" x14ac:dyDescent="0.35">
      <c r="D12865" s="4"/>
      <c r="E12865" s="4"/>
      <c r="F12865" s="4"/>
    </row>
    <row r="12866" spans="4:6" x14ac:dyDescent="0.35">
      <c r="D12866" s="4"/>
      <c r="E12866" s="4"/>
      <c r="F12866" s="4"/>
    </row>
    <row r="12867" spans="4:6" x14ac:dyDescent="0.35">
      <c r="D12867" s="4"/>
      <c r="E12867" s="4"/>
      <c r="F12867" s="4"/>
    </row>
    <row r="12868" spans="4:6" x14ac:dyDescent="0.35">
      <c r="D12868" s="4"/>
      <c r="E12868" s="4"/>
      <c r="F12868" s="4"/>
    </row>
    <row r="12869" spans="4:6" x14ac:dyDescent="0.35">
      <c r="D12869" s="4"/>
      <c r="E12869" s="4"/>
      <c r="F12869" s="4"/>
    </row>
    <row r="12870" spans="4:6" x14ac:dyDescent="0.35">
      <c r="D12870" s="4"/>
      <c r="E12870" s="4"/>
      <c r="F12870" s="4"/>
    </row>
    <row r="12871" spans="4:6" x14ac:dyDescent="0.35">
      <c r="D12871" s="4"/>
      <c r="E12871" s="4"/>
      <c r="F12871" s="4"/>
    </row>
    <row r="12872" spans="4:6" x14ac:dyDescent="0.35">
      <c r="D12872" s="4"/>
      <c r="E12872" s="4"/>
      <c r="F12872" s="4"/>
    </row>
    <row r="12873" spans="4:6" x14ac:dyDescent="0.35">
      <c r="D12873" s="4"/>
      <c r="E12873" s="4"/>
      <c r="F12873" s="4"/>
    </row>
    <row r="12874" spans="4:6" x14ac:dyDescent="0.35">
      <c r="D12874" s="4"/>
      <c r="E12874" s="4"/>
      <c r="F12874" s="4"/>
    </row>
    <row r="12875" spans="4:6" x14ac:dyDescent="0.35">
      <c r="D12875" s="4"/>
      <c r="E12875" s="4"/>
      <c r="F12875" s="4"/>
    </row>
    <row r="12876" spans="4:6" x14ac:dyDescent="0.35">
      <c r="D12876" s="4"/>
      <c r="E12876" s="4"/>
      <c r="F12876" s="4"/>
    </row>
    <row r="12877" spans="4:6" x14ac:dyDescent="0.35">
      <c r="D12877" s="4"/>
      <c r="E12877" s="4"/>
      <c r="F12877" s="4"/>
    </row>
    <row r="12878" spans="4:6" x14ac:dyDescent="0.35">
      <c r="D12878" s="4"/>
      <c r="E12878" s="4"/>
      <c r="F12878" s="4"/>
    </row>
    <row r="12879" spans="4:6" x14ac:dyDescent="0.35">
      <c r="D12879" s="4"/>
      <c r="E12879" s="4"/>
      <c r="F12879" s="4"/>
    </row>
    <row r="12880" spans="4:6" x14ac:dyDescent="0.35">
      <c r="D12880" s="4"/>
      <c r="E12880" s="4"/>
      <c r="F12880" s="4"/>
    </row>
    <row r="12881" spans="4:6" x14ac:dyDescent="0.35">
      <c r="D12881" s="4"/>
      <c r="E12881" s="4"/>
      <c r="F12881" s="4"/>
    </row>
    <row r="12882" spans="4:6" x14ac:dyDescent="0.35">
      <c r="D12882" s="4"/>
      <c r="E12882" s="4"/>
      <c r="F12882" s="4"/>
    </row>
    <row r="12883" spans="4:6" x14ac:dyDescent="0.35">
      <c r="D12883" s="4"/>
      <c r="E12883" s="4"/>
      <c r="F12883" s="4"/>
    </row>
    <row r="12884" spans="4:6" x14ac:dyDescent="0.35">
      <c r="D12884" s="4"/>
      <c r="E12884" s="4"/>
      <c r="F12884" s="4"/>
    </row>
    <row r="12885" spans="4:6" x14ac:dyDescent="0.35">
      <c r="D12885" s="4"/>
      <c r="E12885" s="4"/>
      <c r="F12885" s="4"/>
    </row>
    <row r="12886" spans="4:6" x14ac:dyDescent="0.35">
      <c r="D12886" s="4"/>
      <c r="E12886" s="4"/>
      <c r="F12886" s="4"/>
    </row>
    <row r="12887" spans="4:6" x14ac:dyDescent="0.35">
      <c r="D12887" s="4"/>
      <c r="E12887" s="4"/>
      <c r="F12887" s="4"/>
    </row>
    <row r="12888" spans="4:6" x14ac:dyDescent="0.35">
      <c r="D12888" s="4"/>
      <c r="E12888" s="4"/>
      <c r="F12888" s="4"/>
    </row>
    <row r="12889" spans="4:6" x14ac:dyDescent="0.35">
      <c r="D12889" s="4"/>
      <c r="E12889" s="4"/>
      <c r="F12889" s="4"/>
    </row>
    <row r="12890" spans="4:6" x14ac:dyDescent="0.35">
      <c r="D12890" s="4"/>
      <c r="E12890" s="4"/>
      <c r="F12890" s="4"/>
    </row>
    <row r="12891" spans="4:6" x14ac:dyDescent="0.35">
      <c r="D12891" s="4"/>
      <c r="E12891" s="4"/>
      <c r="F12891" s="4"/>
    </row>
    <row r="12892" spans="4:6" x14ac:dyDescent="0.35">
      <c r="D12892" s="4"/>
      <c r="E12892" s="4"/>
      <c r="F12892" s="4"/>
    </row>
    <row r="12893" spans="4:6" x14ac:dyDescent="0.35">
      <c r="D12893" s="4"/>
      <c r="E12893" s="4"/>
      <c r="F12893" s="4"/>
    </row>
    <row r="12894" spans="4:6" x14ac:dyDescent="0.35">
      <c r="D12894" s="4"/>
      <c r="E12894" s="4"/>
      <c r="F12894" s="4"/>
    </row>
    <row r="12895" spans="4:6" x14ac:dyDescent="0.35">
      <c r="D12895" s="4"/>
      <c r="E12895" s="4"/>
      <c r="F12895" s="4"/>
    </row>
    <row r="12896" spans="4:6" x14ac:dyDescent="0.35">
      <c r="D12896" s="4"/>
      <c r="E12896" s="4"/>
      <c r="F12896" s="4"/>
    </row>
    <row r="12897" spans="4:6" x14ac:dyDescent="0.35">
      <c r="D12897" s="4"/>
      <c r="E12897" s="4"/>
      <c r="F12897" s="4"/>
    </row>
    <row r="12898" spans="4:6" x14ac:dyDescent="0.35">
      <c r="D12898" s="4"/>
      <c r="E12898" s="4"/>
      <c r="F12898" s="4"/>
    </row>
    <row r="12899" spans="4:6" x14ac:dyDescent="0.35">
      <c r="D12899" s="4"/>
      <c r="E12899" s="4"/>
      <c r="F12899" s="4"/>
    </row>
    <row r="12900" spans="4:6" x14ac:dyDescent="0.35">
      <c r="D12900" s="4"/>
      <c r="E12900" s="4"/>
      <c r="F12900" s="4"/>
    </row>
    <row r="12901" spans="4:6" x14ac:dyDescent="0.35">
      <c r="D12901" s="4"/>
      <c r="E12901" s="4"/>
      <c r="F12901" s="4"/>
    </row>
    <row r="12902" spans="4:6" x14ac:dyDescent="0.35">
      <c r="D12902" s="4"/>
      <c r="E12902" s="4"/>
      <c r="F12902" s="4"/>
    </row>
    <row r="12903" spans="4:6" x14ac:dyDescent="0.35">
      <c r="D12903" s="4"/>
      <c r="E12903" s="4"/>
      <c r="F12903" s="4"/>
    </row>
    <row r="12904" spans="4:6" x14ac:dyDescent="0.35">
      <c r="D12904" s="4"/>
      <c r="E12904" s="4"/>
      <c r="F12904" s="4"/>
    </row>
    <row r="12905" spans="4:6" x14ac:dyDescent="0.35">
      <c r="D12905" s="4"/>
      <c r="E12905" s="4"/>
      <c r="F12905" s="4"/>
    </row>
    <row r="12906" spans="4:6" x14ac:dyDescent="0.35">
      <c r="D12906" s="4"/>
      <c r="E12906" s="4"/>
      <c r="F12906" s="4"/>
    </row>
    <row r="12907" spans="4:6" x14ac:dyDescent="0.35">
      <c r="D12907" s="4"/>
      <c r="E12907" s="4"/>
      <c r="F12907" s="4"/>
    </row>
    <row r="12908" spans="4:6" x14ac:dyDescent="0.35">
      <c r="D12908" s="4"/>
      <c r="E12908" s="4"/>
      <c r="F12908" s="4"/>
    </row>
    <row r="12909" spans="4:6" x14ac:dyDescent="0.35">
      <c r="D12909" s="4"/>
      <c r="E12909" s="4"/>
      <c r="F12909" s="4"/>
    </row>
    <row r="12910" spans="4:6" x14ac:dyDescent="0.35">
      <c r="D12910" s="4"/>
      <c r="E12910" s="4"/>
      <c r="F12910" s="4"/>
    </row>
    <row r="12911" spans="4:6" x14ac:dyDescent="0.35">
      <c r="D12911" s="4"/>
      <c r="E12911" s="4"/>
      <c r="F12911" s="4"/>
    </row>
    <row r="12912" spans="4:6" x14ac:dyDescent="0.35">
      <c r="D12912" s="4"/>
      <c r="E12912" s="4"/>
      <c r="F12912" s="4"/>
    </row>
    <row r="12913" spans="4:6" x14ac:dyDescent="0.35">
      <c r="D12913" s="4"/>
      <c r="E12913" s="4"/>
      <c r="F12913" s="4"/>
    </row>
    <row r="12914" spans="4:6" x14ac:dyDescent="0.35">
      <c r="D12914" s="4"/>
      <c r="E12914" s="4"/>
      <c r="F12914" s="4"/>
    </row>
    <row r="12915" spans="4:6" x14ac:dyDescent="0.35">
      <c r="D12915" s="4"/>
      <c r="E12915" s="4"/>
      <c r="F12915" s="4"/>
    </row>
    <row r="12916" spans="4:6" x14ac:dyDescent="0.35">
      <c r="D12916" s="4"/>
      <c r="E12916" s="4"/>
      <c r="F12916" s="4"/>
    </row>
    <row r="12917" spans="4:6" x14ac:dyDescent="0.35">
      <c r="D12917" s="4"/>
      <c r="E12917" s="4"/>
      <c r="F12917" s="4"/>
    </row>
    <row r="12918" spans="4:6" x14ac:dyDescent="0.35">
      <c r="D12918" s="4"/>
      <c r="E12918" s="4"/>
      <c r="F12918" s="4"/>
    </row>
    <row r="12919" spans="4:6" x14ac:dyDescent="0.35">
      <c r="D12919" s="4"/>
      <c r="E12919" s="4"/>
      <c r="F12919" s="4"/>
    </row>
    <row r="12920" spans="4:6" x14ac:dyDescent="0.35">
      <c r="D12920" s="4"/>
      <c r="E12920" s="4"/>
      <c r="F12920" s="4"/>
    </row>
    <row r="12921" spans="4:6" x14ac:dyDescent="0.35">
      <c r="D12921" s="4"/>
      <c r="E12921" s="4"/>
      <c r="F12921" s="4"/>
    </row>
    <row r="12922" spans="4:6" x14ac:dyDescent="0.35">
      <c r="D12922" s="4"/>
      <c r="E12922" s="4"/>
      <c r="F12922" s="4"/>
    </row>
    <row r="12923" spans="4:6" x14ac:dyDescent="0.35">
      <c r="D12923" s="4"/>
      <c r="E12923" s="4"/>
      <c r="F12923" s="4"/>
    </row>
    <row r="12924" spans="4:6" x14ac:dyDescent="0.35">
      <c r="D12924" s="4"/>
      <c r="E12924" s="4"/>
      <c r="F12924" s="4"/>
    </row>
    <row r="12925" spans="4:6" x14ac:dyDescent="0.35">
      <c r="D12925" s="4"/>
      <c r="E12925" s="4"/>
      <c r="F12925" s="4"/>
    </row>
    <row r="12926" spans="4:6" x14ac:dyDescent="0.35">
      <c r="D12926" s="4"/>
      <c r="E12926" s="4"/>
      <c r="F12926" s="4"/>
    </row>
    <row r="12927" spans="4:6" x14ac:dyDescent="0.35">
      <c r="D12927" s="4"/>
      <c r="E12927" s="4"/>
      <c r="F12927" s="4"/>
    </row>
    <row r="12928" spans="4:6" x14ac:dyDescent="0.35">
      <c r="D12928" s="4"/>
      <c r="E12928" s="4"/>
      <c r="F12928" s="4"/>
    </row>
    <row r="12929" spans="4:6" x14ac:dyDescent="0.35">
      <c r="D12929" s="4"/>
      <c r="E12929" s="4"/>
      <c r="F12929" s="4"/>
    </row>
    <row r="12930" spans="4:6" x14ac:dyDescent="0.35">
      <c r="D12930" s="4"/>
      <c r="E12930" s="4"/>
      <c r="F12930" s="4"/>
    </row>
    <row r="12931" spans="4:6" x14ac:dyDescent="0.35">
      <c r="D12931" s="4"/>
      <c r="E12931" s="4"/>
      <c r="F12931" s="4"/>
    </row>
    <row r="12932" spans="4:6" x14ac:dyDescent="0.35">
      <c r="D12932" s="4"/>
      <c r="E12932" s="4"/>
      <c r="F12932" s="4"/>
    </row>
    <row r="12933" spans="4:6" x14ac:dyDescent="0.35">
      <c r="D12933" s="4"/>
      <c r="E12933" s="4"/>
      <c r="F12933" s="4"/>
    </row>
    <row r="12934" spans="4:6" x14ac:dyDescent="0.35">
      <c r="D12934" s="4"/>
      <c r="E12934" s="4"/>
      <c r="F12934" s="4"/>
    </row>
    <row r="12935" spans="4:6" x14ac:dyDescent="0.35">
      <c r="D12935" s="4"/>
      <c r="E12935" s="4"/>
      <c r="F12935" s="4"/>
    </row>
    <row r="12936" spans="4:6" x14ac:dyDescent="0.35">
      <c r="D12936" s="4"/>
      <c r="E12936" s="4"/>
      <c r="F12936" s="4"/>
    </row>
    <row r="12937" spans="4:6" x14ac:dyDescent="0.35">
      <c r="D12937" s="4"/>
      <c r="E12937" s="4"/>
      <c r="F12937" s="4"/>
    </row>
    <row r="12938" spans="4:6" x14ac:dyDescent="0.35">
      <c r="D12938" s="4"/>
      <c r="E12938" s="4"/>
      <c r="F12938" s="4"/>
    </row>
    <row r="12939" spans="4:6" x14ac:dyDescent="0.35">
      <c r="D12939" s="4"/>
      <c r="E12939" s="4"/>
      <c r="F12939" s="4"/>
    </row>
    <row r="12940" spans="4:6" x14ac:dyDescent="0.35">
      <c r="D12940" s="4"/>
      <c r="E12940" s="4"/>
      <c r="F12940" s="4"/>
    </row>
    <row r="12941" spans="4:6" x14ac:dyDescent="0.35">
      <c r="D12941" s="4"/>
      <c r="E12941" s="4"/>
      <c r="F12941" s="4"/>
    </row>
    <row r="12942" spans="4:6" x14ac:dyDescent="0.35">
      <c r="D12942" s="4"/>
      <c r="E12942" s="4"/>
      <c r="F12942" s="4"/>
    </row>
    <row r="12943" spans="4:6" x14ac:dyDescent="0.35">
      <c r="D12943" s="4"/>
      <c r="E12943" s="4"/>
      <c r="F12943" s="4"/>
    </row>
    <row r="12944" spans="4:6" x14ac:dyDescent="0.35">
      <c r="D12944" s="4"/>
      <c r="E12944" s="4"/>
      <c r="F12944" s="4"/>
    </row>
    <row r="12945" spans="4:6" x14ac:dyDescent="0.35">
      <c r="D12945" s="4"/>
      <c r="E12945" s="4"/>
      <c r="F12945" s="4"/>
    </row>
    <row r="12946" spans="4:6" x14ac:dyDescent="0.35">
      <c r="D12946" s="4"/>
      <c r="E12946" s="4"/>
      <c r="F12946" s="4"/>
    </row>
    <row r="12947" spans="4:6" x14ac:dyDescent="0.35">
      <c r="D12947" s="4"/>
      <c r="E12947" s="4"/>
      <c r="F12947" s="4"/>
    </row>
    <row r="12948" spans="4:6" x14ac:dyDescent="0.35">
      <c r="D12948" s="4"/>
      <c r="E12948" s="4"/>
      <c r="F12948" s="4"/>
    </row>
    <row r="12949" spans="4:6" x14ac:dyDescent="0.35">
      <c r="D12949" s="4"/>
      <c r="E12949" s="4"/>
      <c r="F12949" s="4"/>
    </row>
    <row r="12950" spans="4:6" x14ac:dyDescent="0.35">
      <c r="D12950" s="4"/>
      <c r="E12950" s="4"/>
      <c r="F12950" s="4"/>
    </row>
    <row r="12951" spans="4:6" x14ac:dyDescent="0.35">
      <c r="D12951" s="4"/>
      <c r="E12951" s="4"/>
      <c r="F12951" s="4"/>
    </row>
    <row r="12952" spans="4:6" x14ac:dyDescent="0.35">
      <c r="D12952" s="4"/>
      <c r="E12952" s="4"/>
      <c r="F12952" s="4"/>
    </row>
    <row r="12953" spans="4:6" x14ac:dyDescent="0.35">
      <c r="D12953" s="4"/>
      <c r="E12953" s="4"/>
      <c r="F12953" s="4"/>
    </row>
    <row r="12954" spans="4:6" x14ac:dyDescent="0.35">
      <c r="D12954" s="4"/>
      <c r="E12954" s="4"/>
      <c r="F12954" s="4"/>
    </row>
    <row r="12955" spans="4:6" x14ac:dyDescent="0.35">
      <c r="D12955" s="4"/>
      <c r="E12955" s="4"/>
      <c r="F12955" s="4"/>
    </row>
    <row r="12956" spans="4:6" x14ac:dyDescent="0.35">
      <c r="D12956" s="4"/>
      <c r="E12956" s="4"/>
      <c r="F12956" s="4"/>
    </row>
    <row r="12957" spans="4:6" x14ac:dyDescent="0.35">
      <c r="D12957" s="4"/>
      <c r="E12957" s="4"/>
      <c r="F12957" s="4"/>
    </row>
    <row r="12958" spans="4:6" x14ac:dyDescent="0.35">
      <c r="D12958" s="4"/>
      <c r="E12958" s="4"/>
      <c r="F12958" s="4"/>
    </row>
    <row r="12959" spans="4:6" x14ac:dyDescent="0.35">
      <c r="D12959" s="4"/>
      <c r="E12959" s="4"/>
      <c r="F12959" s="4"/>
    </row>
    <row r="12960" spans="4:6" x14ac:dyDescent="0.35">
      <c r="D12960" s="4"/>
      <c r="E12960" s="4"/>
      <c r="F12960" s="4"/>
    </row>
    <row r="12961" spans="4:6" x14ac:dyDescent="0.35">
      <c r="D12961" s="4"/>
      <c r="E12961" s="4"/>
      <c r="F12961" s="4"/>
    </row>
    <row r="12962" spans="4:6" x14ac:dyDescent="0.35">
      <c r="D12962" s="4"/>
      <c r="E12962" s="4"/>
      <c r="F12962" s="4"/>
    </row>
    <row r="12963" spans="4:6" x14ac:dyDescent="0.35">
      <c r="D12963" s="4"/>
      <c r="E12963" s="4"/>
      <c r="F12963" s="4"/>
    </row>
    <row r="12964" spans="4:6" x14ac:dyDescent="0.35">
      <c r="D12964" s="4"/>
      <c r="E12964" s="4"/>
      <c r="F12964" s="4"/>
    </row>
    <row r="12965" spans="4:6" x14ac:dyDescent="0.35">
      <c r="D12965" s="4"/>
      <c r="E12965" s="4"/>
      <c r="F12965" s="4"/>
    </row>
    <row r="12966" spans="4:6" x14ac:dyDescent="0.35">
      <c r="D12966" s="4"/>
      <c r="E12966" s="4"/>
      <c r="F12966" s="4"/>
    </row>
    <row r="12967" spans="4:6" x14ac:dyDescent="0.35">
      <c r="D12967" s="4"/>
      <c r="E12967" s="4"/>
      <c r="F12967" s="4"/>
    </row>
    <row r="12968" spans="4:6" x14ac:dyDescent="0.35">
      <c r="D12968" s="4"/>
      <c r="E12968" s="4"/>
      <c r="F12968" s="4"/>
    </row>
    <row r="12969" spans="4:6" x14ac:dyDescent="0.35">
      <c r="D12969" s="4"/>
      <c r="E12969" s="4"/>
      <c r="F12969" s="4"/>
    </row>
    <row r="12970" spans="4:6" x14ac:dyDescent="0.35">
      <c r="D12970" s="4"/>
      <c r="E12970" s="4"/>
      <c r="F12970" s="4"/>
    </row>
    <row r="12971" spans="4:6" x14ac:dyDescent="0.35">
      <c r="D12971" s="4"/>
      <c r="E12971" s="4"/>
      <c r="F12971" s="4"/>
    </row>
    <row r="12972" spans="4:6" x14ac:dyDescent="0.35">
      <c r="D12972" s="4"/>
      <c r="E12972" s="4"/>
      <c r="F12972" s="4"/>
    </row>
    <row r="12973" spans="4:6" x14ac:dyDescent="0.35">
      <c r="D12973" s="4"/>
      <c r="E12973" s="4"/>
      <c r="F12973" s="4"/>
    </row>
    <row r="12974" spans="4:6" x14ac:dyDescent="0.35">
      <c r="D12974" s="4"/>
      <c r="E12974" s="4"/>
      <c r="F12974" s="4"/>
    </row>
    <row r="12975" spans="4:6" x14ac:dyDescent="0.35">
      <c r="D12975" s="4"/>
      <c r="E12975" s="4"/>
      <c r="F12975" s="4"/>
    </row>
    <row r="12976" spans="4:6" x14ac:dyDescent="0.35">
      <c r="D12976" s="4"/>
      <c r="E12976" s="4"/>
      <c r="F12976" s="4"/>
    </row>
    <row r="12977" spans="4:6" x14ac:dyDescent="0.35">
      <c r="D12977" s="4"/>
      <c r="E12977" s="4"/>
      <c r="F12977" s="4"/>
    </row>
    <row r="12978" spans="4:6" x14ac:dyDescent="0.35">
      <c r="D12978" s="4"/>
      <c r="E12978" s="4"/>
      <c r="F12978" s="4"/>
    </row>
    <row r="12979" spans="4:6" x14ac:dyDescent="0.35">
      <c r="D12979" s="4"/>
      <c r="E12979" s="4"/>
      <c r="F12979" s="4"/>
    </row>
    <row r="12980" spans="4:6" x14ac:dyDescent="0.35">
      <c r="D12980" s="4"/>
      <c r="E12980" s="4"/>
      <c r="F12980" s="4"/>
    </row>
    <row r="12981" spans="4:6" x14ac:dyDescent="0.35">
      <c r="D12981" s="4"/>
      <c r="E12981" s="4"/>
      <c r="F12981" s="4"/>
    </row>
    <row r="12982" spans="4:6" x14ac:dyDescent="0.35">
      <c r="D12982" s="4"/>
      <c r="E12982" s="4"/>
      <c r="F12982" s="4"/>
    </row>
    <row r="12983" spans="4:6" x14ac:dyDescent="0.35">
      <c r="D12983" s="4"/>
      <c r="E12983" s="4"/>
      <c r="F12983" s="4"/>
    </row>
    <row r="12984" spans="4:6" x14ac:dyDescent="0.35">
      <c r="D12984" s="4"/>
      <c r="E12984" s="4"/>
      <c r="F12984" s="4"/>
    </row>
    <row r="12985" spans="4:6" x14ac:dyDescent="0.35">
      <c r="D12985" s="4"/>
      <c r="E12985" s="4"/>
      <c r="F12985" s="4"/>
    </row>
    <row r="12986" spans="4:6" x14ac:dyDescent="0.35">
      <c r="D12986" s="4"/>
      <c r="E12986" s="4"/>
      <c r="F12986" s="4"/>
    </row>
    <row r="12987" spans="4:6" x14ac:dyDescent="0.35">
      <c r="D12987" s="4"/>
      <c r="E12987" s="4"/>
      <c r="F12987" s="4"/>
    </row>
    <row r="12988" spans="4:6" x14ac:dyDescent="0.35">
      <c r="D12988" s="4"/>
      <c r="E12988" s="4"/>
      <c r="F12988" s="4"/>
    </row>
    <row r="12989" spans="4:6" x14ac:dyDescent="0.35">
      <c r="D12989" s="4"/>
      <c r="E12989" s="4"/>
      <c r="F12989" s="4"/>
    </row>
    <row r="12990" spans="4:6" x14ac:dyDescent="0.35">
      <c r="D12990" s="4"/>
      <c r="E12990" s="4"/>
      <c r="F12990" s="4"/>
    </row>
    <row r="12991" spans="4:6" x14ac:dyDescent="0.35">
      <c r="D12991" s="4"/>
      <c r="E12991" s="4"/>
      <c r="F12991" s="4"/>
    </row>
    <row r="12992" spans="4:6" x14ac:dyDescent="0.35">
      <c r="D12992" s="4"/>
      <c r="E12992" s="4"/>
      <c r="F12992" s="4"/>
    </row>
    <row r="12993" spans="4:6" x14ac:dyDescent="0.35">
      <c r="D12993" s="4"/>
      <c r="E12993" s="4"/>
      <c r="F12993" s="4"/>
    </row>
    <row r="12994" spans="4:6" x14ac:dyDescent="0.35">
      <c r="D12994" s="4"/>
      <c r="E12994" s="4"/>
      <c r="F12994" s="4"/>
    </row>
    <row r="12995" spans="4:6" x14ac:dyDescent="0.35">
      <c r="D12995" s="4"/>
      <c r="E12995" s="4"/>
      <c r="F12995" s="4"/>
    </row>
    <row r="12996" spans="4:6" x14ac:dyDescent="0.35">
      <c r="D12996" s="4"/>
      <c r="E12996" s="4"/>
      <c r="F12996" s="4"/>
    </row>
    <row r="12997" spans="4:6" x14ac:dyDescent="0.35">
      <c r="D12997" s="4"/>
      <c r="E12997" s="4"/>
      <c r="F12997" s="4"/>
    </row>
    <row r="12998" spans="4:6" x14ac:dyDescent="0.35">
      <c r="D12998" s="4"/>
      <c r="E12998" s="4"/>
      <c r="F12998" s="4"/>
    </row>
    <row r="12999" spans="4:6" x14ac:dyDescent="0.35">
      <c r="D12999" s="4"/>
      <c r="E12999" s="4"/>
      <c r="F12999" s="4"/>
    </row>
    <row r="13000" spans="4:6" x14ac:dyDescent="0.35">
      <c r="D13000" s="4"/>
      <c r="E13000" s="4"/>
      <c r="F13000" s="4"/>
    </row>
    <row r="13001" spans="4:6" x14ac:dyDescent="0.35">
      <c r="D13001" s="4"/>
      <c r="E13001" s="4"/>
      <c r="F13001" s="4"/>
    </row>
    <row r="13002" spans="4:6" x14ac:dyDescent="0.35">
      <c r="D13002" s="4"/>
      <c r="E13002" s="4"/>
      <c r="F13002" s="4"/>
    </row>
    <row r="13003" spans="4:6" x14ac:dyDescent="0.35">
      <c r="D13003" s="4"/>
      <c r="E13003" s="4"/>
      <c r="F13003" s="4"/>
    </row>
    <row r="13004" spans="4:6" x14ac:dyDescent="0.35">
      <c r="D13004" s="4"/>
      <c r="E13004" s="4"/>
      <c r="F13004" s="4"/>
    </row>
    <row r="13005" spans="4:6" x14ac:dyDescent="0.35">
      <c r="D13005" s="4"/>
      <c r="E13005" s="4"/>
      <c r="F13005" s="4"/>
    </row>
    <row r="13006" spans="4:6" x14ac:dyDescent="0.35">
      <c r="D13006" s="4"/>
      <c r="E13006" s="4"/>
      <c r="F13006" s="4"/>
    </row>
    <row r="13007" spans="4:6" x14ac:dyDescent="0.35">
      <c r="D13007" s="4"/>
      <c r="E13007" s="4"/>
      <c r="F13007" s="4"/>
    </row>
    <row r="13008" spans="4:6" x14ac:dyDescent="0.35">
      <c r="D13008" s="4"/>
      <c r="E13008" s="4"/>
      <c r="F13008" s="4"/>
    </row>
    <row r="13009" spans="4:6" x14ac:dyDescent="0.35">
      <c r="D13009" s="4"/>
      <c r="E13009" s="4"/>
      <c r="F13009" s="4"/>
    </row>
    <row r="13010" spans="4:6" x14ac:dyDescent="0.35">
      <c r="D13010" s="4"/>
      <c r="E13010" s="4"/>
      <c r="F13010" s="4"/>
    </row>
    <row r="13011" spans="4:6" x14ac:dyDescent="0.35">
      <c r="D13011" s="4"/>
      <c r="E13011" s="4"/>
      <c r="F13011" s="4"/>
    </row>
    <row r="13012" spans="4:6" x14ac:dyDescent="0.35">
      <c r="D13012" s="4"/>
      <c r="E13012" s="4"/>
      <c r="F13012" s="4"/>
    </row>
    <row r="13013" spans="4:6" x14ac:dyDescent="0.35">
      <c r="D13013" s="4"/>
      <c r="E13013" s="4"/>
      <c r="F13013" s="4"/>
    </row>
    <row r="13014" spans="4:6" x14ac:dyDescent="0.35">
      <c r="D13014" s="4"/>
      <c r="E13014" s="4"/>
      <c r="F13014" s="4"/>
    </row>
    <row r="13015" spans="4:6" x14ac:dyDescent="0.35">
      <c r="D13015" s="4"/>
      <c r="E13015" s="4"/>
      <c r="F13015" s="4"/>
    </row>
    <row r="13016" spans="4:6" x14ac:dyDescent="0.35">
      <c r="D13016" s="4"/>
      <c r="E13016" s="4"/>
      <c r="F13016" s="4"/>
    </row>
    <row r="13017" spans="4:6" x14ac:dyDescent="0.35">
      <c r="D13017" s="4"/>
      <c r="E13017" s="4"/>
      <c r="F13017" s="4"/>
    </row>
    <row r="13018" spans="4:6" x14ac:dyDescent="0.35">
      <c r="D13018" s="4"/>
      <c r="E13018" s="4"/>
      <c r="F13018" s="4"/>
    </row>
    <row r="13019" spans="4:6" x14ac:dyDescent="0.35">
      <c r="D13019" s="4"/>
      <c r="E13019" s="4"/>
      <c r="F13019" s="4"/>
    </row>
    <row r="13020" spans="4:6" x14ac:dyDescent="0.35">
      <c r="D13020" s="4"/>
      <c r="E13020" s="4"/>
      <c r="F13020" s="4"/>
    </row>
    <row r="13021" spans="4:6" x14ac:dyDescent="0.35">
      <c r="D13021" s="4"/>
      <c r="E13021" s="4"/>
      <c r="F13021" s="4"/>
    </row>
    <row r="13022" spans="4:6" x14ac:dyDescent="0.35">
      <c r="D13022" s="4"/>
      <c r="E13022" s="4"/>
      <c r="F13022" s="4"/>
    </row>
    <row r="13023" spans="4:6" x14ac:dyDescent="0.35">
      <c r="D13023" s="4"/>
      <c r="E13023" s="4"/>
      <c r="F13023" s="4"/>
    </row>
    <row r="13024" spans="4:6" x14ac:dyDescent="0.35">
      <c r="D13024" s="4"/>
      <c r="E13024" s="4"/>
      <c r="F13024" s="4"/>
    </row>
    <row r="13025" spans="4:6" x14ac:dyDescent="0.35">
      <c r="D13025" s="4"/>
      <c r="E13025" s="4"/>
      <c r="F13025" s="4"/>
    </row>
    <row r="13026" spans="4:6" x14ac:dyDescent="0.35">
      <c r="D13026" s="4"/>
      <c r="E13026" s="4"/>
      <c r="F13026" s="4"/>
    </row>
    <row r="13027" spans="4:6" x14ac:dyDescent="0.35">
      <c r="D13027" s="4"/>
      <c r="E13027" s="4"/>
      <c r="F13027" s="4"/>
    </row>
    <row r="13028" spans="4:6" x14ac:dyDescent="0.35">
      <c r="D13028" s="4"/>
      <c r="E13028" s="4"/>
      <c r="F13028" s="4"/>
    </row>
    <row r="13029" spans="4:6" x14ac:dyDescent="0.35">
      <c r="D13029" s="4"/>
      <c r="E13029" s="4"/>
      <c r="F13029" s="4"/>
    </row>
    <row r="13030" spans="4:6" x14ac:dyDescent="0.35">
      <c r="D13030" s="4"/>
      <c r="E13030" s="4"/>
      <c r="F13030" s="4"/>
    </row>
    <row r="13031" spans="4:6" x14ac:dyDescent="0.35">
      <c r="D13031" s="4"/>
      <c r="E13031" s="4"/>
      <c r="F13031" s="4"/>
    </row>
    <row r="13032" spans="4:6" x14ac:dyDescent="0.35">
      <c r="D13032" s="4"/>
      <c r="E13032" s="4"/>
      <c r="F13032" s="4"/>
    </row>
    <row r="13033" spans="4:6" x14ac:dyDescent="0.35">
      <c r="D13033" s="4"/>
      <c r="E13033" s="4"/>
      <c r="F13033" s="4"/>
    </row>
    <row r="13034" spans="4:6" x14ac:dyDescent="0.35">
      <c r="D13034" s="4"/>
      <c r="E13034" s="4"/>
      <c r="F13034" s="4"/>
    </row>
    <row r="13035" spans="4:6" x14ac:dyDescent="0.35">
      <c r="D13035" s="4"/>
      <c r="E13035" s="4"/>
      <c r="F13035" s="4"/>
    </row>
    <row r="13036" spans="4:6" x14ac:dyDescent="0.35">
      <c r="D13036" s="4"/>
      <c r="E13036" s="4"/>
      <c r="F13036" s="4"/>
    </row>
    <row r="13037" spans="4:6" x14ac:dyDescent="0.35">
      <c r="D13037" s="4"/>
      <c r="E13037" s="4"/>
      <c r="F13037" s="4"/>
    </row>
    <row r="13038" spans="4:6" x14ac:dyDescent="0.35">
      <c r="D13038" s="4"/>
      <c r="E13038" s="4"/>
      <c r="F13038" s="4"/>
    </row>
    <row r="13039" spans="4:6" x14ac:dyDescent="0.35">
      <c r="D13039" s="4"/>
      <c r="E13039" s="4"/>
      <c r="F13039" s="4"/>
    </row>
    <row r="13040" spans="4:6" x14ac:dyDescent="0.35">
      <c r="D13040" s="4"/>
      <c r="E13040" s="4"/>
      <c r="F13040" s="4"/>
    </row>
    <row r="13041" spans="4:6" x14ac:dyDescent="0.35">
      <c r="D13041" s="4"/>
      <c r="E13041" s="4"/>
      <c r="F13041" s="4"/>
    </row>
    <row r="13042" spans="4:6" x14ac:dyDescent="0.35">
      <c r="D13042" s="4"/>
      <c r="E13042" s="4"/>
      <c r="F13042" s="4"/>
    </row>
    <row r="13043" spans="4:6" x14ac:dyDescent="0.35">
      <c r="D13043" s="4"/>
      <c r="E13043" s="4"/>
      <c r="F13043" s="4"/>
    </row>
    <row r="13044" spans="4:6" x14ac:dyDescent="0.35">
      <c r="D13044" s="4"/>
      <c r="E13044" s="4"/>
      <c r="F13044" s="4"/>
    </row>
    <row r="13045" spans="4:6" x14ac:dyDescent="0.35">
      <c r="D13045" s="4"/>
      <c r="E13045" s="4"/>
      <c r="F13045" s="4"/>
    </row>
    <row r="13046" spans="4:6" x14ac:dyDescent="0.35">
      <c r="D13046" s="4"/>
      <c r="E13046" s="4"/>
      <c r="F13046" s="4"/>
    </row>
    <row r="13047" spans="4:6" x14ac:dyDescent="0.35">
      <c r="D13047" s="4"/>
      <c r="E13047" s="4"/>
      <c r="F13047" s="4"/>
    </row>
    <row r="13048" spans="4:6" x14ac:dyDescent="0.35">
      <c r="D13048" s="4"/>
      <c r="E13048" s="4"/>
      <c r="F13048" s="4"/>
    </row>
    <row r="13049" spans="4:6" x14ac:dyDescent="0.35">
      <c r="D13049" s="4"/>
      <c r="E13049" s="4"/>
      <c r="F13049" s="4"/>
    </row>
    <row r="13050" spans="4:6" x14ac:dyDescent="0.35">
      <c r="D13050" s="4"/>
      <c r="E13050" s="4"/>
      <c r="F13050" s="4"/>
    </row>
    <row r="13051" spans="4:6" x14ac:dyDescent="0.35">
      <c r="D13051" s="4"/>
      <c r="E13051" s="4"/>
      <c r="F13051" s="4"/>
    </row>
    <row r="13052" spans="4:6" x14ac:dyDescent="0.35">
      <c r="D13052" s="4"/>
      <c r="E13052" s="4"/>
      <c r="F13052" s="4"/>
    </row>
    <row r="13053" spans="4:6" x14ac:dyDescent="0.35">
      <c r="D13053" s="4"/>
      <c r="E13053" s="4"/>
      <c r="F13053" s="4"/>
    </row>
    <row r="13054" spans="4:6" x14ac:dyDescent="0.35">
      <c r="D13054" s="4"/>
      <c r="E13054" s="4"/>
      <c r="F13054" s="4"/>
    </row>
    <row r="13055" spans="4:6" x14ac:dyDescent="0.35">
      <c r="D13055" s="4"/>
      <c r="E13055" s="4"/>
      <c r="F13055" s="4"/>
    </row>
    <row r="13056" spans="4:6" x14ac:dyDescent="0.35">
      <c r="D13056" s="4"/>
      <c r="E13056" s="4"/>
      <c r="F13056" s="4"/>
    </row>
    <row r="13057" spans="4:6" x14ac:dyDescent="0.35">
      <c r="D13057" s="4"/>
      <c r="E13057" s="4"/>
      <c r="F13057" s="4"/>
    </row>
    <row r="13058" spans="4:6" x14ac:dyDescent="0.35">
      <c r="D13058" s="4"/>
      <c r="E13058" s="4"/>
      <c r="F13058" s="4"/>
    </row>
    <row r="13059" spans="4:6" x14ac:dyDescent="0.35">
      <c r="D13059" s="4"/>
      <c r="E13059" s="4"/>
      <c r="F13059" s="4"/>
    </row>
    <row r="13060" spans="4:6" x14ac:dyDescent="0.35">
      <c r="D13060" s="4"/>
      <c r="E13060" s="4"/>
      <c r="F13060" s="4"/>
    </row>
    <row r="13061" spans="4:6" x14ac:dyDescent="0.35">
      <c r="D13061" s="4"/>
      <c r="E13061" s="4"/>
      <c r="F13061" s="4"/>
    </row>
    <row r="13062" spans="4:6" x14ac:dyDescent="0.35">
      <c r="D13062" s="4"/>
      <c r="E13062" s="4"/>
      <c r="F13062" s="4"/>
    </row>
    <row r="13063" spans="4:6" x14ac:dyDescent="0.35">
      <c r="D13063" s="4"/>
      <c r="E13063" s="4"/>
      <c r="F13063" s="4"/>
    </row>
    <row r="13064" spans="4:6" x14ac:dyDescent="0.35">
      <c r="D13064" s="4"/>
      <c r="E13064" s="4"/>
      <c r="F13064" s="4"/>
    </row>
    <row r="13065" spans="4:6" x14ac:dyDescent="0.35">
      <c r="D13065" s="4"/>
      <c r="E13065" s="4"/>
      <c r="F13065" s="4"/>
    </row>
    <row r="13066" spans="4:6" x14ac:dyDescent="0.35">
      <c r="D13066" s="4"/>
      <c r="E13066" s="4"/>
      <c r="F13066" s="4"/>
    </row>
    <row r="13067" spans="4:6" x14ac:dyDescent="0.35">
      <c r="D13067" s="4"/>
      <c r="E13067" s="4"/>
      <c r="F13067" s="4"/>
    </row>
    <row r="13068" spans="4:6" x14ac:dyDescent="0.35">
      <c r="D13068" s="4"/>
      <c r="E13068" s="4"/>
      <c r="F13068" s="4"/>
    </row>
    <row r="13069" spans="4:6" x14ac:dyDescent="0.35">
      <c r="D13069" s="4"/>
      <c r="E13069" s="4"/>
      <c r="F13069" s="4"/>
    </row>
    <row r="13070" spans="4:6" x14ac:dyDescent="0.35">
      <c r="D13070" s="4"/>
      <c r="E13070" s="4"/>
      <c r="F13070" s="4"/>
    </row>
    <row r="13071" spans="4:6" x14ac:dyDescent="0.35">
      <c r="D13071" s="4"/>
      <c r="E13071" s="4"/>
      <c r="F13071" s="4"/>
    </row>
    <row r="13072" spans="4:6" x14ac:dyDescent="0.35">
      <c r="D13072" s="4"/>
      <c r="E13072" s="4"/>
      <c r="F13072" s="4"/>
    </row>
    <row r="13073" spans="4:6" x14ac:dyDescent="0.35">
      <c r="D13073" s="4"/>
      <c r="E13073" s="4"/>
      <c r="F13073" s="4"/>
    </row>
    <row r="13074" spans="4:6" x14ac:dyDescent="0.35">
      <c r="D13074" s="4"/>
      <c r="E13074" s="4"/>
      <c r="F13074" s="4"/>
    </row>
    <row r="13075" spans="4:6" x14ac:dyDescent="0.35">
      <c r="D13075" s="4"/>
      <c r="E13075" s="4"/>
      <c r="F13075" s="4"/>
    </row>
    <row r="13076" spans="4:6" x14ac:dyDescent="0.35">
      <c r="D13076" s="4"/>
      <c r="E13076" s="4"/>
      <c r="F13076" s="4"/>
    </row>
    <row r="13077" spans="4:6" x14ac:dyDescent="0.35">
      <c r="D13077" s="4"/>
      <c r="E13077" s="4"/>
      <c r="F13077" s="4"/>
    </row>
    <row r="13078" spans="4:6" x14ac:dyDescent="0.35">
      <c r="D13078" s="4"/>
      <c r="E13078" s="4"/>
      <c r="F13078" s="4"/>
    </row>
    <row r="13079" spans="4:6" x14ac:dyDescent="0.35">
      <c r="D13079" s="4"/>
      <c r="E13079" s="4"/>
      <c r="F13079" s="4"/>
    </row>
    <row r="13080" spans="4:6" x14ac:dyDescent="0.35">
      <c r="D13080" s="4"/>
      <c r="E13080" s="4"/>
      <c r="F13080" s="4"/>
    </row>
    <row r="13081" spans="4:6" x14ac:dyDescent="0.35">
      <c r="D13081" s="4"/>
      <c r="E13081" s="4"/>
      <c r="F13081" s="4"/>
    </row>
    <row r="13082" spans="4:6" x14ac:dyDescent="0.35">
      <c r="D13082" s="4"/>
      <c r="E13082" s="4"/>
      <c r="F13082" s="4"/>
    </row>
    <row r="13083" spans="4:6" x14ac:dyDescent="0.35">
      <c r="D13083" s="4"/>
      <c r="E13083" s="4"/>
      <c r="F13083" s="4"/>
    </row>
    <row r="13084" spans="4:6" x14ac:dyDescent="0.35">
      <c r="D13084" s="4"/>
      <c r="E13084" s="4"/>
      <c r="F13084" s="4"/>
    </row>
    <row r="13085" spans="4:6" x14ac:dyDescent="0.35">
      <c r="D13085" s="4"/>
      <c r="E13085" s="4"/>
      <c r="F13085" s="4"/>
    </row>
    <row r="13086" spans="4:6" x14ac:dyDescent="0.35">
      <c r="D13086" s="4"/>
      <c r="E13086" s="4"/>
      <c r="F13086" s="4"/>
    </row>
    <row r="13087" spans="4:6" x14ac:dyDescent="0.35">
      <c r="D13087" s="4"/>
      <c r="E13087" s="4"/>
      <c r="F13087" s="4"/>
    </row>
    <row r="13088" spans="4:6" x14ac:dyDescent="0.35">
      <c r="D13088" s="4"/>
      <c r="E13088" s="4"/>
      <c r="F13088" s="4"/>
    </row>
    <row r="13089" spans="4:6" x14ac:dyDescent="0.35">
      <c r="D13089" s="4"/>
      <c r="E13089" s="4"/>
      <c r="F13089" s="4"/>
    </row>
    <row r="13090" spans="4:6" x14ac:dyDescent="0.35">
      <c r="D13090" s="4"/>
      <c r="E13090" s="4"/>
      <c r="F13090" s="4"/>
    </row>
    <row r="13091" spans="4:6" x14ac:dyDescent="0.35">
      <c r="D13091" s="4"/>
      <c r="E13091" s="4"/>
      <c r="F13091" s="4"/>
    </row>
    <row r="13092" spans="4:6" x14ac:dyDescent="0.35">
      <c r="D13092" s="4"/>
      <c r="E13092" s="4"/>
      <c r="F13092" s="4"/>
    </row>
    <row r="13093" spans="4:6" x14ac:dyDescent="0.35">
      <c r="D13093" s="4"/>
      <c r="E13093" s="4"/>
      <c r="F13093" s="4"/>
    </row>
    <row r="13094" spans="4:6" x14ac:dyDescent="0.35">
      <c r="D13094" s="4"/>
      <c r="E13094" s="4"/>
      <c r="F13094" s="4"/>
    </row>
    <row r="13095" spans="4:6" x14ac:dyDescent="0.35">
      <c r="D13095" s="4"/>
      <c r="E13095" s="4"/>
      <c r="F13095" s="4"/>
    </row>
    <row r="13096" spans="4:6" x14ac:dyDescent="0.35">
      <c r="D13096" s="4"/>
      <c r="E13096" s="4"/>
      <c r="F13096" s="4"/>
    </row>
    <row r="13097" spans="4:6" x14ac:dyDescent="0.35">
      <c r="D13097" s="4"/>
      <c r="E13097" s="4"/>
      <c r="F13097" s="4"/>
    </row>
    <row r="13098" spans="4:6" x14ac:dyDescent="0.35">
      <c r="D13098" s="4"/>
      <c r="E13098" s="4"/>
      <c r="F13098" s="4"/>
    </row>
    <row r="13099" spans="4:6" x14ac:dyDescent="0.35">
      <c r="D13099" s="4"/>
      <c r="E13099" s="4"/>
      <c r="F13099" s="4"/>
    </row>
    <row r="13100" spans="4:6" x14ac:dyDescent="0.35">
      <c r="D13100" s="4"/>
      <c r="E13100" s="4"/>
      <c r="F13100" s="4"/>
    </row>
    <row r="13101" spans="4:6" x14ac:dyDescent="0.35">
      <c r="D13101" s="4"/>
      <c r="E13101" s="4"/>
      <c r="F13101" s="4"/>
    </row>
    <row r="13102" spans="4:6" x14ac:dyDescent="0.35">
      <c r="D13102" s="4"/>
      <c r="E13102" s="4"/>
      <c r="F13102" s="4"/>
    </row>
    <row r="13103" spans="4:6" x14ac:dyDescent="0.35">
      <c r="D13103" s="4"/>
      <c r="E13103" s="4"/>
      <c r="F13103" s="4"/>
    </row>
    <row r="13104" spans="4:6" x14ac:dyDescent="0.35">
      <c r="D13104" s="4"/>
      <c r="E13104" s="4"/>
      <c r="F13104" s="4"/>
    </row>
    <row r="13105" spans="4:6" x14ac:dyDescent="0.35">
      <c r="D13105" s="4"/>
      <c r="E13105" s="4"/>
      <c r="F13105" s="4"/>
    </row>
    <row r="13106" spans="4:6" x14ac:dyDescent="0.35">
      <c r="D13106" s="4"/>
      <c r="E13106" s="4"/>
      <c r="F13106" s="4"/>
    </row>
    <row r="13107" spans="4:6" x14ac:dyDescent="0.35">
      <c r="D13107" s="4"/>
      <c r="E13107" s="4"/>
      <c r="F13107" s="4"/>
    </row>
    <row r="13108" spans="4:6" x14ac:dyDescent="0.35">
      <c r="D13108" s="4"/>
      <c r="E13108" s="4"/>
      <c r="F13108" s="4"/>
    </row>
    <row r="13109" spans="4:6" x14ac:dyDescent="0.35">
      <c r="D13109" s="4"/>
      <c r="E13109" s="4"/>
      <c r="F13109" s="4"/>
    </row>
    <row r="13110" spans="4:6" x14ac:dyDescent="0.35">
      <c r="D13110" s="4"/>
      <c r="E13110" s="4"/>
      <c r="F13110" s="4"/>
    </row>
    <row r="13111" spans="4:6" x14ac:dyDescent="0.35">
      <c r="D13111" s="4"/>
      <c r="E13111" s="4"/>
      <c r="F13111" s="4"/>
    </row>
    <row r="13112" spans="4:6" x14ac:dyDescent="0.35">
      <c r="D13112" s="4"/>
      <c r="E13112" s="4"/>
      <c r="F13112" s="4"/>
    </row>
    <row r="13113" spans="4:6" x14ac:dyDescent="0.35">
      <c r="D13113" s="4"/>
      <c r="E13113" s="4"/>
      <c r="F13113" s="4"/>
    </row>
    <row r="13114" spans="4:6" x14ac:dyDescent="0.35">
      <c r="D13114" s="4"/>
      <c r="E13114" s="4"/>
      <c r="F13114" s="4"/>
    </row>
    <row r="13115" spans="4:6" x14ac:dyDescent="0.35">
      <c r="D13115" s="4"/>
      <c r="E13115" s="4"/>
      <c r="F13115" s="4"/>
    </row>
    <row r="13116" spans="4:6" x14ac:dyDescent="0.35">
      <c r="D13116" s="4"/>
      <c r="E13116" s="4"/>
      <c r="F13116" s="4"/>
    </row>
    <row r="13117" spans="4:6" x14ac:dyDescent="0.35">
      <c r="D13117" s="4"/>
      <c r="E13117" s="4"/>
      <c r="F13117" s="4"/>
    </row>
    <row r="13118" spans="4:6" x14ac:dyDescent="0.35">
      <c r="D13118" s="4"/>
      <c r="E13118" s="4"/>
      <c r="F13118" s="4"/>
    </row>
    <row r="13119" spans="4:6" x14ac:dyDescent="0.35">
      <c r="D13119" s="4"/>
      <c r="E13119" s="4"/>
      <c r="F13119" s="4"/>
    </row>
    <row r="13120" spans="4:6" x14ac:dyDescent="0.35">
      <c r="D13120" s="4"/>
      <c r="E13120" s="4"/>
      <c r="F13120" s="4"/>
    </row>
    <row r="13121" spans="4:6" x14ac:dyDescent="0.35">
      <c r="D13121" s="4"/>
      <c r="E13121" s="4"/>
      <c r="F13121" s="4"/>
    </row>
    <row r="13122" spans="4:6" x14ac:dyDescent="0.35">
      <c r="D13122" s="4"/>
      <c r="E13122" s="4"/>
      <c r="F13122" s="4"/>
    </row>
    <row r="13123" spans="4:6" x14ac:dyDescent="0.35">
      <c r="D13123" s="4"/>
      <c r="E13123" s="4"/>
      <c r="F13123" s="4"/>
    </row>
    <row r="13124" spans="4:6" x14ac:dyDescent="0.35">
      <c r="D13124" s="4"/>
      <c r="E13124" s="4"/>
      <c r="F13124" s="4"/>
    </row>
    <row r="13125" spans="4:6" x14ac:dyDescent="0.35">
      <c r="D13125" s="4"/>
      <c r="E13125" s="4"/>
      <c r="F13125" s="4"/>
    </row>
    <row r="13126" spans="4:6" x14ac:dyDescent="0.35">
      <c r="D13126" s="4"/>
      <c r="E13126" s="4"/>
      <c r="F13126" s="4"/>
    </row>
    <row r="13127" spans="4:6" x14ac:dyDescent="0.35">
      <c r="D13127" s="4"/>
      <c r="E13127" s="4"/>
      <c r="F13127" s="4"/>
    </row>
    <row r="13128" spans="4:6" x14ac:dyDescent="0.35">
      <c r="D13128" s="4"/>
      <c r="E13128" s="4"/>
      <c r="F13128" s="4"/>
    </row>
    <row r="13129" spans="4:6" x14ac:dyDescent="0.35">
      <c r="D13129" s="4"/>
      <c r="E13129" s="4"/>
      <c r="F13129" s="4"/>
    </row>
    <row r="13130" spans="4:6" x14ac:dyDescent="0.35">
      <c r="D13130" s="4"/>
      <c r="E13130" s="4"/>
      <c r="F13130" s="4"/>
    </row>
    <row r="13131" spans="4:6" x14ac:dyDescent="0.35">
      <c r="D13131" s="4"/>
      <c r="E13131" s="4"/>
      <c r="F13131" s="4"/>
    </row>
    <row r="13132" spans="4:6" x14ac:dyDescent="0.35">
      <c r="D13132" s="4"/>
      <c r="E13132" s="4"/>
      <c r="F13132" s="4"/>
    </row>
    <row r="13133" spans="4:6" x14ac:dyDescent="0.35">
      <c r="D13133" s="4"/>
      <c r="E13133" s="4"/>
      <c r="F13133" s="4"/>
    </row>
    <row r="13134" spans="4:6" x14ac:dyDescent="0.35">
      <c r="D13134" s="4"/>
      <c r="E13134" s="4"/>
      <c r="F13134" s="4"/>
    </row>
    <row r="13135" spans="4:6" x14ac:dyDescent="0.35">
      <c r="D13135" s="4"/>
      <c r="E13135" s="4"/>
      <c r="F13135" s="4"/>
    </row>
    <row r="13136" spans="4:6" x14ac:dyDescent="0.35">
      <c r="D13136" s="4"/>
      <c r="E13136" s="4"/>
      <c r="F13136" s="4"/>
    </row>
    <row r="13137" spans="4:6" x14ac:dyDescent="0.35">
      <c r="D13137" s="4"/>
      <c r="E13137" s="4"/>
      <c r="F13137" s="4"/>
    </row>
    <row r="13138" spans="4:6" x14ac:dyDescent="0.35">
      <c r="D13138" s="4"/>
      <c r="E13138" s="4"/>
      <c r="F13138" s="4"/>
    </row>
    <row r="13139" spans="4:6" x14ac:dyDescent="0.35">
      <c r="D13139" s="4"/>
      <c r="E13139" s="4"/>
      <c r="F13139" s="4"/>
    </row>
    <row r="13140" spans="4:6" x14ac:dyDescent="0.35">
      <c r="D13140" s="4"/>
      <c r="E13140" s="4"/>
      <c r="F13140" s="4"/>
    </row>
    <row r="13141" spans="4:6" x14ac:dyDescent="0.35">
      <c r="D13141" s="4"/>
      <c r="E13141" s="4"/>
      <c r="F13141" s="4"/>
    </row>
    <row r="13142" spans="4:6" x14ac:dyDescent="0.35">
      <c r="D13142" s="4"/>
      <c r="E13142" s="4"/>
      <c r="F13142" s="4"/>
    </row>
    <row r="13143" spans="4:6" x14ac:dyDescent="0.35">
      <c r="D13143" s="4"/>
      <c r="E13143" s="4"/>
      <c r="F13143" s="4"/>
    </row>
    <row r="13144" spans="4:6" x14ac:dyDescent="0.35">
      <c r="D13144" s="4"/>
      <c r="E13144" s="4"/>
      <c r="F13144" s="4"/>
    </row>
    <row r="13145" spans="4:6" x14ac:dyDescent="0.35">
      <c r="D13145" s="4"/>
      <c r="E13145" s="4"/>
      <c r="F13145" s="4"/>
    </row>
    <row r="13146" spans="4:6" x14ac:dyDescent="0.35">
      <c r="D13146" s="4"/>
      <c r="E13146" s="4"/>
      <c r="F13146" s="4"/>
    </row>
    <row r="13147" spans="4:6" x14ac:dyDescent="0.35">
      <c r="D13147" s="4"/>
      <c r="E13147" s="4"/>
      <c r="F13147" s="4"/>
    </row>
    <row r="13148" spans="4:6" x14ac:dyDescent="0.35">
      <c r="D13148" s="4"/>
      <c r="E13148" s="4"/>
      <c r="F13148" s="4"/>
    </row>
    <row r="13149" spans="4:6" x14ac:dyDescent="0.35">
      <c r="D13149" s="4"/>
      <c r="E13149" s="4"/>
      <c r="F13149" s="4"/>
    </row>
    <row r="13150" spans="4:6" x14ac:dyDescent="0.35">
      <c r="D13150" s="4"/>
      <c r="E13150" s="4"/>
      <c r="F13150" s="4"/>
    </row>
    <row r="13151" spans="4:6" x14ac:dyDescent="0.35">
      <c r="D13151" s="4"/>
      <c r="E13151" s="4"/>
      <c r="F13151" s="4"/>
    </row>
    <row r="13152" spans="4:6" x14ac:dyDescent="0.35">
      <c r="D13152" s="4"/>
      <c r="E13152" s="4"/>
      <c r="F13152" s="4"/>
    </row>
    <row r="13153" spans="4:6" x14ac:dyDescent="0.35">
      <c r="D13153" s="4"/>
      <c r="E13153" s="4"/>
      <c r="F13153" s="4"/>
    </row>
    <row r="13154" spans="4:6" x14ac:dyDescent="0.35">
      <c r="D13154" s="4"/>
      <c r="E13154" s="4"/>
      <c r="F13154" s="4"/>
    </row>
    <row r="13155" spans="4:6" x14ac:dyDescent="0.35">
      <c r="D13155" s="4"/>
      <c r="E13155" s="4"/>
      <c r="F13155" s="4"/>
    </row>
    <row r="13156" spans="4:6" x14ac:dyDescent="0.35">
      <c r="D13156" s="4"/>
      <c r="E13156" s="4"/>
      <c r="F13156" s="4"/>
    </row>
    <row r="13157" spans="4:6" x14ac:dyDescent="0.35">
      <c r="D13157" s="4"/>
      <c r="E13157" s="4"/>
      <c r="F13157" s="4"/>
    </row>
    <row r="13158" spans="4:6" x14ac:dyDescent="0.35">
      <c r="D13158" s="4"/>
      <c r="E13158" s="4"/>
      <c r="F13158" s="4"/>
    </row>
    <row r="13159" spans="4:6" x14ac:dyDescent="0.35">
      <c r="D13159" s="4"/>
      <c r="E13159" s="4"/>
      <c r="F13159" s="4"/>
    </row>
    <row r="13160" spans="4:6" x14ac:dyDescent="0.35">
      <c r="D13160" s="4"/>
      <c r="E13160" s="4"/>
      <c r="F13160" s="4"/>
    </row>
    <row r="13161" spans="4:6" x14ac:dyDescent="0.35">
      <c r="D13161" s="4"/>
      <c r="E13161" s="4"/>
      <c r="F13161" s="4"/>
    </row>
    <row r="13162" spans="4:6" x14ac:dyDescent="0.35">
      <c r="D13162" s="4"/>
      <c r="E13162" s="4"/>
      <c r="F13162" s="4"/>
    </row>
    <row r="13163" spans="4:6" x14ac:dyDescent="0.35">
      <c r="D13163" s="4"/>
      <c r="E13163" s="4"/>
      <c r="F13163" s="4"/>
    </row>
    <row r="13164" spans="4:6" x14ac:dyDescent="0.35">
      <c r="D13164" s="4"/>
      <c r="E13164" s="4"/>
      <c r="F13164" s="4"/>
    </row>
    <row r="13165" spans="4:6" x14ac:dyDescent="0.35">
      <c r="D13165" s="4"/>
      <c r="E13165" s="4"/>
      <c r="F13165" s="4"/>
    </row>
    <row r="13166" spans="4:6" x14ac:dyDescent="0.35">
      <c r="D13166" s="4"/>
      <c r="E13166" s="4"/>
      <c r="F13166" s="4"/>
    </row>
    <row r="13167" spans="4:6" x14ac:dyDescent="0.35">
      <c r="D13167" s="4"/>
      <c r="E13167" s="4"/>
      <c r="F13167" s="4"/>
    </row>
    <row r="13168" spans="4:6" x14ac:dyDescent="0.35">
      <c r="D13168" s="4"/>
      <c r="E13168" s="4"/>
      <c r="F13168" s="4"/>
    </row>
    <row r="13169" spans="4:6" x14ac:dyDescent="0.35">
      <c r="D13169" s="4"/>
      <c r="E13169" s="4"/>
      <c r="F13169" s="4"/>
    </row>
    <row r="13170" spans="4:6" x14ac:dyDescent="0.35">
      <c r="D13170" s="4"/>
      <c r="E13170" s="4"/>
      <c r="F13170" s="4"/>
    </row>
    <row r="13171" spans="4:6" x14ac:dyDescent="0.35">
      <c r="D13171" s="4"/>
      <c r="E13171" s="4"/>
      <c r="F13171" s="4"/>
    </row>
    <row r="13172" spans="4:6" x14ac:dyDescent="0.35">
      <c r="D13172" s="4"/>
      <c r="E13172" s="4"/>
      <c r="F13172" s="4"/>
    </row>
    <row r="13173" spans="4:6" x14ac:dyDescent="0.35">
      <c r="D13173" s="4"/>
      <c r="E13173" s="4"/>
      <c r="F13173" s="4"/>
    </row>
    <row r="13174" spans="4:6" x14ac:dyDescent="0.35">
      <c r="D13174" s="4"/>
      <c r="E13174" s="4"/>
      <c r="F13174" s="4"/>
    </row>
    <row r="13175" spans="4:6" x14ac:dyDescent="0.35">
      <c r="D13175" s="4"/>
      <c r="E13175" s="4"/>
      <c r="F13175" s="4"/>
    </row>
    <row r="13176" spans="4:6" x14ac:dyDescent="0.35">
      <c r="D13176" s="4"/>
      <c r="E13176" s="4"/>
      <c r="F13176" s="4"/>
    </row>
    <row r="13177" spans="4:6" x14ac:dyDescent="0.35">
      <c r="D13177" s="4"/>
      <c r="E13177" s="4"/>
      <c r="F13177" s="4"/>
    </row>
    <row r="13178" spans="4:6" x14ac:dyDescent="0.35">
      <c r="D13178" s="4"/>
      <c r="E13178" s="4"/>
      <c r="F13178" s="4"/>
    </row>
    <row r="13179" spans="4:6" x14ac:dyDescent="0.35">
      <c r="D13179" s="4"/>
      <c r="E13179" s="4"/>
      <c r="F13179" s="4"/>
    </row>
    <row r="13180" spans="4:6" x14ac:dyDescent="0.35">
      <c r="D13180" s="4"/>
      <c r="E13180" s="4"/>
      <c r="F13180" s="4"/>
    </row>
    <row r="13181" spans="4:6" x14ac:dyDescent="0.35">
      <c r="D13181" s="4"/>
      <c r="E13181" s="4"/>
      <c r="F13181" s="4"/>
    </row>
    <row r="13182" spans="4:6" x14ac:dyDescent="0.35">
      <c r="D13182" s="4"/>
      <c r="E13182" s="4"/>
      <c r="F13182" s="4"/>
    </row>
    <row r="13183" spans="4:6" x14ac:dyDescent="0.35">
      <c r="D13183" s="4"/>
      <c r="E13183" s="4"/>
      <c r="F13183" s="4"/>
    </row>
    <row r="13184" spans="4:6" x14ac:dyDescent="0.35">
      <c r="D13184" s="4"/>
      <c r="E13184" s="4"/>
      <c r="F13184" s="4"/>
    </row>
    <row r="13185" spans="4:6" x14ac:dyDescent="0.35">
      <c r="D13185" s="4"/>
      <c r="E13185" s="4"/>
      <c r="F13185" s="4"/>
    </row>
    <row r="13186" spans="4:6" x14ac:dyDescent="0.35">
      <c r="D13186" s="4"/>
      <c r="E13186" s="4"/>
      <c r="F13186" s="4"/>
    </row>
    <row r="13187" spans="4:6" x14ac:dyDescent="0.35">
      <c r="D13187" s="4"/>
      <c r="E13187" s="4"/>
      <c r="F13187" s="4"/>
    </row>
    <row r="13188" spans="4:6" x14ac:dyDescent="0.35">
      <c r="D13188" s="4"/>
      <c r="E13188" s="4"/>
      <c r="F13188" s="4"/>
    </row>
    <row r="13189" spans="4:6" x14ac:dyDescent="0.35">
      <c r="D13189" s="4"/>
      <c r="E13189" s="4"/>
      <c r="F13189" s="4"/>
    </row>
    <row r="13190" spans="4:6" x14ac:dyDescent="0.35">
      <c r="D13190" s="4"/>
      <c r="E13190" s="4"/>
      <c r="F13190" s="4"/>
    </row>
    <row r="13191" spans="4:6" x14ac:dyDescent="0.35">
      <c r="D13191" s="4"/>
      <c r="E13191" s="4"/>
      <c r="F13191" s="4"/>
    </row>
    <row r="13192" spans="4:6" x14ac:dyDescent="0.35">
      <c r="D13192" s="4"/>
      <c r="E13192" s="4"/>
      <c r="F13192" s="4"/>
    </row>
    <row r="13193" spans="4:6" x14ac:dyDescent="0.35">
      <c r="D13193" s="4"/>
      <c r="E13193" s="4"/>
      <c r="F13193" s="4"/>
    </row>
    <row r="13194" spans="4:6" x14ac:dyDescent="0.35">
      <c r="D13194" s="4"/>
      <c r="E13194" s="4"/>
      <c r="F13194" s="4"/>
    </row>
    <row r="13195" spans="4:6" x14ac:dyDescent="0.35">
      <c r="D13195" s="4"/>
      <c r="E13195" s="4"/>
      <c r="F13195" s="4"/>
    </row>
    <row r="13196" spans="4:6" x14ac:dyDescent="0.35">
      <c r="D13196" s="4"/>
      <c r="E13196" s="4"/>
      <c r="F13196" s="4"/>
    </row>
    <row r="13197" spans="4:6" x14ac:dyDescent="0.35">
      <c r="D13197" s="4"/>
      <c r="E13197" s="4"/>
      <c r="F13197" s="4"/>
    </row>
    <row r="13198" spans="4:6" x14ac:dyDescent="0.35">
      <c r="D13198" s="4"/>
      <c r="E13198" s="4"/>
      <c r="F13198" s="4"/>
    </row>
    <row r="13199" spans="4:6" x14ac:dyDescent="0.35">
      <c r="D13199" s="4"/>
      <c r="E13199" s="4"/>
      <c r="F13199" s="4"/>
    </row>
    <row r="13200" spans="4:6" x14ac:dyDescent="0.35">
      <c r="D13200" s="4"/>
      <c r="E13200" s="4"/>
      <c r="F13200" s="4"/>
    </row>
    <row r="13201" spans="4:6" x14ac:dyDescent="0.35">
      <c r="D13201" s="4"/>
      <c r="E13201" s="4"/>
      <c r="F13201" s="4"/>
    </row>
    <row r="13202" spans="4:6" x14ac:dyDescent="0.35">
      <c r="D13202" s="4"/>
      <c r="E13202" s="4"/>
      <c r="F13202" s="4"/>
    </row>
    <row r="13203" spans="4:6" x14ac:dyDescent="0.35">
      <c r="D13203" s="4"/>
      <c r="E13203" s="4"/>
      <c r="F13203" s="4"/>
    </row>
    <row r="13204" spans="4:6" x14ac:dyDescent="0.35">
      <c r="D13204" s="4"/>
      <c r="E13204" s="4"/>
      <c r="F13204" s="4"/>
    </row>
    <row r="13205" spans="4:6" x14ac:dyDescent="0.35">
      <c r="D13205" s="4"/>
      <c r="E13205" s="4"/>
      <c r="F13205" s="4"/>
    </row>
    <row r="13206" spans="4:6" x14ac:dyDescent="0.35">
      <c r="D13206" s="4"/>
      <c r="E13206" s="4"/>
      <c r="F13206" s="4"/>
    </row>
    <row r="13207" spans="4:6" x14ac:dyDescent="0.35">
      <c r="D13207" s="4"/>
      <c r="E13207" s="4"/>
      <c r="F13207" s="4"/>
    </row>
    <row r="13208" spans="4:6" x14ac:dyDescent="0.35">
      <c r="D13208" s="4"/>
      <c r="E13208" s="4"/>
      <c r="F13208" s="4"/>
    </row>
    <row r="13209" spans="4:6" x14ac:dyDescent="0.35">
      <c r="D13209" s="4"/>
      <c r="E13209" s="4"/>
      <c r="F13209" s="4"/>
    </row>
    <row r="13210" spans="4:6" x14ac:dyDescent="0.35">
      <c r="D13210" s="4"/>
      <c r="E13210" s="4"/>
      <c r="F13210" s="4"/>
    </row>
    <row r="13211" spans="4:6" x14ac:dyDescent="0.35">
      <c r="D13211" s="4"/>
      <c r="E13211" s="4"/>
      <c r="F13211" s="4"/>
    </row>
    <row r="13212" spans="4:6" x14ac:dyDescent="0.35">
      <c r="D13212" s="4"/>
      <c r="E13212" s="4"/>
      <c r="F13212" s="4"/>
    </row>
    <row r="13213" spans="4:6" x14ac:dyDescent="0.35">
      <c r="D13213" s="4"/>
      <c r="E13213" s="4"/>
      <c r="F13213" s="4"/>
    </row>
    <row r="13214" spans="4:6" x14ac:dyDescent="0.35">
      <c r="D13214" s="4"/>
      <c r="E13214" s="4"/>
      <c r="F13214" s="4"/>
    </row>
    <row r="13215" spans="4:6" x14ac:dyDescent="0.35">
      <c r="D13215" s="4"/>
      <c r="E13215" s="4"/>
      <c r="F13215" s="4"/>
    </row>
    <row r="13216" spans="4:6" x14ac:dyDescent="0.35">
      <c r="D13216" s="4"/>
      <c r="E13216" s="4"/>
      <c r="F13216" s="4"/>
    </row>
    <row r="13217" spans="4:6" x14ac:dyDescent="0.35">
      <c r="D13217" s="4"/>
      <c r="E13217" s="4"/>
      <c r="F13217" s="4"/>
    </row>
    <row r="13218" spans="4:6" x14ac:dyDescent="0.35">
      <c r="D13218" s="4"/>
      <c r="E13218" s="4"/>
      <c r="F13218" s="4"/>
    </row>
    <row r="13219" spans="4:6" x14ac:dyDescent="0.35">
      <c r="D13219" s="4"/>
      <c r="E13219" s="4"/>
      <c r="F13219" s="4"/>
    </row>
    <row r="13220" spans="4:6" x14ac:dyDescent="0.35">
      <c r="D13220" s="4"/>
      <c r="E13220" s="4"/>
      <c r="F13220" s="4"/>
    </row>
    <row r="13221" spans="4:6" x14ac:dyDescent="0.35">
      <c r="D13221" s="4"/>
      <c r="E13221" s="4"/>
      <c r="F13221" s="4"/>
    </row>
    <row r="13222" spans="4:6" x14ac:dyDescent="0.35">
      <c r="D13222" s="4"/>
      <c r="E13222" s="4"/>
      <c r="F13222" s="4"/>
    </row>
    <row r="13223" spans="4:6" x14ac:dyDescent="0.35">
      <c r="D13223" s="4"/>
      <c r="E13223" s="4"/>
      <c r="F13223" s="4"/>
    </row>
    <row r="13224" spans="4:6" x14ac:dyDescent="0.35">
      <c r="D13224" s="4"/>
      <c r="E13224" s="4"/>
      <c r="F13224" s="4"/>
    </row>
    <row r="13225" spans="4:6" x14ac:dyDescent="0.35">
      <c r="D13225" s="4"/>
      <c r="E13225" s="4"/>
      <c r="F13225" s="4"/>
    </row>
    <row r="13226" spans="4:6" x14ac:dyDescent="0.35">
      <c r="D13226" s="4"/>
      <c r="E13226" s="4"/>
      <c r="F13226" s="4"/>
    </row>
    <row r="13227" spans="4:6" x14ac:dyDescent="0.35">
      <c r="D13227" s="4"/>
      <c r="E13227" s="4"/>
      <c r="F13227" s="4"/>
    </row>
    <row r="13228" spans="4:6" x14ac:dyDescent="0.35">
      <c r="D13228" s="4"/>
      <c r="E13228" s="4"/>
      <c r="F13228" s="4"/>
    </row>
    <row r="13229" spans="4:6" x14ac:dyDescent="0.35">
      <c r="D13229" s="4"/>
      <c r="E13229" s="4"/>
      <c r="F13229" s="4"/>
    </row>
    <row r="13230" spans="4:6" x14ac:dyDescent="0.35">
      <c r="D13230" s="4"/>
      <c r="E13230" s="4"/>
      <c r="F13230" s="4"/>
    </row>
    <row r="13231" spans="4:6" x14ac:dyDescent="0.35">
      <c r="D13231" s="4"/>
      <c r="E13231" s="4"/>
      <c r="F13231" s="4"/>
    </row>
    <row r="13232" spans="4:6" x14ac:dyDescent="0.35">
      <c r="D13232" s="4"/>
      <c r="E13232" s="4"/>
      <c r="F13232" s="4"/>
    </row>
    <row r="13233" spans="4:6" x14ac:dyDescent="0.35">
      <c r="D13233" s="4"/>
      <c r="E13233" s="4"/>
      <c r="F13233" s="4"/>
    </row>
    <row r="13234" spans="4:6" x14ac:dyDescent="0.35">
      <c r="D13234" s="4"/>
      <c r="E13234" s="4"/>
      <c r="F13234" s="4"/>
    </row>
    <row r="13235" spans="4:6" x14ac:dyDescent="0.35">
      <c r="D13235" s="4"/>
      <c r="E13235" s="4"/>
      <c r="F13235" s="4"/>
    </row>
    <row r="13236" spans="4:6" x14ac:dyDescent="0.35">
      <c r="D13236" s="4"/>
      <c r="E13236" s="4"/>
      <c r="F13236" s="4"/>
    </row>
    <row r="13237" spans="4:6" x14ac:dyDescent="0.35">
      <c r="D13237" s="4"/>
      <c r="E13237" s="4"/>
      <c r="F13237" s="4"/>
    </row>
    <row r="13238" spans="4:6" x14ac:dyDescent="0.35">
      <c r="D13238" s="4"/>
      <c r="E13238" s="4"/>
      <c r="F13238" s="4"/>
    </row>
    <row r="13239" spans="4:6" x14ac:dyDescent="0.35">
      <c r="D13239" s="4"/>
      <c r="E13239" s="4"/>
      <c r="F13239" s="4"/>
    </row>
    <row r="13240" spans="4:6" x14ac:dyDescent="0.35">
      <c r="D13240" s="4"/>
      <c r="E13240" s="4"/>
      <c r="F13240" s="4"/>
    </row>
    <row r="13241" spans="4:6" x14ac:dyDescent="0.35">
      <c r="D13241" s="4"/>
      <c r="E13241" s="4"/>
      <c r="F13241" s="4"/>
    </row>
    <row r="13242" spans="4:6" x14ac:dyDescent="0.35">
      <c r="D13242" s="4"/>
      <c r="E13242" s="4"/>
      <c r="F13242" s="4"/>
    </row>
    <row r="13243" spans="4:6" x14ac:dyDescent="0.35">
      <c r="D13243" s="4"/>
      <c r="E13243" s="4"/>
      <c r="F13243" s="4"/>
    </row>
    <row r="13244" spans="4:6" x14ac:dyDescent="0.35">
      <c r="D13244" s="4"/>
      <c r="E13244" s="4"/>
      <c r="F13244" s="4"/>
    </row>
    <row r="13245" spans="4:6" x14ac:dyDescent="0.35">
      <c r="D13245" s="4"/>
      <c r="E13245" s="4"/>
      <c r="F13245" s="4"/>
    </row>
    <row r="13246" spans="4:6" x14ac:dyDescent="0.35">
      <c r="D13246" s="4"/>
      <c r="E13246" s="4"/>
      <c r="F13246" s="4"/>
    </row>
    <row r="13247" spans="4:6" x14ac:dyDescent="0.35">
      <c r="D13247" s="4"/>
      <c r="E13247" s="4"/>
      <c r="F13247" s="4"/>
    </row>
    <row r="13248" spans="4:6" x14ac:dyDescent="0.35">
      <c r="D13248" s="4"/>
      <c r="E13248" s="4"/>
      <c r="F13248" s="4"/>
    </row>
    <row r="13249" spans="4:6" x14ac:dyDescent="0.35">
      <c r="D13249" s="4"/>
      <c r="E13249" s="4"/>
      <c r="F13249" s="4"/>
    </row>
    <row r="13250" spans="4:6" x14ac:dyDescent="0.35">
      <c r="D13250" s="4"/>
      <c r="E13250" s="4"/>
      <c r="F13250" s="4"/>
    </row>
    <row r="13251" spans="4:6" x14ac:dyDescent="0.35">
      <c r="D13251" s="4"/>
      <c r="E13251" s="4"/>
      <c r="F13251" s="4"/>
    </row>
    <row r="13252" spans="4:6" x14ac:dyDescent="0.35">
      <c r="D13252" s="4"/>
      <c r="E13252" s="4"/>
      <c r="F13252" s="4"/>
    </row>
    <row r="13253" spans="4:6" x14ac:dyDescent="0.35">
      <c r="D13253" s="4"/>
      <c r="E13253" s="4"/>
      <c r="F13253" s="4"/>
    </row>
    <row r="13254" spans="4:6" x14ac:dyDescent="0.35">
      <c r="D13254" s="4"/>
      <c r="E13254" s="4"/>
      <c r="F13254" s="4"/>
    </row>
    <row r="13255" spans="4:6" x14ac:dyDescent="0.35">
      <c r="D13255" s="4"/>
      <c r="E13255" s="4"/>
      <c r="F13255" s="4"/>
    </row>
    <row r="13256" spans="4:6" x14ac:dyDescent="0.35">
      <c r="D13256" s="4"/>
      <c r="E13256" s="4"/>
      <c r="F13256" s="4"/>
    </row>
    <row r="13257" spans="4:6" x14ac:dyDescent="0.35">
      <c r="D13257" s="4"/>
      <c r="E13257" s="4"/>
      <c r="F13257" s="4"/>
    </row>
    <row r="13258" spans="4:6" x14ac:dyDescent="0.35">
      <c r="D13258" s="4"/>
      <c r="E13258" s="4"/>
      <c r="F13258" s="4"/>
    </row>
    <row r="13259" spans="4:6" x14ac:dyDescent="0.35">
      <c r="D13259" s="4"/>
      <c r="E13259" s="4"/>
      <c r="F13259" s="4"/>
    </row>
    <row r="13260" spans="4:6" x14ac:dyDescent="0.35">
      <c r="D13260" s="4"/>
      <c r="E13260" s="4"/>
      <c r="F13260" s="4"/>
    </row>
    <row r="13261" spans="4:6" x14ac:dyDescent="0.35">
      <c r="D13261" s="4"/>
      <c r="E13261" s="4"/>
      <c r="F13261" s="4"/>
    </row>
    <row r="13262" spans="4:6" x14ac:dyDescent="0.35">
      <c r="D13262" s="4"/>
      <c r="E13262" s="4"/>
      <c r="F13262" s="4"/>
    </row>
    <row r="13263" spans="4:6" x14ac:dyDescent="0.35">
      <c r="D13263" s="4"/>
      <c r="E13263" s="4"/>
      <c r="F13263" s="4"/>
    </row>
    <row r="13264" spans="4:6" x14ac:dyDescent="0.35">
      <c r="D13264" s="4"/>
      <c r="E13264" s="4"/>
      <c r="F13264" s="4"/>
    </row>
    <row r="13265" spans="4:6" x14ac:dyDescent="0.35">
      <c r="D13265" s="4"/>
      <c r="E13265" s="4"/>
      <c r="F13265" s="4"/>
    </row>
    <row r="13266" spans="4:6" x14ac:dyDescent="0.35">
      <c r="D13266" s="4"/>
      <c r="E13266" s="4"/>
      <c r="F13266" s="4"/>
    </row>
    <row r="13267" spans="4:6" x14ac:dyDescent="0.35">
      <c r="D13267" s="4"/>
      <c r="E13267" s="4"/>
      <c r="F13267" s="4"/>
    </row>
    <row r="13268" spans="4:6" x14ac:dyDescent="0.35">
      <c r="D13268" s="4"/>
      <c r="E13268" s="4"/>
      <c r="F13268" s="4"/>
    </row>
    <row r="13269" spans="4:6" x14ac:dyDescent="0.35">
      <c r="D13269" s="4"/>
      <c r="E13269" s="4"/>
      <c r="F13269" s="4"/>
    </row>
    <row r="13270" spans="4:6" x14ac:dyDescent="0.35">
      <c r="D13270" s="4"/>
      <c r="E13270" s="4"/>
      <c r="F13270" s="4"/>
    </row>
  </sheetData>
  <conditionalFormatting sqref="E1">
    <cfRule type="cellIs" dxfId="75" priority="4" operator="between">
      <formula>-0.000000000001</formula>
      <formula>0.000000000001</formula>
    </cfRule>
  </conditionalFormatting>
  <conditionalFormatting sqref="E10">
    <cfRule type="containsText" dxfId="74" priority="1" operator="containsText" text="NProjNet">
      <formula>NOT(ISERROR(SEARCH("NProjNet",E10)))</formula>
    </cfRule>
  </conditionalFormatting>
  <conditionalFormatting sqref="G1:G1048576">
    <cfRule type="cellIs" dxfId="73" priority="2" operator="between">
      <formula>-0.000000000001</formula>
      <formula>0.000000000001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F39E0957-F4B4-44D8-A606-EB70520B780A}">
            <xm:f>NOT(ISERROR(SEARCH("MANGLER",C3)))</xm:f>
            <xm:f>"MANGLER"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C3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9FC27-1958-4077-A422-51668F07F1B5}">
  <sheetPr codeName="Sheet7">
    <tabColor theme="9" tint="0.39997558519241921"/>
  </sheetPr>
  <dimension ref="A1:O1066"/>
  <sheetViews>
    <sheetView zoomScale="85" zoomScaleNormal="85" workbookViewId="0">
      <selection activeCell="P19" sqref="P19"/>
    </sheetView>
  </sheetViews>
  <sheetFormatPr defaultRowHeight="14.5" x14ac:dyDescent="0.35"/>
  <cols>
    <col min="3" max="3" width="39.54296875" customWidth="1"/>
    <col min="5" max="5" width="18.7265625" bestFit="1" customWidth="1"/>
    <col min="6" max="6" width="12.7265625" customWidth="1"/>
    <col min="7" max="7" width="14.81640625" style="150" customWidth="1"/>
    <col min="10" max="10" width="17.1796875" bestFit="1" customWidth="1"/>
    <col min="11" max="11" width="14.7265625" bestFit="1" customWidth="1"/>
    <col min="12" max="12" width="10.7265625" bestFit="1" customWidth="1"/>
    <col min="13" max="13" width="12.7265625" bestFit="1" customWidth="1"/>
    <col min="14" max="14" width="20.81640625" bestFit="1" customWidth="1"/>
  </cols>
  <sheetData>
    <row r="1" spans="1:15" x14ac:dyDescent="0.35">
      <c r="A1" s="44" t="s">
        <v>104</v>
      </c>
      <c r="B1" s="44" t="s">
        <v>401</v>
      </c>
      <c r="C1" s="124" t="s">
        <v>287</v>
      </c>
      <c r="D1" s="37"/>
      <c r="E1" s="153" t="s">
        <v>313</v>
      </c>
    </row>
    <row r="2" spans="1:15" x14ac:dyDescent="0.35">
      <c r="A2" s="45" t="str">
        <f>"iter"&amp;TEXT(Overview!F4,"0")</f>
        <v>iter2</v>
      </c>
      <c r="B2" s="45" t="str">
        <f>"iter"&amp;TEXT(Overview!$F$3,"0")</f>
        <v>iter2</v>
      </c>
      <c r="C2" s="124">
        <v>0</v>
      </c>
      <c r="D2" s="124"/>
      <c r="E2" s="124"/>
    </row>
    <row r="3" spans="1:15" x14ac:dyDescent="0.35">
      <c r="C3" t="str">
        <f ca="1">IF(ISTEXT(C4),"OK","MANGLER OPDATERING AF LookupIDs i bunden af arket")</f>
        <v>OK</v>
      </c>
    </row>
    <row r="4" spans="1:15" x14ac:dyDescent="0.35">
      <c r="B4" t="s">
        <v>336</v>
      </c>
      <c r="C4" t="str" cm="1">
        <f t="array" aca="1" ref="C4" ca="1">INDIRECT(ADDRESS(10+$C$2,3,1,1))</f>
        <v>StatsMasOvwUnew</v>
      </c>
    </row>
    <row r="8" spans="1:15" x14ac:dyDescent="0.35">
      <c r="B8" s="2" t="s">
        <v>293</v>
      </c>
      <c r="C8" s="3" t="s">
        <v>291</v>
      </c>
      <c r="D8" s="3" t="s">
        <v>289</v>
      </c>
      <c r="E8" s="3" t="s">
        <v>317</v>
      </c>
      <c r="F8" s="3" t="s">
        <v>313</v>
      </c>
      <c r="G8" s="151" t="s">
        <v>292</v>
      </c>
    </row>
    <row r="10" spans="1:15" ht="15.5" x14ac:dyDescent="0.35">
      <c r="B10" s="37" t="str">
        <f>ADDRESS(ROW(D11),COLUMN(D11),4)</f>
        <v>D11</v>
      </c>
      <c r="C10" s="152" t="s">
        <v>314</v>
      </c>
      <c r="D10" s="185" t="s">
        <v>314</v>
      </c>
      <c r="E10" s="173" t="s">
        <v>317</v>
      </c>
      <c r="F10" s="173" t="s">
        <v>313</v>
      </c>
      <c r="G10" s="186" t="s">
        <v>292</v>
      </c>
      <c r="J10" s="152" t="s">
        <v>196</v>
      </c>
      <c r="K10" s="152" t="s">
        <v>197</v>
      </c>
      <c r="L10" s="152" t="s">
        <v>312</v>
      </c>
      <c r="M10" s="152" t="s">
        <v>326</v>
      </c>
      <c r="N10" s="152" t="s">
        <v>411</v>
      </c>
    </row>
    <row r="11" spans="1:15" x14ac:dyDescent="0.35">
      <c r="C11" s="72" t="str">
        <f>IF(ISBLANK(D11),"",D11&amp;E11&amp;F11)</f>
        <v/>
      </c>
      <c r="D11" s="4"/>
      <c r="E11" s="4"/>
      <c r="F11" s="4"/>
      <c r="J11" s="4" t="s">
        <v>417</v>
      </c>
      <c r="K11" s="4" t="s">
        <v>423</v>
      </c>
      <c r="L11" s="4" t="s">
        <v>423</v>
      </c>
      <c r="M11" s="4"/>
      <c r="N11" s="4" t="s">
        <v>398</v>
      </c>
      <c r="O11" s="4" t="s">
        <v>183</v>
      </c>
    </row>
    <row r="12" spans="1:15" x14ac:dyDescent="0.35">
      <c r="C12" s="72" t="str">
        <f t="shared" ref="C12:C75" si="0">IF(ISBLANK(D12),"",D12&amp;E12&amp;F12)</f>
        <v/>
      </c>
      <c r="D12" s="4"/>
      <c r="E12" s="4"/>
      <c r="F12" s="4"/>
      <c r="J12" s="4" t="s">
        <v>418</v>
      </c>
      <c r="K12" s="4" t="s">
        <v>424</v>
      </c>
      <c r="L12" s="4" t="s">
        <v>424</v>
      </c>
      <c r="M12" s="4"/>
      <c r="N12" s="4" t="s">
        <v>394</v>
      </c>
      <c r="O12" s="4" t="s">
        <v>183</v>
      </c>
    </row>
    <row r="13" spans="1:15" x14ac:dyDescent="0.35">
      <c r="C13" s="72" t="str">
        <f t="shared" si="0"/>
        <v/>
      </c>
      <c r="D13" s="4"/>
      <c r="E13" s="4"/>
      <c r="F13" s="4"/>
      <c r="J13" s="4" t="s">
        <v>441</v>
      </c>
      <c r="K13" s="4" t="s">
        <v>425</v>
      </c>
      <c r="L13" s="4" t="s">
        <v>425</v>
      </c>
      <c r="M13" s="4"/>
      <c r="N13" s="4" t="s">
        <v>412</v>
      </c>
      <c r="O13" s="4" t="s">
        <v>183</v>
      </c>
    </row>
    <row r="14" spans="1:15" x14ac:dyDescent="0.35">
      <c r="C14" s="72" t="str">
        <f t="shared" si="0"/>
        <v/>
      </c>
      <c r="D14" s="4"/>
      <c r="E14" s="4"/>
      <c r="F14" s="4"/>
      <c r="J14" s="4"/>
      <c r="K14" s="4" t="s">
        <v>426</v>
      </c>
      <c r="L14" s="4" t="s">
        <v>426</v>
      </c>
      <c r="M14" s="4"/>
      <c r="N14" s="4" t="s">
        <v>381</v>
      </c>
      <c r="O14" s="4" t="s">
        <v>183</v>
      </c>
    </row>
    <row r="15" spans="1:15" x14ac:dyDescent="0.35">
      <c r="C15" s="72" t="str">
        <f t="shared" si="0"/>
        <v/>
      </c>
      <c r="D15" s="4"/>
      <c r="E15" s="4"/>
      <c r="F15" s="4"/>
      <c r="J15" s="4"/>
      <c r="K15" s="4" t="s">
        <v>427</v>
      </c>
      <c r="L15" s="4" t="s">
        <v>427</v>
      </c>
      <c r="M15" s="4"/>
      <c r="N15" s="4" t="s">
        <v>392</v>
      </c>
      <c r="O15" s="4" t="s">
        <v>183</v>
      </c>
    </row>
    <row r="16" spans="1:15" x14ac:dyDescent="0.35">
      <c r="C16" s="72" t="str">
        <f t="shared" si="0"/>
        <v/>
      </c>
      <c r="D16" s="4"/>
      <c r="E16" s="4"/>
      <c r="F16" s="4"/>
      <c r="J16" s="4"/>
      <c r="K16" s="4" t="s">
        <v>546</v>
      </c>
      <c r="L16" s="4" t="s">
        <v>546</v>
      </c>
      <c r="M16" s="4"/>
      <c r="N16" s="4"/>
    </row>
    <row r="17" spans="3:14" x14ac:dyDescent="0.35">
      <c r="C17" s="72" t="str">
        <f t="shared" si="0"/>
        <v/>
      </c>
      <c r="D17" s="4"/>
      <c r="E17" s="4"/>
      <c r="F17" s="4"/>
      <c r="J17" s="4"/>
      <c r="K17" s="4" t="s">
        <v>553</v>
      </c>
      <c r="L17" s="4" t="s">
        <v>553</v>
      </c>
      <c r="M17" s="4"/>
      <c r="N17" s="4"/>
    </row>
    <row r="18" spans="3:14" x14ac:dyDescent="0.35">
      <c r="C18" s="72" t="str">
        <f t="shared" si="0"/>
        <v/>
      </c>
      <c r="D18" s="4"/>
      <c r="E18" s="4"/>
      <c r="F18" s="4"/>
      <c r="J18" s="4"/>
      <c r="K18" s="4" t="s">
        <v>547</v>
      </c>
      <c r="L18" s="4" t="s">
        <v>547</v>
      </c>
      <c r="M18" s="4"/>
      <c r="N18" s="4"/>
    </row>
    <row r="19" spans="3:14" x14ac:dyDescent="0.35">
      <c r="C19" s="72" t="str">
        <f t="shared" si="0"/>
        <v/>
      </c>
      <c r="D19" s="4"/>
      <c r="E19" s="4"/>
      <c r="F19" s="4"/>
      <c r="J19" s="4"/>
      <c r="K19" s="4" t="s">
        <v>548</v>
      </c>
      <c r="L19" s="4" t="s">
        <v>548</v>
      </c>
      <c r="M19" s="4"/>
      <c r="N19" s="4"/>
    </row>
    <row r="20" spans="3:14" x14ac:dyDescent="0.35">
      <c r="C20" s="72" t="str">
        <f t="shared" si="0"/>
        <v/>
      </c>
      <c r="D20" s="4"/>
      <c r="E20" s="4"/>
      <c r="F20" s="4"/>
      <c r="J20" s="4"/>
      <c r="K20" s="4" t="s">
        <v>549</v>
      </c>
      <c r="L20" s="4" t="s">
        <v>549</v>
      </c>
      <c r="M20" s="4"/>
      <c r="N20" s="4"/>
    </row>
    <row r="21" spans="3:14" x14ac:dyDescent="0.35">
      <c r="C21" s="72" t="str">
        <f t="shared" si="0"/>
        <v/>
      </c>
      <c r="D21" s="4"/>
      <c r="E21" s="4"/>
      <c r="F21" s="4"/>
      <c r="J21" s="4"/>
      <c r="K21" s="4" t="s">
        <v>550</v>
      </c>
      <c r="L21" s="4" t="s">
        <v>550</v>
      </c>
      <c r="M21" s="4"/>
      <c r="N21" s="4"/>
    </row>
    <row r="22" spans="3:14" x14ac:dyDescent="0.35">
      <c r="C22" s="72" t="str">
        <f t="shared" si="0"/>
        <v/>
      </c>
      <c r="D22" s="4"/>
      <c r="E22" s="4"/>
      <c r="F22" s="4"/>
      <c r="J22" s="4"/>
      <c r="K22" s="4" t="s">
        <v>567</v>
      </c>
      <c r="L22" s="4" t="s">
        <v>567</v>
      </c>
      <c r="M22" s="4"/>
      <c r="N22" s="4"/>
    </row>
    <row r="23" spans="3:14" x14ac:dyDescent="0.35">
      <c r="C23" s="72" t="str">
        <f t="shared" si="0"/>
        <v/>
      </c>
      <c r="D23" s="4"/>
      <c r="E23" s="4"/>
      <c r="F23" s="4"/>
      <c r="J23" s="4"/>
      <c r="K23" s="4"/>
      <c r="L23" s="4"/>
      <c r="M23" s="4"/>
    </row>
    <row r="24" spans="3:14" x14ac:dyDescent="0.35">
      <c r="C24" s="72" t="str">
        <f t="shared" si="0"/>
        <v/>
      </c>
      <c r="D24" s="4"/>
      <c r="E24" s="4"/>
      <c r="F24" s="4"/>
      <c r="J24" s="4"/>
      <c r="K24" s="4"/>
      <c r="L24" s="4"/>
      <c r="M24" s="4"/>
    </row>
    <row r="25" spans="3:14" x14ac:dyDescent="0.35">
      <c r="C25" s="72" t="str">
        <f t="shared" si="0"/>
        <v/>
      </c>
      <c r="D25" s="4"/>
      <c r="E25" s="4"/>
      <c r="F25" s="4"/>
      <c r="J25" s="4"/>
      <c r="K25" s="4"/>
      <c r="L25" s="4"/>
      <c r="M25" s="4"/>
    </row>
    <row r="26" spans="3:14" x14ac:dyDescent="0.35">
      <c r="C26" s="72" t="str">
        <f t="shared" si="0"/>
        <v/>
      </c>
      <c r="D26" s="4"/>
      <c r="E26" s="4"/>
      <c r="F26" s="4"/>
      <c r="J26" s="4"/>
      <c r="K26" s="4"/>
      <c r="L26" s="4"/>
      <c r="M26" s="4"/>
    </row>
    <row r="27" spans="3:14" x14ac:dyDescent="0.35">
      <c r="C27" s="72" t="str">
        <f t="shared" si="0"/>
        <v/>
      </c>
      <c r="D27" s="4"/>
      <c r="E27" s="4"/>
      <c r="F27" s="4"/>
      <c r="J27" s="4"/>
      <c r="K27" s="4"/>
      <c r="L27" s="4"/>
      <c r="M27" s="4"/>
    </row>
    <row r="28" spans="3:14" x14ac:dyDescent="0.35">
      <c r="C28" s="72" t="str">
        <f t="shared" si="0"/>
        <v/>
      </c>
      <c r="D28" s="4"/>
      <c r="E28" s="4"/>
      <c r="F28" s="4"/>
      <c r="J28" s="4"/>
      <c r="K28" s="4"/>
      <c r="L28" s="4"/>
      <c r="M28" s="4"/>
    </row>
    <row r="29" spans="3:14" x14ac:dyDescent="0.35">
      <c r="C29" s="72" t="str">
        <f t="shared" si="0"/>
        <v/>
      </c>
      <c r="D29" s="4"/>
      <c r="E29" s="4"/>
      <c r="F29" s="4"/>
      <c r="J29" s="4"/>
      <c r="K29" s="4"/>
      <c r="L29" s="4"/>
      <c r="M29" s="4"/>
    </row>
    <row r="30" spans="3:14" x14ac:dyDescent="0.35">
      <c r="C30" s="72" t="str">
        <f t="shared" si="0"/>
        <v/>
      </c>
      <c r="D30" s="4"/>
      <c r="E30" s="4"/>
      <c r="F30" s="4"/>
      <c r="J30" s="4"/>
      <c r="K30" s="4"/>
      <c r="L30" s="4"/>
      <c r="M30" s="4"/>
    </row>
    <row r="31" spans="3:14" x14ac:dyDescent="0.35">
      <c r="C31" s="72" t="str">
        <f t="shared" si="0"/>
        <v/>
      </c>
      <c r="D31" s="4"/>
      <c r="E31" s="4"/>
      <c r="F31" s="4"/>
      <c r="J31" s="4"/>
      <c r="K31" s="4"/>
      <c r="L31" s="4"/>
      <c r="M31" s="4"/>
    </row>
    <row r="32" spans="3:14" x14ac:dyDescent="0.35">
      <c r="C32" s="72" t="str">
        <f t="shared" si="0"/>
        <v/>
      </c>
      <c r="D32" s="4"/>
      <c r="E32" s="4"/>
      <c r="F32" s="4"/>
      <c r="J32" s="4"/>
      <c r="K32" s="4"/>
      <c r="L32" s="4"/>
      <c r="M32" s="4"/>
    </row>
    <row r="33" spans="3:13" x14ac:dyDescent="0.35">
      <c r="C33" s="72" t="str">
        <f t="shared" si="0"/>
        <v/>
      </c>
      <c r="D33" s="4"/>
      <c r="E33" s="4"/>
      <c r="F33" s="4"/>
      <c r="J33" s="4"/>
      <c r="K33" s="4"/>
      <c r="L33" s="4"/>
      <c r="M33" s="4"/>
    </row>
    <row r="34" spans="3:13" x14ac:dyDescent="0.35">
      <c r="C34" s="72" t="str">
        <f t="shared" si="0"/>
        <v/>
      </c>
      <c r="D34" s="4"/>
      <c r="E34" s="4"/>
      <c r="F34" s="4"/>
      <c r="J34" s="4"/>
      <c r="K34" s="4"/>
      <c r="L34" s="4"/>
      <c r="M34" s="4"/>
    </row>
    <row r="35" spans="3:13" x14ac:dyDescent="0.35">
      <c r="C35" s="72" t="str">
        <f t="shared" si="0"/>
        <v/>
      </c>
      <c r="D35" s="4"/>
      <c r="E35" s="4"/>
      <c r="F35" s="4"/>
      <c r="J35" s="4"/>
      <c r="K35" s="4"/>
      <c r="L35" s="4"/>
      <c r="M35" s="4"/>
    </row>
    <row r="36" spans="3:13" x14ac:dyDescent="0.35">
      <c r="C36" s="72" t="str">
        <f t="shared" si="0"/>
        <v/>
      </c>
      <c r="D36" s="4"/>
      <c r="E36" s="4"/>
      <c r="F36" s="4"/>
      <c r="J36" s="4"/>
      <c r="K36" s="4"/>
      <c r="L36" s="4"/>
      <c r="M36" s="4"/>
    </row>
    <row r="37" spans="3:13" x14ac:dyDescent="0.35">
      <c r="C37" s="72" t="str">
        <f t="shared" si="0"/>
        <v/>
      </c>
      <c r="D37" s="4"/>
      <c r="E37" s="4"/>
      <c r="F37" s="4"/>
      <c r="J37" s="4"/>
      <c r="K37" s="4"/>
      <c r="L37" s="4"/>
    </row>
    <row r="38" spans="3:13" x14ac:dyDescent="0.35">
      <c r="C38" s="72" t="str">
        <f t="shared" si="0"/>
        <v/>
      </c>
      <c r="D38" s="4"/>
      <c r="E38" s="4"/>
      <c r="F38" s="4"/>
      <c r="J38" s="4"/>
      <c r="K38" s="4"/>
      <c r="L38" s="4"/>
    </row>
    <row r="39" spans="3:13" x14ac:dyDescent="0.35">
      <c r="C39" s="72" t="str">
        <f t="shared" si="0"/>
        <v/>
      </c>
      <c r="D39" s="4"/>
      <c r="E39" s="4"/>
      <c r="F39" s="4"/>
      <c r="J39" s="4"/>
      <c r="K39" s="4"/>
      <c r="L39" s="4"/>
    </row>
    <row r="40" spans="3:13" x14ac:dyDescent="0.35">
      <c r="C40" s="72" t="str">
        <f t="shared" si="0"/>
        <v/>
      </c>
      <c r="D40" s="4"/>
      <c r="E40" s="4"/>
      <c r="F40" s="4"/>
    </row>
    <row r="41" spans="3:13" x14ac:dyDescent="0.35">
      <c r="C41" s="72" t="str">
        <f t="shared" si="0"/>
        <v/>
      </c>
      <c r="D41" s="4"/>
      <c r="E41" s="4"/>
      <c r="F41" s="4"/>
    </row>
    <row r="42" spans="3:13" x14ac:dyDescent="0.35">
      <c r="C42" s="72" t="str">
        <f t="shared" si="0"/>
        <v/>
      </c>
      <c r="D42" s="4"/>
      <c r="E42" s="4"/>
      <c r="F42" s="4"/>
    </row>
    <row r="43" spans="3:13" x14ac:dyDescent="0.35">
      <c r="C43" s="72" t="str">
        <f t="shared" si="0"/>
        <v/>
      </c>
      <c r="D43" s="4"/>
      <c r="E43" s="4"/>
      <c r="F43" s="4"/>
    </row>
    <row r="44" spans="3:13" x14ac:dyDescent="0.35">
      <c r="C44" s="72" t="str">
        <f t="shared" si="0"/>
        <v/>
      </c>
      <c r="D44" s="4"/>
      <c r="E44" s="4"/>
      <c r="F44" s="4"/>
    </row>
    <row r="45" spans="3:13" x14ac:dyDescent="0.35">
      <c r="C45" s="72" t="str">
        <f t="shared" si="0"/>
        <v/>
      </c>
      <c r="D45" s="4"/>
      <c r="E45" s="4"/>
      <c r="F45" s="4"/>
    </row>
    <row r="46" spans="3:13" x14ac:dyDescent="0.35">
      <c r="C46" s="72" t="str">
        <f t="shared" si="0"/>
        <v/>
      </c>
      <c r="D46" s="4"/>
      <c r="E46" s="4"/>
      <c r="F46" s="4"/>
    </row>
    <row r="47" spans="3:13" x14ac:dyDescent="0.35">
      <c r="C47" s="72" t="str">
        <f t="shared" si="0"/>
        <v/>
      </c>
      <c r="D47" s="4"/>
      <c r="E47" s="4"/>
      <c r="F47" s="4"/>
    </row>
    <row r="48" spans="3:13" x14ac:dyDescent="0.35">
      <c r="C48" s="72" t="str">
        <f t="shared" si="0"/>
        <v/>
      </c>
      <c r="D48" s="4"/>
      <c r="E48" s="4"/>
      <c r="F48" s="4"/>
    </row>
    <row r="49" spans="3:6" x14ac:dyDescent="0.35">
      <c r="C49" s="72" t="str">
        <f t="shared" si="0"/>
        <v/>
      </c>
      <c r="D49" s="4"/>
      <c r="E49" s="4"/>
      <c r="F49" s="4"/>
    </row>
    <row r="50" spans="3:6" x14ac:dyDescent="0.35">
      <c r="C50" s="72" t="str">
        <f t="shared" si="0"/>
        <v/>
      </c>
      <c r="D50" s="4"/>
      <c r="E50" s="4"/>
      <c r="F50" s="4"/>
    </row>
    <row r="51" spans="3:6" x14ac:dyDescent="0.35">
      <c r="C51" s="72" t="str">
        <f t="shared" si="0"/>
        <v/>
      </c>
      <c r="D51" s="4"/>
      <c r="E51" s="4"/>
      <c r="F51" s="4"/>
    </row>
    <row r="52" spans="3:6" x14ac:dyDescent="0.35">
      <c r="C52" s="72" t="str">
        <f t="shared" si="0"/>
        <v/>
      </c>
      <c r="D52" s="4"/>
      <c r="E52" s="4"/>
      <c r="F52" s="4"/>
    </row>
    <row r="53" spans="3:6" x14ac:dyDescent="0.35">
      <c r="C53" s="72" t="str">
        <f t="shared" si="0"/>
        <v/>
      </c>
      <c r="D53" s="4"/>
      <c r="E53" s="4"/>
      <c r="F53" s="4"/>
    </row>
    <row r="54" spans="3:6" x14ac:dyDescent="0.35">
      <c r="C54" s="72" t="str">
        <f t="shared" si="0"/>
        <v/>
      </c>
      <c r="D54" s="4"/>
      <c r="E54" s="4"/>
      <c r="F54" s="4"/>
    </row>
    <row r="55" spans="3:6" x14ac:dyDescent="0.35">
      <c r="C55" s="72" t="str">
        <f t="shared" si="0"/>
        <v/>
      </c>
      <c r="D55" s="4"/>
      <c r="E55" s="4"/>
      <c r="F55" s="4"/>
    </row>
    <row r="56" spans="3:6" x14ac:dyDescent="0.35">
      <c r="C56" s="72" t="str">
        <f t="shared" si="0"/>
        <v/>
      </c>
      <c r="D56" s="4"/>
      <c r="E56" s="4"/>
      <c r="F56" s="4"/>
    </row>
    <row r="57" spans="3:6" x14ac:dyDescent="0.35">
      <c r="C57" s="72" t="str">
        <f t="shared" si="0"/>
        <v/>
      </c>
      <c r="D57" s="4"/>
      <c r="E57" s="4"/>
      <c r="F57" s="4"/>
    </row>
    <row r="58" spans="3:6" x14ac:dyDescent="0.35">
      <c r="C58" s="72" t="str">
        <f t="shared" si="0"/>
        <v/>
      </c>
      <c r="D58" s="4"/>
      <c r="E58" s="4"/>
      <c r="F58" s="4"/>
    </row>
    <row r="59" spans="3:6" x14ac:dyDescent="0.35">
      <c r="C59" s="72" t="str">
        <f t="shared" si="0"/>
        <v/>
      </c>
      <c r="D59" s="4"/>
      <c r="E59" s="4"/>
      <c r="F59" s="4"/>
    </row>
    <row r="60" spans="3:6" x14ac:dyDescent="0.35">
      <c r="C60" s="72" t="str">
        <f t="shared" si="0"/>
        <v/>
      </c>
      <c r="D60" s="4"/>
      <c r="E60" s="4"/>
      <c r="F60" s="4"/>
    </row>
    <row r="61" spans="3:6" x14ac:dyDescent="0.35">
      <c r="C61" s="72" t="str">
        <f t="shared" si="0"/>
        <v/>
      </c>
      <c r="D61" s="4"/>
      <c r="E61" s="4"/>
      <c r="F61" s="4"/>
    </row>
    <row r="62" spans="3:6" x14ac:dyDescent="0.35">
      <c r="C62" s="72" t="str">
        <f t="shared" si="0"/>
        <v/>
      </c>
      <c r="D62" s="4"/>
      <c r="E62" s="4"/>
      <c r="F62" s="4"/>
    </row>
    <row r="63" spans="3:6" x14ac:dyDescent="0.35">
      <c r="C63" s="72" t="str">
        <f t="shared" si="0"/>
        <v/>
      </c>
      <c r="D63" s="4"/>
      <c r="E63" s="4"/>
      <c r="F63" s="4"/>
    </row>
    <row r="64" spans="3:6" x14ac:dyDescent="0.35">
      <c r="C64" s="72" t="str">
        <f t="shared" si="0"/>
        <v/>
      </c>
      <c r="D64" s="4"/>
      <c r="E64" s="4"/>
      <c r="F64" s="4"/>
    </row>
    <row r="65" spans="3:6" x14ac:dyDescent="0.35">
      <c r="C65" s="72" t="str">
        <f t="shared" si="0"/>
        <v/>
      </c>
      <c r="D65" s="4"/>
      <c r="E65" s="4"/>
      <c r="F65" s="4"/>
    </row>
    <row r="66" spans="3:6" x14ac:dyDescent="0.35">
      <c r="C66" s="72" t="str">
        <f t="shared" si="0"/>
        <v/>
      </c>
      <c r="D66" s="4"/>
      <c r="E66" s="4"/>
      <c r="F66" s="4"/>
    </row>
    <row r="67" spans="3:6" x14ac:dyDescent="0.35">
      <c r="C67" s="72" t="str">
        <f t="shared" si="0"/>
        <v/>
      </c>
      <c r="D67" s="4"/>
      <c r="E67" s="4"/>
      <c r="F67" s="4"/>
    </row>
    <row r="68" spans="3:6" x14ac:dyDescent="0.35">
      <c r="C68" s="72" t="str">
        <f t="shared" si="0"/>
        <v/>
      </c>
      <c r="D68" s="4"/>
      <c r="E68" s="4"/>
      <c r="F68" s="4"/>
    </row>
    <row r="69" spans="3:6" x14ac:dyDescent="0.35">
      <c r="C69" s="72" t="str">
        <f t="shared" si="0"/>
        <v/>
      </c>
      <c r="D69" s="4"/>
      <c r="E69" s="4"/>
      <c r="F69" s="4"/>
    </row>
    <row r="70" spans="3:6" x14ac:dyDescent="0.35">
      <c r="C70" s="72" t="str">
        <f t="shared" si="0"/>
        <v/>
      </c>
      <c r="D70" s="4"/>
      <c r="E70" s="4"/>
      <c r="F70" s="4"/>
    </row>
    <row r="71" spans="3:6" x14ac:dyDescent="0.35">
      <c r="C71" s="72" t="str">
        <f t="shared" si="0"/>
        <v/>
      </c>
      <c r="D71" s="4"/>
      <c r="E71" s="4"/>
      <c r="F71" s="4"/>
    </row>
    <row r="72" spans="3:6" x14ac:dyDescent="0.35">
      <c r="C72" s="72" t="str">
        <f t="shared" si="0"/>
        <v/>
      </c>
      <c r="D72" s="4"/>
      <c r="E72" s="4"/>
      <c r="F72" s="4"/>
    </row>
    <row r="73" spans="3:6" x14ac:dyDescent="0.35">
      <c r="C73" s="72" t="str">
        <f t="shared" si="0"/>
        <v/>
      </c>
      <c r="D73" s="4"/>
      <c r="E73" s="4"/>
      <c r="F73" s="4"/>
    </row>
    <row r="74" spans="3:6" x14ac:dyDescent="0.35">
      <c r="C74" s="72" t="str">
        <f t="shared" si="0"/>
        <v/>
      </c>
      <c r="D74" s="4"/>
      <c r="E74" s="4"/>
      <c r="F74" s="4"/>
    </row>
    <row r="75" spans="3:6" x14ac:dyDescent="0.35">
      <c r="C75" s="72" t="str">
        <f t="shared" si="0"/>
        <v/>
      </c>
      <c r="D75" s="4"/>
      <c r="E75" s="4"/>
      <c r="F75" s="4"/>
    </row>
    <row r="76" spans="3:6" x14ac:dyDescent="0.35">
      <c r="C76" s="72" t="str">
        <f t="shared" ref="C76:C139" si="1">IF(ISBLANK(D76),"",D76&amp;E76&amp;F76)</f>
        <v/>
      </c>
      <c r="D76" s="4"/>
      <c r="E76" s="4"/>
      <c r="F76" s="4"/>
    </row>
    <row r="77" spans="3:6" x14ac:dyDescent="0.35">
      <c r="C77" s="72" t="str">
        <f t="shared" si="1"/>
        <v/>
      </c>
      <c r="D77" s="4"/>
      <c r="E77" s="4"/>
      <c r="F77" s="4"/>
    </row>
    <row r="78" spans="3:6" x14ac:dyDescent="0.35">
      <c r="C78" s="72" t="str">
        <f t="shared" si="1"/>
        <v/>
      </c>
      <c r="D78" s="4"/>
      <c r="E78" s="4"/>
      <c r="F78" s="4"/>
    </row>
    <row r="79" spans="3:6" x14ac:dyDescent="0.35">
      <c r="C79" s="72" t="str">
        <f t="shared" si="1"/>
        <v/>
      </c>
      <c r="D79" s="4"/>
      <c r="E79" s="4"/>
      <c r="F79" s="4"/>
    </row>
    <row r="80" spans="3:6" x14ac:dyDescent="0.35">
      <c r="C80" s="72" t="str">
        <f t="shared" si="1"/>
        <v/>
      </c>
      <c r="D80" s="4"/>
      <c r="E80" s="4"/>
      <c r="F80" s="4"/>
    </row>
    <row r="81" spans="3:6" x14ac:dyDescent="0.35">
      <c r="C81" s="72" t="str">
        <f t="shared" si="1"/>
        <v/>
      </c>
      <c r="D81" s="4"/>
      <c r="E81" s="4"/>
      <c r="F81" s="4"/>
    </row>
    <row r="82" spans="3:6" x14ac:dyDescent="0.35">
      <c r="C82" s="72" t="str">
        <f t="shared" si="1"/>
        <v/>
      </c>
      <c r="D82" s="4"/>
      <c r="E82" s="4"/>
      <c r="F82" s="4"/>
    </row>
    <row r="83" spans="3:6" x14ac:dyDescent="0.35">
      <c r="C83" s="72" t="str">
        <f t="shared" si="1"/>
        <v/>
      </c>
      <c r="D83" s="4"/>
      <c r="E83" s="4"/>
      <c r="F83" s="4"/>
    </row>
    <row r="84" spans="3:6" x14ac:dyDescent="0.35">
      <c r="C84" s="72" t="str">
        <f t="shared" si="1"/>
        <v/>
      </c>
      <c r="D84" s="4"/>
      <c r="E84" s="4"/>
      <c r="F84" s="4"/>
    </row>
    <row r="85" spans="3:6" x14ac:dyDescent="0.35">
      <c r="C85" s="72" t="str">
        <f t="shared" si="1"/>
        <v/>
      </c>
      <c r="D85" s="4"/>
      <c r="E85" s="4"/>
      <c r="F85" s="4"/>
    </row>
    <row r="86" spans="3:6" x14ac:dyDescent="0.35">
      <c r="C86" s="72" t="str">
        <f t="shared" si="1"/>
        <v/>
      </c>
      <c r="D86" s="4"/>
      <c r="E86" s="4"/>
      <c r="F86" s="4"/>
    </row>
    <row r="87" spans="3:6" x14ac:dyDescent="0.35">
      <c r="C87" s="72" t="str">
        <f t="shared" si="1"/>
        <v/>
      </c>
      <c r="D87" s="4"/>
      <c r="E87" s="4"/>
      <c r="F87" s="4"/>
    </row>
    <row r="88" spans="3:6" x14ac:dyDescent="0.35">
      <c r="C88" s="72" t="str">
        <f t="shared" si="1"/>
        <v/>
      </c>
      <c r="D88" s="4"/>
      <c r="E88" s="4"/>
      <c r="F88" s="4"/>
    </row>
    <row r="89" spans="3:6" x14ac:dyDescent="0.35">
      <c r="C89" s="72" t="str">
        <f t="shared" si="1"/>
        <v/>
      </c>
      <c r="D89" s="4"/>
      <c r="E89" s="4"/>
      <c r="F89" s="4"/>
    </row>
    <row r="90" spans="3:6" x14ac:dyDescent="0.35">
      <c r="C90" s="72" t="str">
        <f t="shared" si="1"/>
        <v/>
      </c>
      <c r="D90" s="4"/>
      <c r="E90" s="4"/>
      <c r="F90" s="4"/>
    </row>
    <row r="91" spans="3:6" x14ac:dyDescent="0.35">
      <c r="C91" s="72" t="str">
        <f t="shared" si="1"/>
        <v/>
      </c>
      <c r="D91" s="4"/>
      <c r="E91" s="4"/>
      <c r="F91" s="4"/>
    </row>
    <row r="92" spans="3:6" x14ac:dyDescent="0.35">
      <c r="C92" s="72" t="str">
        <f t="shared" si="1"/>
        <v/>
      </c>
      <c r="D92" s="4"/>
      <c r="E92" s="4"/>
      <c r="F92" s="4"/>
    </row>
    <row r="93" spans="3:6" x14ac:dyDescent="0.35">
      <c r="C93" s="72" t="str">
        <f t="shared" si="1"/>
        <v/>
      </c>
      <c r="D93" s="4"/>
      <c r="E93" s="4"/>
      <c r="F93" s="4"/>
    </row>
    <row r="94" spans="3:6" x14ac:dyDescent="0.35">
      <c r="C94" s="72" t="str">
        <f t="shared" si="1"/>
        <v/>
      </c>
      <c r="D94" s="4"/>
      <c r="E94" s="4"/>
      <c r="F94" s="4"/>
    </row>
    <row r="95" spans="3:6" x14ac:dyDescent="0.35">
      <c r="C95" s="72" t="str">
        <f t="shared" si="1"/>
        <v/>
      </c>
      <c r="D95" s="4"/>
      <c r="E95" s="4"/>
      <c r="F95" s="4"/>
    </row>
    <row r="96" spans="3:6" x14ac:dyDescent="0.35">
      <c r="C96" s="72" t="str">
        <f t="shared" si="1"/>
        <v/>
      </c>
      <c r="D96" s="4"/>
      <c r="E96" s="4"/>
      <c r="F96" s="4"/>
    </row>
    <row r="97" spans="3:6" x14ac:dyDescent="0.35">
      <c r="C97" s="72" t="str">
        <f t="shared" si="1"/>
        <v/>
      </c>
      <c r="D97" s="4"/>
      <c r="E97" s="4"/>
      <c r="F97" s="4"/>
    </row>
    <row r="98" spans="3:6" x14ac:dyDescent="0.35">
      <c r="C98" s="72" t="str">
        <f t="shared" si="1"/>
        <v/>
      </c>
      <c r="D98" s="4"/>
      <c r="E98" s="4"/>
      <c r="F98" s="4"/>
    </row>
    <row r="99" spans="3:6" x14ac:dyDescent="0.35">
      <c r="C99" s="72" t="str">
        <f t="shared" si="1"/>
        <v/>
      </c>
      <c r="D99" s="4"/>
      <c r="E99" s="4"/>
      <c r="F99" s="4"/>
    </row>
    <row r="100" spans="3:6" x14ac:dyDescent="0.35">
      <c r="C100" s="72" t="str">
        <f t="shared" si="1"/>
        <v/>
      </c>
      <c r="D100" s="4"/>
      <c r="E100" s="4"/>
      <c r="F100" s="4"/>
    </row>
    <row r="101" spans="3:6" x14ac:dyDescent="0.35">
      <c r="C101" s="72" t="str">
        <f t="shared" si="1"/>
        <v/>
      </c>
      <c r="D101" s="4"/>
      <c r="E101" s="4"/>
      <c r="F101" s="4"/>
    </row>
    <row r="102" spans="3:6" x14ac:dyDescent="0.35">
      <c r="C102" s="72" t="str">
        <f t="shared" si="1"/>
        <v/>
      </c>
      <c r="D102" s="4"/>
      <c r="E102" s="4"/>
      <c r="F102" s="4"/>
    </row>
    <row r="103" spans="3:6" x14ac:dyDescent="0.35">
      <c r="C103" s="72" t="str">
        <f t="shared" si="1"/>
        <v/>
      </c>
      <c r="D103" s="4"/>
      <c r="E103" s="4"/>
      <c r="F103" s="4"/>
    </row>
    <row r="104" spans="3:6" x14ac:dyDescent="0.35">
      <c r="C104" s="72" t="str">
        <f t="shared" si="1"/>
        <v/>
      </c>
      <c r="D104" s="4"/>
      <c r="E104" s="4"/>
      <c r="F104" s="4"/>
    </row>
    <row r="105" spans="3:6" x14ac:dyDescent="0.35">
      <c r="C105" s="72" t="str">
        <f t="shared" si="1"/>
        <v/>
      </c>
      <c r="D105" s="4"/>
      <c r="E105" s="4"/>
      <c r="F105" s="4"/>
    </row>
    <row r="106" spans="3:6" x14ac:dyDescent="0.35">
      <c r="C106" s="72" t="str">
        <f t="shared" si="1"/>
        <v/>
      </c>
      <c r="D106" s="4"/>
      <c r="E106" s="4"/>
      <c r="F106" s="4"/>
    </row>
    <row r="107" spans="3:6" x14ac:dyDescent="0.35">
      <c r="C107" s="72" t="str">
        <f t="shared" si="1"/>
        <v/>
      </c>
      <c r="D107" s="4"/>
      <c r="E107" s="4"/>
      <c r="F107" s="4"/>
    </row>
    <row r="108" spans="3:6" x14ac:dyDescent="0.35">
      <c r="C108" s="72" t="str">
        <f t="shared" si="1"/>
        <v/>
      </c>
      <c r="D108" s="4"/>
      <c r="E108" s="4"/>
      <c r="F108" s="4"/>
    </row>
    <row r="109" spans="3:6" x14ac:dyDescent="0.35">
      <c r="C109" s="72" t="str">
        <f t="shared" si="1"/>
        <v/>
      </c>
      <c r="D109" s="4"/>
      <c r="E109" s="4"/>
      <c r="F109" s="4"/>
    </row>
    <row r="110" spans="3:6" x14ac:dyDescent="0.35">
      <c r="C110" s="72" t="str">
        <f t="shared" si="1"/>
        <v/>
      </c>
      <c r="D110" s="4"/>
      <c r="E110" s="4"/>
      <c r="F110" s="4"/>
    </row>
    <row r="111" spans="3:6" x14ac:dyDescent="0.35">
      <c r="C111" s="72" t="str">
        <f t="shared" si="1"/>
        <v/>
      </c>
      <c r="D111" s="4"/>
      <c r="E111" s="4"/>
      <c r="F111" s="4"/>
    </row>
    <row r="112" spans="3:6" x14ac:dyDescent="0.35">
      <c r="C112" s="72" t="str">
        <f t="shared" si="1"/>
        <v/>
      </c>
      <c r="D112" s="4"/>
      <c r="E112" s="4"/>
      <c r="F112" s="4"/>
    </row>
    <row r="113" spans="3:6" x14ac:dyDescent="0.35">
      <c r="C113" s="72" t="str">
        <f t="shared" si="1"/>
        <v/>
      </c>
      <c r="D113" s="4"/>
      <c r="E113" s="4"/>
      <c r="F113" s="4"/>
    </row>
    <row r="114" spans="3:6" x14ac:dyDescent="0.35">
      <c r="C114" s="72" t="str">
        <f t="shared" si="1"/>
        <v/>
      </c>
      <c r="D114" s="4"/>
      <c r="E114" s="4"/>
      <c r="F114" s="4"/>
    </row>
    <row r="115" spans="3:6" x14ac:dyDescent="0.35">
      <c r="C115" s="72" t="str">
        <f t="shared" si="1"/>
        <v/>
      </c>
      <c r="D115" s="4"/>
      <c r="E115" s="4"/>
      <c r="F115" s="4"/>
    </row>
    <row r="116" spans="3:6" x14ac:dyDescent="0.35">
      <c r="C116" s="72" t="str">
        <f t="shared" si="1"/>
        <v/>
      </c>
      <c r="D116" s="4"/>
      <c r="E116" s="4"/>
      <c r="F116" s="4"/>
    </row>
    <row r="117" spans="3:6" x14ac:dyDescent="0.35">
      <c r="C117" s="72" t="str">
        <f t="shared" si="1"/>
        <v/>
      </c>
      <c r="D117" s="4"/>
      <c r="E117" s="4"/>
      <c r="F117" s="4"/>
    </row>
    <row r="118" spans="3:6" x14ac:dyDescent="0.35">
      <c r="C118" s="72" t="str">
        <f t="shared" si="1"/>
        <v/>
      </c>
      <c r="D118" s="4"/>
      <c r="E118" s="4"/>
      <c r="F118" s="4"/>
    </row>
    <row r="119" spans="3:6" x14ac:dyDescent="0.35">
      <c r="C119" s="72" t="str">
        <f t="shared" si="1"/>
        <v/>
      </c>
      <c r="D119" s="4"/>
      <c r="E119" s="4"/>
      <c r="F119" s="4"/>
    </row>
    <row r="120" spans="3:6" x14ac:dyDescent="0.35">
      <c r="C120" s="72" t="str">
        <f t="shared" si="1"/>
        <v/>
      </c>
      <c r="D120" s="4"/>
      <c r="E120" s="4"/>
      <c r="F120" s="4"/>
    </row>
    <row r="121" spans="3:6" x14ac:dyDescent="0.35">
      <c r="C121" s="72" t="str">
        <f t="shared" si="1"/>
        <v/>
      </c>
      <c r="D121" s="4"/>
      <c r="E121" s="4"/>
      <c r="F121" s="4"/>
    </row>
    <row r="122" spans="3:6" x14ac:dyDescent="0.35">
      <c r="C122" s="72" t="str">
        <f t="shared" si="1"/>
        <v/>
      </c>
      <c r="D122" s="4"/>
      <c r="E122" s="4"/>
      <c r="F122" s="4"/>
    </row>
    <row r="123" spans="3:6" x14ac:dyDescent="0.35">
      <c r="C123" s="72" t="str">
        <f t="shared" si="1"/>
        <v/>
      </c>
      <c r="D123" s="4"/>
      <c r="E123" s="4"/>
      <c r="F123" s="4"/>
    </row>
    <row r="124" spans="3:6" x14ac:dyDescent="0.35">
      <c r="C124" s="72" t="str">
        <f t="shared" si="1"/>
        <v/>
      </c>
      <c r="D124" s="4"/>
      <c r="E124" s="4"/>
      <c r="F124" s="4"/>
    </row>
    <row r="125" spans="3:6" x14ac:dyDescent="0.35">
      <c r="C125" s="72" t="str">
        <f t="shared" si="1"/>
        <v/>
      </c>
      <c r="D125" s="4"/>
      <c r="E125" s="4"/>
      <c r="F125" s="4"/>
    </row>
    <row r="126" spans="3:6" x14ac:dyDescent="0.35">
      <c r="C126" s="72" t="str">
        <f t="shared" si="1"/>
        <v/>
      </c>
      <c r="D126" s="4"/>
      <c r="E126" s="4"/>
      <c r="F126" s="4"/>
    </row>
    <row r="127" spans="3:6" x14ac:dyDescent="0.35">
      <c r="C127" s="72" t="str">
        <f t="shared" si="1"/>
        <v/>
      </c>
      <c r="D127" s="4"/>
      <c r="E127" s="4"/>
      <c r="F127" s="4"/>
    </row>
    <row r="128" spans="3:6" x14ac:dyDescent="0.35">
      <c r="C128" s="72" t="str">
        <f t="shared" si="1"/>
        <v/>
      </c>
      <c r="D128" s="4"/>
      <c r="E128" s="4"/>
      <c r="F128" s="4"/>
    </row>
    <row r="129" spans="3:6" x14ac:dyDescent="0.35">
      <c r="C129" s="72" t="str">
        <f t="shared" si="1"/>
        <v/>
      </c>
      <c r="D129" s="4"/>
      <c r="E129" s="4"/>
      <c r="F129" s="4"/>
    </row>
    <row r="130" spans="3:6" x14ac:dyDescent="0.35">
      <c r="C130" s="72" t="str">
        <f t="shared" si="1"/>
        <v/>
      </c>
      <c r="D130" s="4"/>
      <c r="E130" s="4"/>
      <c r="F130" s="4"/>
    </row>
    <row r="131" spans="3:6" x14ac:dyDescent="0.35">
      <c r="C131" s="72" t="str">
        <f t="shared" si="1"/>
        <v/>
      </c>
      <c r="D131" s="4"/>
      <c r="E131" s="4"/>
      <c r="F131" s="4"/>
    </row>
    <row r="132" spans="3:6" x14ac:dyDescent="0.35">
      <c r="C132" s="72" t="str">
        <f t="shared" si="1"/>
        <v/>
      </c>
      <c r="D132" s="4"/>
      <c r="E132" s="4"/>
      <c r="F132" s="4"/>
    </row>
    <row r="133" spans="3:6" x14ac:dyDescent="0.35">
      <c r="C133" s="72" t="str">
        <f t="shared" si="1"/>
        <v/>
      </c>
      <c r="D133" s="4"/>
      <c r="E133" s="4"/>
      <c r="F133" s="4"/>
    </row>
    <row r="134" spans="3:6" x14ac:dyDescent="0.35">
      <c r="C134" s="72" t="str">
        <f t="shared" si="1"/>
        <v/>
      </c>
      <c r="D134" s="4"/>
      <c r="E134" s="4"/>
      <c r="F134" s="4"/>
    </row>
    <row r="135" spans="3:6" x14ac:dyDescent="0.35">
      <c r="C135" s="72" t="str">
        <f t="shared" si="1"/>
        <v/>
      </c>
      <c r="D135" s="4"/>
      <c r="E135" s="4"/>
      <c r="F135" s="4"/>
    </row>
    <row r="136" spans="3:6" x14ac:dyDescent="0.35">
      <c r="C136" s="72" t="str">
        <f t="shared" si="1"/>
        <v/>
      </c>
      <c r="D136" s="4"/>
      <c r="E136" s="4"/>
      <c r="F136" s="4"/>
    </row>
    <row r="137" spans="3:6" x14ac:dyDescent="0.35">
      <c r="C137" s="72" t="str">
        <f t="shared" si="1"/>
        <v/>
      </c>
      <c r="D137" s="4"/>
      <c r="E137" s="4"/>
      <c r="F137" s="4"/>
    </row>
    <row r="138" spans="3:6" x14ac:dyDescent="0.35">
      <c r="C138" s="72" t="str">
        <f t="shared" si="1"/>
        <v/>
      </c>
      <c r="D138" s="4"/>
      <c r="E138" s="4"/>
      <c r="F138" s="4"/>
    </row>
    <row r="139" spans="3:6" x14ac:dyDescent="0.35">
      <c r="C139" s="72" t="str">
        <f t="shared" si="1"/>
        <v/>
      </c>
      <c r="D139" s="4"/>
      <c r="E139" s="4"/>
      <c r="F139" s="4"/>
    </row>
    <row r="140" spans="3:6" x14ac:dyDescent="0.35">
      <c r="C140" s="72" t="str">
        <f t="shared" ref="C140:C203" si="2">IF(ISBLANK(D140),"",D140&amp;E140&amp;F140)</f>
        <v/>
      </c>
      <c r="D140" s="4"/>
      <c r="E140" s="4"/>
      <c r="F140" s="4"/>
    </row>
    <row r="141" spans="3:6" x14ac:dyDescent="0.35">
      <c r="C141" s="72" t="str">
        <f t="shared" si="2"/>
        <v/>
      </c>
      <c r="D141" s="4"/>
      <c r="E141" s="4"/>
      <c r="F141" s="4"/>
    </row>
    <row r="142" spans="3:6" x14ac:dyDescent="0.35">
      <c r="C142" s="72" t="str">
        <f t="shared" si="2"/>
        <v/>
      </c>
      <c r="D142" s="4"/>
      <c r="E142" s="4"/>
      <c r="F142" s="4"/>
    </row>
    <row r="143" spans="3:6" x14ac:dyDescent="0.35">
      <c r="C143" s="72" t="str">
        <f t="shared" si="2"/>
        <v/>
      </c>
      <c r="D143" s="4"/>
      <c r="E143" s="4"/>
      <c r="F143" s="4"/>
    </row>
    <row r="144" spans="3:6" x14ac:dyDescent="0.35">
      <c r="C144" s="72" t="str">
        <f t="shared" si="2"/>
        <v/>
      </c>
      <c r="D144" s="4"/>
      <c r="E144" s="4"/>
      <c r="F144" s="4"/>
    </row>
    <row r="145" spans="3:6" x14ac:dyDescent="0.35">
      <c r="C145" s="72" t="str">
        <f t="shared" si="2"/>
        <v/>
      </c>
      <c r="D145" s="4"/>
      <c r="E145" s="4"/>
      <c r="F145" s="4"/>
    </row>
    <row r="146" spans="3:6" x14ac:dyDescent="0.35">
      <c r="C146" s="72" t="str">
        <f t="shared" si="2"/>
        <v/>
      </c>
      <c r="D146" s="4"/>
      <c r="E146" s="4"/>
      <c r="F146" s="4"/>
    </row>
    <row r="147" spans="3:6" x14ac:dyDescent="0.35">
      <c r="C147" s="72" t="str">
        <f t="shared" si="2"/>
        <v/>
      </c>
      <c r="D147" s="4"/>
      <c r="E147" s="4"/>
      <c r="F147" s="4"/>
    </row>
    <row r="148" spans="3:6" x14ac:dyDescent="0.35">
      <c r="C148" s="72" t="str">
        <f t="shared" si="2"/>
        <v/>
      </c>
      <c r="D148" s="4"/>
      <c r="E148" s="4"/>
      <c r="F148" s="4"/>
    </row>
    <row r="149" spans="3:6" x14ac:dyDescent="0.35">
      <c r="C149" s="72" t="str">
        <f t="shared" si="2"/>
        <v/>
      </c>
      <c r="D149" s="4"/>
      <c r="E149" s="4"/>
      <c r="F149" s="4"/>
    </row>
    <row r="150" spans="3:6" x14ac:dyDescent="0.35">
      <c r="C150" s="72" t="str">
        <f t="shared" si="2"/>
        <v/>
      </c>
      <c r="D150" s="4"/>
      <c r="E150" s="4"/>
      <c r="F150" s="4"/>
    </row>
    <row r="151" spans="3:6" x14ac:dyDescent="0.35">
      <c r="C151" s="72" t="str">
        <f t="shared" si="2"/>
        <v/>
      </c>
      <c r="D151" s="4"/>
      <c r="E151" s="4"/>
      <c r="F151" s="4"/>
    </row>
    <row r="152" spans="3:6" x14ac:dyDescent="0.35">
      <c r="C152" s="72" t="str">
        <f t="shared" si="2"/>
        <v/>
      </c>
      <c r="D152" s="4"/>
      <c r="E152" s="4"/>
      <c r="F152" s="4"/>
    </row>
    <row r="153" spans="3:6" x14ac:dyDescent="0.35">
      <c r="C153" s="72" t="str">
        <f t="shared" si="2"/>
        <v/>
      </c>
      <c r="D153" s="4"/>
      <c r="E153" s="4"/>
      <c r="F153" s="4"/>
    </row>
    <row r="154" spans="3:6" x14ac:dyDescent="0.35">
      <c r="C154" s="72" t="str">
        <f t="shared" si="2"/>
        <v/>
      </c>
      <c r="D154" s="4"/>
      <c r="E154" s="4"/>
      <c r="F154" s="4"/>
    </row>
    <row r="155" spans="3:6" x14ac:dyDescent="0.35">
      <c r="C155" s="72" t="str">
        <f t="shared" si="2"/>
        <v/>
      </c>
      <c r="D155" s="4"/>
      <c r="E155" s="4"/>
      <c r="F155" s="4"/>
    </row>
    <row r="156" spans="3:6" x14ac:dyDescent="0.35">
      <c r="C156" s="72" t="str">
        <f t="shared" si="2"/>
        <v/>
      </c>
      <c r="D156" s="4"/>
      <c r="E156" s="4"/>
      <c r="F156" s="4"/>
    </row>
    <row r="157" spans="3:6" x14ac:dyDescent="0.35">
      <c r="C157" s="72" t="str">
        <f t="shared" si="2"/>
        <v/>
      </c>
      <c r="D157" s="4"/>
      <c r="E157" s="4"/>
      <c r="F157" s="4"/>
    </row>
    <row r="158" spans="3:6" x14ac:dyDescent="0.35">
      <c r="C158" s="72" t="str">
        <f t="shared" si="2"/>
        <v/>
      </c>
      <c r="D158" s="4"/>
      <c r="E158" s="4"/>
      <c r="F158" s="4"/>
    </row>
    <row r="159" spans="3:6" x14ac:dyDescent="0.35">
      <c r="C159" s="72" t="str">
        <f t="shared" si="2"/>
        <v/>
      </c>
      <c r="D159" s="4"/>
      <c r="E159" s="4"/>
      <c r="F159" s="4"/>
    </row>
    <row r="160" spans="3:6" x14ac:dyDescent="0.35">
      <c r="C160" s="72" t="str">
        <f t="shared" si="2"/>
        <v/>
      </c>
      <c r="D160" s="4"/>
      <c r="E160" s="4"/>
      <c r="F160" s="4"/>
    </row>
    <row r="161" spans="3:6" x14ac:dyDescent="0.35">
      <c r="C161" s="72" t="str">
        <f t="shared" si="2"/>
        <v/>
      </c>
      <c r="D161" s="4"/>
      <c r="E161" s="4"/>
      <c r="F161" s="4"/>
    </row>
    <row r="162" spans="3:6" x14ac:dyDescent="0.35">
      <c r="C162" s="72" t="str">
        <f t="shared" si="2"/>
        <v/>
      </c>
      <c r="D162" s="4"/>
      <c r="E162" s="4"/>
      <c r="F162" s="4"/>
    </row>
    <row r="163" spans="3:6" x14ac:dyDescent="0.35">
      <c r="C163" s="72" t="str">
        <f t="shared" si="2"/>
        <v/>
      </c>
      <c r="D163" s="4"/>
      <c r="E163" s="4"/>
      <c r="F163" s="4"/>
    </row>
    <row r="164" spans="3:6" x14ac:dyDescent="0.35">
      <c r="C164" s="72" t="str">
        <f t="shared" si="2"/>
        <v/>
      </c>
      <c r="D164" s="4"/>
      <c r="E164" s="4"/>
      <c r="F164" s="4"/>
    </row>
    <row r="165" spans="3:6" x14ac:dyDescent="0.35">
      <c r="C165" s="72" t="str">
        <f t="shared" si="2"/>
        <v/>
      </c>
      <c r="D165" s="4"/>
      <c r="E165" s="4"/>
      <c r="F165" s="4"/>
    </row>
    <row r="166" spans="3:6" x14ac:dyDescent="0.35">
      <c r="C166" s="72" t="str">
        <f t="shared" si="2"/>
        <v/>
      </c>
      <c r="D166" s="4"/>
      <c r="E166" s="4"/>
      <c r="F166" s="4"/>
    </row>
    <row r="167" spans="3:6" x14ac:dyDescent="0.35">
      <c r="C167" s="72" t="str">
        <f t="shared" si="2"/>
        <v/>
      </c>
      <c r="D167" s="4"/>
      <c r="E167" s="4"/>
      <c r="F167" s="4"/>
    </row>
    <row r="168" spans="3:6" x14ac:dyDescent="0.35">
      <c r="C168" s="72" t="str">
        <f t="shared" si="2"/>
        <v/>
      </c>
      <c r="D168" s="4"/>
      <c r="E168" s="4"/>
      <c r="F168" s="4"/>
    </row>
    <row r="169" spans="3:6" x14ac:dyDescent="0.35">
      <c r="C169" s="72" t="str">
        <f t="shared" si="2"/>
        <v/>
      </c>
      <c r="D169" s="4"/>
      <c r="E169" s="4"/>
      <c r="F169" s="4"/>
    </row>
    <row r="170" spans="3:6" x14ac:dyDescent="0.35">
      <c r="C170" s="72" t="str">
        <f t="shared" si="2"/>
        <v/>
      </c>
      <c r="D170" s="4"/>
      <c r="E170" s="4"/>
      <c r="F170" s="4"/>
    </row>
    <row r="171" spans="3:6" x14ac:dyDescent="0.35">
      <c r="C171" s="72" t="str">
        <f t="shared" si="2"/>
        <v/>
      </c>
      <c r="D171" s="4"/>
      <c r="E171" s="4"/>
      <c r="F171" s="4"/>
    </row>
    <row r="172" spans="3:6" x14ac:dyDescent="0.35">
      <c r="C172" s="72" t="str">
        <f t="shared" si="2"/>
        <v/>
      </c>
      <c r="D172" s="4"/>
      <c r="E172" s="4"/>
      <c r="F172" s="4"/>
    </row>
    <row r="173" spans="3:6" x14ac:dyDescent="0.35">
      <c r="C173" s="72" t="str">
        <f t="shared" si="2"/>
        <v/>
      </c>
      <c r="D173" s="4"/>
      <c r="E173" s="4"/>
      <c r="F173" s="4"/>
    </row>
    <row r="174" spans="3:6" x14ac:dyDescent="0.35">
      <c r="C174" s="72" t="str">
        <f t="shared" si="2"/>
        <v/>
      </c>
      <c r="D174" s="4"/>
      <c r="E174" s="4"/>
      <c r="F174" s="4"/>
    </row>
    <row r="175" spans="3:6" x14ac:dyDescent="0.35">
      <c r="C175" s="72" t="str">
        <f t="shared" si="2"/>
        <v/>
      </c>
      <c r="D175" s="4"/>
      <c r="E175" s="4"/>
      <c r="F175" s="4"/>
    </row>
    <row r="176" spans="3:6" x14ac:dyDescent="0.35">
      <c r="C176" s="72" t="str">
        <f t="shared" si="2"/>
        <v/>
      </c>
      <c r="D176" s="4"/>
      <c r="E176" s="4"/>
      <c r="F176" s="4"/>
    </row>
    <row r="177" spans="3:6" x14ac:dyDescent="0.35">
      <c r="C177" s="72" t="str">
        <f t="shared" si="2"/>
        <v/>
      </c>
      <c r="D177" s="4"/>
      <c r="E177" s="4"/>
      <c r="F177" s="4"/>
    </row>
    <row r="178" spans="3:6" x14ac:dyDescent="0.35">
      <c r="C178" s="72" t="str">
        <f t="shared" si="2"/>
        <v/>
      </c>
      <c r="D178" s="4"/>
      <c r="E178" s="4"/>
      <c r="F178" s="4"/>
    </row>
    <row r="179" spans="3:6" x14ac:dyDescent="0.35">
      <c r="C179" s="72" t="str">
        <f t="shared" si="2"/>
        <v/>
      </c>
      <c r="D179" s="4"/>
      <c r="E179" s="4"/>
      <c r="F179" s="4"/>
    </row>
    <row r="180" spans="3:6" x14ac:dyDescent="0.35">
      <c r="C180" s="72" t="str">
        <f t="shared" si="2"/>
        <v/>
      </c>
      <c r="D180" s="4"/>
      <c r="E180" s="4"/>
      <c r="F180" s="4"/>
    </row>
    <row r="181" spans="3:6" x14ac:dyDescent="0.35">
      <c r="C181" s="72" t="str">
        <f t="shared" si="2"/>
        <v/>
      </c>
      <c r="D181" s="4"/>
      <c r="E181" s="4"/>
      <c r="F181" s="4"/>
    </row>
    <row r="182" spans="3:6" x14ac:dyDescent="0.35">
      <c r="C182" s="72" t="str">
        <f t="shared" si="2"/>
        <v/>
      </c>
      <c r="D182" s="4"/>
      <c r="E182" s="4"/>
      <c r="F182" s="4"/>
    </row>
    <row r="183" spans="3:6" x14ac:dyDescent="0.35">
      <c r="C183" s="72" t="str">
        <f t="shared" si="2"/>
        <v/>
      </c>
      <c r="D183" s="4"/>
      <c r="E183" s="4"/>
      <c r="F183" s="4"/>
    </row>
    <row r="184" spans="3:6" x14ac:dyDescent="0.35">
      <c r="C184" s="72" t="str">
        <f t="shared" si="2"/>
        <v/>
      </c>
      <c r="D184" s="4"/>
      <c r="E184" s="4"/>
      <c r="F184" s="4"/>
    </row>
    <row r="185" spans="3:6" x14ac:dyDescent="0.35">
      <c r="C185" s="72" t="str">
        <f t="shared" si="2"/>
        <v/>
      </c>
      <c r="D185" s="4"/>
      <c r="E185" s="4"/>
      <c r="F185" s="4"/>
    </row>
    <row r="186" spans="3:6" x14ac:dyDescent="0.35">
      <c r="C186" s="72" t="str">
        <f t="shared" si="2"/>
        <v/>
      </c>
      <c r="D186" s="4"/>
      <c r="E186" s="4"/>
      <c r="F186" s="4"/>
    </row>
    <row r="187" spans="3:6" x14ac:dyDescent="0.35">
      <c r="C187" s="72" t="str">
        <f t="shared" si="2"/>
        <v/>
      </c>
      <c r="D187" s="4"/>
      <c r="E187" s="4"/>
      <c r="F187" s="4"/>
    </row>
    <row r="188" spans="3:6" x14ac:dyDescent="0.35">
      <c r="C188" s="72" t="str">
        <f t="shared" si="2"/>
        <v/>
      </c>
      <c r="D188" s="4"/>
      <c r="E188" s="4"/>
      <c r="F188" s="4"/>
    </row>
    <row r="189" spans="3:6" x14ac:dyDescent="0.35">
      <c r="C189" s="72" t="str">
        <f t="shared" si="2"/>
        <v/>
      </c>
      <c r="D189" s="4"/>
      <c r="E189" s="4"/>
      <c r="F189" s="4"/>
    </row>
    <row r="190" spans="3:6" x14ac:dyDescent="0.35">
      <c r="C190" s="72" t="str">
        <f t="shared" si="2"/>
        <v/>
      </c>
      <c r="D190" s="4"/>
      <c r="E190" s="4"/>
      <c r="F190" s="4"/>
    </row>
    <row r="191" spans="3:6" x14ac:dyDescent="0.35">
      <c r="C191" s="72" t="str">
        <f t="shared" si="2"/>
        <v/>
      </c>
      <c r="D191" s="4"/>
      <c r="E191" s="4"/>
      <c r="F191" s="4"/>
    </row>
    <row r="192" spans="3:6" x14ac:dyDescent="0.35">
      <c r="C192" s="72" t="str">
        <f t="shared" si="2"/>
        <v/>
      </c>
      <c r="D192" s="4"/>
      <c r="E192" s="4"/>
      <c r="F192" s="4"/>
    </row>
    <row r="193" spans="3:6" x14ac:dyDescent="0.35">
      <c r="C193" s="72" t="str">
        <f t="shared" si="2"/>
        <v/>
      </c>
      <c r="D193" s="4"/>
      <c r="E193" s="4"/>
      <c r="F193" s="4"/>
    </row>
    <row r="194" spans="3:6" x14ac:dyDescent="0.35">
      <c r="C194" s="72" t="str">
        <f t="shared" si="2"/>
        <v/>
      </c>
      <c r="D194" s="4"/>
      <c r="E194" s="4"/>
      <c r="F194" s="4"/>
    </row>
    <row r="195" spans="3:6" x14ac:dyDescent="0.35">
      <c r="C195" s="72" t="str">
        <f t="shared" si="2"/>
        <v/>
      </c>
      <c r="D195" s="4"/>
      <c r="E195" s="4"/>
      <c r="F195" s="4"/>
    </row>
    <row r="196" spans="3:6" x14ac:dyDescent="0.35">
      <c r="C196" s="72" t="str">
        <f t="shared" si="2"/>
        <v/>
      </c>
      <c r="D196" s="4"/>
      <c r="E196" s="4"/>
      <c r="F196" s="4"/>
    </row>
    <row r="197" spans="3:6" x14ac:dyDescent="0.35">
      <c r="C197" s="72" t="str">
        <f t="shared" si="2"/>
        <v/>
      </c>
      <c r="D197" s="4"/>
      <c r="E197" s="4"/>
      <c r="F197" s="4"/>
    </row>
    <row r="198" spans="3:6" x14ac:dyDescent="0.35">
      <c r="C198" s="72" t="str">
        <f t="shared" si="2"/>
        <v/>
      </c>
      <c r="D198" s="4"/>
      <c r="E198" s="4"/>
      <c r="F198" s="4"/>
    </row>
    <row r="199" spans="3:6" x14ac:dyDescent="0.35">
      <c r="C199" s="72" t="str">
        <f t="shared" si="2"/>
        <v/>
      </c>
      <c r="D199" s="4"/>
      <c r="E199" s="4"/>
      <c r="F199" s="4"/>
    </row>
    <row r="200" spans="3:6" x14ac:dyDescent="0.35">
      <c r="C200" s="72" t="str">
        <f t="shared" si="2"/>
        <v/>
      </c>
      <c r="D200" s="4"/>
      <c r="E200" s="4"/>
      <c r="F200" s="4"/>
    </row>
    <row r="201" spans="3:6" x14ac:dyDescent="0.35">
      <c r="C201" s="72" t="str">
        <f t="shared" si="2"/>
        <v/>
      </c>
      <c r="D201" s="4"/>
      <c r="E201" s="4"/>
      <c r="F201" s="4"/>
    </row>
    <row r="202" spans="3:6" x14ac:dyDescent="0.35">
      <c r="C202" s="72" t="str">
        <f t="shared" si="2"/>
        <v/>
      </c>
      <c r="D202" s="4"/>
      <c r="E202" s="4"/>
      <c r="F202" s="4"/>
    </row>
    <row r="203" spans="3:6" x14ac:dyDescent="0.35">
      <c r="C203" s="72" t="str">
        <f t="shared" si="2"/>
        <v/>
      </c>
      <c r="D203" s="4"/>
      <c r="E203" s="4"/>
      <c r="F203" s="4"/>
    </row>
    <row r="204" spans="3:6" x14ac:dyDescent="0.35">
      <c r="C204" s="72" t="str">
        <f t="shared" ref="C204:C267" si="3">IF(ISBLANK(D204),"",D204&amp;E204&amp;F204)</f>
        <v/>
      </c>
      <c r="D204" s="4"/>
      <c r="E204" s="4"/>
      <c r="F204" s="4"/>
    </row>
    <row r="205" spans="3:6" x14ac:dyDescent="0.35">
      <c r="C205" s="72" t="str">
        <f t="shared" si="3"/>
        <v/>
      </c>
      <c r="D205" s="4"/>
      <c r="E205" s="4"/>
      <c r="F205" s="4"/>
    </row>
    <row r="206" spans="3:6" x14ac:dyDescent="0.35">
      <c r="C206" s="72" t="str">
        <f t="shared" si="3"/>
        <v/>
      </c>
      <c r="D206" s="4"/>
      <c r="E206" s="4"/>
      <c r="F206" s="4"/>
    </row>
    <row r="207" spans="3:6" x14ac:dyDescent="0.35">
      <c r="C207" s="72" t="str">
        <f t="shared" si="3"/>
        <v/>
      </c>
      <c r="D207" s="4"/>
      <c r="E207" s="4"/>
      <c r="F207" s="4"/>
    </row>
    <row r="208" spans="3:6" x14ac:dyDescent="0.35">
      <c r="C208" s="72" t="str">
        <f t="shared" si="3"/>
        <v/>
      </c>
      <c r="D208" s="4"/>
      <c r="E208" s="4"/>
      <c r="F208" s="4"/>
    </row>
    <row r="209" spans="3:6" x14ac:dyDescent="0.35">
      <c r="C209" s="72" t="str">
        <f t="shared" si="3"/>
        <v/>
      </c>
      <c r="D209" s="4"/>
      <c r="E209" s="4"/>
      <c r="F209" s="4"/>
    </row>
    <row r="210" spans="3:6" x14ac:dyDescent="0.35">
      <c r="C210" s="72" t="str">
        <f t="shared" si="3"/>
        <v/>
      </c>
      <c r="D210" s="4"/>
      <c r="E210" s="4"/>
      <c r="F210" s="4"/>
    </row>
    <row r="211" spans="3:6" x14ac:dyDescent="0.35">
      <c r="C211" s="72" t="str">
        <f t="shared" si="3"/>
        <v/>
      </c>
      <c r="D211" s="4"/>
      <c r="E211" s="4"/>
      <c r="F211" s="4"/>
    </row>
    <row r="212" spans="3:6" x14ac:dyDescent="0.35">
      <c r="C212" s="72" t="str">
        <f t="shared" si="3"/>
        <v/>
      </c>
      <c r="D212" s="4"/>
      <c r="E212" s="4"/>
      <c r="F212" s="4"/>
    </row>
    <row r="213" spans="3:6" x14ac:dyDescent="0.35">
      <c r="C213" s="72" t="str">
        <f t="shared" si="3"/>
        <v/>
      </c>
      <c r="D213" s="4"/>
      <c r="E213" s="4"/>
      <c r="F213" s="4"/>
    </row>
    <row r="214" spans="3:6" x14ac:dyDescent="0.35">
      <c r="C214" s="72" t="str">
        <f t="shared" si="3"/>
        <v/>
      </c>
      <c r="D214" s="4"/>
      <c r="E214" s="4"/>
      <c r="F214" s="4"/>
    </row>
    <row r="215" spans="3:6" x14ac:dyDescent="0.35">
      <c r="C215" s="72" t="str">
        <f t="shared" si="3"/>
        <v/>
      </c>
      <c r="D215" s="4"/>
      <c r="E215" s="4"/>
      <c r="F215" s="4"/>
    </row>
    <row r="216" spans="3:6" x14ac:dyDescent="0.35">
      <c r="C216" s="72" t="str">
        <f t="shared" si="3"/>
        <v/>
      </c>
      <c r="D216" s="4"/>
      <c r="E216" s="4"/>
      <c r="F216" s="4"/>
    </row>
    <row r="217" spans="3:6" x14ac:dyDescent="0.35">
      <c r="C217" s="72" t="str">
        <f t="shared" si="3"/>
        <v/>
      </c>
      <c r="D217" s="4"/>
      <c r="E217" s="4"/>
      <c r="F217" s="4"/>
    </row>
    <row r="218" spans="3:6" x14ac:dyDescent="0.35">
      <c r="C218" s="72" t="str">
        <f t="shared" si="3"/>
        <v/>
      </c>
      <c r="D218" s="4"/>
      <c r="E218" s="4"/>
      <c r="F218" s="4"/>
    </row>
    <row r="219" spans="3:6" x14ac:dyDescent="0.35">
      <c r="C219" s="72" t="str">
        <f t="shared" si="3"/>
        <v/>
      </c>
      <c r="D219" s="4"/>
      <c r="E219" s="4"/>
      <c r="F219" s="4"/>
    </row>
    <row r="220" spans="3:6" x14ac:dyDescent="0.35">
      <c r="C220" s="72" t="str">
        <f t="shared" si="3"/>
        <v/>
      </c>
      <c r="D220" s="4"/>
      <c r="E220" s="4"/>
      <c r="F220" s="4"/>
    </row>
    <row r="221" spans="3:6" x14ac:dyDescent="0.35">
      <c r="C221" s="72" t="str">
        <f t="shared" si="3"/>
        <v/>
      </c>
      <c r="D221" s="4"/>
      <c r="E221" s="4"/>
      <c r="F221" s="4"/>
    </row>
    <row r="222" spans="3:6" x14ac:dyDescent="0.35">
      <c r="C222" s="72" t="str">
        <f t="shared" si="3"/>
        <v/>
      </c>
      <c r="D222" s="4"/>
      <c r="E222" s="4"/>
      <c r="F222" s="4"/>
    </row>
    <row r="223" spans="3:6" x14ac:dyDescent="0.35">
      <c r="C223" s="72" t="str">
        <f t="shared" si="3"/>
        <v/>
      </c>
      <c r="D223" s="4"/>
      <c r="E223" s="4"/>
      <c r="F223" s="4"/>
    </row>
    <row r="224" spans="3:6" x14ac:dyDescent="0.35">
      <c r="C224" s="72" t="str">
        <f t="shared" si="3"/>
        <v/>
      </c>
      <c r="D224" s="4"/>
      <c r="E224" s="4"/>
      <c r="F224" s="4"/>
    </row>
    <row r="225" spans="3:6" x14ac:dyDescent="0.35">
      <c r="C225" s="72" t="str">
        <f t="shared" si="3"/>
        <v/>
      </c>
      <c r="D225" s="4"/>
      <c r="E225" s="4"/>
      <c r="F225" s="4"/>
    </row>
    <row r="226" spans="3:6" x14ac:dyDescent="0.35">
      <c r="C226" s="72" t="str">
        <f t="shared" si="3"/>
        <v/>
      </c>
      <c r="D226" s="4"/>
      <c r="E226" s="4"/>
      <c r="F226" s="4"/>
    </row>
    <row r="227" spans="3:6" x14ac:dyDescent="0.35">
      <c r="C227" s="72" t="str">
        <f t="shared" si="3"/>
        <v/>
      </c>
      <c r="D227" s="4"/>
      <c r="E227" s="4"/>
      <c r="F227" s="4"/>
    </row>
    <row r="228" spans="3:6" x14ac:dyDescent="0.35">
      <c r="C228" s="72" t="str">
        <f t="shared" si="3"/>
        <v/>
      </c>
      <c r="D228" s="4"/>
      <c r="E228" s="4"/>
      <c r="F228" s="4"/>
    </row>
    <row r="229" spans="3:6" x14ac:dyDescent="0.35">
      <c r="C229" s="72" t="str">
        <f t="shared" si="3"/>
        <v/>
      </c>
      <c r="D229" s="4"/>
      <c r="E229" s="4"/>
      <c r="F229" s="4"/>
    </row>
    <row r="230" spans="3:6" x14ac:dyDescent="0.35">
      <c r="C230" s="72" t="str">
        <f t="shared" si="3"/>
        <v/>
      </c>
      <c r="D230" s="4"/>
      <c r="E230" s="4"/>
      <c r="F230" s="4"/>
    </row>
    <row r="231" spans="3:6" x14ac:dyDescent="0.35">
      <c r="C231" s="72" t="str">
        <f t="shared" si="3"/>
        <v/>
      </c>
      <c r="D231" s="4"/>
      <c r="E231" s="4"/>
      <c r="F231" s="4"/>
    </row>
    <row r="232" spans="3:6" x14ac:dyDescent="0.35">
      <c r="C232" s="72" t="str">
        <f t="shared" si="3"/>
        <v/>
      </c>
      <c r="D232" s="4"/>
      <c r="E232" s="4"/>
      <c r="F232" s="4"/>
    </row>
    <row r="233" spans="3:6" x14ac:dyDescent="0.35">
      <c r="C233" s="72" t="str">
        <f t="shared" si="3"/>
        <v/>
      </c>
      <c r="D233" s="4"/>
      <c r="E233" s="4"/>
      <c r="F233" s="4"/>
    </row>
    <row r="234" spans="3:6" x14ac:dyDescent="0.35">
      <c r="C234" s="72" t="str">
        <f t="shared" si="3"/>
        <v/>
      </c>
      <c r="D234" s="4"/>
      <c r="E234" s="4"/>
      <c r="F234" s="4"/>
    </row>
    <row r="235" spans="3:6" x14ac:dyDescent="0.35">
      <c r="C235" s="72" t="str">
        <f t="shared" si="3"/>
        <v/>
      </c>
      <c r="D235" s="4"/>
      <c r="E235" s="4"/>
      <c r="F235" s="4"/>
    </row>
    <row r="236" spans="3:6" x14ac:dyDescent="0.35">
      <c r="C236" s="72" t="str">
        <f t="shared" si="3"/>
        <v/>
      </c>
      <c r="D236" s="4"/>
      <c r="E236" s="4"/>
      <c r="F236" s="4"/>
    </row>
    <row r="237" spans="3:6" x14ac:dyDescent="0.35">
      <c r="C237" s="72" t="str">
        <f t="shared" si="3"/>
        <v/>
      </c>
      <c r="D237" s="4"/>
      <c r="E237" s="4"/>
      <c r="F237" s="4"/>
    </row>
    <row r="238" spans="3:6" x14ac:dyDescent="0.35">
      <c r="C238" s="72" t="str">
        <f t="shared" si="3"/>
        <v/>
      </c>
      <c r="D238" s="4"/>
      <c r="E238" s="4"/>
      <c r="F238" s="4"/>
    </row>
    <row r="239" spans="3:6" x14ac:dyDescent="0.35">
      <c r="C239" s="72" t="str">
        <f t="shared" si="3"/>
        <v/>
      </c>
      <c r="D239" s="4"/>
      <c r="E239" s="4"/>
      <c r="F239" s="4"/>
    </row>
    <row r="240" spans="3:6" x14ac:dyDescent="0.35">
      <c r="C240" s="72" t="str">
        <f t="shared" si="3"/>
        <v/>
      </c>
      <c r="D240" s="4"/>
      <c r="E240" s="4"/>
      <c r="F240" s="4"/>
    </row>
    <row r="241" spans="3:6" x14ac:dyDescent="0.35">
      <c r="C241" s="72" t="str">
        <f t="shared" si="3"/>
        <v/>
      </c>
      <c r="D241" s="4"/>
      <c r="E241" s="4"/>
      <c r="F241" s="4"/>
    </row>
    <row r="242" spans="3:6" x14ac:dyDescent="0.35">
      <c r="C242" s="72" t="str">
        <f t="shared" si="3"/>
        <v/>
      </c>
      <c r="D242" s="4"/>
      <c r="E242" s="4"/>
      <c r="F242" s="4"/>
    </row>
    <row r="243" spans="3:6" x14ac:dyDescent="0.35">
      <c r="C243" s="72" t="str">
        <f t="shared" si="3"/>
        <v/>
      </c>
      <c r="D243" s="4"/>
      <c r="E243" s="4"/>
      <c r="F243" s="4"/>
    </row>
    <row r="244" spans="3:6" x14ac:dyDescent="0.35">
      <c r="C244" s="72" t="str">
        <f t="shared" si="3"/>
        <v/>
      </c>
      <c r="D244" s="4"/>
      <c r="E244" s="4"/>
      <c r="F244" s="4"/>
    </row>
    <row r="245" spans="3:6" x14ac:dyDescent="0.35">
      <c r="C245" s="72" t="str">
        <f t="shared" si="3"/>
        <v/>
      </c>
      <c r="D245" s="4"/>
      <c r="E245" s="4"/>
      <c r="F245" s="4"/>
    </row>
    <row r="246" spans="3:6" x14ac:dyDescent="0.35">
      <c r="C246" s="72" t="str">
        <f t="shared" si="3"/>
        <v/>
      </c>
      <c r="D246" s="4"/>
      <c r="E246" s="4"/>
      <c r="F246" s="4"/>
    </row>
    <row r="247" spans="3:6" x14ac:dyDescent="0.35">
      <c r="C247" s="72" t="str">
        <f t="shared" si="3"/>
        <v/>
      </c>
      <c r="D247" s="4"/>
      <c r="E247" s="4"/>
      <c r="F247" s="4"/>
    </row>
    <row r="248" spans="3:6" x14ac:dyDescent="0.35">
      <c r="C248" s="72" t="str">
        <f t="shared" si="3"/>
        <v/>
      </c>
      <c r="D248" s="4"/>
      <c r="E248" s="4"/>
      <c r="F248" s="4"/>
    </row>
    <row r="249" spans="3:6" x14ac:dyDescent="0.35">
      <c r="C249" s="72" t="str">
        <f t="shared" si="3"/>
        <v/>
      </c>
      <c r="D249" s="4"/>
      <c r="E249" s="4"/>
      <c r="F249" s="4"/>
    </row>
    <row r="250" spans="3:6" x14ac:dyDescent="0.35">
      <c r="C250" s="72" t="str">
        <f t="shared" si="3"/>
        <v/>
      </c>
      <c r="D250" s="4"/>
      <c r="E250" s="4"/>
      <c r="F250" s="4"/>
    </row>
    <row r="251" spans="3:6" x14ac:dyDescent="0.35">
      <c r="C251" s="72" t="str">
        <f t="shared" si="3"/>
        <v/>
      </c>
      <c r="D251" s="4"/>
      <c r="E251" s="4"/>
      <c r="F251" s="4"/>
    </row>
    <row r="252" spans="3:6" x14ac:dyDescent="0.35">
      <c r="C252" s="72" t="str">
        <f t="shared" si="3"/>
        <v/>
      </c>
      <c r="D252" s="4"/>
      <c r="E252" s="4"/>
      <c r="F252" s="4"/>
    </row>
    <row r="253" spans="3:6" x14ac:dyDescent="0.35">
      <c r="C253" s="72" t="str">
        <f t="shared" si="3"/>
        <v/>
      </c>
      <c r="D253" s="4"/>
      <c r="E253" s="4"/>
      <c r="F253" s="4"/>
    </row>
    <row r="254" spans="3:6" x14ac:dyDescent="0.35">
      <c r="C254" s="72" t="str">
        <f t="shared" si="3"/>
        <v/>
      </c>
      <c r="D254" s="4"/>
      <c r="E254" s="4"/>
      <c r="F254" s="4"/>
    </row>
    <row r="255" spans="3:6" x14ac:dyDescent="0.35">
      <c r="C255" s="72" t="str">
        <f t="shared" si="3"/>
        <v/>
      </c>
      <c r="D255" s="4"/>
      <c r="E255" s="4"/>
      <c r="F255" s="4"/>
    </row>
    <row r="256" spans="3:6" x14ac:dyDescent="0.35">
      <c r="C256" s="72" t="str">
        <f t="shared" si="3"/>
        <v/>
      </c>
      <c r="D256" s="4"/>
      <c r="E256" s="4"/>
      <c r="F256" s="4"/>
    </row>
    <row r="257" spans="3:6" x14ac:dyDescent="0.35">
      <c r="C257" s="72" t="str">
        <f t="shared" si="3"/>
        <v/>
      </c>
      <c r="D257" s="4"/>
      <c r="E257" s="4"/>
      <c r="F257" s="4"/>
    </row>
    <row r="258" spans="3:6" x14ac:dyDescent="0.35">
      <c r="C258" s="72" t="str">
        <f t="shared" si="3"/>
        <v/>
      </c>
      <c r="D258" s="4"/>
      <c r="E258" s="4"/>
      <c r="F258" s="4"/>
    </row>
    <row r="259" spans="3:6" x14ac:dyDescent="0.35">
      <c r="C259" s="72" t="str">
        <f t="shared" si="3"/>
        <v/>
      </c>
      <c r="D259" s="4"/>
      <c r="E259" s="4"/>
      <c r="F259" s="4"/>
    </row>
    <row r="260" spans="3:6" x14ac:dyDescent="0.35">
      <c r="C260" s="72" t="str">
        <f t="shared" si="3"/>
        <v/>
      </c>
      <c r="D260" s="4"/>
      <c r="E260" s="4"/>
      <c r="F260" s="4"/>
    </row>
    <row r="261" spans="3:6" x14ac:dyDescent="0.35">
      <c r="C261" s="72" t="str">
        <f t="shared" si="3"/>
        <v/>
      </c>
      <c r="D261" s="4"/>
      <c r="E261" s="4"/>
      <c r="F261" s="4"/>
    </row>
    <row r="262" spans="3:6" x14ac:dyDescent="0.35">
      <c r="C262" s="72" t="str">
        <f t="shared" si="3"/>
        <v/>
      </c>
      <c r="D262" s="4"/>
      <c r="E262" s="4"/>
      <c r="F262" s="4"/>
    </row>
    <row r="263" spans="3:6" x14ac:dyDescent="0.35">
      <c r="C263" s="72" t="str">
        <f t="shared" si="3"/>
        <v/>
      </c>
      <c r="D263" s="4"/>
      <c r="E263" s="4"/>
      <c r="F263" s="4"/>
    </row>
    <row r="264" spans="3:6" x14ac:dyDescent="0.35">
      <c r="C264" s="72" t="str">
        <f t="shared" si="3"/>
        <v/>
      </c>
      <c r="D264" s="4"/>
      <c r="E264" s="4"/>
      <c r="F264" s="4"/>
    </row>
    <row r="265" spans="3:6" x14ac:dyDescent="0.35">
      <c r="C265" s="72" t="str">
        <f t="shared" si="3"/>
        <v/>
      </c>
      <c r="D265" s="4"/>
      <c r="E265" s="4"/>
      <c r="F265" s="4"/>
    </row>
    <row r="266" spans="3:6" x14ac:dyDescent="0.35">
      <c r="C266" s="72" t="str">
        <f t="shared" si="3"/>
        <v/>
      </c>
      <c r="D266" s="4"/>
      <c r="E266" s="4"/>
      <c r="F266" s="4"/>
    </row>
    <row r="267" spans="3:6" x14ac:dyDescent="0.35">
      <c r="C267" s="72" t="str">
        <f t="shared" si="3"/>
        <v/>
      </c>
      <c r="D267" s="4"/>
      <c r="E267" s="4"/>
      <c r="F267" s="4"/>
    </row>
    <row r="268" spans="3:6" x14ac:dyDescent="0.35">
      <c r="C268" s="72" t="str">
        <f t="shared" ref="C268:C331" si="4">IF(ISBLANK(D268),"",D268&amp;E268&amp;F268)</f>
        <v/>
      </c>
      <c r="D268" s="4"/>
      <c r="E268" s="4"/>
      <c r="F268" s="4"/>
    </row>
    <row r="269" spans="3:6" x14ac:dyDescent="0.35">
      <c r="C269" s="72" t="str">
        <f t="shared" si="4"/>
        <v/>
      </c>
      <c r="D269" s="4"/>
      <c r="E269" s="4"/>
      <c r="F269" s="4"/>
    </row>
    <row r="270" spans="3:6" x14ac:dyDescent="0.35">
      <c r="C270" s="72" t="str">
        <f t="shared" si="4"/>
        <v/>
      </c>
      <c r="D270" s="4"/>
      <c r="E270" s="4"/>
      <c r="F270" s="4"/>
    </row>
    <row r="271" spans="3:6" x14ac:dyDescent="0.35">
      <c r="C271" s="72" t="str">
        <f t="shared" si="4"/>
        <v/>
      </c>
      <c r="D271" s="4"/>
      <c r="E271" s="4"/>
      <c r="F271" s="4"/>
    </row>
    <row r="272" spans="3:6" x14ac:dyDescent="0.35">
      <c r="C272" s="72" t="str">
        <f t="shared" si="4"/>
        <v/>
      </c>
      <c r="D272" s="4"/>
      <c r="E272" s="4"/>
      <c r="F272" s="4"/>
    </row>
    <row r="273" spans="3:6" x14ac:dyDescent="0.35">
      <c r="C273" s="72" t="str">
        <f t="shared" si="4"/>
        <v/>
      </c>
      <c r="D273" s="4"/>
      <c r="E273" s="4"/>
      <c r="F273" s="4"/>
    </row>
    <row r="274" spans="3:6" x14ac:dyDescent="0.35">
      <c r="C274" s="72" t="str">
        <f t="shared" si="4"/>
        <v/>
      </c>
      <c r="D274" s="4"/>
      <c r="E274" s="4"/>
      <c r="F274" s="4"/>
    </row>
    <row r="275" spans="3:6" x14ac:dyDescent="0.35">
      <c r="C275" s="72" t="str">
        <f t="shared" si="4"/>
        <v/>
      </c>
      <c r="D275" s="4"/>
      <c r="E275" s="4"/>
      <c r="F275" s="4"/>
    </row>
    <row r="276" spans="3:6" x14ac:dyDescent="0.35">
      <c r="C276" s="72" t="str">
        <f t="shared" si="4"/>
        <v/>
      </c>
      <c r="D276" s="4"/>
      <c r="E276" s="4"/>
      <c r="F276" s="4"/>
    </row>
    <row r="277" spans="3:6" x14ac:dyDescent="0.35">
      <c r="C277" s="72" t="str">
        <f t="shared" si="4"/>
        <v/>
      </c>
      <c r="D277" s="4"/>
      <c r="E277" s="4"/>
      <c r="F277" s="4"/>
    </row>
    <row r="278" spans="3:6" x14ac:dyDescent="0.35">
      <c r="C278" s="72" t="str">
        <f t="shared" si="4"/>
        <v/>
      </c>
      <c r="D278" s="4"/>
      <c r="E278" s="4"/>
      <c r="F278" s="4"/>
    </row>
    <row r="279" spans="3:6" x14ac:dyDescent="0.35">
      <c r="C279" s="72" t="str">
        <f t="shared" si="4"/>
        <v/>
      </c>
      <c r="D279" s="4"/>
      <c r="E279" s="4"/>
      <c r="F279" s="4"/>
    </row>
    <row r="280" spans="3:6" x14ac:dyDescent="0.35">
      <c r="C280" s="72" t="str">
        <f t="shared" si="4"/>
        <v/>
      </c>
      <c r="D280" s="4"/>
      <c r="E280" s="4"/>
      <c r="F280" s="4"/>
    </row>
    <row r="281" spans="3:6" x14ac:dyDescent="0.35">
      <c r="C281" s="72" t="str">
        <f t="shared" si="4"/>
        <v/>
      </c>
      <c r="D281" s="4"/>
      <c r="E281" s="4"/>
      <c r="F281" s="4"/>
    </row>
    <row r="282" spans="3:6" x14ac:dyDescent="0.35">
      <c r="C282" s="72" t="str">
        <f t="shared" si="4"/>
        <v/>
      </c>
      <c r="D282" s="4"/>
      <c r="E282" s="4"/>
      <c r="F282" s="4"/>
    </row>
    <row r="283" spans="3:6" x14ac:dyDescent="0.35">
      <c r="C283" s="72" t="str">
        <f t="shared" si="4"/>
        <v/>
      </c>
      <c r="D283" s="4"/>
      <c r="E283" s="4"/>
      <c r="F283" s="4"/>
    </row>
    <row r="284" spans="3:6" x14ac:dyDescent="0.35">
      <c r="C284" s="72" t="str">
        <f t="shared" si="4"/>
        <v/>
      </c>
      <c r="D284" s="4"/>
      <c r="E284" s="4"/>
      <c r="F284" s="4"/>
    </row>
    <row r="285" spans="3:6" x14ac:dyDescent="0.35">
      <c r="C285" s="72" t="str">
        <f t="shared" si="4"/>
        <v/>
      </c>
      <c r="D285" s="4"/>
      <c r="E285" s="4"/>
      <c r="F285" s="4"/>
    </row>
    <row r="286" spans="3:6" x14ac:dyDescent="0.35">
      <c r="C286" s="72" t="str">
        <f t="shared" si="4"/>
        <v/>
      </c>
      <c r="D286" s="4"/>
      <c r="E286" s="4"/>
      <c r="F286" s="4"/>
    </row>
    <row r="287" spans="3:6" x14ac:dyDescent="0.35">
      <c r="C287" s="72" t="str">
        <f t="shared" si="4"/>
        <v/>
      </c>
      <c r="D287" s="4"/>
      <c r="E287" s="4"/>
      <c r="F287" s="4"/>
    </row>
    <row r="288" spans="3:6" x14ac:dyDescent="0.35">
      <c r="C288" s="72" t="str">
        <f t="shared" si="4"/>
        <v/>
      </c>
      <c r="D288" s="4"/>
      <c r="E288" s="4"/>
      <c r="F288" s="4"/>
    </row>
    <row r="289" spans="3:6" x14ac:dyDescent="0.35">
      <c r="C289" s="72" t="str">
        <f t="shared" si="4"/>
        <v/>
      </c>
      <c r="D289" s="4"/>
      <c r="E289" s="4"/>
      <c r="F289" s="4"/>
    </row>
    <row r="290" spans="3:6" x14ac:dyDescent="0.35">
      <c r="C290" s="72" t="str">
        <f t="shared" si="4"/>
        <v/>
      </c>
      <c r="D290" s="4"/>
      <c r="E290" s="4"/>
      <c r="F290" s="4"/>
    </row>
    <row r="291" spans="3:6" x14ac:dyDescent="0.35">
      <c r="C291" s="72" t="str">
        <f t="shared" si="4"/>
        <v/>
      </c>
      <c r="D291" s="4"/>
      <c r="E291" s="4"/>
      <c r="F291" s="4"/>
    </row>
    <row r="292" spans="3:6" x14ac:dyDescent="0.35">
      <c r="C292" s="72" t="str">
        <f t="shared" si="4"/>
        <v/>
      </c>
      <c r="D292" s="4"/>
      <c r="E292" s="4"/>
      <c r="F292" s="4"/>
    </row>
    <row r="293" spans="3:6" x14ac:dyDescent="0.35">
      <c r="C293" s="72" t="str">
        <f t="shared" si="4"/>
        <v/>
      </c>
      <c r="D293" s="4"/>
      <c r="E293" s="4"/>
      <c r="F293" s="4"/>
    </row>
    <row r="294" spans="3:6" x14ac:dyDescent="0.35">
      <c r="C294" s="72" t="str">
        <f t="shared" si="4"/>
        <v/>
      </c>
      <c r="D294" s="4"/>
      <c r="E294" s="4"/>
      <c r="F294" s="4"/>
    </row>
    <row r="295" spans="3:6" x14ac:dyDescent="0.35">
      <c r="C295" s="72" t="str">
        <f t="shared" si="4"/>
        <v/>
      </c>
      <c r="D295" s="4"/>
      <c r="E295" s="4"/>
      <c r="F295" s="4"/>
    </row>
    <row r="296" spans="3:6" x14ac:dyDescent="0.35">
      <c r="C296" s="72" t="str">
        <f t="shared" si="4"/>
        <v/>
      </c>
      <c r="D296" s="4"/>
      <c r="E296" s="4"/>
      <c r="F296" s="4"/>
    </row>
    <row r="297" spans="3:6" x14ac:dyDescent="0.35">
      <c r="C297" s="72" t="str">
        <f t="shared" si="4"/>
        <v/>
      </c>
      <c r="D297" s="4"/>
      <c r="E297" s="4"/>
      <c r="F297" s="4"/>
    </row>
    <row r="298" spans="3:6" x14ac:dyDescent="0.35">
      <c r="C298" s="72" t="str">
        <f t="shared" si="4"/>
        <v/>
      </c>
      <c r="D298" s="4"/>
      <c r="E298" s="4"/>
      <c r="F298" s="4"/>
    </row>
    <row r="299" spans="3:6" x14ac:dyDescent="0.35">
      <c r="C299" s="72" t="str">
        <f t="shared" si="4"/>
        <v/>
      </c>
      <c r="D299" s="4"/>
      <c r="E299" s="4"/>
      <c r="F299" s="4"/>
    </row>
    <row r="300" spans="3:6" x14ac:dyDescent="0.35">
      <c r="C300" s="72" t="str">
        <f t="shared" si="4"/>
        <v/>
      </c>
      <c r="D300" s="4"/>
      <c r="E300" s="4"/>
      <c r="F300" s="4"/>
    </row>
    <row r="301" spans="3:6" x14ac:dyDescent="0.35">
      <c r="C301" s="72" t="str">
        <f t="shared" si="4"/>
        <v/>
      </c>
      <c r="D301" s="4"/>
      <c r="E301" s="4"/>
      <c r="F301" s="4"/>
    </row>
    <row r="302" spans="3:6" x14ac:dyDescent="0.35">
      <c r="C302" s="72" t="str">
        <f t="shared" si="4"/>
        <v/>
      </c>
      <c r="D302" s="4"/>
      <c r="E302" s="4"/>
      <c r="F302" s="4"/>
    </row>
    <row r="303" spans="3:6" x14ac:dyDescent="0.35">
      <c r="C303" s="72" t="str">
        <f t="shared" si="4"/>
        <v/>
      </c>
      <c r="D303" s="4"/>
      <c r="E303" s="4"/>
      <c r="F303" s="4"/>
    </row>
    <row r="304" spans="3:6" x14ac:dyDescent="0.35">
      <c r="C304" s="72" t="str">
        <f t="shared" si="4"/>
        <v/>
      </c>
      <c r="D304" s="4"/>
      <c r="E304" s="4"/>
      <c r="F304" s="4"/>
    </row>
    <row r="305" spans="3:6" x14ac:dyDescent="0.35">
      <c r="C305" s="72" t="str">
        <f t="shared" si="4"/>
        <v/>
      </c>
      <c r="D305" s="4"/>
      <c r="E305" s="4"/>
      <c r="F305" s="4"/>
    </row>
    <row r="306" spans="3:6" x14ac:dyDescent="0.35">
      <c r="C306" s="72" t="str">
        <f t="shared" si="4"/>
        <v/>
      </c>
      <c r="D306" s="4"/>
      <c r="E306" s="4"/>
      <c r="F306" s="4"/>
    </row>
    <row r="307" spans="3:6" x14ac:dyDescent="0.35">
      <c r="C307" s="72" t="str">
        <f t="shared" si="4"/>
        <v/>
      </c>
      <c r="D307" s="4"/>
      <c r="E307" s="4"/>
      <c r="F307" s="4"/>
    </row>
    <row r="308" spans="3:6" x14ac:dyDescent="0.35">
      <c r="C308" s="72" t="str">
        <f t="shared" si="4"/>
        <v/>
      </c>
      <c r="D308" s="4"/>
      <c r="E308" s="4"/>
      <c r="F308" s="4"/>
    </row>
    <row r="309" spans="3:6" x14ac:dyDescent="0.35">
      <c r="C309" s="72" t="str">
        <f t="shared" si="4"/>
        <v/>
      </c>
      <c r="D309" s="4"/>
      <c r="E309" s="4"/>
      <c r="F309" s="4"/>
    </row>
    <row r="310" spans="3:6" x14ac:dyDescent="0.35">
      <c r="C310" s="72" t="str">
        <f t="shared" si="4"/>
        <v/>
      </c>
      <c r="D310" s="4"/>
      <c r="E310" s="4"/>
      <c r="F310" s="4"/>
    </row>
    <row r="311" spans="3:6" x14ac:dyDescent="0.35">
      <c r="C311" s="72" t="str">
        <f t="shared" si="4"/>
        <v/>
      </c>
      <c r="D311" s="4"/>
      <c r="E311" s="4"/>
      <c r="F311" s="4"/>
    </row>
    <row r="312" spans="3:6" x14ac:dyDescent="0.35">
      <c r="C312" s="72" t="str">
        <f t="shared" si="4"/>
        <v/>
      </c>
      <c r="D312" s="4"/>
      <c r="E312" s="4"/>
      <c r="F312" s="4"/>
    </row>
    <row r="313" spans="3:6" x14ac:dyDescent="0.35">
      <c r="C313" s="72" t="str">
        <f t="shared" si="4"/>
        <v/>
      </c>
      <c r="D313" s="4"/>
      <c r="E313" s="4"/>
      <c r="F313" s="4"/>
    </row>
    <row r="314" spans="3:6" x14ac:dyDescent="0.35">
      <c r="C314" s="72" t="str">
        <f t="shared" si="4"/>
        <v/>
      </c>
      <c r="D314" s="4"/>
      <c r="E314" s="4"/>
      <c r="F314" s="4"/>
    </row>
    <row r="315" spans="3:6" x14ac:dyDescent="0.35">
      <c r="C315" s="72" t="str">
        <f t="shared" si="4"/>
        <v/>
      </c>
      <c r="D315" s="4"/>
      <c r="E315" s="4"/>
      <c r="F315" s="4"/>
    </row>
    <row r="316" spans="3:6" x14ac:dyDescent="0.35">
      <c r="C316" s="72" t="str">
        <f t="shared" si="4"/>
        <v/>
      </c>
      <c r="D316" s="4"/>
      <c r="E316" s="4"/>
      <c r="F316" s="4"/>
    </row>
    <row r="317" spans="3:6" x14ac:dyDescent="0.35">
      <c r="C317" s="72" t="str">
        <f t="shared" si="4"/>
        <v/>
      </c>
      <c r="D317" s="4"/>
      <c r="E317" s="4"/>
      <c r="F317" s="4"/>
    </row>
    <row r="318" spans="3:6" x14ac:dyDescent="0.35">
      <c r="C318" s="72" t="str">
        <f t="shared" si="4"/>
        <v/>
      </c>
      <c r="D318" s="4"/>
      <c r="E318" s="4"/>
      <c r="F318" s="4"/>
    </row>
    <row r="319" spans="3:6" x14ac:dyDescent="0.35">
      <c r="C319" s="72" t="str">
        <f t="shared" si="4"/>
        <v/>
      </c>
      <c r="D319" s="4"/>
      <c r="E319" s="4"/>
      <c r="F319" s="4"/>
    </row>
    <row r="320" spans="3:6" x14ac:dyDescent="0.35">
      <c r="C320" s="72" t="str">
        <f t="shared" si="4"/>
        <v/>
      </c>
      <c r="D320" s="4"/>
      <c r="E320" s="4"/>
      <c r="F320" s="4"/>
    </row>
    <row r="321" spans="3:6" x14ac:dyDescent="0.35">
      <c r="C321" s="72" t="str">
        <f t="shared" si="4"/>
        <v/>
      </c>
      <c r="D321" s="4"/>
      <c r="E321" s="4"/>
      <c r="F321" s="4"/>
    </row>
    <row r="322" spans="3:6" x14ac:dyDescent="0.35">
      <c r="C322" s="72" t="str">
        <f t="shared" si="4"/>
        <v/>
      </c>
      <c r="D322" s="4"/>
      <c r="E322" s="4"/>
      <c r="F322" s="4"/>
    </row>
    <row r="323" spans="3:6" x14ac:dyDescent="0.35">
      <c r="C323" s="72" t="str">
        <f t="shared" si="4"/>
        <v/>
      </c>
      <c r="D323" s="4"/>
      <c r="E323" s="4"/>
      <c r="F323" s="4"/>
    </row>
    <row r="324" spans="3:6" x14ac:dyDescent="0.35">
      <c r="C324" s="72" t="str">
        <f t="shared" si="4"/>
        <v/>
      </c>
      <c r="D324" s="4"/>
      <c r="E324" s="4"/>
      <c r="F324" s="4"/>
    </row>
    <row r="325" spans="3:6" x14ac:dyDescent="0.35">
      <c r="C325" s="72" t="str">
        <f t="shared" si="4"/>
        <v/>
      </c>
      <c r="D325" s="4"/>
      <c r="E325" s="4"/>
      <c r="F325" s="4"/>
    </row>
    <row r="326" spans="3:6" x14ac:dyDescent="0.35">
      <c r="C326" s="72" t="str">
        <f t="shared" si="4"/>
        <v/>
      </c>
      <c r="D326" s="4"/>
      <c r="E326" s="4"/>
      <c r="F326" s="4"/>
    </row>
    <row r="327" spans="3:6" x14ac:dyDescent="0.35">
      <c r="C327" s="72" t="str">
        <f t="shared" si="4"/>
        <v/>
      </c>
      <c r="D327" s="4"/>
      <c r="E327" s="4"/>
      <c r="F327" s="4"/>
    </row>
    <row r="328" spans="3:6" x14ac:dyDescent="0.35">
      <c r="C328" s="72" t="str">
        <f t="shared" si="4"/>
        <v/>
      </c>
      <c r="D328" s="4"/>
      <c r="E328" s="4"/>
      <c r="F328" s="4"/>
    </row>
    <row r="329" spans="3:6" x14ac:dyDescent="0.35">
      <c r="C329" s="72" t="str">
        <f t="shared" si="4"/>
        <v/>
      </c>
      <c r="D329" s="4"/>
      <c r="E329" s="4"/>
      <c r="F329" s="4"/>
    </row>
    <row r="330" spans="3:6" x14ac:dyDescent="0.35">
      <c r="C330" s="72" t="str">
        <f t="shared" si="4"/>
        <v/>
      </c>
      <c r="D330" s="4"/>
      <c r="E330" s="4"/>
      <c r="F330" s="4"/>
    </row>
    <row r="331" spans="3:6" x14ac:dyDescent="0.35">
      <c r="C331" s="72" t="str">
        <f t="shared" si="4"/>
        <v/>
      </c>
      <c r="D331" s="4"/>
      <c r="E331" s="4"/>
      <c r="F331" s="4"/>
    </row>
    <row r="332" spans="3:6" x14ac:dyDescent="0.35">
      <c r="C332" s="72" t="str">
        <f t="shared" ref="C332:C395" si="5">IF(ISBLANK(D332),"",D332&amp;E332&amp;F332)</f>
        <v/>
      </c>
      <c r="D332" s="4"/>
      <c r="E332" s="4"/>
      <c r="F332" s="4"/>
    </row>
    <row r="333" spans="3:6" x14ac:dyDescent="0.35">
      <c r="C333" s="72" t="str">
        <f t="shared" si="5"/>
        <v/>
      </c>
      <c r="D333" s="4"/>
      <c r="E333" s="4"/>
      <c r="F333" s="4"/>
    </row>
    <row r="334" spans="3:6" x14ac:dyDescent="0.35">
      <c r="C334" s="72" t="str">
        <f t="shared" si="5"/>
        <v/>
      </c>
      <c r="D334" s="4"/>
      <c r="E334" s="4"/>
      <c r="F334" s="4"/>
    </row>
    <row r="335" spans="3:6" x14ac:dyDescent="0.35">
      <c r="C335" s="72" t="str">
        <f t="shared" si="5"/>
        <v/>
      </c>
      <c r="D335" s="4"/>
      <c r="E335" s="4"/>
      <c r="F335" s="4"/>
    </row>
    <row r="336" spans="3:6" x14ac:dyDescent="0.35">
      <c r="C336" s="72" t="str">
        <f t="shared" si="5"/>
        <v/>
      </c>
      <c r="D336" s="4"/>
      <c r="E336" s="4"/>
      <c r="F336" s="4"/>
    </row>
    <row r="337" spans="3:6" x14ac:dyDescent="0.35">
      <c r="C337" s="72" t="str">
        <f t="shared" si="5"/>
        <v/>
      </c>
      <c r="D337" s="4"/>
      <c r="E337" s="4"/>
      <c r="F337" s="4"/>
    </row>
    <row r="338" spans="3:6" x14ac:dyDescent="0.35">
      <c r="C338" s="72" t="str">
        <f t="shared" si="5"/>
        <v/>
      </c>
      <c r="D338" s="4"/>
      <c r="E338" s="4"/>
      <c r="F338" s="4"/>
    </row>
    <row r="339" spans="3:6" x14ac:dyDescent="0.35">
      <c r="C339" s="72" t="str">
        <f t="shared" si="5"/>
        <v/>
      </c>
      <c r="D339" s="4"/>
      <c r="E339" s="4"/>
      <c r="F339" s="4"/>
    </row>
    <row r="340" spans="3:6" x14ac:dyDescent="0.35">
      <c r="C340" s="72" t="str">
        <f t="shared" si="5"/>
        <v/>
      </c>
      <c r="D340" s="4"/>
      <c r="E340" s="4"/>
      <c r="F340" s="4"/>
    </row>
    <row r="341" spans="3:6" x14ac:dyDescent="0.35">
      <c r="C341" s="72" t="str">
        <f t="shared" si="5"/>
        <v/>
      </c>
      <c r="D341" s="4"/>
      <c r="E341" s="4"/>
      <c r="F341" s="4"/>
    </row>
    <row r="342" spans="3:6" x14ac:dyDescent="0.35">
      <c r="C342" s="72" t="str">
        <f t="shared" si="5"/>
        <v/>
      </c>
      <c r="D342" s="4"/>
      <c r="E342" s="4"/>
      <c r="F342" s="4"/>
    </row>
    <row r="343" spans="3:6" x14ac:dyDescent="0.35">
      <c r="C343" s="72" t="str">
        <f t="shared" si="5"/>
        <v/>
      </c>
      <c r="D343" s="4"/>
      <c r="E343" s="4"/>
      <c r="F343" s="4"/>
    </row>
    <row r="344" spans="3:6" x14ac:dyDescent="0.35">
      <c r="C344" s="72" t="str">
        <f t="shared" si="5"/>
        <v/>
      </c>
      <c r="D344" s="4"/>
      <c r="E344" s="4"/>
      <c r="F344" s="4"/>
    </row>
    <row r="345" spans="3:6" x14ac:dyDescent="0.35">
      <c r="C345" s="72" t="str">
        <f t="shared" si="5"/>
        <v/>
      </c>
      <c r="D345" s="4"/>
      <c r="E345" s="4"/>
      <c r="F345" s="4"/>
    </row>
    <row r="346" spans="3:6" x14ac:dyDescent="0.35">
      <c r="C346" s="72" t="str">
        <f t="shared" si="5"/>
        <v/>
      </c>
      <c r="D346" s="4"/>
      <c r="E346" s="4"/>
      <c r="F346" s="4"/>
    </row>
    <row r="347" spans="3:6" x14ac:dyDescent="0.35">
      <c r="C347" s="72" t="str">
        <f t="shared" si="5"/>
        <v/>
      </c>
      <c r="D347" s="4"/>
      <c r="E347" s="4"/>
      <c r="F347" s="4"/>
    </row>
    <row r="348" spans="3:6" x14ac:dyDescent="0.35">
      <c r="C348" s="72" t="str">
        <f t="shared" si="5"/>
        <v/>
      </c>
      <c r="D348" s="4"/>
      <c r="E348" s="4"/>
      <c r="F348" s="4"/>
    </row>
    <row r="349" spans="3:6" x14ac:dyDescent="0.35">
      <c r="C349" s="72" t="str">
        <f t="shared" si="5"/>
        <v/>
      </c>
      <c r="D349" s="4"/>
      <c r="E349" s="4"/>
      <c r="F349" s="4"/>
    </row>
    <row r="350" spans="3:6" x14ac:dyDescent="0.35">
      <c r="C350" s="72" t="str">
        <f t="shared" si="5"/>
        <v/>
      </c>
      <c r="D350" s="4"/>
      <c r="E350" s="4"/>
      <c r="F350" s="4"/>
    </row>
    <row r="351" spans="3:6" x14ac:dyDescent="0.35">
      <c r="C351" s="72" t="str">
        <f t="shared" si="5"/>
        <v/>
      </c>
      <c r="D351" s="4"/>
      <c r="E351" s="4"/>
      <c r="F351" s="4"/>
    </row>
    <row r="352" spans="3:6" x14ac:dyDescent="0.35">
      <c r="C352" s="72" t="str">
        <f t="shared" si="5"/>
        <v/>
      </c>
      <c r="D352" s="4"/>
      <c r="E352" s="4"/>
      <c r="F352" s="4"/>
    </row>
    <row r="353" spans="3:6" x14ac:dyDescent="0.35">
      <c r="C353" s="72" t="str">
        <f t="shared" si="5"/>
        <v/>
      </c>
      <c r="D353" s="4"/>
      <c r="E353" s="4"/>
      <c r="F353" s="4"/>
    </row>
    <row r="354" spans="3:6" x14ac:dyDescent="0.35">
      <c r="C354" s="72" t="str">
        <f t="shared" si="5"/>
        <v/>
      </c>
      <c r="D354" s="4"/>
      <c r="E354" s="4"/>
      <c r="F354" s="4"/>
    </row>
    <row r="355" spans="3:6" x14ac:dyDescent="0.35">
      <c r="C355" s="72" t="str">
        <f t="shared" si="5"/>
        <v/>
      </c>
      <c r="D355" s="4"/>
      <c r="E355" s="4"/>
      <c r="F355" s="4"/>
    </row>
    <row r="356" spans="3:6" x14ac:dyDescent="0.35">
      <c r="C356" s="72" t="str">
        <f t="shared" si="5"/>
        <v/>
      </c>
      <c r="D356" s="4"/>
      <c r="E356" s="4"/>
      <c r="F356" s="4"/>
    </row>
    <row r="357" spans="3:6" x14ac:dyDescent="0.35">
      <c r="C357" s="72" t="str">
        <f t="shared" si="5"/>
        <v/>
      </c>
      <c r="D357" s="4"/>
      <c r="E357" s="4"/>
      <c r="F357" s="4"/>
    </row>
    <row r="358" spans="3:6" x14ac:dyDescent="0.35">
      <c r="C358" s="72" t="str">
        <f t="shared" si="5"/>
        <v/>
      </c>
      <c r="D358" s="4"/>
      <c r="E358" s="4"/>
      <c r="F358" s="4"/>
    </row>
    <row r="359" spans="3:6" x14ac:dyDescent="0.35">
      <c r="C359" s="72" t="str">
        <f t="shared" si="5"/>
        <v/>
      </c>
      <c r="D359" s="4"/>
      <c r="E359" s="4"/>
      <c r="F359" s="4"/>
    </row>
    <row r="360" spans="3:6" x14ac:dyDescent="0.35">
      <c r="C360" s="72" t="str">
        <f t="shared" si="5"/>
        <v/>
      </c>
      <c r="D360" s="4"/>
      <c r="E360" s="4"/>
      <c r="F360" s="4"/>
    </row>
    <row r="361" spans="3:6" x14ac:dyDescent="0.35">
      <c r="C361" s="72" t="str">
        <f t="shared" si="5"/>
        <v/>
      </c>
      <c r="D361" s="4"/>
      <c r="E361" s="4"/>
      <c r="F361" s="4"/>
    </row>
    <row r="362" spans="3:6" x14ac:dyDescent="0.35">
      <c r="C362" s="72" t="str">
        <f t="shared" si="5"/>
        <v/>
      </c>
      <c r="D362" s="4"/>
      <c r="E362" s="4"/>
      <c r="F362" s="4"/>
    </row>
    <row r="363" spans="3:6" x14ac:dyDescent="0.35">
      <c r="C363" s="72" t="str">
        <f t="shared" si="5"/>
        <v/>
      </c>
      <c r="D363" s="4"/>
      <c r="E363" s="4"/>
      <c r="F363" s="4"/>
    </row>
    <row r="364" spans="3:6" x14ac:dyDescent="0.35">
      <c r="C364" s="72" t="str">
        <f t="shared" si="5"/>
        <v/>
      </c>
      <c r="D364" s="4"/>
      <c r="E364" s="4"/>
      <c r="F364" s="4"/>
    </row>
    <row r="365" spans="3:6" x14ac:dyDescent="0.35">
      <c r="C365" s="72" t="str">
        <f t="shared" si="5"/>
        <v/>
      </c>
      <c r="D365" s="4"/>
      <c r="E365" s="4"/>
      <c r="F365" s="4"/>
    </row>
    <row r="366" spans="3:6" x14ac:dyDescent="0.35">
      <c r="C366" s="72" t="str">
        <f t="shared" si="5"/>
        <v/>
      </c>
      <c r="D366" s="4"/>
      <c r="E366" s="4"/>
      <c r="F366" s="4"/>
    </row>
    <row r="367" spans="3:6" x14ac:dyDescent="0.35">
      <c r="C367" s="72" t="str">
        <f t="shared" si="5"/>
        <v/>
      </c>
      <c r="D367" s="4"/>
      <c r="E367" s="4"/>
      <c r="F367" s="4"/>
    </row>
    <row r="368" spans="3:6" x14ac:dyDescent="0.35">
      <c r="C368" s="72" t="str">
        <f t="shared" si="5"/>
        <v/>
      </c>
      <c r="D368" s="4"/>
      <c r="E368" s="4"/>
      <c r="F368" s="4"/>
    </row>
    <row r="369" spans="3:6" x14ac:dyDescent="0.35">
      <c r="C369" s="72" t="str">
        <f t="shared" si="5"/>
        <v/>
      </c>
      <c r="D369" s="4"/>
      <c r="E369" s="4"/>
      <c r="F369" s="4"/>
    </row>
    <row r="370" spans="3:6" x14ac:dyDescent="0.35">
      <c r="C370" s="72" t="str">
        <f t="shared" si="5"/>
        <v/>
      </c>
      <c r="D370" s="4"/>
      <c r="E370" s="4"/>
      <c r="F370" s="4"/>
    </row>
    <row r="371" spans="3:6" x14ac:dyDescent="0.35">
      <c r="C371" s="72" t="str">
        <f t="shared" si="5"/>
        <v/>
      </c>
      <c r="D371" s="4"/>
      <c r="E371" s="4"/>
      <c r="F371" s="4"/>
    </row>
    <row r="372" spans="3:6" x14ac:dyDescent="0.35">
      <c r="C372" s="72" t="str">
        <f t="shared" si="5"/>
        <v/>
      </c>
      <c r="D372" s="4"/>
      <c r="E372" s="4"/>
      <c r="F372" s="4"/>
    </row>
    <row r="373" spans="3:6" x14ac:dyDescent="0.35">
      <c r="C373" s="72" t="str">
        <f t="shared" si="5"/>
        <v/>
      </c>
      <c r="D373" s="4"/>
      <c r="E373" s="4"/>
      <c r="F373" s="4"/>
    </row>
    <row r="374" spans="3:6" x14ac:dyDescent="0.35">
      <c r="C374" s="72" t="str">
        <f t="shared" si="5"/>
        <v/>
      </c>
      <c r="D374" s="4"/>
      <c r="E374" s="4"/>
      <c r="F374" s="4"/>
    </row>
    <row r="375" spans="3:6" x14ac:dyDescent="0.35">
      <c r="C375" s="72" t="str">
        <f t="shared" si="5"/>
        <v/>
      </c>
      <c r="D375" s="4"/>
      <c r="E375" s="4"/>
      <c r="F375" s="4"/>
    </row>
    <row r="376" spans="3:6" x14ac:dyDescent="0.35">
      <c r="C376" s="72" t="str">
        <f t="shared" si="5"/>
        <v/>
      </c>
      <c r="D376" s="4"/>
      <c r="E376" s="4"/>
      <c r="F376" s="4"/>
    </row>
    <row r="377" spans="3:6" x14ac:dyDescent="0.35">
      <c r="C377" s="72" t="str">
        <f t="shared" si="5"/>
        <v/>
      </c>
      <c r="D377" s="4"/>
      <c r="E377" s="4"/>
      <c r="F377" s="4"/>
    </row>
    <row r="378" spans="3:6" x14ac:dyDescent="0.35">
      <c r="C378" s="72" t="str">
        <f t="shared" si="5"/>
        <v/>
      </c>
      <c r="D378" s="4"/>
      <c r="E378" s="4"/>
      <c r="F378" s="4"/>
    </row>
    <row r="379" spans="3:6" x14ac:dyDescent="0.35">
      <c r="C379" s="72" t="str">
        <f t="shared" si="5"/>
        <v/>
      </c>
      <c r="D379" s="4"/>
      <c r="E379" s="4"/>
      <c r="F379" s="4"/>
    </row>
    <row r="380" spans="3:6" x14ac:dyDescent="0.35">
      <c r="C380" s="72" t="str">
        <f t="shared" si="5"/>
        <v/>
      </c>
      <c r="D380" s="4"/>
      <c r="E380" s="4"/>
      <c r="F380" s="4"/>
    </row>
    <row r="381" spans="3:6" x14ac:dyDescent="0.35">
      <c r="C381" s="72" t="str">
        <f t="shared" si="5"/>
        <v/>
      </c>
      <c r="D381" s="4"/>
      <c r="E381" s="4"/>
      <c r="F381" s="4"/>
    </row>
    <row r="382" spans="3:6" x14ac:dyDescent="0.35">
      <c r="C382" s="72" t="str">
        <f t="shared" si="5"/>
        <v/>
      </c>
      <c r="D382" s="4"/>
      <c r="E382" s="4"/>
      <c r="F382" s="4"/>
    </row>
    <row r="383" spans="3:6" x14ac:dyDescent="0.35">
      <c r="C383" s="72" t="str">
        <f t="shared" si="5"/>
        <v/>
      </c>
      <c r="D383" s="4"/>
      <c r="E383" s="4"/>
      <c r="F383" s="4"/>
    </row>
    <row r="384" spans="3:6" x14ac:dyDescent="0.35">
      <c r="C384" s="72" t="str">
        <f t="shared" si="5"/>
        <v/>
      </c>
      <c r="D384" s="4"/>
      <c r="E384" s="4"/>
      <c r="F384" s="4"/>
    </row>
    <row r="385" spans="3:6" x14ac:dyDescent="0.35">
      <c r="C385" s="72" t="str">
        <f t="shared" si="5"/>
        <v/>
      </c>
      <c r="D385" s="4"/>
      <c r="E385" s="4"/>
      <c r="F385" s="4"/>
    </row>
    <row r="386" spans="3:6" x14ac:dyDescent="0.35">
      <c r="C386" s="72" t="str">
        <f t="shared" si="5"/>
        <v/>
      </c>
      <c r="D386" s="4"/>
      <c r="E386" s="4"/>
      <c r="F386" s="4"/>
    </row>
    <row r="387" spans="3:6" x14ac:dyDescent="0.35">
      <c r="C387" s="72" t="str">
        <f t="shared" si="5"/>
        <v/>
      </c>
      <c r="D387" s="4"/>
      <c r="E387" s="4"/>
      <c r="F387" s="4"/>
    </row>
    <row r="388" spans="3:6" x14ac:dyDescent="0.35">
      <c r="C388" s="72" t="str">
        <f t="shared" si="5"/>
        <v/>
      </c>
      <c r="D388" s="4"/>
      <c r="E388" s="4"/>
      <c r="F388" s="4"/>
    </row>
    <row r="389" spans="3:6" x14ac:dyDescent="0.35">
      <c r="C389" s="72" t="str">
        <f t="shared" si="5"/>
        <v/>
      </c>
      <c r="D389" s="4"/>
      <c r="E389" s="4"/>
      <c r="F389" s="4"/>
    </row>
    <row r="390" spans="3:6" x14ac:dyDescent="0.35">
      <c r="C390" s="72" t="str">
        <f t="shared" si="5"/>
        <v/>
      </c>
      <c r="D390" s="4"/>
      <c r="E390" s="4"/>
      <c r="F390" s="4"/>
    </row>
    <row r="391" spans="3:6" x14ac:dyDescent="0.35">
      <c r="C391" s="72" t="str">
        <f t="shared" si="5"/>
        <v/>
      </c>
      <c r="D391" s="4"/>
      <c r="E391" s="4"/>
      <c r="F391" s="4"/>
    </row>
    <row r="392" spans="3:6" x14ac:dyDescent="0.35">
      <c r="C392" s="72" t="str">
        <f t="shared" si="5"/>
        <v/>
      </c>
      <c r="D392" s="4"/>
      <c r="E392" s="4"/>
      <c r="F392" s="4"/>
    </row>
    <row r="393" spans="3:6" x14ac:dyDescent="0.35">
      <c r="C393" s="72" t="str">
        <f t="shared" si="5"/>
        <v/>
      </c>
      <c r="D393" s="4"/>
      <c r="E393" s="4"/>
      <c r="F393" s="4"/>
    </row>
    <row r="394" spans="3:6" x14ac:dyDescent="0.35">
      <c r="C394" s="72" t="str">
        <f t="shared" si="5"/>
        <v/>
      </c>
      <c r="D394" s="4"/>
      <c r="E394" s="4"/>
      <c r="F394" s="4"/>
    </row>
    <row r="395" spans="3:6" x14ac:dyDescent="0.35">
      <c r="C395" s="72" t="str">
        <f t="shared" si="5"/>
        <v/>
      </c>
      <c r="D395" s="4"/>
      <c r="E395" s="4"/>
      <c r="F395" s="4"/>
    </row>
    <row r="396" spans="3:6" x14ac:dyDescent="0.35">
      <c r="C396" s="72" t="str">
        <f t="shared" ref="C396:C459" si="6">IF(ISBLANK(D396),"",D396&amp;E396&amp;F396)</f>
        <v/>
      </c>
      <c r="D396" s="4"/>
      <c r="E396" s="4"/>
      <c r="F396" s="4"/>
    </row>
    <row r="397" spans="3:6" x14ac:dyDescent="0.35">
      <c r="C397" s="72" t="str">
        <f t="shared" si="6"/>
        <v/>
      </c>
      <c r="D397" s="4"/>
      <c r="E397" s="4"/>
      <c r="F397" s="4"/>
    </row>
    <row r="398" spans="3:6" x14ac:dyDescent="0.35">
      <c r="C398" s="72" t="str">
        <f t="shared" si="6"/>
        <v/>
      </c>
      <c r="D398" s="4"/>
      <c r="E398" s="4"/>
      <c r="F398" s="4"/>
    </row>
    <row r="399" spans="3:6" x14ac:dyDescent="0.35">
      <c r="C399" s="72" t="str">
        <f t="shared" si="6"/>
        <v/>
      </c>
      <c r="D399" s="4"/>
      <c r="E399" s="4"/>
      <c r="F399" s="4"/>
    </row>
    <row r="400" spans="3:6" x14ac:dyDescent="0.35">
      <c r="C400" s="72" t="str">
        <f t="shared" si="6"/>
        <v/>
      </c>
      <c r="D400" s="4"/>
      <c r="E400" s="4"/>
      <c r="F400" s="4"/>
    </row>
    <row r="401" spans="3:6" x14ac:dyDescent="0.35">
      <c r="C401" s="72" t="str">
        <f t="shared" si="6"/>
        <v/>
      </c>
      <c r="D401" s="4"/>
      <c r="E401" s="4"/>
      <c r="F401" s="4"/>
    </row>
    <row r="402" spans="3:6" x14ac:dyDescent="0.35">
      <c r="C402" s="72" t="str">
        <f t="shared" si="6"/>
        <v/>
      </c>
      <c r="D402" s="4"/>
      <c r="E402" s="4"/>
      <c r="F402" s="4"/>
    </row>
    <row r="403" spans="3:6" x14ac:dyDescent="0.35">
      <c r="C403" s="72" t="str">
        <f t="shared" si="6"/>
        <v/>
      </c>
      <c r="D403" s="4"/>
      <c r="E403" s="4"/>
      <c r="F403" s="4"/>
    </row>
    <row r="404" spans="3:6" x14ac:dyDescent="0.35">
      <c r="C404" s="72" t="str">
        <f t="shared" si="6"/>
        <v/>
      </c>
      <c r="D404" s="4"/>
      <c r="E404" s="4"/>
      <c r="F404" s="4"/>
    </row>
    <row r="405" spans="3:6" x14ac:dyDescent="0.35">
      <c r="C405" s="72" t="str">
        <f t="shared" si="6"/>
        <v/>
      </c>
      <c r="D405" s="4"/>
      <c r="E405" s="4"/>
      <c r="F405" s="4"/>
    </row>
    <row r="406" spans="3:6" x14ac:dyDescent="0.35">
      <c r="C406" s="72" t="str">
        <f t="shared" si="6"/>
        <v/>
      </c>
      <c r="D406" s="4"/>
      <c r="E406" s="4"/>
      <c r="F406" s="4"/>
    </row>
    <row r="407" spans="3:6" x14ac:dyDescent="0.35">
      <c r="C407" s="72" t="str">
        <f t="shared" si="6"/>
        <v/>
      </c>
      <c r="D407" s="4"/>
      <c r="E407" s="4"/>
      <c r="F407" s="4"/>
    </row>
    <row r="408" spans="3:6" x14ac:dyDescent="0.35">
      <c r="C408" s="72" t="str">
        <f t="shared" si="6"/>
        <v/>
      </c>
      <c r="D408" s="4"/>
      <c r="E408" s="4"/>
      <c r="F408" s="4"/>
    </row>
    <row r="409" spans="3:6" x14ac:dyDescent="0.35">
      <c r="C409" s="72" t="str">
        <f t="shared" si="6"/>
        <v/>
      </c>
      <c r="D409" s="4"/>
      <c r="E409" s="4"/>
      <c r="F409" s="4"/>
    </row>
    <row r="410" spans="3:6" x14ac:dyDescent="0.35">
      <c r="C410" s="72" t="str">
        <f t="shared" si="6"/>
        <v/>
      </c>
      <c r="D410" s="4"/>
      <c r="E410" s="4"/>
      <c r="F410" s="4"/>
    </row>
    <row r="411" spans="3:6" x14ac:dyDescent="0.35">
      <c r="C411" s="72" t="str">
        <f t="shared" si="6"/>
        <v/>
      </c>
      <c r="D411" s="4"/>
      <c r="E411" s="4"/>
      <c r="F411" s="4"/>
    </row>
    <row r="412" spans="3:6" x14ac:dyDescent="0.35">
      <c r="C412" s="72" t="str">
        <f t="shared" si="6"/>
        <v/>
      </c>
      <c r="D412" s="4"/>
      <c r="E412" s="4"/>
      <c r="F412" s="4"/>
    </row>
    <row r="413" spans="3:6" x14ac:dyDescent="0.35">
      <c r="C413" s="72" t="str">
        <f t="shared" si="6"/>
        <v/>
      </c>
      <c r="D413" s="4"/>
      <c r="E413" s="4"/>
      <c r="F413" s="4"/>
    </row>
    <row r="414" spans="3:6" x14ac:dyDescent="0.35">
      <c r="C414" s="72" t="str">
        <f t="shared" si="6"/>
        <v/>
      </c>
      <c r="D414" s="4"/>
      <c r="E414" s="4"/>
      <c r="F414" s="4"/>
    </row>
    <row r="415" spans="3:6" x14ac:dyDescent="0.35">
      <c r="C415" s="72" t="str">
        <f t="shared" si="6"/>
        <v/>
      </c>
      <c r="D415" s="4"/>
      <c r="E415" s="4"/>
      <c r="F415" s="4"/>
    </row>
    <row r="416" spans="3:6" x14ac:dyDescent="0.35">
      <c r="C416" s="72" t="str">
        <f t="shared" si="6"/>
        <v/>
      </c>
      <c r="D416" s="4"/>
      <c r="E416" s="4"/>
      <c r="F416" s="4"/>
    </row>
    <row r="417" spans="3:6" x14ac:dyDescent="0.35">
      <c r="C417" s="72" t="str">
        <f t="shared" si="6"/>
        <v/>
      </c>
      <c r="D417" s="4"/>
      <c r="E417" s="4"/>
      <c r="F417" s="4"/>
    </row>
    <row r="418" spans="3:6" x14ac:dyDescent="0.35">
      <c r="C418" s="72" t="str">
        <f t="shared" si="6"/>
        <v/>
      </c>
      <c r="D418" s="4"/>
      <c r="E418" s="4"/>
      <c r="F418" s="4"/>
    </row>
    <row r="419" spans="3:6" x14ac:dyDescent="0.35">
      <c r="C419" s="72" t="str">
        <f t="shared" si="6"/>
        <v/>
      </c>
      <c r="D419" s="4"/>
      <c r="E419" s="4"/>
      <c r="F419" s="4"/>
    </row>
    <row r="420" spans="3:6" x14ac:dyDescent="0.35">
      <c r="C420" s="72" t="str">
        <f t="shared" si="6"/>
        <v/>
      </c>
      <c r="D420" s="4"/>
      <c r="E420" s="4"/>
      <c r="F420" s="4"/>
    </row>
    <row r="421" spans="3:6" x14ac:dyDescent="0.35">
      <c r="C421" s="72" t="str">
        <f t="shared" si="6"/>
        <v/>
      </c>
      <c r="D421" s="4"/>
      <c r="E421" s="4"/>
      <c r="F421" s="4"/>
    </row>
    <row r="422" spans="3:6" x14ac:dyDescent="0.35">
      <c r="C422" s="72" t="str">
        <f t="shared" si="6"/>
        <v/>
      </c>
      <c r="D422" s="4"/>
      <c r="E422" s="4"/>
      <c r="F422" s="4"/>
    </row>
    <row r="423" spans="3:6" x14ac:dyDescent="0.35">
      <c r="C423" s="72" t="str">
        <f t="shared" si="6"/>
        <v/>
      </c>
      <c r="D423" s="4"/>
      <c r="E423" s="4"/>
      <c r="F423" s="4"/>
    </row>
    <row r="424" spans="3:6" x14ac:dyDescent="0.35">
      <c r="C424" s="72" t="str">
        <f t="shared" si="6"/>
        <v/>
      </c>
      <c r="D424" s="4"/>
      <c r="E424" s="4"/>
      <c r="F424" s="4"/>
    </row>
    <row r="425" spans="3:6" x14ac:dyDescent="0.35">
      <c r="C425" s="72" t="str">
        <f t="shared" si="6"/>
        <v/>
      </c>
      <c r="D425" s="4"/>
      <c r="E425" s="4"/>
      <c r="F425" s="4"/>
    </row>
    <row r="426" spans="3:6" x14ac:dyDescent="0.35">
      <c r="C426" s="72" t="str">
        <f t="shared" si="6"/>
        <v/>
      </c>
      <c r="D426" s="4"/>
      <c r="E426" s="4"/>
      <c r="F426" s="4"/>
    </row>
    <row r="427" spans="3:6" x14ac:dyDescent="0.35">
      <c r="C427" s="72" t="str">
        <f t="shared" si="6"/>
        <v/>
      </c>
      <c r="D427" s="4"/>
      <c r="E427" s="4"/>
      <c r="F427" s="4"/>
    </row>
    <row r="428" spans="3:6" x14ac:dyDescent="0.35">
      <c r="C428" s="72" t="str">
        <f t="shared" si="6"/>
        <v/>
      </c>
      <c r="D428" s="4"/>
      <c r="E428" s="4"/>
      <c r="F428" s="4"/>
    </row>
    <row r="429" spans="3:6" x14ac:dyDescent="0.35">
      <c r="C429" s="72" t="str">
        <f t="shared" si="6"/>
        <v/>
      </c>
      <c r="D429" s="4"/>
      <c r="E429" s="4"/>
      <c r="F429" s="4"/>
    </row>
    <row r="430" spans="3:6" x14ac:dyDescent="0.35">
      <c r="C430" s="72" t="str">
        <f t="shared" si="6"/>
        <v/>
      </c>
      <c r="D430" s="4"/>
      <c r="E430" s="4"/>
      <c r="F430" s="4"/>
    </row>
    <row r="431" spans="3:6" x14ac:dyDescent="0.35">
      <c r="C431" s="72" t="str">
        <f t="shared" si="6"/>
        <v/>
      </c>
      <c r="D431" s="4"/>
      <c r="E431" s="4"/>
      <c r="F431" s="4"/>
    </row>
    <row r="432" spans="3:6" x14ac:dyDescent="0.35">
      <c r="C432" s="72" t="str">
        <f t="shared" si="6"/>
        <v/>
      </c>
      <c r="D432" s="4"/>
      <c r="E432" s="4"/>
      <c r="F432" s="4"/>
    </row>
    <row r="433" spans="3:6" x14ac:dyDescent="0.35">
      <c r="C433" s="72" t="str">
        <f t="shared" si="6"/>
        <v/>
      </c>
      <c r="D433" s="4"/>
      <c r="E433" s="4"/>
      <c r="F433" s="4"/>
    </row>
    <row r="434" spans="3:6" x14ac:dyDescent="0.35">
      <c r="C434" s="72" t="str">
        <f t="shared" si="6"/>
        <v/>
      </c>
      <c r="D434" s="4"/>
      <c r="E434" s="4"/>
      <c r="F434" s="4"/>
    </row>
    <row r="435" spans="3:6" x14ac:dyDescent="0.35">
      <c r="C435" s="72" t="str">
        <f t="shared" si="6"/>
        <v/>
      </c>
      <c r="D435" s="4"/>
      <c r="E435" s="4"/>
      <c r="F435" s="4"/>
    </row>
    <row r="436" spans="3:6" x14ac:dyDescent="0.35">
      <c r="C436" s="72" t="str">
        <f t="shared" si="6"/>
        <v/>
      </c>
      <c r="D436" s="4"/>
      <c r="E436" s="4"/>
      <c r="F436" s="4"/>
    </row>
    <row r="437" spans="3:6" x14ac:dyDescent="0.35">
      <c r="C437" s="72" t="str">
        <f t="shared" si="6"/>
        <v/>
      </c>
      <c r="D437" s="4"/>
      <c r="E437" s="4"/>
      <c r="F437" s="4"/>
    </row>
    <row r="438" spans="3:6" x14ac:dyDescent="0.35">
      <c r="C438" s="72" t="str">
        <f t="shared" si="6"/>
        <v/>
      </c>
      <c r="D438" s="4"/>
      <c r="E438" s="4"/>
      <c r="F438" s="4"/>
    </row>
    <row r="439" spans="3:6" x14ac:dyDescent="0.35">
      <c r="C439" s="72" t="str">
        <f t="shared" si="6"/>
        <v/>
      </c>
      <c r="D439" s="4"/>
      <c r="E439" s="4"/>
      <c r="F439" s="4"/>
    </row>
    <row r="440" spans="3:6" x14ac:dyDescent="0.35">
      <c r="C440" s="72" t="str">
        <f t="shared" si="6"/>
        <v/>
      </c>
      <c r="D440" s="4"/>
      <c r="E440" s="4"/>
      <c r="F440" s="4"/>
    </row>
    <row r="441" spans="3:6" x14ac:dyDescent="0.35">
      <c r="C441" s="72" t="str">
        <f t="shared" si="6"/>
        <v/>
      </c>
      <c r="D441" s="4"/>
      <c r="E441" s="4"/>
      <c r="F441" s="4"/>
    </row>
    <row r="442" spans="3:6" x14ac:dyDescent="0.35">
      <c r="C442" s="72" t="str">
        <f t="shared" si="6"/>
        <v/>
      </c>
      <c r="D442" s="4"/>
      <c r="E442" s="4"/>
      <c r="F442" s="4"/>
    </row>
    <row r="443" spans="3:6" x14ac:dyDescent="0.35">
      <c r="C443" s="72" t="str">
        <f t="shared" si="6"/>
        <v/>
      </c>
      <c r="D443" s="4"/>
      <c r="E443" s="4"/>
      <c r="F443" s="4"/>
    </row>
    <row r="444" spans="3:6" x14ac:dyDescent="0.35">
      <c r="C444" s="72" t="str">
        <f t="shared" si="6"/>
        <v/>
      </c>
      <c r="D444" s="4"/>
      <c r="E444" s="4"/>
      <c r="F444" s="4"/>
    </row>
    <row r="445" spans="3:6" x14ac:dyDescent="0.35">
      <c r="C445" s="72" t="str">
        <f t="shared" si="6"/>
        <v/>
      </c>
      <c r="D445" s="4"/>
      <c r="E445" s="4"/>
      <c r="F445" s="4"/>
    </row>
    <row r="446" spans="3:6" x14ac:dyDescent="0.35">
      <c r="C446" s="72" t="str">
        <f t="shared" si="6"/>
        <v/>
      </c>
      <c r="D446" s="4"/>
      <c r="E446" s="4"/>
      <c r="F446" s="4"/>
    </row>
    <row r="447" spans="3:6" x14ac:dyDescent="0.35">
      <c r="C447" s="72" t="str">
        <f t="shared" si="6"/>
        <v/>
      </c>
      <c r="D447" s="4"/>
      <c r="E447" s="4"/>
      <c r="F447" s="4"/>
    </row>
    <row r="448" spans="3:6" x14ac:dyDescent="0.35">
      <c r="C448" s="72" t="str">
        <f t="shared" si="6"/>
        <v/>
      </c>
      <c r="D448" s="4"/>
      <c r="E448" s="4"/>
      <c r="F448" s="4"/>
    </row>
    <row r="449" spans="3:6" x14ac:dyDescent="0.35">
      <c r="C449" s="72" t="str">
        <f t="shared" si="6"/>
        <v/>
      </c>
      <c r="D449" s="4"/>
      <c r="E449" s="4"/>
      <c r="F449" s="4"/>
    </row>
    <row r="450" spans="3:6" x14ac:dyDescent="0.35">
      <c r="C450" s="72" t="str">
        <f t="shared" si="6"/>
        <v/>
      </c>
      <c r="D450" s="4"/>
      <c r="E450" s="4"/>
      <c r="F450" s="4"/>
    </row>
    <row r="451" spans="3:6" x14ac:dyDescent="0.35">
      <c r="C451" s="72" t="str">
        <f t="shared" si="6"/>
        <v/>
      </c>
      <c r="D451" s="4"/>
      <c r="E451" s="4"/>
      <c r="F451" s="4"/>
    </row>
    <row r="452" spans="3:6" x14ac:dyDescent="0.35">
      <c r="C452" s="72" t="str">
        <f t="shared" si="6"/>
        <v/>
      </c>
      <c r="D452" s="4"/>
      <c r="E452" s="4"/>
      <c r="F452" s="4"/>
    </row>
    <row r="453" spans="3:6" x14ac:dyDescent="0.35">
      <c r="C453" s="72" t="str">
        <f t="shared" si="6"/>
        <v/>
      </c>
      <c r="D453" s="4"/>
      <c r="E453" s="4"/>
      <c r="F453" s="4"/>
    </row>
    <row r="454" spans="3:6" x14ac:dyDescent="0.35">
      <c r="C454" s="72" t="str">
        <f t="shared" si="6"/>
        <v/>
      </c>
      <c r="D454" s="4"/>
      <c r="E454" s="4"/>
      <c r="F454" s="4"/>
    </row>
    <row r="455" spans="3:6" x14ac:dyDescent="0.35">
      <c r="C455" s="72" t="str">
        <f t="shared" si="6"/>
        <v/>
      </c>
      <c r="D455" s="4"/>
      <c r="E455" s="4"/>
      <c r="F455" s="4"/>
    </row>
    <row r="456" spans="3:6" x14ac:dyDescent="0.35">
      <c r="C456" s="72" t="str">
        <f t="shared" si="6"/>
        <v/>
      </c>
      <c r="D456" s="4"/>
      <c r="E456" s="4"/>
      <c r="F456" s="4"/>
    </row>
    <row r="457" spans="3:6" x14ac:dyDescent="0.35">
      <c r="C457" s="72" t="str">
        <f t="shared" si="6"/>
        <v/>
      </c>
      <c r="D457" s="4"/>
      <c r="E457" s="4"/>
      <c r="F457" s="4"/>
    </row>
    <row r="458" spans="3:6" x14ac:dyDescent="0.35">
      <c r="C458" s="72" t="str">
        <f t="shared" si="6"/>
        <v/>
      </c>
      <c r="D458" s="4"/>
      <c r="E458" s="4"/>
      <c r="F458" s="4"/>
    </row>
    <row r="459" spans="3:6" x14ac:dyDescent="0.35">
      <c r="C459" s="72" t="str">
        <f t="shared" si="6"/>
        <v/>
      </c>
      <c r="D459" s="4"/>
      <c r="E459" s="4"/>
      <c r="F459" s="4"/>
    </row>
    <row r="460" spans="3:6" x14ac:dyDescent="0.35">
      <c r="C460" s="72" t="str">
        <f t="shared" ref="C460:C523" si="7">IF(ISBLANK(D460),"",D460&amp;E460&amp;F460)</f>
        <v/>
      </c>
      <c r="D460" s="4"/>
      <c r="E460" s="4"/>
      <c r="F460" s="4"/>
    </row>
    <row r="461" spans="3:6" x14ac:dyDescent="0.35">
      <c r="C461" s="72" t="str">
        <f t="shared" si="7"/>
        <v/>
      </c>
      <c r="D461" s="4"/>
      <c r="E461" s="4"/>
      <c r="F461" s="4"/>
    </row>
    <row r="462" spans="3:6" x14ac:dyDescent="0.35">
      <c r="C462" s="72" t="str">
        <f t="shared" si="7"/>
        <v/>
      </c>
      <c r="D462" s="4"/>
      <c r="E462" s="4"/>
      <c r="F462" s="4"/>
    </row>
    <row r="463" spans="3:6" x14ac:dyDescent="0.35">
      <c r="C463" s="72" t="str">
        <f t="shared" si="7"/>
        <v/>
      </c>
      <c r="D463" s="4"/>
      <c r="E463" s="4"/>
      <c r="F463" s="4"/>
    </row>
    <row r="464" spans="3:6" x14ac:dyDescent="0.35">
      <c r="C464" s="72" t="str">
        <f t="shared" si="7"/>
        <v/>
      </c>
      <c r="D464" s="4"/>
      <c r="E464" s="4"/>
      <c r="F464" s="4"/>
    </row>
    <row r="465" spans="3:6" x14ac:dyDescent="0.35">
      <c r="C465" s="72" t="str">
        <f t="shared" si="7"/>
        <v/>
      </c>
      <c r="D465" s="4"/>
      <c r="E465" s="4"/>
      <c r="F465" s="4"/>
    </row>
    <row r="466" spans="3:6" x14ac:dyDescent="0.35">
      <c r="C466" s="72" t="str">
        <f t="shared" si="7"/>
        <v/>
      </c>
      <c r="D466" s="4"/>
      <c r="E466" s="4"/>
      <c r="F466" s="4"/>
    </row>
    <row r="467" spans="3:6" x14ac:dyDescent="0.35">
      <c r="C467" s="72" t="str">
        <f t="shared" si="7"/>
        <v/>
      </c>
      <c r="D467" s="4"/>
      <c r="E467" s="4"/>
      <c r="F467" s="4"/>
    </row>
    <row r="468" spans="3:6" x14ac:dyDescent="0.35">
      <c r="C468" s="72" t="str">
        <f t="shared" si="7"/>
        <v/>
      </c>
      <c r="D468" s="4"/>
      <c r="E468" s="4"/>
      <c r="F468" s="4"/>
    </row>
    <row r="469" spans="3:6" x14ac:dyDescent="0.35">
      <c r="C469" s="72" t="str">
        <f t="shared" si="7"/>
        <v/>
      </c>
      <c r="D469" s="4"/>
      <c r="E469" s="4"/>
      <c r="F469" s="4"/>
    </row>
    <row r="470" spans="3:6" x14ac:dyDescent="0.35">
      <c r="C470" s="72" t="str">
        <f t="shared" si="7"/>
        <v/>
      </c>
      <c r="D470" s="4"/>
      <c r="E470" s="4"/>
      <c r="F470" s="4"/>
    </row>
    <row r="471" spans="3:6" x14ac:dyDescent="0.35">
      <c r="C471" s="72" t="str">
        <f t="shared" si="7"/>
        <v/>
      </c>
      <c r="D471" s="4"/>
      <c r="E471" s="4"/>
      <c r="F471" s="4"/>
    </row>
    <row r="472" spans="3:6" x14ac:dyDescent="0.35">
      <c r="C472" s="72" t="str">
        <f t="shared" si="7"/>
        <v/>
      </c>
      <c r="D472" s="4"/>
      <c r="E472" s="4"/>
      <c r="F472" s="4"/>
    </row>
    <row r="473" spans="3:6" x14ac:dyDescent="0.35">
      <c r="C473" s="72" t="str">
        <f t="shared" si="7"/>
        <v/>
      </c>
      <c r="D473" s="4"/>
      <c r="E473" s="4"/>
      <c r="F473" s="4"/>
    </row>
    <row r="474" spans="3:6" x14ac:dyDescent="0.35">
      <c r="C474" s="72" t="str">
        <f t="shared" si="7"/>
        <v/>
      </c>
      <c r="D474" s="4"/>
      <c r="E474" s="4"/>
      <c r="F474" s="4"/>
    </row>
    <row r="475" spans="3:6" x14ac:dyDescent="0.35">
      <c r="C475" s="72" t="str">
        <f t="shared" si="7"/>
        <v/>
      </c>
      <c r="D475" s="4"/>
      <c r="E475" s="4"/>
      <c r="F475" s="4"/>
    </row>
    <row r="476" spans="3:6" x14ac:dyDescent="0.35">
      <c r="C476" s="72" t="str">
        <f t="shared" si="7"/>
        <v/>
      </c>
      <c r="D476" s="4"/>
      <c r="E476" s="4"/>
      <c r="F476" s="4"/>
    </row>
    <row r="477" spans="3:6" x14ac:dyDescent="0.35">
      <c r="C477" s="72" t="str">
        <f t="shared" si="7"/>
        <v/>
      </c>
      <c r="D477" s="4"/>
      <c r="E477" s="4"/>
      <c r="F477" s="4"/>
    </row>
    <row r="478" spans="3:6" x14ac:dyDescent="0.35">
      <c r="C478" s="72" t="str">
        <f t="shared" si="7"/>
        <v/>
      </c>
      <c r="D478" s="4"/>
      <c r="E478" s="4"/>
      <c r="F478" s="4"/>
    </row>
    <row r="479" spans="3:6" x14ac:dyDescent="0.35">
      <c r="C479" s="72" t="str">
        <f t="shared" si="7"/>
        <v/>
      </c>
      <c r="D479" s="4"/>
      <c r="E479" s="4"/>
      <c r="F479" s="4"/>
    </row>
    <row r="480" spans="3:6" x14ac:dyDescent="0.35">
      <c r="C480" s="72" t="str">
        <f t="shared" si="7"/>
        <v/>
      </c>
      <c r="D480" s="4"/>
      <c r="E480" s="4"/>
      <c r="F480" s="4"/>
    </row>
    <row r="481" spans="3:6" x14ac:dyDescent="0.35">
      <c r="C481" s="72" t="str">
        <f t="shared" si="7"/>
        <v/>
      </c>
      <c r="D481" s="4"/>
      <c r="E481" s="4"/>
      <c r="F481" s="4"/>
    </row>
    <row r="482" spans="3:6" x14ac:dyDescent="0.35">
      <c r="C482" s="72" t="str">
        <f t="shared" si="7"/>
        <v/>
      </c>
      <c r="D482" s="4"/>
      <c r="E482" s="4"/>
      <c r="F482" s="4"/>
    </row>
    <row r="483" spans="3:6" x14ac:dyDescent="0.35">
      <c r="C483" s="72" t="str">
        <f t="shared" si="7"/>
        <v/>
      </c>
      <c r="D483" s="4"/>
      <c r="E483" s="4"/>
      <c r="F483" s="4"/>
    </row>
    <row r="484" spans="3:6" x14ac:dyDescent="0.35">
      <c r="C484" s="72" t="str">
        <f t="shared" si="7"/>
        <v/>
      </c>
      <c r="D484" s="4"/>
      <c r="E484" s="4"/>
      <c r="F484" s="4"/>
    </row>
    <row r="485" spans="3:6" x14ac:dyDescent="0.35">
      <c r="C485" s="72" t="str">
        <f t="shared" si="7"/>
        <v/>
      </c>
      <c r="D485" s="4"/>
      <c r="E485" s="4"/>
      <c r="F485" s="4"/>
    </row>
    <row r="486" spans="3:6" x14ac:dyDescent="0.35">
      <c r="C486" s="72" t="str">
        <f t="shared" si="7"/>
        <v/>
      </c>
      <c r="D486" s="4"/>
      <c r="E486" s="4"/>
      <c r="F486" s="4"/>
    </row>
    <row r="487" spans="3:6" x14ac:dyDescent="0.35">
      <c r="C487" s="72" t="str">
        <f t="shared" si="7"/>
        <v/>
      </c>
      <c r="D487" s="4"/>
      <c r="E487" s="4"/>
      <c r="F487" s="4"/>
    </row>
    <row r="488" spans="3:6" x14ac:dyDescent="0.35">
      <c r="C488" s="72" t="str">
        <f t="shared" si="7"/>
        <v/>
      </c>
      <c r="D488" s="4"/>
      <c r="E488" s="4"/>
      <c r="F488" s="4"/>
    </row>
    <row r="489" spans="3:6" x14ac:dyDescent="0.35">
      <c r="C489" s="72" t="str">
        <f t="shared" si="7"/>
        <v/>
      </c>
      <c r="D489" s="4"/>
      <c r="E489" s="4"/>
      <c r="F489" s="4"/>
    </row>
    <row r="490" spans="3:6" x14ac:dyDescent="0.35">
      <c r="C490" s="72" t="str">
        <f t="shared" si="7"/>
        <v/>
      </c>
      <c r="D490" s="4"/>
      <c r="E490" s="4"/>
      <c r="F490" s="4"/>
    </row>
    <row r="491" spans="3:6" x14ac:dyDescent="0.35">
      <c r="C491" s="72" t="str">
        <f t="shared" si="7"/>
        <v/>
      </c>
      <c r="D491" s="4"/>
      <c r="E491" s="4"/>
      <c r="F491" s="4"/>
    </row>
    <row r="492" spans="3:6" x14ac:dyDescent="0.35">
      <c r="C492" s="72" t="str">
        <f t="shared" si="7"/>
        <v/>
      </c>
      <c r="D492" s="4"/>
      <c r="E492" s="4"/>
      <c r="F492" s="4"/>
    </row>
    <row r="493" spans="3:6" x14ac:dyDescent="0.35">
      <c r="C493" s="72" t="str">
        <f t="shared" si="7"/>
        <v/>
      </c>
      <c r="D493" s="4"/>
      <c r="E493" s="4"/>
      <c r="F493" s="4"/>
    </row>
    <row r="494" spans="3:6" x14ac:dyDescent="0.35">
      <c r="C494" s="72" t="str">
        <f t="shared" si="7"/>
        <v/>
      </c>
      <c r="D494" s="4"/>
      <c r="E494" s="4"/>
      <c r="F494" s="4"/>
    </row>
    <row r="495" spans="3:6" x14ac:dyDescent="0.35">
      <c r="C495" s="72" t="str">
        <f t="shared" si="7"/>
        <v/>
      </c>
      <c r="D495" s="4"/>
      <c r="E495" s="4"/>
      <c r="F495" s="4"/>
    </row>
    <row r="496" spans="3:6" x14ac:dyDescent="0.35">
      <c r="C496" s="72" t="str">
        <f t="shared" si="7"/>
        <v/>
      </c>
      <c r="D496" s="4"/>
      <c r="E496" s="4"/>
      <c r="F496" s="4"/>
    </row>
    <row r="497" spans="3:6" x14ac:dyDescent="0.35">
      <c r="C497" s="72" t="str">
        <f t="shared" si="7"/>
        <v/>
      </c>
      <c r="D497" s="4"/>
      <c r="E497" s="4"/>
      <c r="F497" s="4"/>
    </row>
    <row r="498" spans="3:6" x14ac:dyDescent="0.35">
      <c r="C498" s="72" t="str">
        <f t="shared" si="7"/>
        <v/>
      </c>
      <c r="D498" s="4"/>
      <c r="E498" s="4"/>
      <c r="F498" s="4"/>
    </row>
    <row r="499" spans="3:6" x14ac:dyDescent="0.35">
      <c r="C499" s="72" t="str">
        <f t="shared" si="7"/>
        <v/>
      </c>
      <c r="D499" s="4"/>
      <c r="E499" s="4"/>
      <c r="F499" s="4"/>
    </row>
    <row r="500" spans="3:6" x14ac:dyDescent="0.35">
      <c r="C500" s="72" t="str">
        <f t="shared" si="7"/>
        <v/>
      </c>
      <c r="D500" s="4"/>
      <c r="E500" s="4"/>
      <c r="F500" s="4"/>
    </row>
    <row r="501" spans="3:6" x14ac:dyDescent="0.35">
      <c r="C501" s="72" t="str">
        <f t="shared" si="7"/>
        <v/>
      </c>
      <c r="D501" s="4"/>
      <c r="E501" s="4"/>
      <c r="F501" s="4"/>
    </row>
    <row r="502" spans="3:6" x14ac:dyDescent="0.35">
      <c r="C502" s="72" t="str">
        <f t="shared" si="7"/>
        <v/>
      </c>
      <c r="D502" s="4"/>
      <c r="E502" s="4"/>
      <c r="F502" s="4"/>
    </row>
    <row r="503" spans="3:6" x14ac:dyDescent="0.35">
      <c r="C503" s="72" t="str">
        <f t="shared" si="7"/>
        <v/>
      </c>
      <c r="D503" s="4"/>
      <c r="E503" s="4"/>
      <c r="F503" s="4"/>
    </row>
    <row r="504" spans="3:6" x14ac:dyDescent="0.35">
      <c r="C504" s="72" t="str">
        <f t="shared" si="7"/>
        <v/>
      </c>
      <c r="D504" s="4"/>
      <c r="E504" s="4"/>
      <c r="F504" s="4"/>
    </row>
    <row r="505" spans="3:6" x14ac:dyDescent="0.35">
      <c r="C505" s="72" t="str">
        <f t="shared" si="7"/>
        <v/>
      </c>
      <c r="D505" s="4"/>
      <c r="E505" s="4"/>
      <c r="F505" s="4"/>
    </row>
    <row r="506" spans="3:6" x14ac:dyDescent="0.35">
      <c r="C506" s="72" t="str">
        <f t="shared" si="7"/>
        <v/>
      </c>
      <c r="D506" s="4"/>
      <c r="E506" s="4"/>
      <c r="F506" s="4"/>
    </row>
    <row r="507" spans="3:6" x14ac:dyDescent="0.35">
      <c r="C507" s="72" t="str">
        <f t="shared" si="7"/>
        <v/>
      </c>
      <c r="D507" s="4"/>
      <c r="E507" s="4"/>
      <c r="F507" s="4"/>
    </row>
    <row r="508" spans="3:6" x14ac:dyDescent="0.35">
      <c r="C508" s="72" t="str">
        <f t="shared" si="7"/>
        <v/>
      </c>
      <c r="D508" s="4"/>
      <c r="E508" s="4"/>
      <c r="F508" s="4"/>
    </row>
    <row r="509" spans="3:6" x14ac:dyDescent="0.35">
      <c r="C509" s="72" t="str">
        <f t="shared" si="7"/>
        <v/>
      </c>
      <c r="D509" s="4"/>
      <c r="E509" s="4"/>
      <c r="F509" s="4"/>
    </row>
    <row r="510" spans="3:6" x14ac:dyDescent="0.35">
      <c r="C510" s="72" t="str">
        <f t="shared" si="7"/>
        <v/>
      </c>
      <c r="D510" s="4"/>
      <c r="E510" s="4"/>
      <c r="F510" s="4"/>
    </row>
    <row r="511" spans="3:6" x14ac:dyDescent="0.35">
      <c r="C511" s="72" t="str">
        <f t="shared" si="7"/>
        <v/>
      </c>
      <c r="D511" s="4"/>
      <c r="E511" s="4"/>
      <c r="F511" s="4"/>
    </row>
    <row r="512" spans="3:6" x14ac:dyDescent="0.35">
      <c r="C512" s="72" t="str">
        <f t="shared" si="7"/>
        <v/>
      </c>
      <c r="D512" s="4"/>
      <c r="E512" s="4"/>
      <c r="F512" s="4"/>
    </row>
    <row r="513" spans="3:6" x14ac:dyDescent="0.35">
      <c r="C513" s="72" t="str">
        <f t="shared" si="7"/>
        <v/>
      </c>
      <c r="D513" s="4"/>
      <c r="E513" s="4"/>
      <c r="F513" s="4"/>
    </row>
    <row r="514" spans="3:6" x14ac:dyDescent="0.35">
      <c r="C514" s="72" t="str">
        <f t="shared" si="7"/>
        <v/>
      </c>
      <c r="D514" s="4"/>
      <c r="E514" s="4"/>
      <c r="F514" s="4"/>
    </row>
    <row r="515" spans="3:6" x14ac:dyDescent="0.35">
      <c r="C515" s="72" t="str">
        <f t="shared" si="7"/>
        <v/>
      </c>
      <c r="D515" s="4"/>
      <c r="E515" s="4"/>
      <c r="F515" s="4"/>
    </row>
    <row r="516" spans="3:6" x14ac:dyDescent="0.35">
      <c r="C516" s="72" t="str">
        <f t="shared" si="7"/>
        <v/>
      </c>
      <c r="D516" s="4"/>
      <c r="E516" s="4"/>
      <c r="F516" s="4"/>
    </row>
    <row r="517" spans="3:6" x14ac:dyDescent="0.35">
      <c r="C517" s="72" t="str">
        <f t="shared" si="7"/>
        <v/>
      </c>
      <c r="D517" s="4"/>
      <c r="E517" s="4"/>
      <c r="F517" s="4"/>
    </row>
    <row r="518" spans="3:6" x14ac:dyDescent="0.35">
      <c r="C518" s="72" t="str">
        <f t="shared" si="7"/>
        <v/>
      </c>
      <c r="D518" s="4"/>
      <c r="E518" s="4"/>
      <c r="F518" s="4"/>
    </row>
    <row r="519" spans="3:6" x14ac:dyDescent="0.35">
      <c r="C519" s="72" t="str">
        <f t="shared" si="7"/>
        <v/>
      </c>
      <c r="D519" s="4"/>
      <c r="E519" s="4"/>
      <c r="F519" s="4"/>
    </row>
    <row r="520" spans="3:6" x14ac:dyDescent="0.35">
      <c r="C520" s="72" t="str">
        <f t="shared" si="7"/>
        <v/>
      </c>
      <c r="D520" s="4"/>
      <c r="E520" s="4"/>
      <c r="F520" s="4"/>
    </row>
    <row r="521" spans="3:6" x14ac:dyDescent="0.35">
      <c r="C521" s="72" t="str">
        <f t="shared" si="7"/>
        <v/>
      </c>
      <c r="D521" s="4"/>
      <c r="E521" s="4"/>
      <c r="F521" s="4"/>
    </row>
    <row r="522" spans="3:6" x14ac:dyDescent="0.35">
      <c r="C522" s="72" t="str">
        <f t="shared" si="7"/>
        <v/>
      </c>
      <c r="D522" s="4"/>
      <c r="E522" s="4"/>
      <c r="F522" s="4"/>
    </row>
    <row r="523" spans="3:6" x14ac:dyDescent="0.35">
      <c r="C523" s="72" t="str">
        <f t="shared" si="7"/>
        <v/>
      </c>
      <c r="D523" s="4"/>
      <c r="E523" s="4"/>
      <c r="F523" s="4"/>
    </row>
    <row r="524" spans="3:6" x14ac:dyDescent="0.35">
      <c r="C524" s="72" t="str">
        <f t="shared" ref="C524:C587" si="8">IF(ISBLANK(D524),"",D524&amp;E524&amp;F524)</f>
        <v/>
      </c>
      <c r="D524" s="4"/>
      <c r="E524" s="4"/>
      <c r="F524" s="4"/>
    </row>
    <row r="525" spans="3:6" x14ac:dyDescent="0.35">
      <c r="C525" s="72" t="str">
        <f t="shared" si="8"/>
        <v/>
      </c>
      <c r="D525" s="4"/>
      <c r="E525" s="4"/>
      <c r="F525" s="4"/>
    </row>
    <row r="526" spans="3:6" x14ac:dyDescent="0.35">
      <c r="C526" s="72" t="str">
        <f t="shared" si="8"/>
        <v/>
      </c>
      <c r="D526" s="4"/>
      <c r="E526" s="4"/>
      <c r="F526" s="4"/>
    </row>
    <row r="527" spans="3:6" x14ac:dyDescent="0.35">
      <c r="C527" s="72" t="str">
        <f t="shared" si="8"/>
        <v/>
      </c>
      <c r="D527" s="4"/>
      <c r="E527" s="4"/>
      <c r="F527" s="4"/>
    </row>
    <row r="528" spans="3:6" x14ac:dyDescent="0.35">
      <c r="C528" s="72" t="str">
        <f t="shared" si="8"/>
        <v/>
      </c>
      <c r="D528" s="4"/>
      <c r="E528" s="4"/>
      <c r="F528" s="4"/>
    </row>
    <row r="529" spans="3:6" x14ac:dyDescent="0.35">
      <c r="C529" s="72" t="str">
        <f t="shared" si="8"/>
        <v/>
      </c>
      <c r="D529" s="4"/>
      <c r="E529" s="4"/>
      <c r="F529" s="4"/>
    </row>
    <row r="530" spans="3:6" x14ac:dyDescent="0.35">
      <c r="C530" s="72" t="str">
        <f t="shared" si="8"/>
        <v/>
      </c>
      <c r="D530" s="4"/>
      <c r="E530" s="4"/>
      <c r="F530" s="4"/>
    </row>
    <row r="531" spans="3:6" x14ac:dyDescent="0.35">
      <c r="C531" s="72" t="str">
        <f t="shared" si="8"/>
        <v/>
      </c>
      <c r="D531" s="4"/>
      <c r="E531" s="4"/>
      <c r="F531" s="4"/>
    </row>
    <row r="532" spans="3:6" x14ac:dyDescent="0.35">
      <c r="C532" s="72" t="str">
        <f t="shared" si="8"/>
        <v/>
      </c>
      <c r="D532" s="4"/>
      <c r="E532" s="4"/>
      <c r="F532" s="4"/>
    </row>
    <row r="533" spans="3:6" x14ac:dyDescent="0.35">
      <c r="C533" s="72" t="str">
        <f t="shared" si="8"/>
        <v/>
      </c>
      <c r="D533" s="4"/>
      <c r="E533" s="4"/>
      <c r="F533" s="4"/>
    </row>
    <row r="534" spans="3:6" x14ac:dyDescent="0.35">
      <c r="C534" s="72" t="str">
        <f t="shared" si="8"/>
        <v/>
      </c>
      <c r="D534" s="4"/>
      <c r="E534" s="4"/>
      <c r="F534" s="4"/>
    </row>
    <row r="535" spans="3:6" x14ac:dyDescent="0.35">
      <c r="C535" s="72" t="str">
        <f t="shared" si="8"/>
        <v/>
      </c>
      <c r="D535" s="4"/>
      <c r="E535" s="4"/>
      <c r="F535" s="4"/>
    </row>
    <row r="536" spans="3:6" x14ac:dyDescent="0.35">
      <c r="C536" s="72" t="str">
        <f t="shared" si="8"/>
        <v/>
      </c>
      <c r="D536" s="4"/>
      <c r="E536" s="4"/>
      <c r="F536" s="4"/>
    </row>
    <row r="537" spans="3:6" x14ac:dyDescent="0.35">
      <c r="C537" s="72" t="str">
        <f t="shared" si="8"/>
        <v/>
      </c>
      <c r="D537" s="4"/>
      <c r="E537" s="4"/>
      <c r="F537" s="4"/>
    </row>
    <row r="538" spans="3:6" x14ac:dyDescent="0.35">
      <c r="C538" s="72" t="str">
        <f t="shared" si="8"/>
        <v/>
      </c>
      <c r="D538" s="4"/>
      <c r="E538" s="4"/>
      <c r="F538" s="4"/>
    </row>
    <row r="539" spans="3:6" x14ac:dyDescent="0.35">
      <c r="C539" s="72" t="str">
        <f t="shared" si="8"/>
        <v/>
      </c>
      <c r="D539" s="4"/>
      <c r="E539" s="4"/>
      <c r="F539" s="4"/>
    </row>
    <row r="540" spans="3:6" x14ac:dyDescent="0.35">
      <c r="C540" s="72" t="str">
        <f t="shared" si="8"/>
        <v/>
      </c>
      <c r="D540" s="4"/>
      <c r="E540" s="4"/>
      <c r="F540" s="4"/>
    </row>
    <row r="541" spans="3:6" x14ac:dyDescent="0.35">
      <c r="C541" s="72" t="str">
        <f t="shared" si="8"/>
        <v/>
      </c>
      <c r="D541" s="4"/>
      <c r="E541" s="4"/>
      <c r="F541" s="4"/>
    </row>
    <row r="542" spans="3:6" x14ac:dyDescent="0.35">
      <c r="C542" s="72" t="str">
        <f t="shared" si="8"/>
        <v/>
      </c>
      <c r="D542" s="4"/>
      <c r="E542" s="4"/>
      <c r="F542" s="4"/>
    </row>
    <row r="543" spans="3:6" x14ac:dyDescent="0.35">
      <c r="C543" s="72" t="str">
        <f t="shared" si="8"/>
        <v/>
      </c>
      <c r="D543" s="4"/>
      <c r="E543" s="4"/>
      <c r="F543" s="4"/>
    </row>
    <row r="544" spans="3:6" x14ac:dyDescent="0.35">
      <c r="C544" s="72" t="str">
        <f t="shared" si="8"/>
        <v/>
      </c>
      <c r="D544" s="4"/>
      <c r="E544" s="4"/>
      <c r="F544" s="4"/>
    </row>
    <row r="545" spans="3:6" x14ac:dyDescent="0.35">
      <c r="C545" s="72" t="str">
        <f t="shared" si="8"/>
        <v/>
      </c>
      <c r="D545" s="4"/>
      <c r="E545" s="4"/>
      <c r="F545" s="4"/>
    </row>
    <row r="546" spans="3:6" x14ac:dyDescent="0.35">
      <c r="C546" s="72" t="str">
        <f t="shared" si="8"/>
        <v/>
      </c>
      <c r="D546" s="4"/>
      <c r="E546" s="4"/>
      <c r="F546" s="4"/>
    </row>
    <row r="547" spans="3:6" x14ac:dyDescent="0.35">
      <c r="C547" s="72" t="str">
        <f t="shared" si="8"/>
        <v/>
      </c>
      <c r="D547" s="4"/>
      <c r="E547" s="4"/>
      <c r="F547" s="4"/>
    </row>
    <row r="548" spans="3:6" x14ac:dyDescent="0.35">
      <c r="C548" s="72" t="str">
        <f t="shared" si="8"/>
        <v/>
      </c>
      <c r="D548" s="4"/>
      <c r="E548" s="4"/>
      <c r="F548" s="4"/>
    </row>
    <row r="549" spans="3:6" x14ac:dyDescent="0.35">
      <c r="C549" s="72" t="str">
        <f t="shared" si="8"/>
        <v/>
      </c>
      <c r="D549" s="4"/>
      <c r="E549" s="4"/>
      <c r="F549" s="4"/>
    </row>
    <row r="550" spans="3:6" x14ac:dyDescent="0.35">
      <c r="C550" s="72" t="str">
        <f t="shared" si="8"/>
        <v/>
      </c>
      <c r="D550" s="4"/>
      <c r="E550" s="4"/>
      <c r="F550" s="4"/>
    </row>
    <row r="551" spans="3:6" x14ac:dyDescent="0.35">
      <c r="C551" s="72" t="str">
        <f t="shared" si="8"/>
        <v/>
      </c>
      <c r="D551" s="4"/>
      <c r="E551" s="4"/>
      <c r="F551" s="4"/>
    </row>
    <row r="552" spans="3:6" x14ac:dyDescent="0.35">
      <c r="C552" s="72" t="str">
        <f t="shared" si="8"/>
        <v/>
      </c>
      <c r="D552" s="4"/>
      <c r="E552" s="4"/>
      <c r="F552" s="4"/>
    </row>
    <row r="553" spans="3:6" x14ac:dyDescent="0.35">
      <c r="C553" s="72" t="str">
        <f t="shared" si="8"/>
        <v/>
      </c>
      <c r="D553" s="4"/>
      <c r="E553" s="4"/>
      <c r="F553" s="4"/>
    </row>
    <row r="554" spans="3:6" x14ac:dyDescent="0.35">
      <c r="C554" s="72" t="str">
        <f t="shared" si="8"/>
        <v/>
      </c>
      <c r="D554" s="4"/>
      <c r="E554" s="4"/>
      <c r="F554" s="4"/>
    </row>
    <row r="555" spans="3:6" x14ac:dyDescent="0.35">
      <c r="C555" s="72" t="str">
        <f t="shared" si="8"/>
        <v/>
      </c>
      <c r="D555" s="4"/>
      <c r="E555" s="4"/>
      <c r="F555" s="4"/>
    </row>
    <row r="556" spans="3:6" x14ac:dyDescent="0.35">
      <c r="C556" s="72" t="str">
        <f t="shared" si="8"/>
        <v/>
      </c>
      <c r="D556" s="4"/>
      <c r="E556" s="4"/>
      <c r="F556" s="4"/>
    </row>
    <row r="557" spans="3:6" x14ac:dyDescent="0.35">
      <c r="C557" s="72" t="str">
        <f t="shared" si="8"/>
        <v/>
      </c>
      <c r="D557" s="4"/>
      <c r="E557" s="4"/>
      <c r="F557" s="4"/>
    </row>
    <row r="558" spans="3:6" x14ac:dyDescent="0.35">
      <c r="C558" s="72" t="str">
        <f t="shared" si="8"/>
        <v/>
      </c>
      <c r="D558" s="4"/>
      <c r="E558" s="4"/>
      <c r="F558" s="4"/>
    </row>
    <row r="559" spans="3:6" x14ac:dyDescent="0.35">
      <c r="C559" s="72" t="str">
        <f t="shared" si="8"/>
        <v/>
      </c>
      <c r="D559" s="4"/>
      <c r="E559" s="4"/>
      <c r="F559" s="4"/>
    </row>
    <row r="560" spans="3:6" x14ac:dyDescent="0.35">
      <c r="C560" s="72" t="str">
        <f t="shared" si="8"/>
        <v/>
      </c>
      <c r="D560" s="4"/>
      <c r="E560" s="4"/>
      <c r="F560" s="4"/>
    </row>
    <row r="561" spans="3:6" x14ac:dyDescent="0.35">
      <c r="C561" s="72" t="str">
        <f t="shared" si="8"/>
        <v/>
      </c>
      <c r="D561" s="4"/>
      <c r="E561" s="4"/>
      <c r="F561" s="4"/>
    </row>
    <row r="562" spans="3:6" x14ac:dyDescent="0.35">
      <c r="C562" s="72" t="str">
        <f t="shared" si="8"/>
        <v/>
      </c>
      <c r="D562" s="4"/>
      <c r="E562" s="4"/>
      <c r="F562" s="4"/>
    </row>
    <row r="563" spans="3:6" x14ac:dyDescent="0.35">
      <c r="C563" s="72" t="str">
        <f t="shared" si="8"/>
        <v/>
      </c>
      <c r="D563" s="4"/>
      <c r="E563" s="4"/>
      <c r="F563" s="4"/>
    </row>
    <row r="564" spans="3:6" x14ac:dyDescent="0.35">
      <c r="C564" s="72" t="str">
        <f t="shared" si="8"/>
        <v/>
      </c>
      <c r="D564" s="4"/>
      <c r="E564" s="4"/>
      <c r="F564" s="4"/>
    </row>
    <row r="565" spans="3:6" x14ac:dyDescent="0.35">
      <c r="C565" s="72" t="str">
        <f t="shared" si="8"/>
        <v/>
      </c>
      <c r="D565" s="4"/>
      <c r="E565" s="4"/>
      <c r="F565" s="4"/>
    </row>
    <row r="566" spans="3:6" x14ac:dyDescent="0.35">
      <c r="C566" s="72" t="str">
        <f t="shared" si="8"/>
        <v/>
      </c>
      <c r="D566" s="4"/>
      <c r="E566" s="4"/>
      <c r="F566" s="4"/>
    </row>
    <row r="567" spans="3:6" x14ac:dyDescent="0.35">
      <c r="C567" s="72" t="str">
        <f t="shared" si="8"/>
        <v/>
      </c>
      <c r="D567" s="4"/>
      <c r="E567" s="4"/>
      <c r="F567" s="4"/>
    </row>
    <row r="568" spans="3:6" x14ac:dyDescent="0.35">
      <c r="C568" s="72" t="str">
        <f t="shared" si="8"/>
        <v/>
      </c>
      <c r="D568" s="4"/>
      <c r="E568" s="4"/>
      <c r="F568" s="4"/>
    </row>
    <row r="569" spans="3:6" x14ac:dyDescent="0.35">
      <c r="C569" s="72" t="str">
        <f t="shared" si="8"/>
        <v/>
      </c>
      <c r="D569" s="4"/>
      <c r="E569" s="4"/>
      <c r="F569" s="4"/>
    </row>
    <row r="570" spans="3:6" x14ac:dyDescent="0.35">
      <c r="C570" s="72" t="str">
        <f t="shared" si="8"/>
        <v/>
      </c>
      <c r="D570" s="4"/>
      <c r="E570" s="4"/>
      <c r="F570" s="4"/>
    </row>
    <row r="571" spans="3:6" x14ac:dyDescent="0.35">
      <c r="C571" s="72" t="str">
        <f t="shared" si="8"/>
        <v/>
      </c>
      <c r="D571" s="4"/>
      <c r="E571" s="4"/>
      <c r="F571" s="4"/>
    </row>
    <row r="572" spans="3:6" x14ac:dyDescent="0.35">
      <c r="C572" s="72" t="str">
        <f t="shared" si="8"/>
        <v/>
      </c>
      <c r="D572" s="4"/>
      <c r="E572" s="4"/>
      <c r="F572" s="4"/>
    </row>
    <row r="573" spans="3:6" x14ac:dyDescent="0.35">
      <c r="C573" s="72" t="str">
        <f t="shared" si="8"/>
        <v/>
      </c>
      <c r="D573" s="4"/>
      <c r="E573" s="4"/>
      <c r="F573" s="4"/>
    </row>
    <row r="574" spans="3:6" x14ac:dyDescent="0.35">
      <c r="C574" s="72" t="str">
        <f t="shared" si="8"/>
        <v/>
      </c>
      <c r="D574" s="4"/>
      <c r="E574" s="4"/>
      <c r="F574" s="4"/>
    </row>
    <row r="575" spans="3:6" x14ac:dyDescent="0.35">
      <c r="C575" s="72" t="str">
        <f t="shared" si="8"/>
        <v/>
      </c>
      <c r="D575" s="4"/>
      <c r="E575" s="4"/>
      <c r="F575" s="4"/>
    </row>
    <row r="576" spans="3:6" x14ac:dyDescent="0.35">
      <c r="C576" s="72" t="str">
        <f t="shared" si="8"/>
        <v/>
      </c>
      <c r="D576" s="4"/>
      <c r="E576" s="4"/>
      <c r="F576" s="4"/>
    </row>
    <row r="577" spans="3:6" x14ac:dyDescent="0.35">
      <c r="C577" s="72" t="str">
        <f t="shared" si="8"/>
        <v/>
      </c>
      <c r="D577" s="4"/>
      <c r="E577" s="4"/>
      <c r="F577" s="4"/>
    </row>
    <row r="578" spans="3:6" x14ac:dyDescent="0.35">
      <c r="C578" s="72" t="str">
        <f t="shared" si="8"/>
        <v/>
      </c>
      <c r="D578" s="4"/>
      <c r="E578" s="4"/>
      <c r="F578" s="4"/>
    </row>
    <row r="579" spans="3:6" x14ac:dyDescent="0.35">
      <c r="C579" s="72" t="str">
        <f t="shared" si="8"/>
        <v/>
      </c>
      <c r="D579" s="4"/>
      <c r="E579" s="4"/>
      <c r="F579" s="4"/>
    </row>
    <row r="580" spans="3:6" x14ac:dyDescent="0.35">
      <c r="C580" s="72" t="str">
        <f t="shared" si="8"/>
        <v/>
      </c>
      <c r="D580" s="4"/>
      <c r="E580" s="4"/>
      <c r="F580" s="4"/>
    </row>
    <row r="581" spans="3:6" x14ac:dyDescent="0.35">
      <c r="C581" s="72" t="str">
        <f t="shared" si="8"/>
        <v/>
      </c>
      <c r="D581" s="4"/>
      <c r="E581" s="4"/>
      <c r="F581" s="4"/>
    </row>
    <row r="582" spans="3:6" x14ac:dyDescent="0.35">
      <c r="C582" s="72" t="str">
        <f t="shared" si="8"/>
        <v/>
      </c>
      <c r="D582" s="4"/>
      <c r="E582" s="4"/>
      <c r="F582" s="4"/>
    </row>
    <row r="583" spans="3:6" x14ac:dyDescent="0.35">
      <c r="C583" s="72" t="str">
        <f t="shared" si="8"/>
        <v/>
      </c>
      <c r="D583" s="4"/>
      <c r="E583" s="4"/>
      <c r="F583" s="4"/>
    </row>
    <row r="584" spans="3:6" x14ac:dyDescent="0.35">
      <c r="C584" s="72" t="str">
        <f t="shared" si="8"/>
        <v/>
      </c>
      <c r="D584" s="4"/>
      <c r="E584" s="4"/>
      <c r="F584" s="4"/>
    </row>
    <row r="585" spans="3:6" x14ac:dyDescent="0.35">
      <c r="C585" s="72" t="str">
        <f t="shared" si="8"/>
        <v/>
      </c>
      <c r="D585" s="4"/>
      <c r="E585" s="4"/>
      <c r="F585" s="4"/>
    </row>
    <row r="586" spans="3:6" x14ac:dyDescent="0.35">
      <c r="C586" s="72" t="str">
        <f t="shared" si="8"/>
        <v/>
      </c>
      <c r="D586" s="4"/>
      <c r="E586" s="4"/>
      <c r="F586" s="4"/>
    </row>
    <row r="587" spans="3:6" x14ac:dyDescent="0.35">
      <c r="C587" s="72" t="str">
        <f t="shared" si="8"/>
        <v/>
      </c>
      <c r="D587" s="4"/>
      <c r="E587" s="4"/>
      <c r="F587" s="4"/>
    </row>
    <row r="588" spans="3:6" x14ac:dyDescent="0.35">
      <c r="C588" s="72" t="str">
        <f t="shared" ref="C588:C651" si="9">IF(ISBLANK(D588),"",D588&amp;E588&amp;F588)</f>
        <v/>
      </c>
      <c r="D588" s="4"/>
      <c r="E588" s="4"/>
      <c r="F588" s="4"/>
    </row>
    <row r="589" spans="3:6" x14ac:dyDescent="0.35">
      <c r="C589" s="72" t="str">
        <f t="shared" si="9"/>
        <v/>
      </c>
      <c r="D589" s="4"/>
      <c r="E589" s="4"/>
      <c r="F589" s="4"/>
    </row>
    <row r="590" spans="3:6" x14ac:dyDescent="0.35">
      <c r="C590" s="72" t="str">
        <f t="shared" si="9"/>
        <v/>
      </c>
      <c r="D590" s="4"/>
      <c r="E590" s="4"/>
      <c r="F590" s="4"/>
    </row>
    <row r="591" spans="3:6" x14ac:dyDescent="0.35">
      <c r="C591" s="72" t="str">
        <f t="shared" si="9"/>
        <v/>
      </c>
      <c r="D591" s="4"/>
      <c r="E591" s="4"/>
      <c r="F591" s="4"/>
    </row>
    <row r="592" spans="3:6" x14ac:dyDescent="0.35">
      <c r="C592" s="72" t="str">
        <f t="shared" si="9"/>
        <v/>
      </c>
      <c r="D592" s="4"/>
      <c r="E592" s="4"/>
      <c r="F592" s="4"/>
    </row>
    <row r="593" spans="3:6" x14ac:dyDescent="0.35">
      <c r="C593" s="72" t="str">
        <f t="shared" si="9"/>
        <v/>
      </c>
      <c r="D593" s="4"/>
      <c r="E593" s="4"/>
      <c r="F593" s="4"/>
    </row>
    <row r="594" spans="3:6" x14ac:dyDescent="0.35">
      <c r="C594" s="72" t="str">
        <f t="shared" si="9"/>
        <v/>
      </c>
      <c r="D594" s="4"/>
      <c r="E594" s="4"/>
      <c r="F594" s="4"/>
    </row>
    <row r="595" spans="3:6" x14ac:dyDescent="0.35">
      <c r="C595" s="72" t="str">
        <f t="shared" si="9"/>
        <v/>
      </c>
      <c r="D595" s="4"/>
      <c r="E595" s="4"/>
      <c r="F595" s="4"/>
    </row>
    <row r="596" spans="3:6" x14ac:dyDescent="0.35">
      <c r="C596" s="72" t="str">
        <f t="shared" si="9"/>
        <v/>
      </c>
      <c r="D596" s="4"/>
      <c r="E596" s="4"/>
      <c r="F596" s="4"/>
    </row>
    <row r="597" spans="3:6" x14ac:dyDescent="0.35">
      <c r="C597" s="72" t="str">
        <f t="shared" si="9"/>
        <v/>
      </c>
      <c r="D597" s="4"/>
      <c r="E597" s="4"/>
      <c r="F597" s="4"/>
    </row>
    <row r="598" spans="3:6" x14ac:dyDescent="0.35">
      <c r="C598" s="72" t="str">
        <f t="shared" si="9"/>
        <v/>
      </c>
      <c r="D598" s="4"/>
      <c r="E598" s="4"/>
      <c r="F598" s="4"/>
    </row>
    <row r="599" spans="3:6" x14ac:dyDescent="0.35">
      <c r="C599" s="72" t="str">
        <f t="shared" si="9"/>
        <v/>
      </c>
      <c r="D599" s="4"/>
      <c r="E599" s="4"/>
      <c r="F599" s="4"/>
    </row>
    <row r="600" spans="3:6" x14ac:dyDescent="0.35">
      <c r="C600" s="72" t="str">
        <f t="shared" si="9"/>
        <v/>
      </c>
      <c r="D600" s="4"/>
      <c r="E600" s="4"/>
      <c r="F600" s="4"/>
    </row>
    <row r="601" spans="3:6" x14ac:dyDescent="0.35">
      <c r="C601" s="72" t="str">
        <f t="shared" si="9"/>
        <v/>
      </c>
      <c r="D601" s="4"/>
      <c r="E601" s="4"/>
      <c r="F601" s="4"/>
    </row>
    <row r="602" spans="3:6" x14ac:dyDescent="0.35">
      <c r="C602" s="72" t="str">
        <f t="shared" si="9"/>
        <v/>
      </c>
      <c r="D602" s="4"/>
      <c r="E602" s="4"/>
      <c r="F602" s="4"/>
    </row>
    <row r="603" spans="3:6" x14ac:dyDescent="0.35">
      <c r="C603" s="72" t="str">
        <f t="shared" si="9"/>
        <v/>
      </c>
      <c r="D603" s="4"/>
      <c r="E603" s="4"/>
      <c r="F603" s="4"/>
    </row>
    <row r="604" spans="3:6" x14ac:dyDescent="0.35">
      <c r="C604" s="72" t="str">
        <f t="shared" si="9"/>
        <v/>
      </c>
      <c r="D604" s="4"/>
      <c r="E604" s="4"/>
      <c r="F604" s="4"/>
    </row>
    <row r="605" spans="3:6" x14ac:dyDescent="0.35">
      <c r="C605" s="72" t="str">
        <f t="shared" si="9"/>
        <v/>
      </c>
      <c r="D605" s="4"/>
      <c r="E605" s="4"/>
      <c r="F605" s="4"/>
    </row>
    <row r="606" spans="3:6" x14ac:dyDescent="0.35">
      <c r="C606" s="72" t="str">
        <f t="shared" si="9"/>
        <v/>
      </c>
      <c r="D606" s="4"/>
      <c r="E606" s="4"/>
      <c r="F606" s="4"/>
    </row>
    <row r="607" spans="3:6" x14ac:dyDescent="0.35">
      <c r="C607" s="72" t="str">
        <f t="shared" si="9"/>
        <v/>
      </c>
      <c r="D607" s="4"/>
      <c r="E607" s="4"/>
      <c r="F607" s="4"/>
    </row>
    <row r="608" spans="3:6" x14ac:dyDescent="0.35">
      <c r="C608" s="72" t="str">
        <f t="shared" si="9"/>
        <v/>
      </c>
      <c r="D608" s="4"/>
      <c r="E608" s="4"/>
      <c r="F608" s="4"/>
    </row>
    <row r="609" spans="3:6" x14ac:dyDescent="0.35">
      <c r="C609" s="72" t="str">
        <f t="shared" si="9"/>
        <v/>
      </c>
      <c r="D609" s="4"/>
      <c r="E609" s="4"/>
      <c r="F609" s="4"/>
    </row>
    <row r="610" spans="3:6" x14ac:dyDescent="0.35">
      <c r="C610" s="72" t="str">
        <f t="shared" si="9"/>
        <v/>
      </c>
      <c r="D610" s="4"/>
      <c r="E610" s="4"/>
      <c r="F610" s="4"/>
    </row>
    <row r="611" spans="3:6" x14ac:dyDescent="0.35">
      <c r="C611" s="72" t="str">
        <f t="shared" si="9"/>
        <v/>
      </c>
      <c r="D611" s="4"/>
      <c r="E611" s="4"/>
      <c r="F611" s="4"/>
    </row>
    <row r="612" spans="3:6" x14ac:dyDescent="0.35">
      <c r="C612" s="72" t="str">
        <f t="shared" si="9"/>
        <v/>
      </c>
      <c r="D612" s="4"/>
      <c r="E612" s="4"/>
      <c r="F612" s="4"/>
    </row>
    <row r="613" spans="3:6" x14ac:dyDescent="0.35">
      <c r="C613" s="72" t="str">
        <f t="shared" si="9"/>
        <v/>
      </c>
      <c r="D613" s="4"/>
      <c r="E613" s="4"/>
      <c r="F613" s="4"/>
    </row>
    <row r="614" spans="3:6" x14ac:dyDescent="0.35">
      <c r="C614" s="72" t="str">
        <f t="shared" si="9"/>
        <v/>
      </c>
      <c r="D614" s="4"/>
      <c r="E614" s="4"/>
      <c r="F614" s="4"/>
    </row>
    <row r="615" spans="3:6" x14ac:dyDescent="0.35">
      <c r="C615" s="72" t="str">
        <f t="shared" si="9"/>
        <v/>
      </c>
      <c r="D615" s="4"/>
      <c r="E615" s="4"/>
      <c r="F615" s="4"/>
    </row>
    <row r="616" spans="3:6" x14ac:dyDescent="0.35">
      <c r="C616" s="72" t="str">
        <f t="shared" si="9"/>
        <v/>
      </c>
      <c r="D616" s="4"/>
      <c r="E616" s="4"/>
      <c r="F616" s="4"/>
    </row>
    <row r="617" spans="3:6" x14ac:dyDescent="0.35">
      <c r="C617" s="72" t="str">
        <f t="shared" si="9"/>
        <v/>
      </c>
      <c r="D617" s="4"/>
      <c r="E617" s="4"/>
      <c r="F617" s="4"/>
    </row>
    <row r="618" spans="3:6" x14ac:dyDescent="0.35">
      <c r="C618" s="72" t="str">
        <f t="shared" si="9"/>
        <v/>
      </c>
      <c r="D618" s="4"/>
      <c r="E618" s="4"/>
      <c r="F618" s="4"/>
    </row>
    <row r="619" spans="3:6" x14ac:dyDescent="0.35">
      <c r="C619" s="72" t="str">
        <f t="shared" si="9"/>
        <v/>
      </c>
      <c r="D619" s="4"/>
      <c r="E619" s="4"/>
      <c r="F619" s="4"/>
    </row>
    <row r="620" spans="3:6" x14ac:dyDescent="0.35">
      <c r="C620" s="72" t="str">
        <f t="shared" si="9"/>
        <v/>
      </c>
      <c r="D620" s="4"/>
      <c r="E620" s="4"/>
      <c r="F620" s="4"/>
    </row>
    <row r="621" spans="3:6" x14ac:dyDescent="0.35">
      <c r="C621" s="72" t="str">
        <f t="shared" si="9"/>
        <v/>
      </c>
      <c r="D621" s="4"/>
      <c r="E621" s="4"/>
      <c r="F621" s="4"/>
    </row>
    <row r="622" spans="3:6" x14ac:dyDescent="0.35">
      <c r="C622" s="72" t="str">
        <f t="shared" si="9"/>
        <v/>
      </c>
      <c r="D622" s="4"/>
      <c r="E622" s="4"/>
      <c r="F622" s="4"/>
    </row>
    <row r="623" spans="3:6" x14ac:dyDescent="0.35">
      <c r="C623" s="72" t="str">
        <f t="shared" si="9"/>
        <v/>
      </c>
      <c r="D623" s="4"/>
      <c r="E623" s="4"/>
      <c r="F623" s="4"/>
    </row>
    <row r="624" spans="3:6" x14ac:dyDescent="0.35">
      <c r="C624" s="72" t="str">
        <f t="shared" si="9"/>
        <v/>
      </c>
      <c r="D624" s="4"/>
      <c r="E624" s="4"/>
      <c r="F624" s="4"/>
    </row>
    <row r="625" spans="3:6" x14ac:dyDescent="0.35">
      <c r="C625" s="72" t="str">
        <f t="shared" si="9"/>
        <v/>
      </c>
      <c r="D625" s="4"/>
      <c r="E625" s="4"/>
      <c r="F625" s="4"/>
    </row>
    <row r="626" spans="3:6" x14ac:dyDescent="0.35">
      <c r="C626" s="72" t="str">
        <f t="shared" si="9"/>
        <v/>
      </c>
      <c r="D626" s="4"/>
      <c r="E626" s="4"/>
      <c r="F626" s="4"/>
    </row>
    <row r="627" spans="3:6" x14ac:dyDescent="0.35">
      <c r="C627" s="72" t="str">
        <f t="shared" si="9"/>
        <v/>
      </c>
      <c r="D627" s="4"/>
      <c r="E627" s="4"/>
      <c r="F627" s="4"/>
    </row>
    <row r="628" spans="3:6" x14ac:dyDescent="0.35">
      <c r="C628" s="72" t="str">
        <f t="shared" si="9"/>
        <v/>
      </c>
      <c r="D628" s="4"/>
      <c r="E628" s="4"/>
      <c r="F628" s="4"/>
    </row>
    <row r="629" spans="3:6" x14ac:dyDescent="0.35">
      <c r="C629" s="72" t="str">
        <f t="shared" si="9"/>
        <v/>
      </c>
      <c r="D629" s="4"/>
      <c r="E629" s="4"/>
      <c r="F629" s="4"/>
    </row>
    <row r="630" spans="3:6" x14ac:dyDescent="0.35">
      <c r="C630" s="72" t="str">
        <f t="shared" si="9"/>
        <v/>
      </c>
      <c r="D630" s="4"/>
      <c r="E630" s="4"/>
      <c r="F630" s="4"/>
    </row>
    <row r="631" spans="3:6" x14ac:dyDescent="0.35">
      <c r="C631" s="72" t="str">
        <f t="shared" si="9"/>
        <v/>
      </c>
      <c r="D631" s="4"/>
      <c r="E631" s="4"/>
      <c r="F631" s="4"/>
    </row>
    <row r="632" spans="3:6" x14ac:dyDescent="0.35">
      <c r="C632" s="72" t="str">
        <f t="shared" si="9"/>
        <v/>
      </c>
      <c r="D632" s="4"/>
      <c r="E632" s="4"/>
      <c r="F632" s="4"/>
    </row>
    <row r="633" spans="3:6" x14ac:dyDescent="0.35">
      <c r="C633" s="72" t="str">
        <f t="shared" si="9"/>
        <v/>
      </c>
      <c r="D633" s="4"/>
      <c r="E633" s="4"/>
      <c r="F633" s="4"/>
    </row>
    <row r="634" spans="3:6" x14ac:dyDescent="0.35">
      <c r="C634" s="72" t="str">
        <f t="shared" si="9"/>
        <v/>
      </c>
      <c r="D634" s="4"/>
      <c r="E634" s="4"/>
      <c r="F634" s="4"/>
    </row>
    <row r="635" spans="3:6" x14ac:dyDescent="0.35">
      <c r="C635" s="72" t="str">
        <f t="shared" si="9"/>
        <v/>
      </c>
      <c r="D635" s="4"/>
      <c r="E635" s="4"/>
      <c r="F635" s="4"/>
    </row>
    <row r="636" spans="3:6" x14ac:dyDescent="0.35">
      <c r="C636" s="72" t="str">
        <f t="shared" si="9"/>
        <v/>
      </c>
      <c r="D636" s="4"/>
      <c r="E636" s="4"/>
      <c r="F636" s="4"/>
    </row>
    <row r="637" spans="3:6" x14ac:dyDescent="0.35">
      <c r="C637" s="72" t="str">
        <f t="shared" si="9"/>
        <v/>
      </c>
      <c r="D637" s="4"/>
      <c r="E637" s="4"/>
      <c r="F637" s="4"/>
    </row>
    <row r="638" spans="3:6" x14ac:dyDescent="0.35">
      <c r="C638" s="72" t="str">
        <f t="shared" si="9"/>
        <v/>
      </c>
      <c r="D638" s="4"/>
      <c r="E638" s="4"/>
      <c r="F638" s="4"/>
    </row>
    <row r="639" spans="3:6" x14ac:dyDescent="0.35">
      <c r="C639" s="72" t="str">
        <f t="shared" si="9"/>
        <v/>
      </c>
      <c r="D639" s="4"/>
      <c r="E639" s="4"/>
      <c r="F639" s="4"/>
    </row>
    <row r="640" spans="3:6" x14ac:dyDescent="0.35">
      <c r="C640" s="72" t="str">
        <f t="shared" si="9"/>
        <v/>
      </c>
      <c r="D640" s="4"/>
      <c r="E640" s="4"/>
      <c r="F640" s="4"/>
    </row>
    <row r="641" spans="3:6" x14ac:dyDescent="0.35">
      <c r="C641" s="72" t="str">
        <f t="shared" si="9"/>
        <v/>
      </c>
      <c r="D641" s="4"/>
      <c r="E641" s="4"/>
      <c r="F641" s="4"/>
    </row>
    <row r="642" spans="3:6" x14ac:dyDescent="0.35">
      <c r="C642" s="72" t="str">
        <f t="shared" si="9"/>
        <v/>
      </c>
      <c r="D642" s="4"/>
      <c r="E642" s="4"/>
      <c r="F642" s="4"/>
    </row>
    <row r="643" spans="3:6" x14ac:dyDescent="0.35">
      <c r="C643" s="72" t="str">
        <f t="shared" si="9"/>
        <v/>
      </c>
      <c r="D643" s="4"/>
      <c r="E643" s="4"/>
      <c r="F643" s="4"/>
    </row>
    <row r="644" spans="3:6" x14ac:dyDescent="0.35">
      <c r="C644" s="72" t="str">
        <f t="shared" si="9"/>
        <v/>
      </c>
      <c r="D644" s="4"/>
      <c r="E644" s="4"/>
      <c r="F644" s="4"/>
    </row>
    <row r="645" spans="3:6" x14ac:dyDescent="0.35">
      <c r="C645" s="72" t="str">
        <f t="shared" si="9"/>
        <v/>
      </c>
      <c r="D645" s="4"/>
      <c r="E645" s="4"/>
      <c r="F645" s="4"/>
    </row>
    <row r="646" spans="3:6" x14ac:dyDescent="0.35">
      <c r="C646" s="72" t="str">
        <f t="shared" si="9"/>
        <v/>
      </c>
      <c r="D646" s="4"/>
      <c r="E646" s="4"/>
      <c r="F646" s="4"/>
    </row>
    <row r="647" spans="3:6" x14ac:dyDescent="0.35">
      <c r="C647" s="72" t="str">
        <f t="shared" si="9"/>
        <v/>
      </c>
      <c r="D647" s="4"/>
      <c r="E647" s="4"/>
      <c r="F647" s="4"/>
    </row>
    <row r="648" spans="3:6" x14ac:dyDescent="0.35">
      <c r="C648" s="72" t="str">
        <f t="shared" si="9"/>
        <v/>
      </c>
      <c r="D648" s="4"/>
      <c r="E648" s="4"/>
      <c r="F648" s="4"/>
    </row>
    <row r="649" spans="3:6" x14ac:dyDescent="0.35">
      <c r="C649" s="72" t="str">
        <f t="shared" si="9"/>
        <v/>
      </c>
      <c r="D649" s="4"/>
      <c r="E649" s="4"/>
      <c r="F649" s="4"/>
    </row>
    <row r="650" spans="3:6" x14ac:dyDescent="0.35">
      <c r="C650" s="72" t="str">
        <f t="shared" si="9"/>
        <v/>
      </c>
      <c r="D650" s="4"/>
      <c r="E650" s="4"/>
      <c r="F650" s="4"/>
    </row>
    <row r="651" spans="3:6" x14ac:dyDescent="0.35">
      <c r="C651" s="72" t="str">
        <f t="shared" si="9"/>
        <v/>
      </c>
      <c r="D651" s="4"/>
      <c r="E651" s="4"/>
      <c r="F651" s="4"/>
    </row>
    <row r="652" spans="3:6" x14ac:dyDescent="0.35">
      <c r="C652" s="72" t="str">
        <f t="shared" ref="C652:C715" si="10">IF(ISBLANK(D652),"",D652&amp;E652&amp;F652)</f>
        <v/>
      </c>
      <c r="D652" s="4"/>
      <c r="E652" s="4"/>
      <c r="F652" s="4"/>
    </row>
    <row r="653" spans="3:6" x14ac:dyDescent="0.35">
      <c r="C653" s="72" t="str">
        <f t="shared" si="10"/>
        <v/>
      </c>
      <c r="D653" s="4"/>
      <c r="E653" s="4"/>
      <c r="F653" s="4"/>
    </row>
    <row r="654" spans="3:6" x14ac:dyDescent="0.35">
      <c r="C654" s="72" t="str">
        <f t="shared" si="10"/>
        <v/>
      </c>
      <c r="D654" s="4"/>
      <c r="E654" s="4"/>
      <c r="F654" s="4"/>
    </row>
    <row r="655" spans="3:6" x14ac:dyDescent="0.35">
      <c r="C655" s="72" t="str">
        <f t="shared" si="10"/>
        <v/>
      </c>
      <c r="D655" s="4"/>
      <c r="E655" s="4"/>
      <c r="F655" s="4"/>
    </row>
    <row r="656" spans="3:6" x14ac:dyDescent="0.35">
      <c r="C656" s="72" t="str">
        <f t="shared" si="10"/>
        <v/>
      </c>
      <c r="D656" s="4"/>
      <c r="E656" s="4"/>
      <c r="F656" s="4"/>
    </row>
    <row r="657" spans="3:6" x14ac:dyDescent="0.35">
      <c r="C657" s="72" t="str">
        <f t="shared" si="10"/>
        <v/>
      </c>
      <c r="D657" s="4"/>
      <c r="E657" s="4"/>
      <c r="F657" s="4"/>
    </row>
    <row r="658" spans="3:6" x14ac:dyDescent="0.35">
      <c r="C658" s="72" t="str">
        <f t="shared" si="10"/>
        <v/>
      </c>
      <c r="D658" s="4"/>
      <c r="E658" s="4"/>
      <c r="F658" s="4"/>
    </row>
    <row r="659" spans="3:6" x14ac:dyDescent="0.35">
      <c r="C659" s="72" t="str">
        <f t="shared" si="10"/>
        <v/>
      </c>
      <c r="D659" s="4"/>
      <c r="E659" s="4"/>
      <c r="F659" s="4"/>
    </row>
    <row r="660" spans="3:6" x14ac:dyDescent="0.35">
      <c r="C660" s="72" t="str">
        <f t="shared" si="10"/>
        <v/>
      </c>
      <c r="D660" s="4"/>
      <c r="E660" s="4"/>
      <c r="F660" s="4"/>
    </row>
    <row r="661" spans="3:6" x14ac:dyDescent="0.35">
      <c r="C661" s="72" t="str">
        <f t="shared" si="10"/>
        <v/>
      </c>
      <c r="D661" s="4"/>
      <c r="E661" s="4"/>
      <c r="F661" s="4"/>
    </row>
    <row r="662" spans="3:6" x14ac:dyDescent="0.35">
      <c r="C662" s="72" t="str">
        <f t="shared" si="10"/>
        <v/>
      </c>
      <c r="D662" s="4"/>
      <c r="E662" s="4"/>
      <c r="F662" s="4"/>
    </row>
    <row r="663" spans="3:6" x14ac:dyDescent="0.35">
      <c r="C663" s="72" t="str">
        <f t="shared" si="10"/>
        <v/>
      </c>
      <c r="D663" s="4"/>
      <c r="E663" s="4"/>
      <c r="F663" s="4"/>
    </row>
    <row r="664" spans="3:6" x14ac:dyDescent="0.35">
      <c r="C664" s="72" t="str">
        <f t="shared" si="10"/>
        <v/>
      </c>
      <c r="D664" s="4"/>
      <c r="E664" s="4"/>
      <c r="F664" s="4"/>
    </row>
    <row r="665" spans="3:6" x14ac:dyDescent="0.35">
      <c r="C665" s="72" t="str">
        <f t="shared" si="10"/>
        <v/>
      </c>
      <c r="D665" s="4"/>
      <c r="E665" s="4"/>
      <c r="F665" s="4"/>
    </row>
    <row r="666" spans="3:6" x14ac:dyDescent="0.35">
      <c r="C666" s="72" t="str">
        <f t="shared" si="10"/>
        <v/>
      </c>
      <c r="D666" s="4"/>
      <c r="E666" s="4"/>
      <c r="F666" s="4"/>
    </row>
    <row r="667" spans="3:6" x14ac:dyDescent="0.35">
      <c r="C667" s="72" t="str">
        <f t="shared" si="10"/>
        <v/>
      </c>
      <c r="D667" s="4"/>
      <c r="E667" s="4"/>
      <c r="F667" s="4"/>
    </row>
    <row r="668" spans="3:6" x14ac:dyDescent="0.35">
      <c r="C668" s="72" t="str">
        <f t="shared" si="10"/>
        <v/>
      </c>
      <c r="D668" s="4"/>
      <c r="E668" s="4"/>
      <c r="F668" s="4"/>
    </row>
    <row r="669" spans="3:6" x14ac:dyDescent="0.35">
      <c r="C669" s="72" t="str">
        <f t="shared" si="10"/>
        <v/>
      </c>
      <c r="D669" s="4"/>
      <c r="E669" s="4"/>
      <c r="F669" s="4"/>
    </row>
    <row r="670" spans="3:6" x14ac:dyDescent="0.35">
      <c r="C670" s="72" t="str">
        <f t="shared" si="10"/>
        <v/>
      </c>
      <c r="D670" s="4"/>
      <c r="E670" s="4"/>
      <c r="F670" s="4"/>
    </row>
    <row r="671" spans="3:6" x14ac:dyDescent="0.35">
      <c r="C671" s="72" t="str">
        <f t="shared" si="10"/>
        <v/>
      </c>
      <c r="D671" s="4"/>
      <c r="E671" s="4"/>
      <c r="F671" s="4"/>
    </row>
    <row r="672" spans="3:6" x14ac:dyDescent="0.35">
      <c r="C672" s="72" t="str">
        <f t="shared" si="10"/>
        <v/>
      </c>
      <c r="D672" s="4"/>
      <c r="E672" s="4"/>
      <c r="F672" s="4"/>
    </row>
    <row r="673" spans="3:6" x14ac:dyDescent="0.35">
      <c r="C673" s="72" t="str">
        <f t="shared" si="10"/>
        <v/>
      </c>
      <c r="D673" s="4"/>
      <c r="E673" s="4"/>
      <c r="F673" s="4"/>
    </row>
    <row r="674" spans="3:6" x14ac:dyDescent="0.35">
      <c r="C674" s="72" t="str">
        <f t="shared" si="10"/>
        <v/>
      </c>
      <c r="D674" s="4"/>
      <c r="E674" s="4"/>
      <c r="F674" s="4"/>
    </row>
    <row r="675" spans="3:6" x14ac:dyDescent="0.35">
      <c r="C675" s="72" t="str">
        <f t="shared" si="10"/>
        <v/>
      </c>
      <c r="D675" s="4"/>
      <c r="E675" s="4"/>
      <c r="F675" s="4"/>
    </row>
    <row r="676" spans="3:6" x14ac:dyDescent="0.35">
      <c r="C676" s="72" t="str">
        <f t="shared" si="10"/>
        <v/>
      </c>
      <c r="D676" s="4"/>
      <c r="E676" s="4"/>
      <c r="F676" s="4"/>
    </row>
    <row r="677" spans="3:6" x14ac:dyDescent="0.35">
      <c r="C677" s="72" t="str">
        <f t="shared" si="10"/>
        <v/>
      </c>
      <c r="D677" s="4"/>
      <c r="E677" s="4"/>
      <c r="F677" s="4"/>
    </row>
    <row r="678" spans="3:6" x14ac:dyDescent="0.35">
      <c r="C678" s="72" t="str">
        <f t="shared" si="10"/>
        <v/>
      </c>
      <c r="D678" s="4"/>
      <c r="E678" s="4"/>
      <c r="F678" s="4"/>
    </row>
    <row r="679" spans="3:6" x14ac:dyDescent="0.35">
      <c r="C679" s="72" t="str">
        <f t="shared" si="10"/>
        <v/>
      </c>
      <c r="D679" s="4"/>
      <c r="E679" s="4"/>
      <c r="F679" s="4"/>
    </row>
    <row r="680" spans="3:6" x14ac:dyDescent="0.35">
      <c r="C680" s="72" t="str">
        <f t="shared" si="10"/>
        <v/>
      </c>
      <c r="D680" s="4"/>
      <c r="E680" s="4"/>
      <c r="F680" s="4"/>
    </row>
    <row r="681" spans="3:6" x14ac:dyDescent="0.35">
      <c r="C681" s="72" t="str">
        <f t="shared" si="10"/>
        <v/>
      </c>
      <c r="D681" s="4"/>
      <c r="E681" s="4"/>
      <c r="F681" s="4"/>
    </row>
    <row r="682" spans="3:6" x14ac:dyDescent="0.35">
      <c r="C682" s="72" t="str">
        <f t="shared" si="10"/>
        <v/>
      </c>
      <c r="D682" s="4"/>
      <c r="E682" s="4"/>
      <c r="F682" s="4"/>
    </row>
    <row r="683" spans="3:6" x14ac:dyDescent="0.35">
      <c r="C683" s="72" t="str">
        <f t="shared" si="10"/>
        <v/>
      </c>
      <c r="D683" s="4"/>
      <c r="E683" s="4"/>
      <c r="F683" s="4"/>
    </row>
    <row r="684" spans="3:6" x14ac:dyDescent="0.35">
      <c r="C684" s="72" t="str">
        <f t="shared" si="10"/>
        <v/>
      </c>
      <c r="D684" s="4"/>
      <c r="E684" s="4"/>
      <c r="F684" s="4"/>
    </row>
    <row r="685" spans="3:6" x14ac:dyDescent="0.35">
      <c r="C685" s="72" t="str">
        <f t="shared" si="10"/>
        <v/>
      </c>
      <c r="D685" s="4"/>
      <c r="E685" s="4"/>
      <c r="F685" s="4"/>
    </row>
    <row r="686" spans="3:6" x14ac:dyDescent="0.35">
      <c r="C686" s="72" t="str">
        <f t="shared" si="10"/>
        <v/>
      </c>
      <c r="D686" s="4"/>
      <c r="E686" s="4"/>
      <c r="F686" s="4"/>
    </row>
    <row r="687" spans="3:6" x14ac:dyDescent="0.35">
      <c r="C687" s="72" t="str">
        <f t="shared" si="10"/>
        <v/>
      </c>
      <c r="D687" s="4"/>
      <c r="E687" s="4"/>
      <c r="F687" s="4"/>
    </row>
    <row r="688" spans="3:6" x14ac:dyDescent="0.35">
      <c r="C688" s="72" t="str">
        <f t="shared" si="10"/>
        <v/>
      </c>
      <c r="D688" s="4"/>
      <c r="E688" s="4"/>
      <c r="F688" s="4"/>
    </row>
    <row r="689" spans="3:6" x14ac:dyDescent="0.35">
      <c r="C689" s="72" t="str">
        <f t="shared" si="10"/>
        <v/>
      </c>
      <c r="D689" s="4"/>
      <c r="E689" s="4"/>
      <c r="F689" s="4"/>
    </row>
    <row r="690" spans="3:6" x14ac:dyDescent="0.35">
      <c r="C690" s="72" t="str">
        <f t="shared" si="10"/>
        <v/>
      </c>
      <c r="D690" s="4"/>
      <c r="E690" s="4"/>
      <c r="F690" s="4"/>
    </row>
    <row r="691" spans="3:6" x14ac:dyDescent="0.35">
      <c r="C691" s="72" t="str">
        <f t="shared" si="10"/>
        <v/>
      </c>
      <c r="D691" s="4"/>
      <c r="E691" s="4"/>
      <c r="F691" s="4"/>
    </row>
    <row r="692" spans="3:6" x14ac:dyDescent="0.35">
      <c r="C692" s="72" t="str">
        <f t="shared" si="10"/>
        <v/>
      </c>
      <c r="D692" s="4"/>
      <c r="E692" s="4"/>
      <c r="F692" s="4"/>
    </row>
    <row r="693" spans="3:6" x14ac:dyDescent="0.35">
      <c r="C693" s="72" t="str">
        <f t="shared" si="10"/>
        <v/>
      </c>
      <c r="D693" s="4"/>
      <c r="E693" s="4"/>
      <c r="F693" s="4"/>
    </row>
    <row r="694" spans="3:6" x14ac:dyDescent="0.35">
      <c r="C694" s="72" t="str">
        <f t="shared" si="10"/>
        <v/>
      </c>
      <c r="D694" s="4"/>
      <c r="E694" s="4"/>
      <c r="F694" s="4"/>
    </row>
    <row r="695" spans="3:6" x14ac:dyDescent="0.35">
      <c r="C695" s="72" t="str">
        <f t="shared" si="10"/>
        <v/>
      </c>
      <c r="D695" s="4"/>
      <c r="E695" s="4"/>
      <c r="F695" s="4"/>
    </row>
    <row r="696" spans="3:6" x14ac:dyDescent="0.35">
      <c r="C696" s="72" t="str">
        <f t="shared" si="10"/>
        <v/>
      </c>
      <c r="D696" s="4"/>
      <c r="E696" s="4"/>
      <c r="F696" s="4"/>
    </row>
    <row r="697" spans="3:6" x14ac:dyDescent="0.35">
      <c r="C697" s="72" t="str">
        <f t="shared" si="10"/>
        <v/>
      </c>
      <c r="D697" s="4"/>
      <c r="E697" s="4"/>
      <c r="F697" s="4"/>
    </row>
    <row r="698" spans="3:6" x14ac:dyDescent="0.35">
      <c r="C698" s="72" t="str">
        <f t="shared" si="10"/>
        <v/>
      </c>
      <c r="D698" s="4"/>
      <c r="E698" s="4"/>
      <c r="F698" s="4"/>
    </row>
    <row r="699" spans="3:6" x14ac:dyDescent="0.35">
      <c r="C699" s="72" t="str">
        <f t="shared" si="10"/>
        <v/>
      </c>
      <c r="D699" s="4"/>
      <c r="E699" s="4"/>
      <c r="F699" s="4"/>
    </row>
    <row r="700" spans="3:6" x14ac:dyDescent="0.35">
      <c r="C700" s="72" t="str">
        <f t="shared" si="10"/>
        <v/>
      </c>
      <c r="D700" s="4"/>
      <c r="E700" s="4"/>
      <c r="F700" s="4"/>
    </row>
    <row r="701" spans="3:6" x14ac:dyDescent="0.35">
      <c r="C701" s="72" t="str">
        <f t="shared" si="10"/>
        <v/>
      </c>
      <c r="D701" s="4"/>
      <c r="E701" s="4"/>
      <c r="F701" s="4"/>
    </row>
    <row r="702" spans="3:6" x14ac:dyDescent="0.35">
      <c r="C702" s="72" t="str">
        <f t="shared" si="10"/>
        <v/>
      </c>
      <c r="D702" s="4"/>
      <c r="E702" s="4"/>
      <c r="F702" s="4"/>
    </row>
    <row r="703" spans="3:6" x14ac:dyDescent="0.35">
      <c r="C703" s="72" t="str">
        <f t="shared" si="10"/>
        <v/>
      </c>
      <c r="D703" s="4"/>
      <c r="E703" s="4"/>
      <c r="F703" s="4"/>
    </row>
    <row r="704" spans="3:6" x14ac:dyDescent="0.35">
      <c r="C704" s="72" t="str">
        <f t="shared" si="10"/>
        <v/>
      </c>
      <c r="D704" s="4"/>
      <c r="E704" s="4"/>
      <c r="F704" s="4"/>
    </row>
    <row r="705" spans="3:6" x14ac:dyDescent="0.35">
      <c r="C705" s="72" t="str">
        <f t="shared" si="10"/>
        <v/>
      </c>
      <c r="D705" s="4"/>
      <c r="E705" s="4"/>
      <c r="F705" s="4"/>
    </row>
    <row r="706" spans="3:6" x14ac:dyDescent="0.35">
      <c r="C706" s="72" t="str">
        <f t="shared" si="10"/>
        <v/>
      </c>
      <c r="D706" s="4"/>
      <c r="E706" s="4"/>
      <c r="F706" s="4"/>
    </row>
    <row r="707" spans="3:6" x14ac:dyDescent="0.35">
      <c r="C707" s="72" t="str">
        <f t="shared" si="10"/>
        <v/>
      </c>
      <c r="D707" s="4"/>
      <c r="E707" s="4"/>
      <c r="F707" s="4"/>
    </row>
    <row r="708" spans="3:6" x14ac:dyDescent="0.35">
      <c r="C708" s="72" t="str">
        <f t="shared" si="10"/>
        <v/>
      </c>
      <c r="D708" s="4"/>
      <c r="E708" s="4"/>
      <c r="F708" s="4"/>
    </row>
    <row r="709" spans="3:6" x14ac:dyDescent="0.35">
      <c r="C709" s="72" t="str">
        <f t="shared" si="10"/>
        <v/>
      </c>
      <c r="D709" s="4"/>
      <c r="E709" s="4"/>
      <c r="F709" s="4"/>
    </row>
    <row r="710" spans="3:6" x14ac:dyDescent="0.35">
      <c r="C710" s="72" t="str">
        <f t="shared" si="10"/>
        <v/>
      </c>
      <c r="D710" s="4"/>
      <c r="E710" s="4"/>
      <c r="F710" s="4"/>
    </row>
    <row r="711" spans="3:6" x14ac:dyDescent="0.35">
      <c r="C711" s="72" t="str">
        <f t="shared" si="10"/>
        <v/>
      </c>
      <c r="D711" s="4"/>
      <c r="E711" s="4"/>
      <c r="F711" s="4"/>
    </row>
    <row r="712" spans="3:6" x14ac:dyDescent="0.35">
      <c r="C712" s="72" t="str">
        <f t="shared" si="10"/>
        <v/>
      </c>
      <c r="D712" s="4"/>
      <c r="E712" s="4"/>
      <c r="F712" s="4"/>
    </row>
    <row r="713" spans="3:6" x14ac:dyDescent="0.35">
      <c r="C713" s="72" t="str">
        <f t="shared" si="10"/>
        <v/>
      </c>
      <c r="D713" s="4"/>
      <c r="E713" s="4"/>
      <c r="F713" s="4"/>
    </row>
    <row r="714" spans="3:6" x14ac:dyDescent="0.35">
      <c r="C714" s="72" t="str">
        <f t="shared" si="10"/>
        <v/>
      </c>
      <c r="D714" s="4"/>
      <c r="E714" s="4"/>
      <c r="F714" s="4"/>
    </row>
    <row r="715" spans="3:6" x14ac:dyDescent="0.35">
      <c r="C715" s="72" t="str">
        <f t="shared" si="10"/>
        <v/>
      </c>
      <c r="D715" s="4"/>
      <c r="E715" s="4"/>
      <c r="F715" s="4"/>
    </row>
    <row r="716" spans="3:6" x14ac:dyDescent="0.35">
      <c r="C716" s="72" t="str">
        <f t="shared" ref="C716:C779" si="11">IF(ISBLANK(D716),"",D716&amp;E716&amp;F716)</f>
        <v/>
      </c>
      <c r="D716" s="4"/>
      <c r="E716" s="4"/>
      <c r="F716" s="4"/>
    </row>
    <row r="717" spans="3:6" x14ac:dyDescent="0.35">
      <c r="C717" s="72" t="str">
        <f t="shared" si="11"/>
        <v/>
      </c>
      <c r="D717" s="4"/>
      <c r="E717" s="4"/>
      <c r="F717" s="4"/>
    </row>
    <row r="718" spans="3:6" x14ac:dyDescent="0.35">
      <c r="C718" s="72" t="str">
        <f t="shared" si="11"/>
        <v/>
      </c>
      <c r="D718" s="4"/>
      <c r="E718" s="4"/>
      <c r="F718" s="4"/>
    </row>
    <row r="719" spans="3:6" x14ac:dyDescent="0.35">
      <c r="C719" s="72" t="str">
        <f t="shared" si="11"/>
        <v/>
      </c>
      <c r="D719" s="4"/>
      <c r="E719" s="4"/>
      <c r="F719" s="4"/>
    </row>
    <row r="720" spans="3:6" x14ac:dyDescent="0.35">
      <c r="C720" s="72" t="str">
        <f t="shared" si="11"/>
        <v/>
      </c>
      <c r="D720" s="4"/>
      <c r="E720" s="4"/>
      <c r="F720" s="4"/>
    </row>
    <row r="721" spans="3:6" x14ac:dyDescent="0.35">
      <c r="C721" s="72" t="str">
        <f t="shared" si="11"/>
        <v/>
      </c>
      <c r="D721" s="4"/>
      <c r="E721" s="4"/>
      <c r="F721" s="4"/>
    </row>
    <row r="722" spans="3:6" x14ac:dyDescent="0.35">
      <c r="C722" s="72" t="str">
        <f t="shared" si="11"/>
        <v/>
      </c>
      <c r="D722" s="4"/>
      <c r="E722" s="4"/>
      <c r="F722" s="4"/>
    </row>
    <row r="723" spans="3:6" x14ac:dyDescent="0.35">
      <c r="C723" s="72" t="str">
        <f t="shared" si="11"/>
        <v/>
      </c>
      <c r="D723" s="4"/>
      <c r="E723" s="4"/>
      <c r="F723" s="4"/>
    </row>
    <row r="724" spans="3:6" x14ac:dyDescent="0.35">
      <c r="C724" s="72" t="str">
        <f t="shared" si="11"/>
        <v/>
      </c>
      <c r="D724" s="4"/>
      <c r="E724" s="4"/>
      <c r="F724" s="4"/>
    </row>
    <row r="725" spans="3:6" x14ac:dyDescent="0.35">
      <c r="C725" s="72" t="str">
        <f t="shared" si="11"/>
        <v/>
      </c>
      <c r="D725" s="4"/>
      <c r="E725" s="4"/>
      <c r="F725" s="4"/>
    </row>
    <row r="726" spans="3:6" x14ac:dyDescent="0.35">
      <c r="C726" s="72" t="str">
        <f t="shared" si="11"/>
        <v/>
      </c>
      <c r="D726" s="4"/>
      <c r="E726" s="4"/>
      <c r="F726" s="4"/>
    </row>
    <row r="727" spans="3:6" x14ac:dyDescent="0.35">
      <c r="C727" s="72" t="str">
        <f t="shared" si="11"/>
        <v/>
      </c>
      <c r="D727" s="4"/>
      <c r="E727" s="4"/>
      <c r="F727" s="4"/>
    </row>
    <row r="728" spans="3:6" x14ac:dyDescent="0.35">
      <c r="C728" s="72" t="str">
        <f t="shared" si="11"/>
        <v/>
      </c>
      <c r="D728" s="4"/>
      <c r="E728" s="4"/>
      <c r="F728" s="4"/>
    </row>
    <row r="729" spans="3:6" x14ac:dyDescent="0.35">
      <c r="C729" s="72" t="str">
        <f t="shared" si="11"/>
        <v/>
      </c>
      <c r="D729" s="4"/>
      <c r="E729" s="4"/>
      <c r="F729" s="4"/>
    </row>
    <row r="730" spans="3:6" x14ac:dyDescent="0.35">
      <c r="C730" s="72" t="str">
        <f t="shared" si="11"/>
        <v/>
      </c>
      <c r="D730" s="4"/>
      <c r="E730" s="4"/>
      <c r="F730" s="4"/>
    </row>
    <row r="731" spans="3:6" x14ac:dyDescent="0.35">
      <c r="C731" s="72" t="str">
        <f t="shared" si="11"/>
        <v/>
      </c>
      <c r="D731" s="4"/>
      <c r="E731" s="4"/>
      <c r="F731" s="4"/>
    </row>
    <row r="732" spans="3:6" x14ac:dyDescent="0.35">
      <c r="C732" s="72" t="str">
        <f t="shared" si="11"/>
        <v/>
      </c>
      <c r="D732" s="4"/>
      <c r="E732" s="4"/>
      <c r="F732" s="4"/>
    </row>
    <row r="733" spans="3:6" x14ac:dyDescent="0.35">
      <c r="C733" s="72" t="str">
        <f t="shared" si="11"/>
        <v/>
      </c>
      <c r="D733" s="4"/>
      <c r="E733" s="4"/>
      <c r="F733" s="4"/>
    </row>
    <row r="734" spans="3:6" x14ac:dyDescent="0.35">
      <c r="C734" s="72" t="str">
        <f t="shared" si="11"/>
        <v/>
      </c>
      <c r="D734" s="4"/>
      <c r="E734" s="4"/>
      <c r="F734" s="4"/>
    </row>
    <row r="735" spans="3:6" x14ac:dyDescent="0.35">
      <c r="C735" s="72" t="str">
        <f t="shared" si="11"/>
        <v/>
      </c>
      <c r="D735" s="4"/>
      <c r="E735" s="4"/>
      <c r="F735" s="4"/>
    </row>
    <row r="736" spans="3:6" x14ac:dyDescent="0.35">
      <c r="C736" s="72" t="str">
        <f t="shared" si="11"/>
        <v/>
      </c>
      <c r="D736" s="4"/>
      <c r="E736" s="4"/>
      <c r="F736" s="4"/>
    </row>
    <row r="737" spans="3:6" x14ac:dyDescent="0.35">
      <c r="C737" s="72" t="str">
        <f t="shared" si="11"/>
        <v/>
      </c>
      <c r="D737" s="4"/>
      <c r="E737" s="4"/>
      <c r="F737" s="4"/>
    </row>
    <row r="738" spans="3:6" x14ac:dyDescent="0.35">
      <c r="C738" s="72" t="str">
        <f t="shared" si="11"/>
        <v/>
      </c>
      <c r="D738" s="4"/>
      <c r="E738" s="4"/>
      <c r="F738" s="4"/>
    </row>
    <row r="739" spans="3:6" x14ac:dyDescent="0.35">
      <c r="C739" s="72" t="str">
        <f t="shared" si="11"/>
        <v/>
      </c>
      <c r="D739" s="4"/>
      <c r="E739" s="4"/>
      <c r="F739" s="4"/>
    </row>
    <row r="740" spans="3:6" x14ac:dyDescent="0.35">
      <c r="C740" s="72" t="str">
        <f t="shared" si="11"/>
        <v/>
      </c>
      <c r="D740" s="4"/>
      <c r="E740" s="4"/>
      <c r="F740" s="4"/>
    </row>
    <row r="741" spans="3:6" x14ac:dyDescent="0.35">
      <c r="C741" s="72" t="str">
        <f t="shared" si="11"/>
        <v/>
      </c>
      <c r="D741" s="4"/>
      <c r="E741" s="4"/>
      <c r="F741" s="4"/>
    </row>
    <row r="742" spans="3:6" x14ac:dyDescent="0.35">
      <c r="C742" s="72" t="str">
        <f t="shared" si="11"/>
        <v/>
      </c>
      <c r="D742" s="4"/>
      <c r="E742" s="4"/>
      <c r="F742" s="4"/>
    </row>
    <row r="743" spans="3:6" x14ac:dyDescent="0.35">
      <c r="C743" s="72" t="str">
        <f t="shared" si="11"/>
        <v/>
      </c>
      <c r="D743" s="4"/>
      <c r="E743" s="4"/>
      <c r="F743" s="4"/>
    </row>
    <row r="744" spans="3:6" x14ac:dyDescent="0.35">
      <c r="C744" s="72" t="str">
        <f t="shared" si="11"/>
        <v/>
      </c>
      <c r="D744" s="4"/>
      <c r="E744" s="4"/>
      <c r="F744" s="4"/>
    </row>
    <row r="745" spans="3:6" x14ac:dyDescent="0.35">
      <c r="C745" s="72" t="str">
        <f t="shared" si="11"/>
        <v/>
      </c>
      <c r="D745" s="4"/>
      <c r="E745" s="4"/>
      <c r="F745" s="4"/>
    </row>
    <row r="746" spans="3:6" x14ac:dyDescent="0.35">
      <c r="C746" s="72" t="str">
        <f t="shared" si="11"/>
        <v/>
      </c>
      <c r="D746" s="4"/>
      <c r="E746" s="4"/>
      <c r="F746" s="4"/>
    </row>
    <row r="747" spans="3:6" x14ac:dyDescent="0.35">
      <c r="C747" s="72" t="str">
        <f t="shared" si="11"/>
        <v/>
      </c>
      <c r="D747" s="4"/>
      <c r="E747" s="4"/>
      <c r="F747" s="4"/>
    </row>
    <row r="748" spans="3:6" x14ac:dyDescent="0.35">
      <c r="C748" s="72" t="str">
        <f t="shared" si="11"/>
        <v/>
      </c>
      <c r="D748" s="4"/>
      <c r="E748" s="4"/>
      <c r="F748" s="4"/>
    </row>
    <row r="749" spans="3:6" x14ac:dyDescent="0.35">
      <c r="C749" s="72" t="str">
        <f t="shared" si="11"/>
        <v/>
      </c>
      <c r="D749" s="4"/>
      <c r="E749" s="4"/>
      <c r="F749" s="4"/>
    </row>
    <row r="750" spans="3:6" x14ac:dyDescent="0.35">
      <c r="C750" s="72" t="str">
        <f t="shared" si="11"/>
        <v/>
      </c>
      <c r="D750" s="4"/>
      <c r="E750" s="4"/>
      <c r="F750" s="4"/>
    </row>
    <row r="751" spans="3:6" x14ac:dyDescent="0.35">
      <c r="C751" s="72" t="str">
        <f t="shared" si="11"/>
        <v/>
      </c>
      <c r="D751" s="4"/>
      <c r="E751" s="4"/>
      <c r="F751" s="4"/>
    </row>
    <row r="752" spans="3:6" x14ac:dyDescent="0.35">
      <c r="C752" s="72" t="str">
        <f t="shared" si="11"/>
        <v/>
      </c>
      <c r="D752" s="4"/>
      <c r="E752" s="4"/>
      <c r="F752" s="4"/>
    </row>
    <row r="753" spans="3:6" x14ac:dyDescent="0.35">
      <c r="C753" s="72" t="str">
        <f t="shared" si="11"/>
        <v/>
      </c>
      <c r="D753" s="4"/>
      <c r="E753" s="4"/>
      <c r="F753" s="4"/>
    </row>
    <row r="754" spans="3:6" x14ac:dyDescent="0.35">
      <c r="C754" s="72" t="str">
        <f t="shared" si="11"/>
        <v/>
      </c>
      <c r="D754" s="4"/>
      <c r="E754" s="4"/>
      <c r="F754" s="4"/>
    </row>
    <row r="755" spans="3:6" x14ac:dyDescent="0.35">
      <c r="C755" s="72" t="str">
        <f t="shared" si="11"/>
        <v/>
      </c>
      <c r="D755" s="4"/>
      <c r="E755" s="4"/>
      <c r="F755" s="4"/>
    </row>
    <row r="756" spans="3:6" x14ac:dyDescent="0.35">
      <c r="C756" s="72" t="str">
        <f t="shared" si="11"/>
        <v/>
      </c>
      <c r="D756" s="4"/>
      <c r="E756" s="4"/>
      <c r="F756" s="4"/>
    </row>
    <row r="757" spans="3:6" x14ac:dyDescent="0.35">
      <c r="C757" s="72" t="str">
        <f t="shared" si="11"/>
        <v/>
      </c>
      <c r="D757" s="4"/>
      <c r="E757" s="4"/>
      <c r="F757" s="4"/>
    </row>
    <row r="758" spans="3:6" x14ac:dyDescent="0.35">
      <c r="C758" s="72" t="str">
        <f t="shared" si="11"/>
        <v/>
      </c>
      <c r="D758" s="4"/>
      <c r="E758" s="4"/>
      <c r="F758" s="4"/>
    </row>
    <row r="759" spans="3:6" x14ac:dyDescent="0.35">
      <c r="C759" s="72" t="str">
        <f t="shared" si="11"/>
        <v/>
      </c>
      <c r="D759" s="4"/>
      <c r="E759" s="4"/>
      <c r="F759" s="4"/>
    </row>
    <row r="760" spans="3:6" x14ac:dyDescent="0.35">
      <c r="C760" s="72" t="str">
        <f t="shared" si="11"/>
        <v/>
      </c>
      <c r="D760" s="4"/>
      <c r="E760" s="4"/>
      <c r="F760" s="4"/>
    </row>
    <row r="761" spans="3:6" x14ac:dyDescent="0.35">
      <c r="C761" s="72" t="str">
        <f t="shared" si="11"/>
        <v/>
      </c>
      <c r="D761" s="4"/>
      <c r="E761" s="4"/>
      <c r="F761" s="4"/>
    </row>
    <row r="762" spans="3:6" x14ac:dyDescent="0.35">
      <c r="C762" s="72" t="str">
        <f t="shared" si="11"/>
        <v/>
      </c>
      <c r="D762" s="4"/>
      <c r="E762" s="4"/>
      <c r="F762" s="4"/>
    </row>
    <row r="763" spans="3:6" x14ac:dyDescent="0.35">
      <c r="C763" s="72" t="str">
        <f t="shared" si="11"/>
        <v/>
      </c>
      <c r="D763" s="4"/>
      <c r="E763" s="4"/>
      <c r="F763" s="4"/>
    </row>
    <row r="764" spans="3:6" x14ac:dyDescent="0.35">
      <c r="C764" s="72" t="str">
        <f t="shared" si="11"/>
        <v/>
      </c>
      <c r="D764" s="4"/>
      <c r="E764" s="4"/>
      <c r="F764" s="4"/>
    </row>
    <row r="765" spans="3:6" x14ac:dyDescent="0.35">
      <c r="C765" s="72" t="str">
        <f t="shared" si="11"/>
        <v/>
      </c>
      <c r="D765" s="4"/>
      <c r="E765" s="4"/>
      <c r="F765" s="4"/>
    </row>
    <row r="766" spans="3:6" x14ac:dyDescent="0.35">
      <c r="C766" s="72" t="str">
        <f t="shared" si="11"/>
        <v/>
      </c>
      <c r="D766" s="4"/>
      <c r="E766" s="4"/>
      <c r="F766" s="4"/>
    </row>
    <row r="767" spans="3:6" x14ac:dyDescent="0.35">
      <c r="C767" s="72" t="str">
        <f t="shared" si="11"/>
        <v/>
      </c>
      <c r="D767" s="4"/>
      <c r="E767" s="4"/>
      <c r="F767" s="4"/>
    </row>
    <row r="768" spans="3:6" x14ac:dyDescent="0.35">
      <c r="C768" s="72" t="str">
        <f t="shared" si="11"/>
        <v/>
      </c>
      <c r="D768" s="4"/>
      <c r="E768" s="4"/>
      <c r="F768" s="4"/>
    </row>
    <row r="769" spans="3:6" x14ac:dyDescent="0.35">
      <c r="C769" s="72" t="str">
        <f t="shared" si="11"/>
        <v/>
      </c>
      <c r="D769" s="4"/>
      <c r="E769" s="4"/>
      <c r="F769" s="4"/>
    </row>
    <row r="770" spans="3:6" x14ac:dyDescent="0.35">
      <c r="C770" s="72" t="str">
        <f t="shared" si="11"/>
        <v/>
      </c>
      <c r="D770" s="4"/>
      <c r="E770" s="4"/>
      <c r="F770" s="4"/>
    </row>
    <row r="771" spans="3:6" x14ac:dyDescent="0.35">
      <c r="C771" s="72" t="str">
        <f t="shared" si="11"/>
        <v/>
      </c>
      <c r="D771" s="4"/>
      <c r="E771" s="4"/>
      <c r="F771" s="4"/>
    </row>
    <row r="772" spans="3:6" x14ac:dyDescent="0.35">
      <c r="C772" s="72" t="str">
        <f t="shared" si="11"/>
        <v/>
      </c>
      <c r="D772" s="4"/>
      <c r="E772" s="4"/>
      <c r="F772" s="4"/>
    </row>
    <row r="773" spans="3:6" x14ac:dyDescent="0.35">
      <c r="C773" s="72" t="str">
        <f t="shared" si="11"/>
        <v/>
      </c>
      <c r="D773" s="4"/>
      <c r="E773" s="4"/>
      <c r="F773" s="4"/>
    </row>
    <row r="774" spans="3:6" x14ac:dyDescent="0.35">
      <c r="C774" s="72" t="str">
        <f t="shared" si="11"/>
        <v/>
      </c>
      <c r="D774" s="4"/>
      <c r="E774" s="4"/>
      <c r="F774" s="4"/>
    </row>
    <row r="775" spans="3:6" x14ac:dyDescent="0.35">
      <c r="C775" s="72" t="str">
        <f t="shared" si="11"/>
        <v/>
      </c>
      <c r="D775" s="4"/>
      <c r="E775" s="4"/>
      <c r="F775" s="4"/>
    </row>
    <row r="776" spans="3:6" x14ac:dyDescent="0.35">
      <c r="C776" s="72" t="str">
        <f t="shared" si="11"/>
        <v/>
      </c>
      <c r="D776" s="4"/>
      <c r="E776" s="4"/>
      <c r="F776" s="4"/>
    </row>
    <row r="777" spans="3:6" x14ac:dyDescent="0.35">
      <c r="C777" s="72" t="str">
        <f t="shared" si="11"/>
        <v/>
      </c>
      <c r="D777" s="4"/>
      <c r="E777" s="4"/>
      <c r="F777" s="4"/>
    </row>
    <row r="778" spans="3:6" x14ac:dyDescent="0.35">
      <c r="C778" s="72" t="str">
        <f t="shared" si="11"/>
        <v/>
      </c>
      <c r="D778" s="4"/>
      <c r="E778" s="4"/>
      <c r="F778" s="4"/>
    </row>
    <row r="779" spans="3:6" x14ac:dyDescent="0.35">
      <c r="C779" s="72" t="str">
        <f t="shared" si="11"/>
        <v/>
      </c>
      <c r="D779" s="4"/>
      <c r="E779" s="4"/>
      <c r="F779" s="4"/>
    </row>
    <row r="780" spans="3:6" x14ac:dyDescent="0.35">
      <c r="C780" s="72" t="str">
        <f t="shared" ref="C780:C843" si="12">IF(ISBLANK(D780),"",D780&amp;E780&amp;F780)</f>
        <v/>
      </c>
      <c r="D780" s="4"/>
      <c r="E780" s="4"/>
      <c r="F780" s="4"/>
    </row>
    <row r="781" spans="3:6" x14ac:dyDescent="0.35">
      <c r="C781" s="72" t="str">
        <f t="shared" si="12"/>
        <v/>
      </c>
      <c r="D781" s="4"/>
      <c r="E781" s="4"/>
      <c r="F781" s="4"/>
    </row>
    <row r="782" spans="3:6" x14ac:dyDescent="0.35">
      <c r="C782" s="72" t="str">
        <f t="shared" si="12"/>
        <v/>
      </c>
      <c r="D782" s="4"/>
      <c r="E782" s="4"/>
      <c r="F782" s="4"/>
    </row>
    <row r="783" spans="3:6" x14ac:dyDescent="0.35">
      <c r="C783" s="72" t="str">
        <f t="shared" si="12"/>
        <v/>
      </c>
      <c r="D783" s="4"/>
      <c r="E783" s="4"/>
      <c r="F783" s="4"/>
    </row>
    <row r="784" spans="3:6" x14ac:dyDescent="0.35">
      <c r="C784" s="72" t="str">
        <f t="shared" si="12"/>
        <v/>
      </c>
      <c r="D784" s="4"/>
      <c r="E784" s="4"/>
      <c r="F784" s="4"/>
    </row>
    <row r="785" spans="3:6" x14ac:dyDescent="0.35">
      <c r="C785" s="72" t="str">
        <f t="shared" si="12"/>
        <v/>
      </c>
      <c r="D785" s="4"/>
      <c r="E785" s="4"/>
      <c r="F785" s="4"/>
    </row>
    <row r="786" spans="3:6" x14ac:dyDescent="0.35">
      <c r="C786" s="72" t="str">
        <f t="shared" si="12"/>
        <v/>
      </c>
      <c r="D786" s="4"/>
      <c r="E786" s="4"/>
      <c r="F786" s="4"/>
    </row>
    <row r="787" spans="3:6" x14ac:dyDescent="0.35">
      <c r="C787" s="72" t="str">
        <f t="shared" si="12"/>
        <v/>
      </c>
      <c r="D787" s="4"/>
      <c r="E787" s="4"/>
      <c r="F787" s="4"/>
    </row>
    <row r="788" spans="3:6" x14ac:dyDescent="0.35">
      <c r="C788" s="72" t="str">
        <f t="shared" si="12"/>
        <v/>
      </c>
      <c r="D788" s="4"/>
      <c r="E788" s="4"/>
      <c r="F788" s="4"/>
    </row>
    <row r="789" spans="3:6" x14ac:dyDescent="0.35">
      <c r="C789" s="72" t="str">
        <f t="shared" si="12"/>
        <v/>
      </c>
      <c r="D789" s="4"/>
      <c r="E789" s="4"/>
      <c r="F789" s="4"/>
    </row>
    <row r="790" spans="3:6" x14ac:dyDescent="0.35">
      <c r="C790" s="72" t="str">
        <f t="shared" si="12"/>
        <v/>
      </c>
      <c r="D790" s="4"/>
      <c r="E790" s="4"/>
      <c r="F790" s="4"/>
    </row>
    <row r="791" spans="3:6" x14ac:dyDescent="0.35">
      <c r="C791" s="72" t="str">
        <f t="shared" si="12"/>
        <v/>
      </c>
      <c r="D791" s="4"/>
      <c r="E791" s="4"/>
      <c r="F791" s="4"/>
    </row>
    <row r="792" spans="3:6" x14ac:dyDescent="0.35">
      <c r="C792" s="72" t="str">
        <f t="shared" si="12"/>
        <v/>
      </c>
      <c r="D792" s="4"/>
      <c r="E792" s="4"/>
      <c r="F792" s="4"/>
    </row>
    <row r="793" spans="3:6" x14ac:dyDescent="0.35">
      <c r="C793" s="72" t="str">
        <f t="shared" si="12"/>
        <v/>
      </c>
      <c r="D793" s="4"/>
      <c r="E793" s="4"/>
      <c r="F793" s="4"/>
    </row>
    <row r="794" spans="3:6" x14ac:dyDescent="0.35">
      <c r="C794" s="72" t="str">
        <f t="shared" si="12"/>
        <v/>
      </c>
      <c r="D794" s="4"/>
      <c r="E794" s="4"/>
      <c r="F794" s="4"/>
    </row>
    <row r="795" spans="3:6" x14ac:dyDescent="0.35">
      <c r="C795" s="72" t="str">
        <f t="shared" si="12"/>
        <v/>
      </c>
      <c r="D795" s="4"/>
      <c r="E795" s="4"/>
      <c r="F795" s="4"/>
    </row>
    <row r="796" spans="3:6" x14ac:dyDescent="0.35">
      <c r="C796" s="72" t="str">
        <f t="shared" si="12"/>
        <v/>
      </c>
      <c r="D796" s="4"/>
      <c r="E796" s="4"/>
      <c r="F796" s="4"/>
    </row>
    <row r="797" spans="3:6" x14ac:dyDescent="0.35">
      <c r="C797" s="72" t="str">
        <f t="shared" si="12"/>
        <v/>
      </c>
      <c r="D797" s="4"/>
      <c r="E797" s="4"/>
      <c r="F797" s="4"/>
    </row>
    <row r="798" spans="3:6" x14ac:dyDescent="0.35">
      <c r="C798" s="72" t="str">
        <f t="shared" si="12"/>
        <v/>
      </c>
      <c r="D798" s="4"/>
      <c r="E798" s="4"/>
      <c r="F798" s="4"/>
    </row>
    <row r="799" spans="3:6" x14ac:dyDescent="0.35">
      <c r="C799" s="72" t="str">
        <f t="shared" si="12"/>
        <v/>
      </c>
      <c r="D799" s="4"/>
      <c r="E799" s="4"/>
      <c r="F799" s="4"/>
    </row>
    <row r="800" spans="3:6" x14ac:dyDescent="0.35">
      <c r="C800" s="72" t="str">
        <f t="shared" si="12"/>
        <v/>
      </c>
      <c r="D800" s="4"/>
      <c r="E800" s="4"/>
      <c r="F800" s="4"/>
    </row>
    <row r="801" spans="3:6" x14ac:dyDescent="0.35">
      <c r="C801" s="72" t="str">
        <f t="shared" si="12"/>
        <v/>
      </c>
      <c r="D801" s="4"/>
      <c r="E801" s="4"/>
      <c r="F801" s="4"/>
    </row>
    <row r="802" spans="3:6" x14ac:dyDescent="0.35">
      <c r="C802" s="72" t="str">
        <f t="shared" si="12"/>
        <v/>
      </c>
      <c r="D802" s="4"/>
      <c r="E802" s="4"/>
      <c r="F802" s="4"/>
    </row>
    <row r="803" spans="3:6" x14ac:dyDescent="0.35">
      <c r="C803" s="72" t="str">
        <f t="shared" si="12"/>
        <v/>
      </c>
      <c r="D803" s="4"/>
      <c r="E803" s="4"/>
      <c r="F803" s="4"/>
    </row>
    <row r="804" spans="3:6" x14ac:dyDescent="0.35">
      <c r="C804" s="72" t="str">
        <f t="shared" si="12"/>
        <v/>
      </c>
      <c r="D804" s="4"/>
      <c r="E804" s="4"/>
      <c r="F804" s="4"/>
    </row>
    <row r="805" spans="3:6" x14ac:dyDescent="0.35">
      <c r="C805" s="72" t="str">
        <f t="shared" si="12"/>
        <v/>
      </c>
      <c r="D805" s="4"/>
      <c r="E805" s="4"/>
      <c r="F805" s="4"/>
    </row>
    <row r="806" spans="3:6" x14ac:dyDescent="0.35">
      <c r="C806" s="72" t="str">
        <f t="shared" si="12"/>
        <v/>
      </c>
      <c r="D806" s="4"/>
      <c r="E806" s="4"/>
      <c r="F806" s="4"/>
    </row>
    <row r="807" spans="3:6" x14ac:dyDescent="0.35">
      <c r="C807" s="72" t="str">
        <f t="shared" si="12"/>
        <v/>
      </c>
      <c r="D807" s="4"/>
      <c r="E807" s="4"/>
      <c r="F807" s="4"/>
    </row>
    <row r="808" spans="3:6" x14ac:dyDescent="0.35">
      <c r="C808" s="72" t="str">
        <f t="shared" si="12"/>
        <v/>
      </c>
      <c r="D808" s="4"/>
      <c r="E808" s="4"/>
      <c r="F808" s="4"/>
    </row>
    <row r="809" spans="3:6" x14ac:dyDescent="0.35">
      <c r="C809" s="72" t="str">
        <f t="shared" si="12"/>
        <v/>
      </c>
      <c r="D809" s="4"/>
      <c r="E809" s="4"/>
      <c r="F809" s="4"/>
    </row>
    <row r="810" spans="3:6" x14ac:dyDescent="0.35">
      <c r="C810" s="72" t="str">
        <f t="shared" si="12"/>
        <v/>
      </c>
      <c r="D810" s="4"/>
      <c r="E810" s="4"/>
      <c r="F810" s="4"/>
    </row>
    <row r="811" spans="3:6" x14ac:dyDescent="0.35">
      <c r="C811" s="72" t="str">
        <f t="shared" si="12"/>
        <v/>
      </c>
      <c r="D811" s="4"/>
      <c r="E811" s="4"/>
      <c r="F811" s="4"/>
    </row>
    <row r="812" spans="3:6" x14ac:dyDescent="0.35">
      <c r="C812" s="72" t="str">
        <f t="shared" si="12"/>
        <v/>
      </c>
      <c r="D812" s="4"/>
      <c r="E812" s="4"/>
      <c r="F812" s="4"/>
    </row>
    <row r="813" spans="3:6" x14ac:dyDescent="0.35">
      <c r="C813" s="72" t="str">
        <f t="shared" si="12"/>
        <v/>
      </c>
      <c r="D813" s="4"/>
      <c r="E813" s="4"/>
      <c r="F813" s="4"/>
    </row>
    <row r="814" spans="3:6" x14ac:dyDescent="0.35">
      <c r="C814" s="72" t="str">
        <f t="shared" si="12"/>
        <v/>
      </c>
      <c r="D814" s="4"/>
      <c r="E814" s="4"/>
      <c r="F814" s="4"/>
    </row>
    <row r="815" spans="3:6" x14ac:dyDescent="0.35">
      <c r="C815" s="72" t="str">
        <f t="shared" si="12"/>
        <v/>
      </c>
      <c r="D815" s="4"/>
      <c r="E815" s="4"/>
      <c r="F815" s="4"/>
    </row>
    <row r="816" spans="3:6" x14ac:dyDescent="0.35">
      <c r="C816" s="72" t="str">
        <f t="shared" si="12"/>
        <v/>
      </c>
      <c r="D816" s="4"/>
      <c r="E816" s="4"/>
      <c r="F816" s="4"/>
    </row>
    <row r="817" spans="3:6" x14ac:dyDescent="0.35">
      <c r="C817" s="72" t="str">
        <f t="shared" si="12"/>
        <v/>
      </c>
      <c r="D817" s="4"/>
      <c r="E817" s="4"/>
      <c r="F817" s="4"/>
    </row>
    <row r="818" spans="3:6" x14ac:dyDescent="0.35">
      <c r="C818" s="72" t="str">
        <f t="shared" si="12"/>
        <v/>
      </c>
      <c r="D818" s="4"/>
      <c r="E818" s="4"/>
      <c r="F818" s="4"/>
    </row>
    <row r="819" spans="3:6" x14ac:dyDescent="0.35">
      <c r="C819" s="72" t="str">
        <f t="shared" si="12"/>
        <v/>
      </c>
      <c r="D819" s="4"/>
      <c r="E819" s="4"/>
      <c r="F819" s="4"/>
    </row>
    <row r="820" spans="3:6" x14ac:dyDescent="0.35">
      <c r="C820" s="72" t="str">
        <f t="shared" si="12"/>
        <v/>
      </c>
      <c r="D820" s="4"/>
      <c r="E820" s="4"/>
      <c r="F820" s="4"/>
    </row>
    <row r="821" spans="3:6" x14ac:dyDescent="0.35">
      <c r="C821" s="72" t="str">
        <f t="shared" si="12"/>
        <v/>
      </c>
      <c r="D821" s="4"/>
      <c r="E821" s="4"/>
      <c r="F821" s="4"/>
    </row>
    <row r="822" spans="3:6" x14ac:dyDescent="0.35">
      <c r="C822" s="72" t="str">
        <f t="shared" si="12"/>
        <v/>
      </c>
      <c r="D822" s="4"/>
      <c r="E822" s="4"/>
      <c r="F822" s="4"/>
    </row>
    <row r="823" spans="3:6" x14ac:dyDescent="0.35">
      <c r="C823" s="72" t="str">
        <f t="shared" si="12"/>
        <v/>
      </c>
      <c r="D823" s="4"/>
      <c r="E823" s="4"/>
      <c r="F823" s="4"/>
    </row>
    <row r="824" spans="3:6" x14ac:dyDescent="0.35">
      <c r="C824" s="72" t="str">
        <f t="shared" si="12"/>
        <v/>
      </c>
      <c r="D824" s="4"/>
      <c r="E824" s="4"/>
      <c r="F824" s="4"/>
    </row>
    <row r="825" spans="3:6" x14ac:dyDescent="0.35">
      <c r="C825" s="72" t="str">
        <f t="shared" si="12"/>
        <v/>
      </c>
      <c r="D825" s="4"/>
      <c r="E825" s="4"/>
      <c r="F825" s="4"/>
    </row>
    <row r="826" spans="3:6" x14ac:dyDescent="0.35">
      <c r="C826" s="72" t="str">
        <f t="shared" si="12"/>
        <v/>
      </c>
      <c r="D826" s="4"/>
      <c r="E826" s="4"/>
      <c r="F826" s="4"/>
    </row>
    <row r="827" spans="3:6" x14ac:dyDescent="0.35">
      <c r="C827" s="72" t="str">
        <f t="shared" si="12"/>
        <v/>
      </c>
      <c r="D827" s="4"/>
      <c r="E827" s="4"/>
      <c r="F827" s="4"/>
    </row>
    <row r="828" spans="3:6" x14ac:dyDescent="0.35">
      <c r="C828" s="72" t="str">
        <f t="shared" si="12"/>
        <v/>
      </c>
      <c r="D828" s="4"/>
      <c r="E828" s="4"/>
      <c r="F828" s="4"/>
    </row>
    <row r="829" spans="3:6" x14ac:dyDescent="0.35">
      <c r="C829" s="72" t="str">
        <f t="shared" si="12"/>
        <v/>
      </c>
      <c r="D829" s="4"/>
      <c r="E829" s="4"/>
      <c r="F829" s="4"/>
    </row>
    <row r="830" spans="3:6" x14ac:dyDescent="0.35">
      <c r="C830" s="72" t="str">
        <f t="shared" si="12"/>
        <v/>
      </c>
      <c r="D830" s="4"/>
      <c r="E830" s="4"/>
      <c r="F830" s="4"/>
    </row>
    <row r="831" spans="3:6" x14ac:dyDescent="0.35">
      <c r="C831" s="72" t="str">
        <f t="shared" si="12"/>
        <v/>
      </c>
      <c r="D831" s="4"/>
      <c r="E831" s="4"/>
      <c r="F831" s="4"/>
    </row>
    <row r="832" spans="3:6" x14ac:dyDescent="0.35">
      <c r="C832" s="72" t="str">
        <f t="shared" si="12"/>
        <v/>
      </c>
      <c r="D832" s="4"/>
      <c r="E832" s="4"/>
      <c r="F832" s="4"/>
    </row>
    <row r="833" spans="3:6" x14ac:dyDescent="0.35">
      <c r="C833" s="72" t="str">
        <f t="shared" si="12"/>
        <v/>
      </c>
      <c r="D833" s="4"/>
      <c r="E833" s="4"/>
      <c r="F833" s="4"/>
    </row>
    <row r="834" spans="3:6" x14ac:dyDescent="0.35">
      <c r="C834" s="72" t="str">
        <f t="shared" si="12"/>
        <v/>
      </c>
      <c r="D834" s="4"/>
      <c r="E834" s="4"/>
      <c r="F834" s="4"/>
    </row>
    <row r="835" spans="3:6" x14ac:dyDescent="0.35">
      <c r="C835" s="72" t="str">
        <f t="shared" si="12"/>
        <v/>
      </c>
      <c r="D835" s="4"/>
      <c r="E835" s="4"/>
      <c r="F835" s="4"/>
    </row>
    <row r="836" spans="3:6" x14ac:dyDescent="0.35">
      <c r="C836" s="72" t="str">
        <f t="shared" si="12"/>
        <v/>
      </c>
      <c r="D836" s="4"/>
      <c r="E836" s="4"/>
      <c r="F836" s="4"/>
    </row>
    <row r="837" spans="3:6" x14ac:dyDescent="0.35">
      <c r="C837" s="72" t="str">
        <f t="shared" si="12"/>
        <v/>
      </c>
      <c r="D837" s="4"/>
      <c r="E837" s="4"/>
      <c r="F837" s="4"/>
    </row>
    <row r="838" spans="3:6" x14ac:dyDescent="0.35">
      <c r="C838" s="72" t="str">
        <f t="shared" si="12"/>
        <v/>
      </c>
      <c r="D838" s="4"/>
      <c r="E838" s="4"/>
      <c r="F838" s="4"/>
    </row>
    <row r="839" spans="3:6" x14ac:dyDescent="0.35">
      <c r="C839" s="72" t="str">
        <f t="shared" si="12"/>
        <v/>
      </c>
      <c r="D839" s="4"/>
      <c r="E839" s="4"/>
      <c r="F839" s="4"/>
    </row>
    <row r="840" spans="3:6" x14ac:dyDescent="0.35">
      <c r="C840" s="72" t="str">
        <f t="shared" si="12"/>
        <v/>
      </c>
      <c r="D840" s="4"/>
      <c r="E840" s="4"/>
      <c r="F840" s="4"/>
    </row>
    <row r="841" spans="3:6" x14ac:dyDescent="0.35">
      <c r="C841" s="72" t="str">
        <f t="shared" si="12"/>
        <v/>
      </c>
      <c r="D841" s="4"/>
      <c r="E841" s="4"/>
      <c r="F841" s="4"/>
    </row>
    <row r="842" spans="3:6" x14ac:dyDescent="0.35">
      <c r="C842" s="72" t="str">
        <f t="shared" si="12"/>
        <v/>
      </c>
      <c r="D842" s="4"/>
      <c r="E842" s="4"/>
      <c r="F842" s="4"/>
    </row>
    <row r="843" spans="3:6" x14ac:dyDescent="0.35">
      <c r="C843" s="72" t="str">
        <f t="shared" si="12"/>
        <v/>
      </c>
      <c r="D843" s="4"/>
      <c r="E843" s="4"/>
      <c r="F843" s="4"/>
    </row>
    <row r="844" spans="3:6" x14ac:dyDescent="0.35">
      <c r="C844" s="72" t="str">
        <f t="shared" ref="C844:C907" si="13">IF(ISBLANK(D844),"",D844&amp;E844&amp;F844)</f>
        <v/>
      </c>
      <c r="D844" s="4"/>
      <c r="E844" s="4"/>
      <c r="F844" s="4"/>
    </row>
    <row r="845" spans="3:6" x14ac:dyDescent="0.35">
      <c r="C845" s="72" t="str">
        <f t="shared" si="13"/>
        <v/>
      </c>
      <c r="D845" s="4"/>
      <c r="E845" s="4"/>
      <c r="F845" s="4"/>
    </row>
    <row r="846" spans="3:6" x14ac:dyDescent="0.35">
      <c r="C846" s="72" t="str">
        <f t="shared" si="13"/>
        <v/>
      </c>
      <c r="D846" s="4"/>
      <c r="E846" s="4"/>
      <c r="F846" s="4"/>
    </row>
    <row r="847" spans="3:6" x14ac:dyDescent="0.35">
      <c r="C847" s="72" t="str">
        <f t="shared" si="13"/>
        <v/>
      </c>
      <c r="D847" s="4"/>
      <c r="E847" s="4"/>
      <c r="F847" s="4"/>
    </row>
    <row r="848" spans="3:6" x14ac:dyDescent="0.35">
      <c r="C848" s="72" t="str">
        <f t="shared" si="13"/>
        <v/>
      </c>
      <c r="D848" s="4"/>
      <c r="E848" s="4"/>
      <c r="F848" s="4"/>
    </row>
    <row r="849" spans="3:6" x14ac:dyDescent="0.35">
      <c r="C849" s="72" t="str">
        <f t="shared" si="13"/>
        <v/>
      </c>
      <c r="D849" s="4"/>
      <c r="E849" s="4"/>
      <c r="F849" s="4"/>
    </row>
    <row r="850" spans="3:6" x14ac:dyDescent="0.35">
      <c r="C850" s="72" t="str">
        <f t="shared" si="13"/>
        <v/>
      </c>
      <c r="D850" s="4"/>
      <c r="E850" s="4"/>
      <c r="F850" s="4"/>
    </row>
    <row r="851" spans="3:6" x14ac:dyDescent="0.35">
      <c r="C851" s="72" t="str">
        <f t="shared" si="13"/>
        <v/>
      </c>
      <c r="D851" s="4"/>
      <c r="E851" s="4"/>
      <c r="F851" s="4"/>
    </row>
    <row r="852" spans="3:6" x14ac:dyDescent="0.35">
      <c r="C852" s="72" t="str">
        <f t="shared" si="13"/>
        <v/>
      </c>
      <c r="D852" s="4"/>
      <c r="E852" s="4"/>
      <c r="F852" s="4"/>
    </row>
    <row r="853" spans="3:6" x14ac:dyDescent="0.35">
      <c r="C853" s="72" t="str">
        <f t="shared" si="13"/>
        <v/>
      </c>
      <c r="D853" s="4"/>
      <c r="E853" s="4"/>
      <c r="F853" s="4"/>
    </row>
    <row r="854" spans="3:6" x14ac:dyDescent="0.35">
      <c r="C854" s="72" t="str">
        <f t="shared" si="13"/>
        <v/>
      </c>
      <c r="D854" s="4"/>
      <c r="E854" s="4"/>
      <c r="F854" s="4"/>
    </row>
    <row r="855" spans="3:6" x14ac:dyDescent="0.35">
      <c r="C855" s="72" t="str">
        <f t="shared" si="13"/>
        <v/>
      </c>
      <c r="D855" s="4"/>
      <c r="E855" s="4"/>
      <c r="F855" s="4"/>
    </row>
    <row r="856" spans="3:6" x14ac:dyDescent="0.35">
      <c r="C856" s="72" t="str">
        <f t="shared" si="13"/>
        <v/>
      </c>
      <c r="D856" s="4"/>
      <c r="E856" s="4"/>
      <c r="F856" s="4"/>
    </row>
    <row r="857" spans="3:6" x14ac:dyDescent="0.35">
      <c r="C857" s="72" t="str">
        <f t="shared" si="13"/>
        <v/>
      </c>
      <c r="D857" s="4"/>
      <c r="E857" s="4"/>
      <c r="F857" s="4"/>
    </row>
    <row r="858" spans="3:6" x14ac:dyDescent="0.35">
      <c r="C858" s="72" t="str">
        <f t="shared" si="13"/>
        <v/>
      </c>
      <c r="D858" s="4"/>
      <c r="E858" s="4"/>
      <c r="F858" s="4"/>
    </row>
    <row r="859" spans="3:6" x14ac:dyDescent="0.35">
      <c r="C859" s="72" t="str">
        <f t="shared" si="13"/>
        <v/>
      </c>
      <c r="D859" s="4"/>
      <c r="E859" s="4"/>
      <c r="F859" s="4"/>
    </row>
    <row r="860" spans="3:6" x14ac:dyDescent="0.35">
      <c r="C860" s="72" t="str">
        <f t="shared" si="13"/>
        <v/>
      </c>
      <c r="D860" s="4"/>
      <c r="E860" s="4"/>
      <c r="F860" s="4"/>
    </row>
    <row r="861" spans="3:6" x14ac:dyDescent="0.35">
      <c r="C861" s="72" t="str">
        <f t="shared" si="13"/>
        <v/>
      </c>
      <c r="D861" s="4"/>
      <c r="E861" s="4"/>
      <c r="F861" s="4"/>
    </row>
    <row r="862" spans="3:6" x14ac:dyDescent="0.35">
      <c r="C862" s="72" t="str">
        <f t="shared" si="13"/>
        <v/>
      </c>
      <c r="D862" s="4"/>
      <c r="E862" s="4"/>
      <c r="F862" s="4"/>
    </row>
    <row r="863" spans="3:6" x14ac:dyDescent="0.35">
      <c r="C863" s="72" t="str">
        <f t="shared" si="13"/>
        <v/>
      </c>
      <c r="D863" s="4"/>
      <c r="E863" s="4"/>
      <c r="F863" s="4"/>
    </row>
    <row r="864" spans="3:6" x14ac:dyDescent="0.35">
      <c r="C864" s="72" t="str">
        <f t="shared" si="13"/>
        <v/>
      </c>
      <c r="D864" s="4"/>
      <c r="E864" s="4"/>
      <c r="F864" s="4"/>
    </row>
    <row r="865" spans="3:6" x14ac:dyDescent="0.35">
      <c r="C865" s="72" t="str">
        <f t="shared" si="13"/>
        <v/>
      </c>
      <c r="D865" s="4"/>
      <c r="E865" s="4"/>
      <c r="F865" s="4"/>
    </row>
    <row r="866" spans="3:6" x14ac:dyDescent="0.35">
      <c r="C866" s="72" t="str">
        <f t="shared" si="13"/>
        <v/>
      </c>
      <c r="D866" s="4"/>
      <c r="E866" s="4"/>
      <c r="F866" s="4"/>
    </row>
    <row r="867" spans="3:6" x14ac:dyDescent="0.35">
      <c r="C867" s="72" t="str">
        <f t="shared" si="13"/>
        <v/>
      </c>
      <c r="D867" s="4"/>
      <c r="E867" s="4"/>
      <c r="F867" s="4"/>
    </row>
    <row r="868" spans="3:6" x14ac:dyDescent="0.35">
      <c r="C868" s="72" t="str">
        <f t="shared" si="13"/>
        <v/>
      </c>
      <c r="D868" s="4"/>
      <c r="E868" s="4"/>
      <c r="F868" s="4"/>
    </row>
    <row r="869" spans="3:6" x14ac:dyDescent="0.35">
      <c r="C869" s="72" t="str">
        <f t="shared" si="13"/>
        <v/>
      </c>
      <c r="D869" s="4"/>
      <c r="E869" s="4"/>
      <c r="F869" s="4"/>
    </row>
    <row r="870" spans="3:6" x14ac:dyDescent="0.35">
      <c r="C870" s="72" t="str">
        <f t="shared" si="13"/>
        <v/>
      </c>
      <c r="D870" s="4"/>
      <c r="E870" s="4"/>
      <c r="F870" s="4"/>
    </row>
    <row r="871" spans="3:6" x14ac:dyDescent="0.35">
      <c r="C871" s="72" t="str">
        <f t="shared" si="13"/>
        <v/>
      </c>
      <c r="D871" s="4"/>
      <c r="E871" s="4"/>
      <c r="F871" s="4"/>
    </row>
    <row r="872" spans="3:6" x14ac:dyDescent="0.35">
      <c r="C872" s="72" t="str">
        <f t="shared" si="13"/>
        <v/>
      </c>
      <c r="D872" s="4"/>
      <c r="E872" s="4"/>
      <c r="F872" s="4"/>
    </row>
    <row r="873" spans="3:6" x14ac:dyDescent="0.35">
      <c r="C873" s="72" t="str">
        <f t="shared" si="13"/>
        <v/>
      </c>
      <c r="D873" s="4"/>
      <c r="E873" s="4"/>
      <c r="F873" s="4"/>
    </row>
    <row r="874" spans="3:6" x14ac:dyDescent="0.35">
      <c r="C874" s="72" t="str">
        <f t="shared" si="13"/>
        <v/>
      </c>
      <c r="D874" s="4"/>
      <c r="E874" s="4"/>
      <c r="F874" s="4"/>
    </row>
    <row r="875" spans="3:6" x14ac:dyDescent="0.35">
      <c r="C875" s="72" t="str">
        <f t="shared" si="13"/>
        <v/>
      </c>
      <c r="D875" s="4"/>
      <c r="E875" s="4"/>
      <c r="F875" s="4"/>
    </row>
    <row r="876" spans="3:6" x14ac:dyDescent="0.35">
      <c r="C876" s="72" t="str">
        <f t="shared" si="13"/>
        <v/>
      </c>
      <c r="D876" s="4"/>
      <c r="E876" s="4"/>
      <c r="F876" s="4"/>
    </row>
    <row r="877" spans="3:6" x14ac:dyDescent="0.35">
      <c r="C877" s="72" t="str">
        <f t="shared" si="13"/>
        <v/>
      </c>
      <c r="D877" s="4"/>
      <c r="E877" s="4"/>
      <c r="F877" s="4"/>
    </row>
    <row r="878" spans="3:6" x14ac:dyDescent="0.35">
      <c r="C878" s="72" t="str">
        <f t="shared" si="13"/>
        <v/>
      </c>
      <c r="D878" s="4"/>
      <c r="E878" s="4"/>
      <c r="F878" s="4"/>
    </row>
    <row r="879" spans="3:6" x14ac:dyDescent="0.35">
      <c r="C879" s="72" t="str">
        <f t="shared" si="13"/>
        <v/>
      </c>
      <c r="D879" s="4"/>
      <c r="E879" s="4"/>
      <c r="F879" s="4"/>
    </row>
    <row r="880" spans="3:6" x14ac:dyDescent="0.35">
      <c r="C880" s="72" t="str">
        <f t="shared" si="13"/>
        <v/>
      </c>
      <c r="D880" s="4"/>
      <c r="E880" s="4"/>
      <c r="F880" s="4"/>
    </row>
    <row r="881" spans="3:6" x14ac:dyDescent="0.35">
      <c r="C881" s="72" t="str">
        <f t="shared" si="13"/>
        <v/>
      </c>
      <c r="D881" s="4"/>
      <c r="E881" s="4"/>
      <c r="F881" s="4"/>
    </row>
    <row r="882" spans="3:6" x14ac:dyDescent="0.35">
      <c r="C882" s="72" t="str">
        <f t="shared" si="13"/>
        <v/>
      </c>
      <c r="D882" s="4"/>
      <c r="E882" s="4"/>
      <c r="F882" s="4"/>
    </row>
    <row r="883" spans="3:6" x14ac:dyDescent="0.35">
      <c r="C883" s="72" t="str">
        <f t="shared" si="13"/>
        <v/>
      </c>
      <c r="D883" s="4"/>
      <c r="E883" s="4"/>
      <c r="F883" s="4"/>
    </row>
    <row r="884" spans="3:6" x14ac:dyDescent="0.35">
      <c r="C884" s="72" t="str">
        <f t="shared" si="13"/>
        <v/>
      </c>
      <c r="D884" s="4"/>
      <c r="E884" s="4"/>
      <c r="F884" s="4"/>
    </row>
    <row r="885" spans="3:6" x14ac:dyDescent="0.35">
      <c r="C885" s="72" t="str">
        <f t="shared" si="13"/>
        <v/>
      </c>
      <c r="D885" s="4"/>
      <c r="E885" s="4"/>
      <c r="F885" s="4"/>
    </row>
    <row r="886" spans="3:6" x14ac:dyDescent="0.35">
      <c r="C886" s="72" t="str">
        <f t="shared" si="13"/>
        <v/>
      </c>
      <c r="D886" s="4"/>
      <c r="E886" s="4"/>
      <c r="F886" s="4"/>
    </row>
    <row r="887" spans="3:6" x14ac:dyDescent="0.35">
      <c r="C887" s="72" t="str">
        <f t="shared" si="13"/>
        <v/>
      </c>
      <c r="D887" s="4"/>
      <c r="E887" s="4"/>
      <c r="F887" s="4"/>
    </row>
    <row r="888" spans="3:6" x14ac:dyDescent="0.35">
      <c r="C888" s="72" t="str">
        <f t="shared" si="13"/>
        <v/>
      </c>
      <c r="D888" s="4"/>
      <c r="E888" s="4"/>
      <c r="F888" s="4"/>
    </row>
    <row r="889" spans="3:6" x14ac:dyDescent="0.35">
      <c r="C889" s="72" t="str">
        <f t="shared" si="13"/>
        <v/>
      </c>
      <c r="D889" s="4"/>
      <c r="E889" s="4"/>
      <c r="F889" s="4"/>
    </row>
    <row r="890" spans="3:6" x14ac:dyDescent="0.35">
      <c r="C890" s="72" t="str">
        <f t="shared" si="13"/>
        <v/>
      </c>
      <c r="D890" s="4"/>
      <c r="E890" s="4"/>
      <c r="F890" s="4"/>
    </row>
    <row r="891" spans="3:6" x14ac:dyDescent="0.35">
      <c r="C891" s="72" t="str">
        <f t="shared" si="13"/>
        <v/>
      </c>
      <c r="D891" s="4"/>
      <c r="E891" s="4"/>
      <c r="F891" s="4"/>
    </row>
    <row r="892" spans="3:6" x14ac:dyDescent="0.35">
      <c r="C892" s="72" t="str">
        <f t="shared" si="13"/>
        <v/>
      </c>
      <c r="D892" s="4"/>
      <c r="E892" s="4"/>
      <c r="F892" s="4"/>
    </row>
    <row r="893" spans="3:6" x14ac:dyDescent="0.35">
      <c r="C893" s="72" t="str">
        <f t="shared" si="13"/>
        <v/>
      </c>
      <c r="D893" s="4"/>
      <c r="E893" s="4"/>
      <c r="F893" s="4"/>
    </row>
    <row r="894" spans="3:6" x14ac:dyDescent="0.35">
      <c r="C894" s="72" t="str">
        <f t="shared" si="13"/>
        <v/>
      </c>
      <c r="D894" s="4"/>
      <c r="E894" s="4"/>
      <c r="F894" s="4"/>
    </row>
    <row r="895" spans="3:6" x14ac:dyDescent="0.35">
      <c r="C895" s="72" t="str">
        <f t="shared" si="13"/>
        <v/>
      </c>
      <c r="D895" s="4"/>
      <c r="E895" s="4"/>
      <c r="F895" s="4"/>
    </row>
    <row r="896" spans="3:6" x14ac:dyDescent="0.35">
      <c r="C896" s="72" t="str">
        <f t="shared" si="13"/>
        <v/>
      </c>
      <c r="D896" s="4"/>
      <c r="E896" s="4"/>
      <c r="F896" s="4"/>
    </row>
    <row r="897" spans="3:6" x14ac:dyDescent="0.35">
      <c r="C897" s="72" t="str">
        <f t="shared" si="13"/>
        <v/>
      </c>
      <c r="D897" s="4"/>
      <c r="E897" s="4"/>
      <c r="F897" s="4"/>
    </row>
    <row r="898" spans="3:6" x14ac:dyDescent="0.35">
      <c r="C898" s="72" t="str">
        <f t="shared" si="13"/>
        <v/>
      </c>
      <c r="D898" s="4"/>
      <c r="E898" s="4"/>
      <c r="F898" s="4"/>
    </row>
    <row r="899" spans="3:6" x14ac:dyDescent="0.35">
      <c r="C899" s="72" t="str">
        <f t="shared" si="13"/>
        <v/>
      </c>
      <c r="D899" s="4"/>
      <c r="E899" s="4"/>
      <c r="F899" s="4"/>
    </row>
    <row r="900" spans="3:6" x14ac:dyDescent="0.35">
      <c r="C900" s="72" t="str">
        <f t="shared" si="13"/>
        <v/>
      </c>
      <c r="D900" s="4"/>
      <c r="E900" s="4"/>
      <c r="F900" s="4"/>
    </row>
    <row r="901" spans="3:6" x14ac:dyDescent="0.35">
      <c r="C901" s="72" t="str">
        <f t="shared" si="13"/>
        <v/>
      </c>
      <c r="D901" s="4"/>
      <c r="E901" s="4"/>
      <c r="F901" s="4"/>
    </row>
    <row r="902" spans="3:6" x14ac:dyDescent="0.35">
      <c r="C902" s="72" t="str">
        <f t="shared" si="13"/>
        <v/>
      </c>
      <c r="D902" s="4"/>
      <c r="E902" s="4"/>
      <c r="F902" s="4"/>
    </row>
    <row r="903" spans="3:6" x14ac:dyDescent="0.35">
      <c r="C903" s="72" t="str">
        <f t="shared" si="13"/>
        <v/>
      </c>
      <c r="D903" s="4"/>
      <c r="E903" s="4"/>
      <c r="F903" s="4"/>
    </row>
    <row r="904" spans="3:6" x14ac:dyDescent="0.35">
      <c r="C904" s="72" t="str">
        <f t="shared" si="13"/>
        <v/>
      </c>
      <c r="D904" s="4"/>
      <c r="E904" s="4"/>
      <c r="F904" s="4"/>
    </row>
    <row r="905" spans="3:6" x14ac:dyDescent="0.35">
      <c r="C905" s="72" t="str">
        <f t="shared" si="13"/>
        <v/>
      </c>
      <c r="D905" s="4"/>
      <c r="E905" s="4"/>
      <c r="F905" s="4"/>
    </row>
    <row r="906" spans="3:6" x14ac:dyDescent="0.35">
      <c r="C906" s="72" t="str">
        <f t="shared" si="13"/>
        <v/>
      </c>
      <c r="D906" s="4"/>
      <c r="E906" s="4"/>
      <c r="F906" s="4"/>
    </row>
    <row r="907" spans="3:6" x14ac:dyDescent="0.35">
      <c r="C907" s="72" t="str">
        <f t="shared" si="13"/>
        <v/>
      </c>
      <c r="D907" s="4"/>
      <c r="E907" s="4"/>
      <c r="F907" s="4"/>
    </row>
    <row r="908" spans="3:6" x14ac:dyDescent="0.35">
      <c r="C908" s="72" t="str">
        <f t="shared" ref="C908:C970" si="14">IF(ISBLANK(D908),"",D908&amp;E908&amp;F908)</f>
        <v/>
      </c>
      <c r="D908" s="4"/>
      <c r="E908" s="4"/>
      <c r="F908" s="4"/>
    </row>
    <row r="909" spans="3:6" x14ac:dyDescent="0.35">
      <c r="C909" s="72" t="str">
        <f t="shared" si="14"/>
        <v/>
      </c>
      <c r="D909" s="4"/>
      <c r="E909" s="4"/>
      <c r="F909" s="4"/>
    </row>
    <row r="910" spans="3:6" x14ac:dyDescent="0.35">
      <c r="C910" s="72" t="str">
        <f t="shared" si="14"/>
        <v/>
      </c>
      <c r="D910" s="4"/>
      <c r="E910" s="4"/>
      <c r="F910" s="4"/>
    </row>
    <row r="911" spans="3:6" x14ac:dyDescent="0.35">
      <c r="C911" s="72" t="str">
        <f t="shared" si="14"/>
        <v/>
      </c>
      <c r="D911" s="4"/>
      <c r="E911" s="4"/>
      <c r="F911" s="4"/>
    </row>
    <row r="912" spans="3:6" x14ac:dyDescent="0.35">
      <c r="C912" s="72" t="str">
        <f t="shared" si="14"/>
        <v/>
      </c>
      <c r="D912" s="4"/>
      <c r="E912" s="4"/>
      <c r="F912" s="4"/>
    </row>
    <row r="913" spans="3:6" x14ac:dyDescent="0.35">
      <c r="C913" s="72" t="str">
        <f t="shared" si="14"/>
        <v/>
      </c>
      <c r="D913" s="4"/>
      <c r="E913" s="4"/>
      <c r="F913" s="4"/>
    </row>
    <row r="914" spans="3:6" x14ac:dyDescent="0.35">
      <c r="C914" s="72" t="str">
        <f t="shared" si="14"/>
        <v/>
      </c>
      <c r="D914" s="4"/>
      <c r="E914" s="4"/>
      <c r="F914" s="4"/>
    </row>
    <row r="915" spans="3:6" x14ac:dyDescent="0.35">
      <c r="C915" s="72" t="str">
        <f t="shared" si="14"/>
        <v/>
      </c>
      <c r="D915" s="4"/>
      <c r="E915" s="4"/>
      <c r="F915" s="4"/>
    </row>
    <row r="916" spans="3:6" x14ac:dyDescent="0.35">
      <c r="C916" s="72" t="str">
        <f t="shared" si="14"/>
        <v/>
      </c>
      <c r="D916" s="4"/>
      <c r="E916" s="4"/>
      <c r="F916" s="4"/>
    </row>
    <row r="917" spans="3:6" x14ac:dyDescent="0.35">
      <c r="C917" s="72" t="str">
        <f t="shared" si="14"/>
        <v/>
      </c>
      <c r="D917" s="4"/>
      <c r="E917" s="4"/>
      <c r="F917" s="4"/>
    </row>
    <row r="918" spans="3:6" x14ac:dyDescent="0.35">
      <c r="C918" s="72" t="str">
        <f t="shared" si="14"/>
        <v/>
      </c>
      <c r="D918" s="4"/>
      <c r="E918" s="4"/>
      <c r="F918" s="4"/>
    </row>
    <row r="919" spans="3:6" x14ac:dyDescent="0.35">
      <c r="C919" s="72" t="str">
        <f t="shared" si="14"/>
        <v/>
      </c>
      <c r="D919" s="4"/>
      <c r="E919" s="4"/>
      <c r="F919" s="4"/>
    </row>
    <row r="920" spans="3:6" x14ac:dyDescent="0.35">
      <c r="C920" s="72" t="str">
        <f t="shared" si="14"/>
        <v/>
      </c>
      <c r="D920" s="4"/>
      <c r="E920" s="4"/>
      <c r="F920" s="4"/>
    </row>
    <row r="921" spans="3:6" x14ac:dyDescent="0.35">
      <c r="C921" s="72" t="str">
        <f t="shared" si="14"/>
        <v/>
      </c>
      <c r="D921" s="4"/>
      <c r="E921" s="4"/>
      <c r="F921" s="4"/>
    </row>
    <row r="922" spans="3:6" x14ac:dyDescent="0.35">
      <c r="C922" s="72" t="str">
        <f t="shared" si="14"/>
        <v/>
      </c>
      <c r="D922" s="4"/>
      <c r="E922" s="4"/>
      <c r="F922" s="4"/>
    </row>
    <row r="923" spans="3:6" x14ac:dyDescent="0.35">
      <c r="C923" s="72" t="str">
        <f t="shared" si="14"/>
        <v/>
      </c>
      <c r="D923" s="4"/>
      <c r="E923" s="4"/>
      <c r="F923" s="4"/>
    </row>
    <row r="924" spans="3:6" x14ac:dyDescent="0.35">
      <c r="C924" s="72" t="str">
        <f t="shared" si="14"/>
        <v/>
      </c>
      <c r="D924" s="4"/>
      <c r="E924" s="4"/>
      <c r="F924" s="4"/>
    </row>
    <row r="925" spans="3:6" x14ac:dyDescent="0.35">
      <c r="C925" s="72" t="str">
        <f t="shared" si="14"/>
        <v/>
      </c>
      <c r="D925" s="4"/>
      <c r="E925" s="4"/>
      <c r="F925" s="4"/>
    </row>
    <row r="926" spans="3:6" x14ac:dyDescent="0.35">
      <c r="C926" s="72" t="str">
        <f t="shared" si="14"/>
        <v/>
      </c>
      <c r="D926" s="4"/>
      <c r="E926" s="4"/>
      <c r="F926" s="4"/>
    </row>
    <row r="927" spans="3:6" x14ac:dyDescent="0.35">
      <c r="C927" s="72" t="str">
        <f t="shared" si="14"/>
        <v/>
      </c>
      <c r="D927" s="4"/>
      <c r="E927" s="4"/>
      <c r="F927" s="4"/>
    </row>
    <row r="928" spans="3:6" x14ac:dyDescent="0.35">
      <c r="C928" s="72" t="str">
        <f t="shared" si="14"/>
        <v/>
      </c>
      <c r="D928" s="4"/>
      <c r="E928" s="4"/>
      <c r="F928" s="4"/>
    </row>
    <row r="929" spans="3:6" x14ac:dyDescent="0.35">
      <c r="C929" s="72" t="str">
        <f t="shared" si="14"/>
        <v/>
      </c>
      <c r="D929" s="4"/>
      <c r="E929" s="4"/>
      <c r="F929" s="4"/>
    </row>
    <row r="930" spans="3:6" x14ac:dyDescent="0.35">
      <c r="C930" s="72" t="str">
        <f t="shared" si="14"/>
        <v/>
      </c>
      <c r="D930" s="4"/>
      <c r="E930" s="4"/>
      <c r="F930" s="4"/>
    </row>
    <row r="931" spans="3:6" x14ac:dyDescent="0.35">
      <c r="C931" s="72" t="str">
        <f t="shared" si="14"/>
        <v/>
      </c>
      <c r="D931" s="4"/>
      <c r="E931" s="4"/>
      <c r="F931" s="4"/>
    </row>
    <row r="932" spans="3:6" x14ac:dyDescent="0.35">
      <c r="C932" s="72" t="str">
        <f t="shared" si="14"/>
        <v/>
      </c>
      <c r="D932" s="4"/>
      <c r="E932" s="4"/>
      <c r="F932" s="4"/>
    </row>
    <row r="933" spans="3:6" x14ac:dyDescent="0.35">
      <c r="C933" s="72" t="str">
        <f t="shared" si="14"/>
        <v/>
      </c>
      <c r="D933" s="4"/>
      <c r="E933" s="4"/>
      <c r="F933" s="4"/>
    </row>
    <row r="934" spans="3:6" x14ac:dyDescent="0.35">
      <c r="C934" s="72" t="str">
        <f t="shared" si="14"/>
        <v/>
      </c>
      <c r="D934" s="4"/>
      <c r="E934" s="4"/>
      <c r="F934" s="4"/>
    </row>
    <row r="935" spans="3:6" x14ac:dyDescent="0.35">
      <c r="C935" s="72" t="str">
        <f t="shared" si="14"/>
        <v/>
      </c>
      <c r="D935" s="4"/>
      <c r="E935" s="4"/>
      <c r="F935" s="4"/>
    </row>
    <row r="936" spans="3:6" x14ac:dyDescent="0.35">
      <c r="C936" s="72" t="str">
        <f t="shared" si="14"/>
        <v/>
      </c>
      <c r="D936" s="4"/>
      <c r="E936" s="4"/>
      <c r="F936" s="4"/>
    </row>
    <row r="937" spans="3:6" x14ac:dyDescent="0.35">
      <c r="C937" s="72" t="str">
        <f t="shared" si="14"/>
        <v/>
      </c>
      <c r="D937" s="4"/>
      <c r="E937" s="4"/>
      <c r="F937" s="4"/>
    </row>
    <row r="938" spans="3:6" x14ac:dyDescent="0.35">
      <c r="C938" s="72" t="str">
        <f t="shared" si="14"/>
        <v/>
      </c>
      <c r="D938" s="4"/>
      <c r="E938" s="4"/>
      <c r="F938" s="4"/>
    </row>
    <row r="939" spans="3:6" x14ac:dyDescent="0.35">
      <c r="C939" s="72" t="str">
        <f t="shared" si="14"/>
        <v/>
      </c>
      <c r="D939" s="4"/>
      <c r="E939" s="4"/>
      <c r="F939" s="4"/>
    </row>
    <row r="940" spans="3:6" x14ac:dyDescent="0.35">
      <c r="C940" s="72" t="str">
        <f t="shared" si="14"/>
        <v/>
      </c>
      <c r="D940" s="4"/>
      <c r="E940" s="4"/>
      <c r="F940" s="4"/>
    </row>
    <row r="941" spans="3:6" x14ac:dyDescent="0.35">
      <c r="C941" s="72" t="str">
        <f t="shared" si="14"/>
        <v/>
      </c>
      <c r="D941" s="4"/>
      <c r="E941" s="4"/>
      <c r="F941" s="4"/>
    </row>
    <row r="942" spans="3:6" x14ac:dyDescent="0.35">
      <c r="C942" s="72" t="str">
        <f t="shared" si="14"/>
        <v/>
      </c>
      <c r="D942" s="4"/>
      <c r="E942" s="4"/>
      <c r="F942" s="4"/>
    </row>
    <row r="943" spans="3:6" x14ac:dyDescent="0.35">
      <c r="C943" s="72" t="str">
        <f t="shared" si="14"/>
        <v/>
      </c>
      <c r="D943" s="4"/>
      <c r="E943" s="4"/>
      <c r="F943" s="4"/>
    </row>
    <row r="944" spans="3:6" x14ac:dyDescent="0.35">
      <c r="C944" s="72" t="str">
        <f t="shared" si="14"/>
        <v/>
      </c>
      <c r="D944" s="4"/>
      <c r="E944" s="4"/>
      <c r="F944" s="4"/>
    </row>
    <row r="945" spans="3:6" x14ac:dyDescent="0.35">
      <c r="C945" s="72" t="str">
        <f t="shared" si="14"/>
        <v/>
      </c>
      <c r="D945" s="4"/>
      <c r="E945" s="4"/>
      <c r="F945" s="4"/>
    </row>
    <row r="946" spans="3:6" x14ac:dyDescent="0.35">
      <c r="C946" s="72" t="str">
        <f t="shared" si="14"/>
        <v/>
      </c>
      <c r="D946" s="4"/>
      <c r="E946" s="4"/>
      <c r="F946" s="4"/>
    </row>
    <row r="947" spans="3:6" x14ac:dyDescent="0.35">
      <c r="C947" s="72" t="str">
        <f t="shared" si="14"/>
        <v/>
      </c>
      <c r="D947" s="4"/>
      <c r="E947" s="4"/>
      <c r="F947" s="4"/>
    </row>
    <row r="948" spans="3:6" x14ac:dyDescent="0.35">
      <c r="C948" s="72" t="str">
        <f t="shared" si="14"/>
        <v/>
      </c>
      <c r="D948" s="4"/>
      <c r="E948" s="4"/>
      <c r="F948" s="4"/>
    </row>
    <row r="949" spans="3:6" x14ac:dyDescent="0.35">
      <c r="C949" s="72" t="str">
        <f t="shared" si="14"/>
        <v/>
      </c>
      <c r="D949" s="4"/>
      <c r="E949" s="4"/>
      <c r="F949" s="4"/>
    </row>
    <row r="950" spans="3:6" x14ac:dyDescent="0.35">
      <c r="C950" s="72" t="str">
        <f t="shared" si="14"/>
        <v/>
      </c>
      <c r="D950" s="4"/>
      <c r="E950" s="4"/>
      <c r="F950" s="4"/>
    </row>
    <row r="951" spans="3:6" x14ac:dyDescent="0.35">
      <c r="C951" s="72" t="str">
        <f t="shared" si="14"/>
        <v/>
      </c>
      <c r="D951" s="4"/>
      <c r="E951" s="4"/>
      <c r="F951" s="4"/>
    </row>
    <row r="952" spans="3:6" x14ac:dyDescent="0.35">
      <c r="C952" s="72" t="str">
        <f t="shared" si="14"/>
        <v/>
      </c>
      <c r="D952" s="4"/>
      <c r="E952" s="4"/>
      <c r="F952" s="4"/>
    </row>
    <row r="953" spans="3:6" x14ac:dyDescent="0.35">
      <c r="C953" s="72" t="str">
        <f t="shared" si="14"/>
        <v/>
      </c>
      <c r="D953" s="4"/>
      <c r="E953" s="4"/>
      <c r="F953" s="4"/>
    </row>
    <row r="954" spans="3:6" x14ac:dyDescent="0.35">
      <c r="C954" s="72" t="str">
        <f t="shared" si="14"/>
        <v/>
      </c>
      <c r="D954" s="4"/>
      <c r="E954" s="4"/>
      <c r="F954" s="4"/>
    </row>
    <row r="955" spans="3:6" x14ac:dyDescent="0.35">
      <c r="C955" s="72" t="str">
        <f t="shared" si="14"/>
        <v/>
      </c>
      <c r="D955" s="4"/>
      <c r="E955" s="4"/>
      <c r="F955" s="4"/>
    </row>
    <row r="956" spans="3:6" x14ac:dyDescent="0.35">
      <c r="C956" s="72" t="str">
        <f t="shared" si="14"/>
        <v/>
      </c>
      <c r="D956" s="4"/>
      <c r="E956" s="4"/>
      <c r="F956" s="4"/>
    </row>
    <row r="957" spans="3:6" x14ac:dyDescent="0.35">
      <c r="C957" s="72" t="str">
        <f t="shared" si="14"/>
        <v/>
      </c>
      <c r="D957" s="4"/>
      <c r="E957" s="4"/>
      <c r="F957" s="4"/>
    </row>
    <row r="958" spans="3:6" x14ac:dyDescent="0.35">
      <c r="C958" s="72" t="str">
        <f t="shared" si="14"/>
        <v/>
      </c>
      <c r="D958" s="4"/>
      <c r="E958" s="4"/>
      <c r="F958" s="4"/>
    </row>
    <row r="959" spans="3:6" x14ac:dyDescent="0.35">
      <c r="C959" s="72" t="str">
        <f t="shared" si="14"/>
        <v/>
      </c>
      <c r="D959" s="4"/>
      <c r="E959" s="4"/>
      <c r="F959" s="4"/>
    </row>
    <row r="960" spans="3:6" x14ac:dyDescent="0.35">
      <c r="C960" s="72" t="str">
        <f t="shared" si="14"/>
        <v/>
      </c>
      <c r="D960" s="4"/>
      <c r="E960" s="4"/>
      <c r="F960" s="4"/>
    </row>
    <row r="961" spans="3:6" x14ac:dyDescent="0.35">
      <c r="C961" s="72" t="str">
        <f t="shared" si="14"/>
        <v/>
      </c>
      <c r="D961" s="4"/>
      <c r="E961" s="4"/>
      <c r="F961" s="4"/>
    </row>
    <row r="962" spans="3:6" x14ac:dyDescent="0.35">
      <c r="C962" s="72" t="str">
        <f t="shared" si="14"/>
        <v/>
      </c>
      <c r="D962" s="4"/>
      <c r="E962" s="4"/>
      <c r="F962" s="4"/>
    </row>
    <row r="963" spans="3:6" x14ac:dyDescent="0.35">
      <c r="C963" s="72" t="str">
        <f t="shared" si="14"/>
        <v/>
      </c>
      <c r="D963" s="4"/>
      <c r="E963" s="4"/>
      <c r="F963" s="4"/>
    </row>
    <row r="964" spans="3:6" x14ac:dyDescent="0.35">
      <c r="C964" s="72" t="str">
        <f t="shared" si="14"/>
        <v/>
      </c>
      <c r="D964" s="4"/>
      <c r="E964" s="4"/>
      <c r="F964" s="4"/>
    </row>
    <row r="965" spans="3:6" x14ac:dyDescent="0.35">
      <c r="C965" s="72" t="str">
        <f t="shared" si="14"/>
        <v/>
      </c>
      <c r="D965" s="4"/>
      <c r="E965" s="4"/>
      <c r="F965" s="4"/>
    </row>
    <row r="966" spans="3:6" x14ac:dyDescent="0.35">
      <c r="C966" s="72" t="str">
        <f t="shared" si="14"/>
        <v/>
      </c>
      <c r="D966" s="4"/>
      <c r="E966" s="4"/>
      <c r="F966" s="4"/>
    </row>
    <row r="967" spans="3:6" x14ac:dyDescent="0.35">
      <c r="C967" s="72" t="str">
        <f t="shared" si="14"/>
        <v/>
      </c>
      <c r="D967" s="4"/>
      <c r="E967" s="4"/>
      <c r="F967" s="4"/>
    </row>
    <row r="968" spans="3:6" x14ac:dyDescent="0.35">
      <c r="C968" s="72" t="str">
        <f t="shared" si="14"/>
        <v/>
      </c>
      <c r="D968" s="4"/>
      <c r="E968" s="4"/>
      <c r="F968" s="4"/>
    </row>
    <row r="969" spans="3:6" x14ac:dyDescent="0.35">
      <c r="C969" s="72" t="str">
        <f t="shared" si="14"/>
        <v/>
      </c>
      <c r="D969" s="4"/>
      <c r="E969" s="4"/>
      <c r="F969" s="4"/>
    </row>
    <row r="970" spans="3:6" x14ac:dyDescent="0.35">
      <c r="C970" s="72" t="str">
        <f t="shared" si="14"/>
        <v/>
      </c>
      <c r="D970" s="4"/>
      <c r="E970" s="4"/>
      <c r="F970" s="4"/>
    </row>
    <row r="971" spans="3:6" x14ac:dyDescent="0.35">
      <c r="D971" s="4"/>
      <c r="E971" s="4"/>
      <c r="F971" s="4"/>
    </row>
    <row r="972" spans="3:6" x14ac:dyDescent="0.35">
      <c r="D972" s="4"/>
      <c r="E972" s="4"/>
      <c r="F972" s="4"/>
    </row>
    <row r="973" spans="3:6" x14ac:dyDescent="0.35">
      <c r="D973" s="4"/>
      <c r="E973" s="4"/>
      <c r="F973" s="4"/>
    </row>
    <row r="974" spans="3:6" x14ac:dyDescent="0.35">
      <c r="D974" s="4"/>
      <c r="E974" s="4"/>
      <c r="F974" s="4"/>
    </row>
    <row r="975" spans="3:6" x14ac:dyDescent="0.35">
      <c r="D975" s="4"/>
      <c r="E975" s="4"/>
      <c r="F975" s="4"/>
    </row>
    <row r="976" spans="3:6" x14ac:dyDescent="0.35">
      <c r="D976" s="4"/>
      <c r="E976" s="4"/>
      <c r="F976" s="4"/>
    </row>
    <row r="977" spans="4:6" x14ac:dyDescent="0.35">
      <c r="D977" s="4"/>
      <c r="E977" s="4"/>
      <c r="F977" s="4"/>
    </row>
    <row r="978" spans="4:6" x14ac:dyDescent="0.35">
      <c r="D978" s="4"/>
      <c r="E978" s="4"/>
      <c r="F978" s="4"/>
    </row>
    <row r="979" spans="4:6" x14ac:dyDescent="0.35">
      <c r="D979" s="4"/>
      <c r="E979" s="4"/>
      <c r="F979" s="4"/>
    </row>
    <row r="980" spans="4:6" x14ac:dyDescent="0.35">
      <c r="D980" s="4"/>
      <c r="E980" s="4"/>
      <c r="F980" s="4"/>
    </row>
    <row r="981" spans="4:6" x14ac:dyDescent="0.35">
      <c r="D981" s="4"/>
      <c r="E981" s="4"/>
      <c r="F981" s="4"/>
    </row>
    <row r="982" spans="4:6" x14ac:dyDescent="0.35">
      <c r="D982" s="4"/>
      <c r="E982" s="4"/>
      <c r="F982" s="4"/>
    </row>
    <row r="983" spans="4:6" x14ac:dyDescent="0.35">
      <c r="D983" s="4"/>
      <c r="E983" s="4"/>
      <c r="F983" s="4"/>
    </row>
    <row r="984" spans="4:6" x14ac:dyDescent="0.35">
      <c r="D984" s="4"/>
      <c r="E984" s="4"/>
      <c r="F984" s="4"/>
    </row>
    <row r="985" spans="4:6" x14ac:dyDescent="0.35">
      <c r="D985" s="4"/>
      <c r="E985" s="4"/>
      <c r="F985" s="4"/>
    </row>
    <row r="986" spans="4:6" x14ac:dyDescent="0.35">
      <c r="D986" s="4"/>
      <c r="E986" s="4"/>
      <c r="F986" s="4"/>
    </row>
    <row r="987" spans="4:6" x14ac:dyDescent="0.35">
      <c r="D987" s="4"/>
      <c r="E987" s="4"/>
      <c r="F987" s="4"/>
    </row>
    <row r="988" spans="4:6" x14ac:dyDescent="0.35">
      <c r="D988" s="4"/>
      <c r="E988" s="4"/>
      <c r="F988" s="4"/>
    </row>
    <row r="989" spans="4:6" x14ac:dyDescent="0.35">
      <c r="D989" s="4"/>
      <c r="E989" s="4"/>
      <c r="F989" s="4"/>
    </row>
    <row r="990" spans="4:6" x14ac:dyDescent="0.35">
      <c r="D990" s="4"/>
      <c r="E990" s="4"/>
      <c r="F990" s="4"/>
    </row>
    <row r="991" spans="4:6" x14ac:dyDescent="0.35">
      <c r="D991" s="4"/>
      <c r="E991" s="4"/>
      <c r="F991" s="4"/>
    </row>
    <row r="992" spans="4:6" x14ac:dyDescent="0.35">
      <c r="D992" s="4"/>
      <c r="E992" s="4"/>
      <c r="F992" s="4"/>
    </row>
    <row r="993" spans="4:6" x14ac:dyDescent="0.35">
      <c r="D993" s="4"/>
      <c r="E993" s="4"/>
      <c r="F993" s="4"/>
    </row>
    <row r="994" spans="4:6" x14ac:dyDescent="0.35">
      <c r="D994" s="4"/>
      <c r="E994" s="4"/>
      <c r="F994" s="4"/>
    </row>
    <row r="995" spans="4:6" x14ac:dyDescent="0.35">
      <c r="D995" s="4"/>
      <c r="E995" s="4"/>
      <c r="F995" s="4"/>
    </row>
    <row r="996" spans="4:6" x14ac:dyDescent="0.35">
      <c r="D996" s="4"/>
      <c r="E996" s="4"/>
      <c r="F996" s="4"/>
    </row>
    <row r="997" spans="4:6" x14ac:dyDescent="0.35">
      <c r="D997" s="4"/>
      <c r="E997" s="4"/>
      <c r="F997" s="4"/>
    </row>
    <row r="998" spans="4:6" x14ac:dyDescent="0.35">
      <c r="D998" s="4"/>
      <c r="E998" s="4"/>
      <c r="F998" s="4"/>
    </row>
    <row r="999" spans="4:6" x14ac:dyDescent="0.35">
      <c r="D999" s="4"/>
      <c r="E999" s="4"/>
      <c r="F999" s="4"/>
    </row>
    <row r="1000" spans="4:6" x14ac:dyDescent="0.35">
      <c r="D1000" s="4"/>
      <c r="E1000" s="4"/>
      <c r="F1000" s="4"/>
    </row>
    <row r="1001" spans="4:6" x14ac:dyDescent="0.35">
      <c r="D1001" s="4"/>
      <c r="E1001" s="4"/>
      <c r="F1001" s="4"/>
    </row>
    <row r="1002" spans="4:6" x14ac:dyDescent="0.35">
      <c r="D1002" s="4"/>
      <c r="E1002" s="4"/>
      <c r="F1002" s="4"/>
    </row>
    <row r="1003" spans="4:6" x14ac:dyDescent="0.35">
      <c r="D1003" s="4"/>
      <c r="E1003" s="4"/>
      <c r="F1003" s="4"/>
    </row>
    <row r="1004" spans="4:6" x14ac:dyDescent="0.35">
      <c r="D1004" s="4"/>
      <c r="E1004" s="4"/>
      <c r="F1004" s="4"/>
    </row>
    <row r="1005" spans="4:6" x14ac:dyDescent="0.35">
      <c r="D1005" s="4"/>
      <c r="E1005" s="4"/>
      <c r="F1005" s="4"/>
    </row>
    <row r="1006" spans="4:6" x14ac:dyDescent="0.35">
      <c r="D1006" s="4"/>
      <c r="E1006" s="4"/>
      <c r="F1006" s="4"/>
    </row>
    <row r="1007" spans="4:6" x14ac:dyDescent="0.35">
      <c r="D1007" s="4"/>
      <c r="E1007" s="4"/>
      <c r="F1007" s="4"/>
    </row>
    <row r="1008" spans="4:6" x14ac:dyDescent="0.35">
      <c r="D1008" s="4"/>
      <c r="E1008" s="4"/>
      <c r="F1008" s="4"/>
    </row>
    <row r="1009" spans="4:6" x14ac:dyDescent="0.35">
      <c r="D1009" s="4"/>
      <c r="E1009" s="4"/>
      <c r="F1009" s="4"/>
    </row>
    <row r="1010" spans="4:6" x14ac:dyDescent="0.35">
      <c r="D1010" s="4"/>
      <c r="E1010" s="4"/>
      <c r="F1010" s="4"/>
    </row>
    <row r="1011" spans="4:6" x14ac:dyDescent="0.35">
      <c r="D1011" s="4"/>
      <c r="E1011" s="4"/>
      <c r="F1011" s="4"/>
    </row>
    <row r="1012" spans="4:6" x14ac:dyDescent="0.35">
      <c r="D1012" s="4"/>
      <c r="E1012" s="4"/>
      <c r="F1012" s="4"/>
    </row>
    <row r="1013" spans="4:6" x14ac:dyDescent="0.35">
      <c r="D1013" s="4"/>
      <c r="E1013" s="4"/>
      <c r="F1013" s="4"/>
    </row>
    <row r="1014" spans="4:6" x14ac:dyDescent="0.35">
      <c r="D1014" s="4"/>
      <c r="E1014" s="4"/>
      <c r="F1014" s="4"/>
    </row>
    <row r="1015" spans="4:6" x14ac:dyDescent="0.35">
      <c r="D1015" s="4"/>
      <c r="E1015" s="4"/>
      <c r="F1015" s="4"/>
    </row>
    <row r="1016" spans="4:6" x14ac:dyDescent="0.35">
      <c r="D1016" s="4"/>
      <c r="E1016" s="4"/>
      <c r="F1016" s="4"/>
    </row>
    <row r="1017" spans="4:6" x14ac:dyDescent="0.35">
      <c r="D1017" s="4"/>
      <c r="E1017" s="4"/>
      <c r="F1017" s="4"/>
    </row>
    <row r="1018" spans="4:6" x14ac:dyDescent="0.35">
      <c r="D1018" s="4"/>
      <c r="E1018" s="4"/>
      <c r="F1018" s="4"/>
    </row>
    <row r="1019" spans="4:6" x14ac:dyDescent="0.35">
      <c r="D1019" s="4"/>
      <c r="E1019" s="4"/>
      <c r="F1019" s="4"/>
    </row>
    <row r="1020" spans="4:6" x14ac:dyDescent="0.35">
      <c r="D1020" s="4"/>
      <c r="E1020" s="4"/>
      <c r="F1020" s="4"/>
    </row>
    <row r="1021" spans="4:6" x14ac:dyDescent="0.35">
      <c r="D1021" s="4"/>
      <c r="E1021" s="4"/>
      <c r="F1021" s="4"/>
    </row>
    <row r="1022" spans="4:6" x14ac:dyDescent="0.35">
      <c r="D1022" s="4"/>
      <c r="E1022" s="4"/>
      <c r="F1022" s="4"/>
    </row>
    <row r="1023" spans="4:6" x14ac:dyDescent="0.35">
      <c r="D1023" s="4"/>
      <c r="E1023" s="4"/>
      <c r="F1023" s="4"/>
    </row>
    <row r="1024" spans="4:6" x14ac:dyDescent="0.35">
      <c r="D1024" s="4"/>
      <c r="E1024" s="4"/>
      <c r="F1024" s="4"/>
    </row>
    <row r="1025" spans="4:6" x14ac:dyDescent="0.35">
      <c r="D1025" s="4"/>
      <c r="E1025" s="4"/>
      <c r="F1025" s="4"/>
    </row>
    <row r="1026" spans="4:6" x14ac:dyDescent="0.35">
      <c r="D1026" s="4"/>
      <c r="E1026" s="4"/>
      <c r="F1026" s="4"/>
    </row>
    <row r="1027" spans="4:6" x14ac:dyDescent="0.35">
      <c r="D1027" s="4"/>
      <c r="E1027" s="4"/>
      <c r="F1027" s="4"/>
    </row>
    <row r="1028" spans="4:6" x14ac:dyDescent="0.35">
      <c r="D1028" s="4"/>
      <c r="E1028" s="4"/>
      <c r="F1028" s="4"/>
    </row>
    <row r="1029" spans="4:6" x14ac:dyDescent="0.35">
      <c r="D1029" s="4"/>
      <c r="E1029" s="4"/>
      <c r="F1029" s="4"/>
    </row>
    <row r="1030" spans="4:6" x14ac:dyDescent="0.35">
      <c r="D1030" s="4"/>
      <c r="E1030" s="4"/>
      <c r="F1030" s="4"/>
    </row>
    <row r="1031" spans="4:6" x14ac:dyDescent="0.35">
      <c r="D1031" s="4"/>
      <c r="E1031" s="4"/>
      <c r="F1031" s="4"/>
    </row>
    <row r="1032" spans="4:6" x14ac:dyDescent="0.35">
      <c r="D1032" s="4"/>
      <c r="E1032" s="4"/>
      <c r="F1032" s="4"/>
    </row>
    <row r="1033" spans="4:6" x14ac:dyDescent="0.35">
      <c r="D1033" s="4"/>
      <c r="E1033" s="4"/>
      <c r="F1033" s="4"/>
    </row>
    <row r="1034" spans="4:6" x14ac:dyDescent="0.35">
      <c r="D1034" s="4"/>
      <c r="E1034" s="4"/>
      <c r="F1034" s="4"/>
    </row>
    <row r="1035" spans="4:6" x14ac:dyDescent="0.35">
      <c r="D1035" s="4"/>
      <c r="E1035" s="4"/>
      <c r="F1035" s="4"/>
    </row>
    <row r="1036" spans="4:6" x14ac:dyDescent="0.35">
      <c r="D1036" s="4"/>
      <c r="E1036" s="4"/>
      <c r="F1036" s="4"/>
    </row>
    <row r="1037" spans="4:6" x14ac:dyDescent="0.35">
      <c r="D1037" s="4"/>
      <c r="E1037" s="4"/>
      <c r="F1037" s="4"/>
    </row>
    <row r="1038" spans="4:6" x14ac:dyDescent="0.35">
      <c r="D1038" s="4"/>
      <c r="E1038" s="4"/>
      <c r="F1038" s="4"/>
    </row>
    <row r="1039" spans="4:6" x14ac:dyDescent="0.35">
      <c r="D1039" s="4"/>
      <c r="E1039" s="4"/>
      <c r="F1039" s="4"/>
    </row>
    <row r="1040" spans="4:6" x14ac:dyDescent="0.35">
      <c r="D1040" s="4"/>
      <c r="E1040" s="4"/>
      <c r="F1040" s="4"/>
    </row>
    <row r="1041" spans="4:6" x14ac:dyDescent="0.35">
      <c r="D1041" s="4"/>
      <c r="E1041" s="4"/>
      <c r="F1041" s="4"/>
    </row>
    <row r="1042" spans="4:6" x14ac:dyDescent="0.35">
      <c r="D1042" s="4"/>
      <c r="E1042" s="4"/>
      <c r="F1042" s="4"/>
    </row>
    <row r="1043" spans="4:6" x14ac:dyDescent="0.35">
      <c r="D1043" s="4"/>
      <c r="E1043" s="4"/>
      <c r="F1043" s="4"/>
    </row>
    <row r="1044" spans="4:6" x14ac:dyDescent="0.35">
      <c r="D1044" s="4"/>
      <c r="E1044" s="4"/>
      <c r="F1044" s="4"/>
    </row>
    <row r="1045" spans="4:6" x14ac:dyDescent="0.35">
      <c r="D1045" s="4"/>
      <c r="E1045" s="4"/>
      <c r="F1045" s="4"/>
    </row>
    <row r="1046" spans="4:6" x14ac:dyDescent="0.35">
      <c r="D1046" s="4"/>
      <c r="E1046" s="4"/>
      <c r="F1046" s="4"/>
    </row>
    <row r="1047" spans="4:6" x14ac:dyDescent="0.35">
      <c r="D1047" s="4"/>
      <c r="E1047" s="4"/>
      <c r="F1047" s="4"/>
    </row>
    <row r="1048" spans="4:6" x14ac:dyDescent="0.35">
      <c r="D1048" s="4"/>
      <c r="E1048" s="4"/>
      <c r="F1048" s="4"/>
    </row>
    <row r="1049" spans="4:6" x14ac:dyDescent="0.35">
      <c r="D1049" s="4"/>
      <c r="E1049" s="4"/>
      <c r="F1049" s="4"/>
    </row>
    <row r="1050" spans="4:6" x14ac:dyDescent="0.35">
      <c r="D1050" s="4"/>
      <c r="E1050" s="4"/>
      <c r="F1050" s="4"/>
    </row>
    <row r="1051" spans="4:6" x14ac:dyDescent="0.35">
      <c r="D1051" s="4"/>
      <c r="E1051" s="4"/>
      <c r="F1051" s="4"/>
    </row>
    <row r="1052" spans="4:6" x14ac:dyDescent="0.35">
      <c r="D1052" s="4"/>
      <c r="E1052" s="4"/>
      <c r="F1052" s="4"/>
    </row>
    <row r="1053" spans="4:6" x14ac:dyDescent="0.35">
      <c r="D1053" s="4"/>
      <c r="E1053" s="4"/>
      <c r="F1053" s="4"/>
    </row>
    <row r="1054" spans="4:6" x14ac:dyDescent="0.35">
      <c r="D1054" s="4"/>
      <c r="E1054" s="4"/>
      <c r="F1054" s="4"/>
    </row>
    <row r="1055" spans="4:6" x14ac:dyDescent="0.35">
      <c r="D1055" s="4"/>
      <c r="E1055" s="4"/>
      <c r="F1055" s="4"/>
    </row>
    <row r="1056" spans="4:6" x14ac:dyDescent="0.35">
      <c r="D1056" s="4"/>
      <c r="E1056" s="4"/>
      <c r="F1056" s="4"/>
    </row>
    <row r="1057" spans="4:6" x14ac:dyDescent="0.35">
      <c r="D1057" s="4"/>
      <c r="E1057" s="4"/>
      <c r="F1057" s="4"/>
    </row>
    <row r="1058" spans="4:6" x14ac:dyDescent="0.35">
      <c r="D1058" s="4"/>
      <c r="E1058" s="4"/>
      <c r="F1058" s="4"/>
    </row>
    <row r="1059" spans="4:6" x14ac:dyDescent="0.35">
      <c r="D1059" s="4"/>
      <c r="E1059" s="4"/>
      <c r="F1059" s="4"/>
    </row>
    <row r="1060" spans="4:6" x14ac:dyDescent="0.35">
      <c r="D1060" s="4"/>
      <c r="E1060" s="4"/>
      <c r="F1060" s="4"/>
    </row>
    <row r="1061" spans="4:6" x14ac:dyDescent="0.35">
      <c r="D1061" s="4"/>
      <c r="E1061" s="4"/>
      <c r="F1061" s="4"/>
    </row>
    <row r="1062" spans="4:6" x14ac:dyDescent="0.35">
      <c r="D1062" s="4"/>
      <c r="E1062" s="4"/>
      <c r="F1062" s="4"/>
    </row>
    <row r="1063" spans="4:6" x14ac:dyDescent="0.35">
      <c r="D1063" s="4"/>
      <c r="E1063" s="4"/>
      <c r="F1063" s="4"/>
    </row>
    <row r="1064" spans="4:6" x14ac:dyDescent="0.35">
      <c r="D1064" s="4"/>
      <c r="E1064" s="4"/>
      <c r="F1064" s="4"/>
    </row>
    <row r="1065" spans="4:6" x14ac:dyDescent="0.35">
      <c r="D1065" s="4"/>
      <c r="E1065" s="4"/>
      <c r="F1065" s="4"/>
    </row>
    <row r="1066" spans="4:6" x14ac:dyDescent="0.35">
      <c r="D1066" s="4"/>
      <c r="E1066" s="4"/>
      <c r="F1066" s="4"/>
    </row>
  </sheetData>
  <conditionalFormatting sqref="E1">
    <cfRule type="cellIs" dxfId="71" priority="5" operator="between">
      <formula>-0.000000000001</formula>
      <formula>0.000000000001</formula>
    </cfRule>
  </conditionalFormatting>
  <conditionalFormatting sqref="E3:E9 E11:E1048576">
    <cfRule type="containsText" dxfId="70" priority="6" operator="containsText" text="NProjU">
      <formula>NOT(ISERROR(SEARCH("NProjU",E3)))</formula>
    </cfRule>
  </conditionalFormatting>
  <conditionalFormatting sqref="E10">
    <cfRule type="containsText" dxfId="69" priority="1" operator="containsText" text="NProjNet">
      <formula>NOT(ISERROR(SEARCH("NProjNet",E10)))</formula>
    </cfRule>
  </conditionalFormatting>
  <conditionalFormatting sqref="G1:G1048576">
    <cfRule type="cellIs" dxfId="68" priority="2" operator="between">
      <formula>-0.000000000001</formula>
      <formula>0.000000000001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" operator="containsText" id="{BF0168BC-65D2-4DAF-9BA1-2CA16E7C86F9}">
            <xm:f>NOT(ISERROR(SEARCH("MANGLER",C3)))</xm:f>
            <xm:f>"MANGLER"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C3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41B92-CAC6-4C59-B7A7-BCF86375462E}">
  <sheetPr codeName="Sheet8">
    <tabColor theme="9" tint="0.39997558519241921"/>
  </sheetPr>
  <dimension ref="A1:O10000"/>
  <sheetViews>
    <sheetView zoomScale="85" zoomScaleNormal="85" workbookViewId="0"/>
  </sheetViews>
  <sheetFormatPr defaultRowHeight="14.5" x14ac:dyDescent="0.35"/>
  <cols>
    <col min="3" max="3" width="43.7265625" bestFit="1" customWidth="1"/>
    <col min="5" max="5" width="10" customWidth="1"/>
    <col min="6" max="6" width="18.7265625" bestFit="1" customWidth="1"/>
    <col min="7" max="7" width="12.7265625" customWidth="1"/>
    <col min="8" max="8" width="14.81640625" style="150" customWidth="1"/>
    <col min="10" max="10" width="17.1796875" bestFit="1" customWidth="1"/>
    <col min="11" max="11" width="14.7265625" bestFit="1" customWidth="1"/>
    <col min="12" max="12" width="10.7265625" bestFit="1" customWidth="1"/>
    <col min="13" max="13" width="12.7265625" bestFit="1" customWidth="1"/>
    <col min="14" max="14" width="26.453125" customWidth="1"/>
  </cols>
  <sheetData>
    <row r="1" spans="1:15" x14ac:dyDescent="0.35">
      <c r="A1" s="44" t="s">
        <v>104</v>
      </c>
      <c r="B1" s="44" t="s">
        <v>401</v>
      </c>
      <c r="C1" s="124" t="s">
        <v>287</v>
      </c>
      <c r="D1" s="37"/>
      <c r="E1" s="153" t="s">
        <v>391</v>
      </c>
    </row>
    <row r="2" spans="1:15" x14ac:dyDescent="0.35">
      <c r="A2" s="45" t="str">
        <f>"iter"&amp;TEXT(Overview!F4,"0")</f>
        <v>iter2</v>
      </c>
      <c r="B2" s="45" t="str">
        <f>"iter"&amp;TEXT(Overview!$F$3,"0")</f>
        <v>iter2</v>
      </c>
      <c r="C2" s="124">
        <v>0</v>
      </c>
      <c r="D2" s="124"/>
      <c r="E2" s="124"/>
    </row>
    <row r="3" spans="1:15" x14ac:dyDescent="0.35">
      <c r="C3" t="str">
        <f ca="1">IF(ISTEXT(C4),"OK","MANGLER OPDATERING AF LookupIDs i bunden af arket")</f>
        <v>OK</v>
      </c>
    </row>
    <row r="4" spans="1:15" x14ac:dyDescent="0.35">
      <c r="B4" t="s">
        <v>336</v>
      </c>
      <c r="C4" t="str" cm="1">
        <f t="array" aca="1" ref="C4" ca="1">INDIRECT(ADDRESS(10+$C$2,3,1,1))</f>
        <v>StatsMasOvwUnewIter</v>
      </c>
    </row>
    <row r="8" spans="1:15" x14ac:dyDescent="0.35">
      <c r="B8" s="2" t="s">
        <v>293</v>
      </c>
      <c r="C8" s="3" t="s">
        <v>291</v>
      </c>
      <c r="D8" s="3" t="s">
        <v>289</v>
      </c>
      <c r="E8" s="3" t="s">
        <v>390</v>
      </c>
      <c r="F8" s="3" t="s">
        <v>317</v>
      </c>
      <c r="G8" s="3" t="s">
        <v>313</v>
      </c>
      <c r="H8" s="151" t="s">
        <v>292</v>
      </c>
    </row>
    <row r="10" spans="1:15" ht="15.5" x14ac:dyDescent="0.35">
      <c r="B10" s="37" t="str">
        <f>ADDRESS(ROW(D11),COLUMN(D11),4)</f>
        <v>D11</v>
      </c>
      <c r="C10" s="152" t="s">
        <v>393</v>
      </c>
      <c r="D10" s="185" t="s">
        <v>393</v>
      </c>
      <c r="E10" s="185" t="s">
        <v>390</v>
      </c>
      <c r="F10" s="173" t="s">
        <v>317</v>
      </c>
      <c r="G10" s="173" t="s">
        <v>313</v>
      </c>
      <c r="H10" s="186" t="s">
        <v>292</v>
      </c>
      <c r="J10" s="152" t="s">
        <v>196</v>
      </c>
      <c r="K10" s="152" t="s">
        <v>197</v>
      </c>
      <c r="L10" s="152" t="s">
        <v>312</v>
      </c>
      <c r="M10" s="152" t="s">
        <v>326</v>
      </c>
      <c r="N10" s="152" t="s">
        <v>411</v>
      </c>
    </row>
    <row r="11" spans="1:15" x14ac:dyDescent="0.35">
      <c r="C11" s="72" t="str">
        <f>IF(ISBLANK(D11),"",D11&amp;E11&amp;F11&amp;G11)</f>
        <v/>
      </c>
      <c r="D11" s="4"/>
      <c r="E11" s="4"/>
      <c r="F11" s="4"/>
      <c r="G11" s="4"/>
      <c r="J11" s="4" t="s">
        <v>417</v>
      </c>
      <c r="K11" s="4" t="s">
        <v>423</v>
      </c>
      <c r="L11" s="4" t="s">
        <v>423</v>
      </c>
      <c r="M11" s="4"/>
      <c r="N11" s="4" t="s">
        <v>398</v>
      </c>
      <c r="O11" s="4" t="s">
        <v>183</v>
      </c>
    </row>
    <row r="12" spans="1:15" x14ac:dyDescent="0.35">
      <c r="C12" s="72" t="str">
        <f t="shared" ref="C12:C75" si="0">IF(ISBLANK(D12),"",D12&amp;E12&amp;F12&amp;G12)</f>
        <v/>
      </c>
      <c r="D12" s="4"/>
      <c r="E12" s="4"/>
      <c r="F12" s="4"/>
      <c r="G12" s="4"/>
      <c r="J12" s="4" t="s">
        <v>418</v>
      </c>
      <c r="K12" s="4" t="s">
        <v>424</v>
      </c>
      <c r="L12" s="4" t="s">
        <v>424</v>
      </c>
      <c r="M12" s="4"/>
      <c r="N12" s="4" t="s">
        <v>394</v>
      </c>
      <c r="O12" s="4" t="s">
        <v>183</v>
      </c>
    </row>
    <row r="13" spans="1:15" x14ac:dyDescent="0.35">
      <c r="C13" s="72" t="str">
        <f t="shared" si="0"/>
        <v/>
      </c>
      <c r="D13" s="4"/>
      <c r="E13" s="4"/>
      <c r="F13" s="4"/>
      <c r="G13" s="4"/>
      <c r="J13" s="4" t="s">
        <v>441</v>
      </c>
      <c r="K13" s="4" t="s">
        <v>425</v>
      </c>
      <c r="L13" s="4" t="s">
        <v>425</v>
      </c>
      <c r="M13" s="4"/>
      <c r="N13" s="4" t="s">
        <v>412</v>
      </c>
      <c r="O13" s="4" t="s">
        <v>183</v>
      </c>
    </row>
    <row r="14" spans="1:15" x14ac:dyDescent="0.35">
      <c r="C14" s="72" t="str">
        <f t="shared" si="0"/>
        <v/>
      </c>
      <c r="D14" s="4"/>
      <c r="E14" s="4"/>
      <c r="F14" s="4"/>
      <c r="G14" s="4"/>
      <c r="J14" s="4"/>
      <c r="K14" s="4" t="s">
        <v>426</v>
      </c>
      <c r="L14" s="4" t="s">
        <v>426</v>
      </c>
      <c r="M14" s="4"/>
      <c r="N14" s="4" t="s">
        <v>381</v>
      </c>
      <c r="O14" s="4" t="s">
        <v>183</v>
      </c>
    </row>
    <row r="15" spans="1:15" x14ac:dyDescent="0.35">
      <c r="C15" s="72" t="str">
        <f t="shared" si="0"/>
        <v/>
      </c>
      <c r="D15" s="4"/>
      <c r="E15" s="4"/>
      <c r="F15" s="4"/>
      <c r="G15" s="4"/>
      <c r="J15" s="4"/>
      <c r="K15" s="4" t="s">
        <v>427</v>
      </c>
      <c r="L15" s="4" t="s">
        <v>427</v>
      </c>
      <c r="M15" s="4"/>
      <c r="N15" s="4" t="s">
        <v>392</v>
      </c>
      <c r="O15" s="4" t="s">
        <v>183</v>
      </c>
    </row>
    <row r="16" spans="1:15" x14ac:dyDescent="0.35">
      <c r="C16" s="72" t="str">
        <f t="shared" si="0"/>
        <v/>
      </c>
      <c r="D16" s="4"/>
      <c r="E16" s="4"/>
      <c r="F16" s="4"/>
      <c r="G16" s="4"/>
      <c r="J16" s="4"/>
      <c r="K16" s="4" t="s">
        <v>546</v>
      </c>
      <c r="L16" s="4" t="s">
        <v>546</v>
      </c>
      <c r="M16" s="4"/>
      <c r="N16" s="4"/>
    </row>
    <row r="17" spans="3:14" x14ac:dyDescent="0.35">
      <c r="C17" s="72" t="str">
        <f t="shared" si="0"/>
        <v/>
      </c>
      <c r="D17" s="4"/>
      <c r="E17" s="4"/>
      <c r="F17" s="4"/>
      <c r="G17" s="4"/>
      <c r="J17" s="4"/>
      <c r="K17" s="4" t="s">
        <v>553</v>
      </c>
      <c r="L17" s="4" t="s">
        <v>553</v>
      </c>
      <c r="M17" s="4"/>
      <c r="N17" s="4"/>
    </row>
    <row r="18" spans="3:14" x14ac:dyDescent="0.35">
      <c r="C18" s="72" t="str">
        <f t="shared" si="0"/>
        <v/>
      </c>
      <c r="D18" s="4"/>
      <c r="E18" s="4"/>
      <c r="F18" s="4"/>
      <c r="G18" s="4"/>
      <c r="J18" s="4"/>
      <c r="K18" s="4" t="s">
        <v>547</v>
      </c>
      <c r="L18" s="4" t="s">
        <v>547</v>
      </c>
      <c r="M18" s="4"/>
      <c r="N18" s="4"/>
    </row>
    <row r="19" spans="3:14" x14ac:dyDescent="0.35">
      <c r="C19" s="72" t="str">
        <f t="shared" si="0"/>
        <v/>
      </c>
      <c r="D19" s="4"/>
      <c r="E19" s="4"/>
      <c r="F19" s="4"/>
      <c r="G19" s="4"/>
      <c r="J19" s="4"/>
      <c r="K19" s="4" t="s">
        <v>548</v>
      </c>
      <c r="L19" s="4" t="s">
        <v>548</v>
      </c>
      <c r="M19" s="4"/>
      <c r="N19" s="4"/>
    </row>
    <row r="20" spans="3:14" x14ac:dyDescent="0.35">
      <c r="C20" s="72" t="str">
        <f t="shared" si="0"/>
        <v/>
      </c>
      <c r="D20" s="4"/>
      <c r="E20" s="4"/>
      <c r="F20" s="4"/>
      <c r="G20" s="4"/>
      <c r="J20" s="4"/>
      <c r="K20" s="4" t="s">
        <v>549</v>
      </c>
      <c r="L20" s="4" t="s">
        <v>549</v>
      </c>
      <c r="M20" s="4"/>
      <c r="N20" s="4"/>
    </row>
    <row r="21" spans="3:14" x14ac:dyDescent="0.35">
      <c r="C21" s="72" t="str">
        <f t="shared" si="0"/>
        <v/>
      </c>
      <c r="D21" s="4"/>
      <c r="E21" s="4"/>
      <c r="F21" s="4"/>
      <c r="G21" s="4"/>
      <c r="J21" s="4"/>
      <c r="K21" s="4" t="s">
        <v>550</v>
      </c>
      <c r="L21" s="4" t="s">
        <v>550</v>
      </c>
      <c r="M21" s="4"/>
      <c r="N21" s="4"/>
    </row>
    <row r="22" spans="3:14" x14ac:dyDescent="0.35">
      <c r="C22" s="72" t="str">
        <f t="shared" si="0"/>
        <v/>
      </c>
      <c r="D22" s="4"/>
      <c r="E22" s="4"/>
      <c r="F22" s="4"/>
      <c r="G22" s="4"/>
      <c r="J22" s="4"/>
      <c r="K22" s="4" t="s">
        <v>567</v>
      </c>
      <c r="L22" s="4" t="s">
        <v>567</v>
      </c>
      <c r="M22" s="4"/>
      <c r="N22" s="4"/>
    </row>
    <row r="23" spans="3:14" x14ac:dyDescent="0.35">
      <c r="C23" s="72" t="str">
        <f t="shared" si="0"/>
        <v/>
      </c>
      <c r="D23" s="4"/>
      <c r="E23" s="4"/>
      <c r="F23" s="4"/>
      <c r="G23" s="4"/>
      <c r="J23" s="4"/>
      <c r="K23" s="4"/>
      <c r="L23" s="4"/>
      <c r="M23" s="4"/>
    </row>
    <row r="24" spans="3:14" x14ac:dyDescent="0.35">
      <c r="C24" s="72" t="str">
        <f t="shared" si="0"/>
        <v/>
      </c>
      <c r="D24" s="4"/>
      <c r="E24" s="4"/>
      <c r="F24" s="4"/>
      <c r="G24" s="4"/>
      <c r="J24" s="4"/>
      <c r="K24" s="4"/>
      <c r="L24" s="4"/>
      <c r="M24" s="4"/>
    </row>
    <row r="25" spans="3:14" x14ac:dyDescent="0.35">
      <c r="C25" s="72" t="str">
        <f t="shared" si="0"/>
        <v/>
      </c>
      <c r="D25" s="4"/>
      <c r="E25" s="4"/>
      <c r="F25" s="4"/>
      <c r="G25" s="4"/>
      <c r="J25" s="4"/>
      <c r="K25" s="4"/>
      <c r="L25" s="4"/>
      <c r="M25" s="4"/>
    </row>
    <row r="26" spans="3:14" x14ac:dyDescent="0.35">
      <c r="C26" s="72" t="str">
        <f t="shared" si="0"/>
        <v/>
      </c>
      <c r="D26" s="4"/>
      <c r="E26" s="4"/>
      <c r="F26" s="4"/>
      <c r="G26" s="4"/>
      <c r="J26" s="4"/>
      <c r="K26" s="4"/>
      <c r="L26" s="4"/>
      <c r="M26" s="4"/>
    </row>
    <row r="27" spans="3:14" x14ac:dyDescent="0.35">
      <c r="C27" s="72" t="str">
        <f t="shared" si="0"/>
        <v/>
      </c>
      <c r="D27" s="4"/>
      <c r="E27" s="4"/>
      <c r="F27" s="4"/>
      <c r="G27" s="4"/>
      <c r="J27" s="4"/>
      <c r="K27" s="4"/>
      <c r="L27" s="4"/>
      <c r="M27" s="4"/>
    </row>
    <row r="28" spans="3:14" x14ac:dyDescent="0.35">
      <c r="C28" s="72" t="str">
        <f t="shared" si="0"/>
        <v/>
      </c>
      <c r="D28" s="4"/>
      <c r="E28" s="4"/>
      <c r="F28" s="4"/>
      <c r="G28" s="4"/>
      <c r="J28" s="4"/>
      <c r="K28" s="4"/>
      <c r="L28" s="4"/>
      <c r="M28" s="4"/>
    </row>
    <row r="29" spans="3:14" x14ac:dyDescent="0.35">
      <c r="C29" s="72" t="str">
        <f t="shared" si="0"/>
        <v/>
      </c>
      <c r="D29" s="4"/>
      <c r="E29" s="4"/>
      <c r="F29" s="4"/>
      <c r="G29" s="4"/>
      <c r="J29" s="4"/>
      <c r="K29" s="4"/>
      <c r="L29" s="4"/>
      <c r="M29" s="4"/>
    </row>
    <row r="30" spans="3:14" x14ac:dyDescent="0.35">
      <c r="C30" s="72" t="str">
        <f t="shared" si="0"/>
        <v/>
      </c>
      <c r="D30" s="4"/>
      <c r="E30" s="4"/>
      <c r="F30" s="4"/>
      <c r="G30" s="4"/>
      <c r="J30" s="4"/>
      <c r="K30" s="4"/>
      <c r="L30" s="4"/>
      <c r="M30" s="4"/>
    </row>
    <row r="31" spans="3:14" x14ac:dyDescent="0.35">
      <c r="C31" s="72" t="str">
        <f t="shared" si="0"/>
        <v/>
      </c>
      <c r="D31" s="4"/>
      <c r="E31" s="4"/>
      <c r="F31" s="4"/>
      <c r="G31" s="4"/>
      <c r="J31" s="4"/>
      <c r="K31" s="4"/>
      <c r="L31" s="4"/>
      <c r="M31" s="4"/>
    </row>
    <row r="32" spans="3:14" x14ac:dyDescent="0.35">
      <c r="C32" s="72" t="str">
        <f t="shared" si="0"/>
        <v/>
      </c>
      <c r="D32" s="4"/>
      <c r="E32" s="4"/>
      <c r="F32" s="4"/>
      <c r="G32" s="4"/>
      <c r="J32" s="4"/>
      <c r="K32" s="4"/>
      <c r="L32" s="4"/>
      <c r="M32" s="4"/>
    </row>
    <row r="33" spans="3:13" x14ac:dyDescent="0.35">
      <c r="C33" s="72" t="str">
        <f t="shared" si="0"/>
        <v/>
      </c>
      <c r="D33" s="4"/>
      <c r="E33" s="4"/>
      <c r="F33" s="4"/>
      <c r="G33" s="4"/>
      <c r="J33" s="4"/>
      <c r="K33" s="4"/>
      <c r="L33" s="4"/>
      <c r="M33" s="4"/>
    </row>
    <row r="34" spans="3:13" x14ac:dyDescent="0.35">
      <c r="C34" s="72" t="str">
        <f t="shared" si="0"/>
        <v/>
      </c>
      <c r="D34" s="4"/>
      <c r="E34" s="4"/>
      <c r="F34" s="4"/>
      <c r="G34" s="4"/>
      <c r="J34" s="4"/>
      <c r="K34" s="4"/>
      <c r="L34" s="4"/>
      <c r="M34" s="4"/>
    </row>
    <row r="35" spans="3:13" x14ac:dyDescent="0.35">
      <c r="C35" s="72" t="str">
        <f t="shared" si="0"/>
        <v/>
      </c>
      <c r="D35" s="4"/>
      <c r="E35" s="4"/>
      <c r="F35" s="4"/>
      <c r="G35" s="4"/>
      <c r="J35" s="4"/>
      <c r="K35" s="4"/>
      <c r="L35" s="4"/>
      <c r="M35" s="4"/>
    </row>
    <row r="36" spans="3:13" x14ac:dyDescent="0.35">
      <c r="C36" s="72" t="str">
        <f t="shared" si="0"/>
        <v/>
      </c>
      <c r="D36" s="4"/>
      <c r="E36" s="4"/>
      <c r="F36" s="4"/>
      <c r="G36" s="4"/>
      <c r="J36" s="4"/>
      <c r="K36" s="4"/>
      <c r="L36" s="4"/>
      <c r="M36" s="4"/>
    </row>
    <row r="37" spans="3:13" x14ac:dyDescent="0.35">
      <c r="C37" s="72" t="str">
        <f t="shared" si="0"/>
        <v/>
      </c>
      <c r="D37" s="4"/>
      <c r="E37" s="4"/>
      <c r="F37" s="4"/>
      <c r="G37" s="4"/>
      <c r="J37" s="4"/>
      <c r="K37" s="4"/>
      <c r="L37" s="4"/>
    </row>
    <row r="38" spans="3:13" x14ac:dyDescent="0.35">
      <c r="C38" s="72" t="str">
        <f t="shared" si="0"/>
        <v/>
      </c>
      <c r="D38" s="4"/>
      <c r="E38" s="4"/>
      <c r="F38" s="4"/>
      <c r="G38" s="4"/>
      <c r="J38" s="4"/>
      <c r="K38" s="4"/>
      <c r="L38" s="4"/>
    </row>
    <row r="39" spans="3:13" x14ac:dyDescent="0.35">
      <c r="C39" s="72" t="str">
        <f t="shared" si="0"/>
        <v/>
      </c>
      <c r="D39" s="4"/>
      <c r="E39" s="4"/>
      <c r="F39" s="4"/>
      <c r="G39" s="4"/>
      <c r="J39" s="4"/>
      <c r="K39" s="4"/>
      <c r="L39" s="4"/>
    </row>
    <row r="40" spans="3:13" x14ac:dyDescent="0.35">
      <c r="C40" s="72" t="str">
        <f t="shared" si="0"/>
        <v/>
      </c>
      <c r="D40" s="4"/>
      <c r="E40" s="4"/>
      <c r="F40" s="4"/>
      <c r="G40" s="4"/>
    </row>
    <row r="41" spans="3:13" x14ac:dyDescent="0.35">
      <c r="C41" s="72" t="str">
        <f t="shared" si="0"/>
        <v/>
      </c>
      <c r="D41" s="4"/>
      <c r="E41" s="4"/>
      <c r="F41" s="4"/>
      <c r="G41" s="4"/>
    </row>
    <row r="42" spans="3:13" x14ac:dyDescent="0.35">
      <c r="C42" s="72" t="str">
        <f t="shared" si="0"/>
        <v/>
      </c>
      <c r="D42" s="4"/>
      <c r="E42" s="4"/>
      <c r="F42" s="4"/>
      <c r="G42" s="4"/>
    </row>
    <row r="43" spans="3:13" x14ac:dyDescent="0.35">
      <c r="C43" s="72" t="str">
        <f t="shared" si="0"/>
        <v/>
      </c>
      <c r="D43" s="4"/>
      <c r="E43" s="4"/>
      <c r="F43" s="4"/>
      <c r="G43" s="4"/>
    </row>
    <row r="44" spans="3:13" x14ac:dyDescent="0.35">
      <c r="C44" s="72" t="str">
        <f t="shared" si="0"/>
        <v/>
      </c>
      <c r="D44" s="4"/>
      <c r="E44" s="4"/>
      <c r="F44" s="4"/>
      <c r="G44" s="4"/>
    </row>
    <row r="45" spans="3:13" x14ac:dyDescent="0.35">
      <c r="C45" s="72" t="str">
        <f t="shared" si="0"/>
        <v/>
      </c>
      <c r="D45" s="4"/>
      <c r="E45" s="4"/>
      <c r="F45" s="4"/>
      <c r="G45" s="4"/>
    </row>
    <row r="46" spans="3:13" x14ac:dyDescent="0.35">
      <c r="C46" s="72" t="str">
        <f t="shared" si="0"/>
        <v/>
      </c>
      <c r="D46" s="4"/>
      <c r="E46" s="4"/>
      <c r="F46" s="4"/>
      <c r="G46" s="4"/>
    </row>
    <row r="47" spans="3:13" x14ac:dyDescent="0.35">
      <c r="C47" s="72" t="str">
        <f t="shared" si="0"/>
        <v/>
      </c>
      <c r="D47" s="4"/>
      <c r="E47" s="4"/>
      <c r="F47" s="4"/>
      <c r="G47" s="4"/>
    </row>
    <row r="48" spans="3:13" x14ac:dyDescent="0.35">
      <c r="C48" s="72" t="str">
        <f t="shared" si="0"/>
        <v/>
      </c>
      <c r="D48" s="4"/>
      <c r="E48" s="4"/>
      <c r="F48" s="4"/>
      <c r="G48" s="4"/>
    </row>
    <row r="49" spans="3:7" x14ac:dyDescent="0.35">
      <c r="C49" s="72" t="str">
        <f t="shared" si="0"/>
        <v/>
      </c>
      <c r="D49" s="4"/>
      <c r="E49" s="4"/>
      <c r="F49" s="4"/>
      <c r="G49" s="4"/>
    </row>
    <row r="50" spans="3:7" x14ac:dyDescent="0.35">
      <c r="C50" s="72" t="str">
        <f t="shared" si="0"/>
        <v/>
      </c>
      <c r="D50" s="4"/>
      <c r="E50" s="4"/>
      <c r="F50" s="4"/>
      <c r="G50" s="4"/>
    </row>
    <row r="51" spans="3:7" x14ac:dyDescent="0.35">
      <c r="C51" s="72" t="str">
        <f t="shared" si="0"/>
        <v/>
      </c>
      <c r="D51" s="4"/>
      <c r="E51" s="4"/>
      <c r="F51" s="4"/>
      <c r="G51" s="4"/>
    </row>
    <row r="52" spans="3:7" x14ac:dyDescent="0.35">
      <c r="C52" s="72" t="str">
        <f t="shared" si="0"/>
        <v/>
      </c>
      <c r="D52" s="4"/>
      <c r="E52" s="4"/>
      <c r="F52" s="4"/>
      <c r="G52" s="4"/>
    </row>
    <row r="53" spans="3:7" x14ac:dyDescent="0.35">
      <c r="C53" s="72" t="str">
        <f t="shared" si="0"/>
        <v/>
      </c>
      <c r="D53" s="4"/>
      <c r="E53" s="4"/>
      <c r="F53" s="4"/>
      <c r="G53" s="4"/>
    </row>
    <row r="54" spans="3:7" x14ac:dyDescent="0.35">
      <c r="C54" s="72" t="str">
        <f t="shared" si="0"/>
        <v/>
      </c>
      <c r="D54" s="4"/>
      <c r="E54" s="4"/>
      <c r="F54" s="4"/>
      <c r="G54" s="4"/>
    </row>
    <row r="55" spans="3:7" x14ac:dyDescent="0.35">
      <c r="C55" s="72" t="str">
        <f t="shared" si="0"/>
        <v/>
      </c>
      <c r="D55" s="4"/>
      <c r="E55" s="4"/>
      <c r="F55" s="4"/>
      <c r="G55" s="4"/>
    </row>
    <row r="56" spans="3:7" x14ac:dyDescent="0.35">
      <c r="C56" s="72" t="str">
        <f t="shared" si="0"/>
        <v/>
      </c>
      <c r="D56" s="4"/>
      <c r="E56" s="4"/>
      <c r="F56" s="4"/>
      <c r="G56" s="4"/>
    </row>
    <row r="57" spans="3:7" x14ac:dyDescent="0.35">
      <c r="C57" s="72" t="str">
        <f t="shared" si="0"/>
        <v/>
      </c>
      <c r="D57" s="4"/>
      <c r="E57" s="4"/>
      <c r="F57" s="4"/>
      <c r="G57" s="4"/>
    </row>
    <row r="58" spans="3:7" x14ac:dyDescent="0.35">
      <c r="C58" s="72" t="str">
        <f t="shared" si="0"/>
        <v/>
      </c>
      <c r="D58" s="4"/>
      <c r="E58" s="4"/>
      <c r="F58" s="4"/>
      <c r="G58" s="4"/>
    </row>
    <row r="59" spans="3:7" x14ac:dyDescent="0.35">
      <c r="C59" s="72" t="str">
        <f t="shared" si="0"/>
        <v/>
      </c>
      <c r="D59" s="4"/>
      <c r="E59" s="4"/>
      <c r="F59" s="4"/>
      <c r="G59" s="4"/>
    </row>
    <row r="60" spans="3:7" x14ac:dyDescent="0.35">
      <c r="C60" s="72" t="str">
        <f t="shared" si="0"/>
        <v/>
      </c>
      <c r="D60" s="4"/>
      <c r="E60" s="4"/>
      <c r="F60" s="4"/>
      <c r="G60" s="4"/>
    </row>
    <row r="61" spans="3:7" x14ac:dyDescent="0.35">
      <c r="C61" s="72" t="str">
        <f t="shared" si="0"/>
        <v/>
      </c>
      <c r="D61" s="4"/>
      <c r="E61" s="4"/>
      <c r="F61" s="4"/>
      <c r="G61" s="4"/>
    </row>
    <row r="62" spans="3:7" x14ac:dyDescent="0.35">
      <c r="C62" s="72" t="str">
        <f t="shared" si="0"/>
        <v/>
      </c>
      <c r="D62" s="4"/>
      <c r="E62" s="4"/>
      <c r="F62" s="4"/>
      <c r="G62" s="4"/>
    </row>
    <row r="63" spans="3:7" x14ac:dyDescent="0.35">
      <c r="C63" s="72" t="str">
        <f t="shared" si="0"/>
        <v/>
      </c>
      <c r="D63" s="4"/>
      <c r="E63" s="4"/>
      <c r="F63" s="4"/>
      <c r="G63" s="4"/>
    </row>
    <row r="64" spans="3:7" x14ac:dyDescent="0.35">
      <c r="C64" s="72" t="str">
        <f t="shared" si="0"/>
        <v/>
      </c>
      <c r="D64" s="4"/>
      <c r="E64" s="4"/>
      <c r="F64" s="4"/>
      <c r="G64" s="4"/>
    </row>
    <row r="65" spans="3:7" x14ac:dyDescent="0.35">
      <c r="C65" s="72" t="str">
        <f t="shared" si="0"/>
        <v/>
      </c>
      <c r="D65" s="4"/>
      <c r="E65" s="4"/>
      <c r="F65" s="4"/>
      <c r="G65" s="4"/>
    </row>
    <row r="66" spans="3:7" x14ac:dyDescent="0.35">
      <c r="C66" s="72" t="str">
        <f t="shared" si="0"/>
        <v/>
      </c>
      <c r="D66" s="4"/>
      <c r="E66" s="4"/>
      <c r="F66" s="4"/>
      <c r="G66" s="4"/>
    </row>
    <row r="67" spans="3:7" x14ac:dyDescent="0.35">
      <c r="C67" s="72" t="str">
        <f t="shared" si="0"/>
        <v/>
      </c>
      <c r="D67" s="4"/>
      <c r="E67" s="4"/>
      <c r="F67" s="4"/>
      <c r="G67" s="4"/>
    </row>
    <row r="68" spans="3:7" x14ac:dyDescent="0.35">
      <c r="C68" s="72" t="str">
        <f t="shared" si="0"/>
        <v/>
      </c>
      <c r="D68" s="4"/>
      <c r="E68" s="4"/>
      <c r="F68" s="4"/>
      <c r="G68" s="4"/>
    </row>
    <row r="69" spans="3:7" x14ac:dyDescent="0.35">
      <c r="C69" s="72" t="str">
        <f t="shared" si="0"/>
        <v/>
      </c>
      <c r="D69" s="4"/>
      <c r="E69" s="4"/>
      <c r="F69" s="4"/>
      <c r="G69" s="4"/>
    </row>
    <row r="70" spans="3:7" x14ac:dyDescent="0.35">
      <c r="C70" s="72" t="str">
        <f t="shared" si="0"/>
        <v/>
      </c>
      <c r="D70" s="4"/>
      <c r="E70" s="4"/>
      <c r="F70" s="4"/>
      <c r="G70" s="4"/>
    </row>
    <row r="71" spans="3:7" x14ac:dyDescent="0.35">
      <c r="C71" s="72" t="str">
        <f t="shared" si="0"/>
        <v/>
      </c>
      <c r="D71" s="4"/>
      <c r="E71" s="4"/>
      <c r="F71" s="4"/>
      <c r="G71" s="4"/>
    </row>
    <row r="72" spans="3:7" x14ac:dyDescent="0.35">
      <c r="C72" s="72" t="str">
        <f t="shared" si="0"/>
        <v/>
      </c>
      <c r="D72" s="4"/>
      <c r="E72" s="4"/>
      <c r="F72" s="4"/>
      <c r="G72" s="4"/>
    </row>
    <row r="73" spans="3:7" x14ac:dyDescent="0.35">
      <c r="C73" s="72" t="str">
        <f t="shared" si="0"/>
        <v/>
      </c>
      <c r="D73" s="4"/>
      <c r="E73" s="4"/>
      <c r="F73" s="4"/>
      <c r="G73" s="4"/>
    </row>
    <row r="74" spans="3:7" x14ac:dyDescent="0.35">
      <c r="C74" s="72" t="str">
        <f t="shared" si="0"/>
        <v/>
      </c>
      <c r="D74" s="4"/>
      <c r="E74" s="4"/>
      <c r="F74" s="4"/>
      <c r="G74" s="4"/>
    </row>
    <row r="75" spans="3:7" x14ac:dyDescent="0.35">
      <c r="C75" s="72" t="str">
        <f t="shared" si="0"/>
        <v/>
      </c>
      <c r="D75" s="4"/>
      <c r="E75" s="4"/>
      <c r="F75" s="4"/>
      <c r="G75" s="4"/>
    </row>
    <row r="76" spans="3:7" x14ac:dyDescent="0.35">
      <c r="C76" s="72" t="str">
        <f t="shared" ref="C76:C139" si="1">IF(ISBLANK(D76),"",D76&amp;E76&amp;F76&amp;G76)</f>
        <v/>
      </c>
      <c r="D76" s="4"/>
      <c r="E76" s="4"/>
      <c r="F76" s="4"/>
      <c r="G76" s="4"/>
    </row>
    <row r="77" spans="3:7" x14ac:dyDescent="0.35">
      <c r="C77" s="72" t="str">
        <f t="shared" si="1"/>
        <v/>
      </c>
      <c r="D77" s="4"/>
      <c r="E77" s="4"/>
      <c r="F77" s="4"/>
      <c r="G77" s="4"/>
    </row>
    <row r="78" spans="3:7" x14ac:dyDescent="0.35">
      <c r="C78" s="72" t="str">
        <f t="shared" si="1"/>
        <v/>
      </c>
      <c r="D78" s="4"/>
      <c r="E78" s="4"/>
      <c r="F78" s="4"/>
      <c r="G78" s="4"/>
    </row>
    <row r="79" spans="3:7" x14ac:dyDescent="0.35">
      <c r="C79" s="72" t="str">
        <f t="shared" si="1"/>
        <v/>
      </c>
      <c r="D79" s="4"/>
      <c r="E79" s="4"/>
      <c r="F79" s="4"/>
      <c r="G79" s="4"/>
    </row>
    <row r="80" spans="3:7" x14ac:dyDescent="0.35">
      <c r="C80" s="72" t="str">
        <f t="shared" si="1"/>
        <v/>
      </c>
      <c r="D80" s="4"/>
      <c r="E80" s="4"/>
      <c r="F80" s="4"/>
      <c r="G80" s="4"/>
    </row>
    <row r="81" spans="3:7" x14ac:dyDescent="0.35">
      <c r="C81" s="72" t="str">
        <f t="shared" si="1"/>
        <v/>
      </c>
      <c r="D81" s="4"/>
      <c r="E81" s="4"/>
      <c r="F81" s="4"/>
      <c r="G81" s="4"/>
    </row>
    <row r="82" spans="3:7" x14ac:dyDescent="0.35">
      <c r="C82" s="72" t="str">
        <f t="shared" si="1"/>
        <v/>
      </c>
      <c r="D82" s="4"/>
      <c r="E82" s="4"/>
      <c r="F82" s="4"/>
      <c r="G82" s="4"/>
    </row>
    <row r="83" spans="3:7" x14ac:dyDescent="0.35">
      <c r="C83" s="72" t="str">
        <f t="shared" si="1"/>
        <v/>
      </c>
      <c r="D83" s="4"/>
      <c r="E83" s="4"/>
      <c r="F83" s="4"/>
      <c r="G83" s="4"/>
    </row>
    <row r="84" spans="3:7" x14ac:dyDescent="0.35">
      <c r="C84" s="72" t="str">
        <f t="shared" si="1"/>
        <v/>
      </c>
      <c r="D84" s="4"/>
      <c r="E84" s="4"/>
      <c r="F84" s="4"/>
      <c r="G84" s="4"/>
    </row>
    <row r="85" spans="3:7" x14ac:dyDescent="0.35">
      <c r="C85" s="72" t="str">
        <f t="shared" si="1"/>
        <v/>
      </c>
      <c r="D85" s="4"/>
      <c r="E85" s="4"/>
      <c r="F85" s="4"/>
      <c r="G85" s="4"/>
    </row>
    <row r="86" spans="3:7" x14ac:dyDescent="0.35">
      <c r="C86" s="72" t="str">
        <f t="shared" si="1"/>
        <v/>
      </c>
      <c r="D86" s="4"/>
      <c r="E86" s="4"/>
      <c r="F86" s="4"/>
      <c r="G86" s="4"/>
    </row>
    <row r="87" spans="3:7" x14ac:dyDescent="0.35">
      <c r="C87" s="72" t="str">
        <f t="shared" si="1"/>
        <v/>
      </c>
      <c r="D87" s="4"/>
      <c r="E87" s="4"/>
      <c r="F87" s="4"/>
      <c r="G87" s="4"/>
    </row>
    <row r="88" spans="3:7" x14ac:dyDescent="0.35">
      <c r="C88" s="72" t="str">
        <f t="shared" si="1"/>
        <v/>
      </c>
      <c r="D88" s="4"/>
      <c r="E88" s="4"/>
      <c r="F88" s="4"/>
      <c r="G88" s="4"/>
    </row>
    <row r="89" spans="3:7" x14ac:dyDescent="0.35">
      <c r="C89" s="72" t="str">
        <f t="shared" si="1"/>
        <v/>
      </c>
      <c r="D89" s="4"/>
      <c r="E89" s="4"/>
      <c r="F89" s="4"/>
      <c r="G89" s="4"/>
    </row>
    <row r="90" spans="3:7" x14ac:dyDescent="0.35">
      <c r="C90" s="72" t="str">
        <f t="shared" si="1"/>
        <v/>
      </c>
      <c r="D90" s="4"/>
      <c r="E90" s="4"/>
      <c r="F90" s="4"/>
      <c r="G90" s="4"/>
    </row>
    <row r="91" spans="3:7" x14ac:dyDescent="0.35">
      <c r="C91" s="72" t="str">
        <f t="shared" si="1"/>
        <v/>
      </c>
      <c r="D91" s="4"/>
      <c r="E91" s="4"/>
      <c r="F91" s="4"/>
      <c r="G91" s="4"/>
    </row>
    <row r="92" spans="3:7" x14ac:dyDescent="0.35">
      <c r="C92" s="72" t="str">
        <f t="shared" si="1"/>
        <v/>
      </c>
      <c r="D92" s="4"/>
      <c r="E92" s="4"/>
      <c r="F92" s="4"/>
      <c r="G92" s="4"/>
    </row>
    <row r="93" spans="3:7" x14ac:dyDescent="0.35">
      <c r="C93" s="72" t="str">
        <f t="shared" si="1"/>
        <v/>
      </c>
      <c r="D93" s="4"/>
      <c r="E93" s="4"/>
      <c r="F93" s="4"/>
      <c r="G93" s="4"/>
    </row>
    <row r="94" spans="3:7" x14ac:dyDescent="0.35">
      <c r="C94" s="72" t="str">
        <f t="shared" si="1"/>
        <v/>
      </c>
      <c r="D94" s="4"/>
      <c r="E94" s="4"/>
      <c r="F94" s="4"/>
      <c r="G94" s="4"/>
    </row>
    <row r="95" spans="3:7" x14ac:dyDescent="0.35">
      <c r="C95" s="72" t="str">
        <f t="shared" si="1"/>
        <v/>
      </c>
      <c r="D95" s="4"/>
      <c r="E95" s="4"/>
      <c r="F95" s="4"/>
      <c r="G95" s="4"/>
    </row>
    <row r="96" spans="3:7" x14ac:dyDescent="0.35">
      <c r="C96" s="72" t="str">
        <f t="shared" si="1"/>
        <v/>
      </c>
      <c r="D96" s="4"/>
      <c r="E96" s="4"/>
      <c r="F96" s="4"/>
      <c r="G96" s="4"/>
    </row>
    <row r="97" spans="3:7" x14ac:dyDescent="0.35">
      <c r="C97" s="72" t="str">
        <f t="shared" si="1"/>
        <v/>
      </c>
      <c r="D97" s="4"/>
      <c r="E97" s="4"/>
      <c r="F97" s="4"/>
      <c r="G97" s="4"/>
    </row>
    <row r="98" spans="3:7" x14ac:dyDescent="0.35">
      <c r="C98" s="72" t="str">
        <f t="shared" si="1"/>
        <v/>
      </c>
      <c r="D98" s="4"/>
      <c r="E98" s="4"/>
      <c r="F98" s="4"/>
      <c r="G98" s="4"/>
    </row>
    <row r="99" spans="3:7" x14ac:dyDescent="0.35">
      <c r="C99" s="72" t="str">
        <f t="shared" si="1"/>
        <v/>
      </c>
      <c r="D99" s="4"/>
      <c r="E99" s="4"/>
      <c r="F99" s="4"/>
      <c r="G99" s="4"/>
    </row>
    <row r="100" spans="3:7" x14ac:dyDescent="0.35">
      <c r="C100" s="72" t="str">
        <f t="shared" si="1"/>
        <v/>
      </c>
      <c r="D100" s="4"/>
      <c r="E100" s="4"/>
      <c r="F100" s="4"/>
      <c r="G100" s="4"/>
    </row>
    <row r="101" spans="3:7" x14ac:dyDescent="0.35">
      <c r="C101" s="72" t="str">
        <f t="shared" si="1"/>
        <v/>
      </c>
      <c r="D101" s="4"/>
      <c r="E101" s="4"/>
      <c r="F101" s="4"/>
      <c r="G101" s="4"/>
    </row>
    <row r="102" spans="3:7" x14ac:dyDescent="0.35">
      <c r="C102" s="72" t="str">
        <f t="shared" si="1"/>
        <v/>
      </c>
      <c r="D102" s="4"/>
      <c r="E102" s="4"/>
      <c r="F102" s="4"/>
      <c r="G102" s="4"/>
    </row>
    <row r="103" spans="3:7" x14ac:dyDescent="0.35">
      <c r="C103" s="72" t="str">
        <f t="shared" si="1"/>
        <v/>
      </c>
      <c r="D103" s="4"/>
      <c r="E103" s="4"/>
      <c r="F103" s="4"/>
      <c r="G103" s="4"/>
    </row>
    <row r="104" spans="3:7" x14ac:dyDescent="0.35">
      <c r="C104" s="72" t="str">
        <f t="shared" si="1"/>
        <v/>
      </c>
      <c r="D104" s="4"/>
      <c r="E104" s="4"/>
      <c r="F104" s="4"/>
      <c r="G104" s="4"/>
    </row>
    <row r="105" spans="3:7" x14ac:dyDescent="0.35">
      <c r="C105" s="72" t="str">
        <f t="shared" si="1"/>
        <v/>
      </c>
      <c r="D105" s="4"/>
      <c r="E105" s="4"/>
      <c r="F105" s="4"/>
      <c r="G105" s="4"/>
    </row>
    <row r="106" spans="3:7" x14ac:dyDescent="0.35">
      <c r="C106" s="72" t="str">
        <f t="shared" si="1"/>
        <v/>
      </c>
      <c r="D106" s="4"/>
      <c r="E106" s="4"/>
      <c r="F106" s="4"/>
      <c r="G106" s="4"/>
    </row>
    <row r="107" spans="3:7" x14ac:dyDescent="0.35">
      <c r="C107" s="72" t="str">
        <f t="shared" si="1"/>
        <v/>
      </c>
      <c r="D107" s="4"/>
      <c r="E107" s="4"/>
      <c r="F107" s="4"/>
      <c r="G107" s="4"/>
    </row>
    <row r="108" spans="3:7" x14ac:dyDescent="0.35">
      <c r="C108" s="72" t="str">
        <f t="shared" si="1"/>
        <v/>
      </c>
      <c r="D108" s="4"/>
      <c r="E108" s="4"/>
      <c r="F108" s="4"/>
      <c r="G108" s="4"/>
    </row>
    <row r="109" spans="3:7" x14ac:dyDescent="0.35">
      <c r="C109" s="72" t="str">
        <f t="shared" si="1"/>
        <v/>
      </c>
      <c r="D109" s="4"/>
      <c r="E109" s="4"/>
      <c r="F109" s="4"/>
      <c r="G109" s="4"/>
    </row>
    <row r="110" spans="3:7" x14ac:dyDescent="0.35">
      <c r="C110" s="72" t="str">
        <f t="shared" si="1"/>
        <v/>
      </c>
      <c r="D110" s="4"/>
      <c r="E110" s="4"/>
      <c r="F110" s="4"/>
      <c r="G110" s="4"/>
    </row>
    <row r="111" spans="3:7" x14ac:dyDescent="0.35">
      <c r="C111" s="72" t="str">
        <f t="shared" si="1"/>
        <v/>
      </c>
      <c r="D111" s="4"/>
      <c r="E111" s="4"/>
      <c r="F111" s="4"/>
      <c r="G111" s="4"/>
    </row>
    <row r="112" spans="3:7" x14ac:dyDescent="0.35">
      <c r="C112" s="72" t="str">
        <f t="shared" si="1"/>
        <v/>
      </c>
      <c r="D112" s="4"/>
      <c r="E112" s="4"/>
      <c r="F112" s="4"/>
      <c r="G112" s="4"/>
    </row>
    <row r="113" spans="3:7" x14ac:dyDescent="0.35">
      <c r="C113" s="72" t="str">
        <f t="shared" si="1"/>
        <v/>
      </c>
      <c r="D113" s="4"/>
      <c r="E113" s="4"/>
      <c r="F113" s="4"/>
      <c r="G113" s="4"/>
    </row>
    <row r="114" spans="3:7" x14ac:dyDescent="0.35">
      <c r="C114" s="72" t="str">
        <f t="shared" si="1"/>
        <v/>
      </c>
      <c r="D114" s="4"/>
      <c r="E114" s="4"/>
      <c r="F114" s="4"/>
      <c r="G114" s="4"/>
    </row>
    <row r="115" spans="3:7" x14ac:dyDescent="0.35">
      <c r="C115" s="72" t="str">
        <f t="shared" si="1"/>
        <v/>
      </c>
      <c r="D115" s="4"/>
      <c r="E115" s="4"/>
      <c r="F115" s="4"/>
      <c r="G115" s="4"/>
    </row>
    <row r="116" spans="3:7" x14ac:dyDescent="0.35">
      <c r="C116" s="72" t="str">
        <f t="shared" si="1"/>
        <v/>
      </c>
      <c r="D116" s="4"/>
      <c r="E116" s="4"/>
      <c r="F116" s="4"/>
      <c r="G116" s="4"/>
    </row>
    <row r="117" spans="3:7" x14ac:dyDescent="0.35">
      <c r="C117" s="72" t="str">
        <f t="shared" si="1"/>
        <v/>
      </c>
      <c r="D117" s="4"/>
      <c r="E117" s="4"/>
      <c r="F117" s="4"/>
      <c r="G117" s="4"/>
    </row>
    <row r="118" spans="3:7" x14ac:dyDescent="0.35">
      <c r="C118" s="72" t="str">
        <f t="shared" si="1"/>
        <v/>
      </c>
      <c r="D118" s="4"/>
      <c r="E118" s="4"/>
      <c r="F118" s="4"/>
      <c r="G118" s="4"/>
    </row>
    <row r="119" spans="3:7" x14ac:dyDescent="0.35">
      <c r="C119" s="72" t="str">
        <f t="shared" si="1"/>
        <v/>
      </c>
      <c r="D119" s="4"/>
      <c r="E119" s="4"/>
      <c r="F119" s="4"/>
      <c r="G119" s="4"/>
    </row>
    <row r="120" spans="3:7" x14ac:dyDescent="0.35">
      <c r="C120" s="72" t="str">
        <f t="shared" si="1"/>
        <v/>
      </c>
      <c r="D120" s="4"/>
      <c r="E120" s="4"/>
      <c r="F120" s="4"/>
      <c r="G120" s="4"/>
    </row>
    <row r="121" spans="3:7" x14ac:dyDescent="0.35">
      <c r="C121" s="72" t="str">
        <f t="shared" si="1"/>
        <v/>
      </c>
      <c r="D121" s="4"/>
      <c r="E121" s="4"/>
      <c r="F121" s="4"/>
      <c r="G121" s="4"/>
    </row>
    <row r="122" spans="3:7" x14ac:dyDescent="0.35">
      <c r="C122" s="72" t="str">
        <f t="shared" si="1"/>
        <v/>
      </c>
      <c r="D122" s="4"/>
      <c r="E122" s="4"/>
      <c r="F122" s="4"/>
      <c r="G122" s="4"/>
    </row>
    <row r="123" spans="3:7" x14ac:dyDescent="0.35">
      <c r="C123" s="72" t="str">
        <f t="shared" si="1"/>
        <v/>
      </c>
      <c r="D123" s="4"/>
      <c r="E123" s="4"/>
      <c r="F123" s="4"/>
      <c r="G123" s="4"/>
    </row>
    <row r="124" spans="3:7" x14ac:dyDescent="0.35">
      <c r="C124" s="72" t="str">
        <f t="shared" si="1"/>
        <v/>
      </c>
      <c r="D124" s="4"/>
      <c r="E124" s="4"/>
      <c r="F124" s="4"/>
      <c r="G124" s="4"/>
    </row>
    <row r="125" spans="3:7" x14ac:dyDescent="0.35">
      <c r="C125" s="72" t="str">
        <f t="shared" si="1"/>
        <v/>
      </c>
      <c r="D125" s="4"/>
      <c r="E125" s="4"/>
      <c r="F125" s="4"/>
      <c r="G125" s="4"/>
    </row>
    <row r="126" spans="3:7" x14ac:dyDescent="0.35">
      <c r="C126" s="72" t="str">
        <f t="shared" si="1"/>
        <v/>
      </c>
      <c r="D126" s="4"/>
      <c r="E126" s="4"/>
      <c r="F126" s="4"/>
      <c r="G126" s="4"/>
    </row>
    <row r="127" spans="3:7" x14ac:dyDescent="0.35">
      <c r="C127" s="72" t="str">
        <f t="shared" si="1"/>
        <v/>
      </c>
      <c r="D127" s="4"/>
      <c r="E127" s="4"/>
      <c r="F127" s="4"/>
      <c r="G127" s="4"/>
    </row>
    <row r="128" spans="3:7" x14ac:dyDescent="0.35">
      <c r="C128" s="72" t="str">
        <f t="shared" si="1"/>
        <v/>
      </c>
      <c r="D128" s="4"/>
      <c r="E128" s="4"/>
      <c r="F128" s="4"/>
      <c r="G128" s="4"/>
    </row>
    <row r="129" spans="3:7" x14ac:dyDescent="0.35">
      <c r="C129" s="72" t="str">
        <f t="shared" si="1"/>
        <v/>
      </c>
      <c r="D129" s="4"/>
      <c r="E129" s="4"/>
      <c r="F129" s="4"/>
      <c r="G129" s="4"/>
    </row>
    <row r="130" spans="3:7" x14ac:dyDescent="0.35">
      <c r="C130" s="72" t="str">
        <f t="shared" si="1"/>
        <v/>
      </c>
      <c r="D130" s="4"/>
      <c r="E130" s="4"/>
      <c r="F130" s="4"/>
      <c r="G130" s="4"/>
    </row>
    <row r="131" spans="3:7" x14ac:dyDescent="0.35">
      <c r="C131" s="72" t="str">
        <f t="shared" si="1"/>
        <v/>
      </c>
      <c r="D131" s="4"/>
      <c r="E131" s="4"/>
      <c r="F131" s="4"/>
      <c r="G131" s="4"/>
    </row>
    <row r="132" spans="3:7" x14ac:dyDescent="0.35">
      <c r="C132" s="72" t="str">
        <f t="shared" si="1"/>
        <v/>
      </c>
      <c r="D132" s="4"/>
      <c r="E132" s="4"/>
      <c r="F132" s="4"/>
      <c r="G132" s="4"/>
    </row>
    <row r="133" spans="3:7" x14ac:dyDescent="0.35">
      <c r="C133" s="72" t="str">
        <f t="shared" si="1"/>
        <v/>
      </c>
      <c r="D133" s="4"/>
      <c r="E133" s="4"/>
      <c r="F133" s="4"/>
      <c r="G133" s="4"/>
    </row>
    <row r="134" spans="3:7" x14ac:dyDescent="0.35">
      <c r="C134" s="72" t="str">
        <f t="shared" si="1"/>
        <v/>
      </c>
      <c r="D134" s="4"/>
      <c r="E134" s="4"/>
      <c r="F134" s="4"/>
      <c r="G134" s="4"/>
    </row>
    <row r="135" spans="3:7" x14ac:dyDescent="0.35">
      <c r="C135" s="72" t="str">
        <f t="shared" si="1"/>
        <v/>
      </c>
      <c r="D135" s="4"/>
      <c r="E135" s="4"/>
      <c r="F135" s="4"/>
      <c r="G135" s="4"/>
    </row>
    <row r="136" spans="3:7" x14ac:dyDescent="0.35">
      <c r="C136" s="72" t="str">
        <f t="shared" si="1"/>
        <v/>
      </c>
      <c r="D136" s="4"/>
      <c r="E136" s="4"/>
      <c r="F136" s="4"/>
      <c r="G136" s="4"/>
    </row>
    <row r="137" spans="3:7" x14ac:dyDescent="0.35">
      <c r="C137" s="72" t="str">
        <f t="shared" si="1"/>
        <v/>
      </c>
      <c r="D137" s="4"/>
      <c r="E137" s="4"/>
      <c r="F137" s="4"/>
      <c r="G137" s="4"/>
    </row>
    <row r="138" spans="3:7" x14ac:dyDescent="0.35">
      <c r="C138" s="72" t="str">
        <f t="shared" si="1"/>
        <v/>
      </c>
      <c r="D138" s="4"/>
      <c r="E138" s="4"/>
      <c r="F138" s="4"/>
      <c r="G138" s="4"/>
    </row>
    <row r="139" spans="3:7" x14ac:dyDescent="0.35">
      <c r="C139" s="72" t="str">
        <f t="shared" si="1"/>
        <v/>
      </c>
      <c r="D139" s="4"/>
      <c r="E139" s="4"/>
      <c r="F139" s="4"/>
      <c r="G139" s="4"/>
    </row>
    <row r="140" spans="3:7" x14ac:dyDescent="0.35">
      <c r="C140" s="72" t="str">
        <f t="shared" ref="C140:C203" si="2">IF(ISBLANK(D140),"",D140&amp;E140&amp;F140&amp;G140)</f>
        <v/>
      </c>
      <c r="D140" s="4"/>
      <c r="E140" s="4"/>
      <c r="F140" s="4"/>
      <c r="G140" s="4"/>
    </row>
    <row r="141" spans="3:7" x14ac:dyDescent="0.35">
      <c r="C141" s="72" t="str">
        <f t="shared" si="2"/>
        <v/>
      </c>
      <c r="D141" s="4"/>
      <c r="E141" s="4"/>
      <c r="F141" s="4"/>
      <c r="G141" s="4"/>
    </row>
    <row r="142" spans="3:7" x14ac:dyDescent="0.35">
      <c r="C142" s="72" t="str">
        <f t="shared" si="2"/>
        <v/>
      </c>
      <c r="D142" s="4"/>
      <c r="E142" s="4"/>
      <c r="F142" s="4"/>
      <c r="G142" s="4"/>
    </row>
    <row r="143" spans="3:7" x14ac:dyDescent="0.35">
      <c r="C143" s="72" t="str">
        <f t="shared" si="2"/>
        <v/>
      </c>
      <c r="D143" s="4"/>
      <c r="E143" s="4"/>
      <c r="F143" s="4"/>
      <c r="G143" s="4"/>
    </row>
    <row r="144" spans="3:7" x14ac:dyDescent="0.35">
      <c r="C144" s="72" t="str">
        <f t="shared" si="2"/>
        <v/>
      </c>
      <c r="D144" s="4"/>
      <c r="E144" s="4"/>
      <c r="F144" s="4"/>
      <c r="G144" s="4"/>
    </row>
    <row r="145" spans="3:7" x14ac:dyDescent="0.35">
      <c r="C145" s="72" t="str">
        <f t="shared" si="2"/>
        <v/>
      </c>
      <c r="D145" s="4"/>
      <c r="E145" s="4"/>
      <c r="F145" s="4"/>
      <c r="G145" s="4"/>
    </row>
    <row r="146" spans="3:7" x14ac:dyDescent="0.35">
      <c r="C146" s="72" t="str">
        <f t="shared" si="2"/>
        <v/>
      </c>
      <c r="D146" s="4"/>
      <c r="E146" s="4"/>
      <c r="F146" s="4"/>
      <c r="G146" s="4"/>
    </row>
    <row r="147" spans="3:7" x14ac:dyDescent="0.35">
      <c r="C147" s="72" t="str">
        <f t="shared" si="2"/>
        <v/>
      </c>
      <c r="D147" s="4"/>
      <c r="E147" s="4"/>
      <c r="F147" s="4"/>
      <c r="G147" s="4"/>
    </row>
    <row r="148" spans="3:7" x14ac:dyDescent="0.35">
      <c r="C148" s="72" t="str">
        <f t="shared" si="2"/>
        <v/>
      </c>
      <c r="D148" s="4"/>
      <c r="E148" s="4"/>
      <c r="F148" s="4"/>
      <c r="G148" s="4"/>
    </row>
    <row r="149" spans="3:7" x14ac:dyDescent="0.35">
      <c r="C149" s="72" t="str">
        <f t="shared" si="2"/>
        <v/>
      </c>
      <c r="D149" s="4"/>
      <c r="E149" s="4"/>
      <c r="F149" s="4"/>
      <c r="G149" s="4"/>
    </row>
    <row r="150" spans="3:7" x14ac:dyDescent="0.35">
      <c r="C150" s="72" t="str">
        <f t="shared" si="2"/>
        <v/>
      </c>
      <c r="D150" s="4"/>
      <c r="E150" s="4"/>
      <c r="F150" s="4"/>
      <c r="G150" s="4"/>
    </row>
    <row r="151" spans="3:7" x14ac:dyDescent="0.35">
      <c r="C151" s="72" t="str">
        <f t="shared" si="2"/>
        <v/>
      </c>
      <c r="D151" s="4"/>
      <c r="E151" s="4"/>
      <c r="F151" s="4"/>
      <c r="G151" s="4"/>
    </row>
    <row r="152" spans="3:7" x14ac:dyDescent="0.35">
      <c r="C152" s="72" t="str">
        <f t="shared" si="2"/>
        <v/>
      </c>
      <c r="D152" s="4"/>
      <c r="E152" s="4"/>
      <c r="F152" s="4"/>
      <c r="G152" s="4"/>
    </row>
    <row r="153" spans="3:7" x14ac:dyDescent="0.35">
      <c r="C153" s="72" t="str">
        <f t="shared" si="2"/>
        <v/>
      </c>
      <c r="D153" s="4"/>
      <c r="E153" s="4"/>
      <c r="F153" s="4"/>
      <c r="G153" s="4"/>
    </row>
    <row r="154" spans="3:7" x14ac:dyDescent="0.35">
      <c r="C154" s="72" t="str">
        <f t="shared" si="2"/>
        <v/>
      </c>
      <c r="D154" s="4"/>
      <c r="E154" s="4"/>
      <c r="F154" s="4"/>
      <c r="G154" s="4"/>
    </row>
    <row r="155" spans="3:7" x14ac:dyDescent="0.35">
      <c r="C155" s="72" t="str">
        <f t="shared" si="2"/>
        <v/>
      </c>
      <c r="D155" s="4"/>
      <c r="E155" s="4"/>
      <c r="F155" s="4"/>
      <c r="G155" s="4"/>
    </row>
    <row r="156" spans="3:7" x14ac:dyDescent="0.35">
      <c r="C156" s="72" t="str">
        <f t="shared" si="2"/>
        <v/>
      </c>
      <c r="D156" s="4"/>
      <c r="E156" s="4"/>
      <c r="F156" s="4"/>
      <c r="G156" s="4"/>
    </row>
    <row r="157" spans="3:7" x14ac:dyDescent="0.35">
      <c r="C157" s="72" t="str">
        <f t="shared" si="2"/>
        <v/>
      </c>
      <c r="D157" s="4"/>
      <c r="E157" s="4"/>
      <c r="F157" s="4"/>
      <c r="G157" s="4"/>
    </row>
    <row r="158" spans="3:7" x14ac:dyDescent="0.35">
      <c r="C158" s="72" t="str">
        <f t="shared" si="2"/>
        <v/>
      </c>
      <c r="D158" s="4"/>
      <c r="E158" s="4"/>
      <c r="F158" s="4"/>
      <c r="G158" s="4"/>
    </row>
    <row r="159" spans="3:7" x14ac:dyDescent="0.35">
      <c r="C159" s="72" t="str">
        <f t="shared" si="2"/>
        <v/>
      </c>
      <c r="D159" s="4"/>
      <c r="E159" s="4"/>
      <c r="F159" s="4"/>
      <c r="G159" s="4"/>
    </row>
    <row r="160" spans="3:7" x14ac:dyDescent="0.35">
      <c r="C160" s="72" t="str">
        <f t="shared" si="2"/>
        <v/>
      </c>
      <c r="D160" s="4"/>
      <c r="E160" s="4"/>
      <c r="F160" s="4"/>
      <c r="G160" s="4"/>
    </row>
    <row r="161" spans="3:7" x14ac:dyDescent="0.35">
      <c r="C161" s="72" t="str">
        <f t="shared" si="2"/>
        <v/>
      </c>
      <c r="D161" s="4"/>
      <c r="E161" s="4"/>
      <c r="F161" s="4"/>
      <c r="G161" s="4"/>
    </row>
    <row r="162" spans="3:7" x14ac:dyDescent="0.35">
      <c r="C162" s="72" t="str">
        <f t="shared" si="2"/>
        <v/>
      </c>
      <c r="D162" s="4"/>
      <c r="E162" s="4"/>
      <c r="F162" s="4"/>
      <c r="G162" s="4"/>
    </row>
    <row r="163" spans="3:7" x14ac:dyDescent="0.35">
      <c r="C163" s="72" t="str">
        <f t="shared" si="2"/>
        <v/>
      </c>
      <c r="D163" s="4"/>
      <c r="E163" s="4"/>
      <c r="F163" s="4"/>
      <c r="G163" s="4"/>
    </row>
    <row r="164" spans="3:7" x14ac:dyDescent="0.35">
      <c r="C164" s="72" t="str">
        <f t="shared" si="2"/>
        <v/>
      </c>
      <c r="D164" s="4"/>
      <c r="E164" s="4"/>
      <c r="F164" s="4"/>
      <c r="G164" s="4"/>
    </row>
    <row r="165" spans="3:7" x14ac:dyDescent="0.35">
      <c r="C165" s="72" t="str">
        <f t="shared" si="2"/>
        <v/>
      </c>
      <c r="D165" s="4"/>
      <c r="E165" s="4"/>
      <c r="F165" s="4"/>
      <c r="G165" s="4"/>
    </row>
    <row r="166" spans="3:7" x14ac:dyDescent="0.35">
      <c r="C166" s="72" t="str">
        <f t="shared" si="2"/>
        <v/>
      </c>
      <c r="D166" s="4"/>
      <c r="E166" s="4"/>
      <c r="F166" s="4"/>
      <c r="G166" s="4"/>
    </row>
    <row r="167" spans="3:7" x14ac:dyDescent="0.35">
      <c r="C167" s="72" t="str">
        <f t="shared" si="2"/>
        <v/>
      </c>
      <c r="D167" s="4"/>
      <c r="E167" s="4"/>
      <c r="F167" s="4"/>
      <c r="G167" s="4"/>
    </row>
    <row r="168" spans="3:7" x14ac:dyDescent="0.35">
      <c r="C168" s="72" t="str">
        <f t="shared" si="2"/>
        <v/>
      </c>
      <c r="D168" s="4"/>
      <c r="E168" s="4"/>
      <c r="F168" s="4"/>
      <c r="G168" s="4"/>
    </row>
    <row r="169" spans="3:7" x14ac:dyDescent="0.35">
      <c r="C169" s="72" t="str">
        <f t="shared" si="2"/>
        <v/>
      </c>
      <c r="D169" s="4"/>
      <c r="E169" s="4"/>
      <c r="F169" s="4"/>
      <c r="G169" s="4"/>
    </row>
    <row r="170" spans="3:7" x14ac:dyDescent="0.35">
      <c r="C170" s="72" t="str">
        <f t="shared" si="2"/>
        <v/>
      </c>
      <c r="D170" s="4"/>
      <c r="E170" s="4"/>
      <c r="F170" s="4"/>
      <c r="G170" s="4"/>
    </row>
    <row r="171" spans="3:7" x14ac:dyDescent="0.35">
      <c r="C171" s="72" t="str">
        <f t="shared" si="2"/>
        <v/>
      </c>
      <c r="D171" s="4"/>
      <c r="E171" s="4"/>
      <c r="F171" s="4"/>
      <c r="G171" s="4"/>
    </row>
    <row r="172" spans="3:7" x14ac:dyDescent="0.35">
      <c r="C172" s="72" t="str">
        <f t="shared" si="2"/>
        <v/>
      </c>
      <c r="D172" s="4"/>
      <c r="E172" s="4"/>
      <c r="F172" s="4"/>
      <c r="G172" s="4"/>
    </row>
    <row r="173" spans="3:7" x14ac:dyDescent="0.35">
      <c r="C173" s="72" t="str">
        <f t="shared" si="2"/>
        <v/>
      </c>
      <c r="D173" s="4"/>
      <c r="E173" s="4"/>
      <c r="F173" s="4"/>
      <c r="G173" s="4"/>
    </row>
    <row r="174" spans="3:7" x14ac:dyDescent="0.35">
      <c r="C174" s="72" t="str">
        <f t="shared" si="2"/>
        <v/>
      </c>
      <c r="D174" s="4"/>
      <c r="E174" s="4"/>
      <c r="F174" s="4"/>
      <c r="G174" s="4"/>
    </row>
    <row r="175" spans="3:7" x14ac:dyDescent="0.35">
      <c r="C175" s="72" t="str">
        <f t="shared" si="2"/>
        <v/>
      </c>
      <c r="D175" s="4"/>
      <c r="E175" s="4"/>
      <c r="F175" s="4"/>
      <c r="G175" s="4"/>
    </row>
    <row r="176" spans="3:7" x14ac:dyDescent="0.35">
      <c r="C176" s="72" t="str">
        <f t="shared" si="2"/>
        <v/>
      </c>
      <c r="D176" s="4"/>
      <c r="E176" s="4"/>
      <c r="F176" s="4"/>
      <c r="G176" s="4"/>
    </row>
    <row r="177" spans="3:7" x14ac:dyDescent="0.35">
      <c r="C177" s="72" t="str">
        <f t="shared" si="2"/>
        <v/>
      </c>
      <c r="D177" s="4"/>
      <c r="E177" s="4"/>
      <c r="F177" s="4"/>
      <c r="G177" s="4"/>
    </row>
    <row r="178" spans="3:7" x14ac:dyDescent="0.35">
      <c r="C178" s="72" t="str">
        <f t="shared" si="2"/>
        <v/>
      </c>
      <c r="D178" s="4"/>
      <c r="E178" s="4"/>
      <c r="F178" s="4"/>
      <c r="G178" s="4"/>
    </row>
    <row r="179" spans="3:7" x14ac:dyDescent="0.35">
      <c r="C179" s="72" t="str">
        <f t="shared" si="2"/>
        <v/>
      </c>
      <c r="D179" s="4"/>
      <c r="E179" s="4"/>
      <c r="F179" s="4"/>
      <c r="G179" s="4"/>
    </row>
    <row r="180" spans="3:7" x14ac:dyDescent="0.35">
      <c r="C180" s="72" t="str">
        <f t="shared" si="2"/>
        <v/>
      </c>
      <c r="D180" s="4"/>
      <c r="E180" s="4"/>
      <c r="F180" s="4"/>
      <c r="G180" s="4"/>
    </row>
    <row r="181" spans="3:7" x14ac:dyDescent="0.35">
      <c r="C181" s="72" t="str">
        <f t="shared" si="2"/>
        <v/>
      </c>
      <c r="D181" s="4"/>
      <c r="E181" s="4"/>
      <c r="F181" s="4"/>
      <c r="G181" s="4"/>
    </row>
    <row r="182" spans="3:7" x14ac:dyDescent="0.35">
      <c r="C182" s="72" t="str">
        <f t="shared" si="2"/>
        <v/>
      </c>
      <c r="D182" s="4"/>
      <c r="E182" s="4"/>
      <c r="F182" s="4"/>
      <c r="G182" s="4"/>
    </row>
    <row r="183" spans="3:7" x14ac:dyDescent="0.35">
      <c r="C183" s="72" t="str">
        <f t="shared" si="2"/>
        <v/>
      </c>
      <c r="D183" s="4"/>
      <c r="E183" s="4"/>
      <c r="F183" s="4"/>
      <c r="G183" s="4"/>
    </row>
    <row r="184" spans="3:7" x14ac:dyDescent="0.35">
      <c r="C184" s="72" t="str">
        <f t="shared" si="2"/>
        <v/>
      </c>
      <c r="D184" s="4"/>
      <c r="E184" s="4"/>
      <c r="F184" s="4"/>
      <c r="G184" s="4"/>
    </row>
    <row r="185" spans="3:7" x14ac:dyDescent="0.35">
      <c r="C185" s="72" t="str">
        <f t="shared" si="2"/>
        <v/>
      </c>
      <c r="D185" s="4"/>
      <c r="E185" s="4"/>
      <c r="F185" s="4"/>
      <c r="G185" s="4"/>
    </row>
    <row r="186" spans="3:7" x14ac:dyDescent="0.35">
      <c r="C186" s="72" t="str">
        <f t="shared" si="2"/>
        <v/>
      </c>
      <c r="D186" s="4"/>
      <c r="E186" s="4"/>
      <c r="F186" s="4"/>
      <c r="G186" s="4"/>
    </row>
    <row r="187" spans="3:7" x14ac:dyDescent="0.35">
      <c r="C187" s="72" t="str">
        <f t="shared" si="2"/>
        <v/>
      </c>
      <c r="D187" s="4"/>
      <c r="E187" s="4"/>
      <c r="F187" s="4"/>
      <c r="G187" s="4"/>
    </row>
    <row r="188" spans="3:7" x14ac:dyDescent="0.35">
      <c r="C188" s="72" t="str">
        <f t="shared" si="2"/>
        <v/>
      </c>
      <c r="D188" s="4"/>
      <c r="E188" s="4"/>
      <c r="F188" s="4"/>
      <c r="G188" s="4"/>
    </row>
    <row r="189" spans="3:7" x14ac:dyDescent="0.35">
      <c r="C189" s="72" t="str">
        <f t="shared" si="2"/>
        <v/>
      </c>
      <c r="D189" s="4"/>
      <c r="E189" s="4"/>
      <c r="F189" s="4"/>
      <c r="G189" s="4"/>
    </row>
    <row r="190" spans="3:7" x14ac:dyDescent="0.35">
      <c r="C190" s="72" t="str">
        <f t="shared" si="2"/>
        <v/>
      </c>
      <c r="D190" s="4"/>
      <c r="E190" s="4"/>
      <c r="F190" s="4"/>
      <c r="G190" s="4"/>
    </row>
    <row r="191" spans="3:7" x14ac:dyDescent="0.35">
      <c r="C191" s="72" t="str">
        <f t="shared" si="2"/>
        <v/>
      </c>
      <c r="D191" s="4"/>
      <c r="E191" s="4"/>
      <c r="F191" s="4"/>
      <c r="G191" s="4"/>
    </row>
    <row r="192" spans="3:7" x14ac:dyDescent="0.35">
      <c r="C192" s="72" t="str">
        <f t="shared" si="2"/>
        <v/>
      </c>
      <c r="D192" s="4"/>
      <c r="E192" s="4"/>
      <c r="F192" s="4"/>
      <c r="G192" s="4"/>
    </row>
    <row r="193" spans="3:7" x14ac:dyDescent="0.35">
      <c r="C193" s="72" t="str">
        <f t="shared" si="2"/>
        <v/>
      </c>
      <c r="D193" s="4"/>
      <c r="E193" s="4"/>
      <c r="F193" s="4"/>
      <c r="G193" s="4"/>
    </row>
    <row r="194" spans="3:7" x14ac:dyDescent="0.35">
      <c r="C194" s="72" t="str">
        <f t="shared" si="2"/>
        <v/>
      </c>
      <c r="D194" s="4"/>
      <c r="E194" s="4"/>
      <c r="F194" s="4"/>
      <c r="G194" s="4"/>
    </row>
    <row r="195" spans="3:7" x14ac:dyDescent="0.35">
      <c r="C195" s="72" t="str">
        <f t="shared" si="2"/>
        <v/>
      </c>
      <c r="D195" s="4"/>
      <c r="E195" s="4"/>
      <c r="F195" s="4"/>
      <c r="G195" s="4"/>
    </row>
    <row r="196" spans="3:7" x14ac:dyDescent="0.35">
      <c r="C196" s="72" t="str">
        <f t="shared" si="2"/>
        <v/>
      </c>
      <c r="D196" s="4"/>
      <c r="E196" s="4"/>
      <c r="F196" s="4"/>
      <c r="G196" s="4"/>
    </row>
    <row r="197" spans="3:7" x14ac:dyDescent="0.35">
      <c r="C197" s="72" t="str">
        <f t="shared" si="2"/>
        <v/>
      </c>
      <c r="D197" s="4"/>
      <c r="E197" s="4"/>
      <c r="F197" s="4"/>
      <c r="G197" s="4"/>
    </row>
    <row r="198" spans="3:7" x14ac:dyDescent="0.35">
      <c r="C198" s="72" t="str">
        <f t="shared" si="2"/>
        <v/>
      </c>
      <c r="D198" s="4"/>
      <c r="E198" s="4"/>
      <c r="F198" s="4"/>
      <c r="G198" s="4"/>
    </row>
    <row r="199" spans="3:7" x14ac:dyDescent="0.35">
      <c r="C199" s="72" t="str">
        <f t="shared" si="2"/>
        <v/>
      </c>
      <c r="D199" s="4"/>
      <c r="E199" s="4"/>
      <c r="F199" s="4"/>
      <c r="G199" s="4"/>
    </row>
    <row r="200" spans="3:7" x14ac:dyDescent="0.35">
      <c r="C200" s="72" t="str">
        <f t="shared" si="2"/>
        <v/>
      </c>
      <c r="D200" s="4"/>
      <c r="E200" s="4"/>
      <c r="F200" s="4"/>
      <c r="G200" s="4"/>
    </row>
    <row r="201" spans="3:7" x14ac:dyDescent="0.35">
      <c r="C201" s="72" t="str">
        <f t="shared" si="2"/>
        <v/>
      </c>
      <c r="D201" s="4"/>
      <c r="E201" s="4"/>
      <c r="F201" s="4"/>
      <c r="G201" s="4"/>
    </row>
    <row r="202" spans="3:7" x14ac:dyDescent="0.35">
      <c r="C202" s="72" t="str">
        <f t="shared" si="2"/>
        <v/>
      </c>
      <c r="D202" s="4"/>
      <c r="E202" s="4"/>
      <c r="F202" s="4"/>
      <c r="G202" s="4"/>
    </row>
    <row r="203" spans="3:7" x14ac:dyDescent="0.35">
      <c r="C203" s="72" t="str">
        <f t="shared" si="2"/>
        <v/>
      </c>
      <c r="D203" s="4"/>
      <c r="E203" s="4"/>
      <c r="F203" s="4"/>
      <c r="G203" s="4"/>
    </row>
    <row r="204" spans="3:7" x14ac:dyDescent="0.35">
      <c r="C204" s="72" t="str">
        <f t="shared" ref="C204:C267" si="3">IF(ISBLANK(D204),"",D204&amp;E204&amp;F204&amp;G204)</f>
        <v/>
      </c>
      <c r="D204" s="4"/>
      <c r="E204" s="4"/>
      <c r="F204" s="4"/>
      <c r="G204" s="4"/>
    </row>
    <row r="205" spans="3:7" x14ac:dyDescent="0.35">
      <c r="C205" s="72" t="str">
        <f t="shared" si="3"/>
        <v/>
      </c>
      <c r="D205" s="4"/>
      <c r="E205" s="4"/>
      <c r="F205" s="4"/>
      <c r="G205" s="4"/>
    </row>
    <row r="206" spans="3:7" x14ac:dyDescent="0.35">
      <c r="C206" s="72" t="str">
        <f t="shared" si="3"/>
        <v/>
      </c>
      <c r="D206" s="4"/>
      <c r="E206" s="4"/>
      <c r="F206" s="4"/>
      <c r="G206" s="4"/>
    </row>
    <row r="207" spans="3:7" x14ac:dyDescent="0.35">
      <c r="C207" s="72" t="str">
        <f t="shared" si="3"/>
        <v/>
      </c>
      <c r="D207" s="4"/>
      <c r="E207" s="4"/>
      <c r="F207" s="4"/>
      <c r="G207" s="4"/>
    </row>
    <row r="208" spans="3:7" x14ac:dyDescent="0.35">
      <c r="C208" s="72" t="str">
        <f t="shared" si="3"/>
        <v/>
      </c>
      <c r="D208" s="4"/>
      <c r="E208" s="4"/>
      <c r="F208" s="4"/>
      <c r="G208" s="4"/>
    </row>
    <row r="209" spans="3:7" x14ac:dyDescent="0.35">
      <c r="C209" s="72" t="str">
        <f t="shared" si="3"/>
        <v/>
      </c>
      <c r="D209" s="4"/>
      <c r="E209" s="4"/>
      <c r="F209" s="4"/>
      <c r="G209" s="4"/>
    </row>
    <row r="210" spans="3:7" x14ac:dyDescent="0.35">
      <c r="C210" s="72" t="str">
        <f t="shared" si="3"/>
        <v/>
      </c>
      <c r="D210" s="4"/>
      <c r="E210" s="4"/>
      <c r="F210" s="4"/>
      <c r="G210" s="4"/>
    </row>
    <row r="211" spans="3:7" x14ac:dyDescent="0.35">
      <c r="C211" s="72" t="str">
        <f t="shared" si="3"/>
        <v/>
      </c>
      <c r="D211" s="4"/>
      <c r="E211" s="4"/>
      <c r="F211" s="4"/>
      <c r="G211" s="4"/>
    </row>
    <row r="212" spans="3:7" x14ac:dyDescent="0.35">
      <c r="C212" s="72" t="str">
        <f t="shared" si="3"/>
        <v/>
      </c>
      <c r="D212" s="4"/>
      <c r="E212" s="4"/>
      <c r="F212" s="4"/>
      <c r="G212" s="4"/>
    </row>
    <row r="213" spans="3:7" x14ac:dyDescent="0.35">
      <c r="C213" s="72" t="str">
        <f t="shared" si="3"/>
        <v/>
      </c>
      <c r="D213" s="4"/>
      <c r="E213" s="4"/>
      <c r="F213" s="4"/>
      <c r="G213" s="4"/>
    </row>
    <row r="214" spans="3:7" x14ac:dyDescent="0.35">
      <c r="C214" s="72" t="str">
        <f t="shared" si="3"/>
        <v/>
      </c>
      <c r="D214" s="4"/>
      <c r="E214" s="4"/>
      <c r="F214" s="4"/>
      <c r="G214" s="4"/>
    </row>
    <row r="215" spans="3:7" x14ac:dyDescent="0.35">
      <c r="C215" s="72" t="str">
        <f t="shared" si="3"/>
        <v/>
      </c>
      <c r="D215" s="4"/>
      <c r="E215" s="4"/>
      <c r="F215" s="4"/>
      <c r="G215" s="4"/>
    </row>
    <row r="216" spans="3:7" x14ac:dyDescent="0.35">
      <c r="C216" s="72" t="str">
        <f t="shared" si="3"/>
        <v/>
      </c>
      <c r="D216" s="4"/>
      <c r="E216" s="4"/>
      <c r="F216" s="4"/>
      <c r="G216" s="4"/>
    </row>
    <row r="217" spans="3:7" x14ac:dyDescent="0.35">
      <c r="C217" s="72" t="str">
        <f t="shared" si="3"/>
        <v/>
      </c>
      <c r="D217" s="4"/>
      <c r="E217" s="4"/>
      <c r="F217" s="4"/>
      <c r="G217" s="4"/>
    </row>
    <row r="218" spans="3:7" x14ac:dyDescent="0.35">
      <c r="C218" s="72" t="str">
        <f t="shared" si="3"/>
        <v/>
      </c>
      <c r="D218" s="4"/>
      <c r="E218" s="4"/>
      <c r="F218" s="4"/>
      <c r="G218" s="4"/>
    </row>
    <row r="219" spans="3:7" x14ac:dyDescent="0.35">
      <c r="C219" s="72" t="str">
        <f t="shared" si="3"/>
        <v/>
      </c>
      <c r="D219" s="4"/>
      <c r="E219" s="4"/>
      <c r="F219" s="4"/>
      <c r="G219" s="4"/>
    </row>
    <row r="220" spans="3:7" x14ac:dyDescent="0.35">
      <c r="C220" s="72" t="str">
        <f t="shared" si="3"/>
        <v/>
      </c>
      <c r="D220" s="4"/>
      <c r="E220" s="4"/>
      <c r="F220" s="4"/>
      <c r="G220" s="4"/>
    </row>
    <row r="221" spans="3:7" x14ac:dyDescent="0.35">
      <c r="C221" s="72" t="str">
        <f t="shared" si="3"/>
        <v/>
      </c>
      <c r="D221" s="4"/>
      <c r="E221" s="4"/>
      <c r="F221" s="4"/>
      <c r="G221" s="4"/>
    </row>
    <row r="222" spans="3:7" x14ac:dyDescent="0.35">
      <c r="C222" s="72" t="str">
        <f t="shared" si="3"/>
        <v/>
      </c>
      <c r="D222" s="4"/>
      <c r="E222" s="4"/>
      <c r="F222" s="4"/>
      <c r="G222" s="4"/>
    </row>
    <row r="223" spans="3:7" x14ac:dyDescent="0.35">
      <c r="C223" s="72" t="str">
        <f t="shared" si="3"/>
        <v/>
      </c>
      <c r="D223" s="4"/>
      <c r="E223" s="4"/>
      <c r="F223" s="4"/>
      <c r="G223" s="4"/>
    </row>
    <row r="224" spans="3:7" x14ac:dyDescent="0.35">
      <c r="C224" s="72" t="str">
        <f t="shared" si="3"/>
        <v/>
      </c>
      <c r="D224" s="4"/>
      <c r="E224" s="4"/>
      <c r="F224" s="4"/>
      <c r="G224" s="4"/>
    </row>
    <row r="225" spans="3:7" x14ac:dyDescent="0.35">
      <c r="C225" s="72" t="str">
        <f t="shared" si="3"/>
        <v/>
      </c>
      <c r="D225" s="4"/>
      <c r="E225" s="4"/>
      <c r="F225" s="4"/>
      <c r="G225" s="4"/>
    </row>
    <row r="226" spans="3:7" x14ac:dyDescent="0.35">
      <c r="C226" s="72" t="str">
        <f t="shared" si="3"/>
        <v/>
      </c>
      <c r="D226" s="4"/>
      <c r="E226" s="4"/>
      <c r="F226" s="4"/>
      <c r="G226" s="4"/>
    </row>
    <row r="227" spans="3:7" x14ac:dyDescent="0.35">
      <c r="C227" s="72" t="str">
        <f t="shared" si="3"/>
        <v/>
      </c>
      <c r="D227" s="4"/>
      <c r="E227" s="4"/>
      <c r="F227" s="4"/>
      <c r="G227" s="4"/>
    </row>
    <row r="228" spans="3:7" x14ac:dyDescent="0.35">
      <c r="C228" s="72" t="str">
        <f t="shared" si="3"/>
        <v/>
      </c>
      <c r="D228" s="4"/>
      <c r="E228" s="4"/>
      <c r="F228" s="4"/>
      <c r="G228" s="4"/>
    </row>
    <row r="229" spans="3:7" x14ac:dyDescent="0.35">
      <c r="C229" s="72" t="str">
        <f t="shared" si="3"/>
        <v/>
      </c>
      <c r="D229" s="4"/>
      <c r="E229" s="4"/>
      <c r="F229" s="4"/>
      <c r="G229" s="4"/>
    </row>
    <row r="230" spans="3:7" x14ac:dyDescent="0.35">
      <c r="C230" s="72" t="str">
        <f t="shared" si="3"/>
        <v/>
      </c>
      <c r="D230" s="4"/>
      <c r="E230" s="4"/>
      <c r="F230" s="4"/>
      <c r="G230" s="4"/>
    </row>
    <row r="231" spans="3:7" x14ac:dyDescent="0.35">
      <c r="C231" s="72" t="str">
        <f t="shared" si="3"/>
        <v/>
      </c>
      <c r="D231" s="4"/>
      <c r="E231" s="4"/>
      <c r="F231" s="4"/>
      <c r="G231" s="4"/>
    </row>
    <row r="232" spans="3:7" x14ac:dyDescent="0.35">
      <c r="C232" s="72" t="str">
        <f t="shared" si="3"/>
        <v/>
      </c>
      <c r="D232" s="4"/>
      <c r="E232" s="4"/>
      <c r="F232" s="4"/>
      <c r="G232" s="4"/>
    </row>
    <row r="233" spans="3:7" x14ac:dyDescent="0.35">
      <c r="C233" s="72" t="str">
        <f t="shared" si="3"/>
        <v/>
      </c>
      <c r="D233" s="4"/>
      <c r="E233" s="4"/>
      <c r="F233" s="4"/>
      <c r="G233" s="4"/>
    </row>
    <row r="234" spans="3:7" x14ac:dyDescent="0.35">
      <c r="C234" s="72" t="str">
        <f t="shared" si="3"/>
        <v/>
      </c>
      <c r="D234" s="4"/>
      <c r="E234" s="4"/>
      <c r="F234" s="4"/>
      <c r="G234" s="4"/>
    </row>
    <row r="235" spans="3:7" x14ac:dyDescent="0.35">
      <c r="C235" s="72" t="str">
        <f t="shared" si="3"/>
        <v/>
      </c>
      <c r="D235" s="4"/>
      <c r="E235" s="4"/>
      <c r="F235" s="4"/>
      <c r="G235" s="4"/>
    </row>
    <row r="236" spans="3:7" x14ac:dyDescent="0.35">
      <c r="C236" s="72" t="str">
        <f t="shared" si="3"/>
        <v/>
      </c>
      <c r="D236" s="4"/>
      <c r="E236" s="4"/>
      <c r="F236" s="4"/>
      <c r="G236" s="4"/>
    </row>
    <row r="237" spans="3:7" x14ac:dyDescent="0.35">
      <c r="C237" s="72" t="str">
        <f t="shared" si="3"/>
        <v/>
      </c>
      <c r="D237" s="4"/>
      <c r="E237" s="4"/>
      <c r="F237" s="4"/>
      <c r="G237" s="4"/>
    </row>
    <row r="238" spans="3:7" x14ac:dyDescent="0.35">
      <c r="C238" s="72" t="str">
        <f t="shared" si="3"/>
        <v/>
      </c>
      <c r="D238" s="4"/>
      <c r="E238" s="4"/>
      <c r="F238" s="4"/>
      <c r="G238" s="4"/>
    </row>
    <row r="239" spans="3:7" x14ac:dyDescent="0.35">
      <c r="C239" s="72" t="str">
        <f t="shared" si="3"/>
        <v/>
      </c>
      <c r="D239" s="4"/>
      <c r="E239" s="4"/>
      <c r="F239" s="4"/>
      <c r="G239" s="4"/>
    </row>
    <row r="240" spans="3:7" x14ac:dyDescent="0.35">
      <c r="C240" s="72" t="str">
        <f t="shared" si="3"/>
        <v/>
      </c>
      <c r="D240" s="4"/>
      <c r="E240" s="4"/>
      <c r="F240" s="4"/>
      <c r="G240" s="4"/>
    </row>
    <row r="241" spans="3:7" x14ac:dyDescent="0.35">
      <c r="C241" s="72" t="str">
        <f t="shared" si="3"/>
        <v/>
      </c>
      <c r="D241" s="4"/>
      <c r="E241" s="4"/>
      <c r="F241" s="4"/>
      <c r="G241" s="4"/>
    </row>
    <row r="242" spans="3:7" x14ac:dyDescent="0.35">
      <c r="C242" s="72" t="str">
        <f t="shared" si="3"/>
        <v/>
      </c>
      <c r="D242" s="4"/>
      <c r="E242" s="4"/>
      <c r="F242" s="4"/>
      <c r="G242" s="4"/>
    </row>
    <row r="243" spans="3:7" x14ac:dyDescent="0.35">
      <c r="C243" s="72" t="str">
        <f t="shared" si="3"/>
        <v/>
      </c>
      <c r="D243" s="4"/>
      <c r="E243" s="4"/>
      <c r="F243" s="4"/>
      <c r="G243" s="4"/>
    </row>
    <row r="244" spans="3:7" x14ac:dyDescent="0.35">
      <c r="C244" s="72" t="str">
        <f t="shared" si="3"/>
        <v/>
      </c>
      <c r="D244" s="4"/>
      <c r="E244" s="4"/>
      <c r="F244" s="4"/>
      <c r="G244" s="4"/>
    </row>
    <row r="245" spans="3:7" x14ac:dyDescent="0.35">
      <c r="C245" s="72" t="str">
        <f t="shared" si="3"/>
        <v/>
      </c>
      <c r="D245" s="4"/>
      <c r="E245" s="4"/>
      <c r="F245" s="4"/>
      <c r="G245" s="4"/>
    </row>
    <row r="246" spans="3:7" x14ac:dyDescent="0.35">
      <c r="C246" s="72" t="str">
        <f t="shared" si="3"/>
        <v/>
      </c>
      <c r="D246" s="4"/>
      <c r="E246" s="4"/>
      <c r="F246" s="4"/>
      <c r="G246" s="4"/>
    </row>
    <row r="247" spans="3:7" x14ac:dyDescent="0.35">
      <c r="C247" s="72" t="str">
        <f t="shared" si="3"/>
        <v/>
      </c>
      <c r="D247" s="4"/>
      <c r="E247" s="4"/>
      <c r="F247" s="4"/>
      <c r="G247" s="4"/>
    </row>
    <row r="248" spans="3:7" x14ac:dyDescent="0.35">
      <c r="C248" s="72" t="str">
        <f t="shared" si="3"/>
        <v/>
      </c>
      <c r="D248" s="4"/>
      <c r="E248" s="4"/>
      <c r="F248" s="4"/>
      <c r="G248" s="4"/>
    </row>
    <row r="249" spans="3:7" x14ac:dyDescent="0.35">
      <c r="C249" s="72" t="str">
        <f t="shared" si="3"/>
        <v/>
      </c>
      <c r="D249" s="4"/>
      <c r="E249" s="4"/>
      <c r="F249" s="4"/>
      <c r="G249" s="4"/>
    </row>
    <row r="250" spans="3:7" x14ac:dyDescent="0.35">
      <c r="C250" s="72" t="str">
        <f t="shared" si="3"/>
        <v/>
      </c>
      <c r="D250" s="4"/>
      <c r="E250" s="4"/>
      <c r="F250" s="4"/>
      <c r="G250" s="4"/>
    </row>
    <row r="251" spans="3:7" x14ac:dyDescent="0.35">
      <c r="C251" s="72" t="str">
        <f t="shared" si="3"/>
        <v/>
      </c>
      <c r="D251" s="4"/>
      <c r="E251" s="4"/>
      <c r="F251" s="4"/>
      <c r="G251" s="4"/>
    </row>
    <row r="252" spans="3:7" x14ac:dyDescent="0.35">
      <c r="C252" s="72" t="str">
        <f t="shared" si="3"/>
        <v/>
      </c>
      <c r="D252" s="4"/>
      <c r="E252" s="4"/>
      <c r="F252" s="4"/>
      <c r="G252" s="4"/>
    </row>
    <row r="253" spans="3:7" x14ac:dyDescent="0.35">
      <c r="C253" s="72" t="str">
        <f t="shared" si="3"/>
        <v/>
      </c>
      <c r="D253" s="4"/>
      <c r="E253" s="4"/>
      <c r="F253" s="4"/>
      <c r="G253" s="4"/>
    </row>
    <row r="254" spans="3:7" x14ac:dyDescent="0.35">
      <c r="C254" s="72" t="str">
        <f t="shared" si="3"/>
        <v/>
      </c>
      <c r="D254" s="4"/>
      <c r="E254" s="4"/>
      <c r="F254" s="4"/>
      <c r="G254" s="4"/>
    </row>
    <row r="255" spans="3:7" x14ac:dyDescent="0.35">
      <c r="C255" s="72" t="str">
        <f t="shared" si="3"/>
        <v/>
      </c>
      <c r="D255" s="4"/>
      <c r="E255" s="4"/>
      <c r="F255" s="4"/>
      <c r="G255" s="4"/>
    </row>
    <row r="256" spans="3:7" x14ac:dyDescent="0.35">
      <c r="C256" s="72" t="str">
        <f t="shared" si="3"/>
        <v/>
      </c>
      <c r="D256" s="4"/>
      <c r="E256" s="4"/>
      <c r="F256" s="4"/>
      <c r="G256" s="4"/>
    </row>
    <row r="257" spans="3:7" x14ac:dyDescent="0.35">
      <c r="C257" s="72" t="str">
        <f t="shared" si="3"/>
        <v/>
      </c>
      <c r="D257" s="4"/>
      <c r="E257" s="4"/>
      <c r="F257" s="4"/>
      <c r="G257" s="4"/>
    </row>
    <row r="258" spans="3:7" x14ac:dyDescent="0.35">
      <c r="C258" s="72" t="str">
        <f t="shared" si="3"/>
        <v/>
      </c>
      <c r="D258" s="4"/>
      <c r="E258" s="4"/>
      <c r="F258" s="4"/>
      <c r="G258" s="4"/>
    </row>
    <row r="259" spans="3:7" x14ac:dyDescent="0.35">
      <c r="C259" s="72" t="str">
        <f t="shared" si="3"/>
        <v/>
      </c>
      <c r="D259" s="4"/>
      <c r="E259" s="4"/>
      <c r="F259" s="4"/>
      <c r="G259" s="4"/>
    </row>
    <row r="260" spans="3:7" x14ac:dyDescent="0.35">
      <c r="C260" s="72" t="str">
        <f t="shared" si="3"/>
        <v/>
      </c>
      <c r="D260" s="4"/>
      <c r="E260" s="4"/>
      <c r="F260" s="4"/>
      <c r="G260" s="4"/>
    </row>
    <row r="261" spans="3:7" x14ac:dyDescent="0.35">
      <c r="C261" s="72" t="str">
        <f t="shared" si="3"/>
        <v/>
      </c>
      <c r="D261" s="4"/>
      <c r="E261" s="4"/>
      <c r="F261" s="4"/>
      <c r="G261" s="4"/>
    </row>
    <row r="262" spans="3:7" x14ac:dyDescent="0.35">
      <c r="C262" s="72" t="str">
        <f t="shared" si="3"/>
        <v/>
      </c>
      <c r="D262" s="4"/>
      <c r="E262" s="4"/>
      <c r="F262" s="4"/>
      <c r="G262" s="4"/>
    </row>
    <row r="263" spans="3:7" x14ac:dyDescent="0.35">
      <c r="C263" s="72" t="str">
        <f t="shared" si="3"/>
        <v/>
      </c>
      <c r="D263" s="4"/>
      <c r="E263" s="4"/>
      <c r="F263" s="4"/>
      <c r="G263" s="4"/>
    </row>
    <row r="264" spans="3:7" x14ac:dyDescent="0.35">
      <c r="C264" s="72" t="str">
        <f t="shared" si="3"/>
        <v/>
      </c>
      <c r="D264" s="4"/>
      <c r="E264" s="4"/>
      <c r="F264" s="4"/>
      <c r="G264" s="4"/>
    </row>
    <row r="265" spans="3:7" x14ac:dyDescent="0.35">
      <c r="C265" s="72" t="str">
        <f t="shared" si="3"/>
        <v/>
      </c>
      <c r="D265" s="4"/>
      <c r="E265" s="4"/>
      <c r="F265" s="4"/>
      <c r="G265" s="4"/>
    </row>
    <row r="266" spans="3:7" x14ac:dyDescent="0.35">
      <c r="C266" s="72" t="str">
        <f t="shared" si="3"/>
        <v/>
      </c>
      <c r="D266" s="4"/>
      <c r="E266" s="4"/>
      <c r="F266" s="4"/>
      <c r="G266" s="4"/>
    </row>
    <row r="267" spans="3:7" x14ac:dyDescent="0.35">
      <c r="C267" s="72" t="str">
        <f t="shared" si="3"/>
        <v/>
      </c>
      <c r="D267" s="4"/>
      <c r="E267" s="4"/>
      <c r="F267" s="4"/>
      <c r="G267" s="4"/>
    </row>
    <row r="268" spans="3:7" x14ac:dyDescent="0.35">
      <c r="C268" s="72" t="str">
        <f t="shared" ref="C268:C331" si="4">IF(ISBLANK(D268),"",D268&amp;E268&amp;F268&amp;G268)</f>
        <v/>
      </c>
      <c r="D268" s="4"/>
      <c r="E268" s="4"/>
      <c r="F268" s="4"/>
      <c r="G268" s="4"/>
    </row>
    <row r="269" spans="3:7" x14ac:dyDescent="0.35">
      <c r="C269" s="72" t="str">
        <f t="shared" si="4"/>
        <v/>
      </c>
      <c r="D269" s="4"/>
      <c r="E269" s="4"/>
      <c r="F269" s="4"/>
      <c r="G269" s="4"/>
    </row>
    <row r="270" spans="3:7" x14ac:dyDescent="0.35">
      <c r="C270" s="72" t="str">
        <f t="shared" si="4"/>
        <v/>
      </c>
      <c r="D270" s="4"/>
      <c r="E270" s="4"/>
      <c r="F270" s="4"/>
      <c r="G270" s="4"/>
    </row>
    <row r="271" spans="3:7" x14ac:dyDescent="0.35">
      <c r="C271" s="72" t="str">
        <f t="shared" si="4"/>
        <v/>
      </c>
      <c r="D271" s="4"/>
      <c r="E271" s="4"/>
      <c r="F271" s="4"/>
      <c r="G271" s="4"/>
    </row>
    <row r="272" spans="3:7" x14ac:dyDescent="0.35">
      <c r="C272" s="72" t="str">
        <f t="shared" si="4"/>
        <v/>
      </c>
      <c r="D272" s="4"/>
      <c r="E272" s="4"/>
      <c r="F272" s="4"/>
      <c r="G272" s="4"/>
    </row>
    <row r="273" spans="3:7" x14ac:dyDescent="0.35">
      <c r="C273" s="72" t="str">
        <f t="shared" si="4"/>
        <v/>
      </c>
      <c r="D273" s="4"/>
      <c r="E273" s="4"/>
      <c r="F273" s="4"/>
      <c r="G273" s="4"/>
    </row>
    <row r="274" spans="3:7" x14ac:dyDescent="0.35">
      <c r="C274" s="72" t="str">
        <f t="shared" si="4"/>
        <v/>
      </c>
      <c r="D274" s="4"/>
      <c r="E274" s="4"/>
      <c r="F274" s="4"/>
      <c r="G274" s="4"/>
    </row>
    <row r="275" spans="3:7" x14ac:dyDescent="0.35">
      <c r="C275" s="72" t="str">
        <f t="shared" si="4"/>
        <v/>
      </c>
      <c r="D275" s="4"/>
      <c r="E275" s="4"/>
      <c r="F275" s="4"/>
      <c r="G275" s="4"/>
    </row>
    <row r="276" spans="3:7" x14ac:dyDescent="0.35">
      <c r="C276" s="72" t="str">
        <f t="shared" si="4"/>
        <v/>
      </c>
      <c r="D276" s="4"/>
      <c r="E276" s="4"/>
      <c r="F276" s="4"/>
      <c r="G276" s="4"/>
    </row>
    <row r="277" spans="3:7" x14ac:dyDescent="0.35">
      <c r="C277" s="72" t="str">
        <f t="shared" si="4"/>
        <v/>
      </c>
      <c r="D277" s="4"/>
      <c r="E277" s="4"/>
      <c r="F277" s="4"/>
      <c r="G277" s="4"/>
    </row>
    <row r="278" spans="3:7" x14ac:dyDescent="0.35">
      <c r="C278" s="72" t="str">
        <f t="shared" si="4"/>
        <v/>
      </c>
      <c r="D278" s="4"/>
      <c r="E278" s="4"/>
      <c r="F278" s="4"/>
      <c r="G278" s="4"/>
    </row>
    <row r="279" spans="3:7" x14ac:dyDescent="0.35">
      <c r="C279" s="72" t="str">
        <f t="shared" si="4"/>
        <v/>
      </c>
      <c r="D279" s="4"/>
      <c r="E279" s="4"/>
      <c r="F279" s="4"/>
      <c r="G279" s="4"/>
    </row>
    <row r="280" spans="3:7" x14ac:dyDescent="0.35">
      <c r="C280" s="72" t="str">
        <f t="shared" si="4"/>
        <v/>
      </c>
      <c r="D280" s="4"/>
      <c r="E280" s="4"/>
      <c r="F280" s="4"/>
      <c r="G280" s="4"/>
    </row>
    <row r="281" spans="3:7" x14ac:dyDescent="0.35">
      <c r="C281" s="72" t="str">
        <f t="shared" si="4"/>
        <v/>
      </c>
      <c r="D281" s="4"/>
      <c r="E281" s="4"/>
      <c r="F281" s="4"/>
      <c r="G281" s="4"/>
    </row>
    <row r="282" spans="3:7" x14ac:dyDescent="0.35">
      <c r="C282" s="72" t="str">
        <f t="shared" si="4"/>
        <v/>
      </c>
      <c r="D282" s="4"/>
      <c r="E282" s="4"/>
      <c r="F282" s="4"/>
      <c r="G282" s="4"/>
    </row>
    <row r="283" spans="3:7" x14ac:dyDescent="0.35">
      <c r="C283" s="72" t="str">
        <f t="shared" si="4"/>
        <v/>
      </c>
      <c r="D283" s="4"/>
      <c r="E283" s="4"/>
      <c r="F283" s="4"/>
      <c r="G283" s="4"/>
    </row>
    <row r="284" spans="3:7" x14ac:dyDescent="0.35">
      <c r="C284" s="72" t="str">
        <f t="shared" si="4"/>
        <v/>
      </c>
      <c r="D284" s="4"/>
      <c r="E284" s="4"/>
      <c r="F284" s="4"/>
      <c r="G284" s="4"/>
    </row>
    <row r="285" spans="3:7" x14ac:dyDescent="0.35">
      <c r="C285" s="72" t="str">
        <f t="shared" si="4"/>
        <v/>
      </c>
      <c r="D285" s="4"/>
      <c r="E285" s="4"/>
      <c r="F285" s="4"/>
      <c r="G285" s="4"/>
    </row>
    <row r="286" spans="3:7" x14ac:dyDescent="0.35">
      <c r="C286" s="72" t="str">
        <f t="shared" si="4"/>
        <v/>
      </c>
      <c r="D286" s="4"/>
      <c r="E286" s="4"/>
      <c r="F286" s="4"/>
      <c r="G286" s="4"/>
    </row>
    <row r="287" spans="3:7" x14ac:dyDescent="0.35">
      <c r="C287" s="72" t="str">
        <f t="shared" si="4"/>
        <v/>
      </c>
      <c r="D287" s="4"/>
      <c r="E287" s="4"/>
      <c r="F287" s="4"/>
      <c r="G287" s="4"/>
    </row>
    <row r="288" spans="3:7" x14ac:dyDescent="0.35">
      <c r="C288" s="72" t="str">
        <f t="shared" si="4"/>
        <v/>
      </c>
      <c r="D288" s="4"/>
      <c r="E288" s="4"/>
      <c r="F288" s="4"/>
      <c r="G288" s="4"/>
    </row>
    <row r="289" spans="3:7" x14ac:dyDescent="0.35">
      <c r="C289" s="72" t="str">
        <f t="shared" si="4"/>
        <v/>
      </c>
      <c r="D289" s="4"/>
      <c r="E289" s="4"/>
      <c r="F289" s="4"/>
      <c r="G289" s="4"/>
    </row>
    <row r="290" spans="3:7" x14ac:dyDescent="0.35">
      <c r="C290" s="72" t="str">
        <f t="shared" si="4"/>
        <v/>
      </c>
      <c r="D290" s="4"/>
      <c r="E290" s="4"/>
      <c r="F290" s="4"/>
      <c r="G290" s="4"/>
    </row>
    <row r="291" spans="3:7" x14ac:dyDescent="0.35">
      <c r="C291" s="72" t="str">
        <f t="shared" si="4"/>
        <v/>
      </c>
      <c r="D291" s="4"/>
      <c r="E291" s="4"/>
      <c r="F291" s="4"/>
      <c r="G291" s="4"/>
    </row>
    <row r="292" spans="3:7" x14ac:dyDescent="0.35">
      <c r="C292" s="72" t="str">
        <f t="shared" si="4"/>
        <v/>
      </c>
      <c r="D292" s="4"/>
      <c r="E292" s="4"/>
      <c r="F292" s="4"/>
      <c r="G292" s="4"/>
    </row>
    <row r="293" spans="3:7" x14ac:dyDescent="0.35">
      <c r="C293" s="72" t="str">
        <f t="shared" si="4"/>
        <v/>
      </c>
      <c r="D293" s="4"/>
      <c r="E293" s="4"/>
      <c r="F293" s="4"/>
      <c r="G293" s="4"/>
    </row>
    <row r="294" spans="3:7" x14ac:dyDescent="0.35">
      <c r="C294" s="72" t="str">
        <f t="shared" si="4"/>
        <v/>
      </c>
      <c r="D294" s="4"/>
      <c r="E294" s="4"/>
      <c r="F294" s="4"/>
      <c r="G294" s="4"/>
    </row>
    <row r="295" spans="3:7" x14ac:dyDescent="0.35">
      <c r="C295" s="72" t="str">
        <f t="shared" si="4"/>
        <v/>
      </c>
      <c r="D295" s="4"/>
      <c r="E295" s="4"/>
      <c r="F295" s="4"/>
      <c r="G295" s="4"/>
    </row>
    <row r="296" spans="3:7" x14ac:dyDescent="0.35">
      <c r="C296" s="72" t="str">
        <f t="shared" si="4"/>
        <v/>
      </c>
      <c r="D296" s="4"/>
      <c r="E296" s="4"/>
      <c r="F296" s="4"/>
      <c r="G296" s="4"/>
    </row>
    <row r="297" spans="3:7" x14ac:dyDescent="0.35">
      <c r="C297" s="72" t="str">
        <f t="shared" si="4"/>
        <v/>
      </c>
      <c r="D297" s="4"/>
      <c r="E297" s="4"/>
      <c r="F297" s="4"/>
      <c r="G297" s="4"/>
    </row>
    <row r="298" spans="3:7" x14ac:dyDescent="0.35">
      <c r="C298" s="72" t="str">
        <f t="shared" si="4"/>
        <v/>
      </c>
      <c r="D298" s="4"/>
      <c r="E298" s="4"/>
      <c r="F298" s="4"/>
      <c r="G298" s="4"/>
    </row>
    <row r="299" spans="3:7" x14ac:dyDescent="0.35">
      <c r="C299" s="72" t="str">
        <f t="shared" si="4"/>
        <v/>
      </c>
      <c r="D299" s="4"/>
      <c r="E299" s="4"/>
      <c r="F299" s="4"/>
      <c r="G299" s="4"/>
    </row>
    <row r="300" spans="3:7" x14ac:dyDescent="0.35">
      <c r="C300" s="72" t="str">
        <f t="shared" si="4"/>
        <v/>
      </c>
      <c r="D300" s="4"/>
      <c r="E300" s="4"/>
      <c r="F300" s="4"/>
      <c r="G300" s="4"/>
    </row>
    <row r="301" spans="3:7" x14ac:dyDescent="0.35">
      <c r="C301" s="72" t="str">
        <f t="shared" si="4"/>
        <v/>
      </c>
      <c r="D301" s="4"/>
      <c r="E301" s="4"/>
      <c r="F301" s="4"/>
      <c r="G301" s="4"/>
    </row>
    <row r="302" spans="3:7" x14ac:dyDescent="0.35">
      <c r="C302" s="72" t="str">
        <f t="shared" si="4"/>
        <v/>
      </c>
      <c r="D302" s="4"/>
      <c r="E302" s="4"/>
      <c r="F302" s="4"/>
      <c r="G302" s="4"/>
    </row>
    <row r="303" spans="3:7" x14ac:dyDescent="0.35">
      <c r="C303" s="72" t="str">
        <f t="shared" si="4"/>
        <v/>
      </c>
      <c r="D303" s="4"/>
      <c r="E303" s="4"/>
      <c r="F303" s="4"/>
      <c r="G303" s="4"/>
    </row>
    <row r="304" spans="3:7" x14ac:dyDescent="0.35">
      <c r="C304" s="72" t="str">
        <f t="shared" si="4"/>
        <v/>
      </c>
      <c r="D304" s="4"/>
      <c r="E304" s="4"/>
      <c r="F304" s="4"/>
      <c r="G304" s="4"/>
    </row>
    <row r="305" spans="3:7" x14ac:dyDescent="0.35">
      <c r="C305" s="72" t="str">
        <f t="shared" si="4"/>
        <v/>
      </c>
      <c r="D305" s="4"/>
      <c r="E305" s="4"/>
      <c r="F305" s="4"/>
      <c r="G305" s="4"/>
    </row>
    <row r="306" spans="3:7" x14ac:dyDescent="0.35">
      <c r="C306" s="72" t="str">
        <f t="shared" si="4"/>
        <v/>
      </c>
      <c r="D306" s="4"/>
      <c r="E306" s="4"/>
      <c r="F306" s="4"/>
      <c r="G306" s="4"/>
    </row>
    <row r="307" spans="3:7" x14ac:dyDescent="0.35">
      <c r="C307" s="72" t="str">
        <f t="shared" si="4"/>
        <v/>
      </c>
      <c r="D307" s="4"/>
      <c r="E307" s="4"/>
      <c r="F307" s="4"/>
      <c r="G307" s="4"/>
    </row>
    <row r="308" spans="3:7" x14ac:dyDescent="0.35">
      <c r="C308" s="72" t="str">
        <f t="shared" si="4"/>
        <v/>
      </c>
      <c r="D308" s="4"/>
      <c r="E308" s="4"/>
      <c r="F308" s="4"/>
      <c r="G308" s="4"/>
    </row>
    <row r="309" spans="3:7" x14ac:dyDescent="0.35">
      <c r="C309" s="72" t="str">
        <f t="shared" si="4"/>
        <v/>
      </c>
      <c r="D309" s="4"/>
      <c r="E309" s="4"/>
      <c r="F309" s="4"/>
      <c r="G309" s="4"/>
    </row>
    <row r="310" spans="3:7" x14ac:dyDescent="0.35">
      <c r="C310" s="72" t="str">
        <f t="shared" si="4"/>
        <v/>
      </c>
      <c r="D310" s="4"/>
      <c r="E310" s="4"/>
      <c r="F310" s="4"/>
      <c r="G310" s="4"/>
    </row>
    <row r="311" spans="3:7" x14ac:dyDescent="0.35">
      <c r="C311" s="72" t="str">
        <f t="shared" si="4"/>
        <v/>
      </c>
      <c r="D311" s="4"/>
      <c r="E311" s="4"/>
      <c r="F311" s="4"/>
      <c r="G311" s="4"/>
    </row>
    <row r="312" spans="3:7" x14ac:dyDescent="0.35">
      <c r="C312" s="72" t="str">
        <f t="shared" si="4"/>
        <v/>
      </c>
      <c r="D312" s="4"/>
      <c r="E312" s="4"/>
      <c r="F312" s="4"/>
      <c r="G312" s="4"/>
    </row>
    <row r="313" spans="3:7" x14ac:dyDescent="0.35">
      <c r="C313" s="72" t="str">
        <f t="shared" si="4"/>
        <v/>
      </c>
      <c r="D313" s="4"/>
      <c r="E313" s="4"/>
      <c r="F313" s="4"/>
      <c r="G313" s="4"/>
    </row>
    <row r="314" spans="3:7" x14ac:dyDescent="0.35">
      <c r="C314" s="72" t="str">
        <f t="shared" si="4"/>
        <v/>
      </c>
      <c r="D314" s="4"/>
      <c r="E314" s="4"/>
      <c r="F314" s="4"/>
      <c r="G314" s="4"/>
    </row>
    <row r="315" spans="3:7" x14ac:dyDescent="0.35">
      <c r="C315" s="72" t="str">
        <f t="shared" si="4"/>
        <v/>
      </c>
      <c r="D315" s="4"/>
      <c r="E315" s="4"/>
      <c r="F315" s="4"/>
      <c r="G315" s="4"/>
    </row>
    <row r="316" spans="3:7" x14ac:dyDescent="0.35">
      <c r="C316" s="72" t="str">
        <f t="shared" si="4"/>
        <v/>
      </c>
      <c r="D316" s="4"/>
      <c r="E316" s="4"/>
      <c r="F316" s="4"/>
      <c r="G316" s="4"/>
    </row>
    <row r="317" spans="3:7" x14ac:dyDescent="0.35">
      <c r="C317" s="72" t="str">
        <f t="shared" si="4"/>
        <v/>
      </c>
      <c r="D317" s="4"/>
      <c r="E317" s="4"/>
      <c r="F317" s="4"/>
      <c r="G317" s="4"/>
    </row>
    <row r="318" spans="3:7" x14ac:dyDescent="0.35">
      <c r="C318" s="72" t="str">
        <f t="shared" si="4"/>
        <v/>
      </c>
      <c r="D318" s="4"/>
      <c r="E318" s="4"/>
      <c r="F318" s="4"/>
      <c r="G318" s="4"/>
    </row>
    <row r="319" spans="3:7" x14ac:dyDescent="0.35">
      <c r="C319" s="72" t="str">
        <f t="shared" si="4"/>
        <v/>
      </c>
      <c r="D319" s="4"/>
      <c r="E319" s="4"/>
      <c r="F319" s="4"/>
      <c r="G319" s="4"/>
    </row>
    <row r="320" spans="3:7" x14ac:dyDescent="0.35">
      <c r="C320" s="72" t="str">
        <f t="shared" si="4"/>
        <v/>
      </c>
      <c r="D320" s="4"/>
      <c r="E320" s="4"/>
      <c r="F320" s="4"/>
      <c r="G320" s="4"/>
    </row>
    <row r="321" spans="3:7" x14ac:dyDescent="0.35">
      <c r="C321" s="72" t="str">
        <f t="shared" si="4"/>
        <v/>
      </c>
      <c r="D321" s="4"/>
      <c r="E321" s="4"/>
      <c r="F321" s="4"/>
      <c r="G321" s="4"/>
    </row>
    <row r="322" spans="3:7" x14ac:dyDescent="0.35">
      <c r="C322" s="72" t="str">
        <f t="shared" si="4"/>
        <v/>
      </c>
      <c r="D322" s="4"/>
      <c r="E322" s="4"/>
      <c r="F322" s="4"/>
      <c r="G322" s="4"/>
    </row>
    <row r="323" spans="3:7" x14ac:dyDescent="0.35">
      <c r="C323" s="72" t="str">
        <f t="shared" si="4"/>
        <v/>
      </c>
      <c r="D323" s="4"/>
      <c r="E323" s="4"/>
      <c r="F323" s="4"/>
      <c r="G323" s="4"/>
    </row>
    <row r="324" spans="3:7" x14ac:dyDescent="0.35">
      <c r="C324" s="72" t="str">
        <f t="shared" si="4"/>
        <v/>
      </c>
      <c r="D324" s="4"/>
      <c r="E324" s="4"/>
      <c r="F324" s="4"/>
      <c r="G324" s="4"/>
    </row>
    <row r="325" spans="3:7" x14ac:dyDescent="0.35">
      <c r="C325" s="72" t="str">
        <f t="shared" si="4"/>
        <v/>
      </c>
      <c r="D325" s="4"/>
      <c r="E325" s="4"/>
      <c r="F325" s="4"/>
      <c r="G325" s="4"/>
    </row>
    <row r="326" spans="3:7" x14ac:dyDescent="0.35">
      <c r="C326" s="72" t="str">
        <f t="shared" si="4"/>
        <v/>
      </c>
      <c r="D326" s="4"/>
      <c r="E326" s="4"/>
      <c r="F326" s="4"/>
      <c r="G326" s="4"/>
    </row>
    <row r="327" spans="3:7" x14ac:dyDescent="0.35">
      <c r="C327" s="72" t="str">
        <f t="shared" si="4"/>
        <v/>
      </c>
      <c r="D327" s="4"/>
      <c r="E327" s="4"/>
      <c r="F327" s="4"/>
      <c r="G327" s="4"/>
    </row>
    <row r="328" spans="3:7" x14ac:dyDescent="0.35">
      <c r="C328" s="72" t="str">
        <f t="shared" si="4"/>
        <v/>
      </c>
      <c r="D328" s="4"/>
      <c r="E328" s="4"/>
      <c r="F328" s="4"/>
      <c r="G328" s="4"/>
    </row>
    <row r="329" spans="3:7" x14ac:dyDescent="0.35">
      <c r="C329" s="72" t="str">
        <f t="shared" si="4"/>
        <v/>
      </c>
      <c r="D329" s="4"/>
      <c r="E329" s="4"/>
      <c r="F329" s="4"/>
      <c r="G329" s="4"/>
    </row>
    <row r="330" spans="3:7" x14ac:dyDescent="0.35">
      <c r="C330" s="72" t="str">
        <f t="shared" si="4"/>
        <v/>
      </c>
      <c r="D330" s="4"/>
      <c r="E330" s="4"/>
      <c r="F330" s="4"/>
      <c r="G330" s="4"/>
    </row>
    <row r="331" spans="3:7" x14ac:dyDescent="0.35">
      <c r="C331" s="72" t="str">
        <f t="shared" si="4"/>
        <v/>
      </c>
      <c r="D331" s="4"/>
      <c r="E331" s="4"/>
      <c r="F331" s="4"/>
      <c r="G331" s="4"/>
    </row>
    <row r="332" spans="3:7" x14ac:dyDescent="0.35">
      <c r="C332" s="72" t="str">
        <f t="shared" ref="C332:C395" si="5">IF(ISBLANK(D332),"",D332&amp;E332&amp;F332&amp;G332)</f>
        <v/>
      </c>
      <c r="D332" s="4"/>
      <c r="E332" s="4"/>
      <c r="F332" s="4"/>
      <c r="G332" s="4"/>
    </row>
    <row r="333" spans="3:7" x14ac:dyDescent="0.35">
      <c r="C333" s="72" t="str">
        <f t="shared" si="5"/>
        <v/>
      </c>
      <c r="D333" s="4"/>
      <c r="E333" s="4"/>
      <c r="F333" s="4"/>
      <c r="G333" s="4"/>
    </row>
    <row r="334" spans="3:7" x14ac:dyDescent="0.35">
      <c r="C334" s="72" t="str">
        <f t="shared" si="5"/>
        <v/>
      </c>
      <c r="D334" s="4"/>
      <c r="E334" s="4"/>
      <c r="F334" s="4"/>
      <c r="G334" s="4"/>
    </row>
    <row r="335" spans="3:7" x14ac:dyDescent="0.35">
      <c r="C335" s="72" t="str">
        <f t="shared" si="5"/>
        <v/>
      </c>
      <c r="D335" s="4"/>
      <c r="E335" s="4"/>
      <c r="F335" s="4"/>
      <c r="G335" s="4"/>
    </row>
    <row r="336" spans="3:7" x14ac:dyDescent="0.35">
      <c r="C336" s="72" t="str">
        <f t="shared" si="5"/>
        <v/>
      </c>
      <c r="D336" s="4"/>
      <c r="E336" s="4"/>
      <c r="F336" s="4"/>
      <c r="G336" s="4"/>
    </row>
    <row r="337" spans="3:7" x14ac:dyDescent="0.35">
      <c r="C337" s="72" t="str">
        <f t="shared" si="5"/>
        <v/>
      </c>
      <c r="D337" s="4"/>
      <c r="E337" s="4"/>
      <c r="F337" s="4"/>
      <c r="G337" s="4"/>
    </row>
    <row r="338" spans="3:7" x14ac:dyDescent="0.35">
      <c r="C338" s="72" t="str">
        <f t="shared" si="5"/>
        <v/>
      </c>
      <c r="D338" s="4"/>
      <c r="E338" s="4"/>
      <c r="F338" s="4"/>
      <c r="G338" s="4"/>
    </row>
    <row r="339" spans="3:7" x14ac:dyDescent="0.35">
      <c r="C339" s="72" t="str">
        <f t="shared" si="5"/>
        <v/>
      </c>
      <c r="D339" s="4"/>
      <c r="E339" s="4"/>
      <c r="F339" s="4"/>
      <c r="G339" s="4"/>
    </row>
    <row r="340" spans="3:7" x14ac:dyDescent="0.35">
      <c r="C340" s="72" t="str">
        <f t="shared" si="5"/>
        <v/>
      </c>
      <c r="D340" s="4"/>
      <c r="E340" s="4"/>
      <c r="F340" s="4"/>
      <c r="G340" s="4"/>
    </row>
    <row r="341" spans="3:7" x14ac:dyDescent="0.35">
      <c r="C341" s="72" t="str">
        <f t="shared" si="5"/>
        <v/>
      </c>
      <c r="D341" s="4"/>
      <c r="E341" s="4"/>
      <c r="F341" s="4"/>
      <c r="G341" s="4"/>
    </row>
    <row r="342" spans="3:7" x14ac:dyDescent="0.35">
      <c r="C342" s="72" t="str">
        <f t="shared" si="5"/>
        <v/>
      </c>
      <c r="D342" s="4"/>
      <c r="E342" s="4"/>
      <c r="F342" s="4"/>
      <c r="G342" s="4"/>
    </row>
    <row r="343" spans="3:7" x14ac:dyDescent="0.35">
      <c r="C343" s="72" t="str">
        <f t="shared" si="5"/>
        <v/>
      </c>
      <c r="D343" s="4"/>
      <c r="E343" s="4"/>
      <c r="F343" s="4"/>
      <c r="G343" s="4"/>
    </row>
    <row r="344" spans="3:7" x14ac:dyDescent="0.35">
      <c r="C344" s="72" t="str">
        <f t="shared" si="5"/>
        <v/>
      </c>
      <c r="D344" s="4"/>
      <c r="E344" s="4"/>
      <c r="F344" s="4"/>
      <c r="G344" s="4"/>
    </row>
    <row r="345" spans="3:7" x14ac:dyDescent="0.35">
      <c r="C345" s="72" t="str">
        <f t="shared" si="5"/>
        <v/>
      </c>
      <c r="D345" s="4"/>
      <c r="E345" s="4"/>
      <c r="F345" s="4"/>
      <c r="G345" s="4"/>
    </row>
    <row r="346" spans="3:7" x14ac:dyDescent="0.35">
      <c r="C346" s="72" t="str">
        <f t="shared" si="5"/>
        <v/>
      </c>
      <c r="D346" s="4"/>
      <c r="E346" s="4"/>
      <c r="F346" s="4"/>
      <c r="G346" s="4"/>
    </row>
    <row r="347" spans="3:7" x14ac:dyDescent="0.35">
      <c r="C347" s="72" t="str">
        <f t="shared" si="5"/>
        <v/>
      </c>
      <c r="D347" s="4"/>
      <c r="E347" s="4"/>
      <c r="F347" s="4"/>
      <c r="G347" s="4"/>
    </row>
    <row r="348" spans="3:7" x14ac:dyDescent="0.35">
      <c r="C348" s="72" t="str">
        <f t="shared" si="5"/>
        <v/>
      </c>
      <c r="D348" s="4"/>
      <c r="E348" s="4"/>
      <c r="F348" s="4"/>
      <c r="G348" s="4"/>
    </row>
    <row r="349" spans="3:7" x14ac:dyDescent="0.35">
      <c r="C349" s="72" t="str">
        <f t="shared" si="5"/>
        <v/>
      </c>
      <c r="D349" s="4"/>
      <c r="E349" s="4"/>
      <c r="F349" s="4"/>
      <c r="G349" s="4"/>
    </row>
    <row r="350" spans="3:7" x14ac:dyDescent="0.35">
      <c r="C350" s="72" t="str">
        <f t="shared" si="5"/>
        <v/>
      </c>
      <c r="D350" s="4"/>
      <c r="E350" s="4"/>
      <c r="F350" s="4"/>
      <c r="G350" s="4"/>
    </row>
    <row r="351" spans="3:7" x14ac:dyDescent="0.35">
      <c r="C351" s="72" t="str">
        <f t="shared" si="5"/>
        <v/>
      </c>
      <c r="D351" s="4"/>
      <c r="E351" s="4"/>
      <c r="F351" s="4"/>
      <c r="G351" s="4"/>
    </row>
    <row r="352" spans="3:7" x14ac:dyDescent="0.35">
      <c r="C352" s="72" t="str">
        <f t="shared" si="5"/>
        <v/>
      </c>
      <c r="D352" s="4"/>
      <c r="E352" s="4"/>
      <c r="F352" s="4"/>
      <c r="G352" s="4"/>
    </row>
    <row r="353" spans="3:7" x14ac:dyDescent="0.35">
      <c r="C353" s="72" t="str">
        <f t="shared" si="5"/>
        <v/>
      </c>
      <c r="D353" s="4"/>
      <c r="E353" s="4"/>
      <c r="F353" s="4"/>
      <c r="G353" s="4"/>
    </row>
    <row r="354" spans="3:7" x14ac:dyDescent="0.35">
      <c r="C354" s="72" t="str">
        <f t="shared" si="5"/>
        <v/>
      </c>
      <c r="D354" s="4"/>
      <c r="E354" s="4"/>
      <c r="F354" s="4"/>
      <c r="G354" s="4"/>
    </row>
    <row r="355" spans="3:7" x14ac:dyDescent="0.35">
      <c r="C355" s="72" t="str">
        <f t="shared" si="5"/>
        <v/>
      </c>
      <c r="D355" s="4"/>
      <c r="E355" s="4"/>
      <c r="F355" s="4"/>
      <c r="G355" s="4"/>
    </row>
    <row r="356" spans="3:7" x14ac:dyDescent="0.35">
      <c r="C356" s="72" t="str">
        <f t="shared" si="5"/>
        <v/>
      </c>
      <c r="D356" s="4"/>
      <c r="E356" s="4"/>
      <c r="F356" s="4"/>
      <c r="G356" s="4"/>
    </row>
    <row r="357" spans="3:7" x14ac:dyDescent="0.35">
      <c r="C357" s="72" t="str">
        <f t="shared" si="5"/>
        <v/>
      </c>
      <c r="D357" s="4"/>
      <c r="E357" s="4"/>
      <c r="F357" s="4"/>
      <c r="G357" s="4"/>
    </row>
    <row r="358" spans="3:7" x14ac:dyDescent="0.35">
      <c r="C358" s="72" t="str">
        <f t="shared" si="5"/>
        <v/>
      </c>
      <c r="D358" s="4"/>
      <c r="E358" s="4"/>
      <c r="F358" s="4"/>
      <c r="G358" s="4"/>
    </row>
    <row r="359" spans="3:7" x14ac:dyDescent="0.35">
      <c r="C359" s="72" t="str">
        <f t="shared" si="5"/>
        <v/>
      </c>
      <c r="D359" s="4"/>
      <c r="E359" s="4"/>
      <c r="F359" s="4"/>
      <c r="G359" s="4"/>
    </row>
    <row r="360" spans="3:7" x14ac:dyDescent="0.35">
      <c r="C360" s="72" t="str">
        <f t="shared" si="5"/>
        <v/>
      </c>
      <c r="D360" s="4"/>
      <c r="E360" s="4"/>
      <c r="F360" s="4"/>
      <c r="G360" s="4"/>
    </row>
    <row r="361" spans="3:7" x14ac:dyDescent="0.35">
      <c r="C361" s="72" t="str">
        <f t="shared" si="5"/>
        <v/>
      </c>
      <c r="D361" s="4"/>
      <c r="E361" s="4"/>
      <c r="F361" s="4"/>
      <c r="G361" s="4"/>
    </row>
    <row r="362" spans="3:7" x14ac:dyDescent="0.35">
      <c r="C362" s="72" t="str">
        <f t="shared" si="5"/>
        <v/>
      </c>
      <c r="D362" s="4"/>
      <c r="E362" s="4"/>
      <c r="F362" s="4"/>
      <c r="G362" s="4"/>
    </row>
    <row r="363" spans="3:7" x14ac:dyDescent="0.35">
      <c r="C363" s="72" t="str">
        <f t="shared" si="5"/>
        <v/>
      </c>
      <c r="D363" s="4"/>
      <c r="E363" s="4"/>
      <c r="F363" s="4"/>
      <c r="G363" s="4"/>
    </row>
    <row r="364" spans="3:7" x14ac:dyDescent="0.35">
      <c r="C364" s="72" t="str">
        <f t="shared" si="5"/>
        <v/>
      </c>
      <c r="D364" s="4"/>
      <c r="E364" s="4"/>
      <c r="F364" s="4"/>
      <c r="G364" s="4"/>
    </row>
    <row r="365" spans="3:7" x14ac:dyDescent="0.35">
      <c r="C365" s="72" t="str">
        <f t="shared" si="5"/>
        <v/>
      </c>
      <c r="D365" s="4"/>
      <c r="E365" s="4"/>
      <c r="F365" s="4"/>
      <c r="G365" s="4"/>
    </row>
    <row r="366" spans="3:7" x14ac:dyDescent="0.35">
      <c r="C366" s="72" t="str">
        <f t="shared" si="5"/>
        <v/>
      </c>
      <c r="D366" s="4"/>
      <c r="E366" s="4"/>
      <c r="F366" s="4"/>
      <c r="G366" s="4"/>
    </row>
    <row r="367" spans="3:7" x14ac:dyDescent="0.35">
      <c r="C367" s="72" t="str">
        <f t="shared" si="5"/>
        <v/>
      </c>
      <c r="D367" s="4"/>
      <c r="E367" s="4"/>
      <c r="F367" s="4"/>
      <c r="G367" s="4"/>
    </row>
    <row r="368" spans="3:7" x14ac:dyDescent="0.35">
      <c r="C368" s="72" t="str">
        <f t="shared" si="5"/>
        <v/>
      </c>
      <c r="D368" s="4"/>
      <c r="E368" s="4"/>
      <c r="F368" s="4"/>
      <c r="G368" s="4"/>
    </row>
    <row r="369" spans="3:7" x14ac:dyDescent="0.35">
      <c r="C369" s="72" t="str">
        <f t="shared" si="5"/>
        <v/>
      </c>
      <c r="D369" s="4"/>
      <c r="E369" s="4"/>
      <c r="F369" s="4"/>
      <c r="G369" s="4"/>
    </row>
    <row r="370" spans="3:7" x14ac:dyDescent="0.35">
      <c r="C370" s="72" t="str">
        <f t="shared" si="5"/>
        <v/>
      </c>
      <c r="D370" s="4"/>
      <c r="E370" s="4"/>
      <c r="F370" s="4"/>
      <c r="G370" s="4"/>
    </row>
    <row r="371" spans="3:7" x14ac:dyDescent="0.35">
      <c r="C371" s="72" t="str">
        <f t="shared" si="5"/>
        <v/>
      </c>
      <c r="D371" s="4"/>
      <c r="E371" s="4"/>
      <c r="F371" s="4"/>
      <c r="G371" s="4"/>
    </row>
    <row r="372" spans="3:7" x14ac:dyDescent="0.35">
      <c r="C372" s="72" t="str">
        <f t="shared" si="5"/>
        <v/>
      </c>
      <c r="D372" s="4"/>
      <c r="E372" s="4"/>
      <c r="F372" s="4"/>
      <c r="G372" s="4"/>
    </row>
    <row r="373" spans="3:7" x14ac:dyDescent="0.35">
      <c r="C373" s="72" t="str">
        <f t="shared" si="5"/>
        <v/>
      </c>
      <c r="D373" s="4"/>
      <c r="E373" s="4"/>
      <c r="F373" s="4"/>
      <c r="G373" s="4"/>
    </row>
    <row r="374" spans="3:7" x14ac:dyDescent="0.35">
      <c r="C374" s="72" t="str">
        <f t="shared" si="5"/>
        <v/>
      </c>
      <c r="D374" s="4"/>
      <c r="E374" s="4"/>
      <c r="F374" s="4"/>
      <c r="G374" s="4"/>
    </row>
    <row r="375" spans="3:7" x14ac:dyDescent="0.35">
      <c r="C375" s="72" t="str">
        <f t="shared" si="5"/>
        <v/>
      </c>
      <c r="D375" s="4"/>
      <c r="E375" s="4"/>
      <c r="F375" s="4"/>
      <c r="G375" s="4"/>
    </row>
    <row r="376" spans="3:7" x14ac:dyDescent="0.35">
      <c r="C376" s="72" t="str">
        <f t="shared" si="5"/>
        <v/>
      </c>
      <c r="D376" s="4"/>
      <c r="E376" s="4"/>
      <c r="F376" s="4"/>
      <c r="G376" s="4"/>
    </row>
    <row r="377" spans="3:7" x14ac:dyDescent="0.35">
      <c r="C377" s="72" t="str">
        <f t="shared" si="5"/>
        <v/>
      </c>
      <c r="D377" s="4"/>
      <c r="E377" s="4"/>
      <c r="F377" s="4"/>
      <c r="G377" s="4"/>
    </row>
    <row r="378" spans="3:7" x14ac:dyDescent="0.35">
      <c r="C378" s="72" t="str">
        <f t="shared" si="5"/>
        <v/>
      </c>
      <c r="D378" s="4"/>
      <c r="E378" s="4"/>
      <c r="F378" s="4"/>
      <c r="G378" s="4"/>
    </row>
    <row r="379" spans="3:7" x14ac:dyDescent="0.35">
      <c r="C379" s="72" t="str">
        <f t="shared" si="5"/>
        <v/>
      </c>
      <c r="D379" s="4"/>
      <c r="E379" s="4"/>
      <c r="F379" s="4"/>
      <c r="G379" s="4"/>
    </row>
    <row r="380" spans="3:7" x14ac:dyDescent="0.35">
      <c r="C380" s="72" t="str">
        <f t="shared" si="5"/>
        <v/>
      </c>
      <c r="D380" s="4"/>
      <c r="E380" s="4"/>
      <c r="F380" s="4"/>
      <c r="G380" s="4"/>
    </row>
    <row r="381" spans="3:7" x14ac:dyDescent="0.35">
      <c r="C381" s="72" t="str">
        <f t="shared" si="5"/>
        <v/>
      </c>
      <c r="D381" s="4"/>
      <c r="E381" s="4"/>
      <c r="F381" s="4"/>
      <c r="G381" s="4"/>
    </row>
    <row r="382" spans="3:7" x14ac:dyDescent="0.35">
      <c r="C382" s="72" t="str">
        <f t="shared" si="5"/>
        <v/>
      </c>
      <c r="D382" s="4"/>
      <c r="E382" s="4"/>
      <c r="F382" s="4"/>
      <c r="G382" s="4"/>
    </row>
    <row r="383" spans="3:7" x14ac:dyDescent="0.35">
      <c r="C383" s="72" t="str">
        <f t="shared" si="5"/>
        <v/>
      </c>
      <c r="D383" s="4"/>
      <c r="E383" s="4"/>
      <c r="F383" s="4"/>
      <c r="G383" s="4"/>
    </row>
    <row r="384" spans="3:7" x14ac:dyDescent="0.35">
      <c r="C384" s="72" t="str">
        <f t="shared" si="5"/>
        <v/>
      </c>
      <c r="D384" s="4"/>
      <c r="E384" s="4"/>
      <c r="F384" s="4"/>
      <c r="G384" s="4"/>
    </row>
    <row r="385" spans="3:7" x14ac:dyDescent="0.35">
      <c r="C385" s="72" t="str">
        <f t="shared" si="5"/>
        <v/>
      </c>
      <c r="D385" s="4"/>
      <c r="E385" s="4"/>
      <c r="F385" s="4"/>
      <c r="G385" s="4"/>
    </row>
    <row r="386" spans="3:7" x14ac:dyDescent="0.35">
      <c r="C386" s="72" t="str">
        <f t="shared" si="5"/>
        <v/>
      </c>
      <c r="D386" s="4"/>
      <c r="E386" s="4"/>
      <c r="F386" s="4"/>
      <c r="G386" s="4"/>
    </row>
    <row r="387" spans="3:7" x14ac:dyDescent="0.35">
      <c r="C387" s="72" t="str">
        <f t="shared" si="5"/>
        <v/>
      </c>
      <c r="D387" s="4"/>
      <c r="E387" s="4"/>
      <c r="F387" s="4"/>
      <c r="G387" s="4"/>
    </row>
    <row r="388" spans="3:7" x14ac:dyDescent="0.35">
      <c r="C388" s="72" t="str">
        <f t="shared" si="5"/>
        <v/>
      </c>
      <c r="D388" s="4"/>
      <c r="E388" s="4"/>
      <c r="F388" s="4"/>
      <c r="G388" s="4"/>
    </row>
    <row r="389" spans="3:7" x14ac:dyDescent="0.35">
      <c r="C389" s="72" t="str">
        <f t="shared" si="5"/>
        <v/>
      </c>
      <c r="D389" s="4"/>
      <c r="E389" s="4"/>
      <c r="F389" s="4"/>
      <c r="G389" s="4"/>
    </row>
    <row r="390" spans="3:7" x14ac:dyDescent="0.35">
      <c r="C390" s="72" t="str">
        <f t="shared" si="5"/>
        <v/>
      </c>
      <c r="D390" s="4"/>
      <c r="E390" s="4"/>
      <c r="F390" s="4"/>
      <c r="G390" s="4"/>
    </row>
    <row r="391" spans="3:7" x14ac:dyDescent="0.35">
      <c r="C391" s="72" t="str">
        <f t="shared" si="5"/>
        <v/>
      </c>
      <c r="D391" s="4"/>
      <c r="E391" s="4"/>
      <c r="F391" s="4"/>
      <c r="G391" s="4"/>
    </row>
    <row r="392" spans="3:7" x14ac:dyDescent="0.35">
      <c r="C392" s="72" t="str">
        <f t="shared" si="5"/>
        <v/>
      </c>
      <c r="D392" s="4"/>
      <c r="E392" s="4"/>
      <c r="F392" s="4"/>
      <c r="G392" s="4"/>
    </row>
    <row r="393" spans="3:7" x14ac:dyDescent="0.35">
      <c r="C393" s="72" t="str">
        <f t="shared" si="5"/>
        <v/>
      </c>
      <c r="D393" s="4"/>
      <c r="E393" s="4"/>
      <c r="F393" s="4"/>
      <c r="G393" s="4"/>
    </row>
    <row r="394" spans="3:7" x14ac:dyDescent="0.35">
      <c r="C394" s="72" t="str">
        <f t="shared" si="5"/>
        <v/>
      </c>
      <c r="D394" s="4"/>
      <c r="E394" s="4"/>
      <c r="F394" s="4"/>
      <c r="G394" s="4"/>
    </row>
    <row r="395" spans="3:7" x14ac:dyDescent="0.35">
      <c r="C395" s="72" t="str">
        <f t="shared" si="5"/>
        <v/>
      </c>
      <c r="D395" s="4"/>
      <c r="E395" s="4"/>
      <c r="F395" s="4"/>
      <c r="G395" s="4"/>
    </row>
    <row r="396" spans="3:7" x14ac:dyDescent="0.35">
      <c r="C396" s="72" t="str">
        <f t="shared" ref="C396:C459" si="6">IF(ISBLANK(D396),"",D396&amp;E396&amp;F396&amp;G396)</f>
        <v/>
      </c>
      <c r="D396" s="4"/>
      <c r="E396" s="4"/>
      <c r="F396" s="4"/>
      <c r="G396" s="4"/>
    </row>
    <row r="397" spans="3:7" x14ac:dyDescent="0.35">
      <c r="C397" s="72" t="str">
        <f t="shared" si="6"/>
        <v/>
      </c>
      <c r="D397" s="4"/>
      <c r="E397" s="4"/>
      <c r="F397" s="4"/>
      <c r="G397" s="4"/>
    </row>
    <row r="398" spans="3:7" x14ac:dyDescent="0.35">
      <c r="C398" s="72" t="str">
        <f t="shared" si="6"/>
        <v/>
      </c>
      <c r="D398" s="4"/>
      <c r="E398" s="4"/>
      <c r="F398" s="4"/>
      <c r="G398" s="4"/>
    </row>
    <row r="399" spans="3:7" x14ac:dyDescent="0.35">
      <c r="C399" s="72" t="str">
        <f t="shared" si="6"/>
        <v/>
      </c>
      <c r="D399" s="4"/>
      <c r="E399" s="4"/>
      <c r="F399" s="4"/>
      <c r="G399" s="4"/>
    </row>
    <row r="400" spans="3:7" x14ac:dyDescent="0.35">
      <c r="C400" s="72" t="str">
        <f t="shared" si="6"/>
        <v/>
      </c>
      <c r="D400" s="4"/>
      <c r="E400" s="4"/>
      <c r="F400" s="4"/>
      <c r="G400" s="4"/>
    </row>
    <row r="401" spans="3:7" x14ac:dyDescent="0.35">
      <c r="C401" s="72" t="str">
        <f t="shared" si="6"/>
        <v/>
      </c>
      <c r="D401" s="4"/>
      <c r="E401" s="4"/>
      <c r="F401" s="4"/>
      <c r="G401" s="4"/>
    </row>
    <row r="402" spans="3:7" x14ac:dyDescent="0.35">
      <c r="C402" s="72" t="str">
        <f t="shared" si="6"/>
        <v/>
      </c>
      <c r="D402" s="4"/>
      <c r="E402" s="4"/>
      <c r="F402" s="4"/>
      <c r="G402" s="4"/>
    </row>
    <row r="403" spans="3:7" x14ac:dyDescent="0.35">
      <c r="C403" s="72" t="str">
        <f t="shared" si="6"/>
        <v/>
      </c>
      <c r="D403" s="4"/>
      <c r="E403" s="4"/>
      <c r="F403" s="4"/>
      <c r="G403" s="4"/>
    </row>
    <row r="404" spans="3:7" x14ac:dyDescent="0.35">
      <c r="C404" s="72" t="str">
        <f t="shared" si="6"/>
        <v/>
      </c>
      <c r="D404" s="4"/>
      <c r="E404" s="4"/>
      <c r="F404" s="4"/>
      <c r="G404" s="4"/>
    </row>
    <row r="405" spans="3:7" x14ac:dyDescent="0.35">
      <c r="C405" s="72" t="str">
        <f t="shared" si="6"/>
        <v/>
      </c>
      <c r="D405" s="4"/>
      <c r="E405" s="4"/>
      <c r="F405" s="4"/>
      <c r="G405" s="4"/>
    </row>
    <row r="406" spans="3:7" x14ac:dyDescent="0.35">
      <c r="C406" s="72" t="str">
        <f t="shared" si="6"/>
        <v/>
      </c>
      <c r="D406" s="4"/>
      <c r="E406" s="4"/>
      <c r="F406" s="4"/>
      <c r="G406" s="4"/>
    </row>
    <row r="407" spans="3:7" x14ac:dyDescent="0.35">
      <c r="C407" s="72" t="str">
        <f t="shared" si="6"/>
        <v/>
      </c>
      <c r="D407" s="4"/>
      <c r="E407" s="4"/>
      <c r="F407" s="4"/>
      <c r="G407" s="4"/>
    </row>
    <row r="408" spans="3:7" x14ac:dyDescent="0.35">
      <c r="C408" s="72" t="str">
        <f t="shared" si="6"/>
        <v/>
      </c>
      <c r="D408" s="4"/>
      <c r="E408" s="4"/>
      <c r="F408" s="4"/>
      <c r="G408" s="4"/>
    </row>
    <row r="409" spans="3:7" x14ac:dyDescent="0.35">
      <c r="C409" s="72" t="str">
        <f t="shared" si="6"/>
        <v/>
      </c>
      <c r="D409" s="4"/>
      <c r="E409" s="4"/>
      <c r="F409" s="4"/>
      <c r="G409" s="4"/>
    </row>
    <row r="410" spans="3:7" x14ac:dyDescent="0.35">
      <c r="C410" s="72" t="str">
        <f t="shared" si="6"/>
        <v/>
      </c>
      <c r="D410" s="4"/>
      <c r="E410" s="4"/>
      <c r="F410" s="4"/>
      <c r="G410" s="4"/>
    </row>
    <row r="411" spans="3:7" x14ac:dyDescent="0.35">
      <c r="C411" s="72" t="str">
        <f t="shared" si="6"/>
        <v/>
      </c>
      <c r="D411" s="4"/>
      <c r="E411" s="4"/>
      <c r="F411" s="4"/>
      <c r="G411" s="4"/>
    </row>
    <row r="412" spans="3:7" x14ac:dyDescent="0.35">
      <c r="C412" s="72" t="str">
        <f t="shared" si="6"/>
        <v/>
      </c>
      <c r="D412" s="4"/>
      <c r="E412" s="4"/>
      <c r="F412" s="4"/>
      <c r="G412" s="4"/>
    </row>
    <row r="413" spans="3:7" x14ac:dyDescent="0.35">
      <c r="C413" s="72" t="str">
        <f t="shared" si="6"/>
        <v/>
      </c>
      <c r="D413" s="4"/>
      <c r="E413" s="4"/>
      <c r="F413" s="4"/>
      <c r="G413" s="4"/>
    </row>
    <row r="414" spans="3:7" x14ac:dyDescent="0.35">
      <c r="C414" s="72" t="str">
        <f t="shared" si="6"/>
        <v/>
      </c>
      <c r="D414" s="4"/>
      <c r="E414" s="4"/>
      <c r="F414" s="4"/>
      <c r="G414" s="4"/>
    </row>
    <row r="415" spans="3:7" x14ac:dyDescent="0.35">
      <c r="C415" s="72" t="str">
        <f t="shared" si="6"/>
        <v/>
      </c>
      <c r="D415" s="4"/>
      <c r="E415" s="4"/>
      <c r="F415" s="4"/>
      <c r="G415" s="4"/>
    </row>
    <row r="416" spans="3:7" x14ac:dyDescent="0.35">
      <c r="C416" s="72" t="str">
        <f t="shared" si="6"/>
        <v/>
      </c>
      <c r="D416" s="4"/>
      <c r="E416" s="4"/>
      <c r="F416" s="4"/>
      <c r="G416" s="4"/>
    </row>
    <row r="417" spans="3:7" x14ac:dyDescent="0.35">
      <c r="C417" s="72" t="str">
        <f t="shared" si="6"/>
        <v/>
      </c>
      <c r="D417" s="4"/>
      <c r="E417" s="4"/>
      <c r="F417" s="4"/>
      <c r="G417" s="4"/>
    </row>
    <row r="418" spans="3:7" x14ac:dyDescent="0.35">
      <c r="C418" s="72" t="str">
        <f t="shared" si="6"/>
        <v/>
      </c>
      <c r="D418" s="4"/>
      <c r="E418" s="4"/>
      <c r="F418" s="4"/>
      <c r="G418" s="4"/>
    </row>
    <row r="419" spans="3:7" x14ac:dyDescent="0.35">
      <c r="C419" s="72" t="str">
        <f t="shared" si="6"/>
        <v/>
      </c>
      <c r="D419" s="4"/>
      <c r="E419" s="4"/>
      <c r="F419" s="4"/>
      <c r="G419" s="4"/>
    </row>
    <row r="420" spans="3:7" x14ac:dyDescent="0.35">
      <c r="C420" s="72" t="str">
        <f t="shared" si="6"/>
        <v/>
      </c>
      <c r="D420" s="4"/>
      <c r="E420" s="4"/>
      <c r="F420" s="4"/>
      <c r="G420" s="4"/>
    </row>
    <row r="421" spans="3:7" x14ac:dyDescent="0.35">
      <c r="C421" s="72" t="str">
        <f t="shared" si="6"/>
        <v/>
      </c>
      <c r="D421" s="4"/>
      <c r="E421" s="4"/>
      <c r="F421" s="4"/>
      <c r="G421" s="4"/>
    </row>
    <row r="422" spans="3:7" x14ac:dyDescent="0.35">
      <c r="C422" s="72" t="str">
        <f t="shared" si="6"/>
        <v/>
      </c>
      <c r="D422" s="4"/>
      <c r="E422" s="4"/>
      <c r="F422" s="4"/>
      <c r="G422" s="4"/>
    </row>
    <row r="423" spans="3:7" x14ac:dyDescent="0.35">
      <c r="C423" s="72" t="str">
        <f t="shared" si="6"/>
        <v/>
      </c>
      <c r="D423" s="4"/>
      <c r="E423" s="4"/>
      <c r="F423" s="4"/>
      <c r="G423" s="4"/>
    </row>
    <row r="424" spans="3:7" x14ac:dyDescent="0.35">
      <c r="C424" s="72" t="str">
        <f t="shared" si="6"/>
        <v/>
      </c>
      <c r="D424" s="4"/>
      <c r="E424" s="4"/>
      <c r="F424" s="4"/>
      <c r="G424" s="4"/>
    </row>
    <row r="425" spans="3:7" x14ac:dyDescent="0.35">
      <c r="C425" s="72" t="str">
        <f t="shared" si="6"/>
        <v/>
      </c>
      <c r="D425" s="4"/>
      <c r="E425" s="4"/>
      <c r="F425" s="4"/>
      <c r="G425" s="4"/>
    </row>
    <row r="426" spans="3:7" x14ac:dyDescent="0.35">
      <c r="C426" s="72" t="str">
        <f t="shared" si="6"/>
        <v/>
      </c>
      <c r="D426" s="4"/>
      <c r="E426" s="4"/>
      <c r="F426" s="4"/>
      <c r="G426" s="4"/>
    </row>
    <row r="427" spans="3:7" x14ac:dyDescent="0.35">
      <c r="C427" s="72" t="str">
        <f t="shared" si="6"/>
        <v/>
      </c>
      <c r="D427" s="4"/>
      <c r="E427" s="4"/>
      <c r="F427" s="4"/>
      <c r="G427" s="4"/>
    </row>
    <row r="428" spans="3:7" x14ac:dyDescent="0.35">
      <c r="C428" s="72" t="str">
        <f t="shared" si="6"/>
        <v/>
      </c>
      <c r="D428" s="4"/>
      <c r="E428" s="4"/>
      <c r="F428" s="4"/>
      <c r="G428" s="4"/>
    </row>
    <row r="429" spans="3:7" x14ac:dyDescent="0.35">
      <c r="C429" s="72" t="str">
        <f t="shared" si="6"/>
        <v/>
      </c>
      <c r="D429" s="4"/>
      <c r="E429" s="4"/>
      <c r="F429" s="4"/>
      <c r="G429" s="4"/>
    </row>
    <row r="430" spans="3:7" x14ac:dyDescent="0.35">
      <c r="C430" s="72" t="str">
        <f t="shared" si="6"/>
        <v/>
      </c>
      <c r="D430" s="4"/>
      <c r="E430" s="4"/>
      <c r="F430" s="4"/>
      <c r="G430" s="4"/>
    </row>
    <row r="431" spans="3:7" x14ac:dyDescent="0.35">
      <c r="C431" s="72" t="str">
        <f t="shared" si="6"/>
        <v/>
      </c>
      <c r="D431" s="4"/>
      <c r="E431" s="4"/>
      <c r="F431" s="4"/>
      <c r="G431" s="4"/>
    </row>
    <row r="432" spans="3:7" x14ac:dyDescent="0.35">
      <c r="C432" s="72" t="str">
        <f t="shared" si="6"/>
        <v/>
      </c>
      <c r="D432" s="4"/>
      <c r="E432" s="4"/>
      <c r="F432" s="4"/>
      <c r="G432" s="4"/>
    </row>
    <row r="433" spans="3:7" x14ac:dyDescent="0.35">
      <c r="C433" s="72" t="str">
        <f t="shared" si="6"/>
        <v/>
      </c>
      <c r="D433" s="4"/>
      <c r="E433" s="4"/>
      <c r="F433" s="4"/>
      <c r="G433" s="4"/>
    </row>
    <row r="434" spans="3:7" x14ac:dyDescent="0.35">
      <c r="C434" s="72" t="str">
        <f t="shared" si="6"/>
        <v/>
      </c>
      <c r="D434" s="4"/>
      <c r="E434" s="4"/>
      <c r="F434" s="4"/>
      <c r="G434" s="4"/>
    </row>
    <row r="435" spans="3:7" x14ac:dyDescent="0.35">
      <c r="C435" s="72" t="str">
        <f t="shared" si="6"/>
        <v/>
      </c>
      <c r="D435" s="4"/>
      <c r="E435" s="4"/>
      <c r="F435" s="4"/>
      <c r="G435" s="4"/>
    </row>
    <row r="436" spans="3:7" x14ac:dyDescent="0.35">
      <c r="C436" s="72" t="str">
        <f t="shared" si="6"/>
        <v/>
      </c>
      <c r="D436" s="4"/>
      <c r="E436" s="4"/>
      <c r="F436" s="4"/>
      <c r="G436" s="4"/>
    </row>
    <row r="437" spans="3:7" x14ac:dyDescent="0.35">
      <c r="C437" s="72" t="str">
        <f t="shared" si="6"/>
        <v/>
      </c>
      <c r="D437" s="4"/>
      <c r="E437" s="4"/>
      <c r="F437" s="4"/>
      <c r="G437" s="4"/>
    </row>
    <row r="438" spans="3:7" x14ac:dyDescent="0.35">
      <c r="C438" s="72" t="str">
        <f t="shared" si="6"/>
        <v/>
      </c>
      <c r="D438" s="4"/>
      <c r="E438" s="4"/>
      <c r="F438" s="4"/>
      <c r="G438" s="4"/>
    </row>
    <row r="439" spans="3:7" x14ac:dyDescent="0.35">
      <c r="C439" s="72" t="str">
        <f t="shared" si="6"/>
        <v/>
      </c>
      <c r="D439" s="4"/>
      <c r="E439" s="4"/>
      <c r="F439" s="4"/>
      <c r="G439" s="4"/>
    </row>
    <row r="440" spans="3:7" x14ac:dyDescent="0.35">
      <c r="C440" s="72" t="str">
        <f t="shared" si="6"/>
        <v/>
      </c>
      <c r="D440" s="4"/>
      <c r="E440" s="4"/>
      <c r="F440" s="4"/>
      <c r="G440" s="4"/>
    </row>
    <row r="441" spans="3:7" x14ac:dyDescent="0.35">
      <c r="C441" s="72" t="str">
        <f t="shared" si="6"/>
        <v/>
      </c>
      <c r="D441" s="4"/>
      <c r="E441" s="4"/>
      <c r="F441" s="4"/>
      <c r="G441" s="4"/>
    </row>
    <row r="442" spans="3:7" x14ac:dyDescent="0.35">
      <c r="C442" s="72" t="str">
        <f t="shared" si="6"/>
        <v/>
      </c>
      <c r="D442" s="4"/>
      <c r="E442" s="4"/>
      <c r="F442" s="4"/>
      <c r="G442" s="4"/>
    </row>
    <row r="443" spans="3:7" x14ac:dyDescent="0.35">
      <c r="C443" s="72" t="str">
        <f t="shared" si="6"/>
        <v/>
      </c>
      <c r="D443" s="4"/>
      <c r="E443" s="4"/>
      <c r="F443" s="4"/>
      <c r="G443" s="4"/>
    </row>
    <row r="444" spans="3:7" x14ac:dyDescent="0.35">
      <c r="C444" s="72" t="str">
        <f t="shared" si="6"/>
        <v/>
      </c>
      <c r="D444" s="4"/>
      <c r="E444" s="4"/>
      <c r="F444" s="4"/>
      <c r="G444" s="4"/>
    </row>
    <row r="445" spans="3:7" x14ac:dyDescent="0.35">
      <c r="C445" s="72" t="str">
        <f t="shared" si="6"/>
        <v/>
      </c>
      <c r="D445" s="4"/>
      <c r="E445" s="4"/>
      <c r="F445" s="4"/>
      <c r="G445" s="4"/>
    </row>
    <row r="446" spans="3:7" x14ac:dyDescent="0.35">
      <c r="C446" s="72" t="str">
        <f t="shared" si="6"/>
        <v/>
      </c>
      <c r="D446" s="4"/>
      <c r="E446" s="4"/>
      <c r="F446" s="4"/>
      <c r="G446" s="4"/>
    </row>
    <row r="447" spans="3:7" x14ac:dyDescent="0.35">
      <c r="C447" s="72" t="str">
        <f t="shared" si="6"/>
        <v/>
      </c>
      <c r="D447" s="4"/>
      <c r="E447" s="4"/>
      <c r="F447" s="4"/>
      <c r="G447" s="4"/>
    </row>
    <row r="448" spans="3:7" x14ac:dyDescent="0.35">
      <c r="C448" s="72" t="str">
        <f t="shared" si="6"/>
        <v/>
      </c>
      <c r="D448" s="4"/>
      <c r="E448" s="4"/>
      <c r="F448" s="4"/>
      <c r="G448" s="4"/>
    </row>
    <row r="449" spans="3:7" x14ac:dyDescent="0.35">
      <c r="C449" s="72" t="str">
        <f t="shared" si="6"/>
        <v/>
      </c>
      <c r="D449" s="4"/>
      <c r="E449" s="4"/>
      <c r="F449" s="4"/>
      <c r="G449" s="4"/>
    </row>
    <row r="450" spans="3:7" x14ac:dyDescent="0.35">
      <c r="C450" s="72" t="str">
        <f t="shared" si="6"/>
        <v/>
      </c>
      <c r="D450" s="4"/>
      <c r="E450" s="4"/>
      <c r="F450" s="4"/>
      <c r="G450" s="4"/>
    </row>
    <row r="451" spans="3:7" x14ac:dyDescent="0.35">
      <c r="C451" s="72" t="str">
        <f t="shared" si="6"/>
        <v/>
      </c>
      <c r="D451" s="4"/>
      <c r="E451" s="4"/>
      <c r="F451" s="4"/>
      <c r="G451" s="4"/>
    </row>
    <row r="452" spans="3:7" x14ac:dyDescent="0.35">
      <c r="C452" s="72" t="str">
        <f t="shared" si="6"/>
        <v/>
      </c>
      <c r="D452" s="4"/>
      <c r="E452" s="4"/>
      <c r="F452" s="4"/>
      <c r="G452" s="4"/>
    </row>
    <row r="453" spans="3:7" x14ac:dyDescent="0.35">
      <c r="C453" s="72" t="str">
        <f t="shared" si="6"/>
        <v/>
      </c>
      <c r="D453" s="4"/>
      <c r="E453" s="4"/>
      <c r="F453" s="4"/>
      <c r="G453" s="4"/>
    </row>
    <row r="454" spans="3:7" x14ac:dyDescent="0.35">
      <c r="C454" s="72" t="str">
        <f t="shared" si="6"/>
        <v/>
      </c>
      <c r="D454" s="4"/>
      <c r="E454" s="4"/>
      <c r="F454" s="4"/>
      <c r="G454" s="4"/>
    </row>
    <row r="455" spans="3:7" x14ac:dyDescent="0.35">
      <c r="C455" s="72" t="str">
        <f t="shared" si="6"/>
        <v/>
      </c>
      <c r="D455" s="4"/>
      <c r="E455" s="4"/>
      <c r="F455" s="4"/>
      <c r="G455" s="4"/>
    </row>
    <row r="456" spans="3:7" x14ac:dyDescent="0.35">
      <c r="C456" s="72" t="str">
        <f t="shared" si="6"/>
        <v/>
      </c>
      <c r="D456" s="4"/>
      <c r="E456" s="4"/>
      <c r="F456" s="4"/>
      <c r="G456" s="4"/>
    </row>
    <row r="457" spans="3:7" x14ac:dyDescent="0.35">
      <c r="C457" s="72" t="str">
        <f t="shared" si="6"/>
        <v/>
      </c>
      <c r="D457" s="4"/>
      <c r="E457" s="4"/>
      <c r="F457" s="4"/>
      <c r="G457" s="4"/>
    </row>
    <row r="458" spans="3:7" x14ac:dyDescent="0.35">
      <c r="C458" s="72" t="str">
        <f t="shared" si="6"/>
        <v/>
      </c>
      <c r="D458" s="4"/>
      <c r="E458" s="4"/>
      <c r="F458" s="4"/>
      <c r="G458" s="4"/>
    </row>
    <row r="459" spans="3:7" x14ac:dyDescent="0.35">
      <c r="C459" s="72" t="str">
        <f t="shared" si="6"/>
        <v/>
      </c>
      <c r="D459" s="4"/>
      <c r="E459" s="4"/>
      <c r="F459" s="4"/>
      <c r="G459" s="4"/>
    </row>
    <row r="460" spans="3:7" x14ac:dyDescent="0.35">
      <c r="C460" s="72" t="str">
        <f t="shared" ref="C460:C523" si="7">IF(ISBLANK(D460),"",D460&amp;E460&amp;F460&amp;G460)</f>
        <v/>
      </c>
      <c r="D460" s="4"/>
      <c r="E460" s="4"/>
      <c r="F460" s="4"/>
      <c r="G460" s="4"/>
    </row>
    <row r="461" spans="3:7" x14ac:dyDescent="0.35">
      <c r="C461" s="72" t="str">
        <f t="shared" si="7"/>
        <v/>
      </c>
      <c r="D461" s="4"/>
      <c r="E461" s="4"/>
      <c r="F461" s="4"/>
      <c r="G461" s="4"/>
    </row>
    <row r="462" spans="3:7" x14ac:dyDescent="0.35">
      <c r="C462" s="72" t="str">
        <f t="shared" si="7"/>
        <v/>
      </c>
      <c r="D462" s="4"/>
      <c r="E462" s="4"/>
      <c r="F462" s="4"/>
      <c r="G462" s="4"/>
    </row>
    <row r="463" spans="3:7" x14ac:dyDescent="0.35">
      <c r="C463" s="72" t="str">
        <f t="shared" si="7"/>
        <v/>
      </c>
      <c r="D463" s="4"/>
      <c r="E463" s="4"/>
      <c r="F463" s="4"/>
      <c r="G463" s="4"/>
    </row>
    <row r="464" spans="3:7" x14ac:dyDescent="0.35">
      <c r="C464" s="72" t="str">
        <f t="shared" si="7"/>
        <v/>
      </c>
      <c r="D464" s="4"/>
      <c r="E464" s="4"/>
      <c r="F464" s="4"/>
      <c r="G464" s="4"/>
    </row>
    <row r="465" spans="3:7" x14ac:dyDescent="0.35">
      <c r="C465" s="72" t="str">
        <f t="shared" si="7"/>
        <v/>
      </c>
      <c r="D465" s="4"/>
      <c r="E465" s="4"/>
      <c r="F465" s="4"/>
      <c r="G465" s="4"/>
    </row>
    <row r="466" spans="3:7" x14ac:dyDescent="0.35">
      <c r="C466" s="72" t="str">
        <f t="shared" si="7"/>
        <v/>
      </c>
      <c r="D466" s="4"/>
      <c r="E466" s="4"/>
      <c r="F466" s="4"/>
      <c r="G466" s="4"/>
    </row>
    <row r="467" spans="3:7" x14ac:dyDescent="0.35">
      <c r="C467" s="72" t="str">
        <f t="shared" si="7"/>
        <v/>
      </c>
      <c r="D467" s="4"/>
      <c r="E467" s="4"/>
      <c r="F467" s="4"/>
      <c r="G467" s="4"/>
    </row>
    <row r="468" spans="3:7" x14ac:dyDescent="0.35">
      <c r="C468" s="72" t="str">
        <f t="shared" si="7"/>
        <v/>
      </c>
      <c r="D468" s="4"/>
      <c r="E468" s="4"/>
      <c r="F468" s="4"/>
      <c r="G468" s="4"/>
    </row>
    <row r="469" spans="3:7" x14ac:dyDescent="0.35">
      <c r="C469" s="72" t="str">
        <f t="shared" si="7"/>
        <v/>
      </c>
      <c r="D469" s="4"/>
      <c r="E469" s="4"/>
      <c r="F469" s="4"/>
      <c r="G469" s="4"/>
    </row>
    <row r="470" spans="3:7" x14ac:dyDescent="0.35">
      <c r="C470" s="72" t="str">
        <f t="shared" si="7"/>
        <v/>
      </c>
      <c r="D470" s="4"/>
      <c r="E470" s="4"/>
      <c r="F470" s="4"/>
      <c r="G470" s="4"/>
    </row>
    <row r="471" spans="3:7" x14ac:dyDescent="0.35">
      <c r="C471" s="72" t="str">
        <f t="shared" si="7"/>
        <v/>
      </c>
      <c r="D471" s="4"/>
      <c r="E471" s="4"/>
      <c r="F471" s="4"/>
      <c r="G471" s="4"/>
    </row>
    <row r="472" spans="3:7" x14ac:dyDescent="0.35">
      <c r="C472" s="72" t="str">
        <f t="shared" si="7"/>
        <v/>
      </c>
      <c r="D472" s="4"/>
      <c r="E472" s="4"/>
      <c r="F472" s="4"/>
      <c r="G472" s="4"/>
    </row>
    <row r="473" spans="3:7" x14ac:dyDescent="0.35">
      <c r="C473" s="72" t="str">
        <f t="shared" si="7"/>
        <v/>
      </c>
      <c r="D473" s="4"/>
      <c r="E473" s="4"/>
      <c r="F473" s="4"/>
      <c r="G473" s="4"/>
    </row>
    <row r="474" spans="3:7" x14ac:dyDescent="0.35">
      <c r="C474" s="72" t="str">
        <f t="shared" si="7"/>
        <v/>
      </c>
      <c r="D474" s="4"/>
      <c r="E474" s="4"/>
      <c r="F474" s="4"/>
      <c r="G474" s="4"/>
    </row>
    <row r="475" spans="3:7" x14ac:dyDescent="0.35">
      <c r="C475" s="72" t="str">
        <f t="shared" si="7"/>
        <v/>
      </c>
      <c r="D475" s="4"/>
      <c r="E475" s="4"/>
      <c r="F475" s="4"/>
      <c r="G475" s="4"/>
    </row>
    <row r="476" spans="3:7" x14ac:dyDescent="0.35">
      <c r="C476" s="72" t="str">
        <f t="shared" si="7"/>
        <v/>
      </c>
      <c r="D476" s="4"/>
      <c r="E476" s="4"/>
      <c r="F476" s="4"/>
      <c r="G476" s="4"/>
    </row>
    <row r="477" spans="3:7" x14ac:dyDescent="0.35">
      <c r="C477" s="72" t="str">
        <f t="shared" si="7"/>
        <v/>
      </c>
      <c r="D477" s="4"/>
      <c r="E477" s="4"/>
      <c r="F477" s="4"/>
      <c r="G477" s="4"/>
    </row>
    <row r="478" spans="3:7" x14ac:dyDescent="0.35">
      <c r="C478" s="72" t="str">
        <f t="shared" si="7"/>
        <v/>
      </c>
      <c r="D478" s="4"/>
      <c r="E478" s="4"/>
      <c r="F478" s="4"/>
      <c r="G478" s="4"/>
    </row>
    <row r="479" spans="3:7" x14ac:dyDescent="0.35">
      <c r="C479" s="72" t="str">
        <f t="shared" si="7"/>
        <v/>
      </c>
      <c r="D479" s="4"/>
      <c r="E479" s="4"/>
      <c r="F479" s="4"/>
      <c r="G479" s="4"/>
    </row>
    <row r="480" spans="3:7" x14ac:dyDescent="0.35">
      <c r="C480" s="72" t="str">
        <f t="shared" si="7"/>
        <v/>
      </c>
      <c r="D480" s="4"/>
      <c r="E480" s="4"/>
      <c r="F480" s="4"/>
      <c r="G480" s="4"/>
    </row>
    <row r="481" spans="3:7" x14ac:dyDescent="0.35">
      <c r="C481" s="72" t="str">
        <f t="shared" si="7"/>
        <v/>
      </c>
      <c r="D481" s="4"/>
      <c r="E481" s="4"/>
      <c r="F481" s="4"/>
      <c r="G481" s="4"/>
    </row>
    <row r="482" spans="3:7" x14ac:dyDescent="0.35">
      <c r="C482" s="72" t="str">
        <f t="shared" si="7"/>
        <v/>
      </c>
      <c r="D482" s="4"/>
      <c r="E482" s="4"/>
      <c r="F482" s="4"/>
      <c r="G482" s="4"/>
    </row>
    <row r="483" spans="3:7" x14ac:dyDescent="0.35">
      <c r="C483" s="72" t="str">
        <f t="shared" si="7"/>
        <v/>
      </c>
      <c r="D483" s="4"/>
      <c r="E483" s="4"/>
      <c r="F483" s="4"/>
      <c r="G483" s="4"/>
    </row>
    <row r="484" spans="3:7" x14ac:dyDescent="0.35">
      <c r="C484" s="72" t="str">
        <f t="shared" si="7"/>
        <v/>
      </c>
      <c r="D484" s="4"/>
      <c r="E484" s="4"/>
      <c r="F484" s="4"/>
      <c r="G484" s="4"/>
    </row>
    <row r="485" spans="3:7" x14ac:dyDescent="0.35">
      <c r="C485" s="72" t="str">
        <f t="shared" si="7"/>
        <v/>
      </c>
      <c r="D485" s="4"/>
      <c r="E485" s="4"/>
      <c r="F485" s="4"/>
      <c r="G485" s="4"/>
    </row>
    <row r="486" spans="3:7" x14ac:dyDescent="0.35">
      <c r="C486" s="72" t="str">
        <f t="shared" si="7"/>
        <v/>
      </c>
      <c r="D486" s="4"/>
      <c r="E486" s="4"/>
      <c r="F486" s="4"/>
      <c r="G486" s="4"/>
    </row>
    <row r="487" spans="3:7" x14ac:dyDescent="0.35">
      <c r="C487" s="72" t="str">
        <f t="shared" si="7"/>
        <v/>
      </c>
      <c r="D487" s="4"/>
      <c r="E487" s="4"/>
      <c r="F487" s="4"/>
      <c r="G487" s="4"/>
    </row>
    <row r="488" spans="3:7" x14ac:dyDescent="0.35">
      <c r="C488" s="72" t="str">
        <f t="shared" si="7"/>
        <v/>
      </c>
      <c r="D488" s="4"/>
      <c r="E488" s="4"/>
      <c r="F488" s="4"/>
      <c r="G488" s="4"/>
    </row>
    <row r="489" spans="3:7" x14ac:dyDescent="0.35">
      <c r="C489" s="72" t="str">
        <f t="shared" si="7"/>
        <v/>
      </c>
      <c r="D489" s="4"/>
      <c r="E489" s="4"/>
      <c r="F489" s="4"/>
      <c r="G489" s="4"/>
    </row>
    <row r="490" spans="3:7" x14ac:dyDescent="0.35">
      <c r="C490" s="72" t="str">
        <f t="shared" si="7"/>
        <v/>
      </c>
      <c r="D490" s="4"/>
      <c r="E490" s="4"/>
      <c r="F490" s="4"/>
      <c r="G490" s="4"/>
    </row>
    <row r="491" spans="3:7" x14ac:dyDescent="0.35">
      <c r="C491" s="72" t="str">
        <f t="shared" si="7"/>
        <v/>
      </c>
      <c r="D491" s="4"/>
      <c r="E491" s="4"/>
      <c r="F491" s="4"/>
      <c r="G491" s="4"/>
    </row>
    <row r="492" spans="3:7" x14ac:dyDescent="0.35">
      <c r="C492" s="72" t="str">
        <f t="shared" si="7"/>
        <v/>
      </c>
      <c r="D492" s="4"/>
      <c r="E492" s="4"/>
      <c r="F492" s="4"/>
      <c r="G492" s="4"/>
    </row>
    <row r="493" spans="3:7" x14ac:dyDescent="0.35">
      <c r="C493" s="72" t="str">
        <f t="shared" si="7"/>
        <v/>
      </c>
      <c r="D493" s="4"/>
      <c r="E493" s="4"/>
      <c r="F493" s="4"/>
      <c r="G493" s="4"/>
    </row>
    <row r="494" spans="3:7" x14ac:dyDescent="0.35">
      <c r="C494" s="72" t="str">
        <f t="shared" si="7"/>
        <v/>
      </c>
      <c r="D494" s="4"/>
      <c r="E494" s="4"/>
      <c r="F494" s="4"/>
      <c r="G494" s="4"/>
    </row>
    <row r="495" spans="3:7" x14ac:dyDescent="0.35">
      <c r="C495" s="72" t="str">
        <f t="shared" si="7"/>
        <v/>
      </c>
      <c r="D495" s="4"/>
      <c r="E495" s="4"/>
      <c r="F495" s="4"/>
      <c r="G495" s="4"/>
    </row>
    <row r="496" spans="3:7" x14ac:dyDescent="0.35">
      <c r="C496" s="72" t="str">
        <f t="shared" si="7"/>
        <v/>
      </c>
      <c r="D496" s="4"/>
      <c r="E496" s="4"/>
      <c r="F496" s="4"/>
      <c r="G496" s="4"/>
    </row>
    <row r="497" spans="3:7" x14ac:dyDescent="0.35">
      <c r="C497" s="72" t="str">
        <f t="shared" si="7"/>
        <v/>
      </c>
      <c r="D497" s="4"/>
      <c r="E497" s="4"/>
      <c r="F497" s="4"/>
      <c r="G497" s="4"/>
    </row>
    <row r="498" spans="3:7" x14ac:dyDescent="0.35">
      <c r="C498" s="72" t="str">
        <f t="shared" si="7"/>
        <v/>
      </c>
      <c r="D498" s="4"/>
      <c r="E498" s="4"/>
      <c r="F498" s="4"/>
      <c r="G498" s="4"/>
    </row>
    <row r="499" spans="3:7" x14ac:dyDescent="0.35">
      <c r="C499" s="72" t="str">
        <f t="shared" si="7"/>
        <v/>
      </c>
      <c r="D499" s="4"/>
      <c r="E499" s="4"/>
      <c r="F499" s="4"/>
      <c r="G499" s="4"/>
    </row>
    <row r="500" spans="3:7" x14ac:dyDescent="0.35">
      <c r="C500" s="72" t="str">
        <f t="shared" si="7"/>
        <v/>
      </c>
      <c r="D500" s="4"/>
      <c r="E500" s="4"/>
      <c r="F500" s="4"/>
      <c r="G500" s="4"/>
    </row>
    <row r="501" spans="3:7" x14ac:dyDescent="0.35">
      <c r="C501" s="72" t="str">
        <f t="shared" si="7"/>
        <v/>
      </c>
      <c r="D501" s="4"/>
      <c r="E501" s="4"/>
      <c r="F501" s="4"/>
      <c r="G501" s="4"/>
    </row>
    <row r="502" spans="3:7" x14ac:dyDescent="0.35">
      <c r="C502" s="72" t="str">
        <f t="shared" si="7"/>
        <v/>
      </c>
      <c r="D502" s="4"/>
      <c r="E502" s="4"/>
      <c r="F502" s="4"/>
      <c r="G502" s="4"/>
    </row>
    <row r="503" spans="3:7" x14ac:dyDescent="0.35">
      <c r="C503" s="72" t="str">
        <f t="shared" si="7"/>
        <v/>
      </c>
      <c r="D503" s="4"/>
      <c r="E503" s="4"/>
      <c r="F503" s="4"/>
      <c r="G503" s="4"/>
    </row>
    <row r="504" spans="3:7" x14ac:dyDescent="0.35">
      <c r="C504" s="72" t="str">
        <f t="shared" si="7"/>
        <v/>
      </c>
      <c r="D504" s="4"/>
      <c r="E504" s="4"/>
      <c r="F504" s="4"/>
      <c r="G504" s="4"/>
    </row>
    <row r="505" spans="3:7" x14ac:dyDescent="0.35">
      <c r="C505" s="72" t="str">
        <f t="shared" si="7"/>
        <v/>
      </c>
      <c r="D505" s="4"/>
      <c r="E505" s="4"/>
      <c r="F505" s="4"/>
      <c r="G505" s="4"/>
    </row>
    <row r="506" spans="3:7" x14ac:dyDescent="0.35">
      <c r="C506" s="72" t="str">
        <f t="shared" si="7"/>
        <v/>
      </c>
      <c r="D506" s="4"/>
      <c r="E506" s="4"/>
      <c r="F506" s="4"/>
      <c r="G506" s="4"/>
    </row>
    <row r="507" spans="3:7" x14ac:dyDescent="0.35">
      <c r="C507" s="72" t="str">
        <f t="shared" si="7"/>
        <v/>
      </c>
      <c r="D507" s="4"/>
      <c r="E507" s="4"/>
      <c r="F507" s="4"/>
      <c r="G507" s="4"/>
    </row>
    <row r="508" spans="3:7" x14ac:dyDescent="0.35">
      <c r="C508" s="72" t="str">
        <f t="shared" si="7"/>
        <v/>
      </c>
      <c r="D508" s="4"/>
      <c r="E508" s="4"/>
      <c r="F508" s="4"/>
      <c r="G508" s="4"/>
    </row>
    <row r="509" spans="3:7" x14ac:dyDescent="0.35">
      <c r="C509" s="72" t="str">
        <f t="shared" si="7"/>
        <v/>
      </c>
      <c r="D509" s="4"/>
      <c r="E509" s="4"/>
      <c r="F509" s="4"/>
      <c r="G509" s="4"/>
    </row>
    <row r="510" spans="3:7" x14ac:dyDescent="0.35">
      <c r="C510" s="72" t="str">
        <f t="shared" si="7"/>
        <v/>
      </c>
      <c r="D510" s="4"/>
      <c r="E510" s="4"/>
      <c r="F510" s="4"/>
      <c r="G510" s="4"/>
    </row>
    <row r="511" spans="3:7" x14ac:dyDescent="0.35">
      <c r="C511" s="72" t="str">
        <f t="shared" si="7"/>
        <v/>
      </c>
      <c r="D511" s="4"/>
      <c r="E511" s="4"/>
      <c r="F511" s="4"/>
      <c r="G511" s="4"/>
    </row>
    <row r="512" spans="3:7" x14ac:dyDescent="0.35">
      <c r="C512" s="72" t="str">
        <f t="shared" si="7"/>
        <v/>
      </c>
      <c r="D512" s="4"/>
      <c r="E512" s="4"/>
      <c r="F512" s="4"/>
      <c r="G512" s="4"/>
    </row>
    <row r="513" spans="3:7" x14ac:dyDescent="0.35">
      <c r="C513" s="72" t="str">
        <f t="shared" si="7"/>
        <v/>
      </c>
      <c r="D513" s="4"/>
      <c r="E513" s="4"/>
      <c r="F513" s="4"/>
      <c r="G513" s="4"/>
    </row>
    <row r="514" spans="3:7" x14ac:dyDescent="0.35">
      <c r="C514" s="72" t="str">
        <f t="shared" si="7"/>
        <v/>
      </c>
      <c r="D514" s="4"/>
      <c r="E514" s="4"/>
      <c r="F514" s="4"/>
      <c r="G514" s="4"/>
    </row>
    <row r="515" spans="3:7" x14ac:dyDescent="0.35">
      <c r="C515" s="72" t="str">
        <f t="shared" si="7"/>
        <v/>
      </c>
      <c r="D515" s="4"/>
      <c r="E515" s="4"/>
      <c r="F515" s="4"/>
      <c r="G515" s="4"/>
    </row>
    <row r="516" spans="3:7" x14ac:dyDescent="0.35">
      <c r="C516" s="72" t="str">
        <f t="shared" si="7"/>
        <v/>
      </c>
      <c r="D516" s="4"/>
      <c r="E516" s="4"/>
      <c r="F516" s="4"/>
      <c r="G516" s="4"/>
    </row>
    <row r="517" spans="3:7" x14ac:dyDescent="0.35">
      <c r="C517" s="72" t="str">
        <f t="shared" si="7"/>
        <v/>
      </c>
      <c r="D517" s="4"/>
      <c r="E517" s="4"/>
      <c r="F517" s="4"/>
      <c r="G517" s="4"/>
    </row>
    <row r="518" spans="3:7" x14ac:dyDescent="0.35">
      <c r="C518" s="72" t="str">
        <f t="shared" si="7"/>
        <v/>
      </c>
      <c r="D518" s="4"/>
      <c r="E518" s="4"/>
      <c r="F518" s="4"/>
      <c r="G518" s="4"/>
    </row>
    <row r="519" spans="3:7" x14ac:dyDescent="0.35">
      <c r="C519" s="72" t="str">
        <f t="shared" si="7"/>
        <v/>
      </c>
      <c r="D519" s="4"/>
      <c r="E519" s="4"/>
      <c r="F519" s="4"/>
      <c r="G519" s="4"/>
    </row>
    <row r="520" spans="3:7" x14ac:dyDescent="0.35">
      <c r="C520" s="72" t="str">
        <f t="shared" si="7"/>
        <v/>
      </c>
      <c r="D520" s="4"/>
      <c r="E520" s="4"/>
      <c r="F520" s="4"/>
      <c r="G520" s="4"/>
    </row>
    <row r="521" spans="3:7" x14ac:dyDescent="0.35">
      <c r="C521" s="72" t="str">
        <f t="shared" si="7"/>
        <v/>
      </c>
      <c r="D521" s="4"/>
      <c r="E521" s="4"/>
      <c r="F521" s="4"/>
      <c r="G521" s="4"/>
    </row>
    <row r="522" spans="3:7" x14ac:dyDescent="0.35">
      <c r="C522" s="72" t="str">
        <f t="shared" si="7"/>
        <v/>
      </c>
      <c r="D522" s="4"/>
      <c r="E522" s="4"/>
      <c r="F522" s="4"/>
      <c r="G522" s="4"/>
    </row>
    <row r="523" spans="3:7" x14ac:dyDescent="0.35">
      <c r="C523" s="72" t="str">
        <f t="shared" si="7"/>
        <v/>
      </c>
      <c r="D523" s="4"/>
      <c r="E523" s="4"/>
      <c r="F523" s="4"/>
      <c r="G523" s="4"/>
    </row>
    <row r="524" spans="3:7" x14ac:dyDescent="0.35">
      <c r="C524" s="72" t="str">
        <f t="shared" ref="C524:C587" si="8">IF(ISBLANK(D524),"",D524&amp;E524&amp;F524&amp;G524)</f>
        <v/>
      </c>
      <c r="D524" s="4"/>
      <c r="E524" s="4"/>
      <c r="F524" s="4"/>
      <c r="G524" s="4"/>
    </row>
    <row r="525" spans="3:7" x14ac:dyDescent="0.35">
      <c r="C525" s="72" t="str">
        <f t="shared" si="8"/>
        <v/>
      </c>
      <c r="D525" s="4"/>
      <c r="E525" s="4"/>
      <c r="F525" s="4"/>
      <c r="G525" s="4"/>
    </row>
    <row r="526" spans="3:7" x14ac:dyDescent="0.35">
      <c r="C526" s="72" t="str">
        <f t="shared" si="8"/>
        <v/>
      </c>
      <c r="D526" s="4"/>
      <c r="E526" s="4"/>
      <c r="F526" s="4"/>
      <c r="G526" s="4"/>
    </row>
    <row r="527" spans="3:7" x14ac:dyDescent="0.35">
      <c r="C527" s="72" t="str">
        <f t="shared" si="8"/>
        <v/>
      </c>
      <c r="D527" s="4"/>
      <c r="E527" s="4"/>
      <c r="F527" s="4"/>
      <c r="G527" s="4"/>
    </row>
    <row r="528" spans="3:7" x14ac:dyDescent="0.35">
      <c r="C528" s="72" t="str">
        <f t="shared" si="8"/>
        <v/>
      </c>
      <c r="D528" s="4"/>
      <c r="E528" s="4"/>
      <c r="F528" s="4"/>
      <c r="G528" s="4"/>
    </row>
    <row r="529" spans="3:7" x14ac:dyDescent="0.35">
      <c r="C529" s="72" t="str">
        <f t="shared" si="8"/>
        <v/>
      </c>
      <c r="D529" s="4"/>
      <c r="E529" s="4"/>
      <c r="F529" s="4"/>
      <c r="G529" s="4"/>
    </row>
    <row r="530" spans="3:7" x14ac:dyDescent="0.35">
      <c r="C530" s="72" t="str">
        <f t="shared" si="8"/>
        <v/>
      </c>
      <c r="D530" s="4"/>
      <c r="E530" s="4"/>
      <c r="F530" s="4"/>
      <c r="G530" s="4"/>
    </row>
    <row r="531" spans="3:7" x14ac:dyDescent="0.35">
      <c r="C531" s="72" t="str">
        <f t="shared" si="8"/>
        <v/>
      </c>
      <c r="D531" s="4"/>
      <c r="E531" s="4"/>
      <c r="F531" s="4"/>
      <c r="G531" s="4"/>
    </row>
    <row r="532" spans="3:7" x14ac:dyDescent="0.35">
      <c r="C532" s="72" t="str">
        <f t="shared" si="8"/>
        <v/>
      </c>
      <c r="D532" s="4"/>
      <c r="E532" s="4"/>
      <c r="F532" s="4"/>
      <c r="G532" s="4"/>
    </row>
    <row r="533" spans="3:7" x14ac:dyDescent="0.35">
      <c r="C533" s="72" t="str">
        <f t="shared" si="8"/>
        <v/>
      </c>
      <c r="D533" s="4"/>
      <c r="E533" s="4"/>
      <c r="F533" s="4"/>
      <c r="G533" s="4"/>
    </row>
    <row r="534" spans="3:7" x14ac:dyDescent="0.35">
      <c r="C534" s="72" t="str">
        <f t="shared" si="8"/>
        <v/>
      </c>
      <c r="D534" s="4"/>
      <c r="E534" s="4"/>
      <c r="F534" s="4"/>
      <c r="G534" s="4"/>
    </row>
    <row r="535" spans="3:7" x14ac:dyDescent="0.35">
      <c r="C535" s="72" t="str">
        <f t="shared" si="8"/>
        <v/>
      </c>
      <c r="D535" s="4"/>
      <c r="E535" s="4"/>
      <c r="F535" s="4"/>
      <c r="G535" s="4"/>
    </row>
    <row r="536" spans="3:7" x14ac:dyDescent="0.35">
      <c r="C536" s="72" t="str">
        <f t="shared" si="8"/>
        <v/>
      </c>
      <c r="D536" s="4"/>
      <c r="E536" s="4"/>
      <c r="F536" s="4"/>
      <c r="G536" s="4"/>
    </row>
    <row r="537" spans="3:7" x14ac:dyDescent="0.35">
      <c r="C537" s="72" t="str">
        <f t="shared" si="8"/>
        <v/>
      </c>
      <c r="D537" s="4"/>
      <c r="E537" s="4"/>
      <c r="F537" s="4"/>
      <c r="G537" s="4"/>
    </row>
    <row r="538" spans="3:7" x14ac:dyDescent="0.35">
      <c r="C538" s="72" t="str">
        <f t="shared" si="8"/>
        <v/>
      </c>
      <c r="D538" s="4"/>
      <c r="E538" s="4"/>
      <c r="F538" s="4"/>
      <c r="G538" s="4"/>
    </row>
    <row r="539" spans="3:7" x14ac:dyDescent="0.35">
      <c r="C539" s="72" t="str">
        <f t="shared" si="8"/>
        <v/>
      </c>
      <c r="D539" s="4"/>
      <c r="E539" s="4"/>
      <c r="F539" s="4"/>
      <c r="G539" s="4"/>
    </row>
    <row r="540" spans="3:7" x14ac:dyDescent="0.35">
      <c r="C540" s="72" t="str">
        <f t="shared" si="8"/>
        <v/>
      </c>
      <c r="D540" s="4"/>
      <c r="E540" s="4"/>
      <c r="F540" s="4"/>
      <c r="G540" s="4"/>
    </row>
    <row r="541" spans="3:7" x14ac:dyDescent="0.35">
      <c r="C541" s="72" t="str">
        <f t="shared" si="8"/>
        <v/>
      </c>
      <c r="D541" s="4"/>
      <c r="E541" s="4"/>
      <c r="F541" s="4"/>
      <c r="G541" s="4"/>
    </row>
    <row r="542" spans="3:7" x14ac:dyDescent="0.35">
      <c r="C542" s="72" t="str">
        <f t="shared" si="8"/>
        <v/>
      </c>
      <c r="D542" s="4"/>
      <c r="E542" s="4"/>
      <c r="F542" s="4"/>
      <c r="G542" s="4"/>
    </row>
    <row r="543" spans="3:7" x14ac:dyDescent="0.35">
      <c r="C543" s="72" t="str">
        <f t="shared" si="8"/>
        <v/>
      </c>
      <c r="D543" s="4"/>
      <c r="E543" s="4"/>
      <c r="F543" s="4"/>
      <c r="G543" s="4"/>
    </row>
    <row r="544" spans="3:7" x14ac:dyDescent="0.35">
      <c r="C544" s="72" t="str">
        <f t="shared" si="8"/>
        <v/>
      </c>
      <c r="D544" s="4"/>
      <c r="E544" s="4"/>
      <c r="F544" s="4"/>
      <c r="G544" s="4"/>
    </row>
    <row r="545" spans="3:7" x14ac:dyDescent="0.35">
      <c r="C545" s="72" t="str">
        <f t="shared" si="8"/>
        <v/>
      </c>
      <c r="D545" s="4"/>
      <c r="E545" s="4"/>
      <c r="F545" s="4"/>
      <c r="G545" s="4"/>
    </row>
    <row r="546" spans="3:7" x14ac:dyDescent="0.35">
      <c r="C546" s="72" t="str">
        <f t="shared" si="8"/>
        <v/>
      </c>
      <c r="D546" s="4"/>
      <c r="E546" s="4"/>
      <c r="F546" s="4"/>
      <c r="G546" s="4"/>
    </row>
    <row r="547" spans="3:7" x14ac:dyDescent="0.35">
      <c r="C547" s="72" t="str">
        <f t="shared" si="8"/>
        <v/>
      </c>
      <c r="D547" s="4"/>
      <c r="E547" s="4"/>
      <c r="F547" s="4"/>
      <c r="G547" s="4"/>
    </row>
    <row r="548" spans="3:7" x14ac:dyDescent="0.35">
      <c r="C548" s="72" t="str">
        <f t="shared" si="8"/>
        <v/>
      </c>
      <c r="D548" s="4"/>
      <c r="E548" s="4"/>
      <c r="F548" s="4"/>
      <c r="G548" s="4"/>
    </row>
    <row r="549" spans="3:7" x14ac:dyDescent="0.35">
      <c r="C549" s="72" t="str">
        <f t="shared" si="8"/>
        <v/>
      </c>
      <c r="D549" s="4"/>
      <c r="E549" s="4"/>
      <c r="F549" s="4"/>
      <c r="G549" s="4"/>
    </row>
    <row r="550" spans="3:7" x14ac:dyDescent="0.35">
      <c r="C550" s="72" t="str">
        <f t="shared" si="8"/>
        <v/>
      </c>
      <c r="D550" s="4"/>
      <c r="E550" s="4"/>
      <c r="F550" s="4"/>
      <c r="G550" s="4"/>
    </row>
    <row r="551" spans="3:7" x14ac:dyDescent="0.35">
      <c r="C551" s="72" t="str">
        <f t="shared" si="8"/>
        <v/>
      </c>
      <c r="D551" s="4"/>
      <c r="E551" s="4"/>
      <c r="F551" s="4"/>
      <c r="G551" s="4"/>
    </row>
    <row r="552" spans="3:7" x14ac:dyDescent="0.35">
      <c r="C552" s="72" t="str">
        <f t="shared" si="8"/>
        <v/>
      </c>
      <c r="D552" s="4"/>
      <c r="E552" s="4"/>
      <c r="F552" s="4"/>
      <c r="G552" s="4"/>
    </row>
    <row r="553" spans="3:7" x14ac:dyDescent="0.35">
      <c r="C553" s="72" t="str">
        <f t="shared" si="8"/>
        <v/>
      </c>
      <c r="D553" s="4"/>
      <c r="E553" s="4"/>
      <c r="F553" s="4"/>
      <c r="G553" s="4"/>
    </row>
    <row r="554" spans="3:7" x14ac:dyDescent="0.35">
      <c r="C554" s="72" t="str">
        <f t="shared" si="8"/>
        <v/>
      </c>
      <c r="D554" s="4"/>
      <c r="E554" s="4"/>
      <c r="F554" s="4"/>
      <c r="G554" s="4"/>
    </row>
    <row r="555" spans="3:7" x14ac:dyDescent="0.35">
      <c r="C555" s="72" t="str">
        <f t="shared" si="8"/>
        <v/>
      </c>
      <c r="D555" s="4"/>
      <c r="E555" s="4"/>
      <c r="F555" s="4"/>
      <c r="G555" s="4"/>
    </row>
    <row r="556" spans="3:7" x14ac:dyDescent="0.35">
      <c r="C556" s="72" t="str">
        <f t="shared" si="8"/>
        <v/>
      </c>
      <c r="D556" s="4"/>
      <c r="E556" s="4"/>
      <c r="F556" s="4"/>
      <c r="G556" s="4"/>
    </row>
    <row r="557" spans="3:7" x14ac:dyDescent="0.35">
      <c r="C557" s="72" t="str">
        <f t="shared" si="8"/>
        <v/>
      </c>
      <c r="D557" s="4"/>
      <c r="E557" s="4"/>
      <c r="F557" s="4"/>
      <c r="G557" s="4"/>
    </row>
    <row r="558" spans="3:7" x14ac:dyDescent="0.35">
      <c r="C558" s="72" t="str">
        <f t="shared" si="8"/>
        <v/>
      </c>
      <c r="D558" s="4"/>
      <c r="E558" s="4"/>
      <c r="F558" s="4"/>
      <c r="G558" s="4"/>
    </row>
    <row r="559" spans="3:7" x14ac:dyDescent="0.35">
      <c r="C559" s="72" t="str">
        <f t="shared" si="8"/>
        <v/>
      </c>
      <c r="D559" s="4"/>
      <c r="E559" s="4"/>
      <c r="F559" s="4"/>
      <c r="G559" s="4"/>
    </row>
    <row r="560" spans="3:7" x14ac:dyDescent="0.35">
      <c r="C560" s="72" t="str">
        <f t="shared" si="8"/>
        <v/>
      </c>
      <c r="D560" s="4"/>
      <c r="E560" s="4"/>
      <c r="F560" s="4"/>
      <c r="G560" s="4"/>
    </row>
    <row r="561" spans="3:7" x14ac:dyDescent="0.35">
      <c r="C561" s="72" t="str">
        <f t="shared" si="8"/>
        <v/>
      </c>
      <c r="D561" s="4"/>
      <c r="E561" s="4"/>
      <c r="F561" s="4"/>
      <c r="G561" s="4"/>
    </row>
    <row r="562" spans="3:7" x14ac:dyDescent="0.35">
      <c r="C562" s="72" t="str">
        <f t="shared" si="8"/>
        <v/>
      </c>
      <c r="D562" s="4"/>
      <c r="E562" s="4"/>
      <c r="F562" s="4"/>
      <c r="G562" s="4"/>
    </row>
    <row r="563" spans="3:7" x14ac:dyDescent="0.35">
      <c r="C563" s="72" t="str">
        <f t="shared" si="8"/>
        <v/>
      </c>
      <c r="D563" s="4"/>
      <c r="E563" s="4"/>
      <c r="F563" s="4"/>
      <c r="G563" s="4"/>
    </row>
    <row r="564" spans="3:7" x14ac:dyDescent="0.35">
      <c r="C564" s="72" t="str">
        <f t="shared" si="8"/>
        <v/>
      </c>
      <c r="D564" s="4"/>
      <c r="E564" s="4"/>
      <c r="F564" s="4"/>
      <c r="G564" s="4"/>
    </row>
    <row r="565" spans="3:7" x14ac:dyDescent="0.35">
      <c r="C565" s="72" t="str">
        <f t="shared" si="8"/>
        <v/>
      </c>
      <c r="D565" s="4"/>
      <c r="E565" s="4"/>
      <c r="F565" s="4"/>
      <c r="G565" s="4"/>
    </row>
    <row r="566" spans="3:7" x14ac:dyDescent="0.35">
      <c r="C566" s="72" t="str">
        <f t="shared" si="8"/>
        <v/>
      </c>
      <c r="D566" s="4"/>
      <c r="E566" s="4"/>
      <c r="F566" s="4"/>
      <c r="G566" s="4"/>
    </row>
    <row r="567" spans="3:7" x14ac:dyDescent="0.35">
      <c r="C567" s="72" t="str">
        <f t="shared" si="8"/>
        <v/>
      </c>
      <c r="D567" s="4"/>
      <c r="E567" s="4"/>
      <c r="F567" s="4"/>
      <c r="G567" s="4"/>
    </row>
    <row r="568" spans="3:7" x14ac:dyDescent="0.35">
      <c r="C568" s="72" t="str">
        <f t="shared" si="8"/>
        <v/>
      </c>
      <c r="D568" s="4"/>
      <c r="E568" s="4"/>
      <c r="F568" s="4"/>
      <c r="G568" s="4"/>
    </row>
    <row r="569" spans="3:7" x14ac:dyDescent="0.35">
      <c r="C569" s="72" t="str">
        <f t="shared" si="8"/>
        <v/>
      </c>
      <c r="D569" s="4"/>
      <c r="E569" s="4"/>
      <c r="F569" s="4"/>
      <c r="G569" s="4"/>
    </row>
    <row r="570" spans="3:7" x14ac:dyDescent="0.35">
      <c r="C570" s="72" t="str">
        <f t="shared" si="8"/>
        <v/>
      </c>
      <c r="D570" s="4"/>
      <c r="E570" s="4"/>
      <c r="F570" s="4"/>
      <c r="G570" s="4"/>
    </row>
    <row r="571" spans="3:7" x14ac:dyDescent="0.35">
      <c r="C571" s="72" t="str">
        <f t="shared" si="8"/>
        <v/>
      </c>
      <c r="D571" s="4"/>
      <c r="E571" s="4"/>
      <c r="F571" s="4"/>
      <c r="G571" s="4"/>
    </row>
    <row r="572" spans="3:7" x14ac:dyDescent="0.35">
      <c r="C572" s="72" t="str">
        <f t="shared" si="8"/>
        <v/>
      </c>
      <c r="D572" s="4"/>
      <c r="E572" s="4"/>
      <c r="F572" s="4"/>
      <c r="G572" s="4"/>
    </row>
    <row r="573" spans="3:7" x14ac:dyDescent="0.35">
      <c r="C573" s="72" t="str">
        <f t="shared" si="8"/>
        <v/>
      </c>
      <c r="D573" s="4"/>
      <c r="E573" s="4"/>
      <c r="F573" s="4"/>
      <c r="G573" s="4"/>
    </row>
    <row r="574" spans="3:7" x14ac:dyDescent="0.35">
      <c r="C574" s="72" t="str">
        <f t="shared" si="8"/>
        <v/>
      </c>
      <c r="D574" s="4"/>
      <c r="E574" s="4"/>
      <c r="F574" s="4"/>
      <c r="G574" s="4"/>
    </row>
    <row r="575" spans="3:7" x14ac:dyDescent="0.35">
      <c r="C575" s="72" t="str">
        <f t="shared" si="8"/>
        <v/>
      </c>
      <c r="D575" s="4"/>
      <c r="E575" s="4"/>
      <c r="F575" s="4"/>
      <c r="G575" s="4"/>
    </row>
    <row r="576" spans="3:7" x14ac:dyDescent="0.35">
      <c r="C576" s="72" t="str">
        <f t="shared" si="8"/>
        <v/>
      </c>
      <c r="D576" s="4"/>
      <c r="E576" s="4"/>
      <c r="F576" s="4"/>
      <c r="G576" s="4"/>
    </row>
    <row r="577" spans="3:7" x14ac:dyDescent="0.35">
      <c r="C577" s="72" t="str">
        <f t="shared" si="8"/>
        <v/>
      </c>
      <c r="D577" s="4"/>
      <c r="E577" s="4"/>
      <c r="F577" s="4"/>
      <c r="G577" s="4"/>
    </row>
    <row r="578" spans="3:7" x14ac:dyDescent="0.35">
      <c r="C578" s="72" t="str">
        <f t="shared" si="8"/>
        <v/>
      </c>
      <c r="D578" s="4"/>
      <c r="E578" s="4"/>
      <c r="F578" s="4"/>
      <c r="G578" s="4"/>
    </row>
    <row r="579" spans="3:7" x14ac:dyDescent="0.35">
      <c r="C579" s="72" t="str">
        <f t="shared" si="8"/>
        <v/>
      </c>
      <c r="D579" s="4"/>
      <c r="E579" s="4"/>
      <c r="F579" s="4"/>
      <c r="G579" s="4"/>
    </row>
    <row r="580" spans="3:7" x14ac:dyDescent="0.35">
      <c r="C580" s="72" t="str">
        <f t="shared" si="8"/>
        <v/>
      </c>
      <c r="D580" s="4"/>
      <c r="E580" s="4"/>
      <c r="F580" s="4"/>
      <c r="G580" s="4"/>
    </row>
    <row r="581" spans="3:7" x14ac:dyDescent="0.35">
      <c r="C581" s="72" t="str">
        <f t="shared" si="8"/>
        <v/>
      </c>
      <c r="D581" s="4"/>
      <c r="E581" s="4"/>
      <c r="F581" s="4"/>
      <c r="G581" s="4"/>
    </row>
    <row r="582" spans="3:7" x14ac:dyDescent="0.35">
      <c r="C582" s="72" t="str">
        <f t="shared" si="8"/>
        <v/>
      </c>
      <c r="D582" s="4"/>
      <c r="E582" s="4"/>
      <c r="F582" s="4"/>
      <c r="G582" s="4"/>
    </row>
    <row r="583" spans="3:7" x14ac:dyDescent="0.35">
      <c r="C583" s="72" t="str">
        <f t="shared" si="8"/>
        <v/>
      </c>
      <c r="D583" s="4"/>
      <c r="E583" s="4"/>
      <c r="F583" s="4"/>
      <c r="G583" s="4"/>
    </row>
    <row r="584" spans="3:7" x14ac:dyDescent="0.35">
      <c r="C584" s="72" t="str">
        <f t="shared" si="8"/>
        <v/>
      </c>
      <c r="D584" s="4"/>
      <c r="E584" s="4"/>
      <c r="F584" s="4"/>
      <c r="G584" s="4"/>
    </row>
    <row r="585" spans="3:7" x14ac:dyDescent="0.35">
      <c r="C585" s="72" t="str">
        <f t="shared" si="8"/>
        <v/>
      </c>
      <c r="D585" s="4"/>
      <c r="E585" s="4"/>
      <c r="F585" s="4"/>
      <c r="G585" s="4"/>
    </row>
    <row r="586" spans="3:7" x14ac:dyDescent="0.35">
      <c r="C586" s="72" t="str">
        <f t="shared" si="8"/>
        <v/>
      </c>
      <c r="D586" s="4"/>
      <c r="E586" s="4"/>
      <c r="F586" s="4"/>
      <c r="G586" s="4"/>
    </row>
    <row r="587" spans="3:7" x14ac:dyDescent="0.35">
      <c r="C587" s="72" t="str">
        <f t="shared" si="8"/>
        <v/>
      </c>
      <c r="D587" s="4"/>
      <c r="E587" s="4"/>
      <c r="F587" s="4"/>
      <c r="G587" s="4"/>
    </row>
    <row r="588" spans="3:7" x14ac:dyDescent="0.35">
      <c r="C588" s="72" t="str">
        <f t="shared" ref="C588:C651" si="9">IF(ISBLANK(D588),"",D588&amp;E588&amp;F588&amp;G588)</f>
        <v/>
      </c>
      <c r="D588" s="4"/>
      <c r="E588" s="4"/>
      <c r="F588" s="4"/>
      <c r="G588" s="4"/>
    </row>
    <row r="589" spans="3:7" x14ac:dyDescent="0.35">
      <c r="C589" s="72" t="str">
        <f t="shared" si="9"/>
        <v/>
      </c>
      <c r="D589" s="4"/>
      <c r="E589" s="4"/>
      <c r="F589" s="4"/>
      <c r="G589" s="4"/>
    </row>
    <row r="590" spans="3:7" x14ac:dyDescent="0.35">
      <c r="C590" s="72" t="str">
        <f t="shared" si="9"/>
        <v/>
      </c>
      <c r="D590" s="4"/>
      <c r="E590" s="4"/>
      <c r="F590" s="4"/>
      <c r="G590" s="4"/>
    </row>
    <row r="591" spans="3:7" x14ac:dyDescent="0.35">
      <c r="C591" s="72" t="str">
        <f t="shared" si="9"/>
        <v/>
      </c>
      <c r="D591" s="4"/>
      <c r="E591" s="4"/>
      <c r="F591" s="4"/>
      <c r="G591" s="4"/>
    </row>
    <row r="592" spans="3:7" x14ac:dyDescent="0.35">
      <c r="C592" s="72" t="str">
        <f t="shared" si="9"/>
        <v/>
      </c>
      <c r="D592" s="4"/>
      <c r="E592" s="4"/>
      <c r="F592" s="4"/>
      <c r="G592" s="4"/>
    </row>
    <row r="593" spans="3:7" x14ac:dyDescent="0.35">
      <c r="C593" s="72" t="str">
        <f t="shared" si="9"/>
        <v/>
      </c>
      <c r="D593" s="4"/>
      <c r="E593" s="4"/>
      <c r="F593" s="4"/>
      <c r="G593" s="4"/>
    </row>
    <row r="594" spans="3:7" x14ac:dyDescent="0.35">
      <c r="C594" s="72" t="str">
        <f t="shared" si="9"/>
        <v/>
      </c>
      <c r="D594" s="4"/>
      <c r="E594" s="4"/>
      <c r="F594" s="4"/>
      <c r="G594" s="4"/>
    </row>
    <row r="595" spans="3:7" x14ac:dyDescent="0.35">
      <c r="C595" s="72" t="str">
        <f t="shared" si="9"/>
        <v/>
      </c>
      <c r="D595" s="4"/>
      <c r="E595" s="4"/>
      <c r="F595" s="4"/>
      <c r="G595" s="4"/>
    </row>
    <row r="596" spans="3:7" x14ac:dyDescent="0.35">
      <c r="C596" s="72" t="str">
        <f t="shared" si="9"/>
        <v/>
      </c>
      <c r="D596" s="4"/>
      <c r="E596" s="4"/>
      <c r="F596" s="4"/>
      <c r="G596" s="4"/>
    </row>
    <row r="597" spans="3:7" x14ac:dyDescent="0.35">
      <c r="C597" s="72" t="str">
        <f t="shared" si="9"/>
        <v/>
      </c>
      <c r="D597" s="4"/>
      <c r="E597" s="4"/>
      <c r="F597" s="4"/>
      <c r="G597" s="4"/>
    </row>
    <row r="598" spans="3:7" x14ac:dyDescent="0.35">
      <c r="C598" s="72" t="str">
        <f t="shared" si="9"/>
        <v/>
      </c>
      <c r="D598" s="4"/>
      <c r="E598" s="4"/>
      <c r="F598" s="4"/>
      <c r="G598" s="4"/>
    </row>
    <row r="599" spans="3:7" x14ac:dyDescent="0.35">
      <c r="C599" s="72" t="str">
        <f t="shared" si="9"/>
        <v/>
      </c>
      <c r="D599" s="4"/>
      <c r="E599" s="4"/>
      <c r="F599" s="4"/>
      <c r="G599" s="4"/>
    </row>
    <row r="600" spans="3:7" x14ac:dyDescent="0.35">
      <c r="C600" s="72" t="str">
        <f t="shared" si="9"/>
        <v/>
      </c>
      <c r="D600" s="4"/>
      <c r="E600" s="4"/>
      <c r="F600" s="4"/>
      <c r="G600" s="4"/>
    </row>
    <row r="601" spans="3:7" x14ac:dyDescent="0.35">
      <c r="C601" s="72" t="str">
        <f t="shared" si="9"/>
        <v/>
      </c>
      <c r="D601" s="4"/>
      <c r="E601" s="4"/>
      <c r="F601" s="4"/>
      <c r="G601" s="4"/>
    </row>
    <row r="602" spans="3:7" x14ac:dyDescent="0.35">
      <c r="C602" s="72" t="str">
        <f t="shared" si="9"/>
        <v/>
      </c>
      <c r="D602" s="4"/>
      <c r="E602" s="4"/>
      <c r="F602" s="4"/>
      <c r="G602" s="4"/>
    </row>
    <row r="603" spans="3:7" x14ac:dyDescent="0.35">
      <c r="C603" s="72" t="str">
        <f t="shared" si="9"/>
        <v/>
      </c>
      <c r="D603" s="4"/>
      <c r="E603" s="4"/>
      <c r="F603" s="4"/>
      <c r="G603" s="4"/>
    </row>
    <row r="604" spans="3:7" x14ac:dyDescent="0.35">
      <c r="C604" s="72" t="str">
        <f t="shared" si="9"/>
        <v/>
      </c>
      <c r="D604" s="4"/>
      <c r="E604" s="4"/>
      <c r="F604" s="4"/>
      <c r="G604" s="4"/>
    </row>
    <row r="605" spans="3:7" x14ac:dyDescent="0.35">
      <c r="C605" s="72" t="str">
        <f t="shared" si="9"/>
        <v/>
      </c>
      <c r="D605" s="4"/>
      <c r="E605" s="4"/>
      <c r="F605" s="4"/>
      <c r="G605" s="4"/>
    </row>
    <row r="606" spans="3:7" x14ac:dyDescent="0.35">
      <c r="C606" s="72" t="str">
        <f t="shared" si="9"/>
        <v/>
      </c>
      <c r="D606" s="4"/>
      <c r="E606" s="4"/>
      <c r="F606" s="4"/>
      <c r="G606" s="4"/>
    </row>
    <row r="607" spans="3:7" x14ac:dyDescent="0.35">
      <c r="C607" s="72" t="str">
        <f t="shared" si="9"/>
        <v/>
      </c>
      <c r="D607" s="4"/>
      <c r="E607" s="4"/>
      <c r="F607" s="4"/>
      <c r="G607" s="4"/>
    </row>
    <row r="608" spans="3:7" x14ac:dyDescent="0.35">
      <c r="C608" s="72" t="str">
        <f t="shared" si="9"/>
        <v/>
      </c>
      <c r="D608" s="4"/>
      <c r="E608" s="4"/>
      <c r="F608" s="4"/>
      <c r="G608" s="4"/>
    </row>
    <row r="609" spans="3:7" x14ac:dyDescent="0.35">
      <c r="C609" s="72" t="str">
        <f t="shared" si="9"/>
        <v/>
      </c>
      <c r="D609" s="4"/>
      <c r="E609" s="4"/>
      <c r="F609" s="4"/>
      <c r="G609" s="4"/>
    </row>
    <row r="610" spans="3:7" x14ac:dyDescent="0.35">
      <c r="C610" s="72" t="str">
        <f t="shared" si="9"/>
        <v/>
      </c>
      <c r="D610" s="4"/>
      <c r="E610" s="4"/>
      <c r="F610" s="4"/>
      <c r="G610" s="4"/>
    </row>
    <row r="611" spans="3:7" x14ac:dyDescent="0.35">
      <c r="C611" s="72" t="str">
        <f t="shared" si="9"/>
        <v/>
      </c>
      <c r="D611" s="4"/>
      <c r="E611" s="4"/>
      <c r="F611" s="4"/>
      <c r="G611" s="4"/>
    </row>
    <row r="612" spans="3:7" x14ac:dyDescent="0.35">
      <c r="C612" s="72" t="str">
        <f t="shared" si="9"/>
        <v/>
      </c>
      <c r="D612" s="4"/>
      <c r="E612" s="4"/>
      <c r="F612" s="4"/>
      <c r="G612" s="4"/>
    </row>
    <row r="613" spans="3:7" x14ac:dyDescent="0.35">
      <c r="C613" s="72" t="str">
        <f t="shared" si="9"/>
        <v/>
      </c>
      <c r="D613" s="4"/>
      <c r="E613" s="4"/>
      <c r="F613" s="4"/>
      <c r="G613" s="4"/>
    </row>
    <row r="614" spans="3:7" x14ac:dyDescent="0.35">
      <c r="C614" s="72" t="str">
        <f t="shared" si="9"/>
        <v/>
      </c>
      <c r="D614" s="4"/>
      <c r="E614" s="4"/>
      <c r="F614" s="4"/>
      <c r="G614" s="4"/>
    </row>
    <row r="615" spans="3:7" x14ac:dyDescent="0.35">
      <c r="C615" s="72" t="str">
        <f t="shared" si="9"/>
        <v/>
      </c>
      <c r="D615" s="4"/>
      <c r="E615" s="4"/>
      <c r="F615" s="4"/>
      <c r="G615" s="4"/>
    </row>
    <row r="616" spans="3:7" x14ac:dyDescent="0.35">
      <c r="C616" s="72" t="str">
        <f t="shared" si="9"/>
        <v/>
      </c>
      <c r="D616" s="4"/>
      <c r="E616" s="4"/>
      <c r="F616" s="4"/>
      <c r="G616" s="4"/>
    </row>
    <row r="617" spans="3:7" x14ac:dyDescent="0.35">
      <c r="C617" s="72" t="str">
        <f t="shared" si="9"/>
        <v/>
      </c>
      <c r="D617" s="4"/>
      <c r="E617" s="4"/>
      <c r="F617" s="4"/>
      <c r="G617" s="4"/>
    </row>
    <row r="618" spans="3:7" x14ac:dyDescent="0.35">
      <c r="C618" s="72" t="str">
        <f t="shared" si="9"/>
        <v/>
      </c>
      <c r="D618" s="4"/>
      <c r="E618" s="4"/>
      <c r="F618" s="4"/>
      <c r="G618" s="4"/>
    </row>
    <row r="619" spans="3:7" x14ac:dyDescent="0.35">
      <c r="C619" s="72" t="str">
        <f t="shared" si="9"/>
        <v/>
      </c>
      <c r="D619" s="4"/>
      <c r="E619" s="4"/>
      <c r="F619" s="4"/>
      <c r="G619" s="4"/>
    </row>
    <row r="620" spans="3:7" x14ac:dyDescent="0.35">
      <c r="C620" s="72" t="str">
        <f t="shared" si="9"/>
        <v/>
      </c>
      <c r="D620" s="4"/>
      <c r="E620" s="4"/>
      <c r="F620" s="4"/>
      <c r="G620" s="4"/>
    </row>
    <row r="621" spans="3:7" x14ac:dyDescent="0.35">
      <c r="C621" s="72" t="str">
        <f t="shared" si="9"/>
        <v/>
      </c>
      <c r="D621" s="4"/>
      <c r="E621" s="4"/>
      <c r="F621" s="4"/>
      <c r="G621" s="4"/>
    </row>
    <row r="622" spans="3:7" x14ac:dyDescent="0.35">
      <c r="C622" s="72" t="str">
        <f t="shared" si="9"/>
        <v/>
      </c>
      <c r="D622" s="4"/>
      <c r="E622" s="4"/>
      <c r="F622" s="4"/>
      <c r="G622" s="4"/>
    </row>
    <row r="623" spans="3:7" x14ac:dyDescent="0.35">
      <c r="C623" s="72" t="str">
        <f t="shared" si="9"/>
        <v/>
      </c>
      <c r="D623" s="4"/>
      <c r="E623" s="4"/>
      <c r="F623" s="4"/>
      <c r="G623" s="4"/>
    </row>
    <row r="624" spans="3:7" x14ac:dyDescent="0.35">
      <c r="C624" s="72" t="str">
        <f t="shared" si="9"/>
        <v/>
      </c>
      <c r="D624" s="4"/>
      <c r="E624" s="4"/>
      <c r="F624" s="4"/>
      <c r="G624" s="4"/>
    </row>
    <row r="625" spans="3:7" x14ac:dyDescent="0.35">
      <c r="C625" s="72" t="str">
        <f t="shared" si="9"/>
        <v/>
      </c>
      <c r="D625" s="4"/>
      <c r="E625" s="4"/>
      <c r="F625" s="4"/>
      <c r="G625" s="4"/>
    </row>
    <row r="626" spans="3:7" x14ac:dyDescent="0.35">
      <c r="C626" s="72" t="str">
        <f t="shared" si="9"/>
        <v/>
      </c>
      <c r="D626" s="4"/>
      <c r="E626" s="4"/>
      <c r="F626" s="4"/>
      <c r="G626" s="4"/>
    </row>
    <row r="627" spans="3:7" x14ac:dyDescent="0.35">
      <c r="C627" s="72" t="str">
        <f t="shared" si="9"/>
        <v/>
      </c>
      <c r="D627" s="4"/>
      <c r="E627" s="4"/>
      <c r="F627" s="4"/>
      <c r="G627" s="4"/>
    </row>
    <row r="628" spans="3:7" x14ac:dyDescent="0.35">
      <c r="C628" s="72" t="str">
        <f t="shared" si="9"/>
        <v/>
      </c>
      <c r="D628" s="4"/>
      <c r="E628" s="4"/>
      <c r="F628" s="4"/>
      <c r="G628" s="4"/>
    </row>
    <row r="629" spans="3:7" x14ac:dyDescent="0.35">
      <c r="C629" s="72" t="str">
        <f t="shared" si="9"/>
        <v/>
      </c>
      <c r="D629" s="4"/>
      <c r="E629" s="4"/>
      <c r="F629" s="4"/>
      <c r="G629" s="4"/>
    </row>
    <row r="630" spans="3:7" x14ac:dyDescent="0.35">
      <c r="C630" s="72" t="str">
        <f t="shared" si="9"/>
        <v/>
      </c>
      <c r="D630" s="4"/>
      <c r="E630" s="4"/>
      <c r="F630" s="4"/>
      <c r="G630" s="4"/>
    </row>
    <row r="631" spans="3:7" x14ac:dyDescent="0.35">
      <c r="C631" s="72" t="str">
        <f t="shared" si="9"/>
        <v/>
      </c>
      <c r="D631" s="4"/>
      <c r="E631" s="4"/>
      <c r="F631" s="4"/>
      <c r="G631" s="4"/>
    </row>
    <row r="632" spans="3:7" x14ac:dyDescent="0.35">
      <c r="C632" s="72" t="str">
        <f t="shared" si="9"/>
        <v/>
      </c>
      <c r="D632" s="4"/>
      <c r="E632" s="4"/>
      <c r="F632" s="4"/>
      <c r="G632" s="4"/>
    </row>
    <row r="633" spans="3:7" x14ac:dyDescent="0.35">
      <c r="C633" s="72" t="str">
        <f t="shared" si="9"/>
        <v/>
      </c>
      <c r="D633" s="4"/>
      <c r="E633" s="4"/>
      <c r="F633" s="4"/>
      <c r="G633" s="4"/>
    </row>
    <row r="634" spans="3:7" x14ac:dyDescent="0.35">
      <c r="C634" s="72" t="str">
        <f t="shared" si="9"/>
        <v/>
      </c>
      <c r="D634" s="4"/>
      <c r="E634" s="4"/>
      <c r="F634" s="4"/>
      <c r="G634" s="4"/>
    </row>
    <row r="635" spans="3:7" x14ac:dyDescent="0.35">
      <c r="C635" s="72" t="str">
        <f t="shared" si="9"/>
        <v/>
      </c>
      <c r="D635" s="4"/>
      <c r="E635" s="4"/>
      <c r="F635" s="4"/>
      <c r="G635" s="4"/>
    </row>
    <row r="636" spans="3:7" x14ac:dyDescent="0.35">
      <c r="C636" s="72" t="str">
        <f t="shared" si="9"/>
        <v/>
      </c>
      <c r="D636" s="4"/>
      <c r="E636" s="4"/>
      <c r="F636" s="4"/>
      <c r="G636" s="4"/>
    </row>
    <row r="637" spans="3:7" x14ac:dyDescent="0.35">
      <c r="C637" s="72" t="str">
        <f t="shared" si="9"/>
        <v/>
      </c>
      <c r="D637" s="4"/>
      <c r="E637" s="4"/>
      <c r="F637" s="4"/>
      <c r="G637" s="4"/>
    </row>
    <row r="638" spans="3:7" x14ac:dyDescent="0.35">
      <c r="C638" s="72" t="str">
        <f t="shared" si="9"/>
        <v/>
      </c>
      <c r="D638" s="4"/>
      <c r="E638" s="4"/>
      <c r="F638" s="4"/>
      <c r="G638" s="4"/>
    </row>
    <row r="639" spans="3:7" x14ac:dyDescent="0.35">
      <c r="C639" s="72" t="str">
        <f t="shared" si="9"/>
        <v/>
      </c>
      <c r="D639" s="4"/>
      <c r="E639" s="4"/>
      <c r="F639" s="4"/>
      <c r="G639" s="4"/>
    </row>
    <row r="640" spans="3:7" x14ac:dyDescent="0.35">
      <c r="C640" s="72" t="str">
        <f t="shared" si="9"/>
        <v/>
      </c>
      <c r="D640" s="4"/>
      <c r="E640" s="4"/>
      <c r="F640" s="4"/>
      <c r="G640" s="4"/>
    </row>
    <row r="641" spans="3:7" x14ac:dyDescent="0.35">
      <c r="C641" s="72" t="str">
        <f t="shared" si="9"/>
        <v/>
      </c>
      <c r="D641" s="4"/>
      <c r="E641" s="4"/>
      <c r="F641" s="4"/>
      <c r="G641" s="4"/>
    </row>
    <row r="642" spans="3:7" x14ac:dyDescent="0.35">
      <c r="C642" s="72" t="str">
        <f t="shared" si="9"/>
        <v/>
      </c>
      <c r="D642" s="4"/>
      <c r="E642" s="4"/>
      <c r="F642" s="4"/>
      <c r="G642" s="4"/>
    </row>
    <row r="643" spans="3:7" x14ac:dyDescent="0.35">
      <c r="C643" s="72" t="str">
        <f t="shared" si="9"/>
        <v/>
      </c>
      <c r="D643" s="4"/>
      <c r="E643" s="4"/>
      <c r="F643" s="4"/>
      <c r="G643" s="4"/>
    </row>
    <row r="644" spans="3:7" x14ac:dyDescent="0.35">
      <c r="C644" s="72" t="str">
        <f t="shared" si="9"/>
        <v/>
      </c>
      <c r="D644" s="4"/>
      <c r="E644" s="4"/>
      <c r="F644" s="4"/>
      <c r="G644" s="4"/>
    </row>
    <row r="645" spans="3:7" x14ac:dyDescent="0.35">
      <c r="C645" s="72" t="str">
        <f t="shared" si="9"/>
        <v/>
      </c>
      <c r="D645" s="4"/>
      <c r="E645" s="4"/>
      <c r="F645" s="4"/>
      <c r="G645" s="4"/>
    </row>
    <row r="646" spans="3:7" x14ac:dyDescent="0.35">
      <c r="C646" s="72" t="str">
        <f t="shared" si="9"/>
        <v/>
      </c>
      <c r="D646" s="4"/>
      <c r="E646" s="4"/>
      <c r="F646" s="4"/>
      <c r="G646" s="4"/>
    </row>
    <row r="647" spans="3:7" x14ac:dyDescent="0.35">
      <c r="C647" s="72" t="str">
        <f t="shared" si="9"/>
        <v/>
      </c>
      <c r="D647" s="4"/>
      <c r="E647" s="4"/>
      <c r="F647" s="4"/>
      <c r="G647" s="4"/>
    </row>
    <row r="648" spans="3:7" x14ac:dyDescent="0.35">
      <c r="C648" s="72" t="str">
        <f t="shared" si="9"/>
        <v/>
      </c>
      <c r="D648" s="4"/>
      <c r="E648" s="4"/>
      <c r="F648" s="4"/>
      <c r="G648" s="4"/>
    </row>
    <row r="649" spans="3:7" x14ac:dyDescent="0.35">
      <c r="C649" s="72" t="str">
        <f t="shared" si="9"/>
        <v/>
      </c>
      <c r="D649" s="4"/>
      <c r="E649" s="4"/>
      <c r="F649" s="4"/>
      <c r="G649" s="4"/>
    </row>
    <row r="650" spans="3:7" x14ac:dyDescent="0.35">
      <c r="C650" s="72" t="str">
        <f t="shared" si="9"/>
        <v/>
      </c>
      <c r="D650" s="4"/>
      <c r="E650" s="4"/>
      <c r="F650" s="4"/>
      <c r="G650" s="4"/>
    </row>
    <row r="651" spans="3:7" x14ac:dyDescent="0.35">
      <c r="C651" s="72" t="str">
        <f t="shared" si="9"/>
        <v/>
      </c>
      <c r="D651" s="4"/>
      <c r="E651" s="4"/>
      <c r="F651" s="4"/>
      <c r="G651" s="4"/>
    </row>
    <row r="652" spans="3:7" x14ac:dyDescent="0.35">
      <c r="C652" s="72" t="str">
        <f t="shared" ref="C652:C715" si="10">IF(ISBLANK(D652),"",D652&amp;E652&amp;F652&amp;G652)</f>
        <v/>
      </c>
      <c r="D652" s="4"/>
      <c r="E652" s="4"/>
      <c r="F652" s="4"/>
      <c r="G652" s="4"/>
    </row>
    <row r="653" spans="3:7" x14ac:dyDescent="0.35">
      <c r="C653" s="72" t="str">
        <f t="shared" si="10"/>
        <v/>
      </c>
      <c r="D653" s="4"/>
      <c r="E653" s="4"/>
      <c r="F653" s="4"/>
      <c r="G653" s="4"/>
    </row>
    <row r="654" spans="3:7" x14ac:dyDescent="0.35">
      <c r="C654" s="72" t="str">
        <f t="shared" si="10"/>
        <v/>
      </c>
      <c r="D654" s="4"/>
      <c r="E654" s="4"/>
      <c r="F654" s="4"/>
      <c r="G654" s="4"/>
    </row>
    <row r="655" spans="3:7" x14ac:dyDescent="0.35">
      <c r="C655" s="72" t="str">
        <f t="shared" si="10"/>
        <v/>
      </c>
      <c r="D655" s="4"/>
      <c r="E655" s="4"/>
      <c r="F655" s="4"/>
      <c r="G655" s="4"/>
    </row>
    <row r="656" spans="3:7" x14ac:dyDescent="0.35">
      <c r="C656" s="72" t="str">
        <f t="shared" si="10"/>
        <v/>
      </c>
      <c r="D656" s="4"/>
      <c r="E656" s="4"/>
      <c r="F656" s="4"/>
      <c r="G656" s="4"/>
    </row>
    <row r="657" spans="3:7" x14ac:dyDescent="0.35">
      <c r="C657" s="72" t="str">
        <f t="shared" si="10"/>
        <v/>
      </c>
      <c r="D657" s="4"/>
      <c r="E657" s="4"/>
      <c r="F657" s="4"/>
      <c r="G657" s="4"/>
    </row>
    <row r="658" spans="3:7" x14ac:dyDescent="0.35">
      <c r="C658" s="72" t="str">
        <f t="shared" si="10"/>
        <v/>
      </c>
      <c r="D658" s="4"/>
      <c r="E658" s="4"/>
      <c r="F658" s="4"/>
      <c r="G658" s="4"/>
    </row>
    <row r="659" spans="3:7" x14ac:dyDescent="0.35">
      <c r="C659" s="72" t="str">
        <f t="shared" si="10"/>
        <v/>
      </c>
      <c r="D659" s="4"/>
      <c r="E659" s="4"/>
      <c r="F659" s="4"/>
      <c r="G659" s="4"/>
    </row>
    <row r="660" spans="3:7" x14ac:dyDescent="0.35">
      <c r="C660" s="72" t="str">
        <f t="shared" si="10"/>
        <v/>
      </c>
      <c r="D660" s="4"/>
      <c r="E660" s="4"/>
      <c r="F660" s="4"/>
      <c r="G660" s="4"/>
    </row>
    <row r="661" spans="3:7" x14ac:dyDescent="0.35">
      <c r="C661" s="72" t="str">
        <f t="shared" si="10"/>
        <v/>
      </c>
      <c r="D661" s="4"/>
      <c r="E661" s="4"/>
      <c r="F661" s="4"/>
      <c r="G661" s="4"/>
    </row>
    <row r="662" spans="3:7" x14ac:dyDescent="0.35">
      <c r="C662" s="72" t="str">
        <f t="shared" si="10"/>
        <v/>
      </c>
      <c r="D662" s="4"/>
      <c r="E662" s="4"/>
      <c r="F662" s="4"/>
      <c r="G662" s="4"/>
    </row>
    <row r="663" spans="3:7" x14ac:dyDescent="0.35">
      <c r="C663" s="72" t="str">
        <f t="shared" si="10"/>
        <v/>
      </c>
      <c r="D663" s="4"/>
      <c r="E663" s="4"/>
      <c r="F663" s="4"/>
      <c r="G663" s="4"/>
    </row>
    <row r="664" spans="3:7" x14ac:dyDescent="0.35">
      <c r="C664" s="72" t="str">
        <f t="shared" si="10"/>
        <v/>
      </c>
      <c r="D664" s="4"/>
      <c r="E664" s="4"/>
      <c r="F664" s="4"/>
      <c r="G664" s="4"/>
    </row>
    <row r="665" spans="3:7" x14ac:dyDescent="0.35">
      <c r="C665" s="72" t="str">
        <f t="shared" si="10"/>
        <v/>
      </c>
      <c r="D665" s="4"/>
      <c r="E665" s="4"/>
      <c r="F665" s="4"/>
      <c r="G665" s="4"/>
    </row>
    <row r="666" spans="3:7" x14ac:dyDescent="0.35">
      <c r="C666" s="72" t="str">
        <f t="shared" si="10"/>
        <v/>
      </c>
      <c r="D666" s="4"/>
      <c r="E666" s="4"/>
      <c r="F666" s="4"/>
      <c r="G666" s="4"/>
    </row>
    <row r="667" spans="3:7" x14ac:dyDescent="0.35">
      <c r="C667" s="72" t="str">
        <f t="shared" si="10"/>
        <v/>
      </c>
      <c r="D667" s="4"/>
      <c r="E667" s="4"/>
      <c r="F667" s="4"/>
      <c r="G667" s="4"/>
    </row>
    <row r="668" spans="3:7" x14ac:dyDescent="0.35">
      <c r="C668" s="72" t="str">
        <f t="shared" si="10"/>
        <v/>
      </c>
      <c r="D668" s="4"/>
      <c r="E668" s="4"/>
      <c r="F668" s="4"/>
      <c r="G668" s="4"/>
    </row>
    <row r="669" spans="3:7" x14ac:dyDescent="0.35">
      <c r="C669" s="72" t="str">
        <f t="shared" si="10"/>
        <v/>
      </c>
      <c r="D669" s="4"/>
      <c r="E669" s="4"/>
      <c r="F669" s="4"/>
      <c r="G669" s="4"/>
    </row>
    <row r="670" spans="3:7" x14ac:dyDescent="0.35">
      <c r="C670" s="72" t="str">
        <f t="shared" si="10"/>
        <v/>
      </c>
      <c r="D670" s="4"/>
      <c r="E670" s="4"/>
      <c r="F670" s="4"/>
      <c r="G670" s="4"/>
    </row>
    <row r="671" spans="3:7" x14ac:dyDescent="0.35">
      <c r="C671" s="72" t="str">
        <f t="shared" si="10"/>
        <v/>
      </c>
      <c r="D671" s="4"/>
      <c r="E671" s="4"/>
      <c r="F671" s="4"/>
      <c r="G671" s="4"/>
    </row>
    <row r="672" spans="3:7" x14ac:dyDescent="0.35">
      <c r="C672" s="72" t="str">
        <f t="shared" si="10"/>
        <v/>
      </c>
      <c r="D672" s="4"/>
      <c r="E672" s="4"/>
      <c r="F672" s="4"/>
      <c r="G672" s="4"/>
    </row>
    <row r="673" spans="3:7" x14ac:dyDescent="0.35">
      <c r="C673" s="72" t="str">
        <f t="shared" si="10"/>
        <v/>
      </c>
      <c r="D673" s="4"/>
      <c r="E673" s="4"/>
      <c r="F673" s="4"/>
      <c r="G673" s="4"/>
    </row>
    <row r="674" spans="3:7" x14ac:dyDescent="0.35">
      <c r="C674" s="72" t="str">
        <f t="shared" si="10"/>
        <v/>
      </c>
      <c r="D674" s="4"/>
      <c r="E674" s="4"/>
      <c r="F674" s="4"/>
      <c r="G674" s="4"/>
    </row>
    <row r="675" spans="3:7" x14ac:dyDescent="0.35">
      <c r="C675" s="72" t="str">
        <f t="shared" si="10"/>
        <v/>
      </c>
      <c r="D675" s="4"/>
      <c r="E675" s="4"/>
      <c r="F675" s="4"/>
      <c r="G675" s="4"/>
    </row>
    <row r="676" spans="3:7" x14ac:dyDescent="0.35">
      <c r="C676" s="72" t="str">
        <f t="shared" si="10"/>
        <v/>
      </c>
      <c r="D676" s="4"/>
      <c r="E676" s="4"/>
      <c r="F676" s="4"/>
      <c r="G676" s="4"/>
    </row>
    <row r="677" spans="3:7" x14ac:dyDescent="0.35">
      <c r="C677" s="72" t="str">
        <f t="shared" si="10"/>
        <v/>
      </c>
      <c r="D677" s="4"/>
      <c r="E677" s="4"/>
      <c r="F677" s="4"/>
      <c r="G677" s="4"/>
    </row>
    <row r="678" spans="3:7" x14ac:dyDescent="0.35">
      <c r="C678" s="72" t="str">
        <f t="shared" si="10"/>
        <v/>
      </c>
      <c r="D678" s="4"/>
      <c r="E678" s="4"/>
      <c r="F678" s="4"/>
      <c r="G678" s="4"/>
    </row>
    <row r="679" spans="3:7" x14ac:dyDescent="0.35">
      <c r="C679" s="72" t="str">
        <f t="shared" si="10"/>
        <v/>
      </c>
      <c r="D679" s="4"/>
      <c r="E679" s="4"/>
      <c r="F679" s="4"/>
      <c r="G679" s="4"/>
    </row>
    <row r="680" spans="3:7" x14ac:dyDescent="0.35">
      <c r="C680" s="72" t="str">
        <f t="shared" si="10"/>
        <v/>
      </c>
      <c r="D680" s="4"/>
      <c r="E680" s="4"/>
      <c r="F680" s="4"/>
      <c r="G680" s="4"/>
    </row>
    <row r="681" spans="3:7" x14ac:dyDescent="0.35">
      <c r="C681" s="72" t="str">
        <f t="shared" si="10"/>
        <v/>
      </c>
      <c r="D681" s="4"/>
      <c r="E681" s="4"/>
      <c r="F681" s="4"/>
      <c r="G681" s="4"/>
    </row>
    <row r="682" spans="3:7" x14ac:dyDescent="0.35">
      <c r="C682" s="72" t="str">
        <f t="shared" si="10"/>
        <v/>
      </c>
      <c r="D682" s="4"/>
      <c r="E682" s="4"/>
      <c r="F682" s="4"/>
      <c r="G682" s="4"/>
    </row>
    <row r="683" spans="3:7" x14ac:dyDescent="0.35">
      <c r="C683" s="72" t="str">
        <f t="shared" si="10"/>
        <v/>
      </c>
      <c r="D683" s="4"/>
      <c r="E683" s="4"/>
      <c r="F683" s="4"/>
      <c r="G683" s="4"/>
    </row>
    <row r="684" spans="3:7" x14ac:dyDescent="0.35">
      <c r="C684" s="72" t="str">
        <f t="shared" si="10"/>
        <v/>
      </c>
      <c r="D684" s="4"/>
      <c r="E684" s="4"/>
      <c r="F684" s="4"/>
      <c r="G684" s="4"/>
    </row>
    <row r="685" spans="3:7" x14ac:dyDescent="0.35">
      <c r="C685" s="72" t="str">
        <f t="shared" si="10"/>
        <v/>
      </c>
      <c r="D685" s="4"/>
      <c r="E685" s="4"/>
      <c r="F685" s="4"/>
      <c r="G685" s="4"/>
    </row>
    <row r="686" spans="3:7" x14ac:dyDescent="0.35">
      <c r="C686" s="72" t="str">
        <f t="shared" si="10"/>
        <v/>
      </c>
      <c r="D686" s="4"/>
      <c r="E686" s="4"/>
      <c r="F686" s="4"/>
      <c r="G686" s="4"/>
    </row>
    <row r="687" spans="3:7" x14ac:dyDescent="0.35">
      <c r="C687" s="72" t="str">
        <f t="shared" si="10"/>
        <v/>
      </c>
      <c r="D687" s="4"/>
      <c r="E687" s="4"/>
      <c r="F687" s="4"/>
      <c r="G687" s="4"/>
    </row>
    <row r="688" spans="3:7" x14ac:dyDescent="0.35">
      <c r="C688" s="72" t="str">
        <f t="shared" si="10"/>
        <v/>
      </c>
      <c r="D688" s="4"/>
      <c r="E688" s="4"/>
      <c r="F688" s="4"/>
      <c r="G688" s="4"/>
    </row>
    <row r="689" spans="3:7" x14ac:dyDescent="0.35">
      <c r="C689" s="72" t="str">
        <f t="shared" si="10"/>
        <v/>
      </c>
      <c r="D689" s="4"/>
      <c r="E689" s="4"/>
      <c r="F689" s="4"/>
      <c r="G689" s="4"/>
    </row>
    <row r="690" spans="3:7" x14ac:dyDescent="0.35">
      <c r="C690" s="72" t="str">
        <f t="shared" si="10"/>
        <v/>
      </c>
      <c r="D690" s="4"/>
      <c r="E690" s="4"/>
      <c r="F690" s="4"/>
      <c r="G690" s="4"/>
    </row>
    <row r="691" spans="3:7" x14ac:dyDescent="0.35">
      <c r="C691" s="72" t="str">
        <f t="shared" si="10"/>
        <v/>
      </c>
      <c r="D691" s="4"/>
      <c r="E691" s="4"/>
      <c r="F691" s="4"/>
      <c r="G691" s="4"/>
    </row>
    <row r="692" spans="3:7" x14ac:dyDescent="0.35">
      <c r="C692" s="72" t="str">
        <f t="shared" si="10"/>
        <v/>
      </c>
      <c r="D692" s="4"/>
      <c r="E692" s="4"/>
      <c r="F692" s="4"/>
      <c r="G692" s="4"/>
    </row>
    <row r="693" spans="3:7" x14ac:dyDescent="0.35">
      <c r="C693" s="72" t="str">
        <f t="shared" si="10"/>
        <v/>
      </c>
      <c r="D693" s="4"/>
      <c r="E693" s="4"/>
      <c r="F693" s="4"/>
      <c r="G693" s="4"/>
    </row>
    <row r="694" spans="3:7" x14ac:dyDescent="0.35">
      <c r="C694" s="72" t="str">
        <f t="shared" si="10"/>
        <v/>
      </c>
      <c r="D694" s="4"/>
      <c r="E694" s="4"/>
      <c r="F694" s="4"/>
      <c r="G694" s="4"/>
    </row>
    <row r="695" spans="3:7" x14ac:dyDescent="0.35">
      <c r="C695" s="72" t="str">
        <f t="shared" si="10"/>
        <v/>
      </c>
      <c r="D695" s="4"/>
      <c r="E695" s="4"/>
      <c r="F695" s="4"/>
      <c r="G695" s="4"/>
    </row>
    <row r="696" spans="3:7" x14ac:dyDescent="0.35">
      <c r="C696" s="72" t="str">
        <f t="shared" si="10"/>
        <v/>
      </c>
      <c r="D696" s="4"/>
      <c r="E696" s="4"/>
      <c r="F696" s="4"/>
      <c r="G696" s="4"/>
    </row>
    <row r="697" spans="3:7" x14ac:dyDescent="0.35">
      <c r="C697" s="72" t="str">
        <f t="shared" si="10"/>
        <v/>
      </c>
      <c r="D697" s="4"/>
      <c r="E697" s="4"/>
      <c r="F697" s="4"/>
      <c r="G697" s="4"/>
    </row>
    <row r="698" spans="3:7" x14ac:dyDescent="0.35">
      <c r="C698" s="72" t="str">
        <f t="shared" si="10"/>
        <v/>
      </c>
      <c r="D698" s="4"/>
      <c r="E698" s="4"/>
      <c r="F698" s="4"/>
      <c r="G698" s="4"/>
    </row>
    <row r="699" spans="3:7" x14ac:dyDescent="0.35">
      <c r="C699" s="72" t="str">
        <f t="shared" si="10"/>
        <v/>
      </c>
      <c r="D699" s="4"/>
      <c r="E699" s="4"/>
      <c r="F699" s="4"/>
      <c r="G699" s="4"/>
    </row>
    <row r="700" spans="3:7" x14ac:dyDescent="0.35">
      <c r="C700" s="72" t="str">
        <f t="shared" si="10"/>
        <v/>
      </c>
      <c r="D700" s="4"/>
      <c r="E700" s="4"/>
      <c r="F700" s="4"/>
      <c r="G700" s="4"/>
    </row>
    <row r="701" spans="3:7" x14ac:dyDescent="0.35">
      <c r="C701" s="72" t="str">
        <f t="shared" si="10"/>
        <v/>
      </c>
      <c r="D701" s="4"/>
      <c r="E701" s="4"/>
      <c r="F701" s="4"/>
      <c r="G701" s="4"/>
    </row>
    <row r="702" spans="3:7" x14ac:dyDescent="0.35">
      <c r="C702" s="72" t="str">
        <f t="shared" si="10"/>
        <v/>
      </c>
      <c r="D702" s="4"/>
      <c r="E702" s="4"/>
      <c r="F702" s="4"/>
      <c r="G702" s="4"/>
    </row>
    <row r="703" spans="3:7" x14ac:dyDescent="0.35">
      <c r="C703" s="72" t="str">
        <f t="shared" si="10"/>
        <v/>
      </c>
      <c r="D703" s="4"/>
      <c r="E703" s="4"/>
      <c r="F703" s="4"/>
      <c r="G703" s="4"/>
    </row>
    <row r="704" spans="3:7" x14ac:dyDescent="0.35">
      <c r="C704" s="72" t="str">
        <f t="shared" si="10"/>
        <v/>
      </c>
      <c r="D704" s="4"/>
      <c r="E704" s="4"/>
      <c r="F704" s="4"/>
      <c r="G704" s="4"/>
    </row>
    <row r="705" spans="3:7" x14ac:dyDescent="0.35">
      <c r="C705" s="72" t="str">
        <f t="shared" si="10"/>
        <v/>
      </c>
      <c r="D705" s="4"/>
      <c r="E705" s="4"/>
      <c r="F705" s="4"/>
      <c r="G705" s="4"/>
    </row>
    <row r="706" spans="3:7" x14ac:dyDescent="0.35">
      <c r="C706" s="72" t="str">
        <f t="shared" si="10"/>
        <v/>
      </c>
      <c r="D706" s="4"/>
      <c r="E706" s="4"/>
      <c r="F706" s="4"/>
      <c r="G706" s="4"/>
    </row>
    <row r="707" spans="3:7" x14ac:dyDescent="0.35">
      <c r="C707" s="72" t="str">
        <f t="shared" si="10"/>
        <v/>
      </c>
      <c r="D707" s="4"/>
      <c r="E707" s="4"/>
      <c r="F707" s="4"/>
      <c r="G707" s="4"/>
    </row>
    <row r="708" spans="3:7" x14ac:dyDescent="0.35">
      <c r="C708" s="72" t="str">
        <f t="shared" si="10"/>
        <v/>
      </c>
      <c r="D708" s="4"/>
      <c r="E708" s="4"/>
      <c r="F708" s="4"/>
      <c r="G708" s="4"/>
    </row>
    <row r="709" spans="3:7" x14ac:dyDescent="0.35">
      <c r="C709" s="72" t="str">
        <f t="shared" si="10"/>
        <v/>
      </c>
      <c r="D709" s="4"/>
      <c r="E709" s="4"/>
      <c r="F709" s="4"/>
      <c r="G709" s="4"/>
    </row>
    <row r="710" spans="3:7" x14ac:dyDescent="0.35">
      <c r="C710" s="72" t="str">
        <f t="shared" si="10"/>
        <v/>
      </c>
      <c r="D710" s="4"/>
      <c r="E710" s="4"/>
      <c r="F710" s="4"/>
      <c r="G710" s="4"/>
    </row>
    <row r="711" spans="3:7" x14ac:dyDescent="0.35">
      <c r="C711" s="72" t="str">
        <f t="shared" si="10"/>
        <v/>
      </c>
      <c r="D711" s="4"/>
      <c r="E711" s="4"/>
      <c r="F711" s="4"/>
      <c r="G711" s="4"/>
    </row>
    <row r="712" spans="3:7" x14ac:dyDescent="0.35">
      <c r="C712" s="72" t="str">
        <f t="shared" si="10"/>
        <v/>
      </c>
      <c r="D712" s="4"/>
      <c r="E712" s="4"/>
      <c r="F712" s="4"/>
      <c r="G712" s="4"/>
    </row>
    <row r="713" spans="3:7" x14ac:dyDescent="0.35">
      <c r="C713" s="72" t="str">
        <f t="shared" si="10"/>
        <v/>
      </c>
      <c r="D713" s="4"/>
      <c r="E713" s="4"/>
      <c r="F713" s="4"/>
      <c r="G713" s="4"/>
    </row>
    <row r="714" spans="3:7" x14ac:dyDescent="0.35">
      <c r="C714" s="72" t="str">
        <f t="shared" si="10"/>
        <v/>
      </c>
      <c r="D714" s="4"/>
      <c r="E714" s="4"/>
      <c r="F714" s="4"/>
      <c r="G714" s="4"/>
    </row>
    <row r="715" spans="3:7" x14ac:dyDescent="0.35">
      <c r="C715" s="72" t="str">
        <f t="shared" si="10"/>
        <v/>
      </c>
      <c r="D715" s="4"/>
      <c r="E715" s="4"/>
      <c r="F715" s="4"/>
      <c r="G715" s="4"/>
    </row>
    <row r="716" spans="3:7" x14ac:dyDescent="0.35">
      <c r="C716" s="72" t="str">
        <f t="shared" ref="C716:C779" si="11">IF(ISBLANK(D716),"",D716&amp;E716&amp;F716&amp;G716)</f>
        <v/>
      </c>
      <c r="D716" s="4"/>
      <c r="E716" s="4"/>
      <c r="F716" s="4"/>
      <c r="G716" s="4"/>
    </row>
    <row r="717" spans="3:7" x14ac:dyDescent="0.35">
      <c r="C717" s="72" t="str">
        <f t="shared" si="11"/>
        <v/>
      </c>
      <c r="D717" s="4"/>
      <c r="E717" s="4"/>
      <c r="F717" s="4"/>
      <c r="G717" s="4"/>
    </row>
    <row r="718" spans="3:7" x14ac:dyDescent="0.35">
      <c r="C718" s="72" t="str">
        <f t="shared" si="11"/>
        <v/>
      </c>
      <c r="D718" s="4"/>
      <c r="E718" s="4"/>
      <c r="F718" s="4"/>
      <c r="G718" s="4"/>
    </row>
    <row r="719" spans="3:7" x14ac:dyDescent="0.35">
      <c r="C719" s="72" t="str">
        <f t="shared" si="11"/>
        <v/>
      </c>
      <c r="D719" s="4"/>
      <c r="E719" s="4"/>
      <c r="F719" s="4"/>
      <c r="G719" s="4"/>
    </row>
    <row r="720" spans="3:7" x14ac:dyDescent="0.35">
      <c r="C720" s="72" t="str">
        <f t="shared" si="11"/>
        <v/>
      </c>
      <c r="D720" s="4"/>
      <c r="E720" s="4"/>
      <c r="F720" s="4"/>
      <c r="G720" s="4"/>
    </row>
    <row r="721" spans="3:7" x14ac:dyDescent="0.35">
      <c r="C721" s="72" t="str">
        <f t="shared" si="11"/>
        <v/>
      </c>
      <c r="D721" s="4"/>
      <c r="E721" s="4"/>
      <c r="F721" s="4"/>
      <c r="G721" s="4"/>
    </row>
    <row r="722" spans="3:7" x14ac:dyDescent="0.35">
      <c r="C722" s="72" t="str">
        <f t="shared" si="11"/>
        <v/>
      </c>
      <c r="D722" s="4"/>
      <c r="E722" s="4"/>
      <c r="F722" s="4"/>
      <c r="G722" s="4"/>
    </row>
    <row r="723" spans="3:7" x14ac:dyDescent="0.35">
      <c r="C723" s="72" t="str">
        <f t="shared" si="11"/>
        <v/>
      </c>
      <c r="D723" s="4"/>
      <c r="E723" s="4"/>
      <c r="F723" s="4"/>
      <c r="G723" s="4"/>
    </row>
    <row r="724" spans="3:7" x14ac:dyDescent="0.35">
      <c r="C724" s="72" t="str">
        <f t="shared" si="11"/>
        <v/>
      </c>
      <c r="D724" s="4"/>
      <c r="E724" s="4"/>
      <c r="F724" s="4"/>
      <c r="G724" s="4"/>
    </row>
    <row r="725" spans="3:7" x14ac:dyDescent="0.35">
      <c r="C725" s="72" t="str">
        <f t="shared" si="11"/>
        <v/>
      </c>
      <c r="D725" s="4"/>
      <c r="E725" s="4"/>
      <c r="F725" s="4"/>
      <c r="G725" s="4"/>
    </row>
    <row r="726" spans="3:7" x14ac:dyDescent="0.35">
      <c r="C726" s="72" t="str">
        <f t="shared" si="11"/>
        <v/>
      </c>
      <c r="D726" s="4"/>
      <c r="E726" s="4"/>
      <c r="F726" s="4"/>
      <c r="G726" s="4"/>
    </row>
    <row r="727" spans="3:7" x14ac:dyDescent="0.35">
      <c r="C727" s="72" t="str">
        <f t="shared" si="11"/>
        <v/>
      </c>
      <c r="D727" s="4"/>
      <c r="E727" s="4"/>
      <c r="F727" s="4"/>
      <c r="G727" s="4"/>
    </row>
    <row r="728" spans="3:7" x14ac:dyDescent="0.35">
      <c r="C728" s="72" t="str">
        <f t="shared" si="11"/>
        <v/>
      </c>
      <c r="D728" s="4"/>
      <c r="E728" s="4"/>
      <c r="F728" s="4"/>
      <c r="G728" s="4"/>
    </row>
    <row r="729" spans="3:7" x14ac:dyDescent="0.35">
      <c r="C729" s="72" t="str">
        <f t="shared" si="11"/>
        <v/>
      </c>
      <c r="D729" s="4"/>
      <c r="E729" s="4"/>
      <c r="F729" s="4"/>
      <c r="G729" s="4"/>
    </row>
    <row r="730" spans="3:7" x14ac:dyDescent="0.35">
      <c r="C730" s="72" t="str">
        <f t="shared" si="11"/>
        <v/>
      </c>
      <c r="D730" s="4"/>
      <c r="E730" s="4"/>
      <c r="F730" s="4"/>
      <c r="G730" s="4"/>
    </row>
    <row r="731" spans="3:7" x14ac:dyDescent="0.35">
      <c r="C731" s="72" t="str">
        <f t="shared" si="11"/>
        <v/>
      </c>
      <c r="D731" s="4"/>
      <c r="E731" s="4"/>
      <c r="F731" s="4"/>
      <c r="G731" s="4"/>
    </row>
    <row r="732" spans="3:7" x14ac:dyDescent="0.35">
      <c r="C732" s="72" t="str">
        <f t="shared" si="11"/>
        <v/>
      </c>
      <c r="D732" s="4"/>
      <c r="E732" s="4"/>
      <c r="F732" s="4"/>
      <c r="G732" s="4"/>
    </row>
    <row r="733" spans="3:7" x14ac:dyDescent="0.35">
      <c r="C733" s="72" t="str">
        <f t="shared" si="11"/>
        <v/>
      </c>
      <c r="D733" s="4"/>
      <c r="E733" s="4"/>
      <c r="F733" s="4"/>
      <c r="G733" s="4"/>
    </row>
    <row r="734" spans="3:7" x14ac:dyDescent="0.35">
      <c r="C734" s="72" t="str">
        <f t="shared" si="11"/>
        <v/>
      </c>
      <c r="D734" s="4"/>
      <c r="E734" s="4"/>
      <c r="F734" s="4"/>
      <c r="G734" s="4"/>
    </row>
    <row r="735" spans="3:7" x14ac:dyDescent="0.35">
      <c r="C735" s="72" t="str">
        <f t="shared" si="11"/>
        <v/>
      </c>
      <c r="D735" s="4"/>
      <c r="E735" s="4"/>
      <c r="F735" s="4"/>
      <c r="G735" s="4"/>
    </row>
    <row r="736" spans="3:7" x14ac:dyDescent="0.35">
      <c r="C736" s="72" t="str">
        <f t="shared" si="11"/>
        <v/>
      </c>
      <c r="D736" s="4"/>
      <c r="E736" s="4"/>
      <c r="F736" s="4"/>
      <c r="G736" s="4"/>
    </row>
    <row r="737" spans="3:7" x14ac:dyDescent="0.35">
      <c r="C737" s="72" t="str">
        <f t="shared" si="11"/>
        <v/>
      </c>
      <c r="D737" s="4"/>
      <c r="E737" s="4"/>
      <c r="F737" s="4"/>
      <c r="G737" s="4"/>
    </row>
    <row r="738" spans="3:7" x14ac:dyDescent="0.35">
      <c r="C738" s="72" t="str">
        <f t="shared" si="11"/>
        <v/>
      </c>
      <c r="D738" s="4"/>
      <c r="E738" s="4"/>
      <c r="F738" s="4"/>
      <c r="G738" s="4"/>
    </row>
    <row r="739" spans="3:7" x14ac:dyDescent="0.35">
      <c r="C739" s="72" t="str">
        <f t="shared" si="11"/>
        <v/>
      </c>
      <c r="D739" s="4"/>
      <c r="E739" s="4"/>
      <c r="F739" s="4"/>
      <c r="G739" s="4"/>
    </row>
    <row r="740" spans="3:7" x14ac:dyDescent="0.35">
      <c r="C740" s="72" t="str">
        <f t="shared" si="11"/>
        <v/>
      </c>
      <c r="D740" s="4"/>
      <c r="E740" s="4"/>
      <c r="F740" s="4"/>
      <c r="G740" s="4"/>
    </row>
    <row r="741" spans="3:7" x14ac:dyDescent="0.35">
      <c r="C741" s="72" t="str">
        <f t="shared" si="11"/>
        <v/>
      </c>
      <c r="D741" s="4"/>
      <c r="E741" s="4"/>
      <c r="F741" s="4"/>
      <c r="G741" s="4"/>
    </row>
    <row r="742" spans="3:7" x14ac:dyDescent="0.35">
      <c r="C742" s="72" t="str">
        <f t="shared" si="11"/>
        <v/>
      </c>
      <c r="D742" s="4"/>
      <c r="E742" s="4"/>
      <c r="F742" s="4"/>
      <c r="G742" s="4"/>
    </row>
    <row r="743" spans="3:7" x14ac:dyDescent="0.35">
      <c r="C743" s="72" t="str">
        <f t="shared" si="11"/>
        <v/>
      </c>
      <c r="D743" s="4"/>
      <c r="E743" s="4"/>
      <c r="F743" s="4"/>
      <c r="G743" s="4"/>
    </row>
    <row r="744" spans="3:7" x14ac:dyDescent="0.35">
      <c r="C744" s="72" t="str">
        <f t="shared" si="11"/>
        <v/>
      </c>
      <c r="D744" s="4"/>
      <c r="E744" s="4"/>
      <c r="F744" s="4"/>
      <c r="G744" s="4"/>
    </row>
    <row r="745" spans="3:7" x14ac:dyDescent="0.35">
      <c r="C745" s="72" t="str">
        <f t="shared" si="11"/>
        <v/>
      </c>
      <c r="D745" s="4"/>
      <c r="E745" s="4"/>
      <c r="F745" s="4"/>
      <c r="G745" s="4"/>
    </row>
    <row r="746" spans="3:7" x14ac:dyDescent="0.35">
      <c r="C746" s="72" t="str">
        <f t="shared" si="11"/>
        <v/>
      </c>
      <c r="D746" s="4"/>
      <c r="E746" s="4"/>
      <c r="F746" s="4"/>
      <c r="G746" s="4"/>
    </row>
    <row r="747" spans="3:7" x14ac:dyDescent="0.35">
      <c r="C747" s="72" t="str">
        <f t="shared" si="11"/>
        <v/>
      </c>
      <c r="D747" s="4"/>
      <c r="E747" s="4"/>
      <c r="F747" s="4"/>
      <c r="G747" s="4"/>
    </row>
    <row r="748" spans="3:7" x14ac:dyDescent="0.35">
      <c r="C748" s="72" t="str">
        <f t="shared" si="11"/>
        <v/>
      </c>
      <c r="D748" s="4"/>
      <c r="E748" s="4"/>
      <c r="F748" s="4"/>
      <c r="G748" s="4"/>
    </row>
    <row r="749" spans="3:7" x14ac:dyDescent="0.35">
      <c r="C749" s="72" t="str">
        <f t="shared" si="11"/>
        <v/>
      </c>
      <c r="D749" s="4"/>
      <c r="E749" s="4"/>
      <c r="F749" s="4"/>
      <c r="G749" s="4"/>
    </row>
    <row r="750" spans="3:7" x14ac:dyDescent="0.35">
      <c r="C750" s="72" t="str">
        <f t="shared" si="11"/>
        <v/>
      </c>
      <c r="D750" s="4"/>
      <c r="E750" s="4"/>
      <c r="F750" s="4"/>
      <c r="G750" s="4"/>
    </row>
    <row r="751" spans="3:7" x14ac:dyDescent="0.35">
      <c r="C751" s="72" t="str">
        <f t="shared" si="11"/>
        <v/>
      </c>
      <c r="D751" s="4"/>
      <c r="E751" s="4"/>
      <c r="F751" s="4"/>
      <c r="G751" s="4"/>
    </row>
    <row r="752" spans="3:7" x14ac:dyDescent="0.35">
      <c r="C752" s="72" t="str">
        <f t="shared" si="11"/>
        <v/>
      </c>
      <c r="D752" s="4"/>
      <c r="E752" s="4"/>
      <c r="F752" s="4"/>
      <c r="G752" s="4"/>
    </row>
    <row r="753" spans="3:7" x14ac:dyDescent="0.35">
      <c r="C753" s="72" t="str">
        <f t="shared" si="11"/>
        <v/>
      </c>
      <c r="D753" s="4"/>
      <c r="E753" s="4"/>
      <c r="F753" s="4"/>
      <c r="G753" s="4"/>
    </row>
    <row r="754" spans="3:7" x14ac:dyDescent="0.35">
      <c r="C754" s="72" t="str">
        <f t="shared" si="11"/>
        <v/>
      </c>
      <c r="D754" s="4"/>
      <c r="E754" s="4"/>
      <c r="F754" s="4"/>
      <c r="G754" s="4"/>
    </row>
    <row r="755" spans="3:7" x14ac:dyDescent="0.35">
      <c r="C755" s="72" t="str">
        <f t="shared" si="11"/>
        <v/>
      </c>
      <c r="D755" s="4"/>
      <c r="E755" s="4"/>
      <c r="F755" s="4"/>
      <c r="G755" s="4"/>
    </row>
    <row r="756" spans="3:7" x14ac:dyDescent="0.35">
      <c r="C756" s="72" t="str">
        <f t="shared" si="11"/>
        <v/>
      </c>
      <c r="D756" s="4"/>
      <c r="E756" s="4"/>
      <c r="F756" s="4"/>
      <c r="G756" s="4"/>
    </row>
    <row r="757" spans="3:7" x14ac:dyDescent="0.35">
      <c r="C757" s="72" t="str">
        <f t="shared" si="11"/>
        <v/>
      </c>
      <c r="D757" s="4"/>
      <c r="E757" s="4"/>
      <c r="F757" s="4"/>
      <c r="G757" s="4"/>
    </row>
    <row r="758" spans="3:7" x14ac:dyDescent="0.35">
      <c r="C758" s="72" t="str">
        <f t="shared" si="11"/>
        <v/>
      </c>
      <c r="D758" s="4"/>
      <c r="E758" s="4"/>
      <c r="F758" s="4"/>
      <c r="G758" s="4"/>
    </row>
    <row r="759" spans="3:7" x14ac:dyDescent="0.35">
      <c r="C759" s="72" t="str">
        <f t="shared" si="11"/>
        <v/>
      </c>
      <c r="D759" s="4"/>
      <c r="E759" s="4"/>
      <c r="F759" s="4"/>
      <c r="G759" s="4"/>
    </row>
    <row r="760" spans="3:7" x14ac:dyDescent="0.35">
      <c r="C760" s="72" t="str">
        <f t="shared" si="11"/>
        <v/>
      </c>
      <c r="D760" s="4"/>
      <c r="E760" s="4"/>
      <c r="F760" s="4"/>
      <c r="G760" s="4"/>
    </row>
    <row r="761" spans="3:7" x14ac:dyDescent="0.35">
      <c r="C761" s="72" t="str">
        <f t="shared" si="11"/>
        <v/>
      </c>
      <c r="D761" s="4"/>
      <c r="E761" s="4"/>
      <c r="F761" s="4"/>
      <c r="G761" s="4"/>
    </row>
    <row r="762" spans="3:7" x14ac:dyDescent="0.35">
      <c r="C762" s="72" t="str">
        <f t="shared" si="11"/>
        <v/>
      </c>
      <c r="D762" s="4"/>
      <c r="E762" s="4"/>
      <c r="F762" s="4"/>
      <c r="G762" s="4"/>
    </row>
    <row r="763" spans="3:7" x14ac:dyDescent="0.35">
      <c r="C763" s="72" t="str">
        <f t="shared" si="11"/>
        <v/>
      </c>
      <c r="D763" s="4"/>
      <c r="E763" s="4"/>
      <c r="F763" s="4"/>
      <c r="G763" s="4"/>
    </row>
    <row r="764" spans="3:7" x14ac:dyDescent="0.35">
      <c r="C764" s="72" t="str">
        <f t="shared" si="11"/>
        <v/>
      </c>
      <c r="D764" s="4"/>
      <c r="E764" s="4"/>
      <c r="F764" s="4"/>
      <c r="G764" s="4"/>
    </row>
    <row r="765" spans="3:7" x14ac:dyDescent="0.35">
      <c r="C765" s="72" t="str">
        <f t="shared" si="11"/>
        <v/>
      </c>
      <c r="D765" s="4"/>
      <c r="E765" s="4"/>
      <c r="F765" s="4"/>
      <c r="G765" s="4"/>
    </row>
    <row r="766" spans="3:7" x14ac:dyDescent="0.35">
      <c r="C766" s="72" t="str">
        <f t="shared" si="11"/>
        <v/>
      </c>
      <c r="D766" s="4"/>
      <c r="E766" s="4"/>
      <c r="F766" s="4"/>
      <c r="G766" s="4"/>
    </row>
    <row r="767" spans="3:7" x14ac:dyDescent="0.35">
      <c r="C767" s="72" t="str">
        <f t="shared" si="11"/>
        <v/>
      </c>
      <c r="D767" s="4"/>
      <c r="E767" s="4"/>
      <c r="F767" s="4"/>
      <c r="G767" s="4"/>
    </row>
    <row r="768" spans="3:7" x14ac:dyDescent="0.35">
      <c r="C768" s="72" t="str">
        <f t="shared" si="11"/>
        <v/>
      </c>
      <c r="D768" s="4"/>
      <c r="E768" s="4"/>
      <c r="F768" s="4"/>
      <c r="G768" s="4"/>
    </row>
    <row r="769" spans="3:7" x14ac:dyDescent="0.35">
      <c r="C769" s="72" t="str">
        <f t="shared" si="11"/>
        <v/>
      </c>
      <c r="D769" s="4"/>
      <c r="E769" s="4"/>
      <c r="F769" s="4"/>
      <c r="G769" s="4"/>
    </row>
    <row r="770" spans="3:7" x14ac:dyDescent="0.35">
      <c r="C770" s="72" t="str">
        <f t="shared" si="11"/>
        <v/>
      </c>
      <c r="D770" s="4"/>
      <c r="E770" s="4"/>
      <c r="F770" s="4"/>
      <c r="G770" s="4"/>
    </row>
    <row r="771" spans="3:7" x14ac:dyDescent="0.35">
      <c r="C771" s="72" t="str">
        <f t="shared" si="11"/>
        <v/>
      </c>
      <c r="D771" s="4"/>
      <c r="E771" s="4"/>
      <c r="F771" s="4"/>
      <c r="G771" s="4"/>
    </row>
    <row r="772" spans="3:7" x14ac:dyDescent="0.35">
      <c r="C772" s="72" t="str">
        <f t="shared" si="11"/>
        <v/>
      </c>
      <c r="D772" s="4"/>
      <c r="E772" s="4"/>
      <c r="F772" s="4"/>
      <c r="G772" s="4"/>
    </row>
    <row r="773" spans="3:7" x14ac:dyDescent="0.35">
      <c r="C773" s="72" t="str">
        <f t="shared" si="11"/>
        <v/>
      </c>
      <c r="D773" s="4"/>
      <c r="E773" s="4"/>
      <c r="F773" s="4"/>
      <c r="G773" s="4"/>
    </row>
    <row r="774" spans="3:7" x14ac:dyDescent="0.35">
      <c r="C774" s="72" t="str">
        <f t="shared" si="11"/>
        <v/>
      </c>
      <c r="D774" s="4"/>
      <c r="E774" s="4"/>
      <c r="F774" s="4"/>
      <c r="G774" s="4"/>
    </row>
    <row r="775" spans="3:7" x14ac:dyDescent="0.35">
      <c r="C775" s="72" t="str">
        <f t="shared" si="11"/>
        <v/>
      </c>
      <c r="D775" s="4"/>
      <c r="E775" s="4"/>
      <c r="F775" s="4"/>
      <c r="G775" s="4"/>
    </row>
    <row r="776" spans="3:7" x14ac:dyDescent="0.35">
      <c r="C776" s="72" t="str">
        <f t="shared" si="11"/>
        <v/>
      </c>
      <c r="D776" s="4"/>
      <c r="E776" s="4"/>
      <c r="F776" s="4"/>
      <c r="G776" s="4"/>
    </row>
    <row r="777" spans="3:7" x14ac:dyDescent="0.35">
      <c r="C777" s="72" t="str">
        <f t="shared" si="11"/>
        <v/>
      </c>
      <c r="D777" s="4"/>
      <c r="E777" s="4"/>
      <c r="F777" s="4"/>
      <c r="G777" s="4"/>
    </row>
    <row r="778" spans="3:7" x14ac:dyDescent="0.35">
      <c r="C778" s="72" t="str">
        <f t="shared" si="11"/>
        <v/>
      </c>
      <c r="D778" s="4"/>
      <c r="E778" s="4"/>
      <c r="F778" s="4"/>
      <c r="G778" s="4"/>
    </row>
    <row r="779" spans="3:7" x14ac:dyDescent="0.35">
      <c r="C779" s="72" t="str">
        <f t="shared" si="11"/>
        <v/>
      </c>
      <c r="D779" s="4"/>
      <c r="E779" s="4"/>
      <c r="F779" s="4"/>
      <c r="G779" s="4"/>
    </row>
    <row r="780" spans="3:7" x14ac:dyDescent="0.35">
      <c r="C780" s="72" t="str">
        <f t="shared" ref="C780:C843" si="12">IF(ISBLANK(D780),"",D780&amp;E780&amp;F780&amp;G780)</f>
        <v/>
      </c>
      <c r="D780" s="4"/>
      <c r="E780" s="4"/>
      <c r="F780" s="4"/>
      <c r="G780" s="4"/>
    </row>
    <row r="781" spans="3:7" x14ac:dyDescent="0.35">
      <c r="C781" s="72" t="str">
        <f t="shared" si="12"/>
        <v/>
      </c>
      <c r="D781" s="4"/>
      <c r="E781" s="4"/>
      <c r="F781" s="4"/>
      <c r="G781" s="4"/>
    </row>
    <row r="782" spans="3:7" x14ac:dyDescent="0.35">
      <c r="C782" s="72" t="str">
        <f t="shared" si="12"/>
        <v/>
      </c>
      <c r="D782" s="4"/>
      <c r="E782" s="4"/>
      <c r="F782" s="4"/>
      <c r="G782" s="4"/>
    </row>
    <row r="783" spans="3:7" x14ac:dyDescent="0.35">
      <c r="C783" s="72" t="str">
        <f t="shared" si="12"/>
        <v/>
      </c>
      <c r="D783" s="4"/>
      <c r="E783" s="4"/>
      <c r="F783" s="4"/>
      <c r="G783" s="4"/>
    </row>
    <row r="784" spans="3:7" x14ac:dyDescent="0.35">
      <c r="C784" s="72" t="str">
        <f t="shared" si="12"/>
        <v/>
      </c>
      <c r="D784" s="4"/>
      <c r="E784" s="4"/>
      <c r="F784" s="4"/>
      <c r="G784" s="4"/>
    </row>
    <row r="785" spans="3:7" x14ac:dyDescent="0.35">
      <c r="C785" s="72" t="str">
        <f t="shared" si="12"/>
        <v/>
      </c>
      <c r="D785" s="4"/>
      <c r="E785" s="4"/>
      <c r="F785" s="4"/>
      <c r="G785" s="4"/>
    </row>
    <row r="786" spans="3:7" x14ac:dyDescent="0.35">
      <c r="C786" s="72" t="str">
        <f t="shared" si="12"/>
        <v/>
      </c>
      <c r="D786" s="4"/>
      <c r="E786" s="4"/>
      <c r="F786" s="4"/>
      <c r="G786" s="4"/>
    </row>
    <row r="787" spans="3:7" x14ac:dyDescent="0.35">
      <c r="C787" s="72" t="str">
        <f t="shared" si="12"/>
        <v/>
      </c>
      <c r="D787" s="4"/>
      <c r="E787" s="4"/>
      <c r="F787" s="4"/>
      <c r="G787" s="4"/>
    </row>
    <row r="788" spans="3:7" x14ac:dyDescent="0.35">
      <c r="C788" s="72" t="str">
        <f t="shared" si="12"/>
        <v/>
      </c>
      <c r="D788" s="4"/>
      <c r="E788" s="4"/>
      <c r="F788" s="4"/>
      <c r="G788" s="4"/>
    </row>
    <row r="789" spans="3:7" x14ac:dyDescent="0.35">
      <c r="C789" s="72" t="str">
        <f t="shared" si="12"/>
        <v/>
      </c>
      <c r="D789" s="4"/>
      <c r="E789" s="4"/>
      <c r="F789" s="4"/>
      <c r="G789" s="4"/>
    </row>
    <row r="790" spans="3:7" x14ac:dyDescent="0.35">
      <c r="C790" s="72" t="str">
        <f t="shared" si="12"/>
        <v/>
      </c>
      <c r="D790" s="4"/>
      <c r="E790" s="4"/>
      <c r="F790" s="4"/>
      <c r="G790" s="4"/>
    </row>
    <row r="791" spans="3:7" x14ac:dyDescent="0.35">
      <c r="C791" s="72" t="str">
        <f t="shared" si="12"/>
        <v/>
      </c>
      <c r="D791" s="4"/>
      <c r="E791" s="4"/>
      <c r="F791" s="4"/>
      <c r="G791" s="4"/>
    </row>
    <row r="792" spans="3:7" x14ac:dyDescent="0.35">
      <c r="C792" s="72" t="str">
        <f t="shared" si="12"/>
        <v/>
      </c>
      <c r="D792" s="4"/>
      <c r="E792" s="4"/>
      <c r="F792" s="4"/>
      <c r="G792" s="4"/>
    </row>
    <row r="793" spans="3:7" x14ac:dyDescent="0.35">
      <c r="C793" s="72" t="str">
        <f t="shared" si="12"/>
        <v/>
      </c>
      <c r="D793" s="4"/>
      <c r="E793" s="4"/>
      <c r="F793" s="4"/>
      <c r="G793" s="4"/>
    </row>
    <row r="794" spans="3:7" x14ac:dyDescent="0.35">
      <c r="C794" s="72" t="str">
        <f t="shared" si="12"/>
        <v/>
      </c>
      <c r="D794" s="4"/>
      <c r="E794" s="4"/>
      <c r="F794" s="4"/>
      <c r="G794" s="4"/>
    </row>
    <row r="795" spans="3:7" x14ac:dyDescent="0.35">
      <c r="C795" s="72" t="str">
        <f t="shared" si="12"/>
        <v/>
      </c>
      <c r="D795" s="4"/>
      <c r="E795" s="4"/>
      <c r="F795" s="4"/>
      <c r="G795" s="4"/>
    </row>
    <row r="796" spans="3:7" x14ac:dyDescent="0.35">
      <c r="C796" s="72" t="str">
        <f t="shared" si="12"/>
        <v/>
      </c>
      <c r="D796" s="4"/>
      <c r="E796" s="4"/>
      <c r="F796" s="4"/>
      <c r="G796" s="4"/>
    </row>
    <row r="797" spans="3:7" x14ac:dyDescent="0.35">
      <c r="C797" s="72" t="str">
        <f t="shared" si="12"/>
        <v/>
      </c>
      <c r="D797" s="4"/>
      <c r="E797" s="4"/>
      <c r="F797" s="4"/>
      <c r="G797" s="4"/>
    </row>
    <row r="798" spans="3:7" x14ac:dyDescent="0.35">
      <c r="C798" s="72" t="str">
        <f t="shared" si="12"/>
        <v/>
      </c>
      <c r="D798" s="4"/>
      <c r="E798" s="4"/>
      <c r="F798" s="4"/>
      <c r="G798" s="4"/>
    </row>
    <row r="799" spans="3:7" x14ac:dyDescent="0.35">
      <c r="C799" s="72" t="str">
        <f t="shared" si="12"/>
        <v/>
      </c>
      <c r="D799" s="4"/>
      <c r="E799" s="4"/>
      <c r="F799" s="4"/>
      <c r="G799" s="4"/>
    </row>
    <row r="800" spans="3:7" x14ac:dyDescent="0.35">
      <c r="C800" s="72" t="str">
        <f t="shared" si="12"/>
        <v/>
      </c>
      <c r="D800" s="4"/>
      <c r="E800" s="4"/>
      <c r="F800" s="4"/>
      <c r="G800" s="4"/>
    </row>
    <row r="801" spans="3:7" x14ac:dyDescent="0.35">
      <c r="C801" s="72" t="str">
        <f t="shared" si="12"/>
        <v/>
      </c>
      <c r="D801" s="4"/>
      <c r="E801" s="4"/>
      <c r="F801" s="4"/>
      <c r="G801" s="4"/>
    </row>
    <row r="802" spans="3:7" x14ac:dyDescent="0.35">
      <c r="C802" s="72" t="str">
        <f t="shared" si="12"/>
        <v/>
      </c>
      <c r="D802" s="4"/>
      <c r="E802" s="4"/>
      <c r="F802" s="4"/>
      <c r="G802" s="4"/>
    </row>
    <row r="803" spans="3:7" x14ac:dyDescent="0.35">
      <c r="C803" s="72" t="str">
        <f t="shared" si="12"/>
        <v/>
      </c>
      <c r="D803" s="4"/>
      <c r="E803" s="4"/>
      <c r="F803" s="4"/>
      <c r="G803" s="4"/>
    </row>
    <row r="804" spans="3:7" x14ac:dyDescent="0.35">
      <c r="C804" s="72" t="str">
        <f t="shared" si="12"/>
        <v/>
      </c>
      <c r="D804" s="4"/>
      <c r="E804" s="4"/>
      <c r="F804" s="4"/>
      <c r="G804" s="4"/>
    </row>
    <row r="805" spans="3:7" x14ac:dyDescent="0.35">
      <c r="C805" s="72" t="str">
        <f t="shared" si="12"/>
        <v/>
      </c>
      <c r="D805" s="4"/>
      <c r="E805" s="4"/>
      <c r="F805" s="4"/>
      <c r="G805" s="4"/>
    </row>
    <row r="806" spans="3:7" x14ac:dyDescent="0.35">
      <c r="C806" s="72" t="str">
        <f t="shared" si="12"/>
        <v/>
      </c>
      <c r="D806" s="4"/>
      <c r="E806" s="4"/>
      <c r="F806" s="4"/>
      <c r="G806" s="4"/>
    </row>
    <row r="807" spans="3:7" x14ac:dyDescent="0.35">
      <c r="C807" s="72" t="str">
        <f t="shared" si="12"/>
        <v/>
      </c>
      <c r="D807" s="4"/>
      <c r="E807" s="4"/>
      <c r="F807" s="4"/>
      <c r="G807" s="4"/>
    </row>
    <row r="808" spans="3:7" x14ac:dyDescent="0.35">
      <c r="C808" s="72" t="str">
        <f t="shared" si="12"/>
        <v/>
      </c>
      <c r="D808" s="4"/>
      <c r="E808" s="4"/>
      <c r="F808" s="4"/>
      <c r="G808" s="4"/>
    </row>
    <row r="809" spans="3:7" x14ac:dyDescent="0.35">
      <c r="C809" s="72" t="str">
        <f t="shared" si="12"/>
        <v/>
      </c>
      <c r="D809" s="4"/>
      <c r="E809" s="4"/>
      <c r="F809" s="4"/>
      <c r="G809" s="4"/>
    </row>
    <row r="810" spans="3:7" x14ac:dyDescent="0.35">
      <c r="C810" s="72" t="str">
        <f t="shared" si="12"/>
        <v/>
      </c>
      <c r="D810" s="4"/>
      <c r="E810" s="4"/>
      <c r="F810" s="4"/>
      <c r="G810" s="4"/>
    </row>
    <row r="811" spans="3:7" x14ac:dyDescent="0.35">
      <c r="C811" s="72" t="str">
        <f t="shared" si="12"/>
        <v/>
      </c>
      <c r="D811" s="4"/>
      <c r="E811" s="4"/>
      <c r="F811" s="4"/>
      <c r="G811" s="4"/>
    </row>
    <row r="812" spans="3:7" x14ac:dyDescent="0.35">
      <c r="C812" s="72" t="str">
        <f t="shared" si="12"/>
        <v/>
      </c>
      <c r="D812" s="4"/>
      <c r="E812" s="4"/>
      <c r="F812" s="4"/>
      <c r="G812" s="4"/>
    </row>
    <row r="813" spans="3:7" x14ac:dyDescent="0.35">
      <c r="C813" s="72" t="str">
        <f t="shared" si="12"/>
        <v/>
      </c>
      <c r="D813" s="4"/>
      <c r="E813" s="4"/>
      <c r="F813" s="4"/>
      <c r="G813" s="4"/>
    </row>
    <row r="814" spans="3:7" x14ac:dyDescent="0.35">
      <c r="C814" s="72" t="str">
        <f t="shared" si="12"/>
        <v/>
      </c>
      <c r="D814" s="4"/>
      <c r="E814" s="4"/>
      <c r="F814" s="4"/>
      <c r="G814" s="4"/>
    </row>
    <row r="815" spans="3:7" x14ac:dyDescent="0.35">
      <c r="C815" s="72" t="str">
        <f t="shared" si="12"/>
        <v/>
      </c>
      <c r="D815" s="4"/>
      <c r="E815" s="4"/>
      <c r="F815" s="4"/>
      <c r="G815" s="4"/>
    </row>
    <row r="816" spans="3:7" x14ac:dyDescent="0.35">
      <c r="C816" s="72" t="str">
        <f t="shared" si="12"/>
        <v/>
      </c>
      <c r="D816" s="4"/>
      <c r="E816" s="4"/>
      <c r="F816" s="4"/>
      <c r="G816" s="4"/>
    </row>
    <row r="817" spans="3:7" x14ac:dyDescent="0.35">
      <c r="C817" s="72" t="str">
        <f t="shared" si="12"/>
        <v/>
      </c>
      <c r="D817" s="4"/>
      <c r="E817" s="4"/>
      <c r="F817" s="4"/>
      <c r="G817" s="4"/>
    </row>
    <row r="818" spans="3:7" x14ac:dyDescent="0.35">
      <c r="C818" s="72" t="str">
        <f t="shared" si="12"/>
        <v/>
      </c>
      <c r="D818" s="4"/>
      <c r="E818" s="4"/>
      <c r="F818" s="4"/>
      <c r="G818" s="4"/>
    </row>
    <row r="819" spans="3:7" x14ac:dyDescent="0.35">
      <c r="C819" s="72" t="str">
        <f t="shared" si="12"/>
        <v/>
      </c>
      <c r="D819" s="4"/>
      <c r="E819" s="4"/>
      <c r="F819" s="4"/>
      <c r="G819" s="4"/>
    </row>
    <row r="820" spans="3:7" x14ac:dyDescent="0.35">
      <c r="C820" s="72" t="str">
        <f t="shared" si="12"/>
        <v/>
      </c>
      <c r="D820" s="4"/>
      <c r="E820" s="4"/>
      <c r="F820" s="4"/>
      <c r="G820" s="4"/>
    </row>
    <row r="821" spans="3:7" x14ac:dyDescent="0.35">
      <c r="C821" s="72" t="str">
        <f t="shared" si="12"/>
        <v/>
      </c>
      <c r="D821" s="4"/>
      <c r="E821" s="4"/>
      <c r="F821" s="4"/>
      <c r="G821" s="4"/>
    </row>
    <row r="822" spans="3:7" x14ac:dyDescent="0.35">
      <c r="C822" s="72" t="str">
        <f t="shared" si="12"/>
        <v/>
      </c>
      <c r="D822" s="4"/>
      <c r="E822" s="4"/>
      <c r="F822" s="4"/>
      <c r="G822" s="4"/>
    </row>
    <row r="823" spans="3:7" x14ac:dyDescent="0.35">
      <c r="C823" s="72" t="str">
        <f t="shared" si="12"/>
        <v/>
      </c>
      <c r="D823" s="4"/>
      <c r="E823" s="4"/>
      <c r="F823" s="4"/>
      <c r="G823" s="4"/>
    </row>
    <row r="824" spans="3:7" x14ac:dyDescent="0.35">
      <c r="C824" s="72" t="str">
        <f t="shared" si="12"/>
        <v/>
      </c>
      <c r="D824" s="4"/>
      <c r="E824" s="4"/>
      <c r="F824" s="4"/>
      <c r="G824" s="4"/>
    </row>
    <row r="825" spans="3:7" x14ac:dyDescent="0.35">
      <c r="C825" s="72" t="str">
        <f t="shared" si="12"/>
        <v/>
      </c>
      <c r="D825" s="4"/>
      <c r="E825" s="4"/>
      <c r="F825" s="4"/>
      <c r="G825" s="4"/>
    </row>
    <row r="826" spans="3:7" x14ac:dyDescent="0.35">
      <c r="C826" s="72" t="str">
        <f t="shared" si="12"/>
        <v/>
      </c>
      <c r="D826" s="4"/>
      <c r="E826" s="4"/>
      <c r="F826" s="4"/>
      <c r="G826" s="4"/>
    </row>
    <row r="827" spans="3:7" x14ac:dyDescent="0.35">
      <c r="C827" s="72" t="str">
        <f t="shared" si="12"/>
        <v/>
      </c>
      <c r="D827" s="4"/>
      <c r="E827" s="4"/>
      <c r="F827" s="4"/>
      <c r="G827" s="4"/>
    </row>
    <row r="828" spans="3:7" x14ac:dyDescent="0.35">
      <c r="C828" s="72" t="str">
        <f t="shared" si="12"/>
        <v/>
      </c>
      <c r="D828" s="4"/>
      <c r="E828" s="4"/>
      <c r="F828" s="4"/>
      <c r="G828" s="4"/>
    </row>
    <row r="829" spans="3:7" x14ac:dyDescent="0.35">
      <c r="C829" s="72" t="str">
        <f t="shared" si="12"/>
        <v/>
      </c>
      <c r="D829" s="4"/>
      <c r="E829" s="4"/>
      <c r="F829" s="4"/>
      <c r="G829" s="4"/>
    </row>
    <row r="830" spans="3:7" x14ac:dyDescent="0.35">
      <c r="C830" s="72" t="str">
        <f t="shared" si="12"/>
        <v/>
      </c>
      <c r="D830" s="4"/>
      <c r="E830" s="4"/>
      <c r="F830" s="4"/>
      <c r="G830" s="4"/>
    </row>
    <row r="831" spans="3:7" x14ac:dyDescent="0.35">
      <c r="C831" s="72" t="str">
        <f t="shared" si="12"/>
        <v/>
      </c>
      <c r="D831" s="4"/>
      <c r="E831" s="4"/>
      <c r="F831" s="4"/>
      <c r="G831" s="4"/>
    </row>
    <row r="832" spans="3:7" x14ac:dyDescent="0.35">
      <c r="C832" s="72" t="str">
        <f t="shared" si="12"/>
        <v/>
      </c>
      <c r="D832" s="4"/>
      <c r="E832" s="4"/>
      <c r="F832" s="4"/>
      <c r="G832" s="4"/>
    </row>
    <row r="833" spans="3:7" x14ac:dyDescent="0.35">
      <c r="C833" s="72" t="str">
        <f t="shared" si="12"/>
        <v/>
      </c>
      <c r="D833" s="4"/>
      <c r="E833" s="4"/>
      <c r="F833" s="4"/>
      <c r="G833" s="4"/>
    </row>
    <row r="834" spans="3:7" x14ac:dyDescent="0.35">
      <c r="C834" s="72" t="str">
        <f t="shared" si="12"/>
        <v/>
      </c>
      <c r="D834" s="4"/>
      <c r="E834" s="4"/>
      <c r="F834" s="4"/>
      <c r="G834" s="4"/>
    </row>
    <row r="835" spans="3:7" x14ac:dyDescent="0.35">
      <c r="C835" s="72" t="str">
        <f t="shared" si="12"/>
        <v/>
      </c>
      <c r="D835" s="4"/>
      <c r="E835" s="4"/>
      <c r="F835" s="4"/>
      <c r="G835" s="4"/>
    </row>
    <row r="836" spans="3:7" x14ac:dyDescent="0.35">
      <c r="C836" s="72" t="str">
        <f t="shared" si="12"/>
        <v/>
      </c>
      <c r="D836" s="4"/>
      <c r="E836" s="4"/>
      <c r="F836" s="4"/>
      <c r="G836" s="4"/>
    </row>
    <row r="837" spans="3:7" x14ac:dyDescent="0.35">
      <c r="C837" s="72" t="str">
        <f t="shared" si="12"/>
        <v/>
      </c>
      <c r="D837" s="4"/>
      <c r="E837" s="4"/>
      <c r="F837" s="4"/>
      <c r="G837" s="4"/>
    </row>
    <row r="838" spans="3:7" x14ac:dyDescent="0.35">
      <c r="C838" s="72" t="str">
        <f t="shared" si="12"/>
        <v/>
      </c>
      <c r="D838" s="4"/>
      <c r="E838" s="4"/>
      <c r="F838" s="4"/>
      <c r="G838" s="4"/>
    </row>
    <row r="839" spans="3:7" x14ac:dyDescent="0.35">
      <c r="C839" s="72" t="str">
        <f t="shared" si="12"/>
        <v/>
      </c>
      <c r="D839" s="4"/>
      <c r="E839" s="4"/>
      <c r="F839" s="4"/>
      <c r="G839" s="4"/>
    </row>
    <row r="840" spans="3:7" x14ac:dyDescent="0.35">
      <c r="C840" s="72" t="str">
        <f t="shared" si="12"/>
        <v/>
      </c>
      <c r="D840" s="4"/>
      <c r="E840" s="4"/>
      <c r="F840" s="4"/>
      <c r="G840" s="4"/>
    </row>
    <row r="841" spans="3:7" x14ac:dyDescent="0.35">
      <c r="C841" s="72" t="str">
        <f t="shared" si="12"/>
        <v/>
      </c>
      <c r="D841" s="4"/>
      <c r="E841" s="4"/>
      <c r="F841" s="4"/>
      <c r="G841" s="4"/>
    </row>
    <row r="842" spans="3:7" x14ac:dyDescent="0.35">
      <c r="C842" s="72" t="str">
        <f t="shared" si="12"/>
        <v/>
      </c>
      <c r="D842" s="4"/>
      <c r="E842" s="4"/>
      <c r="F842" s="4"/>
      <c r="G842" s="4"/>
    </row>
    <row r="843" spans="3:7" x14ac:dyDescent="0.35">
      <c r="C843" s="72" t="str">
        <f t="shared" si="12"/>
        <v/>
      </c>
      <c r="D843" s="4"/>
      <c r="E843" s="4"/>
      <c r="F843" s="4"/>
      <c r="G843" s="4"/>
    </row>
    <row r="844" spans="3:7" x14ac:dyDescent="0.35">
      <c r="C844" s="72" t="str">
        <f t="shared" ref="C844:C907" si="13">IF(ISBLANK(D844),"",D844&amp;E844&amp;F844&amp;G844)</f>
        <v/>
      </c>
      <c r="D844" s="4"/>
      <c r="E844" s="4"/>
      <c r="F844" s="4"/>
      <c r="G844" s="4"/>
    </row>
    <row r="845" spans="3:7" x14ac:dyDescent="0.35">
      <c r="C845" s="72" t="str">
        <f t="shared" si="13"/>
        <v/>
      </c>
      <c r="D845" s="4"/>
      <c r="E845" s="4"/>
      <c r="F845" s="4"/>
      <c r="G845" s="4"/>
    </row>
    <row r="846" spans="3:7" x14ac:dyDescent="0.35">
      <c r="C846" s="72" t="str">
        <f t="shared" si="13"/>
        <v/>
      </c>
      <c r="D846" s="4"/>
      <c r="E846" s="4"/>
      <c r="F846" s="4"/>
      <c r="G846" s="4"/>
    </row>
    <row r="847" spans="3:7" x14ac:dyDescent="0.35">
      <c r="C847" s="72" t="str">
        <f t="shared" si="13"/>
        <v/>
      </c>
      <c r="D847" s="4"/>
      <c r="E847" s="4"/>
      <c r="F847" s="4"/>
      <c r="G847" s="4"/>
    </row>
    <row r="848" spans="3:7" x14ac:dyDescent="0.35">
      <c r="C848" s="72" t="str">
        <f t="shared" si="13"/>
        <v/>
      </c>
      <c r="D848" s="4"/>
      <c r="E848" s="4"/>
      <c r="F848" s="4"/>
      <c r="G848" s="4"/>
    </row>
    <row r="849" spans="3:7" x14ac:dyDescent="0.35">
      <c r="C849" s="72" t="str">
        <f t="shared" si="13"/>
        <v/>
      </c>
      <c r="D849" s="4"/>
      <c r="E849" s="4"/>
      <c r="F849" s="4"/>
      <c r="G849" s="4"/>
    </row>
    <row r="850" spans="3:7" x14ac:dyDescent="0.35">
      <c r="C850" s="72" t="str">
        <f t="shared" si="13"/>
        <v/>
      </c>
      <c r="D850" s="4"/>
      <c r="E850" s="4"/>
      <c r="F850" s="4"/>
      <c r="G850" s="4"/>
    </row>
    <row r="851" spans="3:7" x14ac:dyDescent="0.35">
      <c r="C851" s="72" t="str">
        <f t="shared" si="13"/>
        <v/>
      </c>
      <c r="D851" s="4"/>
      <c r="E851" s="4"/>
      <c r="F851" s="4"/>
      <c r="G851" s="4"/>
    </row>
    <row r="852" spans="3:7" x14ac:dyDescent="0.35">
      <c r="C852" s="72" t="str">
        <f t="shared" si="13"/>
        <v/>
      </c>
      <c r="D852" s="4"/>
      <c r="E852" s="4"/>
      <c r="F852" s="4"/>
      <c r="G852" s="4"/>
    </row>
    <row r="853" spans="3:7" x14ac:dyDescent="0.35">
      <c r="C853" s="72" t="str">
        <f t="shared" si="13"/>
        <v/>
      </c>
      <c r="D853" s="4"/>
      <c r="E853" s="4"/>
      <c r="F853" s="4"/>
      <c r="G853" s="4"/>
    </row>
    <row r="854" spans="3:7" x14ac:dyDescent="0.35">
      <c r="C854" s="72" t="str">
        <f t="shared" si="13"/>
        <v/>
      </c>
      <c r="D854" s="4"/>
      <c r="E854" s="4"/>
      <c r="F854" s="4"/>
      <c r="G854" s="4"/>
    </row>
    <row r="855" spans="3:7" x14ac:dyDescent="0.35">
      <c r="C855" s="72" t="str">
        <f t="shared" si="13"/>
        <v/>
      </c>
      <c r="D855" s="4"/>
      <c r="E855" s="4"/>
      <c r="F855" s="4"/>
      <c r="G855" s="4"/>
    </row>
    <row r="856" spans="3:7" x14ac:dyDescent="0.35">
      <c r="C856" s="72" t="str">
        <f t="shared" si="13"/>
        <v/>
      </c>
      <c r="D856" s="4"/>
      <c r="E856" s="4"/>
      <c r="F856" s="4"/>
      <c r="G856" s="4"/>
    </row>
    <row r="857" spans="3:7" x14ac:dyDescent="0.35">
      <c r="C857" s="72" t="str">
        <f t="shared" si="13"/>
        <v/>
      </c>
      <c r="D857" s="4"/>
      <c r="E857" s="4"/>
      <c r="F857" s="4"/>
      <c r="G857" s="4"/>
    </row>
    <row r="858" spans="3:7" x14ac:dyDescent="0.35">
      <c r="C858" s="72" t="str">
        <f t="shared" si="13"/>
        <v/>
      </c>
      <c r="D858" s="4"/>
      <c r="E858" s="4"/>
      <c r="F858" s="4"/>
      <c r="G858" s="4"/>
    </row>
    <row r="859" spans="3:7" x14ac:dyDescent="0.35">
      <c r="C859" s="72" t="str">
        <f t="shared" si="13"/>
        <v/>
      </c>
      <c r="D859" s="4"/>
      <c r="E859" s="4"/>
      <c r="F859" s="4"/>
      <c r="G859" s="4"/>
    </row>
    <row r="860" spans="3:7" x14ac:dyDescent="0.35">
      <c r="C860" s="72" t="str">
        <f t="shared" si="13"/>
        <v/>
      </c>
      <c r="D860" s="4"/>
      <c r="E860" s="4"/>
      <c r="F860" s="4"/>
      <c r="G860" s="4"/>
    </row>
    <row r="861" spans="3:7" x14ac:dyDescent="0.35">
      <c r="C861" s="72" t="str">
        <f t="shared" si="13"/>
        <v/>
      </c>
      <c r="D861" s="4"/>
      <c r="E861" s="4"/>
      <c r="F861" s="4"/>
      <c r="G861" s="4"/>
    </row>
    <row r="862" spans="3:7" x14ac:dyDescent="0.35">
      <c r="C862" s="72" t="str">
        <f t="shared" si="13"/>
        <v/>
      </c>
      <c r="D862" s="4"/>
      <c r="E862" s="4"/>
      <c r="F862" s="4"/>
      <c r="G862" s="4"/>
    </row>
    <row r="863" spans="3:7" x14ac:dyDescent="0.35">
      <c r="C863" s="72" t="str">
        <f t="shared" si="13"/>
        <v/>
      </c>
      <c r="D863" s="4"/>
      <c r="E863" s="4"/>
      <c r="F863" s="4"/>
      <c r="G863" s="4"/>
    </row>
    <row r="864" spans="3:7" x14ac:dyDescent="0.35">
      <c r="C864" s="72" t="str">
        <f t="shared" si="13"/>
        <v/>
      </c>
      <c r="D864" s="4"/>
      <c r="E864" s="4"/>
      <c r="F864" s="4"/>
      <c r="G864" s="4"/>
    </row>
    <row r="865" spans="3:7" x14ac:dyDescent="0.35">
      <c r="C865" s="72" t="str">
        <f t="shared" si="13"/>
        <v/>
      </c>
      <c r="D865" s="4"/>
      <c r="E865" s="4"/>
      <c r="F865" s="4"/>
      <c r="G865" s="4"/>
    </row>
    <row r="866" spans="3:7" x14ac:dyDescent="0.35">
      <c r="C866" s="72" t="str">
        <f t="shared" si="13"/>
        <v/>
      </c>
      <c r="D866" s="4"/>
      <c r="E866" s="4"/>
      <c r="F866" s="4"/>
      <c r="G866" s="4"/>
    </row>
    <row r="867" spans="3:7" x14ac:dyDescent="0.35">
      <c r="C867" s="72" t="str">
        <f t="shared" si="13"/>
        <v/>
      </c>
      <c r="D867" s="4"/>
      <c r="E867" s="4"/>
      <c r="F867" s="4"/>
      <c r="G867" s="4"/>
    </row>
    <row r="868" spans="3:7" x14ac:dyDescent="0.35">
      <c r="C868" s="72" t="str">
        <f t="shared" si="13"/>
        <v/>
      </c>
      <c r="D868" s="4"/>
      <c r="E868" s="4"/>
      <c r="F868" s="4"/>
      <c r="G868" s="4"/>
    </row>
    <row r="869" spans="3:7" x14ac:dyDescent="0.35">
      <c r="C869" s="72" t="str">
        <f t="shared" si="13"/>
        <v/>
      </c>
      <c r="D869" s="4"/>
      <c r="E869" s="4"/>
      <c r="F869" s="4"/>
      <c r="G869" s="4"/>
    </row>
    <row r="870" spans="3:7" x14ac:dyDescent="0.35">
      <c r="C870" s="72" t="str">
        <f t="shared" si="13"/>
        <v/>
      </c>
      <c r="D870" s="4"/>
      <c r="E870" s="4"/>
      <c r="F870" s="4"/>
      <c r="G870" s="4"/>
    </row>
    <row r="871" spans="3:7" x14ac:dyDescent="0.35">
      <c r="C871" s="72" t="str">
        <f t="shared" si="13"/>
        <v/>
      </c>
      <c r="D871" s="4"/>
      <c r="E871" s="4"/>
      <c r="F871" s="4"/>
      <c r="G871" s="4"/>
    </row>
    <row r="872" spans="3:7" x14ac:dyDescent="0.35">
      <c r="C872" s="72" t="str">
        <f t="shared" si="13"/>
        <v/>
      </c>
      <c r="D872" s="4"/>
      <c r="E872" s="4"/>
      <c r="F872" s="4"/>
      <c r="G872" s="4"/>
    </row>
    <row r="873" spans="3:7" x14ac:dyDescent="0.35">
      <c r="C873" s="72" t="str">
        <f t="shared" si="13"/>
        <v/>
      </c>
      <c r="D873" s="4"/>
      <c r="E873" s="4"/>
      <c r="F873" s="4"/>
      <c r="G873" s="4"/>
    </row>
    <row r="874" spans="3:7" x14ac:dyDescent="0.35">
      <c r="C874" s="72" t="str">
        <f t="shared" si="13"/>
        <v/>
      </c>
      <c r="D874" s="4"/>
      <c r="E874" s="4"/>
      <c r="F874" s="4"/>
      <c r="G874" s="4"/>
    </row>
    <row r="875" spans="3:7" x14ac:dyDescent="0.35">
      <c r="C875" s="72" t="str">
        <f t="shared" si="13"/>
        <v/>
      </c>
      <c r="D875" s="4"/>
      <c r="E875" s="4"/>
      <c r="F875" s="4"/>
      <c r="G875" s="4"/>
    </row>
    <row r="876" spans="3:7" x14ac:dyDescent="0.35">
      <c r="C876" s="72" t="str">
        <f t="shared" si="13"/>
        <v/>
      </c>
      <c r="D876" s="4"/>
      <c r="E876" s="4"/>
      <c r="F876" s="4"/>
      <c r="G876" s="4"/>
    </row>
    <row r="877" spans="3:7" x14ac:dyDescent="0.35">
      <c r="C877" s="72" t="str">
        <f t="shared" si="13"/>
        <v/>
      </c>
      <c r="D877" s="4"/>
      <c r="E877" s="4"/>
      <c r="F877" s="4"/>
      <c r="G877" s="4"/>
    </row>
    <row r="878" spans="3:7" x14ac:dyDescent="0.35">
      <c r="C878" s="72" t="str">
        <f t="shared" si="13"/>
        <v/>
      </c>
      <c r="D878" s="4"/>
      <c r="E878" s="4"/>
      <c r="F878" s="4"/>
      <c r="G878" s="4"/>
    </row>
    <row r="879" spans="3:7" x14ac:dyDescent="0.35">
      <c r="C879" s="72" t="str">
        <f t="shared" si="13"/>
        <v/>
      </c>
      <c r="D879" s="4"/>
      <c r="E879" s="4"/>
      <c r="F879" s="4"/>
      <c r="G879" s="4"/>
    </row>
    <row r="880" spans="3:7" x14ac:dyDescent="0.35">
      <c r="C880" s="72" t="str">
        <f t="shared" si="13"/>
        <v/>
      </c>
      <c r="D880" s="4"/>
      <c r="E880" s="4"/>
      <c r="F880" s="4"/>
      <c r="G880" s="4"/>
    </row>
    <row r="881" spans="3:7" x14ac:dyDescent="0.35">
      <c r="C881" s="72" t="str">
        <f t="shared" si="13"/>
        <v/>
      </c>
      <c r="D881" s="4"/>
      <c r="E881" s="4"/>
      <c r="F881" s="4"/>
      <c r="G881" s="4"/>
    </row>
    <row r="882" spans="3:7" x14ac:dyDescent="0.35">
      <c r="C882" s="72" t="str">
        <f t="shared" si="13"/>
        <v/>
      </c>
      <c r="D882" s="4"/>
      <c r="E882" s="4"/>
      <c r="F882" s="4"/>
      <c r="G882" s="4"/>
    </row>
    <row r="883" spans="3:7" x14ac:dyDescent="0.35">
      <c r="C883" s="72" t="str">
        <f t="shared" si="13"/>
        <v/>
      </c>
      <c r="D883" s="4"/>
      <c r="E883" s="4"/>
      <c r="F883" s="4"/>
      <c r="G883" s="4"/>
    </row>
    <row r="884" spans="3:7" x14ac:dyDescent="0.35">
      <c r="C884" s="72" t="str">
        <f t="shared" si="13"/>
        <v/>
      </c>
      <c r="D884" s="4"/>
      <c r="E884" s="4"/>
      <c r="F884" s="4"/>
      <c r="G884" s="4"/>
    </row>
    <row r="885" spans="3:7" x14ac:dyDescent="0.35">
      <c r="C885" s="72" t="str">
        <f t="shared" si="13"/>
        <v/>
      </c>
      <c r="D885" s="4"/>
      <c r="E885" s="4"/>
      <c r="F885" s="4"/>
      <c r="G885" s="4"/>
    </row>
    <row r="886" spans="3:7" x14ac:dyDescent="0.35">
      <c r="C886" s="72" t="str">
        <f t="shared" si="13"/>
        <v/>
      </c>
      <c r="D886" s="4"/>
      <c r="E886" s="4"/>
      <c r="F886" s="4"/>
      <c r="G886" s="4"/>
    </row>
    <row r="887" spans="3:7" x14ac:dyDescent="0.35">
      <c r="C887" s="72" t="str">
        <f t="shared" si="13"/>
        <v/>
      </c>
      <c r="D887" s="4"/>
      <c r="E887" s="4"/>
      <c r="F887" s="4"/>
      <c r="G887" s="4"/>
    </row>
    <row r="888" spans="3:7" x14ac:dyDescent="0.35">
      <c r="C888" s="72" t="str">
        <f t="shared" si="13"/>
        <v/>
      </c>
      <c r="D888" s="4"/>
      <c r="E888" s="4"/>
      <c r="F888" s="4"/>
      <c r="G888" s="4"/>
    </row>
    <row r="889" spans="3:7" x14ac:dyDescent="0.35">
      <c r="C889" s="72" t="str">
        <f t="shared" si="13"/>
        <v/>
      </c>
      <c r="D889" s="4"/>
      <c r="E889" s="4"/>
      <c r="F889" s="4"/>
      <c r="G889" s="4"/>
    </row>
    <row r="890" spans="3:7" x14ac:dyDescent="0.35">
      <c r="C890" s="72" t="str">
        <f t="shared" si="13"/>
        <v/>
      </c>
      <c r="D890" s="4"/>
      <c r="E890" s="4"/>
      <c r="F890" s="4"/>
      <c r="G890" s="4"/>
    </row>
    <row r="891" spans="3:7" x14ac:dyDescent="0.35">
      <c r="C891" s="72" t="str">
        <f t="shared" si="13"/>
        <v/>
      </c>
      <c r="D891" s="4"/>
      <c r="E891" s="4"/>
      <c r="F891" s="4"/>
      <c r="G891" s="4"/>
    </row>
    <row r="892" spans="3:7" x14ac:dyDescent="0.35">
      <c r="C892" s="72" t="str">
        <f t="shared" si="13"/>
        <v/>
      </c>
      <c r="D892" s="4"/>
      <c r="E892" s="4"/>
      <c r="F892" s="4"/>
      <c r="G892" s="4"/>
    </row>
    <row r="893" spans="3:7" x14ac:dyDescent="0.35">
      <c r="C893" s="72" t="str">
        <f t="shared" si="13"/>
        <v/>
      </c>
      <c r="D893" s="4"/>
      <c r="E893" s="4"/>
      <c r="F893" s="4"/>
      <c r="G893" s="4"/>
    </row>
    <row r="894" spans="3:7" x14ac:dyDescent="0.35">
      <c r="C894" s="72" t="str">
        <f t="shared" si="13"/>
        <v/>
      </c>
      <c r="D894" s="4"/>
      <c r="E894" s="4"/>
      <c r="F894" s="4"/>
      <c r="G894" s="4"/>
    </row>
    <row r="895" spans="3:7" x14ac:dyDescent="0.35">
      <c r="C895" s="72" t="str">
        <f t="shared" si="13"/>
        <v/>
      </c>
      <c r="D895" s="4"/>
      <c r="E895" s="4"/>
      <c r="F895" s="4"/>
      <c r="G895" s="4"/>
    </row>
    <row r="896" spans="3:7" x14ac:dyDescent="0.35">
      <c r="C896" s="72" t="str">
        <f t="shared" si="13"/>
        <v/>
      </c>
      <c r="D896" s="4"/>
      <c r="E896" s="4"/>
      <c r="F896" s="4"/>
      <c r="G896" s="4"/>
    </row>
    <row r="897" spans="3:7" x14ac:dyDescent="0.35">
      <c r="C897" s="72" t="str">
        <f t="shared" si="13"/>
        <v/>
      </c>
      <c r="D897" s="4"/>
      <c r="E897" s="4"/>
      <c r="F897" s="4"/>
      <c r="G897" s="4"/>
    </row>
    <row r="898" spans="3:7" x14ac:dyDescent="0.35">
      <c r="C898" s="72" t="str">
        <f t="shared" si="13"/>
        <v/>
      </c>
      <c r="D898" s="4"/>
      <c r="E898" s="4"/>
      <c r="F898" s="4"/>
      <c r="G898" s="4"/>
    </row>
    <row r="899" spans="3:7" x14ac:dyDescent="0.35">
      <c r="C899" s="72" t="str">
        <f t="shared" si="13"/>
        <v/>
      </c>
      <c r="D899" s="4"/>
      <c r="E899" s="4"/>
      <c r="F899" s="4"/>
      <c r="G899" s="4"/>
    </row>
    <row r="900" spans="3:7" x14ac:dyDescent="0.35">
      <c r="C900" s="72" t="str">
        <f t="shared" si="13"/>
        <v/>
      </c>
      <c r="D900" s="4"/>
      <c r="E900" s="4"/>
      <c r="F900" s="4"/>
      <c r="G900" s="4"/>
    </row>
    <row r="901" spans="3:7" x14ac:dyDescent="0.35">
      <c r="C901" s="72" t="str">
        <f t="shared" si="13"/>
        <v/>
      </c>
      <c r="D901" s="4"/>
      <c r="E901" s="4"/>
      <c r="F901" s="4"/>
      <c r="G901" s="4"/>
    </row>
    <row r="902" spans="3:7" x14ac:dyDescent="0.35">
      <c r="C902" s="72" t="str">
        <f t="shared" si="13"/>
        <v/>
      </c>
      <c r="D902" s="4"/>
      <c r="E902" s="4"/>
      <c r="F902" s="4"/>
      <c r="G902" s="4"/>
    </row>
    <row r="903" spans="3:7" x14ac:dyDescent="0.35">
      <c r="C903" s="72" t="str">
        <f t="shared" si="13"/>
        <v/>
      </c>
      <c r="D903" s="4"/>
      <c r="E903" s="4"/>
      <c r="F903" s="4"/>
      <c r="G903" s="4"/>
    </row>
    <row r="904" spans="3:7" x14ac:dyDescent="0.35">
      <c r="C904" s="72" t="str">
        <f t="shared" si="13"/>
        <v/>
      </c>
      <c r="D904" s="4"/>
      <c r="E904" s="4"/>
      <c r="F904" s="4"/>
      <c r="G904" s="4"/>
    </row>
    <row r="905" spans="3:7" x14ac:dyDescent="0.35">
      <c r="C905" s="72" t="str">
        <f t="shared" si="13"/>
        <v/>
      </c>
      <c r="D905" s="4"/>
      <c r="E905" s="4"/>
      <c r="F905" s="4"/>
      <c r="G905" s="4"/>
    </row>
    <row r="906" spans="3:7" x14ac:dyDescent="0.35">
      <c r="C906" s="72" t="str">
        <f t="shared" si="13"/>
        <v/>
      </c>
      <c r="D906" s="4"/>
      <c r="E906" s="4"/>
      <c r="F906" s="4"/>
      <c r="G906" s="4"/>
    </row>
    <row r="907" spans="3:7" x14ac:dyDescent="0.35">
      <c r="C907" s="72" t="str">
        <f t="shared" si="13"/>
        <v/>
      </c>
      <c r="D907" s="4"/>
      <c r="E907" s="4"/>
      <c r="F907" s="4"/>
      <c r="G907" s="4"/>
    </row>
    <row r="908" spans="3:7" x14ac:dyDescent="0.35">
      <c r="C908" s="72" t="str">
        <f t="shared" ref="C908:C971" si="14">IF(ISBLANK(D908),"",D908&amp;E908&amp;F908&amp;G908)</f>
        <v/>
      </c>
      <c r="D908" s="4"/>
      <c r="E908" s="4"/>
      <c r="F908" s="4"/>
      <c r="G908" s="4"/>
    </row>
    <row r="909" spans="3:7" x14ac:dyDescent="0.35">
      <c r="C909" s="72" t="str">
        <f t="shared" si="14"/>
        <v/>
      </c>
      <c r="D909" s="4"/>
      <c r="E909" s="4"/>
      <c r="F909" s="4"/>
      <c r="G909" s="4"/>
    </row>
    <row r="910" spans="3:7" x14ac:dyDescent="0.35">
      <c r="C910" s="72" t="str">
        <f t="shared" si="14"/>
        <v/>
      </c>
      <c r="D910" s="4"/>
      <c r="E910" s="4"/>
      <c r="F910" s="4"/>
      <c r="G910" s="4"/>
    </row>
    <row r="911" spans="3:7" x14ac:dyDescent="0.35">
      <c r="C911" s="72" t="str">
        <f t="shared" si="14"/>
        <v/>
      </c>
      <c r="D911" s="4"/>
      <c r="E911" s="4"/>
      <c r="F911" s="4"/>
      <c r="G911" s="4"/>
    </row>
    <row r="912" spans="3:7" x14ac:dyDescent="0.35">
      <c r="C912" s="72" t="str">
        <f t="shared" si="14"/>
        <v/>
      </c>
      <c r="D912" s="4"/>
      <c r="E912" s="4"/>
      <c r="F912" s="4"/>
      <c r="G912" s="4"/>
    </row>
    <row r="913" spans="3:7" x14ac:dyDescent="0.35">
      <c r="C913" s="72" t="str">
        <f t="shared" si="14"/>
        <v/>
      </c>
      <c r="D913" s="4"/>
      <c r="E913" s="4"/>
      <c r="F913" s="4"/>
      <c r="G913" s="4"/>
    </row>
    <row r="914" spans="3:7" x14ac:dyDescent="0.35">
      <c r="C914" s="72" t="str">
        <f t="shared" si="14"/>
        <v/>
      </c>
      <c r="D914" s="4"/>
      <c r="E914" s="4"/>
      <c r="F914" s="4"/>
      <c r="G914" s="4"/>
    </row>
    <row r="915" spans="3:7" x14ac:dyDescent="0.35">
      <c r="C915" s="72" t="str">
        <f t="shared" si="14"/>
        <v/>
      </c>
      <c r="D915" s="4"/>
      <c r="E915" s="4"/>
      <c r="F915" s="4"/>
      <c r="G915" s="4"/>
    </row>
    <row r="916" spans="3:7" x14ac:dyDescent="0.35">
      <c r="C916" s="72" t="str">
        <f t="shared" si="14"/>
        <v/>
      </c>
      <c r="D916" s="4"/>
      <c r="E916" s="4"/>
      <c r="F916" s="4"/>
      <c r="G916" s="4"/>
    </row>
    <row r="917" spans="3:7" x14ac:dyDescent="0.35">
      <c r="C917" s="72" t="str">
        <f t="shared" si="14"/>
        <v/>
      </c>
      <c r="D917" s="4"/>
      <c r="E917" s="4"/>
      <c r="F917" s="4"/>
      <c r="G917" s="4"/>
    </row>
    <row r="918" spans="3:7" x14ac:dyDescent="0.35">
      <c r="C918" s="72" t="str">
        <f t="shared" si="14"/>
        <v/>
      </c>
      <c r="D918" s="4"/>
      <c r="E918" s="4"/>
      <c r="F918" s="4"/>
      <c r="G918" s="4"/>
    </row>
    <row r="919" spans="3:7" x14ac:dyDescent="0.35">
      <c r="C919" s="72" t="str">
        <f t="shared" si="14"/>
        <v/>
      </c>
      <c r="D919" s="4"/>
      <c r="E919" s="4"/>
      <c r="F919" s="4"/>
      <c r="G919" s="4"/>
    </row>
    <row r="920" spans="3:7" x14ac:dyDescent="0.35">
      <c r="C920" s="72" t="str">
        <f t="shared" si="14"/>
        <v/>
      </c>
      <c r="D920" s="4"/>
      <c r="E920" s="4"/>
      <c r="F920" s="4"/>
      <c r="G920" s="4"/>
    </row>
    <row r="921" spans="3:7" x14ac:dyDescent="0.35">
      <c r="C921" s="72" t="str">
        <f t="shared" si="14"/>
        <v/>
      </c>
      <c r="D921" s="4"/>
      <c r="E921" s="4"/>
      <c r="F921" s="4"/>
      <c r="G921" s="4"/>
    </row>
    <row r="922" spans="3:7" x14ac:dyDescent="0.35">
      <c r="C922" s="72" t="str">
        <f t="shared" si="14"/>
        <v/>
      </c>
      <c r="D922" s="4"/>
      <c r="E922" s="4"/>
      <c r="F922" s="4"/>
      <c r="G922" s="4"/>
    </row>
    <row r="923" spans="3:7" x14ac:dyDescent="0.35">
      <c r="C923" s="72" t="str">
        <f t="shared" si="14"/>
        <v/>
      </c>
      <c r="D923" s="4"/>
      <c r="E923" s="4"/>
      <c r="F923" s="4"/>
      <c r="G923" s="4"/>
    </row>
    <row r="924" spans="3:7" x14ac:dyDescent="0.35">
      <c r="C924" s="72" t="str">
        <f t="shared" si="14"/>
        <v/>
      </c>
      <c r="D924" s="4"/>
      <c r="E924" s="4"/>
      <c r="F924" s="4"/>
      <c r="G924" s="4"/>
    </row>
    <row r="925" spans="3:7" x14ac:dyDescent="0.35">
      <c r="C925" s="72" t="str">
        <f t="shared" si="14"/>
        <v/>
      </c>
      <c r="D925" s="4"/>
      <c r="E925" s="4"/>
      <c r="F925" s="4"/>
      <c r="G925" s="4"/>
    </row>
    <row r="926" spans="3:7" x14ac:dyDescent="0.35">
      <c r="C926" s="72" t="str">
        <f t="shared" si="14"/>
        <v/>
      </c>
      <c r="D926" s="4"/>
      <c r="E926" s="4"/>
      <c r="F926" s="4"/>
      <c r="G926" s="4"/>
    </row>
    <row r="927" spans="3:7" x14ac:dyDescent="0.35">
      <c r="C927" s="72" t="str">
        <f t="shared" si="14"/>
        <v/>
      </c>
      <c r="D927" s="4"/>
      <c r="E927" s="4"/>
      <c r="F927" s="4"/>
      <c r="G927" s="4"/>
    </row>
    <row r="928" spans="3:7" x14ac:dyDescent="0.35">
      <c r="C928" s="72" t="str">
        <f t="shared" si="14"/>
        <v/>
      </c>
      <c r="D928" s="4"/>
      <c r="E928" s="4"/>
      <c r="F928" s="4"/>
      <c r="G928" s="4"/>
    </row>
    <row r="929" spans="3:7" x14ac:dyDescent="0.35">
      <c r="C929" s="72" t="str">
        <f t="shared" si="14"/>
        <v/>
      </c>
      <c r="D929" s="4"/>
      <c r="E929" s="4"/>
      <c r="F929" s="4"/>
      <c r="G929" s="4"/>
    </row>
    <row r="930" spans="3:7" x14ac:dyDescent="0.35">
      <c r="C930" s="72" t="str">
        <f t="shared" si="14"/>
        <v/>
      </c>
      <c r="D930" s="4"/>
      <c r="E930" s="4"/>
      <c r="F930" s="4"/>
      <c r="G930" s="4"/>
    </row>
    <row r="931" spans="3:7" x14ac:dyDescent="0.35">
      <c r="C931" s="72" t="str">
        <f t="shared" si="14"/>
        <v/>
      </c>
      <c r="D931" s="4"/>
      <c r="E931" s="4"/>
      <c r="F931" s="4"/>
      <c r="G931" s="4"/>
    </row>
    <row r="932" spans="3:7" x14ac:dyDescent="0.35">
      <c r="C932" s="72" t="str">
        <f t="shared" si="14"/>
        <v/>
      </c>
      <c r="D932" s="4"/>
      <c r="E932" s="4"/>
      <c r="F932" s="4"/>
      <c r="G932" s="4"/>
    </row>
    <row r="933" spans="3:7" x14ac:dyDescent="0.35">
      <c r="C933" s="72" t="str">
        <f t="shared" si="14"/>
        <v/>
      </c>
      <c r="D933" s="4"/>
      <c r="E933" s="4"/>
      <c r="F933" s="4"/>
      <c r="G933" s="4"/>
    </row>
    <row r="934" spans="3:7" x14ac:dyDescent="0.35">
      <c r="C934" s="72" t="str">
        <f t="shared" si="14"/>
        <v/>
      </c>
      <c r="D934" s="4"/>
      <c r="E934" s="4"/>
      <c r="F934" s="4"/>
      <c r="G934" s="4"/>
    </row>
    <row r="935" spans="3:7" x14ac:dyDescent="0.35">
      <c r="C935" s="72" t="str">
        <f t="shared" si="14"/>
        <v/>
      </c>
      <c r="D935" s="4"/>
      <c r="E935" s="4"/>
      <c r="F935" s="4"/>
      <c r="G935" s="4"/>
    </row>
    <row r="936" spans="3:7" x14ac:dyDescent="0.35">
      <c r="C936" s="72" t="str">
        <f t="shared" si="14"/>
        <v/>
      </c>
      <c r="D936" s="4"/>
      <c r="E936" s="4"/>
      <c r="F936" s="4"/>
      <c r="G936" s="4"/>
    </row>
    <row r="937" spans="3:7" x14ac:dyDescent="0.35">
      <c r="C937" s="72" t="str">
        <f t="shared" si="14"/>
        <v/>
      </c>
      <c r="D937" s="4"/>
      <c r="E937" s="4"/>
      <c r="F937" s="4"/>
      <c r="G937" s="4"/>
    </row>
    <row r="938" spans="3:7" x14ac:dyDescent="0.35">
      <c r="C938" s="72" t="str">
        <f t="shared" si="14"/>
        <v/>
      </c>
      <c r="D938" s="4"/>
      <c r="E938" s="4"/>
      <c r="F938" s="4"/>
      <c r="G938" s="4"/>
    </row>
    <row r="939" spans="3:7" x14ac:dyDescent="0.35">
      <c r="C939" s="72" t="str">
        <f t="shared" si="14"/>
        <v/>
      </c>
      <c r="D939" s="4"/>
      <c r="E939" s="4"/>
      <c r="F939" s="4"/>
      <c r="G939" s="4"/>
    </row>
    <row r="940" spans="3:7" x14ac:dyDescent="0.35">
      <c r="C940" s="72" t="str">
        <f t="shared" si="14"/>
        <v/>
      </c>
      <c r="D940" s="4"/>
      <c r="E940" s="4"/>
      <c r="F940" s="4"/>
      <c r="G940" s="4"/>
    </row>
    <row r="941" spans="3:7" x14ac:dyDescent="0.35">
      <c r="C941" s="72" t="str">
        <f t="shared" si="14"/>
        <v/>
      </c>
      <c r="D941" s="4"/>
      <c r="E941" s="4"/>
      <c r="F941" s="4"/>
      <c r="G941" s="4"/>
    </row>
    <row r="942" spans="3:7" x14ac:dyDescent="0.35">
      <c r="C942" s="72" t="str">
        <f t="shared" si="14"/>
        <v/>
      </c>
      <c r="D942" s="4"/>
      <c r="E942" s="4"/>
      <c r="F942" s="4"/>
      <c r="G942" s="4"/>
    </row>
    <row r="943" spans="3:7" x14ac:dyDescent="0.35">
      <c r="C943" s="72" t="str">
        <f t="shared" si="14"/>
        <v/>
      </c>
      <c r="D943" s="4"/>
      <c r="E943" s="4"/>
      <c r="F943" s="4"/>
      <c r="G943" s="4"/>
    </row>
    <row r="944" spans="3:7" x14ac:dyDescent="0.35">
      <c r="C944" s="72" t="str">
        <f t="shared" si="14"/>
        <v/>
      </c>
      <c r="D944" s="4"/>
      <c r="E944" s="4"/>
      <c r="F944" s="4"/>
      <c r="G944" s="4"/>
    </row>
    <row r="945" spans="3:7" x14ac:dyDescent="0.35">
      <c r="C945" s="72" t="str">
        <f t="shared" si="14"/>
        <v/>
      </c>
      <c r="D945" s="4"/>
      <c r="E945" s="4"/>
      <c r="F945" s="4"/>
      <c r="G945" s="4"/>
    </row>
    <row r="946" spans="3:7" x14ac:dyDescent="0.35">
      <c r="C946" s="72" t="str">
        <f t="shared" si="14"/>
        <v/>
      </c>
      <c r="D946" s="4"/>
      <c r="E946" s="4"/>
      <c r="F946" s="4"/>
      <c r="G946" s="4"/>
    </row>
    <row r="947" spans="3:7" x14ac:dyDescent="0.35">
      <c r="C947" s="72" t="str">
        <f t="shared" si="14"/>
        <v/>
      </c>
      <c r="D947" s="4"/>
      <c r="E947" s="4"/>
      <c r="F947" s="4"/>
      <c r="G947" s="4"/>
    </row>
    <row r="948" spans="3:7" x14ac:dyDescent="0.35">
      <c r="C948" s="72" t="str">
        <f t="shared" si="14"/>
        <v/>
      </c>
      <c r="D948" s="4"/>
      <c r="E948" s="4"/>
      <c r="F948" s="4"/>
      <c r="G948" s="4"/>
    </row>
    <row r="949" spans="3:7" x14ac:dyDescent="0.35">
      <c r="C949" s="72" t="str">
        <f t="shared" si="14"/>
        <v/>
      </c>
      <c r="D949" s="4"/>
      <c r="E949" s="4"/>
      <c r="F949" s="4"/>
      <c r="G949" s="4"/>
    </row>
    <row r="950" spans="3:7" x14ac:dyDescent="0.35">
      <c r="C950" s="72" t="str">
        <f t="shared" si="14"/>
        <v/>
      </c>
      <c r="D950" s="4"/>
      <c r="E950" s="4"/>
      <c r="F950" s="4"/>
      <c r="G950" s="4"/>
    </row>
    <row r="951" spans="3:7" x14ac:dyDescent="0.35">
      <c r="C951" s="72" t="str">
        <f t="shared" si="14"/>
        <v/>
      </c>
      <c r="D951" s="4"/>
      <c r="E951" s="4"/>
      <c r="F951" s="4"/>
      <c r="G951" s="4"/>
    </row>
    <row r="952" spans="3:7" x14ac:dyDescent="0.35">
      <c r="C952" s="72" t="str">
        <f t="shared" si="14"/>
        <v/>
      </c>
      <c r="D952" s="4"/>
      <c r="E952" s="4"/>
      <c r="F952" s="4"/>
      <c r="G952" s="4"/>
    </row>
    <row r="953" spans="3:7" x14ac:dyDescent="0.35">
      <c r="C953" s="72" t="str">
        <f t="shared" si="14"/>
        <v/>
      </c>
      <c r="D953" s="4"/>
      <c r="E953" s="4"/>
      <c r="F953" s="4"/>
      <c r="G953" s="4"/>
    </row>
    <row r="954" spans="3:7" x14ac:dyDescent="0.35">
      <c r="C954" s="72" t="str">
        <f t="shared" si="14"/>
        <v/>
      </c>
      <c r="D954" s="4"/>
      <c r="E954" s="4"/>
      <c r="F954" s="4"/>
      <c r="G954" s="4"/>
    </row>
    <row r="955" spans="3:7" x14ac:dyDescent="0.35">
      <c r="C955" s="72" t="str">
        <f t="shared" si="14"/>
        <v/>
      </c>
      <c r="D955" s="4"/>
      <c r="E955" s="4"/>
      <c r="F955" s="4"/>
      <c r="G955" s="4"/>
    </row>
    <row r="956" spans="3:7" x14ac:dyDescent="0.35">
      <c r="C956" s="72" t="str">
        <f t="shared" si="14"/>
        <v/>
      </c>
      <c r="D956" s="4"/>
      <c r="E956" s="4"/>
      <c r="F956" s="4"/>
      <c r="G956" s="4"/>
    </row>
    <row r="957" spans="3:7" x14ac:dyDescent="0.35">
      <c r="C957" s="72" t="str">
        <f t="shared" si="14"/>
        <v/>
      </c>
      <c r="D957" s="4"/>
      <c r="E957" s="4"/>
      <c r="F957" s="4"/>
      <c r="G957" s="4"/>
    </row>
    <row r="958" spans="3:7" x14ac:dyDescent="0.35">
      <c r="C958" s="72" t="str">
        <f t="shared" si="14"/>
        <v/>
      </c>
      <c r="D958" s="4"/>
      <c r="E958" s="4"/>
      <c r="F958" s="4"/>
      <c r="G958" s="4"/>
    </row>
    <row r="959" spans="3:7" x14ac:dyDescent="0.35">
      <c r="C959" s="72" t="str">
        <f t="shared" si="14"/>
        <v/>
      </c>
      <c r="D959" s="4"/>
      <c r="E959" s="4"/>
      <c r="F959" s="4"/>
      <c r="G959" s="4"/>
    </row>
    <row r="960" spans="3:7" x14ac:dyDescent="0.35">
      <c r="C960" s="72" t="str">
        <f t="shared" si="14"/>
        <v/>
      </c>
      <c r="D960" s="4"/>
      <c r="E960" s="4"/>
      <c r="F960" s="4"/>
      <c r="G960" s="4"/>
    </row>
    <row r="961" spans="3:7" x14ac:dyDescent="0.35">
      <c r="C961" s="72" t="str">
        <f t="shared" si="14"/>
        <v/>
      </c>
      <c r="D961" s="4"/>
      <c r="E961" s="4"/>
      <c r="F961" s="4"/>
      <c r="G961" s="4"/>
    </row>
    <row r="962" spans="3:7" x14ac:dyDescent="0.35">
      <c r="C962" s="72" t="str">
        <f t="shared" si="14"/>
        <v/>
      </c>
      <c r="D962" s="4"/>
      <c r="E962" s="4"/>
      <c r="F962" s="4"/>
      <c r="G962" s="4"/>
    </row>
    <row r="963" spans="3:7" x14ac:dyDescent="0.35">
      <c r="C963" s="72" t="str">
        <f t="shared" si="14"/>
        <v/>
      </c>
      <c r="D963" s="4"/>
      <c r="E963" s="4"/>
      <c r="F963" s="4"/>
      <c r="G963" s="4"/>
    </row>
    <row r="964" spans="3:7" x14ac:dyDescent="0.35">
      <c r="C964" s="72" t="str">
        <f t="shared" si="14"/>
        <v/>
      </c>
      <c r="D964" s="4"/>
      <c r="E964" s="4"/>
      <c r="F964" s="4"/>
      <c r="G964" s="4"/>
    </row>
    <row r="965" spans="3:7" x14ac:dyDescent="0.35">
      <c r="C965" s="72" t="str">
        <f t="shared" si="14"/>
        <v/>
      </c>
      <c r="D965" s="4"/>
      <c r="E965" s="4"/>
      <c r="F965" s="4"/>
      <c r="G965" s="4"/>
    </row>
    <row r="966" spans="3:7" x14ac:dyDescent="0.35">
      <c r="C966" s="72" t="str">
        <f t="shared" si="14"/>
        <v/>
      </c>
      <c r="D966" s="4"/>
      <c r="E966" s="4"/>
      <c r="F966" s="4"/>
      <c r="G966" s="4"/>
    </row>
    <row r="967" spans="3:7" x14ac:dyDescent="0.35">
      <c r="C967" s="72" t="str">
        <f t="shared" si="14"/>
        <v/>
      </c>
      <c r="D967" s="4"/>
      <c r="E967" s="4"/>
      <c r="F967" s="4"/>
      <c r="G967" s="4"/>
    </row>
    <row r="968" spans="3:7" x14ac:dyDescent="0.35">
      <c r="C968" s="72" t="str">
        <f t="shared" si="14"/>
        <v/>
      </c>
      <c r="D968" s="4"/>
      <c r="E968" s="4"/>
      <c r="F968" s="4"/>
      <c r="G968" s="4"/>
    </row>
    <row r="969" spans="3:7" x14ac:dyDescent="0.35">
      <c r="C969" s="72" t="str">
        <f t="shared" si="14"/>
        <v/>
      </c>
      <c r="D969" s="4"/>
      <c r="E969" s="4"/>
      <c r="F969" s="4"/>
      <c r="G969" s="4"/>
    </row>
    <row r="970" spans="3:7" x14ac:dyDescent="0.35">
      <c r="C970" s="72" t="str">
        <f t="shared" si="14"/>
        <v/>
      </c>
      <c r="D970" s="4"/>
      <c r="E970" s="4"/>
      <c r="F970" s="4"/>
      <c r="G970" s="4"/>
    </row>
    <row r="971" spans="3:7" x14ac:dyDescent="0.35">
      <c r="C971" s="72" t="str">
        <f t="shared" si="14"/>
        <v/>
      </c>
      <c r="D971" s="4"/>
      <c r="E971" s="4"/>
      <c r="F971" s="4"/>
      <c r="G971" s="4"/>
    </row>
    <row r="972" spans="3:7" x14ac:dyDescent="0.35">
      <c r="C972" s="72" t="str">
        <f t="shared" ref="C972:C1035" si="15">IF(ISBLANK(D972),"",D972&amp;E972&amp;F972&amp;G972)</f>
        <v/>
      </c>
      <c r="D972" s="4"/>
      <c r="E972" s="4"/>
      <c r="F972" s="4"/>
      <c r="G972" s="4"/>
    </row>
    <row r="973" spans="3:7" x14ac:dyDescent="0.35">
      <c r="C973" s="72" t="str">
        <f t="shared" si="15"/>
        <v/>
      </c>
      <c r="D973" s="4"/>
      <c r="E973" s="4"/>
      <c r="F973" s="4"/>
      <c r="G973" s="4"/>
    </row>
    <row r="974" spans="3:7" x14ac:dyDescent="0.35">
      <c r="C974" s="72" t="str">
        <f t="shared" si="15"/>
        <v/>
      </c>
      <c r="D974" s="4"/>
      <c r="E974" s="4"/>
      <c r="F974" s="4"/>
      <c r="G974" s="4"/>
    </row>
    <row r="975" spans="3:7" x14ac:dyDescent="0.35">
      <c r="C975" s="72" t="str">
        <f t="shared" si="15"/>
        <v/>
      </c>
      <c r="D975" s="4"/>
      <c r="E975" s="4"/>
      <c r="F975" s="4"/>
      <c r="G975" s="4"/>
    </row>
    <row r="976" spans="3:7" x14ac:dyDescent="0.35">
      <c r="C976" s="72" t="str">
        <f t="shared" si="15"/>
        <v/>
      </c>
      <c r="D976" s="4"/>
      <c r="E976" s="4"/>
      <c r="F976" s="4"/>
      <c r="G976" s="4"/>
    </row>
    <row r="977" spans="3:7" x14ac:dyDescent="0.35">
      <c r="C977" s="72" t="str">
        <f t="shared" si="15"/>
        <v/>
      </c>
      <c r="D977" s="4"/>
      <c r="E977" s="4"/>
      <c r="F977" s="4"/>
      <c r="G977" s="4"/>
    </row>
    <row r="978" spans="3:7" x14ac:dyDescent="0.35">
      <c r="C978" s="72" t="str">
        <f t="shared" si="15"/>
        <v/>
      </c>
      <c r="D978" s="4"/>
      <c r="E978" s="4"/>
      <c r="F978" s="4"/>
      <c r="G978" s="4"/>
    </row>
    <row r="979" spans="3:7" x14ac:dyDescent="0.35">
      <c r="C979" s="72" t="str">
        <f t="shared" si="15"/>
        <v/>
      </c>
      <c r="D979" s="4"/>
      <c r="E979" s="4"/>
      <c r="F979" s="4"/>
      <c r="G979" s="4"/>
    </row>
    <row r="980" spans="3:7" x14ac:dyDescent="0.35">
      <c r="C980" s="72" t="str">
        <f t="shared" si="15"/>
        <v/>
      </c>
      <c r="D980" s="4"/>
      <c r="E980" s="4"/>
      <c r="F980" s="4"/>
      <c r="G980" s="4"/>
    </row>
    <row r="981" spans="3:7" x14ac:dyDescent="0.35">
      <c r="C981" s="72" t="str">
        <f t="shared" si="15"/>
        <v/>
      </c>
      <c r="D981" s="4"/>
      <c r="E981" s="4"/>
      <c r="F981" s="4"/>
      <c r="G981" s="4"/>
    </row>
    <row r="982" spans="3:7" x14ac:dyDescent="0.35">
      <c r="C982" s="72" t="str">
        <f t="shared" si="15"/>
        <v/>
      </c>
      <c r="D982" s="4"/>
      <c r="E982" s="4"/>
      <c r="F982" s="4"/>
      <c r="G982" s="4"/>
    </row>
    <row r="983" spans="3:7" x14ac:dyDescent="0.35">
      <c r="C983" s="72" t="str">
        <f t="shared" si="15"/>
        <v/>
      </c>
      <c r="D983" s="4"/>
      <c r="E983" s="4"/>
      <c r="F983" s="4"/>
      <c r="G983" s="4"/>
    </row>
    <row r="984" spans="3:7" x14ac:dyDescent="0.35">
      <c r="C984" s="72" t="str">
        <f t="shared" si="15"/>
        <v/>
      </c>
      <c r="D984" s="4"/>
      <c r="E984" s="4"/>
      <c r="F984" s="4"/>
      <c r="G984" s="4"/>
    </row>
    <row r="985" spans="3:7" x14ac:dyDescent="0.35">
      <c r="C985" s="72" t="str">
        <f t="shared" si="15"/>
        <v/>
      </c>
      <c r="D985" s="4"/>
      <c r="E985" s="4"/>
      <c r="F985" s="4"/>
      <c r="G985" s="4"/>
    </row>
    <row r="986" spans="3:7" x14ac:dyDescent="0.35">
      <c r="C986" s="72" t="str">
        <f t="shared" si="15"/>
        <v/>
      </c>
      <c r="D986" s="4"/>
      <c r="E986" s="4"/>
      <c r="F986" s="4"/>
      <c r="G986" s="4"/>
    </row>
    <row r="987" spans="3:7" x14ac:dyDescent="0.35">
      <c r="C987" s="72" t="str">
        <f t="shared" si="15"/>
        <v/>
      </c>
      <c r="D987" s="4"/>
      <c r="E987" s="4"/>
      <c r="F987" s="4"/>
      <c r="G987" s="4"/>
    </row>
    <row r="988" spans="3:7" x14ac:dyDescent="0.35">
      <c r="C988" s="72" t="str">
        <f t="shared" si="15"/>
        <v/>
      </c>
      <c r="D988" s="4"/>
      <c r="E988" s="4"/>
      <c r="F988" s="4"/>
      <c r="G988" s="4"/>
    </row>
    <row r="989" spans="3:7" x14ac:dyDescent="0.35">
      <c r="C989" s="72" t="str">
        <f t="shared" si="15"/>
        <v/>
      </c>
      <c r="D989" s="4"/>
      <c r="E989" s="4"/>
      <c r="F989" s="4"/>
      <c r="G989" s="4"/>
    </row>
    <row r="990" spans="3:7" x14ac:dyDescent="0.35">
      <c r="C990" s="72" t="str">
        <f t="shared" si="15"/>
        <v/>
      </c>
      <c r="D990" s="4"/>
      <c r="E990" s="4"/>
      <c r="F990" s="4"/>
      <c r="G990" s="4"/>
    </row>
    <row r="991" spans="3:7" x14ac:dyDescent="0.35">
      <c r="C991" s="72" t="str">
        <f t="shared" si="15"/>
        <v/>
      </c>
      <c r="D991" s="4"/>
      <c r="E991" s="4"/>
      <c r="F991" s="4"/>
      <c r="G991" s="4"/>
    </row>
    <row r="992" spans="3:7" x14ac:dyDescent="0.35">
      <c r="C992" s="72" t="str">
        <f t="shared" si="15"/>
        <v/>
      </c>
      <c r="D992" s="4"/>
      <c r="E992" s="4"/>
      <c r="F992" s="4"/>
      <c r="G992" s="4"/>
    </row>
    <row r="993" spans="3:7" x14ac:dyDescent="0.35">
      <c r="C993" s="72" t="str">
        <f t="shared" si="15"/>
        <v/>
      </c>
      <c r="D993" s="4"/>
      <c r="E993" s="4"/>
      <c r="F993" s="4"/>
      <c r="G993" s="4"/>
    </row>
    <row r="994" spans="3:7" x14ac:dyDescent="0.35">
      <c r="C994" s="72" t="str">
        <f t="shared" si="15"/>
        <v/>
      </c>
      <c r="D994" s="4"/>
      <c r="E994" s="4"/>
      <c r="F994" s="4"/>
      <c r="G994" s="4"/>
    </row>
    <row r="995" spans="3:7" x14ac:dyDescent="0.35">
      <c r="C995" s="72" t="str">
        <f t="shared" si="15"/>
        <v/>
      </c>
      <c r="D995" s="4"/>
      <c r="E995" s="4"/>
      <c r="F995" s="4"/>
      <c r="G995" s="4"/>
    </row>
    <row r="996" spans="3:7" x14ac:dyDescent="0.35">
      <c r="C996" s="72" t="str">
        <f t="shared" si="15"/>
        <v/>
      </c>
      <c r="D996" s="4"/>
      <c r="E996" s="4"/>
      <c r="F996" s="4"/>
      <c r="G996" s="4"/>
    </row>
    <row r="997" spans="3:7" x14ac:dyDescent="0.35">
      <c r="C997" s="72" t="str">
        <f t="shared" si="15"/>
        <v/>
      </c>
      <c r="D997" s="4"/>
      <c r="E997" s="4"/>
      <c r="F997" s="4"/>
      <c r="G997" s="4"/>
    </row>
    <row r="998" spans="3:7" x14ac:dyDescent="0.35">
      <c r="C998" s="72" t="str">
        <f t="shared" si="15"/>
        <v/>
      </c>
      <c r="D998" s="4"/>
      <c r="E998" s="4"/>
      <c r="F998" s="4"/>
      <c r="G998" s="4"/>
    </row>
    <row r="999" spans="3:7" x14ac:dyDescent="0.35">
      <c r="C999" s="72" t="str">
        <f t="shared" si="15"/>
        <v/>
      </c>
      <c r="D999" s="4"/>
      <c r="E999" s="4"/>
      <c r="F999" s="4"/>
      <c r="G999" s="4"/>
    </row>
    <row r="1000" spans="3:7" x14ac:dyDescent="0.35">
      <c r="C1000" s="72" t="str">
        <f t="shared" si="15"/>
        <v/>
      </c>
      <c r="D1000" s="4"/>
      <c r="E1000" s="4"/>
      <c r="F1000" s="4"/>
      <c r="G1000" s="4"/>
    </row>
    <row r="1001" spans="3:7" x14ac:dyDescent="0.35">
      <c r="C1001" s="72" t="str">
        <f t="shared" si="15"/>
        <v/>
      </c>
      <c r="D1001" s="4"/>
      <c r="E1001" s="4"/>
      <c r="F1001" s="4"/>
      <c r="G1001" s="4"/>
    </row>
    <row r="1002" spans="3:7" x14ac:dyDescent="0.35">
      <c r="C1002" s="72" t="str">
        <f t="shared" si="15"/>
        <v/>
      </c>
      <c r="D1002" s="4"/>
      <c r="E1002" s="4"/>
      <c r="F1002" s="4"/>
      <c r="G1002" s="4"/>
    </row>
    <row r="1003" spans="3:7" x14ac:dyDescent="0.35">
      <c r="C1003" s="72" t="str">
        <f t="shared" si="15"/>
        <v/>
      </c>
      <c r="D1003" s="4"/>
      <c r="E1003" s="4"/>
      <c r="F1003" s="4"/>
      <c r="G1003" s="4"/>
    </row>
    <row r="1004" spans="3:7" x14ac:dyDescent="0.35">
      <c r="C1004" s="72" t="str">
        <f t="shared" si="15"/>
        <v/>
      </c>
      <c r="D1004" s="4"/>
      <c r="E1004" s="4"/>
      <c r="F1004" s="4"/>
      <c r="G1004" s="4"/>
    </row>
    <row r="1005" spans="3:7" x14ac:dyDescent="0.35">
      <c r="C1005" s="72" t="str">
        <f t="shared" si="15"/>
        <v/>
      </c>
      <c r="D1005" s="4"/>
      <c r="E1005" s="4"/>
      <c r="F1005" s="4"/>
      <c r="G1005" s="4"/>
    </row>
    <row r="1006" spans="3:7" x14ac:dyDescent="0.35">
      <c r="C1006" s="72" t="str">
        <f t="shared" si="15"/>
        <v/>
      </c>
      <c r="D1006" s="4"/>
      <c r="E1006" s="4"/>
      <c r="F1006" s="4"/>
      <c r="G1006" s="4"/>
    </row>
    <row r="1007" spans="3:7" x14ac:dyDescent="0.35">
      <c r="C1007" s="72" t="str">
        <f t="shared" si="15"/>
        <v/>
      </c>
      <c r="D1007" s="4"/>
      <c r="E1007" s="4"/>
      <c r="F1007" s="4"/>
      <c r="G1007" s="4"/>
    </row>
    <row r="1008" spans="3:7" x14ac:dyDescent="0.35">
      <c r="C1008" s="72" t="str">
        <f t="shared" si="15"/>
        <v/>
      </c>
      <c r="D1008" s="4"/>
      <c r="E1008" s="4"/>
      <c r="F1008" s="4"/>
      <c r="G1008" s="4"/>
    </row>
    <row r="1009" spans="3:7" x14ac:dyDescent="0.35">
      <c r="C1009" s="72" t="str">
        <f t="shared" si="15"/>
        <v/>
      </c>
      <c r="D1009" s="4"/>
      <c r="E1009" s="4"/>
      <c r="F1009" s="4"/>
      <c r="G1009" s="4"/>
    </row>
    <row r="1010" spans="3:7" x14ac:dyDescent="0.35">
      <c r="C1010" s="72" t="str">
        <f t="shared" si="15"/>
        <v/>
      </c>
      <c r="D1010" s="4"/>
      <c r="E1010" s="4"/>
      <c r="F1010" s="4"/>
      <c r="G1010" s="4"/>
    </row>
    <row r="1011" spans="3:7" x14ac:dyDescent="0.35">
      <c r="C1011" s="72" t="str">
        <f t="shared" si="15"/>
        <v/>
      </c>
      <c r="D1011" s="4"/>
      <c r="E1011" s="4"/>
      <c r="F1011" s="4"/>
      <c r="G1011" s="4"/>
    </row>
    <row r="1012" spans="3:7" x14ac:dyDescent="0.35">
      <c r="C1012" s="72" t="str">
        <f t="shared" si="15"/>
        <v/>
      </c>
      <c r="D1012" s="4"/>
      <c r="E1012" s="4"/>
      <c r="F1012" s="4"/>
      <c r="G1012" s="4"/>
    </row>
    <row r="1013" spans="3:7" x14ac:dyDescent="0.35">
      <c r="C1013" s="72" t="str">
        <f t="shared" si="15"/>
        <v/>
      </c>
      <c r="D1013" s="4"/>
      <c r="E1013" s="4"/>
      <c r="F1013" s="4"/>
      <c r="G1013" s="4"/>
    </row>
    <row r="1014" spans="3:7" x14ac:dyDescent="0.35">
      <c r="C1014" s="72" t="str">
        <f t="shared" si="15"/>
        <v/>
      </c>
      <c r="D1014" s="4"/>
      <c r="E1014" s="4"/>
      <c r="F1014" s="4"/>
      <c r="G1014" s="4"/>
    </row>
    <row r="1015" spans="3:7" x14ac:dyDescent="0.35">
      <c r="C1015" s="72" t="str">
        <f t="shared" si="15"/>
        <v/>
      </c>
      <c r="D1015" s="4"/>
      <c r="E1015" s="4"/>
      <c r="F1015" s="4"/>
      <c r="G1015" s="4"/>
    </row>
    <row r="1016" spans="3:7" x14ac:dyDescent="0.35">
      <c r="C1016" s="72" t="str">
        <f t="shared" si="15"/>
        <v/>
      </c>
      <c r="D1016" s="4"/>
      <c r="E1016" s="4"/>
      <c r="F1016" s="4"/>
      <c r="G1016" s="4"/>
    </row>
    <row r="1017" spans="3:7" x14ac:dyDescent="0.35">
      <c r="C1017" s="72" t="str">
        <f t="shared" si="15"/>
        <v/>
      </c>
      <c r="D1017" s="4"/>
      <c r="E1017" s="4"/>
      <c r="F1017" s="4"/>
      <c r="G1017" s="4"/>
    </row>
    <row r="1018" spans="3:7" x14ac:dyDescent="0.35">
      <c r="C1018" s="72" t="str">
        <f t="shared" si="15"/>
        <v/>
      </c>
      <c r="D1018" s="4"/>
      <c r="E1018" s="4"/>
      <c r="F1018" s="4"/>
      <c r="G1018" s="4"/>
    </row>
    <row r="1019" spans="3:7" x14ac:dyDescent="0.35">
      <c r="C1019" s="72" t="str">
        <f t="shared" si="15"/>
        <v/>
      </c>
      <c r="D1019" s="4"/>
      <c r="E1019" s="4"/>
      <c r="F1019" s="4"/>
      <c r="G1019" s="4"/>
    </row>
    <row r="1020" spans="3:7" x14ac:dyDescent="0.35">
      <c r="C1020" s="72" t="str">
        <f t="shared" si="15"/>
        <v/>
      </c>
      <c r="D1020" s="4"/>
      <c r="E1020" s="4"/>
      <c r="F1020" s="4"/>
      <c r="G1020" s="4"/>
    </row>
    <row r="1021" spans="3:7" x14ac:dyDescent="0.35">
      <c r="C1021" s="72" t="str">
        <f t="shared" si="15"/>
        <v/>
      </c>
      <c r="D1021" s="4"/>
      <c r="E1021" s="4"/>
      <c r="F1021" s="4"/>
      <c r="G1021" s="4"/>
    </row>
    <row r="1022" spans="3:7" x14ac:dyDescent="0.35">
      <c r="C1022" s="72" t="str">
        <f t="shared" si="15"/>
        <v/>
      </c>
      <c r="D1022" s="4"/>
      <c r="E1022" s="4"/>
      <c r="F1022" s="4"/>
      <c r="G1022" s="4"/>
    </row>
    <row r="1023" spans="3:7" x14ac:dyDescent="0.35">
      <c r="C1023" s="72" t="str">
        <f t="shared" si="15"/>
        <v/>
      </c>
      <c r="D1023" s="4"/>
      <c r="E1023" s="4"/>
      <c r="F1023" s="4"/>
      <c r="G1023" s="4"/>
    </row>
    <row r="1024" spans="3:7" x14ac:dyDescent="0.35">
      <c r="C1024" s="72" t="str">
        <f t="shared" si="15"/>
        <v/>
      </c>
      <c r="D1024" s="4"/>
      <c r="E1024" s="4"/>
      <c r="F1024" s="4"/>
      <c r="G1024" s="4"/>
    </row>
    <row r="1025" spans="3:7" x14ac:dyDescent="0.35">
      <c r="C1025" s="72" t="str">
        <f t="shared" si="15"/>
        <v/>
      </c>
      <c r="D1025" s="4"/>
      <c r="E1025" s="4"/>
      <c r="F1025" s="4"/>
      <c r="G1025" s="4"/>
    </row>
    <row r="1026" spans="3:7" x14ac:dyDescent="0.35">
      <c r="C1026" s="72" t="str">
        <f t="shared" si="15"/>
        <v/>
      </c>
      <c r="D1026" s="4"/>
      <c r="E1026" s="4"/>
      <c r="F1026" s="4"/>
      <c r="G1026" s="4"/>
    </row>
    <row r="1027" spans="3:7" x14ac:dyDescent="0.35">
      <c r="C1027" s="72" t="str">
        <f t="shared" si="15"/>
        <v/>
      </c>
      <c r="D1027" s="4"/>
      <c r="E1027" s="4"/>
      <c r="F1027" s="4"/>
      <c r="G1027" s="4"/>
    </row>
    <row r="1028" spans="3:7" x14ac:dyDescent="0.35">
      <c r="C1028" s="72" t="str">
        <f t="shared" si="15"/>
        <v/>
      </c>
      <c r="D1028" s="4"/>
      <c r="E1028" s="4"/>
      <c r="F1028" s="4"/>
      <c r="G1028" s="4"/>
    </row>
    <row r="1029" spans="3:7" x14ac:dyDescent="0.35">
      <c r="C1029" s="72" t="str">
        <f t="shared" si="15"/>
        <v/>
      </c>
      <c r="D1029" s="4"/>
      <c r="E1029" s="4"/>
      <c r="F1029" s="4"/>
      <c r="G1029" s="4"/>
    </row>
    <row r="1030" spans="3:7" x14ac:dyDescent="0.35">
      <c r="C1030" s="72" t="str">
        <f t="shared" si="15"/>
        <v/>
      </c>
      <c r="D1030" s="4"/>
      <c r="E1030" s="4"/>
      <c r="F1030" s="4"/>
      <c r="G1030" s="4"/>
    </row>
    <row r="1031" spans="3:7" x14ac:dyDescent="0.35">
      <c r="C1031" s="72" t="str">
        <f t="shared" si="15"/>
        <v/>
      </c>
      <c r="D1031" s="4"/>
      <c r="E1031" s="4"/>
      <c r="F1031" s="4"/>
      <c r="G1031" s="4"/>
    </row>
    <row r="1032" spans="3:7" x14ac:dyDescent="0.35">
      <c r="C1032" s="72" t="str">
        <f t="shared" si="15"/>
        <v/>
      </c>
      <c r="D1032" s="4"/>
      <c r="E1032" s="4"/>
      <c r="F1032" s="4"/>
      <c r="G1032" s="4"/>
    </row>
    <row r="1033" spans="3:7" x14ac:dyDescent="0.35">
      <c r="C1033" s="72" t="str">
        <f t="shared" si="15"/>
        <v/>
      </c>
      <c r="D1033" s="4"/>
      <c r="E1033" s="4"/>
      <c r="F1033" s="4"/>
      <c r="G1033" s="4"/>
    </row>
    <row r="1034" spans="3:7" x14ac:dyDescent="0.35">
      <c r="C1034" s="72" t="str">
        <f t="shared" si="15"/>
        <v/>
      </c>
      <c r="D1034" s="4"/>
      <c r="E1034" s="4"/>
      <c r="F1034" s="4"/>
      <c r="G1034" s="4"/>
    </row>
    <row r="1035" spans="3:7" x14ac:dyDescent="0.35">
      <c r="C1035" s="72" t="str">
        <f t="shared" si="15"/>
        <v/>
      </c>
      <c r="D1035" s="4"/>
      <c r="E1035" s="4"/>
      <c r="F1035" s="4"/>
      <c r="G1035" s="4"/>
    </row>
    <row r="1036" spans="3:7" x14ac:dyDescent="0.35">
      <c r="C1036" s="72" t="str">
        <f t="shared" ref="C1036:C1099" si="16">IF(ISBLANK(D1036),"",D1036&amp;E1036&amp;F1036&amp;G1036)</f>
        <v/>
      </c>
      <c r="D1036" s="4"/>
      <c r="E1036" s="4"/>
      <c r="F1036" s="4"/>
      <c r="G1036" s="4"/>
    </row>
    <row r="1037" spans="3:7" x14ac:dyDescent="0.35">
      <c r="C1037" s="72" t="str">
        <f t="shared" si="16"/>
        <v/>
      </c>
      <c r="D1037" s="4"/>
      <c r="E1037" s="4"/>
      <c r="F1037" s="4"/>
      <c r="G1037" s="4"/>
    </row>
    <row r="1038" spans="3:7" x14ac:dyDescent="0.35">
      <c r="C1038" s="72" t="str">
        <f t="shared" si="16"/>
        <v/>
      </c>
      <c r="D1038" s="4"/>
      <c r="E1038" s="4"/>
      <c r="F1038" s="4"/>
      <c r="G1038" s="4"/>
    </row>
    <row r="1039" spans="3:7" x14ac:dyDescent="0.35">
      <c r="C1039" s="72" t="str">
        <f t="shared" si="16"/>
        <v/>
      </c>
      <c r="D1039" s="4"/>
      <c r="E1039" s="4"/>
      <c r="F1039" s="4"/>
      <c r="G1039" s="4"/>
    </row>
    <row r="1040" spans="3:7" x14ac:dyDescent="0.35">
      <c r="C1040" s="72" t="str">
        <f t="shared" si="16"/>
        <v/>
      </c>
      <c r="D1040" s="4"/>
      <c r="E1040" s="4"/>
      <c r="F1040" s="4"/>
      <c r="G1040" s="4"/>
    </row>
    <row r="1041" spans="3:7" x14ac:dyDescent="0.35">
      <c r="C1041" s="72" t="str">
        <f t="shared" si="16"/>
        <v/>
      </c>
      <c r="D1041" s="4"/>
      <c r="E1041" s="4"/>
      <c r="F1041" s="4"/>
      <c r="G1041" s="4"/>
    </row>
    <row r="1042" spans="3:7" x14ac:dyDescent="0.35">
      <c r="C1042" s="72" t="str">
        <f t="shared" si="16"/>
        <v/>
      </c>
      <c r="D1042" s="4"/>
      <c r="E1042" s="4"/>
      <c r="F1042" s="4"/>
      <c r="G1042" s="4"/>
    </row>
    <row r="1043" spans="3:7" x14ac:dyDescent="0.35">
      <c r="C1043" s="72" t="str">
        <f t="shared" si="16"/>
        <v/>
      </c>
      <c r="D1043" s="4"/>
      <c r="E1043" s="4"/>
      <c r="F1043" s="4"/>
      <c r="G1043" s="4"/>
    </row>
    <row r="1044" spans="3:7" x14ac:dyDescent="0.35">
      <c r="C1044" s="72" t="str">
        <f t="shared" si="16"/>
        <v/>
      </c>
      <c r="D1044" s="4"/>
      <c r="E1044" s="4"/>
      <c r="F1044" s="4"/>
      <c r="G1044" s="4"/>
    </row>
    <row r="1045" spans="3:7" x14ac:dyDescent="0.35">
      <c r="C1045" s="72" t="str">
        <f t="shared" si="16"/>
        <v/>
      </c>
      <c r="D1045" s="4"/>
      <c r="E1045" s="4"/>
      <c r="F1045" s="4"/>
      <c r="G1045" s="4"/>
    </row>
    <row r="1046" spans="3:7" x14ac:dyDescent="0.35">
      <c r="C1046" s="72" t="str">
        <f t="shared" si="16"/>
        <v/>
      </c>
      <c r="D1046" s="4"/>
      <c r="E1046" s="4"/>
      <c r="F1046" s="4"/>
      <c r="G1046" s="4"/>
    </row>
    <row r="1047" spans="3:7" x14ac:dyDescent="0.35">
      <c r="C1047" s="72" t="str">
        <f t="shared" si="16"/>
        <v/>
      </c>
      <c r="D1047" s="4"/>
      <c r="E1047" s="4"/>
      <c r="F1047" s="4"/>
      <c r="G1047" s="4"/>
    </row>
    <row r="1048" spans="3:7" x14ac:dyDescent="0.35">
      <c r="C1048" s="72" t="str">
        <f t="shared" si="16"/>
        <v/>
      </c>
      <c r="D1048" s="4"/>
      <c r="E1048" s="4"/>
      <c r="F1048" s="4"/>
      <c r="G1048" s="4"/>
    </row>
    <row r="1049" spans="3:7" x14ac:dyDescent="0.35">
      <c r="C1049" s="72" t="str">
        <f t="shared" si="16"/>
        <v/>
      </c>
      <c r="D1049" s="4"/>
      <c r="E1049" s="4"/>
      <c r="F1049" s="4"/>
      <c r="G1049" s="4"/>
    </row>
    <row r="1050" spans="3:7" x14ac:dyDescent="0.35">
      <c r="C1050" s="72" t="str">
        <f t="shared" si="16"/>
        <v/>
      </c>
      <c r="D1050" s="4"/>
      <c r="E1050" s="4"/>
      <c r="F1050" s="4"/>
      <c r="G1050" s="4"/>
    </row>
    <row r="1051" spans="3:7" x14ac:dyDescent="0.35">
      <c r="C1051" s="72" t="str">
        <f t="shared" si="16"/>
        <v/>
      </c>
      <c r="D1051" s="4"/>
      <c r="E1051" s="4"/>
      <c r="F1051" s="4"/>
      <c r="G1051" s="4"/>
    </row>
    <row r="1052" spans="3:7" x14ac:dyDescent="0.35">
      <c r="C1052" s="72" t="str">
        <f t="shared" si="16"/>
        <v/>
      </c>
      <c r="D1052" s="4"/>
      <c r="E1052" s="4"/>
      <c r="F1052" s="4"/>
      <c r="G1052" s="4"/>
    </row>
    <row r="1053" spans="3:7" x14ac:dyDescent="0.35">
      <c r="C1053" s="72" t="str">
        <f t="shared" si="16"/>
        <v/>
      </c>
      <c r="D1053" s="4"/>
      <c r="E1053" s="4"/>
      <c r="F1053" s="4"/>
      <c r="G1053" s="4"/>
    </row>
    <row r="1054" spans="3:7" x14ac:dyDescent="0.35">
      <c r="C1054" s="72" t="str">
        <f t="shared" si="16"/>
        <v/>
      </c>
      <c r="D1054" s="4"/>
      <c r="E1054" s="4"/>
      <c r="F1054" s="4"/>
      <c r="G1054" s="4"/>
    </row>
    <row r="1055" spans="3:7" x14ac:dyDescent="0.35">
      <c r="C1055" s="72" t="str">
        <f t="shared" si="16"/>
        <v/>
      </c>
      <c r="D1055" s="4"/>
      <c r="E1055" s="4"/>
      <c r="F1055" s="4"/>
      <c r="G1055" s="4"/>
    </row>
    <row r="1056" spans="3:7" x14ac:dyDescent="0.35">
      <c r="C1056" s="72" t="str">
        <f t="shared" si="16"/>
        <v/>
      </c>
      <c r="D1056" s="4"/>
      <c r="E1056" s="4"/>
      <c r="F1056" s="4"/>
      <c r="G1056" s="4"/>
    </row>
    <row r="1057" spans="3:7" x14ac:dyDescent="0.35">
      <c r="C1057" s="72" t="str">
        <f t="shared" si="16"/>
        <v/>
      </c>
      <c r="D1057" s="4"/>
      <c r="E1057" s="4"/>
      <c r="F1057" s="4"/>
      <c r="G1057" s="4"/>
    </row>
    <row r="1058" spans="3:7" x14ac:dyDescent="0.35">
      <c r="C1058" s="72" t="str">
        <f t="shared" si="16"/>
        <v/>
      </c>
      <c r="D1058" s="4"/>
      <c r="E1058" s="4"/>
      <c r="F1058" s="4"/>
      <c r="G1058" s="4"/>
    </row>
    <row r="1059" spans="3:7" x14ac:dyDescent="0.35">
      <c r="C1059" s="72" t="str">
        <f t="shared" si="16"/>
        <v/>
      </c>
      <c r="D1059" s="4"/>
      <c r="E1059" s="4"/>
      <c r="F1059" s="4"/>
      <c r="G1059" s="4"/>
    </row>
    <row r="1060" spans="3:7" x14ac:dyDescent="0.35">
      <c r="C1060" s="72" t="str">
        <f t="shared" si="16"/>
        <v/>
      </c>
      <c r="D1060" s="4"/>
      <c r="E1060" s="4"/>
      <c r="F1060" s="4"/>
      <c r="G1060" s="4"/>
    </row>
    <row r="1061" spans="3:7" x14ac:dyDescent="0.35">
      <c r="C1061" s="72" t="str">
        <f t="shared" si="16"/>
        <v/>
      </c>
      <c r="D1061" s="4"/>
      <c r="E1061" s="4"/>
      <c r="F1061" s="4"/>
      <c r="G1061" s="4"/>
    </row>
    <row r="1062" spans="3:7" x14ac:dyDescent="0.35">
      <c r="C1062" s="72" t="str">
        <f t="shared" si="16"/>
        <v/>
      </c>
      <c r="D1062" s="4"/>
      <c r="E1062" s="4"/>
      <c r="F1062" s="4"/>
      <c r="G1062" s="4"/>
    </row>
    <row r="1063" spans="3:7" x14ac:dyDescent="0.35">
      <c r="C1063" s="72" t="str">
        <f t="shared" si="16"/>
        <v/>
      </c>
      <c r="D1063" s="4"/>
      <c r="E1063" s="4"/>
      <c r="F1063" s="4"/>
      <c r="G1063" s="4"/>
    </row>
    <row r="1064" spans="3:7" x14ac:dyDescent="0.35">
      <c r="C1064" s="72" t="str">
        <f t="shared" si="16"/>
        <v/>
      </c>
      <c r="D1064" s="4"/>
      <c r="E1064" s="4"/>
      <c r="F1064" s="4"/>
      <c r="G1064" s="4"/>
    </row>
    <row r="1065" spans="3:7" x14ac:dyDescent="0.35">
      <c r="C1065" s="72" t="str">
        <f t="shared" si="16"/>
        <v/>
      </c>
      <c r="D1065" s="4"/>
      <c r="E1065" s="4"/>
      <c r="F1065" s="4"/>
      <c r="G1065" s="4"/>
    </row>
    <row r="1066" spans="3:7" x14ac:dyDescent="0.35">
      <c r="C1066" s="72" t="str">
        <f t="shared" si="16"/>
        <v/>
      </c>
      <c r="D1066" s="4"/>
      <c r="E1066" s="4"/>
      <c r="F1066" s="4"/>
      <c r="G1066" s="4"/>
    </row>
    <row r="1067" spans="3:7" x14ac:dyDescent="0.35">
      <c r="C1067" s="72" t="str">
        <f t="shared" si="16"/>
        <v/>
      </c>
      <c r="D1067" s="4"/>
      <c r="E1067" s="4"/>
      <c r="F1067" s="4"/>
      <c r="G1067" s="4"/>
    </row>
    <row r="1068" spans="3:7" x14ac:dyDescent="0.35">
      <c r="C1068" s="72" t="str">
        <f t="shared" si="16"/>
        <v/>
      </c>
      <c r="D1068" s="4"/>
      <c r="E1068" s="4"/>
      <c r="F1068" s="4"/>
      <c r="G1068" s="4"/>
    </row>
    <row r="1069" spans="3:7" x14ac:dyDescent="0.35">
      <c r="C1069" s="72" t="str">
        <f t="shared" si="16"/>
        <v/>
      </c>
      <c r="D1069" s="4"/>
      <c r="E1069" s="4"/>
      <c r="F1069" s="4"/>
      <c r="G1069" s="4"/>
    </row>
    <row r="1070" spans="3:7" x14ac:dyDescent="0.35">
      <c r="C1070" s="72" t="str">
        <f t="shared" si="16"/>
        <v/>
      </c>
      <c r="D1070" s="4"/>
      <c r="E1070" s="4"/>
      <c r="F1070" s="4"/>
      <c r="G1070" s="4"/>
    </row>
    <row r="1071" spans="3:7" x14ac:dyDescent="0.35">
      <c r="C1071" s="72" t="str">
        <f t="shared" si="16"/>
        <v/>
      </c>
      <c r="D1071" s="4"/>
      <c r="E1071" s="4"/>
      <c r="F1071" s="4"/>
      <c r="G1071" s="4"/>
    </row>
    <row r="1072" spans="3:7" x14ac:dyDescent="0.35">
      <c r="C1072" s="72" t="str">
        <f t="shared" si="16"/>
        <v/>
      </c>
      <c r="D1072" s="4"/>
      <c r="E1072" s="4"/>
      <c r="F1072" s="4"/>
      <c r="G1072" s="4"/>
    </row>
    <row r="1073" spans="3:7" x14ac:dyDescent="0.35">
      <c r="C1073" s="72" t="str">
        <f t="shared" si="16"/>
        <v/>
      </c>
      <c r="D1073" s="4"/>
      <c r="E1073" s="4"/>
      <c r="F1073" s="4"/>
      <c r="G1073" s="4"/>
    </row>
    <row r="1074" spans="3:7" x14ac:dyDescent="0.35">
      <c r="C1074" s="72" t="str">
        <f t="shared" si="16"/>
        <v/>
      </c>
      <c r="D1074" s="4"/>
      <c r="E1074" s="4"/>
      <c r="F1074" s="4"/>
      <c r="G1074" s="4"/>
    </row>
    <row r="1075" spans="3:7" x14ac:dyDescent="0.35">
      <c r="C1075" s="72" t="str">
        <f t="shared" si="16"/>
        <v/>
      </c>
      <c r="D1075" s="4"/>
      <c r="E1075" s="4"/>
      <c r="F1075" s="4"/>
      <c r="G1075" s="4"/>
    </row>
    <row r="1076" spans="3:7" x14ac:dyDescent="0.35">
      <c r="C1076" s="72" t="str">
        <f t="shared" si="16"/>
        <v/>
      </c>
      <c r="D1076" s="4"/>
      <c r="E1076" s="4"/>
      <c r="F1076" s="4"/>
      <c r="G1076" s="4"/>
    </row>
    <row r="1077" spans="3:7" x14ac:dyDescent="0.35">
      <c r="C1077" s="72" t="str">
        <f t="shared" si="16"/>
        <v/>
      </c>
      <c r="D1077" s="4"/>
      <c r="E1077" s="4"/>
      <c r="F1077" s="4"/>
      <c r="G1077" s="4"/>
    </row>
    <row r="1078" spans="3:7" x14ac:dyDescent="0.35">
      <c r="C1078" s="72" t="str">
        <f t="shared" si="16"/>
        <v/>
      </c>
      <c r="D1078" s="4"/>
      <c r="E1078" s="4"/>
      <c r="F1078" s="4"/>
      <c r="G1078" s="4"/>
    </row>
    <row r="1079" spans="3:7" x14ac:dyDescent="0.35">
      <c r="C1079" s="72" t="str">
        <f t="shared" si="16"/>
        <v/>
      </c>
      <c r="D1079" s="4"/>
      <c r="E1079" s="4"/>
      <c r="F1079" s="4"/>
      <c r="G1079" s="4"/>
    </row>
    <row r="1080" spans="3:7" x14ac:dyDescent="0.35">
      <c r="C1080" s="72" t="str">
        <f t="shared" si="16"/>
        <v/>
      </c>
      <c r="D1080" s="4"/>
      <c r="E1080" s="4"/>
      <c r="F1080" s="4"/>
      <c r="G1080" s="4"/>
    </row>
    <row r="1081" spans="3:7" x14ac:dyDescent="0.35">
      <c r="C1081" s="72" t="str">
        <f t="shared" si="16"/>
        <v/>
      </c>
      <c r="D1081" s="4"/>
      <c r="E1081" s="4"/>
      <c r="F1081" s="4"/>
      <c r="G1081" s="4"/>
    </row>
    <row r="1082" spans="3:7" x14ac:dyDescent="0.35">
      <c r="C1082" s="72" t="str">
        <f t="shared" si="16"/>
        <v/>
      </c>
      <c r="D1082" s="4"/>
      <c r="E1082" s="4"/>
      <c r="F1082" s="4"/>
      <c r="G1082" s="4"/>
    </row>
    <row r="1083" spans="3:7" x14ac:dyDescent="0.35">
      <c r="C1083" s="72" t="str">
        <f t="shared" si="16"/>
        <v/>
      </c>
      <c r="D1083" s="4"/>
      <c r="E1083" s="4"/>
      <c r="F1083" s="4"/>
      <c r="G1083" s="4"/>
    </row>
    <row r="1084" spans="3:7" x14ac:dyDescent="0.35">
      <c r="C1084" s="72" t="str">
        <f t="shared" si="16"/>
        <v/>
      </c>
      <c r="D1084" s="4"/>
      <c r="E1084" s="4"/>
      <c r="F1084" s="4"/>
      <c r="G1084" s="4"/>
    </row>
    <row r="1085" spans="3:7" x14ac:dyDescent="0.35">
      <c r="C1085" s="72" t="str">
        <f t="shared" si="16"/>
        <v/>
      </c>
      <c r="D1085" s="4"/>
      <c r="E1085" s="4"/>
      <c r="F1085" s="4"/>
      <c r="G1085" s="4"/>
    </row>
    <row r="1086" spans="3:7" x14ac:dyDescent="0.35">
      <c r="C1086" s="72" t="str">
        <f t="shared" si="16"/>
        <v/>
      </c>
      <c r="D1086" s="4"/>
      <c r="E1086" s="4"/>
      <c r="F1086" s="4"/>
      <c r="G1086" s="4"/>
    </row>
    <row r="1087" spans="3:7" x14ac:dyDescent="0.35">
      <c r="C1087" s="72" t="str">
        <f t="shared" si="16"/>
        <v/>
      </c>
      <c r="D1087" s="4"/>
      <c r="E1087" s="4"/>
      <c r="F1087" s="4"/>
      <c r="G1087" s="4"/>
    </row>
    <row r="1088" spans="3:7" x14ac:dyDescent="0.35">
      <c r="C1088" s="72" t="str">
        <f t="shared" si="16"/>
        <v/>
      </c>
      <c r="D1088" s="4"/>
      <c r="E1088" s="4"/>
      <c r="F1088" s="4"/>
      <c r="G1088" s="4"/>
    </row>
    <row r="1089" spans="3:7" x14ac:dyDescent="0.35">
      <c r="C1089" s="72" t="str">
        <f t="shared" si="16"/>
        <v/>
      </c>
      <c r="D1089" s="4"/>
      <c r="E1089" s="4"/>
      <c r="F1089" s="4"/>
      <c r="G1089" s="4"/>
    </row>
    <row r="1090" spans="3:7" x14ac:dyDescent="0.35">
      <c r="C1090" s="72" t="str">
        <f t="shared" si="16"/>
        <v/>
      </c>
      <c r="D1090" s="4"/>
      <c r="E1090" s="4"/>
      <c r="F1090" s="4"/>
      <c r="G1090" s="4"/>
    </row>
    <row r="1091" spans="3:7" x14ac:dyDescent="0.35">
      <c r="C1091" s="72" t="str">
        <f t="shared" si="16"/>
        <v/>
      </c>
      <c r="D1091" s="4"/>
      <c r="E1091" s="4"/>
      <c r="F1091" s="4"/>
      <c r="G1091" s="4"/>
    </row>
    <row r="1092" spans="3:7" x14ac:dyDescent="0.35">
      <c r="C1092" s="72" t="str">
        <f t="shared" si="16"/>
        <v/>
      </c>
      <c r="D1092" s="4"/>
      <c r="E1092" s="4"/>
      <c r="F1092" s="4"/>
      <c r="G1092" s="4"/>
    </row>
    <row r="1093" spans="3:7" x14ac:dyDescent="0.35">
      <c r="C1093" s="72" t="str">
        <f t="shared" si="16"/>
        <v/>
      </c>
      <c r="D1093" s="4"/>
      <c r="E1093" s="4"/>
      <c r="F1093" s="4"/>
      <c r="G1093" s="4"/>
    </row>
    <row r="1094" spans="3:7" x14ac:dyDescent="0.35">
      <c r="C1094" s="72" t="str">
        <f t="shared" si="16"/>
        <v/>
      </c>
      <c r="D1094" s="4"/>
      <c r="E1094" s="4"/>
      <c r="F1094" s="4"/>
      <c r="G1094" s="4"/>
    </row>
    <row r="1095" spans="3:7" x14ac:dyDescent="0.35">
      <c r="C1095" s="72" t="str">
        <f t="shared" si="16"/>
        <v/>
      </c>
      <c r="D1095" s="4"/>
      <c r="E1095" s="4"/>
      <c r="F1095" s="4"/>
      <c r="G1095" s="4"/>
    </row>
    <row r="1096" spans="3:7" x14ac:dyDescent="0.35">
      <c r="C1096" s="72" t="str">
        <f t="shared" si="16"/>
        <v/>
      </c>
      <c r="D1096" s="4"/>
      <c r="E1096" s="4"/>
      <c r="F1096" s="4"/>
      <c r="G1096" s="4"/>
    </row>
    <row r="1097" spans="3:7" x14ac:dyDescent="0.35">
      <c r="C1097" s="72" t="str">
        <f t="shared" si="16"/>
        <v/>
      </c>
      <c r="D1097" s="4"/>
      <c r="E1097" s="4"/>
      <c r="F1097" s="4"/>
      <c r="G1097" s="4"/>
    </row>
    <row r="1098" spans="3:7" x14ac:dyDescent="0.35">
      <c r="C1098" s="72" t="str">
        <f t="shared" si="16"/>
        <v/>
      </c>
      <c r="D1098" s="4"/>
      <c r="E1098" s="4"/>
      <c r="F1098" s="4"/>
      <c r="G1098" s="4"/>
    </row>
    <row r="1099" spans="3:7" x14ac:dyDescent="0.35">
      <c r="C1099" s="72" t="str">
        <f t="shared" si="16"/>
        <v/>
      </c>
      <c r="D1099" s="4"/>
      <c r="E1099" s="4"/>
      <c r="F1099" s="4"/>
      <c r="G1099" s="4"/>
    </row>
    <row r="1100" spans="3:7" x14ac:dyDescent="0.35">
      <c r="C1100" s="72" t="str">
        <f t="shared" ref="C1100:C1163" si="17">IF(ISBLANK(D1100),"",D1100&amp;E1100&amp;F1100&amp;G1100)</f>
        <v/>
      </c>
      <c r="D1100" s="4"/>
      <c r="E1100" s="4"/>
      <c r="F1100" s="4"/>
      <c r="G1100" s="4"/>
    </row>
    <row r="1101" spans="3:7" x14ac:dyDescent="0.35">
      <c r="C1101" s="72" t="str">
        <f t="shared" si="17"/>
        <v/>
      </c>
      <c r="D1101" s="4"/>
      <c r="E1101" s="4"/>
      <c r="F1101" s="4"/>
      <c r="G1101" s="4"/>
    </row>
    <row r="1102" spans="3:7" x14ac:dyDescent="0.35">
      <c r="C1102" s="72" t="str">
        <f t="shared" si="17"/>
        <v/>
      </c>
      <c r="D1102" s="4"/>
      <c r="E1102" s="4"/>
      <c r="F1102" s="4"/>
      <c r="G1102" s="4"/>
    </row>
    <row r="1103" spans="3:7" x14ac:dyDescent="0.35">
      <c r="C1103" s="72" t="str">
        <f t="shared" si="17"/>
        <v/>
      </c>
      <c r="D1103" s="4"/>
      <c r="E1103" s="4"/>
      <c r="F1103" s="4"/>
      <c r="G1103" s="4"/>
    </row>
    <row r="1104" spans="3:7" x14ac:dyDescent="0.35">
      <c r="C1104" s="72" t="str">
        <f t="shared" si="17"/>
        <v/>
      </c>
      <c r="D1104" s="4"/>
      <c r="E1104" s="4"/>
      <c r="F1104" s="4"/>
      <c r="G1104" s="4"/>
    </row>
    <row r="1105" spans="3:7" x14ac:dyDescent="0.35">
      <c r="C1105" s="72" t="str">
        <f t="shared" si="17"/>
        <v/>
      </c>
      <c r="D1105" s="4"/>
      <c r="E1105" s="4"/>
      <c r="F1105" s="4"/>
      <c r="G1105" s="4"/>
    </row>
    <row r="1106" spans="3:7" x14ac:dyDescent="0.35">
      <c r="C1106" s="72" t="str">
        <f t="shared" si="17"/>
        <v/>
      </c>
      <c r="D1106" s="4"/>
      <c r="E1106" s="4"/>
      <c r="F1106" s="4"/>
      <c r="G1106" s="4"/>
    </row>
    <row r="1107" spans="3:7" x14ac:dyDescent="0.35">
      <c r="C1107" s="72" t="str">
        <f t="shared" si="17"/>
        <v/>
      </c>
      <c r="D1107" s="4"/>
      <c r="E1107" s="4"/>
      <c r="F1107" s="4"/>
      <c r="G1107" s="4"/>
    </row>
    <row r="1108" spans="3:7" x14ac:dyDescent="0.35">
      <c r="C1108" s="72" t="str">
        <f t="shared" si="17"/>
        <v/>
      </c>
      <c r="D1108" s="4"/>
      <c r="E1108" s="4"/>
      <c r="F1108" s="4"/>
      <c r="G1108" s="4"/>
    </row>
    <row r="1109" spans="3:7" x14ac:dyDescent="0.35">
      <c r="C1109" s="72" t="str">
        <f t="shared" si="17"/>
        <v/>
      </c>
      <c r="D1109" s="4"/>
      <c r="E1109" s="4"/>
      <c r="F1109" s="4"/>
      <c r="G1109" s="4"/>
    </row>
    <row r="1110" spans="3:7" x14ac:dyDescent="0.35">
      <c r="C1110" s="72" t="str">
        <f t="shared" si="17"/>
        <v/>
      </c>
      <c r="D1110" s="4"/>
      <c r="E1110" s="4"/>
      <c r="F1110" s="4"/>
      <c r="G1110" s="4"/>
    </row>
    <row r="1111" spans="3:7" x14ac:dyDescent="0.35">
      <c r="C1111" s="72" t="str">
        <f t="shared" si="17"/>
        <v/>
      </c>
      <c r="D1111" s="4"/>
      <c r="E1111" s="4"/>
      <c r="F1111" s="4"/>
      <c r="G1111" s="4"/>
    </row>
    <row r="1112" spans="3:7" x14ac:dyDescent="0.35">
      <c r="C1112" s="72" t="str">
        <f t="shared" si="17"/>
        <v/>
      </c>
      <c r="D1112" s="4"/>
      <c r="E1112" s="4"/>
      <c r="F1112" s="4"/>
      <c r="G1112" s="4"/>
    </row>
    <row r="1113" spans="3:7" x14ac:dyDescent="0.35">
      <c r="C1113" s="72" t="str">
        <f t="shared" si="17"/>
        <v/>
      </c>
      <c r="D1113" s="4"/>
      <c r="E1113" s="4"/>
      <c r="F1113" s="4"/>
      <c r="G1113" s="4"/>
    </row>
    <row r="1114" spans="3:7" x14ac:dyDescent="0.35">
      <c r="C1114" s="72" t="str">
        <f t="shared" si="17"/>
        <v/>
      </c>
      <c r="D1114" s="4"/>
      <c r="E1114" s="4"/>
      <c r="F1114" s="4"/>
      <c r="G1114" s="4"/>
    </row>
    <row r="1115" spans="3:7" x14ac:dyDescent="0.35">
      <c r="C1115" s="72" t="str">
        <f t="shared" si="17"/>
        <v/>
      </c>
      <c r="D1115" s="4"/>
      <c r="E1115" s="4"/>
      <c r="F1115" s="4"/>
      <c r="G1115" s="4"/>
    </row>
    <row r="1116" spans="3:7" x14ac:dyDescent="0.35">
      <c r="C1116" s="72" t="str">
        <f t="shared" si="17"/>
        <v/>
      </c>
      <c r="D1116" s="4"/>
      <c r="E1116" s="4"/>
      <c r="F1116" s="4"/>
      <c r="G1116" s="4"/>
    </row>
    <row r="1117" spans="3:7" x14ac:dyDescent="0.35">
      <c r="C1117" s="72" t="str">
        <f t="shared" si="17"/>
        <v/>
      </c>
      <c r="D1117" s="4"/>
      <c r="E1117" s="4"/>
      <c r="F1117" s="4"/>
      <c r="G1117" s="4"/>
    </row>
    <row r="1118" spans="3:7" x14ac:dyDescent="0.35">
      <c r="C1118" s="72" t="str">
        <f t="shared" si="17"/>
        <v/>
      </c>
      <c r="D1118" s="4"/>
      <c r="E1118" s="4"/>
      <c r="F1118" s="4"/>
      <c r="G1118" s="4"/>
    </row>
    <row r="1119" spans="3:7" x14ac:dyDescent="0.35">
      <c r="C1119" s="72" t="str">
        <f t="shared" si="17"/>
        <v/>
      </c>
      <c r="D1119" s="4"/>
      <c r="E1119" s="4"/>
      <c r="F1119" s="4"/>
      <c r="G1119" s="4"/>
    </row>
    <row r="1120" spans="3:7" x14ac:dyDescent="0.35">
      <c r="C1120" s="72" t="str">
        <f t="shared" si="17"/>
        <v/>
      </c>
      <c r="D1120" s="4"/>
      <c r="E1120" s="4"/>
      <c r="F1120" s="4"/>
      <c r="G1120" s="4"/>
    </row>
    <row r="1121" spans="3:7" x14ac:dyDescent="0.35">
      <c r="C1121" s="72" t="str">
        <f t="shared" si="17"/>
        <v/>
      </c>
      <c r="D1121" s="4"/>
      <c r="E1121" s="4"/>
      <c r="F1121" s="4"/>
      <c r="G1121" s="4"/>
    </row>
    <row r="1122" spans="3:7" x14ac:dyDescent="0.35">
      <c r="C1122" s="72" t="str">
        <f t="shared" si="17"/>
        <v/>
      </c>
      <c r="D1122" s="4"/>
      <c r="E1122" s="4"/>
      <c r="F1122" s="4"/>
      <c r="G1122" s="4"/>
    </row>
    <row r="1123" spans="3:7" x14ac:dyDescent="0.35">
      <c r="C1123" s="72" t="str">
        <f t="shared" si="17"/>
        <v/>
      </c>
      <c r="D1123" s="4"/>
      <c r="E1123" s="4"/>
      <c r="F1123" s="4"/>
      <c r="G1123" s="4"/>
    </row>
    <row r="1124" spans="3:7" x14ac:dyDescent="0.35">
      <c r="C1124" s="72" t="str">
        <f t="shared" si="17"/>
        <v/>
      </c>
      <c r="D1124" s="4"/>
      <c r="E1124" s="4"/>
      <c r="F1124" s="4"/>
      <c r="G1124" s="4"/>
    </row>
    <row r="1125" spans="3:7" x14ac:dyDescent="0.35">
      <c r="C1125" s="72" t="str">
        <f t="shared" si="17"/>
        <v/>
      </c>
      <c r="D1125" s="4"/>
      <c r="E1125" s="4"/>
      <c r="F1125" s="4"/>
      <c r="G1125" s="4"/>
    </row>
    <row r="1126" spans="3:7" x14ac:dyDescent="0.35">
      <c r="C1126" s="72" t="str">
        <f t="shared" si="17"/>
        <v/>
      </c>
      <c r="D1126" s="4"/>
      <c r="E1126" s="4"/>
      <c r="F1126" s="4"/>
      <c r="G1126" s="4"/>
    </row>
    <row r="1127" spans="3:7" x14ac:dyDescent="0.35">
      <c r="C1127" s="72" t="str">
        <f t="shared" si="17"/>
        <v/>
      </c>
      <c r="D1127" s="4"/>
      <c r="E1127" s="4"/>
      <c r="F1127" s="4"/>
      <c r="G1127" s="4"/>
    </row>
    <row r="1128" spans="3:7" x14ac:dyDescent="0.35">
      <c r="C1128" s="72" t="str">
        <f t="shared" si="17"/>
        <v/>
      </c>
      <c r="D1128" s="4"/>
      <c r="E1128" s="4"/>
      <c r="F1128" s="4"/>
      <c r="G1128" s="4"/>
    </row>
    <row r="1129" spans="3:7" x14ac:dyDescent="0.35">
      <c r="C1129" s="72" t="str">
        <f t="shared" si="17"/>
        <v/>
      </c>
      <c r="D1129" s="4"/>
      <c r="E1129" s="4"/>
      <c r="F1129" s="4"/>
      <c r="G1129" s="4"/>
    </row>
    <row r="1130" spans="3:7" x14ac:dyDescent="0.35">
      <c r="C1130" s="72" t="str">
        <f t="shared" si="17"/>
        <v/>
      </c>
      <c r="D1130" s="4"/>
      <c r="E1130" s="4"/>
      <c r="F1130" s="4"/>
      <c r="G1130" s="4"/>
    </row>
    <row r="1131" spans="3:7" x14ac:dyDescent="0.35">
      <c r="C1131" s="72" t="str">
        <f t="shared" si="17"/>
        <v/>
      </c>
      <c r="D1131" s="4"/>
      <c r="E1131" s="4"/>
      <c r="F1131" s="4"/>
      <c r="G1131" s="4"/>
    </row>
    <row r="1132" spans="3:7" x14ac:dyDescent="0.35">
      <c r="C1132" s="72" t="str">
        <f t="shared" si="17"/>
        <v/>
      </c>
      <c r="D1132" s="4"/>
      <c r="E1132" s="4"/>
      <c r="F1132" s="4"/>
      <c r="G1132" s="4"/>
    </row>
    <row r="1133" spans="3:7" x14ac:dyDescent="0.35">
      <c r="C1133" s="72" t="str">
        <f t="shared" si="17"/>
        <v/>
      </c>
      <c r="D1133" s="4"/>
      <c r="E1133" s="4"/>
      <c r="F1133" s="4"/>
      <c r="G1133" s="4"/>
    </row>
    <row r="1134" spans="3:7" x14ac:dyDescent="0.35">
      <c r="C1134" s="72" t="str">
        <f t="shared" si="17"/>
        <v/>
      </c>
      <c r="D1134" s="4"/>
      <c r="E1134" s="4"/>
      <c r="F1134" s="4"/>
      <c r="G1134" s="4"/>
    </row>
    <row r="1135" spans="3:7" x14ac:dyDescent="0.35">
      <c r="C1135" s="72" t="str">
        <f t="shared" si="17"/>
        <v/>
      </c>
      <c r="D1135" s="4"/>
      <c r="E1135" s="4"/>
      <c r="F1135" s="4"/>
      <c r="G1135" s="4"/>
    </row>
    <row r="1136" spans="3:7" x14ac:dyDescent="0.35">
      <c r="C1136" s="72" t="str">
        <f t="shared" si="17"/>
        <v/>
      </c>
      <c r="D1136" s="4"/>
      <c r="E1136" s="4"/>
      <c r="F1136" s="4"/>
      <c r="G1136" s="4"/>
    </row>
    <row r="1137" spans="3:7" x14ac:dyDescent="0.35">
      <c r="C1137" s="72" t="str">
        <f t="shared" si="17"/>
        <v/>
      </c>
      <c r="D1137" s="4"/>
      <c r="E1137" s="4"/>
      <c r="F1137" s="4"/>
      <c r="G1137" s="4"/>
    </row>
    <row r="1138" spans="3:7" x14ac:dyDescent="0.35">
      <c r="C1138" s="72" t="str">
        <f t="shared" si="17"/>
        <v/>
      </c>
      <c r="D1138" s="4"/>
      <c r="E1138" s="4"/>
      <c r="F1138" s="4"/>
      <c r="G1138" s="4"/>
    </row>
    <row r="1139" spans="3:7" x14ac:dyDescent="0.35">
      <c r="C1139" s="72" t="str">
        <f t="shared" si="17"/>
        <v/>
      </c>
      <c r="D1139" s="4"/>
      <c r="E1139" s="4"/>
      <c r="F1139" s="4"/>
      <c r="G1139" s="4"/>
    </row>
    <row r="1140" spans="3:7" x14ac:dyDescent="0.35">
      <c r="C1140" s="72" t="str">
        <f t="shared" si="17"/>
        <v/>
      </c>
      <c r="D1140" s="4"/>
      <c r="E1140" s="4"/>
      <c r="F1140" s="4"/>
      <c r="G1140" s="4"/>
    </row>
    <row r="1141" spans="3:7" x14ac:dyDescent="0.35">
      <c r="C1141" s="72" t="str">
        <f t="shared" si="17"/>
        <v/>
      </c>
      <c r="D1141" s="4"/>
      <c r="E1141" s="4"/>
      <c r="F1141" s="4"/>
      <c r="G1141" s="4"/>
    </row>
    <row r="1142" spans="3:7" x14ac:dyDescent="0.35">
      <c r="C1142" s="72" t="str">
        <f t="shared" si="17"/>
        <v/>
      </c>
      <c r="D1142" s="4"/>
      <c r="E1142" s="4"/>
      <c r="F1142" s="4"/>
      <c r="G1142" s="4"/>
    </row>
    <row r="1143" spans="3:7" x14ac:dyDescent="0.35">
      <c r="C1143" s="72" t="str">
        <f t="shared" si="17"/>
        <v/>
      </c>
      <c r="D1143" s="4"/>
      <c r="E1143" s="4"/>
      <c r="F1143" s="4"/>
      <c r="G1143" s="4"/>
    </row>
    <row r="1144" spans="3:7" x14ac:dyDescent="0.35">
      <c r="C1144" s="72" t="str">
        <f t="shared" si="17"/>
        <v/>
      </c>
      <c r="D1144" s="4"/>
      <c r="E1144" s="4"/>
      <c r="F1144" s="4"/>
      <c r="G1144" s="4"/>
    </row>
    <row r="1145" spans="3:7" x14ac:dyDescent="0.35">
      <c r="C1145" s="72" t="str">
        <f t="shared" si="17"/>
        <v/>
      </c>
      <c r="D1145" s="4"/>
      <c r="E1145" s="4"/>
      <c r="F1145" s="4"/>
      <c r="G1145" s="4"/>
    </row>
    <row r="1146" spans="3:7" x14ac:dyDescent="0.35">
      <c r="C1146" s="72" t="str">
        <f t="shared" si="17"/>
        <v/>
      </c>
      <c r="D1146" s="4"/>
      <c r="E1146" s="4"/>
      <c r="F1146" s="4"/>
      <c r="G1146" s="4"/>
    </row>
    <row r="1147" spans="3:7" x14ac:dyDescent="0.35">
      <c r="C1147" s="72" t="str">
        <f t="shared" si="17"/>
        <v/>
      </c>
      <c r="D1147" s="4"/>
      <c r="E1147" s="4"/>
      <c r="F1147" s="4"/>
      <c r="G1147" s="4"/>
    </row>
    <row r="1148" spans="3:7" x14ac:dyDescent="0.35">
      <c r="C1148" s="72" t="str">
        <f t="shared" si="17"/>
        <v/>
      </c>
      <c r="D1148" s="4"/>
      <c r="E1148" s="4"/>
      <c r="F1148" s="4"/>
      <c r="G1148" s="4"/>
    </row>
    <row r="1149" spans="3:7" x14ac:dyDescent="0.35">
      <c r="C1149" s="72" t="str">
        <f t="shared" si="17"/>
        <v/>
      </c>
      <c r="D1149" s="4"/>
      <c r="E1149" s="4"/>
      <c r="F1149" s="4"/>
      <c r="G1149" s="4"/>
    </row>
    <row r="1150" spans="3:7" x14ac:dyDescent="0.35">
      <c r="C1150" s="72" t="str">
        <f t="shared" si="17"/>
        <v/>
      </c>
      <c r="D1150" s="4"/>
      <c r="E1150" s="4"/>
      <c r="F1150" s="4"/>
      <c r="G1150" s="4"/>
    </row>
    <row r="1151" spans="3:7" x14ac:dyDescent="0.35">
      <c r="C1151" s="72" t="str">
        <f t="shared" si="17"/>
        <v/>
      </c>
      <c r="D1151" s="4"/>
      <c r="E1151" s="4"/>
      <c r="F1151" s="4"/>
      <c r="G1151" s="4"/>
    </row>
    <row r="1152" spans="3:7" x14ac:dyDescent="0.35">
      <c r="C1152" s="72" t="str">
        <f t="shared" si="17"/>
        <v/>
      </c>
      <c r="D1152" s="4"/>
      <c r="E1152" s="4"/>
      <c r="F1152" s="4"/>
      <c r="G1152" s="4"/>
    </row>
    <row r="1153" spans="3:7" x14ac:dyDescent="0.35">
      <c r="C1153" s="72" t="str">
        <f t="shared" si="17"/>
        <v/>
      </c>
      <c r="D1153" s="4"/>
      <c r="E1153" s="4"/>
      <c r="F1153" s="4"/>
      <c r="G1153" s="4"/>
    </row>
    <row r="1154" spans="3:7" x14ac:dyDescent="0.35">
      <c r="C1154" s="72" t="str">
        <f t="shared" si="17"/>
        <v/>
      </c>
      <c r="D1154" s="4"/>
      <c r="E1154" s="4"/>
      <c r="F1154" s="4"/>
      <c r="G1154" s="4"/>
    </row>
    <row r="1155" spans="3:7" x14ac:dyDescent="0.35">
      <c r="C1155" s="72" t="str">
        <f t="shared" si="17"/>
        <v/>
      </c>
      <c r="D1155" s="4"/>
      <c r="E1155" s="4"/>
      <c r="F1155" s="4"/>
      <c r="G1155" s="4"/>
    </row>
    <row r="1156" spans="3:7" x14ac:dyDescent="0.35">
      <c r="C1156" s="72" t="str">
        <f t="shared" si="17"/>
        <v/>
      </c>
      <c r="D1156" s="4"/>
      <c r="E1156" s="4"/>
      <c r="F1156" s="4"/>
      <c r="G1156" s="4"/>
    </row>
    <row r="1157" spans="3:7" x14ac:dyDescent="0.35">
      <c r="C1157" s="72" t="str">
        <f t="shared" si="17"/>
        <v/>
      </c>
      <c r="D1157" s="4"/>
      <c r="E1157" s="4"/>
      <c r="F1157" s="4"/>
      <c r="G1157" s="4"/>
    </row>
    <row r="1158" spans="3:7" x14ac:dyDescent="0.35">
      <c r="C1158" s="72" t="str">
        <f t="shared" si="17"/>
        <v/>
      </c>
      <c r="D1158" s="4"/>
      <c r="E1158" s="4"/>
      <c r="F1158" s="4"/>
      <c r="G1158" s="4"/>
    </row>
    <row r="1159" spans="3:7" x14ac:dyDescent="0.35">
      <c r="C1159" s="72" t="str">
        <f t="shared" si="17"/>
        <v/>
      </c>
      <c r="D1159" s="4"/>
      <c r="E1159" s="4"/>
      <c r="F1159" s="4"/>
      <c r="G1159" s="4"/>
    </row>
    <row r="1160" spans="3:7" x14ac:dyDescent="0.35">
      <c r="C1160" s="72" t="str">
        <f t="shared" si="17"/>
        <v/>
      </c>
      <c r="D1160" s="4"/>
      <c r="E1160" s="4"/>
      <c r="F1160" s="4"/>
      <c r="G1160" s="4"/>
    </row>
    <row r="1161" spans="3:7" x14ac:dyDescent="0.35">
      <c r="C1161" s="72" t="str">
        <f t="shared" si="17"/>
        <v/>
      </c>
      <c r="D1161" s="4"/>
      <c r="E1161" s="4"/>
      <c r="F1161" s="4"/>
      <c r="G1161" s="4"/>
    </row>
    <row r="1162" spans="3:7" x14ac:dyDescent="0.35">
      <c r="C1162" s="72" t="str">
        <f t="shared" si="17"/>
        <v/>
      </c>
      <c r="D1162" s="4"/>
      <c r="E1162" s="4"/>
      <c r="F1162" s="4"/>
      <c r="G1162" s="4"/>
    </row>
    <row r="1163" spans="3:7" x14ac:dyDescent="0.35">
      <c r="C1163" s="72" t="str">
        <f t="shared" si="17"/>
        <v/>
      </c>
      <c r="D1163" s="4"/>
      <c r="E1163" s="4"/>
      <c r="F1163" s="4"/>
      <c r="G1163" s="4"/>
    </row>
    <row r="1164" spans="3:7" x14ac:dyDescent="0.35">
      <c r="C1164" s="72" t="str">
        <f t="shared" ref="C1164:C1227" si="18">IF(ISBLANK(D1164),"",D1164&amp;E1164&amp;F1164&amp;G1164)</f>
        <v/>
      </c>
      <c r="D1164" s="4"/>
      <c r="E1164" s="4"/>
      <c r="F1164" s="4"/>
      <c r="G1164" s="4"/>
    </row>
    <row r="1165" spans="3:7" x14ac:dyDescent="0.35">
      <c r="C1165" s="72" t="str">
        <f t="shared" si="18"/>
        <v/>
      </c>
      <c r="D1165" s="4"/>
      <c r="E1165" s="4"/>
      <c r="F1165" s="4"/>
      <c r="G1165" s="4"/>
    </row>
    <row r="1166" spans="3:7" x14ac:dyDescent="0.35">
      <c r="C1166" s="72" t="str">
        <f t="shared" si="18"/>
        <v/>
      </c>
      <c r="D1166" s="4"/>
      <c r="E1166" s="4"/>
      <c r="F1166" s="4"/>
      <c r="G1166" s="4"/>
    </row>
    <row r="1167" spans="3:7" x14ac:dyDescent="0.35">
      <c r="C1167" s="72" t="str">
        <f t="shared" si="18"/>
        <v/>
      </c>
      <c r="D1167" s="4"/>
      <c r="E1167" s="4"/>
      <c r="F1167" s="4"/>
      <c r="G1167" s="4"/>
    </row>
    <row r="1168" spans="3:7" x14ac:dyDescent="0.35">
      <c r="C1168" s="72" t="str">
        <f t="shared" si="18"/>
        <v/>
      </c>
      <c r="D1168" s="4"/>
      <c r="E1168" s="4"/>
      <c r="F1168" s="4"/>
      <c r="G1168" s="4"/>
    </row>
    <row r="1169" spans="3:7" x14ac:dyDescent="0.35">
      <c r="C1169" s="72" t="str">
        <f t="shared" si="18"/>
        <v/>
      </c>
      <c r="D1169" s="4"/>
      <c r="E1169" s="4"/>
      <c r="F1169" s="4"/>
      <c r="G1169" s="4"/>
    </row>
    <row r="1170" spans="3:7" x14ac:dyDescent="0.35">
      <c r="C1170" s="72" t="str">
        <f t="shared" si="18"/>
        <v/>
      </c>
      <c r="D1170" s="4"/>
      <c r="E1170" s="4"/>
      <c r="F1170" s="4"/>
      <c r="G1170" s="4"/>
    </row>
    <row r="1171" spans="3:7" x14ac:dyDescent="0.35">
      <c r="C1171" s="72" t="str">
        <f t="shared" si="18"/>
        <v/>
      </c>
      <c r="D1171" s="4"/>
      <c r="E1171" s="4"/>
      <c r="F1171" s="4"/>
      <c r="G1171" s="4"/>
    </row>
    <row r="1172" spans="3:7" x14ac:dyDescent="0.35">
      <c r="C1172" s="72" t="str">
        <f t="shared" si="18"/>
        <v/>
      </c>
      <c r="D1172" s="4"/>
      <c r="E1172" s="4"/>
      <c r="F1172" s="4"/>
      <c r="G1172" s="4"/>
    </row>
    <row r="1173" spans="3:7" x14ac:dyDescent="0.35">
      <c r="C1173" s="72" t="str">
        <f t="shared" si="18"/>
        <v/>
      </c>
      <c r="D1173" s="4"/>
      <c r="E1173" s="4"/>
      <c r="F1173" s="4"/>
      <c r="G1173" s="4"/>
    </row>
    <row r="1174" spans="3:7" x14ac:dyDescent="0.35">
      <c r="C1174" s="72" t="str">
        <f t="shared" si="18"/>
        <v/>
      </c>
      <c r="D1174" s="4"/>
      <c r="E1174" s="4"/>
      <c r="F1174" s="4"/>
      <c r="G1174" s="4"/>
    </row>
    <row r="1175" spans="3:7" x14ac:dyDescent="0.35">
      <c r="C1175" s="72" t="str">
        <f t="shared" si="18"/>
        <v/>
      </c>
      <c r="D1175" s="4"/>
      <c r="E1175" s="4"/>
      <c r="F1175" s="4"/>
      <c r="G1175" s="4"/>
    </row>
    <row r="1176" spans="3:7" x14ac:dyDescent="0.35">
      <c r="C1176" s="72" t="str">
        <f t="shared" si="18"/>
        <v/>
      </c>
      <c r="D1176" s="4"/>
      <c r="E1176" s="4"/>
      <c r="F1176" s="4"/>
      <c r="G1176" s="4"/>
    </row>
    <row r="1177" spans="3:7" x14ac:dyDescent="0.35">
      <c r="C1177" s="72" t="str">
        <f t="shared" si="18"/>
        <v/>
      </c>
      <c r="D1177" s="4"/>
      <c r="E1177" s="4"/>
      <c r="F1177" s="4"/>
      <c r="G1177" s="4"/>
    </row>
    <row r="1178" spans="3:7" x14ac:dyDescent="0.35">
      <c r="C1178" s="72" t="str">
        <f t="shared" si="18"/>
        <v/>
      </c>
      <c r="D1178" s="4"/>
      <c r="E1178" s="4"/>
      <c r="F1178" s="4"/>
      <c r="G1178" s="4"/>
    </row>
    <row r="1179" spans="3:7" x14ac:dyDescent="0.35">
      <c r="C1179" s="72" t="str">
        <f t="shared" si="18"/>
        <v/>
      </c>
      <c r="D1179" s="4"/>
      <c r="E1179" s="4"/>
      <c r="F1179" s="4"/>
      <c r="G1179" s="4"/>
    </row>
    <row r="1180" spans="3:7" x14ac:dyDescent="0.35">
      <c r="C1180" s="72" t="str">
        <f t="shared" si="18"/>
        <v/>
      </c>
      <c r="D1180" s="4"/>
      <c r="E1180" s="4"/>
      <c r="F1180" s="4"/>
      <c r="G1180" s="4"/>
    </row>
    <row r="1181" spans="3:7" x14ac:dyDescent="0.35">
      <c r="C1181" s="72" t="str">
        <f t="shared" si="18"/>
        <v/>
      </c>
      <c r="D1181" s="4"/>
      <c r="E1181" s="4"/>
      <c r="F1181" s="4"/>
      <c r="G1181" s="4"/>
    </row>
    <row r="1182" spans="3:7" x14ac:dyDescent="0.35">
      <c r="C1182" s="72" t="str">
        <f t="shared" si="18"/>
        <v/>
      </c>
      <c r="D1182" s="4"/>
      <c r="E1182" s="4"/>
      <c r="F1182" s="4"/>
      <c r="G1182" s="4"/>
    </row>
    <row r="1183" spans="3:7" x14ac:dyDescent="0.35">
      <c r="C1183" s="72" t="str">
        <f t="shared" si="18"/>
        <v/>
      </c>
      <c r="D1183" s="4"/>
      <c r="E1183" s="4"/>
      <c r="F1183" s="4"/>
      <c r="G1183" s="4"/>
    </row>
    <row r="1184" spans="3:7" x14ac:dyDescent="0.35">
      <c r="C1184" s="72" t="str">
        <f t="shared" si="18"/>
        <v/>
      </c>
      <c r="D1184" s="4"/>
      <c r="E1184" s="4"/>
      <c r="F1184" s="4"/>
      <c r="G1184" s="4"/>
    </row>
    <row r="1185" spans="3:7" x14ac:dyDescent="0.35">
      <c r="C1185" s="72" t="str">
        <f t="shared" si="18"/>
        <v/>
      </c>
      <c r="D1185" s="4"/>
      <c r="E1185" s="4"/>
      <c r="F1185" s="4"/>
      <c r="G1185" s="4"/>
    </row>
    <row r="1186" spans="3:7" x14ac:dyDescent="0.35">
      <c r="C1186" s="72" t="str">
        <f t="shared" si="18"/>
        <v/>
      </c>
      <c r="D1186" s="4"/>
      <c r="E1186" s="4"/>
      <c r="F1186" s="4"/>
      <c r="G1186" s="4"/>
    </row>
    <row r="1187" spans="3:7" x14ac:dyDescent="0.35">
      <c r="C1187" s="72" t="str">
        <f t="shared" si="18"/>
        <v/>
      </c>
      <c r="D1187" s="4"/>
      <c r="E1187" s="4"/>
      <c r="F1187" s="4"/>
      <c r="G1187" s="4"/>
    </row>
    <row r="1188" spans="3:7" x14ac:dyDescent="0.35">
      <c r="C1188" s="72" t="str">
        <f t="shared" si="18"/>
        <v/>
      </c>
      <c r="D1188" s="4"/>
      <c r="E1188" s="4"/>
      <c r="F1188" s="4"/>
      <c r="G1188" s="4"/>
    </row>
    <row r="1189" spans="3:7" x14ac:dyDescent="0.35">
      <c r="C1189" s="72" t="str">
        <f t="shared" si="18"/>
        <v/>
      </c>
      <c r="D1189" s="4"/>
      <c r="E1189" s="4"/>
      <c r="F1189" s="4"/>
      <c r="G1189" s="4"/>
    </row>
    <row r="1190" spans="3:7" x14ac:dyDescent="0.35">
      <c r="C1190" s="72" t="str">
        <f t="shared" si="18"/>
        <v/>
      </c>
      <c r="D1190" s="4"/>
      <c r="E1190" s="4"/>
      <c r="F1190" s="4"/>
      <c r="G1190" s="4"/>
    </row>
    <row r="1191" spans="3:7" x14ac:dyDescent="0.35">
      <c r="C1191" s="72" t="str">
        <f t="shared" si="18"/>
        <v/>
      </c>
      <c r="D1191" s="4"/>
      <c r="E1191" s="4"/>
      <c r="F1191" s="4"/>
      <c r="G1191" s="4"/>
    </row>
    <row r="1192" spans="3:7" x14ac:dyDescent="0.35">
      <c r="C1192" s="72" t="str">
        <f t="shared" si="18"/>
        <v/>
      </c>
      <c r="D1192" s="4"/>
      <c r="E1192" s="4"/>
      <c r="F1192" s="4"/>
      <c r="G1192" s="4"/>
    </row>
    <row r="1193" spans="3:7" x14ac:dyDescent="0.35">
      <c r="C1193" s="72" t="str">
        <f t="shared" si="18"/>
        <v/>
      </c>
      <c r="D1193" s="4"/>
      <c r="E1193" s="4"/>
      <c r="F1193" s="4"/>
      <c r="G1193" s="4"/>
    </row>
    <row r="1194" spans="3:7" x14ac:dyDescent="0.35">
      <c r="C1194" s="72" t="str">
        <f t="shared" si="18"/>
        <v/>
      </c>
      <c r="D1194" s="4"/>
      <c r="E1194" s="4"/>
      <c r="F1194" s="4"/>
      <c r="G1194" s="4"/>
    </row>
    <row r="1195" spans="3:7" x14ac:dyDescent="0.35">
      <c r="C1195" s="72" t="str">
        <f t="shared" si="18"/>
        <v/>
      </c>
      <c r="D1195" s="4"/>
      <c r="E1195" s="4"/>
      <c r="F1195" s="4"/>
      <c r="G1195" s="4"/>
    </row>
    <row r="1196" spans="3:7" x14ac:dyDescent="0.35">
      <c r="C1196" s="72" t="str">
        <f t="shared" si="18"/>
        <v/>
      </c>
      <c r="D1196" s="4"/>
      <c r="E1196" s="4"/>
      <c r="F1196" s="4"/>
      <c r="G1196" s="4"/>
    </row>
    <row r="1197" spans="3:7" x14ac:dyDescent="0.35">
      <c r="C1197" s="72" t="str">
        <f t="shared" si="18"/>
        <v/>
      </c>
      <c r="D1197" s="4"/>
      <c r="E1197" s="4"/>
      <c r="F1197" s="4"/>
      <c r="G1197" s="4"/>
    </row>
    <row r="1198" spans="3:7" x14ac:dyDescent="0.35">
      <c r="C1198" s="72" t="str">
        <f t="shared" si="18"/>
        <v/>
      </c>
      <c r="D1198" s="4"/>
      <c r="E1198" s="4"/>
      <c r="F1198" s="4"/>
      <c r="G1198" s="4"/>
    </row>
    <row r="1199" spans="3:7" x14ac:dyDescent="0.35">
      <c r="C1199" s="72" t="str">
        <f t="shared" si="18"/>
        <v/>
      </c>
      <c r="D1199" s="4"/>
      <c r="E1199" s="4"/>
      <c r="F1199" s="4"/>
      <c r="G1199" s="4"/>
    </row>
    <row r="1200" spans="3:7" x14ac:dyDescent="0.35">
      <c r="C1200" s="72" t="str">
        <f t="shared" si="18"/>
        <v/>
      </c>
      <c r="D1200" s="4"/>
      <c r="E1200" s="4"/>
      <c r="F1200" s="4"/>
      <c r="G1200" s="4"/>
    </row>
    <row r="1201" spans="3:7" x14ac:dyDescent="0.35">
      <c r="C1201" s="72" t="str">
        <f t="shared" si="18"/>
        <v/>
      </c>
      <c r="D1201" s="4"/>
      <c r="E1201" s="4"/>
      <c r="F1201" s="4"/>
      <c r="G1201" s="4"/>
    </row>
    <row r="1202" spans="3:7" x14ac:dyDescent="0.35">
      <c r="C1202" s="72" t="str">
        <f t="shared" si="18"/>
        <v/>
      </c>
      <c r="D1202" s="4"/>
      <c r="E1202" s="4"/>
      <c r="F1202" s="4"/>
      <c r="G1202" s="4"/>
    </row>
    <row r="1203" spans="3:7" x14ac:dyDescent="0.35">
      <c r="C1203" s="72" t="str">
        <f t="shared" si="18"/>
        <v/>
      </c>
      <c r="D1203" s="4"/>
      <c r="E1203" s="4"/>
      <c r="F1203" s="4"/>
      <c r="G1203" s="4"/>
    </row>
    <row r="1204" spans="3:7" x14ac:dyDescent="0.35">
      <c r="C1204" s="72" t="str">
        <f t="shared" si="18"/>
        <v/>
      </c>
      <c r="D1204" s="4"/>
      <c r="E1204" s="4"/>
      <c r="F1204" s="4"/>
      <c r="G1204" s="4"/>
    </row>
    <row r="1205" spans="3:7" x14ac:dyDescent="0.35">
      <c r="C1205" s="72" t="str">
        <f t="shared" si="18"/>
        <v/>
      </c>
      <c r="D1205" s="4"/>
      <c r="E1205" s="4"/>
      <c r="F1205" s="4"/>
      <c r="G1205" s="4"/>
    </row>
    <row r="1206" spans="3:7" x14ac:dyDescent="0.35">
      <c r="C1206" s="72" t="str">
        <f t="shared" si="18"/>
        <v/>
      </c>
      <c r="D1206" s="4"/>
      <c r="E1206" s="4"/>
      <c r="F1206" s="4"/>
      <c r="G1206" s="4"/>
    </row>
    <row r="1207" spans="3:7" x14ac:dyDescent="0.35">
      <c r="C1207" s="72" t="str">
        <f t="shared" si="18"/>
        <v/>
      </c>
      <c r="D1207" s="4"/>
      <c r="E1207" s="4"/>
      <c r="F1207" s="4"/>
      <c r="G1207" s="4"/>
    </row>
    <row r="1208" spans="3:7" x14ac:dyDescent="0.35">
      <c r="C1208" s="72" t="str">
        <f t="shared" si="18"/>
        <v/>
      </c>
      <c r="D1208" s="4"/>
      <c r="E1208" s="4"/>
      <c r="F1208" s="4"/>
      <c r="G1208" s="4"/>
    </row>
    <row r="1209" spans="3:7" x14ac:dyDescent="0.35">
      <c r="C1209" s="72" t="str">
        <f t="shared" si="18"/>
        <v/>
      </c>
      <c r="D1209" s="4"/>
      <c r="E1209" s="4"/>
      <c r="F1209" s="4"/>
      <c r="G1209" s="4"/>
    </row>
    <row r="1210" spans="3:7" x14ac:dyDescent="0.35">
      <c r="C1210" s="72" t="str">
        <f t="shared" si="18"/>
        <v/>
      </c>
      <c r="D1210" s="4"/>
      <c r="E1210" s="4"/>
      <c r="F1210" s="4"/>
      <c r="G1210" s="4"/>
    </row>
    <row r="1211" spans="3:7" x14ac:dyDescent="0.35">
      <c r="C1211" s="72" t="str">
        <f t="shared" si="18"/>
        <v/>
      </c>
      <c r="D1211" s="4"/>
      <c r="E1211" s="4"/>
      <c r="F1211" s="4"/>
      <c r="G1211" s="4"/>
    </row>
    <row r="1212" spans="3:7" x14ac:dyDescent="0.35">
      <c r="C1212" s="72" t="str">
        <f t="shared" si="18"/>
        <v/>
      </c>
      <c r="D1212" s="4"/>
      <c r="E1212" s="4"/>
      <c r="F1212" s="4"/>
      <c r="G1212" s="4"/>
    </row>
    <row r="1213" spans="3:7" x14ac:dyDescent="0.35">
      <c r="C1213" s="72" t="str">
        <f t="shared" si="18"/>
        <v/>
      </c>
      <c r="D1213" s="4"/>
      <c r="E1213" s="4"/>
      <c r="F1213" s="4"/>
      <c r="G1213" s="4"/>
    </row>
    <row r="1214" spans="3:7" x14ac:dyDescent="0.35">
      <c r="C1214" s="72" t="str">
        <f t="shared" si="18"/>
        <v/>
      </c>
      <c r="D1214" s="4"/>
      <c r="E1214" s="4"/>
      <c r="F1214" s="4"/>
      <c r="G1214" s="4"/>
    </row>
    <row r="1215" spans="3:7" x14ac:dyDescent="0.35">
      <c r="C1215" s="72" t="str">
        <f t="shared" si="18"/>
        <v/>
      </c>
      <c r="D1215" s="4"/>
      <c r="E1215" s="4"/>
      <c r="F1215" s="4"/>
      <c r="G1215" s="4"/>
    </row>
    <row r="1216" spans="3:7" x14ac:dyDescent="0.35">
      <c r="C1216" s="72" t="str">
        <f t="shared" si="18"/>
        <v/>
      </c>
      <c r="D1216" s="4"/>
      <c r="E1216" s="4"/>
      <c r="F1216" s="4"/>
      <c r="G1216" s="4"/>
    </row>
    <row r="1217" spans="3:7" x14ac:dyDescent="0.35">
      <c r="C1217" s="72" t="str">
        <f t="shared" si="18"/>
        <v/>
      </c>
      <c r="D1217" s="4"/>
      <c r="E1217" s="4"/>
      <c r="F1217" s="4"/>
      <c r="G1217" s="4"/>
    </row>
    <row r="1218" spans="3:7" x14ac:dyDescent="0.35">
      <c r="C1218" s="72" t="str">
        <f t="shared" si="18"/>
        <v/>
      </c>
      <c r="D1218" s="4"/>
      <c r="E1218" s="4"/>
      <c r="F1218" s="4"/>
      <c r="G1218" s="4"/>
    </row>
    <row r="1219" spans="3:7" x14ac:dyDescent="0.35">
      <c r="C1219" s="72" t="str">
        <f t="shared" si="18"/>
        <v/>
      </c>
      <c r="D1219" s="4"/>
      <c r="E1219" s="4"/>
      <c r="F1219" s="4"/>
      <c r="G1219" s="4"/>
    </row>
    <row r="1220" spans="3:7" x14ac:dyDescent="0.35">
      <c r="C1220" s="72" t="str">
        <f t="shared" si="18"/>
        <v/>
      </c>
      <c r="D1220" s="4"/>
      <c r="E1220" s="4"/>
      <c r="F1220" s="4"/>
      <c r="G1220" s="4"/>
    </row>
    <row r="1221" spans="3:7" x14ac:dyDescent="0.35">
      <c r="C1221" s="72" t="str">
        <f t="shared" si="18"/>
        <v/>
      </c>
      <c r="D1221" s="4"/>
      <c r="E1221" s="4"/>
      <c r="F1221" s="4"/>
      <c r="G1221" s="4"/>
    </row>
    <row r="1222" spans="3:7" x14ac:dyDescent="0.35">
      <c r="C1222" s="72" t="str">
        <f t="shared" si="18"/>
        <v/>
      </c>
      <c r="D1222" s="4"/>
      <c r="E1222" s="4"/>
      <c r="F1222" s="4"/>
      <c r="G1222" s="4"/>
    </row>
    <row r="1223" spans="3:7" x14ac:dyDescent="0.35">
      <c r="C1223" s="72" t="str">
        <f t="shared" si="18"/>
        <v/>
      </c>
      <c r="D1223" s="4"/>
      <c r="E1223" s="4"/>
      <c r="F1223" s="4"/>
      <c r="G1223" s="4"/>
    </row>
    <row r="1224" spans="3:7" x14ac:dyDescent="0.35">
      <c r="C1224" s="72" t="str">
        <f t="shared" si="18"/>
        <v/>
      </c>
      <c r="D1224" s="4"/>
      <c r="E1224" s="4"/>
      <c r="F1224" s="4"/>
      <c r="G1224" s="4"/>
    </row>
    <row r="1225" spans="3:7" x14ac:dyDescent="0.35">
      <c r="C1225" s="72" t="str">
        <f t="shared" si="18"/>
        <v/>
      </c>
      <c r="D1225" s="4"/>
      <c r="E1225" s="4"/>
      <c r="F1225" s="4"/>
      <c r="G1225" s="4"/>
    </row>
    <row r="1226" spans="3:7" x14ac:dyDescent="0.35">
      <c r="C1226" s="72" t="str">
        <f t="shared" si="18"/>
        <v/>
      </c>
      <c r="D1226" s="4"/>
      <c r="E1226" s="4"/>
      <c r="F1226" s="4"/>
      <c r="G1226" s="4"/>
    </row>
    <row r="1227" spans="3:7" x14ac:dyDescent="0.35">
      <c r="C1227" s="72" t="str">
        <f t="shared" si="18"/>
        <v/>
      </c>
      <c r="D1227" s="4"/>
      <c r="E1227" s="4"/>
      <c r="F1227" s="4"/>
      <c r="G1227" s="4"/>
    </row>
    <row r="1228" spans="3:7" x14ac:dyDescent="0.35">
      <c r="C1228" s="72" t="str">
        <f t="shared" ref="C1228:C1291" si="19">IF(ISBLANK(D1228),"",D1228&amp;E1228&amp;F1228&amp;G1228)</f>
        <v/>
      </c>
      <c r="D1228" s="4"/>
      <c r="E1228" s="4"/>
      <c r="F1228" s="4"/>
      <c r="G1228" s="4"/>
    </row>
    <row r="1229" spans="3:7" x14ac:dyDescent="0.35">
      <c r="C1229" s="72" t="str">
        <f t="shared" si="19"/>
        <v/>
      </c>
      <c r="D1229" s="4"/>
      <c r="E1229" s="4"/>
      <c r="F1229" s="4"/>
      <c r="G1229" s="4"/>
    </row>
    <row r="1230" spans="3:7" x14ac:dyDescent="0.35">
      <c r="C1230" s="72" t="str">
        <f t="shared" si="19"/>
        <v/>
      </c>
      <c r="D1230" s="4"/>
      <c r="E1230" s="4"/>
      <c r="F1230" s="4"/>
      <c r="G1230" s="4"/>
    </row>
    <row r="1231" spans="3:7" x14ac:dyDescent="0.35">
      <c r="C1231" s="72" t="str">
        <f t="shared" si="19"/>
        <v/>
      </c>
      <c r="D1231" s="4"/>
      <c r="E1231" s="4"/>
      <c r="F1231" s="4"/>
      <c r="G1231" s="4"/>
    </row>
    <row r="1232" spans="3:7" x14ac:dyDescent="0.35">
      <c r="C1232" s="72" t="str">
        <f t="shared" si="19"/>
        <v/>
      </c>
      <c r="D1232" s="4"/>
      <c r="E1232" s="4"/>
      <c r="F1232" s="4"/>
      <c r="G1232" s="4"/>
    </row>
    <row r="1233" spans="3:7" x14ac:dyDescent="0.35">
      <c r="C1233" s="72" t="str">
        <f t="shared" si="19"/>
        <v/>
      </c>
      <c r="D1233" s="4"/>
      <c r="E1233" s="4"/>
      <c r="F1233" s="4"/>
      <c r="G1233" s="4"/>
    </row>
    <row r="1234" spans="3:7" x14ac:dyDescent="0.35">
      <c r="C1234" s="72" t="str">
        <f t="shared" si="19"/>
        <v/>
      </c>
      <c r="D1234" s="4"/>
      <c r="E1234" s="4"/>
      <c r="F1234" s="4"/>
      <c r="G1234" s="4"/>
    </row>
    <row r="1235" spans="3:7" x14ac:dyDescent="0.35">
      <c r="C1235" s="72" t="str">
        <f t="shared" si="19"/>
        <v/>
      </c>
      <c r="D1235" s="4"/>
      <c r="E1235" s="4"/>
      <c r="F1235" s="4"/>
      <c r="G1235" s="4"/>
    </row>
    <row r="1236" spans="3:7" x14ac:dyDescent="0.35">
      <c r="C1236" s="72" t="str">
        <f t="shared" si="19"/>
        <v/>
      </c>
      <c r="D1236" s="4"/>
      <c r="E1236" s="4"/>
      <c r="F1236" s="4"/>
      <c r="G1236" s="4"/>
    </row>
    <row r="1237" spans="3:7" x14ac:dyDescent="0.35">
      <c r="C1237" s="72" t="str">
        <f t="shared" si="19"/>
        <v/>
      </c>
      <c r="D1237" s="4"/>
      <c r="E1237" s="4"/>
      <c r="F1237" s="4"/>
      <c r="G1237" s="4"/>
    </row>
    <row r="1238" spans="3:7" x14ac:dyDescent="0.35">
      <c r="C1238" s="72" t="str">
        <f t="shared" si="19"/>
        <v/>
      </c>
      <c r="D1238" s="4"/>
      <c r="E1238" s="4"/>
      <c r="F1238" s="4"/>
      <c r="G1238" s="4"/>
    </row>
    <row r="1239" spans="3:7" x14ac:dyDescent="0.35">
      <c r="C1239" s="72" t="str">
        <f t="shared" si="19"/>
        <v/>
      </c>
      <c r="D1239" s="4"/>
      <c r="E1239" s="4"/>
      <c r="F1239" s="4"/>
      <c r="G1239" s="4"/>
    </row>
    <row r="1240" spans="3:7" x14ac:dyDescent="0.35">
      <c r="C1240" s="72" t="str">
        <f t="shared" si="19"/>
        <v/>
      </c>
      <c r="D1240" s="4"/>
      <c r="E1240" s="4"/>
      <c r="F1240" s="4"/>
      <c r="G1240" s="4"/>
    </row>
    <row r="1241" spans="3:7" x14ac:dyDescent="0.35">
      <c r="C1241" s="72" t="str">
        <f t="shared" si="19"/>
        <v/>
      </c>
      <c r="D1241" s="4"/>
      <c r="E1241" s="4"/>
      <c r="F1241" s="4"/>
      <c r="G1241" s="4"/>
    </row>
    <row r="1242" spans="3:7" x14ac:dyDescent="0.35">
      <c r="C1242" s="72" t="str">
        <f t="shared" si="19"/>
        <v/>
      </c>
      <c r="D1242" s="4"/>
      <c r="E1242" s="4"/>
      <c r="F1242" s="4"/>
      <c r="G1242" s="4"/>
    </row>
    <row r="1243" spans="3:7" x14ac:dyDescent="0.35">
      <c r="C1243" s="72" t="str">
        <f t="shared" si="19"/>
        <v/>
      </c>
      <c r="D1243" s="4"/>
      <c r="E1243" s="4"/>
      <c r="F1243" s="4"/>
      <c r="G1243" s="4"/>
    </row>
    <row r="1244" spans="3:7" x14ac:dyDescent="0.35">
      <c r="C1244" s="72" t="str">
        <f t="shared" si="19"/>
        <v/>
      </c>
      <c r="D1244" s="4"/>
      <c r="E1244" s="4"/>
      <c r="F1244" s="4"/>
      <c r="G1244" s="4"/>
    </row>
    <row r="1245" spans="3:7" x14ac:dyDescent="0.35">
      <c r="C1245" s="72" t="str">
        <f t="shared" si="19"/>
        <v/>
      </c>
      <c r="D1245" s="4"/>
      <c r="E1245" s="4"/>
      <c r="F1245" s="4"/>
      <c r="G1245" s="4"/>
    </row>
    <row r="1246" spans="3:7" x14ac:dyDescent="0.35">
      <c r="C1246" s="72" t="str">
        <f t="shared" si="19"/>
        <v/>
      </c>
      <c r="D1246" s="4"/>
      <c r="E1246" s="4"/>
      <c r="F1246" s="4"/>
      <c r="G1246" s="4"/>
    </row>
    <row r="1247" spans="3:7" x14ac:dyDescent="0.35">
      <c r="C1247" s="72" t="str">
        <f t="shared" si="19"/>
        <v/>
      </c>
      <c r="D1247" s="4"/>
      <c r="E1247" s="4"/>
      <c r="F1247" s="4"/>
      <c r="G1247" s="4"/>
    </row>
    <row r="1248" spans="3:7" x14ac:dyDescent="0.35">
      <c r="C1248" s="72" t="str">
        <f t="shared" si="19"/>
        <v/>
      </c>
      <c r="D1248" s="4"/>
      <c r="E1248" s="4"/>
      <c r="F1248" s="4"/>
      <c r="G1248" s="4"/>
    </row>
    <row r="1249" spans="3:7" x14ac:dyDescent="0.35">
      <c r="C1249" s="72" t="str">
        <f t="shared" si="19"/>
        <v/>
      </c>
      <c r="D1249" s="4"/>
      <c r="E1249" s="4"/>
      <c r="F1249" s="4"/>
      <c r="G1249" s="4"/>
    </row>
    <row r="1250" spans="3:7" x14ac:dyDescent="0.35">
      <c r="C1250" s="72" t="str">
        <f t="shared" si="19"/>
        <v/>
      </c>
      <c r="D1250" s="4"/>
      <c r="E1250" s="4"/>
      <c r="F1250" s="4"/>
      <c r="G1250" s="4"/>
    </row>
    <row r="1251" spans="3:7" x14ac:dyDescent="0.35">
      <c r="C1251" s="72" t="str">
        <f t="shared" si="19"/>
        <v/>
      </c>
      <c r="D1251" s="4"/>
      <c r="E1251" s="4"/>
      <c r="F1251" s="4"/>
      <c r="G1251" s="4"/>
    </row>
    <row r="1252" spans="3:7" x14ac:dyDescent="0.35">
      <c r="C1252" s="72" t="str">
        <f t="shared" si="19"/>
        <v/>
      </c>
      <c r="D1252" s="4"/>
      <c r="E1252" s="4"/>
      <c r="F1252" s="4"/>
      <c r="G1252" s="4"/>
    </row>
    <row r="1253" spans="3:7" x14ac:dyDescent="0.35">
      <c r="C1253" s="72" t="str">
        <f t="shared" si="19"/>
        <v/>
      </c>
      <c r="D1253" s="4"/>
      <c r="E1253" s="4"/>
      <c r="F1253" s="4"/>
      <c r="G1253" s="4"/>
    </row>
    <row r="1254" spans="3:7" x14ac:dyDescent="0.35">
      <c r="C1254" s="72" t="str">
        <f t="shared" si="19"/>
        <v/>
      </c>
      <c r="D1254" s="4"/>
      <c r="E1254" s="4"/>
      <c r="F1254" s="4"/>
      <c r="G1254" s="4"/>
    </row>
    <row r="1255" spans="3:7" x14ac:dyDescent="0.35">
      <c r="C1255" s="72" t="str">
        <f t="shared" si="19"/>
        <v/>
      </c>
      <c r="D1255" s="4"/>
      <c r="E1255" s="4"/>
      <c r="F1255" s="4"/>
      <c r="G1255" s="4"/>
    </row>
    <row r="1256" spans="3:7" x14ac:dyDescent="0.35">
      <c r="C1256" s="72" t="str">
        <f t="shared" si="19"/>
        <v/>
      </c>
      <c r="D1256" s="4"/>
      <c r="E1256" s="4"/>
      <c r="F1256" s="4"/>
      <c r="G1256" s="4"/>
    </row>
    <row r="1257" spans="3:7" x14ac:dyDescent="0.35">
      <c r="C1257" s="72" t="str">
        <f t="shared" si="19"/>
        <v/>
      </c>
      <c r="D1257" s="4"/>
      <c r="E1257" s="4"/>
      <c r="F1257" s="4"/>
      <c r="G1257" s="4"/>
    </row>
    <row r="1258" spans="3:7" x14ac:dyDescent="0.35">
      <c r="C1258" s="72" t="str">
        <f t="shared" si="19"/>
        <v/>
      </c>
      <c r="D1258" s="4"/>
      <c r="E1258" s="4"/>
      <c r="F1258" s="4"/>
      <c r="G1258" s="4"/>
    </row>
    <row r="1259" spans="3:7" x14ac:dyDescent="0.35">
      <c r="C1259" s="72" t="str">
        <f t="shared" si="19"/>
        <v/>
      </c>
      <c r="D1259" s="4"/>
      <c r="E1259" s="4"/>
      <c r="F1259" s="4"/>
      <c r="G1259" s="4"/>
    </row>
    <row r="1260" spans="3:7" x14ac:dyDescent="0.35">
      <c r="C1260" s="72" t="str">
        <f t="shared" si="19"/>
        <v/>
      </c>
      <c r="D1260" s="4"/>
      <c r="E1260" s="4"/>
      <c r="F1260" s="4"/>
      <c r="G1260" s="4"/>
    </row>
    <row r="1261" spans="3:7" x14ac:dyDescent="0.35">
      <c r="C1261" s="72" t="str">
        <f t="shared" si="19"/>
        <v/>
      </c>
      <c r="D1261" s="4"/>
      <c r="E1261" s="4"/>
      <c r="F1261" s="4"/>
      <c r="G1261" s="4"/>
    </row>
    <row r="1262" spans="3:7" x14ac:dyDescent="0.35">
      <c r="C1262" s="72" t="str">
        <f t="shared" si="19"/>
        <v/>
      </c>
      <c r="D1262" s="4"/>
      <c r="E1262" s="4"/>
      <c r="F1262" s="4"/>
      <c r="G1262" s="4"/>
    </row>
    <row r="1263" spans="3:7" x14ac:dyDescent="0.35">
      <c r="C1263" s="72" t="str">
        <f t="shared" si="19"/>
        <v/>
      </c>
      <c r="D1263" s="4"/>
      <c r="E1263" s="4"/>
      <c r="F1263" s="4"/>
      <c r="G1263" s="4"/>
    </row>
    <row r="1264" spans="3:7" x14ac:dyDescent="0.35">
      <c r="C1264" s="72" t="str">
        <f t="shared" si="19"/>
        <v/>
      </c>
      <c r="D1264" s="4"/>
      <c r="E1264" s="4"/>
      <c r="F1264" s="4"/>
      <c r="G1264" s="4"/>
    </row>
    <row r="1265" spans="3:7" x14ac:dyDescent="0.35">
      <c r="C1265" s="72" t="str">
        <f t="shared" si="19"/>
        <v/>
      </c>
      <c r="D1265" s="4"/>
      <c r="E1265" s="4"/>
      <c r="F1265" s="4"/>
      <c r="G1265" s="4"/>
    </row>
    <row r="1266" spans="3:7" x14ac:dyDescent="0.35">
      <c r="C1266" s="72" t="str">
        <f t="shared" si="19"/>
        <v/>
      </c>
      <c r="D1266" s="4"/>
      <c r="E1266" s="4"/>
      <c r="F1266" s="4"/>
      <c r="G1266" s="4"/>
    </row>
    <row r="1267" spans="3:7" x14ac:dyDescent="0.35">
      <c r="C1267" s="72" t="str">
        <f t="shared" si="19"/>
        <v/>
      </c>
      <c r="D1267" s="4"/>
      <c r="E1267" s="4"/>
      <c r="F1267" s="4"/>
      <c r="G1267" s="4"/>
    </row>
    <row r="1268" spans="3:7" x14ac:dyDescent="0.35">
      <c r="C1268" s="72" t="str">
        <f t="shared" si="19"/>
        <v/>
      </c>
      <c r="D1268" s="4"/>
      <c r="E1268" s="4"/>
      <c r="F1268" s="4"/>
      <c r="G1268" s="4"/>
    </row>
    <row r="1269" spans="3:7" x14ac:dyDescent="0.35">
      <c r="C1269" s="72" t="str">
        <f t="shared" si="19"/>
        <v/>
      </c>
      <c r="D1269" s="4"/>
      <c r="E1269" s="4"/>
      <c r="F1269" s="4"/>
      <c r="G1269" s="4"/>
    </row>
    <row r="1270" spans="3:7" x14ac:dyDescent="0.35">
      <c r="C1270" s="72" t="str">
        <f t="shared" si="19"/>
        <v/>
      </c>
      <c r="D1270" s="4"/>
      <c r="E1270" s="4"/>
      <c r="F1270" s="4"/>
      <c r="G1270" s="4"/>
    </row>
    <row r="1271" spans="3:7" x14ac:dyDescent="0.35">
      <c r="C1271" s="72" t="str">
        <f t="shared" si="19"/>
        <v/>
      </c>
      <c r="D1271" s="4"/>
      <c r="E1271" s="4"/>
      <c r="F1271" s="4"/>
      <c r="G1271" s="4"/>
    </row>
    <row r="1272" spans="3:7" x14ac:dyDescent="0.35">
      <c r="C1272" s="72" t="str">
        <f t="shared" si="19"/>
        <v/>
      </c>
      <c r="D1272" s="4"/>
      <c r="E1272" s="4"/>
      <c r="F1272" s="4"/>
      <c r="G1272" s="4"/>
    </row>
    <row r="1273" spans="3:7" x14ac:dyDescent="0.35">
      <c r="C1273" s="72" t="str">
        <f t="shared" si="19"/>
        <v/>
      </c>
      <c r="D1273" s="4"/>
      <c r="E1273" s="4"/>
      <c r="F1273" s="4"/>
      <c r="G1273" s="4"/>
    </row>
    <row r="1274" spans="3:7" x14ac:dyDescent="0.35">
      <c r="C1274" s="72" t="str">
        <f t="shared" si="19"/>
        <v/>
      </c>
      <c r="D1274" s="4"/>
      <c r="E1274" s="4"/>
      <c r="F1274" s="4"/>
      <c r="G1274" s="4"/>
    </row>
    <row r="1275" spans="3:7" x14ac:dyDescent="0.35">
      <c r="C1275" s="72" t="str">
        <f t="shared" si="19"/>
        <v/>
      </c>
      <c r="D1275" s="4"/>
      <c r="E1275" s="4"/>
      <c r="F1275" s="4"/>
      <c r="G1275" s="4"/>
    </row>
    <row r="1276" spans="3:7" x14ac:dyDescent="0.35">
      <c r="C1276" s="72" t="str">
        <f t="shared" si="19"/>
        <v/>
      </c>
      <c r="D1276" s="4"/>
      <c r="E1276" s="4"/>
      <c r="F1276" s="4"/>
      <c r="G1276" s="4"/>
    </row>
    <row r="1277" spans="3:7" x14ac:dyDescent="0.35">
      <c r="C1277" s="72" t="str">
        <f t="shared" si="19"/>
        <v/>
      </c>
      <c r="D1277" s="4"/>
      <c r="E1277" s="4"/>
      <c r="F1277" s="4"/>
      <c r="G1277" s="4"/>
    </row>
    <row r="1278" spans="3:7" x14ac:dyDescent="0.35">
      <c r="C1278" s="72" t="str">
        <f t="shared" si="19"/>
        <v/>
      </c>
      <c r="D1278" s="4"/>
      <c r="E1278" s="4"/>
      <c r="F1278" s="4"/>
      <c r="G1278" s="4"/>
    </row>
    <row r="1279" spans="3:7" x14ac:dyDescent="0.35">
      <c r="C1279" s="72" t="str">
        <f t="shared" si="19"/>
        <v/>
      </c>
      <c r="D1279" s="4"/>
      <c r="E1279" s="4"/>
      <c r="F1279" s="4"/>
      <c r="G1279" s="4"/>
    </row>
    <row r="1280" spans="3:7" x14ac:dyDescent="0.35">
      <c r="C1280" s="72" t="str">
        <f t="shared" si="19"/>
        <v/>
      </c>
      <c r="D1280" s="4"/>
      <c r="E1280" s="4"/>
      <c r="F1280" s="4"/>
      <c r="G1280" s="4"/>
    </row>
    <row r="1281" spans="3:7" x14ac:dyDescent="0.35">
      <c r="C1281" s="72" t="str">
        <f t="shared" si="19"/>
        <v/>
      </c>
      <c r="D1281" s="4"/>
      <c r="E1281" s="4"/>
      <c r="F1281" s="4"/>
      <c r="G1281" s="4"/>
    </row>
    <row r="1282" spans="3:7" x14ac:dyDescent="0.35">
      <c r="C1282" s="72" t="str">
        <f t="shared" si="19"/>
        <v/>
      </c>
      <c r="D1282" s="4"/>
      <c r="E1282" s="4"/>
      <c r="F1282" s="4"/>
      <c r="G1282" s="4"/>
    </row>
    <row r="1283" spans="3:7" x14ac:dyDescent="0.35">
      <c r="C1283" s="72" t="str">
        <f t="shared" si="19"/>
        <v/>
      </c>
      <c r="D1283" s="4"/>
      <c r="E1283" s="4"/>
      <c r="F1283" s="4"/>
      <c r="G1283" s="4"/>
    </row>
    <row r="1284" spans="3:7" x14ac:dyDescent="0.35">
      <c r="C1284" s="72" t="str">
        <f t="shared" si="19"/>
        <v/>
      </c>
      <c r="D1284" s="4"/>
      <c r="E1284" s="4"/>
      <c r="F1284" s="4"/>
      <c r="G1284" s="4"/>
    </row>
    <row r="1285" spans="3:7" x14ac:dyDescent="0.35">
      <c r="C1285" s="72" t="str">
        <f t="shared" si="19"/>
        <v/>
      </c>
      <c r="D1285" s="4"/>
      <c r="E1285" s="4"/>
      <c r="F1285" s="4"/>
      <c r="G1285" s="4"/>
    </row>
    <row r="1286" spans="3:7" x14ac:dyDescent="0.35">
      <c r="C1286" s="72" t="str">
        <f t="shared" si="19"/>
        <v/>
      </c>
      <c r="D1286" s="4"/>
      <c r="E1286" s="4"/>
      <c r="F1286" s="4"/>
      <c r="G1286" s="4"/>
    </row>
    <row r="1287" spans="3:7" x14ac:dyDescent="0.35">
      <c r="C1287" s="72" t="str">
        <f t="shared" si="19"/>
        <v/>
      </c>
      <c r="D1287" s="4"/>
      <c r="E1287" s="4"/>
      <c r="F1287" s="4"/>
      <c r="G1287" s="4"/>
    </row>
    <row r="1288" spans="3:7" x14ac:dyDescent="0.35">
      <c r="C1288" s="72" t="str">
        <f t="shared" si="19"/>
        <v/>
      </c>
      <c r="D1288" s="4"/>
      <c r="E1288" s="4"/>
      <c r="F1288" s="4"/>
      <c r="G1288" s="4"/>
    </row>
    <row r="1289" spans="3:7" x14ac:dyDescent="0.35">
      <c r="C1289" s="72" t="str">
        <f t="shared" si="19"/>
        <v/>
      </c>
      <c r="D1289" s="4"/>
      <c r="E1289" s="4"/>
      <c r="F1289" s="4"/>
      <c r="G1289" s="4"/>
    </row>
    <row r="1290" spans="3:7" x14ac:dyDescent="0.35">
      <c r="C1290" s="72" t="str">
        <f t="shared" si="19"/>
        <v/>
      </c>
      <c r="D1290" s="4"/>
      <c r="E1290" s="4"/>
      <c r="F1290" s="4"/>
      <c r="G1290" s="4"/>
    </row>
    <row r="1291" spans="3:7" x14ac:dyDescent="0.35">
      <c r="C1291" s="72" t="str">
        <f t="shared" si="19"/>
        <v/>
      </c>
      <c r="D1291" s="4"/>
      <c r="E1291" s="4"/>
      <c r="F1291" s="4"/>
      <c r="G1291" s="4"/>
    </row>
    <row r="1292" spans="3:7" x14ac:dyDescent="0.35">
      <c r="C1292" s="72" t="str">
        <f t="shared" ref="C1292:C1355" si="20">IF(ISBLANK(D1292),"",D1292&amp;E1292&amp;F1292&amp;G1292)</f>
        <v/>
      </c>
      <c r="D1292" s="4"/>
      <c r="E1292" s="4"/>
      <c r="F1292" s="4"/>
      <c r="G1292" s="4"/>
    </row>
    <row r="1293" spans="3:7" x14ac:dyDescent="0.35">
      <c r="C1293" s="72" t="str">
        <f t="shared" si="20"/>
        <v/>
      </c>
      <c r="D1293" s="4"/>
      <c r="E1293" s="4"/>
      <c r="F1293" s="4"/>
      <c r="G1293" s="4"/>
    </row>
    <row r="1294" spans="3:7" x14ac:dyDescent="0.35">
      <c r="C1294" s="72" t="str">
        <f t="shared" si="20"/>
        <v/>
      </c>
      <c r="D1294" s="4"/>
      <c r="E1294" s="4"/>
      <c r="F1294" s="4"/>
      <c r="G1294" s="4"/>
    </row>
    <row r="1295" spans="3:7" x14ac:dyDescent="0.35">
      <c r="C1295" s="72" t="str">
        <f t="shared" si="20"/>
        <v/>
      </c>
      <c r="D1295" s="4"/>
      <c r="E1295" s="4"/>
      <c r="F1295" s="4"/>
      <c r="G1295" s="4"/>
    </row>
    <row r="1296" spans="3:7" x14ac:dyDescent="0.35">
      <c r="C1296" s="72" t="str">
        <f t="shared" si="20"/>
        <v/>
      </c>
      <c r="D1296" s="4"/>
      <c r="E1296" s="4"/>
      <c r="F1296" s="4"/>
      <c r="G1296" s="4"/>
    </row>
    <row r="1297" spans="3:7" x14ac:dyDescent="0.35">
      <c r="C1297" s="72" t="str">
        <f t="shared" si="20"/>
        <v/>
      </c>
      <c r="D1297" s="4"/>
      <c r="E1297" s="4"/>
      <c r="F1297" s="4"/>
      <c r="G1297" s="4"/>
    </row>
    <row r="1298" spans="3:7" x14ac:dyDescent="0.35">
      <c r="C1298" s="72" t="str">
        <f t="shared" si="20"/>
        <v/>
      </c>
      <c r="D1298" s="4"/>
      <c r="E1298" s="4"/>
      <c r="F1298" s="4"/>
      <c r="G1298" s="4"/>
    </row>
    <row r="1299" spans="3:7" x14ac:dyDescent="0.35">
      <c r="C1299" s="72" t="str">
        <f t="shared" si="20"/>
        <v/>
      </c>
      <c r="D1299" s="4"/>
      <c r="E1299" s="4"/>
      <c r="F1299" s="4"/>
      <c r="G1299" s="4"/>
    </row>
    <row r="1300" spans="3:7" x14ac:dyDescent="0.35">
      <c r="C1300" s="72" t="str">
        <f t="shared" si="20"/>
        <v/>
      </c>
      <c r="D1300" s="4"/>
      <c r="E1300" s="4"/>
      <c r="F1300" s="4"/>
      <c r="G1300" s="4"/>
    </row>
    <row r="1301" spans="3:7" x14ac:dyDescent="0.35">
      <c r="C1301" s="72" t="str">
        <f t="shared" si="20"/>
        <v/>
      </c>
      <c r="D1301" s="4"/>
      <c r="E1301" s="4"/>
      <c r="F1301" s="4"/>
      <c r="G1301" s="4"/>
    </row>
    <row r="1302" spans="3:7" x14ac:dyDescent="0.35">
      <c r="C1302" s="72" t="str">
        <f t="shared" si="20"/>
        <v/>
      </c>
      <c r="D1302" s="4"/>
      <c r="E1302" s="4"/>
      <c r="F1302" s="4"/>
      <c r="G1302" s="4"/>
    </row>
    <row r="1303" spans="3:7" x14ac:dyDescent="0.35">
      <c r="C1303" s="72" t="str">
        <f t="shared" si="20"/>
        <v/>
      </c>
      <c r="D1303" s="4"/>
      <c r="E1303" s="4"/>
      <c r="F1303" s="4"/>
      <c r="G1303" s="4"/>
    </row>
    <row r="1304" spans="3:7" x14ac:dyDescent="0.35">
      <c r="C1304" s="72" t="str">
        <f t="shared" si="20"/>
        <v/>
      </c>
      <c r="D1304" s="4"/>
      <c r="E1304" s="4"/>
      <c r="F1304" s="4"/>
      <c r="G1304" s="4"/>
    </row>
    <row r="1305" spans="3:7" x14ac:dyDescent="0.35">
      <c r="C1305" s="72" t="str">
        <f t="shared" si="20"/>
        <v/>
      </c>
      <c r="D1305" s="4"/>
      <c r="E1305" s="4"/>
      <c r="F1305" s="4"/>
      <c r="G1305" s="4"/>
    </row>
    <row r="1306" spans="3:7" x14ac:dyDescent="0.35">
      <c r="C1306" s="72" t="str">
        <f t="shared" si="20"/>
        <v/>
      </c>
      <c r="D1306" s="4"/>
      <c r="E1306" s="4"/>
      <c r="F1306" s="4"/>
      <c r="G1306" s="4"/>
    </row>
    <row r="1307" spans="3:7" x14ac:dyDescent="0.35">
      <c r="C1307" s="72" t="str">
        <f t="shared" si="20"/>
        <v/>
      </c>
      <c r="D1307" s="4"/>
      <c r="E1307" s="4"/>
      <c r="F1307" s="4"/>
      <c r="G1307" s="4"/>
    </row>
    <row r="1308" spans="3:7" x14ac:dyDescent="0.35">
      <c r="C1308" s="72" t="str">
        <f t="shared" si="20"/>
        <v/>
      </c>
      <c r="D1308" s="4"/>
      <c r="E1308" s="4"/>
      <c r="F1308" s="4"/>
      <c r="G1308" s="4"/>
    </row>
    <row r="1309" spans="3:7" x14ac:dyDescent="0.35">
      <c r="C1309" s="72" t="str">
        <f t="shared" si="20"/>
        <v/>
      </c>
      <c r="D1309" s="4"/>
      <c r="E1309" s="4"/>
      <c r="F1309" s="4"/>
      <c r="G1309" s="4"/>
    </row>
    <row r="1310" spans="3:7" x14ac:dyDescent="0.35">
      <c r="C1310" s="72" t="str">
        <f t="shared" si="20"/>
        <v/>
      </c>
      <c r="D1310" s="4"/>
      <c r="E1310" s="4"/>
      <c r="F1310" s="4"/>
      <c r="G1310" s="4"/>
    </row>
    <row r="1311" spans="3:7" x14ac:dyDescent="0.35">
      <c r="C1311" s="72" t="str">
        <f t="shared" si="20"/>
        <v/>
      </c>
      <c r="D1311" s="4"/>
      <c r="E1311" s="4"/>
      <c r="F1311" s="4"/>
      <c r="G1311" s="4"/>
    </row>
    <row r="1312" spans="3:7" x14ac:dyDescent="0.35">
      <c r="C1312" s="72" t="str">
        <f t="shared" si="20"/>
        <v/>
      </c>
      <c r="D1312" s="4"/>
      <c r="E1312" s="4"/>
      <c r="F1312" s="4"/>
      <c r="G1312" s="4"/>
    </row>
    <row r="1313" spans="3:7" x14ac:dyDescent="0.35">
      <c r="C1313" s="72" t="str">
        <f t="shared" si="20"/>
        <v/>
      </c>
      <c r="D1313" s="4"/>
      <c r="E1313" s="4"/>
      <c r="F1313" s="4"/>
      <c r="G1313" s="4"/>
    </row>
    <row r="1314" spans="3:7" x14ac:dyDescent="0.35">
      <c r="C1314" s="72" t="str">
        <f t="shared" si="20"/>
        <v/>
      </c>
      <c r="D1314" s="4"/>
      <c r="E1314" s="4"/>
      <c r="F1314" s="4"/>
      <c r="G1314" s="4"/>
    </row>
    <row r="1315" spans="3:7" x14ac:dyDescent="0.35">
      <c r="C1315" s="72" t="str">
        <f t="shared" si="20"/>
        <v/>
      </c>
      <c r="D1315" s="4"/>
      <c r="E1315" s="4"/>
      <c r="F1315" s="4"/>
      <c r="G1315" s="4"/>
    </row>
    <row r="1316" spans="3:7" x14ac:dyDescent="0.35">
      <c r="C1316" s="72" t="str">
        <f t="shared" si="20"/>
        <v/>
      </c>
      <c r="D1316" s="4"/>
      <c r="E1316" s="4"/>
      <c r="F1316" s="4"/>
      <c r="G1316" s="4"/>
    </row>
    <row r="1317" spans="3:7" x14ac:dyDescent="0.35">
      <c r="C1317" s="72" t="str">
        <f t="shared" si="20"/>
        <v/>
      </c>
      <c r="D1317" s="4"/>
      <c r="E1317" s="4"/>
      <c r="F1317" s="4"/>
      <c r="G1317" s="4"/>
    </row>
    <row r="1318" spans="3:7" x14ac:dyDescent="0.35">
      <c r="C1318" s="72" t="str">
        <f t="shared" si="20"/>
        <v/>
      </c>
      <c r="D1318" s="4"/>
      <c r="E1318" s="4"/>
      <c r="F1318" s="4"/>
      <c r="G1318" s="4"/>
    </row>
    <row r="1319" spans="3:7" x14ac:dyDescent="0.35">
      <c r="C1319" s="72" t="str">
        <f t="shared" si="20"/>
        <v/>
      </c>
      <c r="D1319" s="4"/>
      <c r="E1319" s="4"/>
      <c r="F1319" s="4"/>
      <c r="G1319" s="4"/>
    </row>
    <row r="1320" spans="3:7" x14ac:dyDescent="0.35">
      <c r="C1320" s="72" t="str">
        <f t="shared" si="20"/>
        <v/>
      </c>
      <c r="D1320" s="4"/>
      <c r="E1320" s="4"/>
      <c r="F1320" s="4"/>
      <c r="G1320" s="4"/>
    </row>
    <row r="1321" spans="3:7" x14ac:dyDescent="0.35">
      <c r="C1321" s="72" t="str">
        <f t="shared" si="20"/>
        <v/>
      </c>
      <c r="D1321" s="4"/>
      <c r="E1321" s="4"/>
      <c r="F1321" s="4"/>
      <c r="G1321" s="4"/>
    </row>
    <row r="1322" spans="3:7" x14ac:dyDescent="0.35">
      <c r="C1322" s="72" t="str">
        <f t="shared" si="20"/>
        <v/>
      </c>
      <c r="D1322" s="4"/>
      <c r="E1322" s="4"/>
      <c r="F1322" s="4"/>
      <c r="G1322" s="4"/>
    </row>
    <row r="1323" spans="3:7" x14ac:dyDescent="0.35">
      <c r="C1323" s="72" t="str">
        <f t="shared" si="20"/>
        <v/>
      </c>
      <c r="D1323" s="4"/>
      <c r="E1323" s="4"/>
      <c r="F1323" s="4"/>
      <c r="G1323" s="4"/>
    </row>
    <row r="1324" spans="3:7" x14ac:dyDescent="0.35">
      <c r="C1324" s="72" t="str">
        <f t="shared" si="20"/>
        <v/>
      </c>
      <c r="D1324" s="4"/>
      <c r="E1324" s="4"/>
      <c r="F1324" s="4"/>
      <c r="G1324" s="4"/>
    </row>
    <row r="1325" spans="3:7" x14ac:dyDescent="0.35">
      <c r="C1325" s="72" t="str">
        <f t="shared" si="20"/>
        <v/>
      </c>
      <c r="D1325" s="4"/>
      <c r="E1325" s="4"/>
      <c r="F1325" s="4"/>
      <c r="G1325" s="4"/>
    </row>
    <row r="1326" spans="3:7" x14ac:dyDescent="0.35">
      <c r="C1326" s="72" t="str">
        <f t="shared" si="20"/>
        <v/>
      </c>
      <c r="D1326" s="4"/>
      <c r="E1326" s="4"/>
      <c r="F1326" s="4"/>
      <c r="G1326" s="4"/>
    </row>
    <row r="1327" spans="3:7" x14ac:dyDescent="0.35">
      <c r="C1327" s="72" t="str">
        <f t="shared" si="20"/>
        <v/>
      </c>
      <c r="D1327" s="4"/>
      <c r="E1327" s="4"/>
      <c r="F1327" s="4"/>
      <c r="G1327" s="4"/>
    </row>
    <row r="1328" spans="3:7" x14ac:dyDescent="0.35">
      <c r="C1328" s="72" t="str">
        <f t="shared" si="20"/>
        <v/>
      </c>
      <c r="D1328" s="4"/>
      <c r="E1328" s="4"/>
      <c r="F1328" s="4"/>
      <c r="G1328" s="4"/>
    </row>
    <row r="1329" spans="3:7" x14ac:dyDescent="0.35">
      <c r="C1329" s="72" t="str">
        <f t="shared" si="20"/>
        <v/>
      </c>
      <c r="D1329" s="4"/>
      <c r="E1329" s="4"/>
      <c r="F1329" s="4"/>
      <c r="G1329" s="4"/>
    </row>
    <row r="1330" spans="3:7" x14ac:dyDescent="0.35">
      <c r="C1330" s="72" t="str">
        <f t="shared" si="20"/>
        <v/>
      </c>
      <c r="D1330" s="4"/>
      <c r="E1330" s="4"/>
      <c r="F1330" s="4"/>
      <c r="G1330" s="4"/>
    </row>
    <row r="1331" spans="3:7" x14ac:dyDescent="0.35">
      <c r="C1331" s="72" t="str">
        <f t="shared" si="20"/>
        <v/>
      </c>
      <c r="D1331" s="4"/>
      <c r="E1331" s="4"/>
      <c r="F1331" s="4"/>
      <c r="G1331" s="4"/>
    </row>
    <row r="1332" spans="3:7" x14ac:dyDescent="0.35">
      <c r="C1332" s="72" t="str">
        <f t="shared" si="20"/>
        <v/>
      </c>
      <c r="D1332" s="4"/>
      <c r="E1332" s="4"/>
      <c r="F1332" s="4"/>
      <c r="G1332" s="4"/>
    </row>
    <row r="1333" spans="3:7" x14ac:dyDescent="0.35">
      <c r="C1333" s="72" t="str">
        <f t="shared" si="20"/>
        <v/>
      </c>
      <c r="D1333" s="4"/>
      <c r="E1333" s="4"/>
      <c r="F1333" s="4"/>
      <c r="G1333" s="4"/>
    </row>
    <row r="1334" spans="3:7" x14ac:dyDescent="0.35">
      <c r="C1334" s="72" t="str">
        <f t="shared" si="20"/>
        <v/>
      </c>
      <c r="D1334" s="4"/>
      <c r="E1334" s="4"/>
      <c r="F1334" s="4"/>
      <c r="G1334" s="4"/>
    </row>
    <row r="1335" spans="3:7" x14ac:dyDescent="0.35">
      <c r="C1335" s="72" t="str">
        <f t="shared" si="20"/>
        <v/>
      </c>
      <c r="D1335" s="4"/>
      <c r="E1335" s="4"/>
      <c r="F1335" s="4"/>
      <c r="G1335" s="4"/>
    </row>
    <row r="1336" spans="3:7" x14ac:dyDescent="0.35">
      <c r="C1336" s="72" t="str">
        <f t="shared" si="20"/>
        <v/>
      </c>
      <c r="D1336" s="4"/>
      <c r="E1336" s="4"/>
      <c r="F1336" s="4"/>
      <c r="G1336" s="4"/>
    </row>
    <row r="1337" spans="3:7" x14ac:dyDescent="0.35">
      <c r="C1337" s="72" t="str">
        <f t="shared" si="20"/>
        <v/>
      </c>
      <c r="D1337" s="4"/>
      <c r="E1337" s="4"/>
      <c r="F1337" s="4"/>
      <c r="G1337" s="4"/>
    </row>
    <row r="1338" spans="3:7" x14ac:dyDescent="0.35">
      <c r="C1338" s="72" t="str">
        <f t="shared" si="20"/>
        <v/>
      </c>
      <c r="D1338" s="4"/>
      <c r="E1338" s="4"/>
      <c r="F1338" s="4"/>
      <c r="G1338" s="4"/>
    </row>
    <row r="1339" spans="3:7" x14ac:dyDescent="0.35">
      <c r="C1339" s="72" t="str">
        <f t="shared" si="20"/>
        <v/>
      </c>
      <c r="D1339" s="4"/>
      <c r="E1339" s="4"/>
      <c r="F1339" s="4"/>
      <c r="G1339" s="4"/>
    </row>
    <row r="1340" spans="3:7" x14ac:dyDescent="0.35">
      <c r="C1340" s="72" t="str">
        <f t="shared" si="20"/>
        <v/>
      </c>
      <c r="D1340" s="4"/>
      <c r="E1340" s="4"/>
      <c r="F1340" s="4"/>
      <c r="G1340" s="4"/>
    </row>
    <row r="1341" spans="3:7" x14ac:dyDescent="0.35">
      <c r="C1341" s="72" t="str">
        <f t="shared" si="20"/>
        <v/>
      </c>
      <c r="D1341" s="4"/>
      <c r="E1341" s="4"/>
      <c r="F1341" s="4"/>
      <c r="G1341" s="4"/>
    </row>
    <row r="1342" spans="3:7" x14ac:dyDescent="0.35">
      <c r="C1342" s="72" t="str">
        <f t="shared" si="20"/>
        <v/>
      </c>
      <c r="D1342" s="4"/>
      <c r="E1342" s="4"/>
      <c r="F1342" s="4"/>
      <c r="G1342" s="4"/>
    </row>
    <row r="1343" spans="3:7" x14ac:dyDescent="0.35">
      <c r="C1343" s="72" t="str">
        <f t="shared" si="20"/>
        <v/>
      </c>
      <c r="D1343" s="4"/>
      <c r="E1343" s="4"/>
      <c r="F1343" s="4"/>
      <c r="G1343" s="4"/>
    </row>
    <row r="1344" spans="3:7" x14ac:dyDescent="0.35">
      <c r="C1344" s="72" t="str">
        <f t="shared" si="20"/>
        <v/>
      </c>
      <c r="D1344" s="4"/>
      <c r="E1344" s="4"/>
      <c r="F1344" s="4"/>
      <c r="G1344" s="4"/>
    </row>
    <row r="1345" spans="3:7" x14ac:dyDescent="0.35">
      <c r="C1345" s="72" t="str">
        <f t="shared" si="20"/>
        <v/>
      </c>
      <c r="D1345" s="4"/>
      <c r="E1345" s="4"/>
      <c r="F1345" s="4"/>
      <c r="G1345" s="4"/>
    </row>
    <row r="1346" spans="3:7" x14ac:dyDescent="0.35">
      <c r="C1346" s="72" t="str">
        <f t="shared" si="20"/>
        <v/>
      </c>
      <c r="D1346" s="4"/>
      <c r="E1346" s="4"/>
      <c r="F1346" s="4"/>
      <c r="G1346" s="4"/>
    </row>
    <row r="1347" spans="3:7" x14ac:dyDescent="0.35">
      <c r="C1347" s="72" t="str">
        <f t="shared" si="20"/>
        <v/>
      </c>
      <c r="D1347" s="4"/>
      <c r="E1347" s="4"/>
      <c r="F1347" s="4"/>
      <c r="G1347" s="4"/>
    </row>
    <row r="1348" spans="3:7" x14ac:dyDescent="0.35">
      <c r="C1348" s="72" t="str">
        <f t="shared" si="20"/>
        <v/>
      </c>
      <c r="D1348" s="4"/>
      <c r="E1348" s="4"/>
      <c r="F1348" s="4"/>
      <c r="G1348" s="4"/>
    </row>
    <row r="1349" spans="3:7" x14ac:dyDescent="0.35">
      <c r="C1349" s="72" t="str">
        <f t="shared" si="20"/>
        <v/>
      </c>
      <c r="D1349" s="4"/>
      <c r="E1349" s="4"/>
      <c r="F1349" s="4"/>
      <c r="G1349" s="4"/>
    </row>
    <row r="1350" spans="3:7" x14ac:dyDescent="0.35">
      <c r="C1350" s="72" t="str">
        <f t="shared" si="20"/>
        <v/>
      </c>
      <c r="D1350" s="4"/>
      <c r="E1350" s="4"/>
      <c r="F1350" s="4"/>
      <c r="G1350" s="4"/>
    </row>
    <row r="1351" spans="3:7" x14ac:dyDescent="0.35">
      <c r="C1351" s="72" t="str">
        <f t="shared" si="20"/>
        <v/>
      </c>
      <c r="D1351" s="4"/>
      <c r="E1351" s="4"/>
      <c r="F1351" s="4"/>
      <c r="G1351" s="4"/>
    </row>
    <row r="1352" spans="3:7" x14ac:dyDescent="0.35">
      <c r="C1352" s="72" t="str">
        <f t="shared" si="20"/>
        <v/>
      </c>
      <c r="D1352" s="4"/>
      <c r="E1352" s="4"/>
      <c r="F1352" s="4"/>
      <c r="G1352" s="4"/>
    </row>
    <row r="1353" spans="3:7" x14ac:dyDescent="0.35">
      <c r="C1353" s="72" t="str">
        <f t="shared" si="20"/>
        <v/>
      </c>
      <c r="D1353" s="4"/>
      <c r="E1353" s="4"/>
      <c r="F1353" s="4"/>
      <c r="G1353" s="4"/>
    </row>
    <row r="1354" spans="3:7" x14ac:dyDescent="0.35">
      <c r="C1354" s="72" t="str">
        <f t="shared" si="20"/>
        <v/>
      </c>
      <c r="D1354" s="4"/>
      <c r="E1354" s="4"/>
      <c r="F1354" s="4"/>
      <c r="G1354" s="4"/>
    </row>
    <row r="1355" spans="3:7" x14ac:dyDescent="0.35">
      <c r="C1355" s="72" t="str">
        <f t="shared" si="20"/>
        <v/>
      </c>
      <c r="D1355" s="4"/>
      <c r="E1355" s="4"/>
      <c r="F1355" s="4"/>
      <c r="G1355" s="4"/>
    </row>
    <row r="1356" spans="3:7" x14ac:dyDescent="0.35">
      <c r="C1356" s="72" t="str">
        <f t="shared" ref="C1356:C1419" si="21">IF(ISBLANK(D1356),"",D1356&amp;E1356&amp;F1356&amp;G1356)</f>
        <v/>
      </c>
      <c r="D1356" s="4"/>
      <c r="E1356" s="4"/>
      <c r="F1356" s="4"/>
      <c r="G1356" s="4"/>
    </row>
    <row r="1357" spans="3:7" x14ac:dyDescent="0.35">
      <c r="C1357" s="72" t="str">
        <f t="shared" si="21"/>
        <v/>
      </c>
      <c r="D1357" s="4"/>
      <c r="E1357" s="4"/>
      <c r="F1357" s="4"/>
      <c r="G1357" s="4"/>
    </row>
    <row r="1358" spans="3:7" x14ac:dyDescent="0.35">
      <c r="C1358" s="72" t="str">
        <f t="shared" si="21"/>
        <v/>
      </c>
      <c r="D1358" s="4"/>
      <c r="E1358" s="4"/>
      <c r="F1358" s="4"/>
      <c r="G1358" s="4"/>
    </row>
    <row r="1359" spans="3:7" x14ac:dyDescent="0.35">
      <c r="C1359" s="72" t="str">
        <f t="shared" si="21"/>
        <v/>
      </c>
      <c r="D1359" s="4"/>
      <c r="E1359" s="4"/>
      <c r="F1359" s="4"/>
      <c r="G1359" s="4"/>
    </row>
    <row r="1360" spans="3:7" x14ac:dyDescent="0.35">
      <c r="C1360" s="72" t="str">
        <f t="shared" si="21"/>
        <v/>
      </c>
      <c r="D1360" s="4"/>
      <c r="E1360" s="4"/>
      <c r="F1360" s="4"/>
      <c r="G1360" s="4"/>
    </row>
    <row r="1361" spans="3:7" x14ac:dyDescent="0.35">
      <c r="C1361" s="72" t="str">
        <f t="shared" si="21"/>
        <v/>
      </c>
      <c r="D1361" s="4"/>
      <c r="E1361" s="4"/>
      <c r="F1361" s="4"/>
      <c r="G1361" s="4"/>
    </row>
    <row r="1362" spans="3:7" x14ac:dyDescent="0.35">
      <c r="C1362" s="72" t="str">
        <f t="shared" si="21"/>
        <v/>
      </c>
      <c r="D1362" s="4"/>
      <c r="E1362" s="4"/>
      <c r="F1362" s="4"/>
      <c r="G1362" s="4"/>
    </row>
    <row r="1363" spans="3:7" x14ac:dyDescent="0.35">
      <c r="C1363" s="72" t="str">
        <f t="shared" si="21"/>
        <v/>
      </c>
      <c r="D1363" s="4"/>
      <c r="E1363" s="4"/>
      <c r="F1363" s="4"/>
      <c r="G1363" s="4"/>
    </row>
    <row r="1364" spans="3:7" x14ac:dyDescent="0.35">
      <c r="C1364" s="72" t="str">
        <f t="shared" si="21"/>
        <v/>
      </c>
      <c r="D1364" s="4"/>
      <c r="E1364" s="4"/>
      <c r="F1364" s="4"/>
      <c r="G1364" s="4"/>
    </row>
    <row r="1365" spans="3:7" x14ac:dyDescent="0.35">
      <c r="C1365" s="72" t="str">
        <f t="shared" si="21"/>
        <v/>
      </c>
      <c r="D1365" s="4"/>
      <c r="E1365" s="4"/>
      <c r="F1365" s="4"/>
      <c r="G1365" s="4"/>
    </row>
    <row r="1366" spans="3:7" x14ac:dyDescent="0.35">
      <c r="C1366" s="72" t="str">
        <f t="shared" si="21"/>
        <v/>
      </c>
      <c r="D1366" s="4"/>
      <c r="E1366" s="4"/>
      <c r="F1366" s="4"/>
      <c r="G1366" s="4"/>
    </row>
    <row r="1367" spans="3:7" x14ac:dyDescent="0.35">
      <c r="C1367" s="72" t="str">
        <f t="shared" si="21"/>
        <v/>
      </c>
      <c r="D1367" s="4"/>
      <c r="E1367" s="4"/>
      <c r="F1367" s="4"/>
      <c r="G1367" s="4"/>
    </row>
    <row r="1368" spans="3:7" x14ac:dyDescent="0.35">
      <c r="C1368" s="72" t="str">
        <f t="shared" si="21"/>
        <v/>
      </c>
      <c r="D1368" s="4"/>
      <c r="E1368" s="4"/>
      <c r="F1368" s="4"/>
      <c r="G1368" s="4"/>
    </row>
    <row r="1369" spans="3:7" x14ac:dyDescent="0.35">
      <c r="C1369" s="72" t="str">
        <f t="shared" si="21"/>
        <v/>
      </c>
      <c r="D1369" s="4"/>
      <c r="E1369" s="4"/>
      <c r="F1369" s="4"/>
      <c r="G1369" s="4"/>
    </row>
    <row r="1370" spans="3:7" x14ac:dyDescent="0.35">
      <c r="C1370" s="72" t="str">
        <f t="shared" si="21"/>
        <v/>
      </c>
      <c r="D1370" s="4"/>
      <c r="E1370" s="4"/>
      <c r="F1370" s="4"/>
      <c r="G1370" s="4"/>
    </row>
    <row r="1371" spans="3:7" x14ac:dyDescent="0.35">
      <c r="C1371" s="72" t="str">
        <f t="shared" si="21"/>
        <v/>
      </c>
      <c r="D1371" s="4"/>
      <c r="E1371" s="4"/>
      <c r="F1371" s="4"/>
      <c r="G1371" s="4"/>
    </row>
    <row r="1372" spans="3:7" x14ac:dyDescent="0.35">
      <c r="C1372" s="72" t="str">
        <f t="shared" si="21"/>
        <v/>
      </c>
      <c r="D1372" s="4"/>
      <c r="E1372" s="4"/>
      <c r="F1372" s="4"/>
      <c r="G1372" s="4"/>
    </row>
    <row r="1373" spans="3:7" x14ac:dyDescent="0.35">
      <c r="C1373" s="72" t="str">
        <f t="shared" si="21"/>
        <v/>
      </c>
      <c r="D1373" s="4"/>
      <c r="E1373" s="4"/>
      <c r="F1373" s="4"/>
      <c r="G1373" s="4"/>
    </row>
    <row r="1374" spans="3:7" x14ac:dyDescent="0.35">
      <c r="C1374" s="72" t="str">
        <f t="shared" si="21"/>
        <v/>
      </c>
      <c r="D1374" s="4"/>
      <c r="E1374" s="4"/>
      <c r="F1374" s="4"/>
      <c r="G1374" s="4"/>
    </row>
    <row r="1375" spans="3:7" x14ac:dyDescent="0.35">
      <c r="C1375" s="72" t="str">
        <f t="shared" si="21"/>
        <v/>
      </c>
      <c r="D1375" s="4"/>
      <c r="E1375" s="4"/>
      <c r="F1375" s="4"/>
      <c r="G1375" s="4"/>
    </row>
    <row r="1376" spans="3:7" x14ac:dyDescent="0.35">
      <c r="C1376" s="72" t="str">
        <f t="shared" si="21"/>
        <v/>
      </c>
      <c r="D1376" s="4"/>
      <c r="E1376" s="4"/>
      <c r="F1376" s="4"/>
      <c r="G1376" s="4"/>
    </row>
    <row r="1377" spans="3:7" x14ac:dyDescent="0.35">
      <c r="C1377" s="72" t="str">
        <f t="shared" si="21"/>
        <v/>
      </c>
      <c r="D1377" s="4"/>
      <c r="E1377" s="4"/>
      <c r="F1377" s="4"/>
      <c r="G1377" s="4"/>
    </row>
    <row r="1378" spans="3:7" x14ac:dyDescent="0.35">
      <c r="C1378" s="72" t="str">
        <f t="shared" si="21"/>
        <v/>
      </c>
      <c r="D1378" s="4"/>
      <c r="E1378" s="4"/>
      <c r="F1378" s="4"/>
      <c r="G1378" s="4"/>
    </row>
    <row r="1379" spans="3:7" x14ac:dyDescent="0.35">
      <c r="C1379" s="72" t="str">
        <f t="shared" si="21"/>
        <v/>
      </c>
      <c r="D1379" s="4"/>
      <c r="E1379" s="4"/>
      <c r="F1379" s="4"/>
      <c r="G1379" s="4"/>
    </row>
    <row r="1380" spans="3:7" x14ac:dyDescent="0.35">
      <c r="C1380" s="72" t="str">
        <f t="shared" si="21"/>
        <v/>
      </c>
      <c r="D1380" s="4"/>
      <c r="E1380" s="4"/>
      <c r="F1380" s="4"/>
      <c r="G1380" s="4"/>
    </row>
    <row r="1381" spans="3:7" x14ac:dyDescent="0.35">
      <c r="C1381" s="72" t="str">
        <f t="shared" si="21"/>
        <v/>
      </c>
      <c r="D1381" s="4"/>
      <c r="E1381" s="4"/>
      <c r="F1381" s="4"/>
      <c r="G1381" s="4"/>
    </row>
    <row r="1382" spans="3:7" x14ac:dyDescent="0.35">
      <c r="C1382" s="72" t="str">
        <f t="shared" si="21"/>
        <v/>
      </c>
      <c r="D1382" s="4"/>
      <c r="E1382" s="4"/>
      <c r="F1382" s="4"/>
      <c r="G1382" s="4"/>
    </row>
    <row r="1383" spans="3:7" x14ac:dyDescent="0.35">
      <c r="C1383" s="72" t="str">
        <f t="shared" si="21"/>
        <v/>
      </c>
      <c r="D1383" s="4"/>
      <c r="E1383" s="4"/>
      <c r="F1383" s="4"/>
      <c r="G1383" s="4"/>
    </row>
    <row r="1384" spans="3:7" x14ac:dyDescent="0.35">
      <c r="C1384" s="72" t="str">
        <f t="shared" si="21"/>
        <v/>
      </c>
      <c r="D1384" s="4"/>
      <c r="E1384" s="4"/>
      <c r="F1384" s="4"/>
      <c r="G1384" s="4"/>
    </row>
    <row r="1385" spans="3:7" x14ac:dyDescent="0.35">
      <c r="C1385" s="72" t="str">
        <f t="shared" si="21"/>
        <v/>
      </c>
      <c r="D1385" s="4"/>
      <c r="E1385" s="4"/>
      <c r="F1385" s="4"/>
      <c r="G1385" s="4"/>
    </row>
    <row r="1386" spans="3:7" x14ac:dyDescent="0.35">
      <c r="C1386" s="72" t="str">
        <f t="shared" si="21"/>
        <v/>
      </c>
      <c r="D1386" s="4"/>
      <c r="E1386" s="4"/>
      <c r="F1386" s="4"/>
      <c r="G1386" s="4"/>
    </row>
    <row r="1387" spans="3:7" x14ac:dyDescent="0.35">
      <c r="C1387" s="72" t="str">
        <f t="shared" si="21"/>
        <v/>
      </c>
      <c r="D1387" s="4"/>
      <c r="E1387" s="4"/>
      <c r="F1387" s="4"/>
      <c r="G1387" s="4"/>
    </row>
    <row r="1388" spans="3:7" x14ac:dyDescent="0.35">
      <c r="C1388" s="72" t="str">
        <f t="shared" si="21"/>
        <v/>
      </c>
      <c r="D1388" s="4"/>
      <c r="E1388" s="4"/>
      <c r="F1388" s="4"/>
      <c r="G1388" s="4"/>
    </row>
    <row r="1389" spans="3:7" x14ac:dyDescent="0.35">
      <c r="C1389" s="72" t="str">
        <f t="shared" si="21"/>
        <v/>
      </c>
      <c r="D1389" s="4"/>
      <c r="E1389" s="4"/>
      <c r="F1389" s="4"/>
      <c r="G1389" s="4"/>
    </row>
    <row r="1390" spans="3:7" x14ac:dyDescent="0.35">
      <c r="C1390" s="72" t="str">
        <f t="shared" si="21"/>
        <v/>
      </c>
      <c r="D1390" s="4"/>
      <c r="E1390" s="4"/>
      <c r="F1390" s="4"/>
      <c r="G1390" s="4"/>
    </row>
    <row r="1391" spans="3:7" x14ac:dyDescent="0.35">
      <c r="C1391" s="72" t="str">
        <f t="shared" si="21"/>
        <v/>
      </c>
      <c r="D1391" s="4"/>
      <c r="E1391" s="4"/>
      <c r="F1391" s="4"/>
      <c r="G1391" s="4"/>
    </row>
    <row r="1392" spans="3:7" x14ac:dyDescent="0.35">
      <c r="C1392" s="72" t="str">
        <f t="shared" si="21"/>
        <v/>
      </c>
      <c r="D1392" s="4"/>
      <c r="E1392" s="4"/>
      <c r="F1392" s="4"/>
      <c r="G1392" s="4"/>
    </row>
    <row r="1393" spans="3:7" x14ac:dyDescent="0.35">
      <c r="C1393" s="72" t="str">
        <f t="shared" si="21"/>
        <v/>
      </c>
      <c r="D1393" s="4"/>
      <c r="E1393" s="4"/>
      <c r="F1393" s="4"/>
      <c r="G1393" s="4"/>
    </row>
    <row r="1394" spans="3:7" x14ac:dyDescent="0.35">
      <c r="C1394" s="72" t="str">
        <f t="shared" si="21"/>
        <v/>
      </c>
      <c r="D1394" s="4"/>
      <c r="E1394" s="4"/>
      <c r="F1394" s="4"/>
      <c r="G1394" s="4"/>
    </row>
    <row r="1395" spans="3:7" x14ac:dyDescent="0.35">
      <c r="C1395" s="72" t="str">
        <f t="shared" si="21"/>
        <v/>
      </c>
      <c r="D1395" s="4"/>
      <c r="E1395" s="4"/>
      <c r="F1395" s="4"/>
      <c r="G1395" s="4"/>
    </row>
    <row r="1396" spans="3:7" x14ac:dyDescent="0.35">
      <c r="C1396" s="72" t="str">
        <f t="shared" si="21"/>
        <v/>
      </c>
      <c r="D1396" s="4"/>
      <c r="E1396" s="4"/>
      <c r="F1396" s="4"/>
      <c r="G1396" s="4"/>
    </row>
    <row r="1397" spans="3:7" x14ac:dyDescent="0.35">
      <c r="C1397" s="72" t="str">
        <f t="shared" si="21"/>
        <v/>
      </c>
      <c r="D1397" s="4"/>
      <c r="E1397" s="4"/>
      <c r="F1397" s="4"/>
      <c r="G1397" s="4"/>
    </row>
    <row r="1398" spans="3:7" x14ac:dyDescent="0.35">
      <c r="C1398" s="72" t="str">
        <f t="shared" si="21"/>
        <v/>
      </c>
      <c r="D1398" s="4"/>
      <c r="E1398" s="4"/>
      <c r="F1398" s="4"/>
      <c r="G1398" s="4"/>
    </row>
    <row r="1399" spans="3:7" x14ac:dyDescent="0.35">
      <c r="C1399" s="72" t="str">
        <f t="shared" si="21"/>
        <v/>
      </c>
      <c r="D1399" s="4"/>
      <c r="E1399" s="4"/>
      <c r="F1399" s="4"/>
      <c r="G1399" s="4"/>
    </row>
    <row r="1400" spans="3:7" x14ac:dyDescent="0.35">
      <c r="C1400" s="72" t="str">
        <f t="shared" si="21"/>
        <v/>
      </c>
      <c r="D1400" s="4"/>
      <c r="E1400" s="4"/>
      <c r="F1400" s="4"/>
      <c r="G1400" s="4"/>
    </row>
    <row r="1401" spans="3:7" x14ac:dyDescent="0.35">
      <c r="C1401" s="72" t="str">
        <f t="shared" si="21"/>
        <v/>
      </c>
      <c r="D1401" s="4"/>
      <c r="E1401" s="4"/>
      <c r="F1401" s="4"/>
      <c r="G1401" s="4"/>
    </row>
    <row r="1402" spans="3:7" x14ac:dyDescent="0.35">
      <c r="C1402" s="72" t="str">
        <f t="shared" si="21"/>
        <v/>
      </c>
      <c r="D1402" s="4"/>
      <c r="E1402" s="4"/>
      <c r="F1402" s="4"/>
      <c r="G1402" s="4"/>
    </row>
    <row r="1403" spans="3:7" x14ac:dyDescent="0.35">
      <c r="C1403" s="72" t="str">
        <f t="shared" si="21"/>
        <v/>
      </c>
      <c r="D1403" s="4"/>
      <c r="E1403" s="4"/>
      <c r="F1403" s="4"/>
      <c r="G1403" s="4"/>
    </row>
    <row r="1404" spans="3:7" x14ac:dyDescent="0.35">
      <c r="C1404" s="72" t="str">
        <f t="shared" si="21"/>
        <v/>
      </c>
      <c r="D1404" s="4"/>
      <c r="E1404" s="4"/>
      <c r="F1404" s="4"/>
      <c r="G1404" s="4"/>
    </row>
    <row r="1405" spans="3:7" x14ac:dyDescent="0.35">
      <c r="C1405" s="72" t="str">
        <f t="shared" si="21"/>
        <v/>
      </c>
      <c r="D1405" s="4"/>
      <c r="E1405" s="4"/>
      <c r="F1405" s="4"/>
      <c r="G1405" s="4"/>
    </row>
    <row r="1406" spans="3:7" x14ac:dyDescent="0.35">
      <c r="C1406" s="72" t="str">
        <f t="shared" si="21"/>
        <v/>
      </c>
      <c r="D1406" s="4"/>
      <c r="E1406" s="4"/>
      <c r="F1406" s="4"/>
      <c r="G1406" s="4"/>
    </row>
    <row r="1407" spans="3:7" x14ac:dyDescent="0.35">
      <c r="C1407" s="72" t="str">
        <f t="shared" si="21"/>
        <v/>
      </c>
      <c r="D1407" s="4"/>
      <c r="E1407" s="4"/>
      <c r="F1407" s="4"/>
      <c r="G1407" s="4"/>
    </row>
    <row r="1408" spans="3:7" x14ac:dyDescent="0.35">
      <c r="C1408" s="72" t="str">
        <f t="shared" si="21"/>
        <v/>
      </c>
      <c r="D1408" s="4"/>
      <c r="E1408" s="4"/>
      <c r="F1408" s="4"/>
      <c r="G1408" s="4"/>
    </row>
    <row r="1409" spans="3:7" x14ac:dyDescent="0.35">
      <c r="C1409" s="72" t="str">
        <f t="shared" si="21"/>
        <v/>
      </c>
      <c r="D1409" s="4"/>
      <c r="E1409" s="4"/>
      <c r="F1409" s="4"/>
      <c r="G1409" s="4"/>
    </row>
    <row r="1410" spans="3:7" x14ac:dyDescent="0.35">
      <c r="C1410" s="72" t="str">
        <f t="shared" si="21"/>
        <v/>
      </c>
      <c r="D1410" s="4"/>
      <c r="E1410" s="4"/>
      <c r="F1410" s="4"/>
      <c r="G1410" s="4"/>
    </row>
    <row r="1411" spans="3:7" x14ac:dyDescent="0.35">
      <c r="C1411" s="72" t="str">
        <f t="shared" si="21"/>
        <v/>
      </c>
      <c r="D1411" s="4"/>
      <c r="E1411" s="4"/>
      <c r="F1411" s="4"/>
      <c r="G1411" s="4"/>
    </row>
    <row r="1412" spans="3:7" x14ac:dyDescent="0.35">
      <c r="C1412" s="72" t="str">
        <f t="shared" si="21"/>
        <v/>
      </c>
      <c r="D1412" s="4"/>
      <c r="E1412" s="4"/>
      <c r="F1412" s="4"/>
      <c r="G1412" s="4"/>
    </row>
    <row r="1413" spans="3:7" x14ac:dyDescent="0.35">
      <c r="C1413" s="72" t="str">
        <f t="shared" si="21"/>
        <v/>
      </c>
      <c r="D1413" s="4"/>
      <c r="E1413" s="4"/>
      <c r="F1413" s="4"/>
      <c r="G1413" s="4"/>
    </row>
    <row r="1414" spans="3:7" x14ac:dyDescent="0.35">
      <c r="C1414" s="72" t="str">
        <f t="shared" si="21"/>
        <v/>
      </c>
      <c r="D1414" s="4"/>
      <c r="E1414" s="4"/>
      <c r="F1414" s="4"/>
      <c r="G1414" s="4"/>
    </row>
    <row r="1415" spans="3:7" x14ac:dyDescent="0.35">
      <c r="C1415" s="72" t="str">
        <f t="shared" si="21"/>
        <v/>
      </c>
      <c r="D1415" s="4"/>
      <c r="E1415" s="4"/>
      <c r="F1415" s="4"/>
      <c r="G1415" s="4"/>
    </row>
    <row r="1416" spans="3:7" x14ac:dyDescent="0.35">
      <c r="C1416" s="72" t="str">
        <f t="shared" si="21"/>
        <v/>
      </c>
      <c r="D1416" s="4"/>
      <c r="E1416" s="4"/>
      <c r="F1416" s="4"/>
      <c r="G1416" s="4"/>
    </row>
    <row r="1417" spans="3:7" x14ac:dyDescent="0.35">
      <c r="C1417" s="72" t="str">
        <f t="shared" si="21"/>
        <v/>
      </c>
      <c r="D1417" s="4"/>
      <c r="E1417" s="4"/>
      <c r="F1417" s="4"/>
      <c r="G1417" s="4"/>
    </row>
    <row r="1418" spans="3:7" x14ac:dyDescent="0.35">
      <c r="C1418" s="72" t="str">
        <f t="shared" si="21"/>
        <v/>
      </c>
      <c r="D1418" s="4"/>
      <c r="E1418" s="4"/>
      <c r="F1418" s="4"/>
      <c r="G1418" s="4"/>
    </row>
    <row r="1419" spans="3:7" x14ac:dyDescent="0.35">
      <c r="C1419" s="72" t="str">
        <f t="shared" si="21"/>
        <v/>
      </c>
      <c r="D1419" s="4"/>
      <c r="E1419" s="4"/>
      <c r="F1419" s="4"/>
      <c r="G1419" s="4"/>
    </row>
    <row r="1420" spans="3:7" x14ac:dyDescent="0.35">
      <c r="C1420" s="72" t="str">
        <f t="shared" ref="C1420:C1483" si="22">IF(ISBLANK(D1420),"",D1420&amp;E1420&amp;F1420&amp;G1420)</f>
        <v/>
      </c>
      <c r="D1420" s="4"/>
      <c r="E1420" s="4"/>
      <c r="F1420" s="4"/>
      <c r="G1420" s="4"/>
    </row>
    <row r="1421" spans="3:7" x14ac:dyDescent="0.35">
      <c r="C1421" s="72" t="str">
        <f t="shared" si="22"/>
        <v/>
      </c>
      <c r="D1421" s="4"/>
      <c r="E1421" s="4"/>
      <c r="F1421" s="4"/>
      <c r="G1421" s="4"/>
    </row>
    <row r="1422" spans="3:7" x14ac:dyDescent="0.35">
      <c r="C1422" s="72" t="str">
        <f t="shared" si="22"/>
        <v/>
      </c>
      <c r="D1422" s="4"/>
      <c r="E1422" s="4"/>
      <c r="F1422" s="4"/>
      <c r="G1422" s="4"/>
    </row>
    <row r="1423" spans="3:7" x14ac:dyDescent="0.35">
      <c r="C1423" s="72" t="str">
        <f t="shared" si="22"/>
        <v/>
      </c>
      <c r="D1423" s="4"/>
      <c r="E1423" s="4"/>
      <c r="F1423" s="4"/>
      <c r="G1423" s="4"/>
    </row>
    <row r="1424" spans="3:7" x14ac:dyDescent="0.35">
      <c r="C1424" s="72" t="str">
        <f t="shared" si="22"/>
        <v/>
      </c>
      <c r="D1424" s="4"/>
      <c r="E1424" s="4"/>
      <c r="F1424" s="4"/>
      <c r="G1424" s="4"/>
    </row>
    <row r="1425" spans="3:7" x14ac:dyDescent="0.35">
      <c r="C1425" s="72" t="str">
        <f t="shared" si="22"/>
        <v/>
      </c>
      <c r="D1425" s="4"/>
      <c r="E1425" s="4"/>
      <c r="F1425" s="4"/>
      <c r="G1425" s="4"/>
    </row>
    <row r="1426" spans="3:7" x14ac:dyDescent="0.35">
      <c r="C1426" s="72" t="str">
        <f t="shared" si="22"/>
        <v/>
      </c>
      <c r="D1426" s="4"/>
      <c r="E1426" s="4"/>
      <c r="F1426" s="4"/>
      <c r="G1426" s="4"/>
    </row>
    <row r="1427" spans="3:7" x14ac:dyDescent="0.35">
      <c r="C1427" s="72" t="str">
        <f t="shared" si="22"/>
        <v/>
      </c>
      <c r="D1427" s="4"/>
      <c r="E1427" s="4"/>
      <c r="F1427" s="4"/>
      <c r="G1427" s="4"/>
    </row>
    <row r="1428" spans="3:7" x14ac:dyDescent="0.35">
      <c r="C1428" s="72" t="str">
        <f t="shared" si="22"/>
        <v/>
      </c>
      <c r="D1428" s="4"/>
      <c r="E1428" s="4"/>
      <c r="F1428" s="4"/>
      <c r="G1428" s="4"/>
    </row>
    <row r="1429" spans="3:7" x14ac:dyDescent="0.35">
      <c r="C1429" s="72" t="str">
        <f t="shared" si="22"/>
        <v/>
      </c>
      <c r="D1429" s="4"/>
      <c r="E1429" s="4"/>
      <c r="F1429" s="4"/>
      <c r="G1429" s="4"/>
    </row>
    <row r="1430" spans="3:7" x14ac:dyDescent="0.35">
      <c r="C1430" s="72" t="str">
        <f t="shared" si="22"/>
        <v/>
      </c>
      <c r="D1430" s="4"/>
      <c r="E1430" s="4"/>
      <c r="F1430" s="4"/>
      <c r="G1430" s="4"/>
    </row>
    <row r="1431" spans="3:7" x14ac:dyDescent="0.35">
      <c r="C1431" s="72" t="str">
        <f t="shared" si="22"/>
        <v/>
      </c>
      <c r="D1431" s="4"/>
      <c r="E1431" s="4"/>
      <c r="F1431" s="4"/>
      <c r="G1431" s="4"/>
    </row>
    <row r="1432" spans="3:7" x14ac:dyDescent="0.35">
      <c r="C1432" s="72" t="str">
        <f t="shared" si="22"/>
        <v/>
      </c>
      <c r="D1432" s="4"/>
      <c r="E1432" s="4"/>
      <c r="F1432" s="4"/>
      <c r="G1432" s="4"/>
    </row>
    <row r="1433" spans="3:7" x14ac:dyDescent="0.35">
      <c r="C1433" s="72" t="str">
        <f t="shared" si="22"/>
        <v/>
      </c>
      <c r="D1433" s="4"/>
      <c r="E1433" s="4"/>
      <c r="F1433" s="4"/>
      <c r="G1433" s="4"/>
    </row>
    <row r="1434" spans="3:7" x14ac:dyDescent="0.35">
      <c r="C1434" s="72" t="str">
        <f t="shared" si="22"/>
        <v/>
      </c>
      <c r="D1434" s="4"/>
      <c r="E1434" s="4"/>
      <c r="F1434" s="4"/>
      <c r="G1434" s="4"/>
    </row>
    <row r="1435" spans="3:7" x14ac:dyDescent="0.35">
      <c r="C1435" s="72" t="str">
        <f t="shared" si="22"/>
        <v/>
      </c>
      <c r="D1435" s="4"/>
      <c r="E1435" s="4"/>
      <c r="F1435" s="4"/>
      <c r="G1435" s="4"/>
    </row>
    <row r="1436" spans="3:7" x14ac:dyDescent="0.35">
      <c r="C1436" s="72" t="str">
        <f t="shared" si="22"/>
        <v/>
      </c>
      <c r="D1436" s="4"/>
      <c r="E1436" s="4"/>
      <c r="F1436" s="4"/>
      <c r="G1436" s="4"/>
    </row>
    <row r="1437" spans="3:7" x14ac:dyDescent="0.35">
      <c r="C1437" s="72" t="str">
        <f t="shared" si="22"/>
        <v/>
      </c>
      <c r="D1437" s="4"/>
      <c r="E1437" s="4"/>
      <c r="F1437" s="4"/>
      <c r="G1437" s="4"/>
    </row>
    <row r="1438" spans="3:7" x14ac:dyDescent="0.35">
      <c r="C1438" s="72" t="str">
        <f t="shared" si="22"/>
        <v/>
      </c>
      <c r="D1438" s="4"/>
      <c r="E1438" s="4"/>
      <c r="F1438" s="4"/>
      <c r="G1438" s="4"/>
    </row>
    <row r="1439" spans="3:7" x14ac:dyDescent="0.35">
      <c r="C1439" s="72" t="str">
        <f t="shared" si="22"/>
        <v/>
      </c>
      <c r="D1439" s="4"/>
      <c r="E1439" s="4"/>
      <c r="F1439" s="4"/>
      <c r="G1439" s="4"/>
    </row>
    <row r="1440" spans="3:7" x14ac:dyDescent="0.35">
      <c r="C1440" s="72" t="str">
        <f t="shared" si="22"/>
        <v/>
      </c>
      <c r="D1440" s="4"/>
      <c r="E1440" s="4"/>
      <c r="F1440" s="4"/>
      <c r="G1440" s="4"/>
    </row>
    <row r="1441" spans="3:7" x14ac:dyDescent="0.35">
      <c r="C1441" s="72" t="str">
        <f t="shared" si="22"/>
        <v/>
      </c>
      <c r="D1441" s="4"/>
      <c r="E1441" s="4"/>
      <c r="F1441" s="4"/>
      <c r="G1441" s="4"/>
    </row>
    <row r="1442" spans="3:7" x14ac:dyDescent="0.35">
      <c r="C1442" s="72" t="str">
        <f t="shared" si="22"/>
        <v/>
      </c>
      <c r="D1442" s="4"/>
      <c r="E1442" s="4"/>
      <c r="F1442" s="4"/>
      <c r="G1442" s="4"/>
    </row>
    <row r="1443" spans="3:7" x14ac:dyDescent="0.35">
      <c r="C1443" s="72" t="str">
        <f t="shared" si="22"/>
        <v/>
      </c>
      <c r="D1443" s="4"/>
      <c r="E1443" s="4"/>
      <c r="F1443" s="4"/>
      <c r="G1443" s="4"/>
    </row>
    <row r="1444" spans="3:7" x14ac:dyDescent="0.35">
      <c r="C1444" s="72" t="str">
        <f t="shared" si="22"/>
        <v/>
      </c>
      <c r="D1444" s="4"/>
      <c r="E1444" s="4"/>
      <c r="F1444" s="4"/>
      <c r="G1444" s="4"/>
    </row>
    <row r="1445" spans="3:7" x14ac:dyDescent="0.35">
      <c r="C1445" s="72" t="str">
        <f t="shared" si="22"/>
        <v/>
      </c>
      <c r="D1445" s="4"/>
      <c r="E1445" s="4"/>
      <c r="F1445" s="4"/>
      <c r="G1445" s="4"/>
    </row>
    <row r="1446" spans="3:7" x14ac:dyDescent="0.35">
      <c r="C1446" s="72" t="str">
        <f t="shared" si="22"/>
        <v/>
      </c>
      <c r="D1446" s="4"/>
      <c r="E1446" s="4"/>
      <c r="F1446" s="4"/>
      <c r="G1446" s="4"/>
    </row>
    <row r="1447" spans="3:7" x14ac:dyDescent="0.35">
      <c r="C1447" s="72" t="str">
        <f t="shared" si="22"/>
        <v/>
      </c>
      <c r="D1447" s="4"/>
      <c r="E1447" s="4"/>
      <c r="F1447" s="4"/>
      <c r="G1447" s="4"/>
    </row>
    <row r="1448" spans="3:7" x14ac:dyDescent="0.35">
      <c r="C1448" s="72" t="str">
        <f t="shared" si="22"/>
        <v/>
      </c>
      <c r="D1448" s="4"/>
      <c r="E1448" s="4"/>
      <c r="F1448" s="4"/>
      <c r="G1448" s="4"/>
    </row>
    <row r="1449" spans="3:7" x14ac:dyDescent="0.35">
      <c r="C1449" s="72" t="str">
        <f t="shared" si="22"/>
        <v/>
      </c>
      <c r="D1449" s="4"/>
      <c r="E1449" s="4"/>
      <c r="F1449" s="4"/>
      <c r="G1449" s="4"/>
    </row>
    <row r="1450" spans="3:7" x14ac:dyDescent="0.35">
      <c r="C1450" s="72" t="str">
        <f t="shared" si="22"/>
        <v/>
      </c>
      <c r="D1450" s="4"/>
      <c r="E1450" s="4"/>
      <c r="F1450" s="4"/>
      <c r="G1450" s="4"/>
    </row>
    <row r="1451" spans="3:7" x14ac:dyDescent="0.35">
      <c r="C1451" s="72" t="str">
        <f t="shared" si="22"/>
        <v/>
      </c>
      <c r="D1451" s="4"/>
      <c r="E1451" s="4"/>
      <c r="F1451" s="4"/>
      <c r="G1451" s="4"/>
    </row>
    <row r="1452" spans="3:7" x14ac:dyDescent="0.35">
      <c r="C1452" s="72" t="str">
        <f t="shared" si="22"/>
        <v/>
      </c>
      <c r="D1452" s="4"/>
      <c r="E1452" s="4"/>
      <c r="F1452" s="4"/>
      <c r="G1452" s="4"/>
    </row>
    <row r="1453" spans="3:7" x14ac:dyDescent="0.35">
      <c r="C1453" s="72" t="str">
        <f t="shared" si="22"/>
        <v/>
      </c>
      <c r="D1453" s="4"/>
      <c r="E1453" s="4"/>
      <c r="F1453" s="4"/>
      <c r="G1453" s="4"/>
    </row>
    <row r="1454" spans="3:7" x14ac:dyDescent="0.35">
      <c r="C1454" s="72" t="str">
        <f t="shared" si="22"/>
        <v/>
      </c>
      <c r="D1454" s="4"/>
      <c r="E1454" s="4"/>
      <c r="F1454" s="4"/>
      <c r="G1454" s="4"/>
    </row>
    <row r="1455" spans="3:7" x14ac:dyDescent="0.35">
      <c r="C1455" s="72" t="str">
        <f t="shared" si="22"/>
        <v/>
      </c>
      <c r="D1455" s="4"/>
      <c r="E1455" s="4"/>
      <c r="F1455" s="4"/>
      <c r="G1455" s="4"/>
    </row>
    <row r="1456" spans="3:7" x14ac:dyDescent="0.35">
      <c r="C1456" s="72" t="str">
        <f t="shared" si="22"/>
        <v/>
      </c>
      <c r="D1456" s="4"/>
      <c r="E1456" s="4"/>
      <c r="F1456" s="4"/>
      <c r="G1456" s="4"/>
    </row>
    <row r="1457" spans="3:7" x14ac:dyDescent="0.35">
      <c r="C1457" s="72" t="str">
        <f t="shared" si="22"/>
        <v/>
      </c>
      <c r="D1457" s="4"/>
      <c r="E1457" s="4"/>
      <c r="F1457" s="4"/>
      <c r="G1457" s="4"/>
    </row>
    <row r="1458" spans="3:7" x14ac:dyDescent="0.35">
      <c r="C1458" s="72" t="str">
        <f t="shared" si="22"/>
        <v/>
      </c>
      <c r="D1458" s="4"/>
      <c r="E1458" s="4"/>
      <c r="F1458" s="4"/>
      <c r="G1458" s="4"/>
    </row>
    <row r="1459" spans="3:7" x14ac:dyDescent="0.35">
      <c r="C1459" s="72" t="str">
        <f t="shared" si="22"/>
        <v/>
      </c>
      <c r="D1459" s="4"/>
      <c r="E1459" s="4"/>
      <c r="F1459" s="4"/>
      <c r="G1459" s="4"/>
    </row>
    <row r="1460" spans="3:7" x14ac:dyDescent="0.35">
      <c r="C1460" s="72" t="str">
        <f t="shared" si="22"/>
        <v/>
      </c>
      <c r="D1460" s="4"/>
      <c r="E1460" s="4"/>
      <c r="F1460" s="4"/>
      <c r="G1460" s="4"/>
    </row>
    <row r="1461" spans="3:7" x14ac:dyDescent="0.35">
      <c r="C1461" s="72" t="str">
        <f t="shared" si="22"/>
        <v/>
      </c>
      <c r="D1461" s="4"/>
      <c r="E1461" s="4"/>
      <c r="F1461" s="4"/>
      <c r="G1461" s="4"/>
    </row>
    <row r="1462" spans="3:7" x14ac:dyDescent="0.35">
      <c r="C1462" s="72" t="str">
        <f t="shared" si="22"/>
        <v/>
      </c>
      <c r="D1462" s="4"/>
      <c r="E1462" s="4"/>
      <c r="F1462" s="4"/>
      <c r="G1462" s="4"/>
    </row>
    <row r="1463" spans="3:7" x14ac:dyDescent="0.35">
      <c r="C1463" s="72" t="str">
        <f t="shared" si="22"/>
        <v/>
      </c>
      <c r="D1463" s="4"/>
      <c r="E1463" s="4"/>
      <c r="F1463" s="4"/>
      <c r="G1463" s="4"/>
    </row>
    <row r="1464" spans="3:7" x14ac:dyDescent="0.35">
      <c r="C1464" s="72" t="str">
        <f t="shared" si="22"/>
        <v/>
      </c>
      <c r="D1464" s="4"/>
      <c r="E1464" s="4"/>
      <c r="F1464" s="4"/>
      <c r="G1464" s="4"/>
    </row>
    <row r="1465" spans="3:7" x14ac:dyDescent="0.35">
      <c r="C1465" s="72" t="str">
        <f t="shared" si="22"/>
        <v/>
      </c>
      <c r="D1465" s="4"/>
      <c r="E1465" s="4"/>
      <c r="F1465" s="4"/>
      <c r="G1465" s="4"/>
    </row>
    <row r="1466" spans="3:7" x14ac:dyDescent="0.35">
      <c r="C1466" s="72" t="str">
        <f t="shared" si="22"/>
        <v/>
      </c>
      <c r="D1466" s="4"/>
      <c r="E1466" s="4"/>
      <c r="F1466" s="4"/>
      <c r="G1466" s="4"/>
    </row>
    <row r="1467" spans="3:7" x14ac:dyDescent="0.35">
      <c r="C1467" s="72" t="str">
        <f t="shared" si="22"/>
        <v/>
      </c>
      <c r="D1467" s="4"/>
      <c r="E1467" s="4"/>
      <c r="F1467" s="4"/>
      <c r="G1467" s="4"/>
    </row>
    <row r="1468" spans="3:7" x14ac:dyDescent="0.35">
      <c r="C1468" s="72" t="str">
        <f t="shared" si="22"/>
        <v/>
      </c>
      <c r="D1468" s="4"/>
      <c r="E1468" s="4"/>
      <c r="F1468" s="4"/>
      <c r="G1468" s="4"/>
    </row>
    <row r="1469" spans="3:7" x14ac:dyDescent="0.35">
      <c r="C1469" s="72" t="str">
        <f t="shared" si="22"/>
        <v/>
      </c>
      <c r="D1469" s="4"/>
      <c r="E1469" s="4"/>
      <c r="F1469" s="4"/>
      <c r="G1469" s="4"/>
    </row>
    <row r="1470" spans="3:7" x14ac:dyDescent="0.35">
      <c r="C1470" s="72" t="str">
        <f t="shared" si="22"/>
        <v/>
      </c>
      <c r="D1470" s="4"/>
      <c r="E1470" s="4"/>
      <c r="F1470" s="4"/>
      <c r="G1470" s="4"/>
    </row>
    <row r="1471" spans="3:7" x14ac:dyDescent="0.35">
      <c r="C1471" s="72" t="str">
        <f t="shared" si="22"/>
        <v/>
      </c>
      <c r="D1471" s="4"/>
      <c r="E1471" s="4"/>
      <c r="F1471" s="4"/>
      <c r="G1471" s="4"/>
    </row>
    <row r="1472" spans="3:7" x14ac:dyDescent="0.35">
      <c r="C1472" s="72" t="str">
        <f t="shared" si="22"/>
        <v/>
      </c>
      <c r="D1472" s="4"/>
      <c r="E1472" s="4"/>
      <c r="F1472" s="4"/>
      <c r="G1472" s="4"/>
    </row>
    <row r="1473" spans="3:7" x14ac:dyDescent="0.35">
      <c r="C1473" s="72" t="str">
        <f t="shared" si="22"/>
        <v/>
      </c>
      <c r="D1473" s="4"/>
      <c r="E1473" s="4"/>
      <c r="F1473" s="4"/>
      <c r="G1473" s="4"/>
    </row>
    <row r="1474" spans="3:7" x14ac:dyDescent="0.35">
      <c r="C1474" s="72" t="str">
        <f t="shared" si="22"/>
        <v/>
      </c>
      <c r="D1474" s="4"/>
      <c r="E1474" s="4"/>
      <c r="F1474" s="4"/>
      <c r="G1474" s="4"/>
    </row>
    <row r="1475" spans="3:7" x14ac:dyDescent="0.35">
      <c r="C1475" s="72" t="str">
        <f t="shared" si="22"/>
        <v/>
      </c>
      <c r="D1475" s="4"/>
      <c r="E1475" s="4"/>
      <c r="F1475" s="4"/>
      <c r="G1475" s="4"/>
    </row>
    <row r="1476" spans="3:7" x14ac:dyDescent="0.35">
      <c r="C1476" s="72" t="str">
        <f t="shared" si="22"/>
        <v/>
      </c>
      <c r="D1476" s="4"/>
      <c r="E1476" s="4"/>
      <c r="F1476" s="4"/>
      <c r="G1476" s="4"/>
    </row>
    <row r="1477" spans="3:7" x14ac:dyDescent="0.35">
      <c r="C1477" s="72" t="str">
        <f t="shared" si="22"/>
        <v/>
      </c>
      <c r="D1477" s="4"/>
      <c r="E1477" s="4"/>
      <c r="F1477" s="4"/>
      <c r="G1477" s="4"/>
    </row>
    <row r="1478" spans="3:7" x14ac:dyDescent="0.35">
      <c r="C1478" s="72" t="str">
        <f t="shared" si="22"/>
        <v/>
      </c>
      <c r="D1478" s="4"/>
      <c r="E1478" s="4"/>
      <c r="F1478" s="4"/>
      <c r="G1478" s="4"/>
    </row>
    <row r="1479" spans="3:7" x14ac:dyDescent="0.35">
      <c r="C1479" s="72" t="str">
        <f t="shared" si="22"/>
        <v/>
      </c>
      <c r="D1479" s="4"/>
      <c r="E1479" s="4"/>
      <c r="F1479" s="4"/>
      <c r="G1479" s="4"/>
    </row>
    <row r="1480" spans="3:7" x14ac:dyDescent="0.35">
      <c r="C1480" s="72" t="str">
        <f t="shared" si="22"/>
        <v/>
      </c>
      <c r="D1480" s="4"/>
      <c r="E1480" s="4"/>
      <c r="F1480" s="4"/>
      <c r="G1480" s="4"/>
    </row>
    <row r="1481" spans="3:7" x14ac:dyDescent="0.35">
      <c r="C1481" s="72" t="str">
        <f t="shared" si="22"/>
        <v/>
      </c>
      <c r="D1481" s="4"/>
      <c r="E1481" s="4"/>
      <c r="F1481" s="4"/>
      <c r="G1481" s="4"/>
    </row>
    <row r="1482" spans="3:7" x14ac:dyDescent="0.35">
      <c r="C1482" s="72" t="str">
        <f t="shared" si="22"/>
        <v/>
      </c>
      <c r="D1482" s="4"/>
      <c r="E1482" s="4"/>
      <c r="F1482" s="4"/>
      <c r="G1482" s="4"/>
    </row>
    <row r="1483" spans="3:7" x14ac:dyDescent="0.35">
      <c r="C1483" s="72" t="str">
        <f t="shared" si="22"/>
        <v/>
      </c>
      <c r="D1483" s="4"/>
      <c r="E1483" s="4"/>
      <c r="F1483" s="4"/>
      <c r="G1483" s="4"/>
    </row>
    <row r="1484" spans="3:7" x14ac:dyDescent="0.35">
      <c r="C1484" s="72" t="str">
        <f t="shared" ref="C1484:C1547" si="23">IF(ISBLANK(D1484),"",D1484&amp;E1484&amp;F1484&amp;G1484)</f>
        <v/>
      </c>
      <c r="D1484" s="4"/>
      <c r="E1484" s="4"/>
      <c r="F1484" s="4"/>
      <c r="G1484" s="4"/>
    </row>
    <row r="1485" spans="3:7" x14ac:dyDescent="0.35">
      <c r="C1485" s="72" t="str">
        <f t="shared" si="23"/>
        <v/>
      </c>
      <c r="D1485" s="4"/>
      <c r="E1485" s="4"/>
      <c r="F1485" s="4"/>
      <c r="G1485" s="4"/>
    </row>
    <row r="1486" spans="3:7" x14ac:dyDescent="0.35">
      <c r="C1486" s="72" t="str">
        <f t="shared" si="23"/>
        <v/>
      </c>
      <c r="D1486" s="4"/>
      <c r="E1486" s="4"/>
      <c r="F1486" s="4"/>
      <c r="G1486" s="4"/>
    </row>
    <row r="1487" spans="3:7" x14ac:dyDescent="0.35">
      <c r="C1487" s="72" t="str">
        <f t="shared" si="23"/>
        <v/>
      </c>
      <c r="D1487" s="4"/>
      <c r="E1487" s="4"/>
      <c r="F1487" s="4"/>
      <c r="G1487" s="4"/>
    </row>
    <row r="1488" spans="3:7" x14ac:dyDescent="0.35">
      <c r="C1488" s="72" t="str">
        <f t="shared" si="23"/>
        <v/>
      </c>
      <c r="D1488" s="4"/>
      <c r="E1488" s="4"/>
      <c r="F1488" s="4"/>
      <c r="G1488" s="4"/>
    </row>
    <row r="1489" spans="3:7" x14ac:dyDescent="0.35">
      <c r="C1489" s="72" t="str">
        <f t="shared" si="23"/>
        <v/>
      </c>
      <c r="D1489" s="4"/>
      <c r="E1489" s="4"/>
      <c r="F1489" s="4"/>
      <c r="G1489" s="4"/>
    </row>
    <row r="1490" spans="3:7" x14ac:dyDescent="0.35">
      <c r="C1490" s="72" t="str">
        <f t="shared" si="23"/>
        <v/>
      </c>
      <c r="D1490" s="4"/>
      <c r="E1490" s="4"/>
      <c r="F1490" s="4"/>
      <c r="G1490" s="4"/>
    </row>
    <row r="1491" spans="3:7" x14ac:dyDescent="0.35">
      <c r="C1491" s="72" t="str">
        <f t="shared" si="23"/>
        <v/>
      </c>
      <c r="D1491" s="4"/>
      <c r="E1491" s="4"/>
      <c r="F1491" s="4"/>
      <c r="G1491" s="4"/>
    </row>
    <row r="1492" spans="3:7" x14ac:dyDescent="0.35">
      <c r="C1492" s="72" t="str">
        <f t="shared" si="23"/>
        <v/>
      </c>
      <c r="D1492" s="4"/>
      <c r="E1492" s="4"/>
      <c r="F1492" s="4"/>
      <c r="G1492" s="4"/>
    </row>
    <row r="1493" spans="3:7" x14ac:dyDescent="0.35">
      <c r="C1493" s="72" t="str">
        <f t="shared" si="23"/>
        <v/>
      </c>
      <c r="D1493" s="4"/>
      <c r="E1493" s="4"/>
      <c r="F1493" s="4"/>
      <c r="G1493" s="4"/>
    </row>
    <row r="1494" spans="3:7" x14ac:dyDescent="0.35">
      <c r="C1494" s="72" t="str">
        <f t="shared" si="23"/>
        <v/>
      </c>
      <c r="D1494" s="4"/>
      <c r="E1494" s="4"/>
      <c r="F1494" s="4"/>
      <c r="G1494" s="4"/>
    </row>
    <row r="1495" spans="3:7" x14ac:dyDescent="0.35">
      <c r="C1495" s="72" t="str">
        <f t="shared" si="23"/>
        <v/>
      </c>
      <c r="D1495" s="4"/>
      <c r="E1495" s="4"/>
      <c r="F1495" s="4"/>
      <c r="G1495" s="4"/>
    </row>
    <row r="1496" spans="3:7" x14ac:dyDescent="0.35">
      <c r="C1496" s="72" t="str">
        <f t="shared" si="23"/>
        <v/>
      </c>
      <c r="D1496" s="4"/>
      <c r="E1496" s="4"/>
      <c r="F1496" s="4"/>
      <c r="G1496" s="4"/>
    </row>
    <row r="1497" spans="3:7" x14ac:dyDescent="0.35">
      <c r="C1497" s="72" t="str">
        <f t="shared" si="23"/>
        <v/>
      </c>
      <c r="D1497" s="4"/>
      <c r="E1497" s="4"/>
      <c r="F1497" s="4"/>
      <c r="G1497" s="4"/>
    </row>
    <row r="1498" spans="3:7" x14ac:dyDescent="0.35">
      <c r="C1498" s="72" t="str">
        <f t="shared" si="23"/>
        <v/>
      </c>
      <c r="D1498" s="4"/>
      <c r="E1498" s="4"/>
      <c r="F1498" s="4"/>
      <c r="G1498" s="4"/>
    </row>
    <row r="1499" spans="3:7" x14ac:dyDescent="0.35">
      <c r="C1499" s="72" t="str">
        <f t="shared" si="23"/>
        <v/>
      </c>
      <c r="D1499" s="4"/>
      <c r="E1499" s="4"/>
      <c r="F1499" s="4"/>
      <c r="G1499" s="4"/>
    </row>
    <row r="1500" spans="3:7" x14ac:dyDescent="0.35">
      <c r="C1500" s="72" t="str">
        <f t="shared" si="23"/>
        <v/>
      </c>
      <c r="D1500" s="4"/>
      <c r="E1500" s="4"/>
      <c r="F1500" s="4"/>
      <c r="G1500" s="4"/>
    </row>
    <row r="1501" spans="3:7" x14ac:dyDescent="0.35">
      <c r="C1501" s="72" t="str">
        <f t="shared" si="23"/>
        <v/>
      </c>
      <c r="D1501" s="4"/>
      <c r="E1501" s="4"/>
      <c r="F1501" s="4"/>
      <c r="G1501" s="4"/>
    </row>
    <row r="1502" spans="3:7" x14ac:dyDescent="0.35">
      <c r="C1502" s="72" t="str">
        <f t="shared" si="23"/>
        <v/>
      </c>
      <c r="D1502" s="4"/>
      <c r="E1502" s="4"/>
      <c r="F1502" s="4"/>
      <c r="G1502" s="4"/>
    </row>
    <row r="1503" spans="3:7" x14ac:dyDescent="0.35">
      <c r="C1503" s="72" t="str">
        <f t="shared" si="23"/>
        <v/>
      </c>
      <c r="D1503" s="4"/>
      <c r="E1503" s="4"/>
      <c r="F1503" s="4"/>
      <c r="G1503" s="4"/>
    </row>
    <row r="1504" spans="3:7" x14ac:dyDescent="0.35">
      <c r="C1504" s="72" t="str">
        <f t="shared" si="23"/>
        <v/>
      </c>
      <c r="D1504" s="4"/>
      <c r="E1504" s="4"/>
      <c r="F1504" s="4"/>
      <c r="G1504" s="4"/>
    </row>
    <row r="1505" spans="3:7" x14ac:dyDescent="0.35">
      <c r="C1505" s="72" t="str">
        <f t="shared" si="23"/>
        <v/>
      </c>
      <c r="D1505" s="4"/>
      <c r="E1505" s="4"/>
      <c r="F1505" s="4"/>
      <c r="G1505" s="4"/>
    </row>
    <row r="1506" spans="3:7" x14ac:dyDescent="0.35">
      <c r="C1506" s="72" t="str">
        <f t="shared" si="23"/>
        <v/>
      </c>
      <c r="D1506" s="4"/>
      <c r="E1506" s="4"/>
      <c r="F1506" s="4"/>
      <c r="G1506" s="4"/>
    </row>
    <row r="1507" spans="3:7" x14ac:dyDescent="0.35">
      <c r="C1507" s="72" t="str">
        <f t="shared" si="23"/>
        <v/>
      </c>
      <c r="D1507" s="4"/>
      <c r="E1507" s="4"/>
      <c r="F1507" s="4"/>
      <c r="G1507" s="4"/>
    </row>
    <row r="1508" spans="3:7" x14ac:dyDescent="0.35">
      <c r="C1508" s="72" t="str">
        <f t="shared" si="23"/>
        <v/>
      </c>
      <c r="D1508" s="4"/>
      <c r="E1508" s="4"/>
      <c r="F1508" s="4"/>
      <c r="G1508" s="4"/>
    </row>
    <row r="1509" spans="3:7" x14ac:dyDescent="0.35">
      <c r="C1509" s="72" t="str">
        <f t="shared" si="23"/>
        <v/>
      </c>
      <c r="D1509" s="4"/>
      <c r="E1509" s="4"/>
      <c r="F1509" s="4"/>
      <c r="G1509" s="4"/>
    </row>
    <row r="1510" spans="3:7" x14ac:dyDescent="0.35">
      <c r="C1510" s="72" t="str">
        <f t="shared" si="23"/>
        <v/>
      </c>
      <c r="D1510" s="4"/>
      <c r="E1510" s="4"/>
      <c r="F1510" s="4"/>
      <c r="G1510" s="4"/>
    </row>
    <row r="1511" spans="3:7" x14ac:dyDescent="0.35">
      <c r="C1511" s="72" t="str">
        <f t="shared" si="23"/>
        <v/>
      </c>
      <c r="D1511" s="4"/>
      <c r="E1511" s="4"/>
      <c r="F1511" s="4"/>
      <c r="G1511" s="4"/>
    </row>
    <row r="1512" spans="3:7" x14ac:dyDescent="0.35">
      <c r="C1512" s="72" t="str">
        <f t="shared" si="23"/>
        <v/>
      </c>
      <c r="D1512" s="4"/>
      <c r="E1512" s="4"/>
      <c r="F1512" s="4"/>
      <c r="G1512" s="4"/>
    </row>
    <row r="1513" spans="3:7" x14ac:dyDescent="0.35">
      <c r="C1513" s="72" t="str">
        <f t="shared" si="23"/>
        <v/>
      </c>
      <c r="D1513" s="4"/>
      <c r="E1513" s="4"/>
      <c r="F1513" s="4"/>
      <c r="G1513" s="4"/>
    </row>
    <row r="1514" spans="3:7" x14ac:dyDescent="0.35">
      <c r="C1514" s="72" t="str">
        <f t="shared" si="23"/>
        <v/>
      </c>
      <c r="D1514" s="4"/>
      <c r="E1514" s="4"/>
      <c r="F1514" s="4"/>
      <c r="G1514" s="4"/>
    </row>
    <row r="1515" spans="3:7" x14ac:dyDescent="0.35">
      <c r="C1515" s="72" t="str">
        <f t="shared" si="23"/>
        <v/>
      </c>
      <c r="D1515" s="4"/>
      <c r="E1515" s="4"/>
      <c r="F1515" s="4"/>
      <c r="G1515" s="4"/>
    </row>
    <row r="1516" spans="3:7" x14ac:dyDescent="0.35">
      <c r="C1516" s="72" t="str">
        <f t="shared" si="23"/>
        <v/>
      </c>
      <c r="D1516" s="4"/>
      <c r="E1516" s="4"/>
      <c r="F1516" s="4"/>
      <c r="G1516" s="4"/>
    </row>
    <row r="1517" spans="3:7" x14ac:dyDescent="0.35">
      <c r="C1517" s="72" t="str">
        <f t="shared" si="23"/>
        <v/>
      </c>
      <c r="D1517" s="4"/>
      <c r="E1517" s="4"/>
      <c r="F1517" s="4"/>
      <c r="G1517" s="4"/>
    </row>
    <row r="1518" spans="3:7" x14ac:dyDescent="0.35">
      <c r="C1518" s="72" t="str">
        <f t="shared" si="23"/>
        <v/>
      </c>
      <c r="D1518" s="4"/>
      <c r="E1518" s="4"/>
      <c r="F1518" s="4"/>
      <c r="G1518" s="4"/>
    </row>
    <row r="1519" spans="3:7" x14ac:dyDescent="0.35">
      <c r="C1519" s="72" t="str">
        <f t="shared" si="23"/>
        <v/>
      </c>
      <c r="D1519" s="4"/>
      <c r="E1519" s="4"/>
      <c r="F1519" s="4"/>
      <c r="G1519" s="4"/>
    </row>
    <row r="1520" spans="3:7" x14ac:dyDescent="0.35">
      <c r="C1520" s="72" t="str">
        <f t="shared" si="23"/>
        <v/>
      </c>
      <c r="D1520" s="4"/>
      <c r="E1520" s="4"/>
      <c r="F1520" s="4"/>
      <c r="G1520" s="4"/>
    </row>
    <row r="1521" spans="3:7" x14ac:dyDescent="0.35">
      <c r="C1521" s="72" t="str">
        <f t="shared" si="23"/>
        <v/>
      </c>
      <c r="D1521" s="4"/>
      <c r="E1521" s="4"/>
      <c r="F1521" s="4"/>
      <c r="G1521" s="4"/>
    </row>
    <row r="1522" spans="3:7" x14ac:dyDescent="0.35">
      <c r="C1522" s="72" t="str">
        <f t="shared" si="23"/>
        <v/>
      </c>
      <c r="D1522" s="4"/>
      <c r="E1522" s="4"/>
      <c r="F1522" s="4"/>
      <c r="G1522" s="4"/>
    </row>
    <row r="1523" spans="3:7" x14ac:dyDescent="0.35">
      <c r="C1523" s="72" t="str">
        <f t="shared" si="23"/>
        <v/>
      </c>
      <c r="D1523" s="4"/>
      <c r="E1523" s="4"/>
      <c r="F1523" s="4"/>
      <c r="G1523" s="4"/>
    </row>
    <row r="1524" spans="3:7" x14ac:dyDescent="0.35">
      <c r="C1524" s="72" t="str">
        <f t="shared" si="23"/>
        <v/>
      </c>
      <c r="D1524" s="4"/>
      <c r="E1524" s="4"/>
      <c r="F1524" s="4"/>
      <c r="G1524" s="4"/>
    </row>
    <row r="1525" spans="3:7" x14ac:dyDescent="0.35">
      <c r="C1525" s="72" t="str">
        <f t="shared" si="23"/>
        <v/>
      </c>
      <c r="D1525" s="4"/>
      <c r="E1525" s="4"/>
      <c r="F1525" s="4"/>
      <c r="G1525" s="4"/>
    </row>
    <row r="1526" spans="3:7" x14ac:dyDescent="0.35">
      <c r="C1526" s="72" t="str">
        <f t="shared" si="23"/>
        <v/>
      </c>
      <c r="D1526" s="4"/>
      <c r="E1526" s="4"/>
      <c r="F1526" s="4"/>
      <c r="G1526" s="4"/>
    </row>
    <row r="1527" spans="3:7" x14ac:dyDescent="0.35">
      <c r="C1527" s="72" t="str">
        <f t="shared" si="23"/>
        <v/>
      </c>
      <c r="D1527" s="4"/>
      <c r="E1527" s="4"/>
      <c r="F1527" s="4"/>
      <c r="G1527" s="4"/>
    </row>
    <row r="1528" spans="3:7" x14ac:dyDescent="0.35">
      <c r="C1528" s="72" t="str">
        <f t="shared" si="23"/>
        <v/>
      </c>
      <c r="D1528" s="4"/>
      <c r="E1528" s="4"/>
      <c r="F1528" s="4"/>
      <c r="G1528" s="4"/>
    </row>
    <row r="1529" spans="3:7" x14ac:dyDescent="0.35">
      <c r="C1529" s="72" t="str">
        <f t="shared" si="23"/>
        <v/>
      </c>
      <c r="D1529" s="4"/>
      <c r="E1529" s="4"/>
      <c r="F1529" s="4"/>
      <c r="G1529" s="4"/>
    </row>
    <row r="1530" spans="3:7" x14ac:dyDescent="0.35">
      <c r="C1530" s="72" t="str">
        <f t="shared" si="23"/>
        <v/>
      </c>
      <c r="D1530" s="4"/>
      <c r="E1530" s="4"/>
      <c r="F1530" s="4"/>
      <c r="G1530" s="4"/>
    </row>
    <row r="1531" spans="3:7" x14ac:dyDescent="0.35">
      <c r="C1531" s="72" t="str">
        <f t="shared" si="23"/>
        <v/>
      </c>
      <c r="D1531" s="4"/>
      <c r="E1531" s="4"/>
      <c r="F1531" s="4"/>
      <c r="G1531" s="4"/>
    </row>
    <row r="1532" spans="3:7" x14ac:dyDescent="0.35">
      <c r="C1532" s="72" t="str">
        <f t="shared" si="23"/>
        <v/>
      </c>
      <c r="D1532" s="4"/>
      <c r="E1532" s="4"/>
      <c r="F1532" s="4"/>
      <c r="G1532" s="4"/>
    </row>
    <row r="1533" spans="3:7" x14ac:dyDescent="0.35">
      <c r="C1533" s="72" t="str">
        <f t="shared" si="23"/>
        <v/>
      </c>
      <c r="D1533" s="4"/>
      <c r="E1533" s="4"/>
      <c r="F1533" s="4"/>
      <c r="G1533" s="4"/>
    </row>
    <row r="1534" spans="3:7" x14ac:dyDescent="0.35">
      <c r="C1534" s="72" t="str">
        <f t="shared" si="23"/>
        <v/>
      </c>
      <c r="D1534" s="4"/>
      <c r="E1534" s="4"/>
      <c r="F1534" s="4"/>
      <c r="G1534" s="4"/>
    </row>
    <row r="1535" spans="3:7" x14ac:dyDescent="0.35">
      <c r="C1535" s="72" t="str">
        <f t="shared" si="23"/>
        <v/>
      </c>
      <c r="D1535" s="4"/>
      <c r="E1535" s="4"/>
      <c r="F1535" s="4"/>
      <c r="G1535" s="4"/>
    </row>
    <row r="1536" spans="3:7" x14ac:dyDescent="0.35">
      <c r="C1536" s="72" t="str">
        <f t="shared" si="23"/>
        <v/>
      </c>
      <c r="D1536" s="4"/>
      <c r="E1536" s="4"/>
      <c r="F1536" s="4"/>
      <c r="G1536" s="4"/>
    </row>
    <row r="1537" spans="3:7" x14ac:dyDescent="0.35">
      <c r="C1537" s="72" t="str">
        <f t="shared" si="23"/>
        <v/>
      </c>
      <c r="D1537" s="4"/>
      <c r="E1537" s="4"/>
      <c r="F1537" s="4"/>
      <c r="G1537" s="4"/>
    </row>
    <row r="1538" spans="3:7" x14ac:dyDescent="0.35">
      <c r="C1538" s="72" t="str">
        <f t="shared" si="23"/>
        <v/>
      </c>
      <c r="D1538" s="4"/>
      <c r="E1538" s="4"/>
      <c r="F1538" s="4"/>
      <c r="G1538" s="4"/>
    </row>
    <row r="1539" spans="3:7" x14ac:dyDescent="0.35">
      <c r="C1539" s="72" t="str">
        <f t="shared" si="23"/>
        <v/>
      </c>
      <c r="D1539" s="4"/>
      <c r="E1539" s="4"/>
      <c r="F1539" s="4"/>
      <c r="G1539" s="4"/>
    </row>
    <row r="1540" spans="3:7" x14ac:dyDescent="0.35">
      <c r="C1540" s="72" t="str">
        <f t="shared" si="23"/>
        <v/>
      </c>
      <c r="D1540" s="4"/>
      <c r="E1540" s="4"/>
      <c r="F1540" s="4"/>
      <c r="G1540" s="4"/>
    </row>
    <row r="1541" spans="3:7" x14ac:dyDescent="0.35">
      <c r="C1541" s="72" t="str">
        <f t="shared" si="23"/>
        <v/>
      </c>
      <c r="D1541" s="4"/>
      <c r="E1541" s="4"/>
      <c r="F1541" s="4"/>
      <c r="G1541" s="4"/>
    </row>
    <row r="1542" spans="3:7" x14ac:dyDescent="0.35">
      <c r="C1542" s="72" t="str">
        <f t="shared" si="23"/>
        <v/>
      </c>
      <c r="D1542" s="4"/>
      <c r="E1542" s="4"/>
      <c r="F1542" s="4"/>
      <c r="G1542" s="4"/>
    </row>
    <row r="1543" spans="3:7" x14ac:dyDescent="0.35">
      <c r="C1543" s="72" t="str">
        <f t="shared" si="23"/>
        <v/>
      </c>
      <c r="D1543" s="4"/>
      <c r="E1543" s="4"/>
      <c r="F1543" s="4"/>
      <c r="G1543" s="4"/>
    </row>
    <row r="1544" spans="3:7" x14ac:dyDescent="0.35">
      <c r="C1544" s="72" t="str">
        <f t="shared" si="23"/>
        <v/>
      </c>
      <c r="D1544" s="4"/>
      <c r="E1544" s="4"/>
      <c r="F1544" s="4"/>
      <c r="G1544" s="4"/>
    </row>
    <row r="1545" spans="3:7" x14ac:dyDescent="0.35">
      <c r="C1545" s="72" t="str">
        <f t="shared" si="23"/>
        <v/>
      </c>
      <c r="D1545" s="4"/>
      <c r="E1545" s="4"/>
      <c r="F1545" s="4"/>
      <c r="G1545" s="4"/>
    </row>
    <row r="1546" spans="3:7" x14ac:dyDescent="0.35">
      <c r="C1546" s="72" t="str">
        <f t="shared" si="23"/>
        <v/>
      </c>
      <c r="D1546" s="4"/>
      <c r="E1546" s="4"/>
      <c r="F1546" s="4"/>
      <c r="G1546" s="4"/>
    </row>
    <row r="1547" spans="3:7" x14ac:dyDescent="0.35">
      <c r="C1547" s="72" t="str">
        <f t="shared" si="23"/>
        <v/>
      </c>
      <c r="D1547" s="4"/>
      <c r="E1547" s="4"/>
      <c r="F1547" s="4"/>
      <c r="G1547" s="4"/>
    </row>
    <row r="1548" spans="3:7" x14ac:dyDescent="0.35">
      <c r="C1548" s="72" t="str">
        <f t="shared" ref="C1548:C1611" si="24">IF(ISBLANK(D1548),"",D1548&amp;E1548&amp;F1548&amp;G1548)</f>
        <v/>
      </c>
      <c r="D1548" s="4"/>
      <c r="E1548" s="4"/>
      <c r="F1548" s="4"/>
      <c r="G1548" s="4"/>
    </row>
    <row r="1549" spans="3:7" x14ac:dyDescent="0.35">
      <c r="C1549" s="72" t="str">
        <f t="shared" si="24"/>
        <v/>
      </c>
      <c r="D1549" s="4"/>
      <c r="E1549" s="4"/>
      <c r="F1549" s="4"/>
      <c r="G1549" s="4"/>
    </row>
    <row r="1550" spans="3:7" x14ac:dyDescent="0.35">
      <c r="C1550" s="72" t="str">
        <f t="shared" si="24"/>
        <v/>
      </c>
      <c r="D1550" s="4"/>
      <c r="E1550" s="4"/>
      <c r="F1550" s="4"/>
      <c r="G1550" s="4"/>
    </row>
    <row r="1551" spans="3:7" x14ac:dyDescent="0.35">
      <c r="C1551" s="72" t="str">
        <f t="shared" si="24"/>
        <v/>
      </c>
      <c r="D1551" s="4"/>
      <c r="E1551" s="4"/>
      <c r="F1551" s="4"/>
      <c r="G1551" s="4"/>
    </row>
    <row r="1552" spans="3:7" x14ac:dyDescent="0.35">
      <c r="C1552" s="72" t="str">
        <f t="shared" si="24"/>
        <v/>
      </c>
      <c r="D1552" s="4"/>
      <c r="E1552" s="4"/>
      <c r="F1552" s="4"/>
      <c r="G1552" s="4"/>
    </row>
    <row r="1553" spans="3:7" x14ac:dyDescent="0.35">
      <c r="C1553" s="72" t="str">
        <f t="shared" si="24"/>
        <v/>
      </c>
      <c r="D1553" s="4"/>
      <c r="E1553" s="4"/>
      <c r="F1553" s="4"/>
      <c r="G1553" s="4"/>
    </row>
    <row r="1554" spans="3:7" x14ac:dyDescent="0.35">
      <c r="C1554" s="72" t="str">
        <f t="shared" si="24"/>
        <v/>
      </c>
      <c r="D1554" s="4"/>
      <c r="E1554" s="4"/>
      <c r="F1554" s="4"/>
      <c r="G1554" s="4"/>
    </row>
    <row r="1555" spans="3:7" x14ac:dyDescent="0.35">
      <c r="C1555" s="72" t="str">
        <f t="shared" si="24"/>
        <v/>
      </c>
      <c r="D1555" s="4"/>
      <c r="E1555" s="4"/>
      <c r="F1555" s="4"/>
      <c r="G1555" s="4"/>
    </row>
    <row r="1556" spans="3:7" x14ac:dyDescent="0.35">
      <c r="C1556" s="72" t="str">
        <f t="shared" si="24"/>
        <v/>
      </c>
      <c r="D1556" s="4"/>
      <c r="E1556" s="4"/>
      <c r="F1556" s="4"/>
      <c r="G1556" s="4"/>
    </row>
    <row r="1557" spans="3:7" x14ac:dyDescent="0.35">
      <c r="C1557" s="72" t="str">
        <f t="shared" si="24"/>
        <v/>
      </c>
      <c r="D1557" s="4"/>
      <c r="E1557" s="4"/>
      <c r="F1557" s="4"/>
      <c r="G1557" s="4"/>
    </row>
    <row r="1558" spans="3:7" x14ac:dyDescent="0.35">
      <c r="C1558" s="72" t="str">
        <f t="shared" si="24"/>
        <v/>
      </c>
      <c r="D1558" s="4"/>
      <c r="E1558" s="4"/>
      <c r="F1558" s="4"/>
      <c r="G1558" s="4"/>
    </row>
    <row r="1559" spans="3:7" x14ac:dyDescent="0.35">
      <c r="C1559" s="72" t="str">
        <f t="shared" si="24"/>
        <v/>
      </c>
      <c r="D1559" s="4"/>
      <c r="E1559" s="4"/>
      <c r="F1559" s="4"/>
      <c r="G1559" s="4"/>
    </row>
    <row r="1560" spans="3:7" x14ac:dyDescent="0.35">
      <c r="C1560" s="72" t="str">
        <f t="shared" si="24"/>
        <v/>
      </c>
      <c r="D1560" s="4"/>
      <c r="E1560" s="4"/>
      <c r="F1560" s="4"/>
      <c r="G1560" s="4"/>
    </row>
    <row r="1561" spans="3:7" x14ac:dyDescent="0.35">
      <c r="C1561" s="72" t="str">
        <f t="shared" si="24"/>
        <v/>
      </c>
      <c r="D1561" s="4"/>
      <c r="E1561" s="4"/>
      <c r="F1561" s="4"/>
      <c r="G1561" s="4"/>
    </row>
    <row r="1562" spans="3:7" x14ac:dyDescent="0.35">
      <c r="C1562" s="72" t="str">
        <f t="shared" si="24"/>
        <v/>
      </c>
      <c r="D1562" s="4"/>
      <c r="E1562" s="4"/>
      <c r="F1562" s="4"/>
      <c r="G1562" s="4"/>
    </row>
    <row r="1563" spans="3:7" x14ac:dyDescent="0.35">
      <c r="C1563" s="72" t="str">
        <f t="shared" si="24"/>
        <v/>
      </c>
      <c r="D1563" s="4"/>
      <c r="E1563" s="4"/>
      <c r="F1563" s="4"/>
      <c r="G1563" s="4"/>
    </row>
    <row r="1564" spans="3:7" x14ac:dyDescent="0.35">
      <c r="C1564" s="72" t="str">
        <f t="shared" si="24"/>
        <v/>
      </c>
      <c r="D1564" s="4"/>
      <c r="E1564" s="4"/>
      <c r="F1564" s="4"/>
      <c r="G1564" s="4"/>
    </row>
    <row r="1565" spans="3:7" x14ac:dyDescent="0.35">
      <c r="C1565" s="72" t="str">
        <f t="shared" si="24"/>
        <v/>
      </c>
      <c r="D1565" s="4"/>
      <c r="E1565" s="4"/>
      <c r="F1565" s="4"/>
      <c r="G1565" s="4"/>
    </row>
    <row r="1566" spans="3:7" x14ac:dyDescent="0.35">
      <c r="C1566" s="72" t="str">
        <f t="shared" si="24"/>
        <v/>
      </c>
      <c r="D1566" s="4"/>
      <c r="E1566" s="4"/>
      <c r="F1566" s="4"/>
      <c r="G1566" s="4"/>
    </row>
    <row r="1567" spans="3:7" x14ac:dyDescent="0.35">
      <c r="C1567" s="72" t="str">
        <f t="shared" si="24"/>
        <v/>
      </c>
      <c r="D1567" s="4"/>
      <c r="E1567" s="4"/>
      <c r="F1567" s="4"/>
      <c r="G1567" s="4"/>
    </row>
    <row r="1568" spans="3:7" x14ac:dyDescent="0.35">
      <c r="C1568" s="72" t="str">
        <f t="shared" si="24"/>
        <v/>
      </c>
      <c r="D1568" s="4"/>
      <c r="E1568" s="4"/>
      <c r="F1568" s="4"/>
      <c r="G1568" s="4"/>
    </row>
    <row r="1569" spans="3:7" x14ac:dyDescent="0.35">
      <c r="C1569" s="72" t="str">
        <f t="shared" si="24"/>
        <v/>
      </c>
      <c r="D1569" s="4"/>
      <c r="E1569" s="4"/>
      <c r="F1569" s="4"/>
      <c r="G1569" s="4"/>
    </row>
    <row r="1570" spans="3:7" x14ac:dyDescent="0.35">
      <c r="C1570" s="72" t="str">
        <f t="shared" si="24"/>
        <v/>
      </c>
      <c r="D1570" s="4"/>
      <c r="E1570" s="4"/>
      <c r="F1570" s="4"/>
      <c r="G1570" s="4"/>
    </row>
    <row r="1571" spans="3:7" x14ac:dyDescent="0.35">
      <c r="C1571" s="72" t="str">
        <f t="shared" si="24"/>
        <v/>
      </c>
      <c r="D1571" s="4"/>
      <c r="E1571" s="4"/>
      <c r="F1571" s="4"/>
      <c r="G1571" s="4"/>
    </row>
    <row r="1572" spans="3:7" x14ac:dyDescent="0.35">
      <c r="C1572" s="72" t="str">
        <f t="shared" si="24"/>
        <v/>
      </c>
      <c r="D1572" s="4"/>
      <c r="E1572" s="4"/>
      <c r="F1572" s="4"/>
      <c r="G1572" s="4"/>
    </row>
    <row r="1573" spans="3:7" x14ac:dyDescent="0.35">
      <c r="C1573" s="72" t="str">
        <f t="shared" si="24"/>
        <v/>
      </c>
      <c r="D1573" s="4"/>
      <c r="E1573" s="4"/>
      <c r="F1573" s="4"/>
      <c r="G1573" s="4"/>
    </row>
    <row r="1574" spans="3:7" x14ac:dyDescent="0.35">
      <c r="C1574" s="72" t="str">
        <f t="shared" si="24"/>
        <v/>
      </c>
      <c r="D1574" s="4"/>
      <c r="E1574" s="4"/>
      <c r="F1574" s="4"/>
      <c r="G1574" s="4"/>
    </row>
    <row r="1575" spans="3:7" x14ac:dyDescent="0.35">
      <c r="C1575" s="72" t="str">
        <f t="shared" si="24"/>
        <v/>
      </c>
      <c r="D1575" s="4"/>
      <c r="E1575" s="4"/>
      <c r="F1575" s="4"/>
      <c r="G1575" s="4"/>
    </row>
    <row r="1576" spans="3:7" x14ac:dyDescent="0.35">
      <c r="C1576" s="72" t="str">
        <f t="shared" si="24"/>
        <v/>
      </c>
      <c r="D1576" s="4"/>
      <c r="E1576" s="4"/>
      <c r="F1576" s="4"/>
      <c r="G1576" s="4"/>
    </row>
    <row r="1577" spans="3:7" x14ac:dyDescent="0.35">
      <c r="C1577" s="72" t="str">
        <f t="shared" si="24"/>
        <v/>
      </c>
      <c r="D1577" s="4"/>
      <c r="E1577" s="4"/>
      <c r="F1577" s="4"/>
      <c r="G1577" s="4"/>
    </row>
    <row r="1578" spans="3:7" x14ac:dyDescent="0.35">
      <c r="C1578" s="72" t="str">
        <f t="shared" si="24"/>
        <v/>
      </c>
      <c r="D1578" s="4"/>
      <c r="E1578" s="4"/>
      <c r="F1578" s="4"/>
      <c r="G1578" s="4"/>
    </row>
    <row r="1579" spans="3:7" x14ac:dyDescent="0.35">
      <c r="C1579" s="72" t="str">
        <f t="shared" si="24"/>
        <v/>
      </c>
      <c r="D1579" s="4"/>
      <c r="E1579" s="4"/>
      <c r="F1579" s="4"/>
      <c r="G1579" s="4"/>
    </row>
    <row r="1580" spans="3:7" x14ac:dyDescent="0.35">
      <c r="C1580" s="72" t="str">
        <f t="shared" si="24"/>
        <v/>
      </c>
      <c r="D1580" s="4"/>
      <c r="E1580" s="4"/>
      <c r="F1580" s="4"/>
      <c r="G1580" s="4"/>
    </row>
    <row r="1581" spans="3:7" x14ac:dyDescent="0.35">
      <c r="C1581" s="72" t="str">
        <f t="shared" si="24"/>
        <v/>
      </c>
      <c r="D1581" s="4"/>
      <c r="E1581" s="4"/>
      <c r="F1581" s="4"/>
      <c r="G1581" s="4"/>
    </row>
    <row r="1582" spans="3:7" x14ac:dyDescent="0.35">
      <c r="C1582" s="72" t="str">
        <f t="shared" si="24"/>
        <v/>
      </c>
      <c r="D1582" s="4"/>
      <c r="E1582" s="4"/>
      <c r="F1582" s="4"/>
      <c r="G1582" s="4"/>
    </row>
    <row r="1583" spans="3:7" x14ac:dyDescent="0.35">
      <c r="C1583" s="72" t="str">
        <f t="shared" si="24"/>
        <v/>
      </c>
      <c r="D1583" s="4"/>
      <c r="E1583" s="4"/>
      <c r="F1583" s="4"/>
      <c r="G1583" s="4"/>
    </row>
    <row r="1584" spans="3:7" x14ac:dyDescent="0.35">
      <c r="C1584" s="72" t="str">
        <f t="shared" si="24"/>
        <v/>
      </c>
      <c r="D1584" s="4"/>
      <c r="E1584" s="4"/>
      <c r="F1584" s="4"/>
      <c r="G1584" s="4"/>
    </row>
    <row r="1585" spans="3:7" x14ac:dyDescent="0.35">
      <c r="C1585" s="72" t="str">
        <f t="shared" si="24"/>
        <v/>
      </c>
      <c r="D1585" s="4"/>
      <c r="E1585" s="4"/>
      <c r="F1585" s="4"/>
      <c r="G1585" s="4"/>
    </row>
    <row r="1586" spans="3:7" x14ac:dyDescent="0.35">
      <c r="C1586" s="72" t="str">
        <f t="shared" si="24"/>
        <v/>
      </c>
      <c r="D1586" s="4"/>
      <c r="E1586" s="4"/>
      <c r="F1586" s="4"/>
      <c r="G1586" s="4"/>
    </row>
    <row r="1587" spans="3:7" x14ac:dyDescent="0.35">
      <c r="C1587" s="72" t="str">
        <f t="shared" si="24"/>
        <v/>
      </c>
      <c r="D1587" s="4"/>
      <c r="E1587" s="4"/>
      <c r="F1587" s="4"/>
      <c r="G1587" s="4"/>
    </row>
    <row r="1588" spans="3:7" x14ac:dyDescent="0.35">
      <c r="C1588" s="72" t="str">
        <f t="shared" si="24"/>
        <v/>
      </c>
      <c r="D1588" s="4"/>
      <c r="E1588" s="4"/>
      <c r="F1588" s="4"/>
      <c r="G1588" s="4"/>
    </row>
    <row r="1589" spans="3:7" x14ac:dyDescent="0.35">
      <c r="C1589" s="72" t="str">
        <f t="shared" si="24"/>
        <v/>
      </c>
      <c r="D1589" s="4"/>
      <c r="E1589" s="4"/>
      <c r="F1589" s="4"/>
      <c r="G1589" s="4"/>
    </row>
    <row r="1590" spans="3:7" x14ac:dyDescent="0.35">
      <c r="C1590" s="72" t="str">
        <f t="shared" si="24"/>
        <v/>
      </c>
      <c r="D1590" s="4"/>
      <c r="E1590" s="4"/>
      <c r="F1590" s="4"/>
      <c r="G1590" s="4"/>
    </row>
    <row r="1591" spans="3:7" x14ac:dyDescent="0.35">
      <c r="C1591" s="72" t="str">
        <f t="shared" si="24"/>
        <v/>
      </c>
      <c r="D1591" s="4"/>
      <c r="E1591" s="4"/>
      <c r="F1591" s="4"/>
      <c r="G1591" s="4"/>
    </row>
    <row r="1592" spans="3:7" x14ac:dyDescent="0.35">
      <c r="C1592" s="72" t="str">
        <f t="shared" si="24"/>
        <v/>
      </c>
      <c r="D1592" s="4"/>
      <c r="E1592" s="4"/>
      <c r="F1592" s="4"/>
      <c r="G1592" s="4"/>
    </row>
    <row r="1593" spans="3:7" x14ac:dyDescent="0.35">
      <c r="C1593" s="72" t="str">
        <f t="shared" si="24"/>
        <v/>
      </c>
      <c r="D1593" s="4"/>
      <c r="E1593" s="4"/>
      <c r="F1593" s="4"/>
      <c r="G1593" s="4"/>
    </row>
    <row r="1594" spans="3:7" x14ac:dyDescent="0.35">
      <c r="C1594" s="72" t="str">
        <f t="shared" si="24"/>
        <v/>
      </c>
      <c r="D1594" s="4"/>
      <c r="E1594" s="4"/>
      <c r="F1594" s="4"/>
      <c r="G1594" s="4"/>
    </row>
    <row r="1595" spans="3:7" x14ac:dyDescent="0.35">
      <c r="C1595" s="72" t="str">
        <f t="shared" si="24"/>
        <v/>
      </c>
      <c r="D1595" s="4"/>
      <c r="E1595" s="4"/>
      <c r="F1595" s="4"/>
      <c r="G1595" s="4"/>
    </row>
    <row r="1596" spans="3:7" x14ac:dyDescent="0.35">
      <c r="C1596" s="72" t="str">
        <f t="shared" si="24"/>
        <v/>
      </c>
      <c r="D1596" s="4"/>
      <c r="E1596" s="4"/>
      <c r="F1596" s="4"/>
      <c r="G1596" s="4"/>
    </row>
    <row r="1597" spans="3:7" x14ac:dyDescent="0.35">
      <c r="C1597" s="72" t="str">
        <f t="shared" si="24"/>
        <v/>
      </c>
      <c r="D1597" s="4"/>
      <c r="E1597" s="4"/>
      <c r="F1597" s="4"/>
      <c r="G1597" s="4"/>
    </row>
    <row r="1598" spans="3:7" x14ac:dyDescent="0.35">
      <c r="C1598" s="72" t="str">
        <f t="shared" si="24"/>
        <v/>
      </c>
      <c r="D1598" s="4"/>
      <c r="E1598" s="4"/>
      <c r="F1598" s="4"/>
      <c r="G1598" s="4"/>
    </row>
    <row r="1599" spans="3:7" x14ac:dyDescent="0.35">
      <c r="C1599" s="72" t="str">
        <f t="shared" si="24"/>
        <v/>
      </c>
      <c r="D1599" s="4"/>
      <c r="E1599" s="4"/>
      <c r="F1599" s="4"/>
      <c r="G1599" s="4"/>
    </row>
    <row r="1600" spans="3:7" x14ac:dyDescent="0.35">
      <c r="C1600" s="72" t="str">
        <f t="shared" si="24"/>
        <v/>
      </c>
      <c r="D1600" s="4"/>
      <c r="E1600" s="4"/>
      <c r="F1600" s="4"/>
      <c r="G1600" s="4"/>
    </row>
    <row r="1601" spans="3:7" x14ac:dyDescent="0.35">
      <c r="C1601" s="72" t="str">
        <f t="shared" si="24"/>
        <v/>
      </c>
      <c r="D1601" s="4"/>
      <c r="E1601" s="4"/>
      <c r="F1601" s="4"/>
      <c r="G1601" s="4"/>
    </row>
    <row r="1602" spans="3:7" x14ac:dyDescent="0.35">
      <c r="C1602" s="72" t="str">
        <f t="shared" si="24"/>
        <v/>
      </c>
      <c r="D1602" s="4"/>
      <c r="E1602" s="4"/>
      <c r="F1602" s="4"/>
      <c r="G1602" s="4"/>
    </row>
    <row r="1603" spans="3:7" x14ac:dyDescent="0.35">
      <c r="C1603" s="72" t="str">
        <f t="shared" si="24"/>
        <v/>
      </c>
      <c r="D1603" s="4"/>
      <c r="E1603" s="4"/>
      <c r="F1603" s="4"/>
      <c r="G1603" s="4"/>
    </row>
    <row r="1604" spans="3:7" x14ac:dyDescent="0.35">
      <c r="C1604" s="72" t="str">
        <f t="shared" si="24"/>
        <v/>
      </c>
      <c r="D1604" s="4"/>
      <c r="E1604" s="4"/>
      <c r="F1604" s="4"/>
      <c r="G1604" s="4"/>
    </row>
    <row r="1605" spans="3:7" x14ac:dyDescent="0.35">
      <c r="C1605" s="72" t="str">
        <f t="shared" si="24"/>
        <v/>
      </c>
      <c r="D1605" s="4"/>
      <c r="E1605" s="4"/>
      <c r="F1605" s="4"/>
      <c r="G1605" s="4"/>
    </row>
    <row r="1606" spans="3:7" x14ac:dyDescent="0.35">
      <c r="C1606" s="72" t="str">
        <f t="shared" si="24"/>
        <v/>
      </c>
      <c r="D1606" s="4"/>
      <c r="E1606" s="4"/>
      <c r="F1606" s="4"/>
      <c r="G1606" s="4"/>
    </row>
    <row r="1607" spans="3:7" x14ac:dyDescent="0.35">
      <c r="C1607" s="72" t="str">
        <f t="shared" si="24"/>
        <v/>
      </c>
      <c r="D1607" s="4"/>
      <c r="E1607" s="4"/>
      <c r="F1607" s="4"/>
      <c r="G1607" s="4"/>
    </row>
    <row r="1608" spans="3:7" x14ac:dyDescent="0.35">
      <c r="C1608" s="72" t="str">
        <f t="shared" si="24"/>
        <v/>
      </c>
      <c r="D1608" s="4"/>
      <c r="E1608" s="4"/>
      <c r="F1608" s="4"/>
      <c r="G1608" s="4"/>
    </row>
    <row r="1609" spans="3:7" x14ac:dyDescent="0.35">
      <c r="C1609" s="72" t="str">
        <f t="shared" si="24"/>
        <v/>
      </c>
      <c r="D1609" s="4"/>
      <c r="E1609" s="4"/>
      <c r="F1609" s="4"/>
      <c r="G1609" s="4"/>
    </row>
    <row r="1610" spans="3:7" x14ac:dyDescent="0.35">
      <c r="C1610" s="72" t="str">
        <f t="shared" si="24"/>
        <v/>
      </c>
      <c r="D1610" s="4"/>
      <c r="E1610" s="4"/>
      <c r="F1610" s="4"/>
      <c r="G1610" s="4"/>
    </row>
    <row r="1611" spans="3:7" x14ac:dyDescent="0.35">
      <c r="C1611" s="72" t="str">
        <f t="shared" si="24"/>
        <v/>
      </c>
      <c r="D1611" s="4"/>
      <c r="E1611" s="4"/>
      <c r="F1611" s="4"/>
      <c r="G1611" s="4"/>
    </row>
    <row r="1612" spans="3:7" x14ac:dyDescent="0.35">
      <c r="C1612" s="72" t="str">
        <f t="shared" ref="C1612:C1675" si="25">IF(ISBLANK(D1612),"",D1612&amp;E1612&amp;F1612&amp;G1612)</f>
        <v/>
      </c>
      <c r="D1612" s="4"/>
      <c r="E1612" s="4"/>
      <c r="F1612" s="4"/>
      <c r="G1612" s="4"/>
    </row>
    <row r="1613" spans="3:7" x14ac:dyDescent="0.35">
      <c r="C1613" s="72" t="str">
        <f t="shared" si="25"/>
        <v/>
      </c>
      <c r="D1613" s="4"/>
      <c r="E1613" s="4"/>
      <c r="F1613" s="4"/>
      <c r="G1613" s="4"/>
    </row>
    <row r="1614" spans="3:7" x14ac:dyDescent="0.35">
      <c r="C1614" s="72" t="str">
        <f t="shared" si="25"/>
        <v/>
      </c>
      <c r="D1614" s="4"/>
      <c r="E1614" s="4"/>
      <c r="F1614" s="4"/>
      <c r="G1614" s="4"/>
    </row>
    <row r="1615" spans="3:7" x14ac:dyDescent="0.35">
      <c r="C1615" s="72" t="str">
        <f t="shared" si="25"/>
        <v/>
      </c>
      <c r="D1615" s="4"/>
      <c r="E1615" s="4"/>
      <c r="F1615" s="4"/>
      <c r="G1615" s="4"/>
    </row>
    <row r="1616" spans="3:7" x14ac:dyDescent="0.35">
      <c r="C1616" s="72" t="str">
        <f t="shared" si="25"/>
        <v/>
      </c>
      <c r="D1616" s="4"/>
      <c r="E1616" s="4"/>
      <c r="F1616" s="4"/>
      <c r="G1616" s="4"/>
    </row>
    <row r="1617" spans="3:7" x14ac:dyDescent="0.35">
      <c r="C1617" s="72" t="str">
        <f t="shared" si="25"/>
        <v/>
      </c>
      <c r="D1617" s="4"/>
      <c r="E1617" s="4"/>
      <c r="F1617" s="4"/>
      <c r="G1617" s="4"/>
    </row>
    <row r="1618" spans="3:7" x14ac:dyDescent="0.35">
      <c r="C1618" s="72" t="str">
        <f t="shared" si="25"/>
        <v/>
      </c>
      <c r="D1618" s="4"/>
      <c r="E1618" s="4"/>
      <c r="F1618" s="4"/>
      <c r="G1618" s="4"/>
    </row>
    <row r="1619" spans="3:7" x14ac:dyDescent="0.35">
      <c r="C1619" s="72" t="str">
        <f t="shared" si="25"/>
        <v/>
      </c>
      <c r="D1619" s="4"/>
      <c r="E1619" s="4"/>
      <c r="F1619" s="4"/>
      <c r="G1619" s="4"/>
    </row>
    <row r="1620" spans="3:7" x14ac:dyDescent="0.35">
      <c r="C1620" s="72" t="str">
        <f t="shared" si="25"/>
        <v/>
      </c>
      <c r="D1620" s="4"/>
      <c r="E1620" s="4"/>
      <c r="F1620" s="4"/>
      <c r="G1620" s="4"/>
    </row>
    <row r="1621" spans="3:7" x14ac:dyDescent="0.35">
      <c r="C1621" s="72" t="str">
        <f t="shared" si="25"/>
        <v/>
      </c>
      <c r="D1621" s="4"/>
      <c r="E1621" s="4"/>
      <c r="F1621" s="4"/>
      <c r="G1621" s="4"/>
    </row>
    <row r="1622" spans="3:7" x14ac:dyDescent="0.35">
      <c r="C1622" s="72" t="str">
        <f t="shared" si="25"/>
        <v/>
      </c>
      <c r="D1622" s="4"/>
      <c r="E1622" s="4"/>
      <c r="F1622" s="4"/>
      <c r="G1622" s="4"/>
    </row>
    <row r="1623" spans="3:7" x14ac:dyDescent="0.35">
      <c r="C1623" s="72" t="str">
        <f t="shared" si="25"/>
        <v/>
      </c>
      <c r="D1623" s="4"/>
      <c r="E1623" s="4"/>
      <c r="F1623" s="4"/>
      <c r="G1623" s="4"/>
    </row>
    <row r="1624" spans="3:7" x14ac:dyDescent="0.35">
      <c r="C1624" s="72" t="str">
        <f t="shared" si="25"/>
        <v/>
      </c>
      <c r="D1624" s="4"/>
      <c r="E1624" s="4"/>
      <c r="F1624" s="4"/>
      <c r="G1624" s="4"/>
    </row>
    <row r="1625" spans="3:7" x14ac:dyDescent="0.35">
      <c r="C1625" s="72" t="str">
        <f t="shared" si="25"/>
        <v/>
      </c>
      <c r="D1625" s="4"/>
      <c r="E1625" s="4"/>
      <c r="F1625" s="4"/>
      <c r="G1625" s="4"/>
    </row>
    <row r="1626" spans="3:7" x14ac:dyDescent="0.35">
      <c r="C1626" s="72" t="str">
        <f t="shared" si="25"/>
        <v/>
      </c>
      <c r="D1626" s="4"/>
      <c r="E1626" s="4"/>
      <c r="F1626" s="4"/>
      <c r="G1626" s="4"/>
    </row>
    <row r="1627" spans="3:7" x14ac:dyDescent="0.35">
      <c r="C1627" s="72" t="str">
        <f t="shared" si="25"/>
        <v/>
      </c>
      <c r="D1627" s="4"/>
      <c r="E1627" s="4"/>
      <c r="F1627" s="4"/>
      <c r="G1627" s="4"/>
    </row>
    <row r="1628" spans="3:7" x14ac:dyDescent="0.35">
      <c r="C1628" s="72" t="str">
        <f t="shared" si="25"/>
        <v/>
      </c>
      <c r="D1628" s="4"/>
      <c r="E1628" s="4"/>
      <c r="F1628" s="4"/>
      <c r="G1628" s="4"/>
    </row>
    <row r="1629" spans="3:7" x14ac:dyDescent="0.35">
      <c r="C1629" s="72" t="str">
        <f t="shared" si="25"/>
        <v/>
      </c>
      <c r="D1629" s="4"/>
      <c r="E1629" s="4"/>
      <c r="F1629" s="4"/>
      <c r="G1629" s="4"/>
    </row>
    <row r="1630" spans="3:7" x14ac:dyDescent="0.35">
      <c r="C1630" s="72" t="str">
        <f t="shared" si="25"/>
        <v/>
      </c>
      <c r="D1630" s="4"/>
      <c r="E1630" s="4"/>
      <c r="F1630" s="4"/>
      <c r="G1630" s="4"/>
    </row>
    <row r="1631" spans="3:7" x14ac:dyDescent="0.35">
      <c r="C1631" s="72" t="str">
        <f t="shared" si="25"/>
        <v/>
      </c>
      <c r="D1631" s="4"/>
      <c r="E1631" s="4"/>
      <c r="F1631" s="4"/>
      <c r="G1631" s="4"/>
    </row>
    <row r="1632" spans="3:7" x14ac:dyDescent="0.35">
      <c r="C1632" s="72" t="str">
        <f t="shared" si="25"/>
        <v/>
      </c>
      <c r="D1632" s="4"/>
      <c r="E1632" s="4"/>
      <c r="F1632" s="4"/>
      <c r="G1632" s="4"/>
    </row>
    <row r="1633" spans="3:7" x14ac:dyDescent="0.35">
      <c r="C1633" s="72" t="str">
        <f t="shared" si="25"/>
        <v/>
      </c>
      <c r="D1633" s="4"/>
      <c r="E1633" s="4"/>
      <c r="F1633" s="4"/>
      <c r="G1633" s="4"/>
    </row>
    <row r="1634" spans="3:7" x14ac:dyDescent="0.35">
      <c r="C1634" s="72" t="str">
        <f t="shared" si="25"/>
        <v/>
      </c>
      <c r="D1634" s="4"/>
      <c r="E1634" s="4"/>
      <c r="F1634" s="4"/>
      <c r="G1634" s="4"/>
    </row>
    <row r="1635" spans="3:7" x14ac:dyDescent="0.35">
      <c r="C1635" s="72" t="str">
        <f t="shared" si="25"/>
        <v/>
      </c>
      <c r="D1635" s="4"/>
      <c r="E1635" s="4"/>
      <c r="F1635" s="4"/>
      <c r="G1635" s="4"/>
    </row>
    <row r="1636" spans="3:7" x14ac:dyDescent="0.35">
      <c r="C1636" s="72" t="str">
        <f t="shared" si="25"/>
        <v/>
      </c>
      <c r="D1636" s="4"/>
      <c r="E1636" s="4"/>
      <c r="F1636" s="4"/>
      <c r="G1636" s="4"/>
    </row>
    <row r="1637" spans="3:7" x14ac:dyDescent="0.35">
      <c r="C1637" s="72" t="str">
        <f t="shared" si="25"/>
        <v/>
      </c>
      <c r="D1637" s="4"/>
      <c r="E1637" s="4"/>
      <c r="F1637" s="4"/>
      <c r="G1637" s="4"/>
    </row>
    <row r="1638" spans="3:7" x14ac:dyDescent="0.35">
      <c r="C1638" s="72" t="str">
        <f t="shared" si="25"/>
        <v/>
      </c>
      <c r="D1638" s="4"/>
      <c r="E1638" s="4"/>
      <c r="F1638" s="4"/>
      <c r="G1638" s="4"/>
    </row>
    <row r="1639" spans="3:7" x14ac:dyDescent="0.35">
      <c r="C1639" s="72" t="str">
        <f t="shared" si="25"/>
        <v/>
      </c>
      <c r="D1639" s="4"/>
      <c r="E1639" s="4"/>
      <c r="F1639" s="4"/>
      <c r="G1639" s="4"/>
    </row>
    <row r="1640" spans="3:7" x14ac:dyDescent="0.35">
      <c r="C1640" s="72" t="str">
        <f t="shared" si="25"/>
        <v/>
      </c>
      <c r="D1640" s="4"/>
      <c r="E1640" s="4"/>
      <c r="F1640" s="4"/>
      <c r="G1640" s="4"/>
    </row>
    <row r="1641" spans="3:7" x14ac:dyDescent="0.35">
      <c r="C1641" s="72" t="str">
        <f t="shared" si="25"/>
        <v/>
      </c>
      <c r="D1641" s="4"/>
      <c r="E1641" s="4"/>
      <c r="F1641" s="4"/>
      <c r="G1641" s="4"/>
    </row>
    <row r="1642" spans="3:7" x14ac:dyDescent="0.35">
      <c r="C1642" s="72" t="str">
        <f t="shared" si="25"/>
        <v/>
      </c>
      <c r="D1642" s="4"/>
      <c r="E1642" s="4"/>
      <c r="F1642" s="4"/>
      <c r="G1642" s="4"/>
    </row>
    <row r="1643" spans="3:7" x14ac:dyDescent="0.35">
      <c r="C1643" s="72" t="str">
        <f t="shared" si="25"/>
        <v/>
      </c>
      <c r="D1643" s="4"/>
      <c r="E1643" s="4"/>
      <c r="F1643" s="4"/>
      <c r="G1643" s="4"/>
    </row>
    <row r="1644" spans="3:7" x14ac:dyDescent="0.35">
      <c r="C1644" s="72" t="str">
        <f t="shared" si="25"/>
        <v/>
      </c>
      <c r="D1644" s="4"/>
      <c r="E1644" s="4"/>
      <c r="F1644" s="4"/>
      <c r="G1644" s="4"/>
    </row>
    <row r="1645" spans="3:7" x14ac:dyDescent="0.35">
      <c r="C1645" s="72" t="str">
        <f t="shared" si="25"/>
        <v/>
      </c>
      <c r="D1645" s="4"/>
      <c r="E1645" s="4"/>
      <c r="F1645" s="4"/>
      <c r="G1645" s="4"/>
    </row>
    <row r="1646" spans="3:7" x14ac:dyDescent="0.35">
      <c r="C1646" s="72" t="str">
        <f t="shared" si="25"/>
        <v/>
      </c>
      <c r="D1646" s="4"/>
      <c r="E1646" s="4"/>
      <c r="F1646" s="4"/>
      <c r="G1646" s="4"/>
    </row>
    <row r="1647" spans="3:7" x14ac:dyDescent="0.35">
      <c r="C1647" s="72" t="str">
        <f t="shared" si="25"/>
        <v/>
      </c>
      <c r="D1647" s="4"/>
      <c r="E1647" s="4"/>
      <c r="F1647" s="4"/>
      <c r="G1647" s="4"/>
    </row>
    <row r="1648" spans="3:7" x14ac:dyDescent="0.35">
      <c r="C1648" s="72" t="str">
        <f t="shared" si="25"/>
        <v/>
      </c>
      <c r="D1648" s="4"/>
      <c r="E1648" s="4"/>
      <c r="F1648" s="4"/>
      <c r="G1648" s="4"/>
    </row>
    <row r="1649" spans="3:7" x14ac:dyDescent="0.35">
      <c r="C1649" s="72" t="str">
        <f t="shared" si="25"/>
        <v/>
      </c>
      <c r="D1649" s="4"/>
      <c r="E1649" s="4"/>
      <c r="F1649" s="4"/>
      <c r="G1649" s="4"/>
    </row>
    <row r="1650" spans="3:7" x14ac:dyDescent="0.35">
      <c r="C1650" s="72" t="str">
        <f t="shared" si="25"/>
        <v/>
      </c>
      <c r="D1650" s="4"/>
      <c r="E1650" s="4"/>
      <c r="F1650" s="4"/>
      <c r="G1650" s="4"/>
    </row>
    <row r="1651" spans="3:7" x14ac:dyDescent="0.35">
      <c r="C1651" s="72" t="str">
        <f t="shared" si="25"/>
        <v/>
      </c>
      <c r="D1651" s="4"/>
      <c r="E1651" s="4"/>
      <c r="F1651" s="4"/>
      <c r="G1651" s="4"/>
    </row>
    <row r="1652" spans="3:7" x14ac:dyDescent="0.35">
      <c r="C1652" s="72" t="str">
        <f t="shared" si="25"/>
        <v/>
      </c>
      <c r="D1652" s="4"/>
      <c r="E1652" s="4"/>
      <c r="F1652" s="4"/>
      <c r="G1652" s="4"/>
    </row>
    <row r="1653" spans="3:7" x14ac:dyDescent="0.35">
      <c r="C1653" s="72" t="str">
        <f t="shared" si="25"/>
        <v/>
      </c>
      <c r="D1653" s="4"/>
      <c r="E1653" s="4"/>
      <c r="F1653" s="4"/>
      <c r="G1653" s="4"/>
    </row>
    <row r="1654" spans="3:7" x14ac:dyDescent="0.35">
      <c r="C1654" s="72" t="str">
        <f t="shared" si="25"/>
        <v/>
      </c>
      <c r="D1654" s="4"/>
      <c r="E1654" s="4"/>
      <c r="F1654" s="4"/>
      <c r="G1654" s="4"/>
    </row>
    <row r="1655" spans="3:7" x14ac:dyDescent="0.35">
      <c r="C1655" s="72" t="str">
        <f t="shared" si="25"/>
        <v/>
      </c>
      <c r="D1655" s="4"/>
      <c r="E1655" s="4"/>
      <c r="F1655" s="4"/>
      <c r="G1655" s="4"/>
    </row>
    <row r="1656" spans="3:7" x14ac:dyDescent="0.35">
      <c r="C1656" s="72" t="str">
        <f t="shared" si="25"/>
        <v/>
      </c>
      <c r="D1656" s="4"/>
      <c r="E1656" s="4"/>
      <c r="F1656" s="4"/>
      <c r="G1656" s="4"/>
    </row>
    <row r="1657" spans="3:7" x14ac:dyDescent="0.35">
      <c r="C1657" s="72" t="str">
        <f t="shared" si="25"/>
        <v/>
      </c>
      <c r="D1657" s="4"/>
      <c r="E1657" s="4"/>
      <c r="F1657" s="4"/>
      <c r="G1657" s="4"/>
    </row>
    <row r="1658" spans="3:7" x14ac:dyDescent="0.35">
      <c r="C1658" s="72" t="str">
        <f t="shared" si="25"/>
        <v/>
      </c>
      <c r="D1658" s="4"/>
      <c r="E1658" s="4"/>
      <c r="F1658" s="4"/>
      <c r="G1658" s="4"/>
    </row>
    <row r="1659" spans="3:7" x14ac:dyDescent="0.35">
      <c r="C1659" s="72" t="str">
        <f t="shared" si="25"/>
        <v/>
      </c>
      <c r="D1659" s="4"/>
      <c r="E1659" s="4"/>
      <c r="F1659" s="4"/>
      <c r="G1659" s="4"/>
    </row>
    <row r="1660" spans="3:7" x14ac:dyDescent="0.35">
      <c r="C1660" s="72" t="str">
        <f t="shared" si="25"/>
        <v/>
      </c>
      <c r="D1660" s="4"/>
      <c r="E1660" s="4"/>
      <c r="F1660" s="4"/>
      <c r="G1660" s="4"/>
    </row>
    <row r="1661" spans="3:7" x14ac:dyDescent="0.35">
      <c r="C1661" s="72" t="str">
        <f t="shared" si="25"/>
        <v/>
      </c>
      <c r="D1661" s="4"/>
      <c r="E1661" s="4"/>
      <c r="F1661" s="4"/>
      <c r="G1661" s="4"/>
    </row>
    <row r="1662" spans="3:7" x14ac:dyDescent="0.35">
      <c r="C1662" s="72" t="str">
        <f t="shared" si="25"/>
        <v/>
      </c>
      <c r="D1662" s="4"/>
      <c r="E1662" s="4"/>
      <c r="F1662" s="4"/>
      <c r="G1662" s="4"/>
    </row>
    <row r="1663" spans="3:7" x14ac:dyDescent="0.35">
      <c r="C1663" s="72" t="str">
        <f t="shared" si="25"/>
        <v/>
      </c>
      <c r="D1663" s="4"/>
      <c r="E1663" s="4"/>
      <c r="F1663" s="4"/>
      <c r="G1663" s="4"/>
    </row>
    <row r="1664" spans="3:7" x14ac:dyDescent="0.35">
      <c r="C1664" s="72" t="str">
        <f t="shared" si="25"/>
        <v/>
      </c>
      <c r="D1664" s="4"/>
      <c r="E1664" s="4"/>
      <c r="F1664" s="4"/>
      <c r="G1664" s="4"/>
    </row>
    <row r="1665" spans="3:7" x14ac:dyDescent="0.35">
      <c r="C1665" s="72" t="str">
        <f t="shared" si="25"/>
        <v/>
      </c>
      <c r="D1665" s="4"/>
      <c r="E1665" s="4"/>
      <c r="F1665" s="4"/>
      <c r="G1665" s="4"/>
    </row>
    <row r="1666" spans="3:7" x14ac:dyDescent="0.35">
      <c r="C1666" s="72" t="str">
        <f t="shared" si="25"/>
        <v/>
      </c>
      <c r="D1666" s="4"/>
      <c r="E1666" s="4"/>
      <c r="F1666" s="4"/>
      <c r="G1666" s="4"/>
    </row>
    <row r="1667" spans="3:7" x14ac:dyDescent="0.35">
      <c r="C1667" s="72" t="str">
        <f t="shared" si="25"/>
        <v/>
      </c>
      <c r="D1667" s="4"/>
      <c r="E1667" s="4"/>
      <c r="F1667" s="4"/>
      <c r="G1667" s="4"/>
    </row>
    <row r="1668" spans="3:7" x14ac:dyDescent="0.35">
      <c r="C1668" s="72" t="str">
        <f t="shared" si="25"/>
        <v/>
      </c>
      <c r="D1668" s="4"/>
      <c r="E1668" s="4"/>
      <c r="F1668" s="4"/>
      <c r="G1668" s="4"/>
    </row>
    <row r="1669" spans="3:7" x14ac:dyDescent="0.35">
      <c r="C1669" s="72" t="str">
        <f t="shared" si="25"/>
        <v/>
      </c>
      <c r="D1669" s="4"/>
      <c r="E1669" s="4"/>
      <c r="F1669" s="4"/>
      <c r="G1669" s="4"/>
    </row>
    <row r="1670" spans="3:7" x14ac:dyDescent="0.35">
      <c r="C1670" s="72" t="str">
        <f t="shared" si="25"/>
        <v/>
      </c>
      <c r="D1670" s="4"/>
      <c r="E1670" s="4"/>
      <c r="F1670" s="4"/>
      <c r="G1670" s="4"/>
    </row>
    <row r="1671" spans="3:7" x14ac:dyDescent="0.35">
      <c r="C1671" s="72" t="str">
        <f t="shared" si="25"/>
        <v/>
      </c>
      <c r="D1671" s="4"/>
      <c r="E1671" s="4"/>
      <c r="F1671" s="4"/>
      <c r="G1671" s="4"/>
    </row>
    <row r="1672" spans="3:7" x14ac:dyDescent="0.35">
      <c r="C1672" s="72" t="str">
        <f t="shared" si="25"/>
        <v/>
      </c>
      <c r="D1672" s="4"/>
      <c r="E1672" s="4"/>
      <c r="F1672" s="4"/>
      <c r="G1672" s="4"/>
    </row>
    <row r="1673" spans="3:7" x14ac:dyDescent="0.35">
      <c r="C1673" s="72" t="str">
        <f t="shared" si="25"/>
        <v/>
      </c>
      <c r="D1673" s="4"/>
      <c r="E1673" s="4"/>
      <c r="F1673" s="4"/>
      <c r="G1673" s="4"/>
    </row>
    <row r="1674" spans="3:7" x14ac:dyDescent="0.35">
      <c r="C1674" s="72" t="str">
        <f t="shared" si="25"/>
        <v/>
      </c>
      <c r="D1674" s="4"/>
      <c r="E1674" s="4"/>
      <c r="F1674" s="4"/>
      <c r="G1674" s="4"/>
    </row>
    <row r="1675" spans="3:7" x14ac:dyDescent="0.35">
      <c r="C1675" s="72" t="str">
        <f t="shared" si="25"/>
        <v/>
      </c>
      <c r="D1675" s="4"/>
      <c r="E1675" s="4"/>
      <c r="F1675" s="4"/>
      <c r="G1675" s="4"/>
    </row>
    <row r="1676" spans="3:7" x14ac:dyDescent="0.35">
      <c r="C1676" s="72" t="str">
        <f t="shared" ref="C1676:C1739" si="26">IF(ISBLANK(D1676),"",D1676&amp;E1676&amp;F1676&amp;G1676)</f>
        <v/>
      </c>
      <c r="D1676" s="4"/>
      <c r="E1676" s="4"/>
      <c r="F1676" s="4"/>
      <c r="G1676" s="4"/>
    </row>
    <row r="1677" spans="3:7" x14ac:dyDescent="0.35">
      <c r="C1677" s="72" t="str">
        <f t="shared" si="26"/>
        <v/>
      </c>
      <c r="D1677" s="4"/>
      <c r="E1677" s="4"/>
      <c r="F1677" s="4"/>
      <c r="G1677" s="4"/>
    </row>
    <row r="1678" spans="3:7" x14ac:dyDescent="0.35">
      <c r="C1678" s="72" t="str">
        <f t="shared" si="26"/>
        <v/>
      </c>
      <c r="D1678" s="4"/>
      <c r="E1678" s="4"/>
      <c r="F1678" s="4"/>
      <c r="G1678" s="4"/>
    </row>
    <row r="1679" spans="3:7" x14ac:dyDescent="0.35">
      <c r="C1679" s="72" t="str">
        <f t="shared" si="26"/>
        <v/>
      </c>
      <c r="D1679" s="4"/>
      <c r="E1679" s="4"/>
      <c r="F1679" s="4"/>
      <c r="G1679" s="4"/>
    </row>
    <row r="1680" spans="3:7" x14ac:dyDescent="0.35">
      <c r="C1680" s="72" t="str">
        <f t="shared" si="26"/>
        <v/>
      </c>
      <c r="D1680" s="4"/>
      <c r="E1680" s="4"/>
      <c r="F1680" s="4"/>
      <c r="G1680" s="4"/>
    </row>
    <row r="1681" spans="3:7" x14ac:dyDescent="0.35">
      <c r="C1681" s="72" t="str">
        <f t="shared" si="26"/>
        <v/>
      </c>
      <c r="D1681" s="4"/>
      <c r="E1681" s="4"/>
      <c r="F1681" s="4"/>
      <c r="G1681" s="4"/>
    </row>
    <row r="1682" spans="3:7" x14ac:dyDescent="0.35">
      <c r="C1682" s="72" t="str">
        <f t="shared" si="26"/>
        <v/>
      </c>
      <c r="D1682" s="4"/>
      <c r="E1682" s="4"/>
      <c r="F1682" s="4"/>
      <c r="G1682" s="4"/>
    </row>
    <row r="1683" spans="3:7" x14ac:dyDescent="0.35">
      <c r="C1683" s="72" t="str">
        <f t="shared" si="26"/>
        <v/>
      </c>
      <c r="D1683" s="4"/>
      <c r="E1683" s="4"/>
      <c r="F1683" s="4"/>
      <c r="G1683" s="4"/>
    </row>
    <row r="1684" spans="3:7" x14ac:dyDescent="0.35">
      <c r="C1684" s="72" t="str">
        <f t="shared" si="26"/>
        <v/>
      </c>
      <c r="D1684" s="4"/>
      <c r="E1684" s="4"/>
      <c r="F1684" s="4"/>
      <c r="G1684" s="4"/>
    </row>
    <row r="1685" spans="3:7" x14ac:dyDescent="0.35">
      <c r="C1685" s="72" t="str">
        <f t="shared" si="26"/>
        <v/>
      </c>
      <c r="D1685" s="4"/>
      <c r="E1685" s="4"/>
      <c r="F1685" s="4"/>
      <c r="G1685" s="4"/>
    </row>
    <row r="1686" spans="3:7" x14ac:dyDescent="0.35">
      <c r="C1686" s="72" t="str">
        <f t="shared" si="26"/>
        <v/>
      </c>
      <c r="D1686" s="4"/>
      <c r="E1686" s="4"/>
      <c r="F1686" s="4"/>
      <c r="G1686" s="4"/>
    </row>
    <row r="1687" spans="3:7" x14ac:dyDescent="0.35">
      <c r="C1687" s="72" t="str">
        <f t="shared" si="26"/>
        <v/>
      </c>
      <c r="D1687" s="4"/>
      <c r="E1687" s="4"/>
      <c r="F1687" s="4"/>
      <c r="G1687" s="4"/>
    </row>
    <row r="1688" spans="3:7" x14ac:dyDescent="0.35">
      <c r="C1688" s="72" t="str">
        <f t="shared" si="26"/>
        <v/>
      </c>
      <c r="D1688" s="4"/>
      <c r="E1688" s="4"/>
      <c r="F1688" s="4"/>
      <c r="G1688" s="4"/>
    </row>
    <row r="1689" spans="3:7" x14ac:dyDescent="0.35">
      <c r="C1689" s="72" t="str">
        <f t="shared" si="26"/>
        <v/>
      </c>
      <c r="D1689" s="4"/>
      <c r="E1689" s="4"/>
      <c r="F1689" s="4"/>
      <c r="G1689" s="4"/>
    </row>
    <row r="1690" spans="3:7" x14ac:dyDescent="0.35">
      <c r="C1690" s="72" t="str">
        <f t="shared" si="26"/>
        <v/>
      </c>
      <c r="D1690" s="4"/>
      <c r="E1690" s="4"/>
      <c r="F1690" s="4"/>
      <c r="G1690" s="4"/>
    </row>
    <row r="1691" spans="3:7" x14ac:dyDescent="0.35">
      <c r="C1691" s="72" t="str">
        <f t="shared" si="26"/>
        <v/>
      </c>
      <c r="D1691" s="4"/>
      <c r="E1691" s="4"/>
      <c r="F1691" s="4"/>
      <c r="G1691" s="4"/>
    </row>
    <row r="1692" spans="3:7" x14ac:dyDescent="0.35">
      <c r="C1692" s="72" t="str">
        <f t="shared" si="26"/>
        <v/>
      </c>
      <c r="D1692" s="4"/>
      <c r="E1692" s="4"/>
      <c r="F1692" s="4"/>
      <c r="G1692" s="4"/>
    </row>
    <row r="1693" spans="3:7" x14ac:dyDescent="0.35">
      <c r="C1693" s="72" t="str">
        <f t="shared" si="26"/>
        <v/>
      </c>
      <c r="D1693" s="4"/>
      <c r="E1693" s="4"/>
      <c r="F1693" s="4"/>
      <c r="G1693" s="4"/>
    </row>
    <row r="1694" spans="3:7" x14ac:dyDescent="0.35">
      <c r="C1694" s="72" t="str">
        <f t="shared" si="26"/>
        <v/>
      </c>
      <c r="D1694" s="4"/>
      <c r="E1694" s="4"/>
      <c r="F1694" s="4"/>
      <c r="G1694" s="4"/>
    </row>
    <row r="1695" spans="3:7" x14ac:dyDescent="0.35">
      <c r="C1695" s="72" t="str">
        <f t="shared" si="26"/>
        <v/>
      </c>
      <c r="D1695" s="4"/>
      <c r="E1695" s="4"/>
      <c r="F1695" s="4"/>
      <c r="G1695" s="4"/>
    </row>
    <row r="1696" spans="3:7" x14ac:dyDescent="0.35">
      <c r="C1696" s="72" t="str">
        <f t="shared" si="26"/>
        <v/>
      </c>
      <c r="D1696" s="4"/>
      <c r="E1696" s="4"/>
      <c r="F1696" s="4"/>
      <c r="G1696" s="4"/>
    </row>
    <row r="1697" spans="3:7" x14ac:dyDescent="0.35">
      <c r="C1697" s="72" t="str">
        <f t="shared" si="26"/>
        <v/>
      </c>
      <c r="D1697" s="4"/>
      <c r="E1697" s="4"/>
      <c r="F1697" s="4"/>
      <c r="G1697" s="4"/>
    </row>
    <row r="1698" spans="3:7" x14ac:dyDescent="0.35">
      <c r="C1698" s="72" t="str">
        <f t="shared" si="26"/>
        <v/>
      </c>
      <c r="D1698" s="4"/>
      <c r="E1698" s="4"/>
      <c r="F1698" s="4"/>
      <c r="G1698" s="4"/>
    </row>
    <row r="1699" spans="3:7" x14ac:dyDescent="0.35">
      <c r="C1699" s="72" t="str">
        <f t="shared" si="26"/>
        <v/>
      </c>
      <c r="D1699" s="4"/>
      <c r="E1699" s="4"/>
      <c r="F1699" s="4"/>
      <c r="G1699" s="4"/>
    </row>
    <row r="1700" spans="3:7" x14ac:dyDescent="0.35">
      <c r="C1700" s="72" t="str">
        <f t="shared" si="26"/>
        <v/>
      </c>
      <c r="D1700" s="4"/>
      <c r="E1700" s="4"/>
      <c r="F1700" s="4"/>
      <c r="G1700" s="4"/>
    </row>
    <row r="1701" spans="3:7" x14ac:dyDescent="0.35">
      <c r="C1701" s="72" t="str">
        <f t="shared" si="26"/>
        <v/>
      </c>
      <c r="D1701" s="4"/>
      <c r="E1701" s="4"/>
      <c r="F1701" s="4"/>
      <c r="G1701" s="4"/>
    </row>
    <row r="1702" spans="3:7" x14ac:dyDescent="0.35">
      <c r="C1702" s="72" t="str">
        <f t="shared" si="26"/>
        <v/>
      </c>
      <c r="D1702" s="4"/>
      <c r="E1702" s="4"/>
      <c r="F1702" s="4"/>
      <c r="G1702" s="4"/>
    </row>
    <row r="1703" spans="3:7" x14ac:dyDescent="0.35">
      <c r="C1703" s="72" t="str">
        <f t="shared" si="26"/>
        <v/>
      </c>
      <c r="D1703" s="4"/>
      <c r="E1703" s="4"/>
      <c r="F1703" s="4"/>
      <c r="G1703" s="4"/>
    </row>
    <row r="1704" spans="3:7" x14ac:dyDescent="0.35">
      <c r="C1704" s="72" t="str">
        <f t="shared" si="26"/>
        <v/>
      </c>
      <c r="D1704" s="4"/>
      <c r="E1704" s="4"/>
      <c r="F1704" s="4"/>
      <c r="G1704" s="4"/>
    </row>
    <row r="1705" spans="3:7" x14ac:dyDescent="0.35">
      <c r="C1705" s="72" t="str">
        <f t="shared" si="26"/>
        <v/>
      </c>
      <c r="D1705" s="4"/>
      <c r="E1705" s="4"/>
      <c r="F1705" s="4"/>
      <c r="G1705" s="4"/>
    </row>
    <row r="1706" spans="3:7" x14ac:dyDescent="0.35">
      <c r="C1706" s="72" t="str">
        <f t="shared" si="26"/>
        <v/>
      </c>
      <c r="D1706" s="4"/>
      <c r="E1706" s="4"/>
      <c r="F1706" s="4"/>
      <c r="G1706" s="4"/>
    </row>
    <row r="1707" spans="3:7" x14ac:dyDescent="0.35">
      <c r="C1707" s="72" t="str">
        <f t="shared" si="26"/>
        <v/>
      </c>
      <c r="D1707" s="4"/>
      <c r="E1707" s="4"/>
      <c r="F1707" s="4"/>
      <c r="G1707" s="4"/>
    </row>
    <row r="1708" spans="3:7" x14ac:dyDescent="0.35">
      <c r="C1708" s="72" t="str">
        <f t="shared" si="26"/>
        <v/>
      </c>
      <c r="D1708" s="4"/>
      <c r="E1708" s="4"/>
      <c r="F1708" s="4"/>
      <c r="G1708" s="4"/>
    </row>
    <row r="1709" spans="3:7" x14ac:dyDescent="0.35">
      <c r="C1709" s="72" t="str">
        <f t="shared" si="26"/>
        <v/>
      </c>
      <c r="D1709" s="4"/>
      <c r="E1709" s="4"/>
      <c r="F1709" s="4"/>
      <c r="G1709" s="4"/>
    </row>
    <row r="1710" spans="3:7" x14ac:dyDescent="0.35">
      <c r="C1710" s="72" t="str">
        <f t="shared" si="26"/>
        <v/>
      </c>
      <c r="D1710" s="4"/>
      <c r="E1710" s="4"/>
      <c r="F1710" s="4"/>
      <c r="G1710" s="4"/>
    </row>
    <row r="1711" spans="3:7" x14ac:dyDescent="0.35">
      <c r="C1711" s="72" t="str">
        <f t="shared" si="26"/>
        <v/>
      </c>
      <c r="D1711" s="4"/>
      <c r="E1711" s="4"/>
      <c r="F1711" s="4"/>
      <c r="G1711" s="4"/>
    </row>
    <row r="1712" spans="3:7" x14ac:dyDescent="0.35">
      <c r="C1712" s="72" t="str">
        <f t="shared" si="26"/>
        <v/>
      </c>
      <c r="D1712" s="4"/>
      <c r="E1712" s="4"/>
      <c r="F1712" s="4"/>
      <c r="G1712" s="4"/>
    </row>
    <row r="1713" spans="3:7" x14ac:dyDescent="0.35">
      <c r="C1713" s="72" t="str">
        <f t="shared" si="26"/>
        <v/>
      </c>
      <c r="D1713" s="4"/>
      <c r="E1713" s="4"/>
      <c r="F1713" s="4"/>
      <c r="G1713" s="4"/>
    </row>
    <row r="1714" spans="3:7" x14ac:dyDescent="0.35">
      <c r="C1714" s="72" t="str">
        <f t="shared" si="26"/>
        <v/>
      </c>
      <c r="D1714" s="4"/>
      <c r="E1714" s="4"/>
      <c r="F1714" s="4"/>
      <c r="G1714" s="4"/>
    </row>
    <row r="1715" spans="3:7" x14ac:dyDescent="0.35">
      <c r="C1715" s="72" t="str">
        <f t="shared" si="26"/>
        <v/>
      </c>
      <c r="D1715" s="4"/>
      <c r="E1715" s="4"/>
      <c r="F1715" s="4"/>
      <c r="G1715" s="4"/>
    </row>
    <row r="1716" spans="3:7" x14ac:dyDescent="0.35">
      <c r="C1716" s="72" t="str">
        <f t="shared" si="26"/>
        <v/>
      </c>
      <c r="D1716" s="4"/>
      <c r="E1716" s="4"/>
      <c r="F1716" s="4"/>
      <c r="G1716" s="4"/>
    </row>
    <row r="1717" spans="3:7" x14ac:dyDescent="0.35">
      <c r="C1717" s="72" t="str">
        <f t="shared" si="26"/>
        <v/>
      </c>
      <c r="D1717" s="4"/>
      <c r="E1717" s="4"/>
      <c r="F1717" s="4"/>
      <c r="G1717" s="4"/>
    </row>
    <row r="1718" spans="3:7" x14ac:dyDescent="0.35">
      <c r="C1718" s="72" t="str">
        <f t="shared" si="26"/>
        <v/>
      </c>
      <c r="D1718" s="4"/>
      <c r="E1718" s="4"/>
      <c r="F1718" s="4"/>
      <c r="G1718" s="4"/>
    </row>
    <row r="1719" spans="3:7" x14ac:dyDescent="0.35">
      <c r="C1719" s="72" t="str">
        <f t="shared" si="26"/>
        <v/>
      </c>
      <c r="D1719" s="4"/>
      <c r="E1719" s="4"/>
      <c r="F1719" s="4"/>
      <c r="G1719" s="4"/>
    </row>
    <row r="1720" spans="3:7" x14ac:dyDescent="0.35">
      <c r="C1720" s="72" t="str">
        <f t="shared" si="26"/>
        <v/>
      </c>
      <c r="D1720" s="4"/>
      <c r="E1720" s="4"/>
      <c r="F1720" s="4"/>
      <c r="G1720" s="4"/>
    </row>
    <row r="1721" spans="3:7" x14ac:dyDescent="0.35">
      <c r="C1721" s="72" t="str">
        <f t="shared" si="26"/>
        <v/>
      </c>
      <c r="D1721" s="4"/>
      <c r="E1721" s="4"/>
      <c r="F1721" s="4"/>
      <c r="G1721" s="4"/>
    </row>
    <row r="1722" spans="3:7" x14ac:dyDescent="0.35">
      <c r="C1722" s="72" t="str">
        <f t="shared" si="26"/>
        <v/>
      </c>
      <c r="D1722" s="4"/>
      <c r="E1722" s="4"/>
      <c r="F1722" s="4"/>
      <c r="G1722" s="4"/>
    </row>
    <row r="1723" spans="3:7" x14ac:dyDescent="0.35">
      <c r="C1723" s="72" t="str">
        <f t="shared" si="26"/>
        <v/>
      </c>
      <c r="D1723" s="4"/>
      <c r="E1723" s="4"/>
      <c r="F1723" s="4"/>
      <c r="G1723" s="4"/>
    </row>
    <row r="1724" spans="3:7" x14ac:dyDescent="0.35">
      <c r="C1724" s="72" t="str">
        <f t="shared" si="26"/>
        <v/>
      </c>
      <c r="D1724" s="4"/>
      <c r="E1724" s="4"/>
      <c r="F1724" s="4"/>
      <c r="G1724" s="4"/>
    </row>
    <row r="1725" spans="3:7" x14ac:dyDescent="0.35">
      <c r="C1725" s="72" t="str">
        <f t="shared" si="26"/>
        <v/>
      </c>
      <c r="D1725" s="4"/>
      <c r="E1725" s="4"/>
      <c r="F1725" s="4"/>
      <c r="G1725" s="4"/>
    </row>
    <row r="1726" spans="3:7" x14ac:dyDescent="0.35">
      <c r="C1726" s="72" t="str">
        <f t="shared" si="26"/>
        <v/>
      </c>
      <c r="D1726" s="4"/>
      <c r="E1726" s="4"/>
      <c r="F1726" s="4"/>
      <c r="G1726" s="4"/>
    </row>
    <row r="1727" spans="3:7" x14ac:dyDescent="0.35">
      <c r="C1727" s="72" t="str">
        <f t="shared" si="26"/>
        <v/>
      </c>
      <c r="D1727" s="4"/>
      <c r="E1727" s="4"/>
      <c r="F1727" s="4"/>
      <c r="G1727" s="4"/>
    </row>
    <row r="1728" spans="3:7" x14ac:dyDescent="0.35">
      <c r="C1728" s="72" t="str">
        <f t="shared" si="26"/>
        <v/>
      </c>
      <c r="D1728" s="4"/>
      <c r="E1728" s="4"/>
      <c r="F1728" s="4"/>
      <c r="G1728" s="4"/>
    </row>
    <row r="1729" spans="3:7" x14ac:dyDescent="0.35">
      <c r="C1729" s="72" t="str">
        <f t="shared" si="26"/>
        <v/>
      </c>
      <c r="D1729" s="4"/>
      <c r="E1729" s="4"/>
      <c r="F1729" s="4"/>
      <c r="G1729" s="4"/>
    </row>
    <row r="1730" spans="3:7" x14ac:dyDescent="0.35">
      <c r="C1730" s="72" t="str">
        <f t="shared" si="26"/>
        <v/>
      </c>
      <c r="D1730" s="4"/>
      <c r="E1730" s="4"/>
      <c r="F1730" s="4"/>
      <c r="G1730" s="4"/>
    </row>
    <row r="1731" spans="3:7" x14ac:dyDescent="0.35">
      <c r="C1731" s="72" t="str">
        <f t="shared" si="26"/>
        <v/>
      </c>
      <c r="D1731" s="4"/>
      <c r="E1731" s="4"/>
      <c r="F1731" s="4"/>
      <c r="G1731" s="4"/>
    </row>
    <row r="1732" spans="3:7" x14ac:dyDescent="0.35">
      <c r="C1732" s="72" t="str">
        <f t="shared" si="26"/>
        <v/>
      </c>
      <c r="D1732" s="4"/>
      <c r="E1732" s="4"/>
      <c r="F1732" s="4"/>
      <c r="G1732" s="4"/>
    </row>
    <row r="1733" spans="3:7" x14ac:dyDescent="0.35">
      <c r="C1733" s="72" t="str">
        <f t="shared" si="26"/>
        <v/>
      </c>
      <c r="D1733" s="4"/>
      <c r="E1733" s="4"/>
      <c r="F1733" s="4"/>
      <c r="G1733" s="4"/>
    </row>
    <row r="1734" spans="3:7" x14ac:dyDescent="0.35">
      <c r="C1734" s="72" t="str">
        <f t="shared" si="26"/>
        <v/>
      </c>
      <c r="D1734" s="4"/>
      <c r="E1734" s="4"/>
      <c r="F1734" s="4"/>
      <c r="G1734" s="4"/>
    </row>
    <row r="1735" spans="3:7" x14ac:dyDescent="0.35">
      <c r="C1735" s="72" t="str">
        <f t="shared" si="26"/>
        <v/>
      </c>
      <c r="D1735" s="4"/>
      <c r="E1735" s="4"/>
      <c r="F1735" s="4"/>
      <c r="G1735" s="4"/>
    </row>
    <row r="1736" spans="3:7" x14ac:dyDescent="0.35">
      <c r="C1736" s="72" t="str">
        <f t="shared" si="26"/>
        <v/>
      </c>
      <c r="D1736" s="4"/>
      <c r="E1736" s="4"/>
      <c r="F1736" s="4"/>
      <c r="G1736" s="4"/>
    </row>
    <row r="1737" spans="3:7" x14ac:dyDescent="0.35">
      <c r="C1737" s="72" t="str">
        <f t="shared" si="26"/>
        <v/>
      </c>
      <c r="D1737" s="4"/>
      <c r="E1737" s="4"/>
      <c r="F1737" s="4"/>
      <c r="G1737" s="4"/>
    </row>
    <row r="1738" spans="3:7" x14ac:dyDescent="0.35">
      <c r="C1738" s="72" t="str">
        <f t="shared" si="26"/>
        <v/>
      </c>
      <c r="D1738" s="4"/>
      <c r="E1738" s="4"/>
      <c r="F1738" s="4"/>
      <c r="G1738" s="4"/>
    </row>
    <row r="1739" spans="3:7" x14ac:dyDescent="0.35">
      <c r="C1739" s="72" t="str">
        <f t="shared" si="26"/>
        <v/>
      </c>
      <c r="D1739" s="4"/>
      <c r="E1739" s="4"/>
      <c r="F1739" s="4"/>
      <c r="G1739" s="4"/>
    </row>
    <row r="1740" spans="3:7" x14ac:dyDescent="0.35">
      <c r="C1740" s="72" t="str">
        <f t="shared" ref="C1740:C1803" si="27">IF(ISBLANK(D1740),"",D1740&amp;E1740&amp;F1740&amp;G1740)</f>
        <v/>
      </c>
      <c r="D1740" s="4"/>
      <c r="E1740" s="4"/>
      <c r="F1740" s="4"/>
      <c r="G1740" s="4"/>
    </row>
    <row r="1741" spans="3:7" x14ac:dyDescent="0.35">
      <c r="C1741" s="72" t="str">
        <f t="shared" si="27"/>
        <v/>
      </c>
      <c r="D1741" s="4"/>
      <c r="E1741" s="4"/>
      <c r="F1741" s="4"/>
      <c r="G1741" s="4"/>
    </row>
    <row r="1742" spans="3:7" x14ac:dyDescent="0.35">
      <c r="C1742" s="72" t="str">
        <f t="shared" si="27"/>
        <v/>
      </c>
      <c r="D1742" s="4"/>
      <c r="E1742" s="4"/>
      <c r="F1742" s="4"/>
      <c r="G1742" s="4"/>
    </row>
    <row r="1743" spans="3:7" x14ac:dyDescent="0.35">
      <c r="C1743" s="72" t="str">
        <f t="shared" si="27"/>
        <v/>
      </c>
      <c r="D1743" s="4"/>
      <c r="E1743" s="4"/>
      <c r="F1743" s="4"/>
      <c r="G1743" s="4"/>
    </row>
    <row r="1744" spans="3:7" x14ac:dyDescent="0.35">
      <c r="C1744" s="72" t="str">
        <f t="shared" si="27"/>
        <v/>
      </c>
      <c r="D1744" s="4"/>
      <c r="E1744" s="4"/>
      <c r="F1744" s="4"/>
      <c r="G1744" s="4"/>
    </row>
    <row r="1745" spans="3:7" x14ac:dyDescent="0.35">
      <c r="C1745" s="72" t="str">
        <f t="shared" si="27"/>
        <v/>
      </c>
      <c r="D1745" s="4"/>
      <c r="E1745" s="4"/>
      <c r="F1745" s="4"/>
      <c r="G1745" s="4"/>
    </row>
    <row r="1746" spans="3:7" x14ac:dyDescent="0.35">
      <c r="C1746" s="72" t="str">
        <f t="shared" si="27"/>
        <v/>
      </c>
      <c r="D1746" s="4"/>
      <c r="E1746" s="4"/>
      <c r="F1746" s="4"/>
      <c r="G1746" s="4"/>
    </row>
    <row r="1747" spans="3:7" x14ac:dyDescent="0.35">
      <c r="C1747" s="72" t="str">
        <f t="shared" si="27"/>
        <v/>
      </c>
      <c r="D1747" s="4"/>
      <c r="E1747" s="4"/>
      <c r="F1747" s="4"/>
      <c r="G1747" s="4"/>
    </row>
    <row r="1748" spans="3:7" x14ac:dyDescent="0.35">
      <c r="C1748" s="72" t="str">
        <f t="shared" si="27"/>
        <v/>
      </c>
      <c r="D1748" s="4"/>
      <c r="E1748" s="4"/>
      <c r="F1748" s="4"/>
      <c r="G1748" s="4"/>
    </row>
    <row r="1749" spans="3:7" x14ac:dyDescent="0.35">
      <c r="C1749" s="72" t="str">
        <f t="shared" si="27"/>
        <v/>
      </c>
      <c r="D1749" s="4"/>
      <c r="E1749" s="4"/>
      <c r="F1749" s="4"/>
      <c r="G1749" s="4"/>
    </row>
    <row r="1750" spans="3:7" x14ac:dyDescent="0.35">
      <c r="C1750" s="72" t="str">
        <f t="shared" si="27"/>
        <v/>
      </c>
      <c r="D1750" s="4"/>
      <c r="E1750" s="4"/>
      <c r="F1750" s="4"/>
      <c r="G1750" s="4"/>
    </row>
    <row r="1751" spans="3:7" x14ac:dyDescent="0.35">
      <c r="C1751" s="72" t="str">
        <f t="shared" si="27"/>
        <v/>
      </c>
      <c r="D1751" s="4"/>
      <c r="E1751" s="4"/>
      <c r="F1751" s="4"/>
      <c r="G1751" s="4"/>
    </row>
    <row r="1752" spans="3:7" x14ac:dyDescent="0.35">
      <c r="C1752" s="72" t="str">
        <f t="shared" si="27"/>
        <v/>
      </c>
      <c r="D1752" s="4"/>
      <c r="E1752" s="4"/>
      <c r="F1752" s="4"/>
      <c r="G1752" s="4"/>
    </row>
    <row r="1753" spans="3:7" x14ac:dyDescent="0.35">
      <c r="C1753" s="72" t="str">
        <f t="shared" si="27"/>
        <v/>
      </c>
      <c r="D1753" s="4"/>
      <c r="E1753" s="4"/>
      <c r="F1753" s="4"/>
      <c r="G1753" s="4"/>
    </row>
    <row r="1754" spans="3:7" x14ac:dyDescent="0.35">
      <c r="C1754" s="72" t="str">
        <f t="shared" si="27"/>
        <v/>
      </c>
      <c r="D1754" s="4"/>
      <c r="E1754" s="4"/>
      <c r="F1754" s="4"/>
      <c r="G1754" s="4"/>
    </row>
    <row r="1755" spans="3:7" x14ac:dyDescent="0.35">
      <c r="C1755" s="72" t="str">
        <f t="shared" si="27"/>
        <v/>
      </c>
      <c r="D1755" s="4"/>
      <c r="E1755" s="4"/>
      <c r="F1755" s="4"/>
      <c r="G1755" s="4"/>
    </row>
    <row r="1756" spans="3:7" x14ac:dyDescent="0.35">
      <c r="C1756" s="72" t="str">
        <f t="shared" si="27"/>
        <v/>
      </c>
      <c r="D1756" s="4"/>
      <c r="E1756" s="4"/>
      <c r="F1756" s="4"/>
      <c r="G1756" s="4"/>
    </row>
    <row r="1757" spans="3:7" x14ac:dyDescent="0.35">
      <c r="C1757" s="72" t="str">
        <f t="shared" si="27"/>
        <v/>
      </c>
      <c r="D1757" s="4"/>
      <c r="E1757" s="4"/>
      <c r="F1757" s="4"/>
      <c r="G1757" s="4"/>
    </row>
    <row r="1758" spans="3:7" x14ac:dyDescent="0.35">
      <c r="C1758" s="72" t="str">
        <f t="shared" si="27"/>
        <v/>
      </c>
      <c r="D1758" s="4"/>
      <c r="E1758" s="4"/>
      <c r="F1758" s="4"/>
      <c r="G1758" s="4"/>
    </row>
    <row r="1759" spans="3:7" x14ac:dyDescent="0.35">
      <c r="C1759" s="72" t="str">
        <f t="shared" si="27"/>
        <v/>
      </c>
      <c r="D1759" s="4"/>
      <c r="E1759" s="4"/>
      <c r="F1759" s="4"/>
      <c r="G1759" s="4"/>
    </row>
    <row r="1760" spans="3:7" x14ac:dyDescent="0.35">
      <c r="C1760" s="72" t="str">
        <f t="shared" si="27"/>
        <v/>
      </c>
      <c r="D1760" s="4"/>
      <c r="E1760" s="4"/>
      <c r="F1760" s="4"/>
      <c r="G1760" s="4"/>
    </row>
    <row r="1761" spans="3:7" x14ac:dyDescent="0.35">
      <c r="C1761" s="72" t="str">
        <f t="shared" si="27"/>
        <v/>
      </c>
      <c r="D1761" s="4"/>
      <c r="E1761" s="4"/>
      <c r="F1761" s="4"/>
      <c r="G1761" s="4"/>
    </row>
    <row r="1762" spans="3:7" x14ac:dyDescent="0.35">
      <c r="C1762" s="72" t="str">
        <f t="shared" si="27"/>
        <v/>
      </c>
      <c r="D1762" s="4"/>
      <c r="E1762" s="4"/>
      <c r="F1762" s="4"/>
      <c r="G1762" s="4"/>
    </row>
    <row r="1763" spans="3:7" x14ac:dyDescent="0.35">
      <c r="C1763" s="72" t="str">
        <f t="shared" si="27"/>
        <v/>
      </c>
      <c r="D1763" s="4"/>
      <c r="E1763" s="4"/>
      <c r="F1763" s="4"/>
      <c r="G1763" s="4"/>
    </row>
    <row r="1764" spans="3:7" x14ac:dyDescent="0.35">
      <c r="C1764" s="72" t="str">
        <f t="shared" si="27"/>
        <v/>
      </c>
      <c r="D1764" s="4"/>
      <c r="E1764" s="4"/>
      <c r="F1764" s="4"/>
      <c r="G1764" s="4"/>
    </row>
    <row r="1765" spans="3:7" x14ac:dyDescent="0.35">
      <c r="C1765" s="72" t="str">
        <f t="shared" si="27"/>
        <v/>
      </c>
      <c r="D1765" s="4"/>
      <c r="E1765" s="4"/>
      <c r="F1765" s="4"/>
      <c r="G1765" s="4"/>
    </row>
    <row r="1766" spans="3:7" x14ac:dyDescent="0.35">
      <c r="C1766" s="72" t="str">
        <f t="shared" si="27"/>
        <v/>
      </c>
      <c r="D1766" s="4"/>
      <c r="E1766" s="4"/>
      <c r="F1766" s="4"/>
      <c r="G1766" s="4"/>
    </row>
    <row r="1767" spans="3:7" x14ac:dyDescent="0.35">
      <c r="C1767" s="72" t="str">
        <f t="shared" si="27"/>
        <v/>
      </c>
      <c r="D1767" s="4"/>
      <c r="E1767" s="4"/>
      <c r="F1767" s="4"/>
      <c r="G1767" s="4"/>
    </row>
    <row r="1768" spans="3:7" x14ac:dyDescent="0.35">
      <c r="C1768" s="72" t="str">
        <f t="shared" si="27"/>
        <v/>
      </c>
      <c r="D1768" s="4"/>
      <c r="E1768" s="4"/>
      <c r="F1768" s="4"/>
      <c r="G1768" s="4"/>
    </row>
    <row r="1769" spans="3:7" x14ac:dyDescent="0.35">
      <c r="C1769" s="72" t="str">
        <f t="shared" si="27"/>
        <v/>
      </c>
      <c r="D1769" s="4"/>
      <c r="E1769" s="4"/>
      <c r="F1769" s="4"/>
      <c r="G1769" s="4"/>
    </row>
    <row r="1770" spans="3:7" x14ac:dyDescent="0.35">
      <c r="C1770" s="72" t="str">
        <f t="shared" si="27"/>
        <v/>
      </c>
      <c r="D1770" s="4"/>
      <c r="E1770" s="4"/>
      <c r="F1770" s="4"/>
      <c r="G1770" s="4"/>
    </row>
    <row r="1771" spans="3:7" x14ac:dyDescent="0.35">
      <c r="C1771" s="72" t="str">
        <f t="shared" si="27"/>
        <v/>
      </c>
      <c r="D1771" s="4"/>
      <c r="E1771" s="4"/>
      <c r="F1771" s="4"/>
      <c r="G1771" s="4"/>
    </row>
    <row r="1772" spans="3:7" x14ac:dyDescent="0.35">
      <c r="C1772" s="72" t="str">
        <f t="shared" si="27"/>
        <v/>
      </c>
      <c r="D1772" s="4"/>
      <c r="E1772" s="4"/>
      <c r="F1772" s="4"/>
      <c r="G1772" s="4"/>
    </row>
    <row r="1773" spans="3:7" x14ac:dyDescent="0.35">
      <c r="C1773" s="72" t="str">
        <f t="shared" si="27"/>
        <v/>
      </c>
      <c r="D1773" s="4"/>
      <c r="E1773" s="4"/>
      <c r="F1773" s="4"/>
      <c r="G1773" s="4"/>
    </row>
    <row r="1774" spans="3:7" x14ac:dyDescent="0.35">
      <c r="C1774" s="72" t="str">
        <f t="shared" si="27"/>
        <v/>
      </c>
      <c r="D1774" s="4"/>
      <c r="E1774" s="4"/>
      <c r="F1774" s="4"/>
      <c r="G1774" s="4"/>
    </row>
    <row r="1775" spans="3:7" x14ac:dyDescent="0.35">
      <c r="C1775" s="72" t="str">
        <f t="shared" si="27"/>
        <v/>
      </c>
      <c r="D1775" s="4"/>
      <c r="E1775" s="4"/>
      <c r="F1775" s="4"/>
      <c r="G1775" s="4"/>
    </row>
    <row r="1776" spans="3:7" x14ac:dyDescent="0.35">
      <c r="C1776" s="72" t="str">
        <f t="shared" si="27"/>
        <v/>
      </c>
      <c r="D1776" s="4"/>
      <c r="E1776" s="4"/>
      <c r="F1776" s="4"/>
      <c r="G1776" s="4"/>
    </row>
    <row r="1777" spans="3:7" x14ac:dyDescent="0.35">
      <c r="C1777" s="72" t="str">
        <f t="shared" si="27"/>
        <v/>
      </c>
      <c r="D1777" s="4"/>
      <c r="E1777" s="4"/>
      <c r="F1777" s="4"/>
      <c r="G1777" s="4"/>
    </row>
    <row r="1778" spans="3:7" x14ac:dyDescent="0.35">
      <c r="C1778" s="72" t="str">
        <f t="shared" si="27"/>
        <v/>
      </c>
      <c r="D1778" s="4"/>
      <c r="E1778" s="4"/>
      <c r="F1778" s="4"/>
      <c r="G1778" s="4"/>
    </row>
    <row r="1779" spans="3:7" x14ac:dyDescent="0.35">
      <c r="C1779" s="72" t="str">
        <f t="shared" si="27"/>
        <v/>
      </c>
      <c r="D1779" s="4"/>
      <c r="E1779" s="4"/>
      <c r="F1779" s="4"/>
      <c r="G1779" s="4"/>
    </row>
    <row r="1780" spans="3:7" x14ac:dyDescent="0.35">
      <c r="C1780" s="72" t="str">
        <f t="shared" si="27"/>
        <v/>
      </c>
      <c r="D1780" s="4"/>
      <c r="E1780" s="4"/>
      <c r="F1780" s="4"/>
      <c r="G1780" s="4"/>
    </row>
    <row r="1781" spans="3:7" x14ac:dyDescent="0.35">
      <c r="C1781" s="72" t="str">
        <f t="shared" si="27"/>
        <v/>
      </c>
      <c r="D1781" s="4"/>
      <c r="E1781" s="4"/>
      <c r="F1781" s="4"/>
      <c r="G1781" s="4"/>
    </row>
    <row r="1782" spans="3:7" x14ac:dyDescent="0.35">
      <c r="C1782" s="72" t="str">
        <f t="shared" si="27"/>
        <v/>
      </c>
      <c r="D1782" s="4"/>
      <c r="E1782" s="4"/>
      <c r="F1782" s="4"/>
      <c r="G1782" s="4"/>
    </row>
    <row r="1783" spans="3:7" x14ac:dyDescent="0.35">
      <c r="C1783" s="72" t="str">
        <f t="shared" si="27"/>
        <v/>
      </c>
      <c r="D1783" s="4"/>
      <c r="E1783" s="4"/>
      <c r="F1783" s="4"/>
      <c r="G1783" s="4"/>
    </row>
    <row r="1784" spans="3:7" x14ac:dyDescent="0.35">
      <c r="C1784" s="72" t="str">
        <f t="shared" si="27"/>
        <v/>
      </c>
      <c r="D1784" s="4"/>
      <c r="E1784" s="4"/>
      <c r="F1784" s="4"/>
      <c r="G1784" s="4"/>
    </row>
    <row r="1785" spans="3:7" x14ac:dyDescent="0.35">
      <c r="C1785" s="72" t="str">
        <f t="shared" si="27"/>
        <v/>
      </c>
      <c r="D1785" s="4"/>
      <c r="E1785" s="4"/>
      <c r="F1785" s="4"/>
      <c r="G1785" s="4"/>
    </row>
    <row r="1786" spans="3:7" x14ac:dyDescent="0.35">
      <c r="C1786" s="72" t="str">
        <f t="shared" si="27"/>
        <v/>
      </c>
      <c r="D1786" s="4"/>
      <c r="E1786" s="4"/>
      <c r="F1786" s="4"/>
      <c r="G1786" s="4"/>
    </row>
    <row r="1787" spans="3:7" x14ac:dyDescent="0.35">
      <c r="C1787" s="72" t="str">
        <f t="shared" si="27"/>
        <v/>
      </c>
      <c r="D1787" s="4"/>
      <c r="E1787" s="4"/>
      <c r="F1787" s="4"/>
      <c r="G1787" s="4"/>
    </row>
    <row r="1788" spans="3:7" x14ac:dyDescent="0.35">
      <c r="C1788" s="72" t="str">
        <f t="shared" si="27"/>
        <v/>
      </c>
      <c r="D1788" s="4"/>
      <c r="E1788" s="4"/>
      <c r="F1788" s="4"/>
      <c r="G1788" s="4"/>
    </row>
    <row r="1789" spans="3:7" x14ac:dyDescent="0.35">
      <c r="C1789" s="72" t="str">
        <f t="shared" si="27"/>
        <v/>
      </c>
      <c r="D1789" s="4"/>
      <c r="E1789" s="4"/>
      <c r="F1789" s="4"/>
      <c r="G1789" s="4"/>
    </row>
    <row r="1790" spans="3:7" x14ac:dyDescent="0.35">
      <c r="C1790" s="72" t="str">
        <f t="shared" si="27"/>
        <v/>
      </c>
      <c r="D1790" s="4"/>
      <c r="E1790" s="4"/>
      <c r="F1790" s="4"/>
      <c r="G1790" s="4"/>
    </row>
    <row r="1791" spans="3:7" x14ac:dyDescent="0.35">
      <c r="C1791" s="72" t="str">
        <f t="shared" si="27"/>
        <v/>
      </c>
      <c r="D1791" s="4"/>
      <c r="E1791" s="4"/>
      <c r="F1791" s="4"/>
      <c r="G1791" s="4"/>
    </row>
    <row r="1792" spans="3:7" x14ac:dyDescent="0.35">
      <c r="C1792" s="72" t="str">
        <f t="shared" si="27"/>
        <v/>
      </c>
      <c r="D1792" s="4"/>
      <c r="E1792" s="4"/>
      <c r="F1792" s="4"/>
      <c r="G1792" s="4"/>
    </row>
    <row r="1793" spans="3:7" x14ac:dyDescent="0.35">
      <c r="C1793" s="72" t="str">
        <f t="shared" si="27"/>
        <v/>
      </c>
      <c r="D1793" s="4"/>
      <c r="E1793" s="4"/>
      <c r="F1793" s="4"/>
      <c r="G1793" s="4"/>
    </row>
    <row r="1794" spans="3:7" x14ac:dyDescent="0.35">
      <c r="C1794" s="72" t="str">
        <f t="shared" si="27"/>
        <v/>
      </c>
      <c r="D1794" s="4"/>
      <c r="E1794" s="4"/>
      <c r="F1794" s="4"/>
      <c r="G1794" s="4"/>
    </row>
    <row r="1795" spans="3:7" x14ac:dyDescent="0.35">
      <c r="C1795" s="72" t="str">
        <f t="shared" si="27"/>
        <v/>
      </c>
      <c r="D1795" s="4"/>
      <c r="E1795" s="4"/>
      <c r="F1795" s="4"/>
      <c r="G1795" s="4"/>
    </row>
    <row r="1796" spans="3:7" x14ac:dyDescent="0.35">
      <c r="C1796" s="72" t="str">
        <f t="shared" si="27"/>
        <v/>
      </c>
      <c r="D1796" s="4"/>
      <c r="E1796" s="4"/>
      <c r="F1796" s="4"/>
      <c r="G1796" s="4"/>
    </row>
    <row r="1797" spans="3:7" x14ac:dyDescent="0.35">
      <c r="C1797" s="72" t="str">
        <f t="shared" si="27"/>
        <v/>
      </c>
      <c r="D1797" s="4"/>
      <c r="E1797" s="4"/>
      <c r="F1797" s="4"/>
      <c r="G1797" s="4"/>
    </row>
    <row r="1798" spans="3:7" x14ac:dyDescent="0.35">
      <c r="C1798" s="72" t="str">
        <f t="shared" si="27"/>
        <v/>
      </c>
      <c r="D1798" s="4"/>
      <c r="E1798" s="4"/>
      <c r="F1798" s="4"/>
      <c r="G1798" s="4"/>
    </row>
    <row r="1799" spans="3:7" x14ac:dyDescent="0.35">
      <c r="C1799" s="72" t="str">
        <f t="shared" si="27"/>
        <v/>
      </c>
      <c r="D1799" s="4"/>
      <c r="E1799" s="4"/>
      <c r="F1799" s="4"/>
      <c r="G1799" s="4"/>
    </row>
    <row r="1800" spans="3:7" x14ac:dyDescent="0.35">
      <c r="C1800" s="72" t="str">
        <f t="shared" si="27"/>
        <v/>
      </c>
      <c r="D1800" s="4"/>
      <c r="E1800" s="4"/>
      <c r="F1800" s="4"/>
      <c r="G1800" s="4"/>
    </row>
    <row r="1801" spans="3:7" x14ac:dyDescent="0.35">
      <c r="C1801" s="72" t="str">
        <f t="shared" si="27"/>
        <v/>
      </c>
      <c r="D1801" s="4"/>
      <c r="E1801" s="4"/>
      <c r="F1801" s="4"/>
      <c r="G1801" s="4"/>
    </row>
    <row r="1802" spans="3:7" x14ac:dyDescent="0.35">
      <c r="C1802" s="72" t="str">
        <f t="shared" si="27"/>
        <v/>
      </c>
      <c r="D1802" s="4"/>
      <c r="E1802" s="4"/>
      <c r="F1802" s="4"/>
      <c r="G1802" s="4"/>
    </row>
    <row r="1803" spans="3:7" x14ac:dyDescent="0.35">
      <c r="C1803" s="72" t="str">
        <f t="shared" si="27"/>
        <v/>
      </c>
      <c r="D1803" s="4"/>
      <c r="E1803" s="4"/>
      <c r="F1803" s="4"/>
      <c r="G1803" s="4"/>
    </row>
    <row r="1804" spans="3:7" x14ac:dyDescent="0.35">
      <c r="C1804" s="72" t="str">
        <f t="shared" ref="C1804:C1867" si="28">IF(ISBLANK(D1804),"",D1804&amp;E1804&amp;F1804&amp;G1804)</f>
        <v/>
      </c>
      <c r="D1804" s="4"/>
      <c r="E1804" s="4"/>
      <c r="F1804" s="4"/>
      <c r="G1804" s="4"/>
    </row>
    <row r="1805" spans="3:7" x14ac:dyDescent="0.35">
      <c r="C1805" s="72" t="str">
        <f t="shared" si="28"/>
        <v/>
      </c>
      <c r="D1805" s="4"/>
      <c r="E1805" s="4"/>
      <c r="F1805" s="4"/>
      <c r="G1805" s="4"/>
    </row>
    <row r="1806" spans="3:7" x14ac:dyDescent="0.35">
      <c r="C1806" s="72" t="str">
        <f t="shared" si="28"/>
        <v/>
      </c>
      <c r="D1806" s="4"/>
      <c r="E1806" s="4"/>
      <c r="F1806" s="4"/>
      <c r="G1806" s="4"/>
    </row>
    <row r="1807" spans="3:7" x14ac:dyDescent="0.35">
      <c r="C1807" s="72" t="str">
        <f t="shared" si="28"/>
        <v/>
      </c>
      <c r="D1807" s="4"/>
      <c r="E1807" s="4"/>
      <c r="F1807" s="4"/>
      <c r="G1807" s="4"/>
    </row>
    <row r="1808" spans="3:7" x14ac:dyDescent="0.35">
      <c r="C1808" s="72" t="str">
        <f t="shared" si="28"/>
        <v/>
      </c>
      <c r="D1808" s="4"/>
      <c r="E1808" s="4"/>
      <c r="F1808" s="4"/>
      <c r="G1808" s="4"/>
    </row>
    <row r="1809" spans="3:7" x14ac:dyDescent="0.35">
      <c r="C1809" s="72" t="str">
        <f t="shared" si="28"/>
        <v/>
      </c>
      <c r="D1809" s="4"/>
      <c r="E1809" s="4"/>
      <c r="F1809" s="4"/>
      <c r="G1809" s="4"/>
    </row>
    <row r="1810" spans="3:7" x14ac:dyDescent="0.35">
      <c r="C1810" s="72" t="str">
        <f t="shared" si="28"/>
        <v/>
      </c>
      <c r="D1810" s="4"/>
      <c r="E1810" s="4"/>
      <c r="F1810" s="4"/>
      <c r="G1810" s="4"/>
    </row>
    <row r="1811" spans="3:7" x14ac:dyDescent="0.35">
      <c r="C1811" s="72" t="str">
        <f t="shared" si="28"/>
        <v/>
      </c>
      <c r="D1811" s="4"/>
      <c r="E1811" s="4"/>
      <c r="F1811" s="4"/>
      <c r="G1811" s="4"/>
    </row>
    <row r="1812" spans="3:7" x14ac:dyDescent="0.35">
      <c r="C1812" s="72" t="str">
        <f t="shared" si="28"/>
        <v/>
      </c>
      <c r="D1812" s="4"/>
      <c r="E1812" s="4"/>
      <c r="F1812" s="4"/>
      <c r="G1812" s="4"/>
    </row>
    <row r="1813" spans="3:7" x14ac:dyDescent="0.35">
      <c r="C1813" s="72" t="str">
        <f t="shared" si="28"/>
        <v/>
      </c>
      <c r="D1813" s="4"/>
      <c r="E1813" s="4"/>
      <c r="F1813" s="4"/>
      <c r="G1813" s="4"/>
    </row>
    <row r="1814" spans="3:7" x14ac:dyDescent="0.35">
      <c r="C1814" s="72" t="str">
        <f t="shared" si="28"/>
        <v/>
      </c>
      <c r="D1814" s="4"/>
      <c r="E1814" s="4"/>
      <c r="F1814" s="4"/>
      <c r="G1814" s="4"/>
    </row>
    <row r="1815" spans="3:7" x14ac:dyDescent="0.35">
      <c r="C1815" s="72" t="str">
        <f t="shared" si="28"/>
        <v/>
      </c>
      <c r="D1815" s="4"/>
      <c r="E1815" s="4"/>
      <c r="F1815" s="4"/>
      <c r="G1815" s="4"/>
    </row>
    <row r="1816" spans="3:7" x14ac:dyDescent="0.35">
      <c r="C1816" s="72" t="str">
        <f t="shared" si="28"/>
        <v/>
      </c>
      <c r="D1816" s="4"/>
      <c r="E1816" s="4"/>
      <c r="F1816" s="4"/>
      <c r="G1816" s="4"/>
    </row>
    <row r="1817" spans="3:7" x14ac:dyDescent="0.35">
      <c r="C1817" s="72" t="str">
        <f t="shared" si="28"/>
        <v/>
      </c>
      <c r="D1817" s="4"/>
      <c r="E1817" s="4"/>
      <c r="F1817" s="4"/>
      <c r="G1817" s="4"/>
    </row>
    <row r="1818" spans="3:7" x14ac:dyDescent="0.35">
      <c r="C1818" s="72" t="str">
        <f t="shared" si="28"/>
        <v/>
      </c>
      <c r="D1818" s="4"/>
      <c r="E1818" s="4"/>
      <c r="F1818" s="4"/>
      <c r="G1818" s="4"/>
    </row>
    <row r="1819" spans="3:7" x14ac:dyDescent="0.35">
      <c r="C1819" s="72" t="str">
        <f t="shared" si="28"/>
        <v/>
      </c>
      <c r="D1819" s="4"/>
      <c r="E1819" s="4"/>
      <c r="F1819" s="4"/>
      <c r="G1819" s="4"/>
    </row>
    <row r="1820" spans="3:7" x14ac:dyDescent="0.35">
      <c r="C1820" s="72" t="str">
        <f t="shared" si="28"/>
        <v/>
      </c>
      <c r="D1820" s="4"/>
      <c r="E1820" s="4"/>
      <c r="F1820" s="4"/>
      <c r="G1820" s="4"/>
    </row>
    <row r="1821" spans="3:7" x14ac:dyDescent="0.35">
      <c r="C1821" s="72" t="str">
        <f t="shared" si="28"/>
        <v/>
      </c>
      <c r="D1821" s="4"/>
      <c r="E1821" s="4"/>
      <c r="F1821" s="4"/>
      <c r="G1821" s="4"/>
    </row>
    <row r="1822" spans="3:7" x14ac:dyDescent="0.35">
      <c r="C1822" s="72" t="str">
        <f t="shared" si="28"/>
        <v/>
      </c>
      <c r="D1822" s="4"/>
      <c r="E1822" s="4"/>
      <c r="F1822" s="4"/>
      <c r="G1822" s="4"/>
    </row>
    <row r="1823" spans="3:7" x14ac:dyDescent="0.35">
      <c r="C1823" s="72" t="str">
        <f t="shared" si="28"/>
        <v/>
      </c>
      <c r="D1823" s="4"/>
      <c r="E1823" s="4"/>
      <c r="F1823" s="4"/>
      <c r="G1823" s="4"/>
    </row>
    <row r="1824" spans="3:7" x14ac:dyDescent="0.35">
      <c r="C1824" s="72" t="str">
        <f t="shared" si="28"/>
        <v/>
      </c>
      <c r="D1824" s="4"/>
      <c r="E1824" s="4"/>
      <c r="F1824" s="4"/>
      <c r="G1824" s="4"/>
    </row>
    <row r="1825" spans="3:7" x14ac:dyDescent="0.35">
      <c r="C1825" s="72" t="str">
        <f t="shared" si="28"/>
        <v/>
      </c>
      <c r="D1825" s="4"/>
      <c r="E1825" s="4"/>
      <c r="F1825" s="4"/>
      <c r="G1825" s="4"/>
    </row>
    <row r="1826" spans="3:7" x14ac:dyDescent="0.35">
      <c r="C1826" s="72" t="str">
        <f t="shared" si="28"/>
        <v/>
      </c>
      <c r="D1826" s="4"/>
      <c r="E1826" s="4"/>
      <c r="F1826" s="4"/>
      <c r="G1826" s="4"/>
    </row>
    <row r="1827" spans="3:7" x14ac:dyDescent="0.35">
      <c r="C1827" s="72" t="str">
        <f t="shared" si="28"/>
        <v/>
      </c>
      <c r="D1827" s="4"/>
      <c r="E1827" s="4"/>
      <c r="F1827" s="4"/>
      <c r="G1827" s="4"/>
    </row>
    <row r="1828" spans="3:7" x14ac:dyDescent="0.35">
      <c r="C1828" s="72" t="str">
        <f t="shared" si="28"/>
        <v/>
      </c>
      <c r="D1828" s="4"/>
      <c r="E1828" s="4"/>
      <c r="F1828" s="4"/>
      <c r="G1828" s="4"/>
    </row>
    <row r="1829" spans="3:7" x14ac:dyDescent="0.35">
      <c r="C1829" s="72" t="str">
        <f t="shared" si="28"/>
        <v/>
      </c>
      <c r="D1829" s="4"/>
      <c r="E1829" s="4"/>
      <c r="F1829" s="4"/>
      <c r="G1829" s="4"/>
    </row>
    <row r="1830" spans="3:7" x14ac:dyDescent="0.35">
      <c r="C1830" s="72" t="str">
        <f t="shared" si="28"/>
        <v/>
      </c>
      <c r="D1830" s="4"/>
      <c r="E1830" s="4"/>
      <c r="F1830" s="4"/>
      <c r="G1830" s="4"/>
    </row>
    <row r="1831" spans="3:7" x14ac:dyDescent="0.35">
      <c r="C1831" s="72" t="str">
        <f t="shared" si="28"/>
        <v/>
      </c>
      <c r="D1831" s="4"/>
      <c r="E1831" s="4"/>
      <c r="F1831" s="4"/>
      <c r="G1831" s="4"/>
    </row>
    <row r="1832" spans="3:7" x14ac:dyDescent="0.35">
      <c r="C1832" s="72" t="str">
        <f t="shared" si="28"/>
        <v/>
      </c>
      <c r="D1832" s="4"/>
      <c r="E1832" s="4"/>
      <c r="F1832" s="4"/>
      <c r="G1832" s="4"/>
    </row>
    <row r="1833" spans="3:7" x14ac:dyDescent="0.35">
      <c r="C1833" s="72" t="str">
        <f t="shared" si="28"/>
        <v/>
      </c>
      <c r="D1833" s="4"/>
      <c r="E1833" s="4"/>
      <c r="F1833" s="4"/>
      <c r="G1833" s="4"/>
    </row>
    <row r="1834" spans="3:7" x14ac:dyDescent="0.35">
      <c r="C1834" s="72" t="str">
        <f t="shared" si="28"/>
        <v/>
      </c>
      <c r="D1834" s="4"/>
      <c r="E1834" s="4"/>
      <c r="F1834" s="4"/>
      <c r="G1834" s="4"/>
    </row>
    <row r="1835" spans="3:7" x14ac:dyDescent="0.35">
      <c r="C1835" s="72" t="str">
        <f t="shared" si="28"/>
        <v/>
      </c>
      <c r="D1835" s="4"/>
      <c r="E1835" s="4"/>
      <c r="F1835" s="4"/>
      <c r="G1835" s="4"/>
    </row>
    <row r="1836" spans="3:7" x14ac:dyDescent="0.35">
      <c r="C1836" s="72" t="str">
        <f t="shared" si="28"/>
        <v/>
      </c>
      <c r="D1836" s="4"/>
      <c r="E1836" s="4"/>
      <c r="F1836" s="4"/>
      <c r="G1836" s="4"/>
    </row>
    <row r="1837" spans="3:7" x14ac:dyDescent="0.35">
      <c r="C1837" s="72" t="str">
        <f t="shared" si="28"/>
        <v/>
      </c>
      <c r="D1837" s="4"/>
      <c r="E1837" s="4"/>
      <c r="F1837" s="4"/>
      <c r="G1837" s="4"/>
    </row>
    <row r="1838" spans="3:7" x14ac:dyDescent="0.35">
      <c r="C1838" s="72" t="str">
        <f t="shared" si="28"/>
        <v/>
      </c>
      <c r="D1838" s="4"/>
      <c r="E1838" s="4"/>
      <c r="F1838" s="4"/>
      <c r="G1838" s="4"/>
    </row>
    <row r="1839" spans="3:7" x14ac:dyDescent="0.35">
      <c r="C1839" s="72" t="str">
        <f t="shared" si="28"/>
        <v/>
      </c>
      <c r="D1839" s="4"/>
      <c r="E1839" s="4"/>
      <c r="F1839" s="4"/>
      <c r="G1839" s="4"/>
    </row>
    <row r="1840" spans="3:7" x14ac:dyDescent="0.35">
      <c r="C1840" s="72" t="str">
        <f t="shared" si="28"/>
        <v/>
      </c>
      <c r="D1840" s="4"/>
      <c r="E1840" s="4"/>
      <c r="F1840" s="4"/>
      <c r="G1840" s="4"/>
    </row>
    <row r="1841" spans="3:7" x14ac:dyDescent="0.35">
      <c r="C1841" s="72" t="str">
        <f t="shared" si="28"/>
        <v/>
      </c>
      <c r="D1841" s="4"/>
      <c r="E1841" s="4"/>
      <c r="F1841" s="4"/>
      <c r="G1841" s="4"/>
    </row>
    <row r="1842" spans="3:7" x14ac:dyDescent="0.35">
      <c r="C1842" s="72" t="str">
        <f t="shared" si="28"/>
        <v/>
      </c>
      <c r="D1842" s="4"/>
      <c r="E1842" s="4"/>
      <c r="F1842" s="4"/>
      <c r="G1842" s="4"/>
    </row>
    <row r="1843" spans="3:7" x14ac:dyDescent="0.35">
      <c r="C1843" s="72" t="str">
        <f t="shared" si="28"/>
        <v/>
      </c>
      <c r="D1843" s="4"/>
      <c r="E1843" s="4"/>
      <c r="F1843" s="4"/>
      <c r="G1843" s="4"/>
    </row>
    <row r="1844" spans="3:7" x14ac:dyDescent="0.35">
      <c r="C1844" s="72" t="str">
        <f t="shared" si="28"/>
        <v/>
      </c>
      <c r="D1844" s="4"/>
      <c r="E1844" s="4"/>
      <c r="F1844" s="4"/>
      <c r="G1844" s="4"/>
    </row>
    <row r="1845" spans="3:7" x14ac:dyDescent="0.35">
      <c r="C1845" s="72" t="str">
        <f t="shared" si="28"/>
        <v/>
      </c>
      <c r="D1845" s="4"/>
      <c r="E1845" s="4"/>
      <c r="F1845" s="4"/>
      <c r="G1845" s="4"/>
    </row>
    <row r="1846" spans="3:7" x14ac:dyDescent="0.35">
      <c r="C1846" s="72" t="str">
        <f t="shared" si="28"/>
        <v/>
      </c>
      <c r="D1846" s="4"/>
      <c r="E1846" s="4"/>
      <c r="F1846" s="4"/>
      <c r="G1846" s="4"/>
    </row>
    <row r="1847" spans="3:7" x14ac:dyDescent="0.35">
      <c r="C1847" s="72" t="str">
        <f t="shared" si="28"/>
        <v/>
      </c>
      <c r="D1847" s="4"/>
      <c r="E1847" s="4"/>
      <c r="F1847" s="4"/>
      <c r="G1847" s="4"/>
    </row>
    <row r="1848" spans="3:7" x14ac:dyDescent="0.35">
      <c r="C1848" s="72" t="str">
        <f t="shared" si="28"/>
        <v/>
      </c>
      <c r="D1848" s="4"/>
      <c r="E1848" s="4"/>
      <c r="F1848" s="4"/>
      <c r="G1848" s="4"/>
    </row>
    <row r="1849" spans="3:7" x14ac:dyDescent="0.35">
      <c r="C1849" s="72" t="str">
        <f t="shared" si="28"/>
        <v/>
      </c>
      <c r="D1849" s="4"/>
      <c r="E1849" s="4"/>
      <c r="F1849" s="4"/>
      <c r="G1849" s="4"/>
    </row>
    <row r="1850" spans="3:7" x14ac:dyDescent="0.35">
      <c r="C1850" s="72" t="str">
        <f t="shared" si="28"/>
        <v/>
      </c>
      <c r="D1850" s="4"/>
      <c r="E1850" s="4"/>
      <c r="F1850" s="4"/>
      <c r="G1850" s="4"/>
    </row>
    <row r="1851" spans="3:7" x14ac:dyDescent="0.35">
      <c r="C1851" s="72" t="str">
        <f t="shared" si="28"/>
        <v/>
      </c>
      <c r="D1851" s="4"/>
      <c r="E1851" s="4"/>
      <c r="F1851" s="4"/>
      <c r="G1851" s="4"/>
    </row>
    <row r="1852" spans="3:7" x14ac:dyDescent="0.35">
      <c r="C1852" s="72" t="str">
        <f t="shared" si="28"/>
        <v/>
      </c>
      <c r="D1852" s="4"/>
      <c r="E1852" s="4"/>
      <c r="F1852" s="4"/>
      <c r="G1852" s="4"/>
    </row>
    <row r="1853" spans="3:7" x14ac:dyDescent="0.35">
      <c r="C1853" s="72" t="str">
        <f t="shared" si="28"/>
        <v/>
      </c>
      <c r="D1853" s="4"/>
      <c r="E1853" s="4"/>
      <c r="F1853" s="4"/>
      <c r="G1853" s="4"/>
    </row>
    <row r="1854" spans="3:7" x14ac:dyDescent="0.35">
      <c r="C1854" s="72" t="str">
        <f t="shared" si="28"/>
        <v/>
      </c>
      <c r="D1854" s="4"/>
      <c r="E1854" s="4"/>
      <c r="F1854" s="4"/>
      <c r="G1854" s="4"/>
    </row>
    <row r="1855" spans="3:7" x14ac:dyDescent="0.35">
      <c r="C1855" s="72" t="str">
        <f t="shared" si="28"/>
        <v/>
      </c>
      <c r="D1855" s="4"/>
      <c r="E1855" s="4"/>
      <c r="F1855" s="4"/>
      <c r="G1855" s="4"/>
    </row>
    <row r="1856" spans="3:7" x14ac:dyDescent="0.35">
      <c r="C1856" s="72" t="str">
        <f t="shared" si="28"/>
        <v/>
      </c>
      <c r="D1856" s="4"/>
      <c r="E1856" s="4"/>
      <c r="F1856" s="4"/>
      <c r="G1856" s="4"/>
    </row>
    <row r="1857" spans="3:7" x14ac:dyDescent="0.35">
      <c r="C1857" s="72" t="str">
        <f t="shared" si="28"/>
        <v/>
      </c>
      <c r="D1857" s="4"/>
      <c r="E1857" s="4"/>
      <c r="F1857" s="4"/>
      <c r="G1857" s="4"/>
    </row>
    <row r="1858" spans="3:7" x14ac:dyDescent="0.35">
      <c r="C1858" s="72" t="str">
        <f t="shared" si="28"/>
        <v/>
      </c>
      <c r="D1858" s="4"/>
      <c r="E1858" s="4"/>
      <c r="F1858" s="4"/>
      <c r="G1858" s="4"/>
    </row>
    <row r="1859" spans="3:7" x14ac:dyDescent="0.35">
      <c r="C1859" s="72" t="str">
        <f t="shared" si="28"/>
        <v/>
      </c>
      <c r="D1859" s="4"/>
      <c r="E1859" s="4"/>
      <c r="F1859" s="4"/>
      <c r="G1859" s="4"/>
    </row>
    <row r="1860" spans="3:7" x14ac:dyDescent="0.35">
      <c r="C1860" s="72" t="str">
        <f t="shared" si="28"/>
        <v/>
      </c>
      <c r="D1860" s="4"/>
      <c r="E1860" s="4"/>
      <c r="F1860" s="4"/>
      <c r="G1860" s="4"/>
    </row>
    <row r="1861" spans="3:7" x14ac:dyDescent="0.35">
      <c r="C1861" s="72" t="str">
        <f t="shared" si="28"/>
        <v/>
      </c>
      <c r="D1861" s="4"/>
      <c r="E1861" s="4"/>
      <c r="F1861" s="4"/>
      <c r="G1861" s="4"/>
    </row>
    <row r="1862" spans="3:7" x14ac:dyDescent="0.35">
      <c r="C1862" s="72" t="str">
        <f t="shared" si="28"/>
        <v/>
      </c>
      <c r="D1862" s="4"/>
      <c r="E1862" s="4"/>
      <c r="F1862" s="4"/>
      <c r="G1862" s="4"/>
    </row>
    <row r="1863" spans="3:7" x14ac:dyDescent="0.35">
      <c r="C1863" s="72" t="str">
        <f t="shared" si="28"/>
        <v/>
      </c>
      <c r="D1863" s="4"/>
      <c r="E1863" s="4"/>
      <c r="F1863" s="4"/>
      <c r="G1863" s="4"/>
    </row>
    <row r="1864" spans="3:7" x14ac:dyDescent="0.35">
      <c r="C1864" s="72" t="str">
        <f t="shared" si="28"/>
        <v/>
      </c>
      <c r="D1864" s="4"/>
      <c r="E1864" s="4"/>
      <c r="F1864" s="4"/>
      <c r="G1864" s="4"/>
    </row>
    <row r="1865" spans="3:7" x14ac:dyDescent="0.35">
      <c r="C1865" s="72" t="str">
        <f t="shared" si="28"/>
        <v/>
      </c>
      <c r="D1865" s="4"/>
      <c r="E1865" s="4"/>
      <c r="F1865" s="4"/>
      <c r="G1865" s="4"/>
    </row>
    <row r="1866" spans="3:7" x14ac:dyDescent="0.35">
      <c r="C1866" s="72" t="str">
        <f t="shared" si="28"/>
        <v/>
      </c>
      <c r="D1866" s="4"/>
      <c r="E1866" s="4"/>
      <c r="F1866" s="4"/>
      <c r="G1866" s="4"/>
    </row>
    <row r="1867" spans="3:7" x14ac:dyDescent="0.35">
      <c r="C1867" s="72" t="str">
        <f t="shared" si="28"/>
        <v/>
      </c>
      <c r="D1867" s="4"/>
      <c r="E1867" s="4"/>
      <c r="F1867" s="4"/>
      <c r="G1867" s="4"/>
    </row>
    <row r="1868" spans="3:7" x14ac:dyDescent="0.35">
      <c r="C1868" s="72" t="str">
        <f t="shared" ref="C1868:C1931" si="29">IF(ISBLANK(D1868),"",D1868&amp;E1868&amp;F1868&amp;G1868)</f>
        <v/>
      </c>
      <c r="D1868" s="4"/>
      <c r="E1868" s="4"/>
      <c r="F1868" s="4"/>
      <c r="G1868" s="4"/>
    </row>
    <row r="1869" spans="3:7" x14ac:dyDescent="0.35">
      <c r="C1869" s="72" t="str">
        <f t="shared" si="29"/>
        <v/>
      </c>
      <c r="D1869" s="4"/>
      <c r="E1869" s="4"/>
      <c r="F1869" s="4"/>
      <c r="G1869" s="4"/>
    </row>
    <row r="1870" spans="3:7" x14ac:dyDescent="0.35">
      <c r="C1870" s="72" t="str">
        <f t="shared" si="29"/>
        <v/>
      </c>
      <c r="D1870" s="4"/>
      <c r="E1870" s="4"/>
      <c r="F1870" s="4"/>
      <c r="G1870" s="4"/>
    </row>
    <row r="1871" spans="3:7" x14ac:dyDescent="0.35">
      <c r="C1871" s="72" t="str">
        <f t="shared" si="29"/>
        <v/>
      </c>
      <c r="D1871" s="4"/>
      <c r="E1871" s="4"/>
      <c r="F1871" s="4"/>
      <c r="G1871" s="4"/>
    </row>
    <row r="1872" spans="3:7" x14ac:dyDescent="0.35">
      <c r="C1872" s="72" t="str">
        <f t="shared" si="29"/>
        <v/>
      </c>
      <c r="D1872" s="4"/>
      <c r="E1872" s="4"/>
      <c r="F1872" s="4"/>
      <c r="G1872" s="4"/>
    </row>
    <row r="1873" spans="3:7" x14ac:dyDescent="0.35">
      <c r="C1873" s="72" t="str">
        <f t="shared" si="29"/>
        <v/>
      </c>
      <c r="D1873" s="4"/>
      <c r="E1873" s="4"/>
      <c r="F1873" s="4"/>
      <c r="G1873" s="4"/>
    </row>
    <row r="1874" spans="3:7" x14ac:dyDescent="0.35">
      <c r="C1874" s="72" t="str">
        <f t="shared" si="29"/>
        <v/>
      </c>
      <c r="D1874" s="4"/>
      <c r="E1874" s="4"/>
      <c r="F1874" s="4"/>
      <c r="G1874" s="4"/>
    </row>
    <row r="1875" spans="3:7" x14ac:dyDescent="0.35">
      <c r="C1875" s="72" t="str">
        <f t="shared" si="29"/>
        <v/>
      </c>
      <c r="D1875" s="4"/>
      <c r="E1875" s="4"/>
      <c r="F1875" s="4"/>
      <c r="G1875" s="4"/>
    </row>
    <row r="1876" spans="3:7" x14ac:dyDescent="0.35">
      <c r="C1876" s="72" t="str">
        <f t="shared" si="29"/>
        <v/>
      </c>
      <c r="D1876" s="4"/>
      <c r="E1876" s="4"/>
      <c r="F1876" s="4"/>
      <c r="G1876" s="4"/>
    </row>
    <row r="1877" spans="3:7" x14ac:dyDescent="0.35">
      <c r="C1877" s="72" t="str">
        <f t="shared" si="29"/>
        <v/>
      </c>
      <c r="D1877" s="4"/>
      <c r="E1877" s="4"/>
      <c r="F1877" s="4"/>
      <c r="G1877" s="4"/>
    </row>
    <row r="1878" spans="3:7" x14ac:dyDescent="0.35">
      <c r="C1878" s="72" t="str">
        <f t="shared" si="29"/>
        <v/>
      </c>
      <c r="D1878" s="4"/>
      <c r="E1878" s="4"/>
      <c r="F1878" s="4"/>
      <c r="G1878" s="4"/>
    </row>
    <row r="1879" spans="3:7" x14ac:dyDescent="0.35">
      <c r="C1879" s="72" t="str">
        <f t="shared" si="29"/>
        <v/>
      </c>
      <c r="D1879" s="4"/>
      <c r="E1879" s="4"/>
      <c r="F1879" s="4"/>
      <c r="G1879" s="4"/>
    </row>
    <row r="1880" spans="3:7" x14ac:dyDescent="0.35">
      <c r="C1880" s="72" t="str">
        <f t="shared" si="29"/>
        <v/>
      </c>
      <c r="D1880" s="4"/>
      <c r="E1880" s="4"/>
      <c r="F1880" s="4"/>
      <c r="G1880" s="4"/>
    </row>
    <row r="1881" spans="3:7" x14ac:dyDescent="0.35">
      <c r="C1881" s="72" t="str">
        <f t="shared" si="29"/>
        <v/>
      </c>
      <c r="D1881" s="4"/>
      <c r="E1881" s="4"/>
      <c r="F1881" s="4"/>
      <c r="G1881" s="4"/>
    </row>
    <row r="1882" spans="3:7" x14ac:dyDescent="0.35">
      <c r="C1882" s="72" t="str">
        <f t="shared" si="29"/>
        <v/>
      </c>
      <c r="D1882" s="4"/>
      <c r="E1882" s="4"/>
      <c r="F1882" s="4"/>
      <c r="G1882" s="4"/>
    </row>
    <row r="1883" spans="3:7" x14ac:dyDescent="0.35">
      <c r="C1883" s="72" t="str">
        <f t="shared" si="29"/>
        <v/>
      </c>
      <c r="D1883" s="4"/>
      <c r="E1883" s="4"/>
      <c r="F1883" s="4"/>
      <c r="G1883" s="4"/>
    </row>
    <row r="1884" spans="3:7" x14ac:dyDescent="0.35">
      <c r="C1884" s="72" t="str">
        <f t="shared" si="29"/>
        <v/>
      </c>
      <c r="D1884" s="4"/>
      <c r="E1884" s="4"/>
      <c r="F1884" s="4"/>
      <c r="G1884" s="4"/>
    </row>
    <row r="1885" spans="3:7" x14ac:dyDescent="0.35">
      <c r="C1885" s="72" t="str">
        <f t="shared" si="29"/>
        <v/>
      </c>
      <c r="D1885" s="4"/>
      <c r="E1885" s="4"/>
      <c r="F1885" s="4"/>
      <c r="G1885" s="4"/>
    </row>
    <row r="1886" spans="3:7" x14ac:dyDescent="0.35">
      <c r="C1886" s="72" t="str">
        <f t="shared" si="29"/>
        <v/>
      </c>
      <c r="D1886" s="4"/>
      <c r="E1886" s="4"/>
      <c r="F1886" s="4"/>
      <c r="G1886" s="4"/>
    </row>
    <row r="1887" spans="3:7" x14ac:dyDescent="0.35">
      <c r="C1887" s="72" t="str">
        <f t="shared" si="29"/>
        <v/>
      </c>
      <c r="D1887" s="4"/>
      <c r="E1887" s="4"/>
      <c r="F1887" s="4"/>
      <c r="G1887" s="4"/>
    </row>
    <row r="1888" spans="3:7" x14ac:dyDescent="0.35">
      <c r="C1888" s="72" t="str">
        <f t="shared" si="29"/>
        <v/>
      </c>
      <c r="D1888" s="4"/>
      <c r="E1888" s="4"/>
      <c r="F1888" s="4"/>
      <c r="G1888" s="4"/>
    </row>
    <row r="1889" spans="3:7" x14ac:dyDescent="0.35">
      <c r="C1889" s="72" t="str">
        <f t="shared" si="29"/>
        <v/>
      </c>
      <c r="D1889" s="4"/>
      <c r="E1889" s="4"/>
      <c r="F1889" s="4"/>
      <c r="G1889" s="4"/>
    </row>
    <row r="1890" spans="3:7" x14ac:dyDescent="0.35">
      <c r="C1890" s="72" t="str">
        <f t="shared" si="29"/>
        <v/>
      </c>
      <c r="D1890" s="4"/>
      <c r="E1890" s="4"/>
      <c r="F1890" s="4"/>
      <c r="G1890" s="4"/>
    </row>
    <row r="1891" spans="3:7" x14ac:dyDescent="0.35">
      <c r="C1891" s="72" t="str">
        <f t="shared" si="29"/>
        <v/>
      </c>
      <c r="D1891" s="4"/>
      <c r="E1891" s="4"/>
      <c r="F1891" s="4"/>
      <c r="G1891" s="4"/>
    </row>
    <row r="1892" spans="3:7" x14ac:dyDescent="0.35">
      <c r="C1892" s="72" t="str">
        <f t="shared" si="29"/>
        <v/>
      </c>
      <c r="D1892" s="4"/>
      <c r="E1892" s="4"/>
      <c r="F1892" s="4"/>
      <c r="G1892" s="4"/>
    </row>
    <row r="1893" spans="3:7" x14ac:dyDescent="0.35">
      <c r="C1893" s="72" t="str">
        <f t="shared" si="29"/>
        <v/>
      </c>
      <c r="D1893" s="4"/>
      <c r="E1893" s="4"/>
      <c r="F1893" s="4"/>
      <c r="G1893" s="4"/>
    </row>
    <row r="1894" spans="3:7" x14ac:dyDescent="0.35">
      <c r="C1894" s="72" t="str">
        <f t="shared" si="29"/>
        <v/>
      </c>
      <c r="D1894" s="4"/>
      <c r="E1894" s="4"/>
      <c r="F1894" s="4"/>
      <c r="G1894" s="4"/>
    </row>
    <row r="1895" spans="3:7" x14ac:dyDescent="0.35">
      <c r="C1895" s="72" t="str">
        <f t="shared" si="29"/>
        <v/>
      </c>
      <c r="D1895" s="4"/>
      <c r="E1895" s="4"/>
      <c r="F1895" s="4"/>
      <c r="G1895" s="4"/>
    </row>
    <row r="1896" spans="3:7" x14ac:dyDescent="0.35">
      <c r="C1896" s="72" t="str">
        <f t="shared" si="29"/>
        <v/>
      </c>
      <c r="D1896" s="4"/>
      <c r="E1896" s="4"/>
      <c r="F1896" s="4"/>
      <c r="G1896" s="4"/>
    </row>
    <row r="1897" spans="3:7" x14ac:dyDescent="0.35">
      <c r="C1897" s="72" t="str">
        <f t="shared" si="29"/>
        <v/>
      </c>
      <c r="D1897" s="4"/>
      <c r="E1897" s="4"/>
      <c r="F1897" s="4"/>
      <c r="G1897" s="4"/>
    </row>
    <row r="1898" spans="3:7" x14ac:dyDescent="0.35">
      <c r="C1898" s="72" t="str">
        <f t="shared" si="29"/>
        <v/>
      </c>
      <c r="D1898" s="4"/>
      <c r="E1898" s="4"/>
      <c r="F1898" s="4"/>
      <c r="G1898" s="4"/>
    </row>
    <row r="1899" spans="3:7" x14ac:dyDescent="0.35">
      <c r="C1899" s="72" t="str">
        <f t="shared" si="29"/>
        <v/>
      </c>
      <c r="D1899" s="4"/>
      <c r="E1899" s="4"/>
      <c r="F1899" s="4"/>
      <c r="G1899" s="4"/>
    </row>
    <row r="1900" spans="3:7" x14ac:dyDescent="0.35">
      <c r="C1900" s="72" t="str">
        <f t="shared" si="29"/>
        <v/>
      </c>
      <c r="D1900" s="4"/>
      <c r="E1900" s="4"/>
      <c r="F1900" s="4"/>
      <c r="G1900" s="4"/>
    </row>
    <row r="1901" spans="3:7" x14ac:dyDescent="0.35">
      <c r="C1901" s="72" t="str">
        <f t="shared" si="29"/>
        <v/>
      </c>
      <c r="D1901" s="4"/>
      <c r="E1901" s="4"/>
      <c r="F1901" s="4"/>
      <c r="G1901" s="4"/>
    </row>
    <row r="1902" spans="3:7" x14ac:dyDescent="0.35">
      <c r="C1902" s="72" t="str">
        <f t="shared" si="29"/>
        <v/>
      </c>
      <c r="D1902" s="4"/>
      <c r="E1902" s="4"/>
      <c r="F1902" s="4"/>
      <c r="G1902" s="4"/>
    </row>
    <row r="1903" spans="3:7" x14ac:dyDescent="0.35">
      <c r="C1903" s="72" t="str">
        <f t="shared" si="29"/>
        <v/>
      </c>
      <c r="D1903" s="4"/>
      <c r="E1903" s="4"/>
      <c r="F1903" s="4"/>
      <c r="G1903" s="4"/>
    </row>
    <row r="1904" spans="3:7" x14ac:dyDescent="0.35">
      <c r="C1904" s="72" t="str">
        <f t="shared" si="29"/>
        <v/>
      </c>
      <c r="D1904" s="4"/>
      <c r="E1904" s="4"/>
      <c r="F1904" s="4"/>
      <c r="G1904" s="4"/>
    </row>
    <row r="1905" spans="3:7" x14ac:dyDescent="0.35">
      <c r="C1905" s="72" t="str">
        <f t="shared" si="29"/>
        <v/>
      </c>
      <c r="D1905" s="4"/>
      <c r="E1905" s="4"/>
      <c r="F1905" s="4"/>
      <c r="G1905" s="4"/>
    </row>
    <row r="1906" spans="3:7" x14ac:dyDescent="0.35">
      <c r="C1906" s="72" t="str">
        <f t="shared" si="29"/>
        <v/>
      </c>
      <c r="D1906" s="4"/>
      <c r="E1906" s="4"/>
      <c r="F1906" s="4"/>
      <c r="G1906" s="4"/>
    </row>
    <row r="1907" spans="3:7" x14ac:dyDescent="0.35">
      <c r="C1907" s="72" t="str">
        <f t="shared" si="29"/>
        <v/>
      </c>
      <c r="D1907" s="4"/>
      <c r="E1907" s="4"/>
      <c r="F1907" s="4"/>
      <c r="G1907" s="4"/>
    </row>
    <row r="1908" spans="3:7" x14ac:dyDescent="0.35">
      <c r="C1908" s="72" t="str">
        <f t="shared" si="29"/>
        <v/>
      </c>
      <c r="D1908" s="4"/>
      <c r="E1908" s="4"/>
      <c r="F1908" s="4"/>
      <c r="G1908" s="4"/>
    </row>
    <row r="1909" spans="3:7" x14ac:dyDescent="0.35">
      <c r="C1909" s="72" t="str">
        <f t="shared" si="29"/>
        <v/>
      </c>
      <c r="D1909" s="4"/>
      <c r="E1909" s="4"/>
      <c r="F1909" s="4"/>
      <c r="G1909" s="4"/>
    </row>
    <row r="1910" spans="3:7" x14ac:dyDescent="0.35">
      <c r="C1910" s="72" t="str">
        <f t="shared" si="29"/>
        <v/>
      </c>
      <c r="D1910" s="4"/>
      <c r="E1910" s="4"/>
      <c r="F1910" s="4"/>
      <c r="G1910" s="4"/>
    </row>
    <row r="1911" spans="3:7" x14ac:dyDescent="0.35">
      <c r="C1911" s="72" t="str">
        <f t="shared" si="29"/>
        <v/>
      </c>
      <c r="D1911" s="4"/>
      <c r="E1911" s="4"/>
      <c r="F1911" s="4"/>
      <c r="G1911" s="4"/>
    </row>
    <row r="1912" spans="3:7" x14ac:dyDescent="0.35">
      <c r="C1912" s="72" t="str">
        <f t="shared" si="29"/>
        <v/>
      </c>
      <c r="D1912" s="4"/>
      <c r="E1912" s="4"/>
      <c r="F1912" s="4"/>
      <c r="G1912" s="4"/>
    </row>
    <row r="1913" spans="3:7" x14ac:dyDescent="0.35">
      <c r="C1913" s="72" t="str">
        <f t="shared" si="29"/>
        <v/>
      </c>
      <c r="D1913" s="4"/>
      <c r="E1913" s="4"/>
      <c r="F1913" s="4"/>
      <c r="G1913" s="4"/>
    </row>
    <row r="1914" spans="3:7" x14ac:dyDescent="0.35">
      <c r="C1914" s="72" t="str">
        <f t="shared" si="29"/>
        <v/>
      </c>
      <c r="D1914" s="4"/>
      <c r="E1914" s="4"/>
      <c r="F1914" s="4"/>
      <c r="G1914" s="4"/>
    </row>
    <row r="1915" spans="3:7" x14ac:dyDescent="0.35">
      <c r="C1915" s="72" t="str">
        <f t="shared" si="29"/>
        <v/>
      </c>
      <c r="D1915" s="4"/>
      <c r="E1915" s="4"/>
      <c r="F1915" s="4"/>
      <c r="G1915" s="4"/>
    </row>
    <row r="1916" spans="3:7" x14ac:dyDescent="0.35">
      <c r="C1916" s="72" t="str">
        <f t="shared" si="29"/>
        <v/>
      </c>
      <c r="D1916" s="4"/>
      <c r="E1916" s="4"/>
      <c r="F1916" s="4"/>
      <c r="G1916" s="4"/>
    </row>
    <row r="1917" spans="3:7" x14ac:dyDescent="0.35">
      <c r="C1917" s="72" t="str">
        <f t="shared" si="29"/>
        <v/>
      </c>
      <c r="D1917" s="4"/>
      <c r="E1917" s="4"/>
      <c r="F1917" s="4"/>
      <c r="G1917" s="4"/>
    </row>
    <row r="1918" spans="3:7" x14ac:dyDescent="0.35">
      <c r="C1918" s="72" t="str">
        <f t="shared" si="29"/>
        <v/>
      </c>
      <c r="D1918" s="4"/>
      <c r="E1918" s="4"/>
      <c r="F1918" s="4"/>
      <c r="G1918" s="4"/>
    </row>
    <row r="1919" spans="3:7" x14ac:dyDescent="0.35">
      <c r="C1919" s="72" t="str">
        <f t="shared" si="29"/>
        <v/>
      </c>
      <c r="D1919" s="4"/>
      <c r="E1919" s="4"/>
      <c r="F1919" s="4"/>
      <c r="G1919" s="4"/>
    </row>
    <row r="1920" spans="3:7" x14ac:dyDescent="0.35">
      <c r="C1920" s="72" t="str">
        <f t="shared" si="29"/>
        <v/>
      </c>
      <c r="D1920" s="4"/>
      <c r="E1920" s="4"/>
      <c r="F1920" s="4"/>
      <c r="G1920" s="4"/>
    </row>
    <row r="1921" spans="3:7" x14ac:dyDescent="0.35">
      <c r="C1921" s="72" t="str">
        <f t="shared" si="29"/>
        <v/>
      </c>
      <c r="D1921" s="4"/>
      <c r="E1921" s="4"/>
      <c r="F1921" s="4"/>
      <c r="G1921" s="4"/>
    </row>
    <row r="1922" spans="3:7" x14ac:dyDescent="0.35">
      <c r="C1922" s="72" t="str">
        <f t="shared" si="29"/>
        <v/>
      </c>
      <c r="D1922" s="4"/>
      <c r="E1922" s="4"/>
      <c r="F1922" s="4"/>
      <c r="G1922" s="4"/>
    </row>
    <row r="1923" spans="3:7" x14ac:dyDescent="0.35">
      <c r="C1923" s="72" t="str">
        <f t="shared" si="29"/>
        <v/>
      </c>
      <c r="D1923" s="4"/>
      <c r="E1923" s="4"/>
      <c r="F1923" s="4"/>
      <c r="G1923" s="4"/>
    </row>
    <row r="1924" spans="3:7" x14ac:dyDescent="0.35">
      <c r="C1924" s="72" t="str">
        <f t="shared" si="29"/>
        <v/>
      </c>
      <c r="D1924" s="4"/>
      <c r="E1924" s="4"/>
      <c r="F1924" s="4"/>
      <c r="G1924" s="4"/>
    </row>
    <row r="1925" spans="3:7" x14ac:dyDescent="0.35">
      <c r="C1925" s="72" t="str">
        <f t="shared" si="29"/>
        <v/>
      </c>
      <c r="D1925" s="4"/>
      <c r="E1925" s="4"/>
      <c r="F1925" s="4"/>
      <c r="G1925" s="4"/>
    </row>
    <row r="1926" spans="3:7" x14ac:dyDescent="0.35">
      <c r="C1926" s="72" t="str">
        <f t="shared" si="29"/>
        <v/>
      </c>
      <c r="D1926" s="4"/>
      <c r="E1926" s="4"/>
      <c r="F1926" s="4"/>
      <c r="G1926" s="4"/>
    </row>
    <row r="1927" spans="3:7" x14ac:dyDescent="0.35">
      <c r="C1927" s="72" t="str">
        <f t="shared" si="29"/>
        <v/>
      </c>
      <c r="D1927" s="4"/>
      <c r="E1927" s="4"/>
      <c r="F1927" s="4"/>
      <c r="G1927" s="4"/>
    </row>
    <row r="1928" spans="3:7" x14ac:dyDescent="0.35">
      <c r="C1928" s="72" t="str">
        <f t="shared" si="29"/>
        <v/>
      </c>
      <c r="D1928" s="4"/>
      <c r="E1928" s="4"/>
      <c r="F1928" s="4"/>
      <c r="G1928" s="4"/>
    </row>
    <row r="1929" spans="3:7" x14ac:dyDescent="0.35">
      <c r="C1929" s="72" t="str">
        <f t="shared" si="29"/>
        <v/>
      </c>
      <c r="D1929" s="4"/>
      <c r="E1929" s="4"/>
      <c r="F1929" s="4"/>
      <c r="G1929" s="4"/>
    </row>
    <row r="1930" spans="3:7" x14ac:dyDescent="0.35">
      <c r="C1930" s="72" t="str">
        <f t="shared" si="29"/>
        <v/>
      </c>
      <c r="D1930" s="4"/>
      <c r="E1930" s="4"/>
      <c r="F1930" s="4"/>
      <c r="G1930" s="4"/>
    </row>
    <row r="1931" spans="3:7" x14ac:dyDescent="0.35">
      <c r="C1931" s="72" t="str">
        <f t="shared" si="29"/>
        <v/>
      </c>
      <c r="D1931" s="4"/>
      <c r="E1931" s="4"/>
      <c r="F1931" s="4"/>
      <c r="G1931" s="4"/>
    </row>
    <row r="1932" spans="3:7" x14ac:dyDescent="0.35">
      <c r="C1932" s="72" t="str">
        <f t="shared" ref="C1932:C1995" si="30">IF(ISBLANK(D1932),"",D1932&amp;E1932&amp;F1932&amp;G1932)</f>
        <v/>
      </c>
      <c r="D1932" s="4"/>
      <c r="E1932" s="4"/>
      <c r="F1932" s="4"/>
      <c r="G1932" s="4"/>
    </row>
    <row r="1933" spans="3:7" x14ac:dyDescent="0.35">
      <c r="C1933" s="72" t="str">
        <f t="shared" si="30"/>
        <v/>
      </c>
      <c r="D1933" s="4"/>
      <c r="E1933" s="4"/>
      <c r="F1933" s="4"/>
      <c r="G1933" s="4"/>
    </row>
    <row r="1934" spans="3:7" x14ac:dyDescent="0.35">
      <c r="C1934" s="72" t="str">
        <f t="shared" si="30"/>
        <v/>
      </c>
      <c r="D1934" s="4"/>
      <c r="E1934" s="4"/>
      <c r="F1934" s="4"/>
      <c r="G1934" s="4"/>
    </row>
    <row r="1935" spans="3:7" x14ac:dyDescent="0.35">
      <c r="C1935" s="72" t="str">
        <f t="shared" si="30"/>
        <v/>
      </c>
      <c r="D1935" s="4"/>
      <c r="E1935" s="4"/>
      <c r="F1935" s="4"/>
      <c r="G1935" s="4"/>
    </row>
    <row r="1936" spans="3:7" x14ac:dyDescent="0.35">
      <c r="C1936" s="72" t="str">
        <f t="shared" si="30"/>
        <v/>
      </c>
      <c r="D1936" s="4"/>
      <c r="E1936" s="4"/>
      <c r="F1936" s="4"/>
      <c r="G1936" s="4"/>
    </row>
    <row r="1937" spans="3:7" x14ac:dyDescent="0.35">
      <c r="C1937" s="72" t="str">
        <f t="shared" si="30"/>
        <v/>
      </c>
      <c r="D1937" s="4"/>
      <c r="E1937" s="4"/>
      <c r="F1937" s="4"/>
      <c r="G1937" s="4"/>
    </row>
    <row r="1938" spans="3:7" x14ac:dyDescent="0.35">
      <c r="C1938" s="72" t="str">
        <f t="shared" si="30"/>
        <v/>
      </c>
      <c r="D1938" s="4"/>
      <c r="E1938" s="4"/>
      <c r="F1938" s="4"/>
      <c r="G1938" s="4"/>
    </row>
    <row r="1939" spans="3:7" x14ac:dyDescent="0.35">
      <c r="C1939" s="72" t="str">
        <f t="shared" si="30"/>
        <v/>
      </c>
      <c r="D1939" s="4"/>
      <c r="E1939" s="4"/>
      <c r="F1939" s="4"/>
      <c r="G1939" s="4"/>
    </row>
    <row r="1940" spans="3:7" x14ac:dyDescent="0.35">
      <c r="C1940" s="72" t="str">
        <f t="shared" si="30"/>
        <v/>
      </c>
      <c r="D1940" s="4"/>
      <c r="E1940" s="4"/>
      <c r="F1940" s="4"/>
      <c r="G1940" s="4"/>
    </row>
    <row r="1941" spans="3:7" x14ac:dyDescent="0.35">
      <c r="C1941" s="72" t="str">
        <f t="shared" si="30"/>
        <v/>
      </c>
      <c r="D1941" s="4"/>
      <c r="E1941" s="4"/>
      <c r="F1941" s="4"/>
      <c r="G1941" s="4"/>
    </row>
    <row r="1942" spans="3:7" x14ac:dyDescent="0.35">
      <c r="C1942" s="72" t="str">
        <f t="shared" si="30"/>
        <v/>
      </c>
      <c r="D1942" s="4"/>
      <c r="E1942" s="4"/>
      <c r="F1942" s="4"/>
      <c r="G1942" s="4"/>
    </row>
    <row r="1943" spans="3:7" x14ac:dyDescent="0.35">
      <c r="C1943" s="72" t="str">
        <f t="shared" si="30"/>
        <v/>
      </c>
      <c r="D1943" s="4"/>
      <c r="E1943" s="4"/>
      <c r="F1943" s="4"/>
      <c r="G1943" s="4"/>
    </row>
    <row r="1944" spans="3:7" x14ac:dyDescent="0.35">
      <c r="C1944" s="72" t="str">
        <f t="shared" si="30"/>
        <v/>
      </c>
      <c r="D1944" s="4"/>
      <c r="E1944" s="4"/>
      <c r="F1944" s="4"/>
      <c r="G1944" s="4"/>
    </row>
    <row r="1945" spans="3:7" x14ac:dyDescent="0.35">
      <c r="C1945" s="72" t="str">
        <f t="shared" si="30"/>
        <v/>
      </c>
      <c r="D1945" s="4"/>
      <c r="E1945" s="4"/>
      <c r="F1945" s="4"/>
      <c r="G1945" s="4"/>
    </row>
    <row r="1946" spans="3:7" x14ac:dyDescent="0.35">
      <c r="C1946" s="72" t="str">
        <f t="shared" si="30"/>
        <v/>
      </c>
      <c r="D1946" s="4"/>
      <c r="E1946" s="4"/>
      <c r="F1946" s="4"/>
      <c r="G1946" s="4"/>
    </row>
    <row r="1947" spans="3:7" x14ac:dyDescent="0.35">
      <c r="C1947" s="72" t="str">
        <f t="shared" si="30"/>
        <v/>
      </c>
      <c r="D1947" s="4"/>
      <c r="E1947" s="4"/>
      <c r="F1947" s="4"/>
      <c r="G1947" s="4"/>
    </row>
    <row r="1948" spans="3:7" x14ac:dyDescent="0.35">
      <c r="C1948" s="72" t="str">
        <f t="shared" si="30"/>
        <v/>
      </c>
      <c r="D1948" s="4"/>
      <c r="E1948" s="4"/>
      <c r="F1948" s="4"/>
      <c r="G1948" s="4"/>
    </row>
    <row r="1949" spans="3:7" x14ac:dyDescent="0.35">
      <c r="C1949" s="72" t="str">
        <f t="shared" si="30"/>
        <v/>
      </c>
      <c r="D1949" s="4"/>
      <c r="E1949" s="4"/>
      <c r="F1949" s="4"/>
      <c r="G1949" s="4"/>
    </row>
    <row r="1950" spans="3:7" x14ac:dyDescent="0.35">
      <c r="C1950" s="72" t="str">
        <f t="shared" si="30"/>
        <v/>
      </c>
      <c r="D1950" s="4"/>
      <c r="E1950" s="4"/>
      <c r="F1950" s="4"/>
      <c r="G1950" s="4"/>
    </row>
    <row r="1951" spans="3:7" x14ac:dyDescent="0.35">
      <c r="C1951" s="72" t="str">
        <f t="shared" si="30"/>
        <v/>
      </c>
      <c r="D1951" s="4"/>
      <c r="E1951" s="4"/>
      <c r="F1951" s="4"/>
      <c r="G1951" s="4"/>
    </row>
    <row r="1952" spans="3:7" x14ac:dyDescent="0.35">
      <c r="C1952" s="72" t="str">
        <f t="shared" si="30"/>
        <v/>
      </c>
      <c r="D1952" s="4"/>
      <c r="E1952" s="4"/>
      <c r="F1952" s="4"/>
      <c r="G1952" s="4"/>
    </row>
    <row r="1953" spans="3:7" x14ac:dyDescent="0.35">
      <c r="C1953" s="72" t="str">
        <f t="shared" si="30"/>
        <v/>
      </c>
      <c r="D1953" s="4"/>
      <c r="E1953" s="4"/>
      <c r="F1953" s="4"/>
      <c r="G1953" s="4"/>
    </row>
    <row r="1954" spans="3:7" x14ac:dyDescent="0.35">
      <c r="C1954" s="72" t="str">
        <f t="shared" si="30"/>
        <v/>
      </c>
      <c r="D1954" s="4"/>
      <c r="E1954" s="4"/>
      <c r="F1954" s="4"/>
      <c r="G1954" s="4"/>
    </row>
    <row r="1955" spans="3:7" x14ac:dyDescent="0.35">
      <c r="C1955" s="72" t="str">
        <f t="shared" si="30"/>
        <v/>
      </c>
      <c r="D1955" s="4"/>
      <c r="E1955" s="4"/>
      <c r="F1955" s="4"/>
      <c r="G1955" s="4"/>
    </row>
    <row r="1956" spans="3:7" x14ac:dyDescent="0.35">
      <c r="C1956" s="72" t="str">
        <f t="shared" si="30"/>
        <v/>
      </c>
      <c r="D1956" s="4"/>
      <c r="E1956" s="4"/>
      <c r="F1956" s="4"/>
      <c r="G1956" s="4"/>
    </row>
    <row r="1957" spans="3:7" x14ac:dyDescent="0.35">
      <c r="C1957" s="72" t="str">
        <f t="shared" si="30"/>
        <v/>
      </c>
      <c r="D1957" s="4"/>
      <c r="E1957" s="4"/>
      <c r="F1957" s="4"/>
      <c r="G1957" s="4"/>
    </row>
    <row r="1958" spans="3:7" x14ac:dyDescent="0.35">
      <c r="C1958" s="72" t="str">
        <f t="shared" si="30"/>
        <v/>
      </c>
      <c r="D1958" s="4"/>
      <c r="E1958" s="4"/>
      <c r="F1958" s="4"/>
      <c r="G1958" s="4"/>
    </row>
    <row r="1959" spans="3:7" x14ac:dyDescent="0.35">
      <c r="C1959" s="72" t="str">
        <f t="shared" si="30"/>
        <v/>
      </c>
      <c r="D1959" s="4"/>
      <c r="E1959" s="4"/>
      <c r="F1959" s="4"/>
      <c r="G1959" s="4"/>
    </row>
    <row r="1960" spans="3:7" x14ac:dyDescent="0.35">
      <c r="C1960" s="72" t="str">
        <f t="shared" si="30"/>
        <v/>
      </c>
      <c r="D1960" s="4"/>
      <c r="E1960" s="4"/>
      <c r="F1960" s="4"/>
      <c r="G1960" s="4"/>
    </row>
    <row r="1961" spans="3:7" x14ac:dyDescent="0.35">
      <c r="C1961" s="72" t="str">
        <f t="shared" si="30"/>
        <v/>
      </c>
      <c r="D1961" s="4"/>
      <c r="E1961" s="4"/>
      <c r="F1961" s="4"/>
      <c r="G1961" s="4"/>
    </row>
    <row r="1962" spans="3:7" x14ac:dyDescent="0.35">
      <c r="C1962" s="72" t="str">
        <f t="shared" si="30"/>
        <v/>
      </c>
      <c r="D1962" s="4"/>
      <c r="E1962" s="4"/>
      <c r="F1962" s="4"/>
      <c r="G1962" s="4"/>
    </row>
    <row r="1963" spans="3:7" x14ac:dyDescent="0.35">
      <c r="C1963" s="72" t="str">
        <f t="shared" si="30"/>
        <v/>
      </c>
      <c r="D1963" s="4"/>
      <c r="E1963" s="4"/>
      <c r="F1963" s="4"/>
      <c r="G1963" s="4"/>
    </row>
    <row r="1964" spans="3:7" x14ac:dyDescent="0.35">
      <c r="C1964" s="72" t="str">
        <f t="shared" si="30"/>
        <v/>
      </c>
      <c r="D1964" s="4"/>
      <c r="E1964" s="4"/>
      <c r="F1964" s="4"/>
      <c r="G1964" s="4"/>
    </row>
    <row r="1965" spans="3:7" x14ac:dyDescent="0.35">
      <c r="C1965" s="72" t="str">
        <f t="shared" si="30"/>
        <v/>
      </c>
      <c r="D1965" s="4"/>
      <c r="E1965" s="4"/>
      <c r="F1965" s="4"/>
      <c r="G1965" s="4"/>
    </row>
    <row r="1966" spans="3:7" x14ac:dyDescent="0.35">
      <c r="C1966" s="72" t="str">
        <f t="shared" si="30"/>
        <v/>
      </c>
      <c r="D1966" s="4"/>
      <c r="E1966" s="4"/>
      <c r="F1966" s="4"/>
      <c r="G1966" s="4"/>
    </row>
    <row r="1967" spans="3:7" x14ac:dyDescent="0.35">
      <c r="C1967" s="72" t="str">
        <f t="shared" si="30"/>
        <v/>
      </c>
      <c r="D1967" s="4"/>
      <c r="E1967" s="4"/>
      <c r="F1967" s="4"/>
      <c r="G1967" s="4"/>
    </row>
    <row r="1968" spans="3:7" x14ac:dyDescent="0.35">
      <c r="C1968" s="72" t="str">
        <f t="shared" si="30"/>
        <v/>
      </c>
      <c r="D1968" s="4"/>
      <c r="E1968" s="4"/>
      <c r="F1968" s="4"/>
      <c r="G1968" s="4"/>
    </row>
    <row r="1969" spans="3:7" x14ac:dyDescent="0.35">
      <c r="C1969" s="72" t="str">
        <f t="shared" si="30"/>
        <v/>
      </c>
      <c r="D1969" s="4"/>
      <c r="E1969" s="4"/>
      <c r="F1969" s="4"/>
      <c r="G1969" s="4"/>
    </row>
    <row r="1970" spans="3:7" x14ac:dyDescent="0.35">
      <c r="C1970" s="72" t="str">
        <f t="shared" si="30"/>
        <v/>
      </c>
      <c r="D1970" s="4"/>
      <c r="E1970" s="4"/>
      <c r="F1970" s="4"/>
      <c r="G1970" s="4"/>
    </row>
    <row r="1971" spans="3:7" x14ac:dyDescent="0.35">
      <c r="C1971" s="72" t="str">
        <f t="shared" si="30"/>
        <v/>
      </c>
      <c r="D1971" s="4"/>
      <c r="E1971" s="4"/>
      <c r="F1971" s="4"/>
      <c r="G1971" s="4"/>
    </row>
    <row r="1972" spans="3:7" x14ac:dyDescent="0.35">
      <c r="C1972" s="72" t="str">
        <f t="shared" si="30"/>
        <v/>
      </c>
      <c r="D1972" s="4"/>
      <c r="E1972" s="4"/>
      <c r="F1972" s="4"/>
      <c r="G1972" s="4"/>
    </row>
    <row r="1973" spans="3:7" x14ac:dyDescent="0.35">
      <c r="C1973" s="72" t="str">
        <f t="shared" si="30"/>
        <v/>
      </c>
      <c r="D1973" s="4"/>
      <c r="E1973" s="4"/>
      <c r="F1973" s="4"/>
      <c r="G1973" s="4"/>
    </row>
    <row r="1974" spans="3:7" x14ac:dyDescent="0.35">
      <c r="C1974" s="72" t="str">
        <f t="shared" si="30"/>
        <v/>
      </c>
      <c r="D1974" s="4"/>
      <c r="E1974" s="4"/>
      <c r="F1974" s="4"/>
      <c r="G1974" s="4"/>
    </row>
    <row r="1975" spans="3:7" x14ac:dyDescent="0.35">
      <c r="C1975" s="72" t="str">
        <f t="shared" si="30"/>
        <v/>
      </c>
      <c r="D1975" s="4"/>
      <c r="E1975" s="4"/>
      <c r="F1975" s="4"/>
      <c r="G1975" s="4"/>
    </row>
    <row r="1976" spans="3:7" x14ac:dyDescent="0.35">
      <c r="C1976" s="72" t="str">
        <f t="shared" si="30"/>
        <v/>
      </c>
      <c r="D1976" s="4"/>
      <c r="E1976" s="4"/>
      <c r="F1976" s="4"/>
      <c r="G1976" s="4"/>
    </row>
    <row r="1977" spans="3:7" x14ac:dyDescent="0.35">
      <c r="C1977" s="72" t="str">
        <f t="shared" si="30"/>
        <v/>
      </c>
      <c r="D1977" s="4"/>
      <c r="E1977" s="4"/>
      <c r="F1977" s="4"/>
      <c r="G1977" s="4"/>
    </row>
    <row r="1978" spans="3:7" x14ac:dyDescent="0.35">
      <c r="C1978" s="72" t="str">
        <f t="shared" si="30"/>
        <v/>
      </c>
      <c r="D1978" s="4"/>
      <c r="E1978" s="4"/>
      <c r="F1978" s="4"/>
      <c r="G1978" s="4"/>
    </row>
    <row r="1979" spans="3:7" x14ac:dyDescent="0.35">
      <c r="C1979" s="72" t="str">
        <f t="shared" si="30"/>
        <v/>
      </c>
      <c r="D1979" s="4"/>
      <c r="E1979" s="4"/>
      <c r="F1979" s="4"/>
      <c r="G1979" s="4"/>
    </row>
    <row r="1980" spans="3:7" x14ac:dyDescent="0.35">
      <c r="C1980" s="72" t="str">
        <f t="shared" si="30"/>
        <v/>
      </c>
      <c r="D1980" s="4"/>
      <c r="E1980" s="4"/>
      <c r="F1980" s="4"/>
      <c r="G1980" s="4"/>
    </row>
    <row r="1981" spans="3:7" x14ac:dyDescent="0.35">
      <c r="C1981" s="72" t="str">
        <f t="shared" si="30"/>
        <v/>
      </c>
      <c r="D1981" s="4"/>
      <c r="E1981" s="4"/>
      <c r="F1981" s="4"/>
      <c r="G1981" s="4"/>
    </row>
    <row r="1982" spans="3:7" x14ac:dyDescent="0.35">
      <c r="C1982" s="72" t="str">
        <f t="shared" si="30"/>
        <v/>
      </c>
      <c r="D1982" s="4"/>
      <c r="E1982" s="4"/>
      <c r="F1982" s="4"/>
      <c r="G1982" s="4"/>
    </row>
    <row r="1983" spans="3:7" x14ac:dyDescent="0.35">
      <c r="C1983" s="72" t="str">
        <f t="shared" si="30"/>
        <v/>
      </c>
      <c r="D1983" s="4"/>
      <c r="E1983" s="4"/>
      <c r="F1983" s="4"/>
      <c r="G1983" s="4"/>
    </row>
    <row r="1984" spans="3:7" x14ac:dyDescent="0.35">
      <c r="C1984" s="72" t="str">
        <f t="shared" si="30"/>
        <v/>
      </c>
      <c r="D1984" s="4"/>
      <c r="E1984" s="4"/>
      <c r="F1984" s="4"/>
      <c r="G1984" s="4"/>
    </row>
    <row r="1985" spans="3:7" x14ac:dyDescent="0.35">
      <c r="C1985" s="72" t="str">
        <f t="shared" si="30"/>
        <v/>
      </c>
      <c r="D1985" s="4"/>
      <c r="E1985" s="4"/>
      <c r="F1985" s="4"/>
      <c r="G1985" s="4"/>
    </row>
    <row r="1986" spans="3:7" x14ac:dyDescent="0.35">
      <c r="C1986" s="72" t="str">
        <f t="shared" si="30"/>
        <v/>
      </c>
      <c r="D1986" s="4"/>
      <c r="E1986" s="4"/>
      <c r="F1986" s="4"/>
      <c r="G1986" s="4"/>
    </row>
    <row r="1987" spans="3:7" x14ac:dyDescent="0.35">
      <c r="C1987" s="72" t="str">
        <f t="shared" si="30"/>
        <v/>
      </c>
      <c r="D1987" s="4"/>
      <c r="E1987" s="4"/>
      <c r="F1987" s="4"/>
      <c r="G1987" s="4"/>
    </row>
    <row r="1988" spans="3:7" x14ac:dyDescent="0.35">
      <c r="C1988" s="72" t="str">
        <f t="shared" si="30"/>
        <v/>
      </c>
      <c r="D1988" s="4"/>
      <c r="E1988" s="4"/>
      <c r="F1988" s="4"/>
      <c r="G1988" s="4"/>
    </row>
    <row r="1989" spans="3:7" x14ac:dyDescent="0.35">
      <c r="C1989" s="72" t="str">
        <f t="shared" si="30"/>
        <v/>
      </c>
      <c r="D1989" s="4"/>
      <c r="E1989" s="4"/>
      <c r="F1989" s="4"/>
      <c r="G1989" s="4"/>
    </row>
    <row r="1990" spans="3:7" x14ac:dyDescent="0.35">
      <c r="C1990" s="72" t="str">
        <f t="shared" si="30"/>
        <v/>
      </c>
      <c r="D1990" s="4"/>
      <c r="E1990" s="4"/>
      <c r="F1990" s="4"/>
      <c r="G1990" s="4"/>
    </row>
    <row r="1991" spans="3:7" x14ac:dyDescent="0.35">
      <c r="C1991" s="72" t="str">
        <f t="shared" si="30"/>
        <v/>
      </c>
      <c r="D1991" s="4"/>
      <c r="E1991" s="4"/>
      <c r="F1991" s="4"/>
      <c r="G1991" s="4"/>
    </row>
    <row r="1992" spans="3:7" x14ac:dyDescent="0.35">
      <c r="C1992" s="72" t="str">
        <f t="shared" si="30"/>
        <v/>
      </c>
      <c r="D1992" s="4"/>
      <c r="E1992" s="4"/>
      <c r="F1992" s="4"/>
      <c r="G1992" s="4"/>
    </row>
    <row r="1993" spans="3:7" x14ac:dyDescent="0.35">
      <c r="C1993" s="72" t="str">
        <f t="shared" si="30"/>
        <v/>
      </c>
      <c r="D1993" s="4"/>
      <c r="E1993" s="4"/>
      <c r="F1993" s="4"/>
      <c r="G1993" s="4"/>
    </row>
    <row r="1994" spans="3:7" x14ac:dyDescent="0.35">
      <c r="C1994" s="72" t="str">
        <f t="shared" si="30"/>
        <v/>
      </c>
      <c r="D1994" s="4"/>
      <c r="E1994" s="4"/>
      <c r="F1994" s="4"/>
      <c r="G1994" s="4"/>
    </row>
    <row r="1995" spans="3:7" x14ac:dyDescent="0.35">
      <c r="C1995" s="72" t="str">
        <f t="shared" si="30"/>
        <v/>
      </c>
      <c r="D1995" s="4"/>
      <c r="E1995" s="4"/>
      <c r="F1995" s="4"/>
      <c r="G1995" s="4"/>
    </row>
    <row r="1996" spans="3:7" x14ac:dyDescent="0.35">
      <c r="C1996" s="72" t="str">
        <f t="shared" ref="C1996:C2059" si="31">IF(ISBLANK(D1996),"",D1996&amp;E1996&amp;F1996&amp;G1996)</f>
        <v/>
      </c>
      <c r="D1996" s="4"/>
      <c r="E1996" s="4"/>
      <c r="F1996" s="4"/>
      <c r="G1996" s="4"/>
    </row>
    <row r="1997" spans="3:7" x14ac:dyDescent="0.35">
      <c r="C1997" s="72" t="str">
        <f t="shared" si="31"/>
        <v/>
      </c>
      <c r="D1997" s="4"/>
      <c r="E1997" s="4"/>
      <c r="F1997" s="4"/>
      <c r="G1997" s="4"/>
    </row>
    <row r="1998" spans="3:7" x14ac:dyDescent="0.35">
      <c r="C1998" s="72" t="str">
        <f t="shared" si="31"/>
        <v/>
      </c>
      <c r="D1998" s="4"/>
      <c r="E1998" s="4"/>
      <c r="F1998" s="4"/>
      <c r="G1998" s="4"/>
    </row>
    <row r="1999" spans="3:7" x14ac:dyDescent="0.35">
      <c r="C1999" s="72" t="str">
        <f t="shared" si="31"/>
        <v/>
      </c>
      <c r="D1999" s="4"/>
      <c r="E1999" s="4"/>
      <c r="F1999" s="4"/>
      <c r="G1999" s="4"/>
    </row>
    <row r="2000" spans="3:7" x14ac:dyDescent="0.35">
      <c r="C2000" s="72" t="str">
        <f t="shared" si="31"/>
        <v/>
      </c>
      <c r="D2000" s="4"/>
      <c r="E2000" s="4"/>
      <c r="F2000" s="4"/>
      <c r="G2000" s="4"/>
    </row>
    <row r="2001" spans="3:7" x14ac:dyDescent="0.35">
      <c r="C2001" s="72" t="str">
        <f t="shared" si="31"/>
        <v/>
      </c>
      <c r="D2001" s="4"/>
      <c r="E2001" s="4"/>
      <c r="F2001" s="4"/>
      <c r="G2001" s="4"/>
    </row>
    <row r="2002" spans="3:7" x14ac:dyDescent="0.35">
      <c r="C2002" s="72" t="str">
        <f t="shared" si="31"/>
        <v/>
      </c>
      <c r="D2002" s="4"/>
      <c r="E2002" s="4"/>
      <c r="F2002" s="4"/>
      <c r="G2002" s="4"/>
    </row>
    <row r="2003" spans="3:7" x14ac:dyDescent="0.35">
      <c r="C2003" s="72" t="str">
        <f t="shared" si="31"/>
        <v/>
      </c>
      <c r="D2003" s="4"/>
      <c r="E2003" s="4"/>
      <c r="F2003" s="4"/>
      <c r="G2003" s="4"/>
    </row>
    <row r="2004" spans="3:7" x14ac:dyDescent="0.35">
      <c r="C2004" s="72" t="str">
        <f t="shared" si="31"/>
        <v/>
      </c>
      <c r="D2004" s="4"/>
      <c r="E2004" s="4"/>
      <c r="F2004" s="4"/>
      <c r="G2004" s="4"/>
    </row>
    <row r="2005" spans="3:7" x14ac:dyDescent="0.35">
      <c r="C2005" s="72" t="str">
        <f t="shared" si="31"/>
        <v/>
      </c>
      <c r="D2005" s="4"/>
      <c r="E2005" s="4"/>
      <c r="F2005" s="4"/>
      <c r="G2005" s="4"/>
    </row>
    <row r="2006" spans="3:7" x14ac:dyDescent="0.35">
      <c r="C2006" s="72" t="str">
        <f t="shared" si="31"/>
        <v/>
      </c>
      <c r="D2006" s="4"/>
      <c r="E2006" s="4"/>
      <c r="F2006" s="4"/>
      <c r="G2006" s="4"/>
    </row>
    <row r="2007" spans="3:7" x14ac:dyDescent="0.35">
      <c r="C2007" s="72" t="str">
        <f t="shared" si="31"/>
        <v/>
      </c>
      <c r="D2007" s="4"/>
      <c r="E2007" s="4"/>
      <c r="F2007" s="4"/>
      <c r="G2007" s="4"/>
    </row>
    <row r="2008" spans="3:7" x14ac:dyDescent="0.35">
      <c r="C2008" s="72" t="str">
        <f t="shared" si="31"/>
        <v/>
      </c>
      <c r="D2008" s="4"/>
      <c r="E2008" s="4"/>
      <c r="F2008" s="4"/>
      <c r="G2008" s="4"/>
    </row>
    <row r="2009" spans="3:7" x14ac:dyDescent="0.35">
      <c r="C2009" s="72" t="str">
        <f t="shared" si="31"/>
        <v/>
      </c>
      <c r="D2009" s="4"/>
      <c r="E2009" s="4"/>
      <c r="F2009" s="4"/>
      <c r="G2009" s="4"/>
    </row>
    <row r="2010" spans="3:7" x14ac:dyDescent="0.35">
      <c r="C2010" s="72" t="str">
        <f t="shared" si="31"/>
        <v/>
      </c>
      <c r="D2010" s="4"/>
      <c r="E2010" s="4"/>
      <c r="F2010" s="4"/>
      <c r="G2010" s="4"/>
    </row>
    <row r="2011" spans="3:7" x14ac:dyDescent="0.35">
      <c r="C2011" s="72" t="str">
        <f t="shared" si="31"/>
        <v/>
      </c>
      <c r="D2011" s="4"/>
      <c r="E2011" s="4"/>
      <c r="F2011" s="4"/>
      <c r="G2011" s="4"/>
    </row>
    <row r="2012" spans="3:7" x14ac:dyDescent="0.35">
      <c r="C2012" s="72" t="str">
        <f t="shared" si="31"/>
        <v/>
      </c>
      <c r="D2012" s="4"/>
      <c r="E2012" s="4"/>
      <c r="F2012" s="4"/>
      <c r="G2012" s="4"/>
    </row>
    <row r="2013" spans="3:7" x14ac:dyDescent="0.35">
      <c r="C2013" s="72" t="str">
        <f t="shared" si="31"/>
        <v/>
      </c>
      <c r="D2013" s="4"/>
      <c r="E2013" s="4"/>
      <c r="F2013" s="4"/>
      <c r="G2013" s="4"/>
    </row>
    <row r="2014" spans="3:7" x14ac:dyDescent="0.35">
      <c r="C2014" s="72" t="str">
        <f t="shared" si="31"/>
        <v/>
      </c>
      <c r="D2014" s="4"/>
      <c r="E2014" s="4"/>
      <c r="F2014" s="4"/>
      <c r="G2014" s="4"/>
    </row>
    <row r="2015" spans="3:7" x14ac:dyDescent="0.35">
      <c r="C2015" s="72" t="str">
        <f t="shared" si="31"/>
        <v/>
      </c>
      <c r="D2015" s="4"/>
      <c r="E2015" s="4"/>
      <c r="F2015" s="4"/>
      <c r="G2015" s="4"/>
    </row>
    <row r="2016" spans="3:7" x14ac:dyDescent="0.35">
      <c r="C2016" s="72" t="str">
        <f t="shared" si="31"/>
        <v/>
      </c>
      <c r="D2016" s="4"/>
      <c r="E2016" s="4"/>
      <c r="F2016" s="4"/>
      <c r="G2016" s="4"/>
    </row>
    <row r="2017" spans="3:7" x14ac:dyDescent="0.35">
      <c r="C2017" s="72" t="str">
        <f t="shared" si="31"/>
        <v/>
      </c>
      <c r="D2017" s="4"/>
      <c r="E2017" s="4"/>
      <c r="F2017" s="4"/>
      <c r="G2017" s="4"/>
    </row>
    <row r="2018" spans="3:7" x14ac:dyDescent="0.35">
      <c r="C2018" s="72" t="str">
        <f t="shared" si="31"/>
        <v/>
      </c>
      <c r="D2018" s="4"/>
      <c r="E2018" s="4"/>
      <c r="F2018" s="4"/>
      <c r="G2018" s="4"/>
    </row>
    <row r="2019" spans="3:7" x14ac:dyDescent="0.35">
      <c r="C2019" s="72" t="str">
        <f t="shared" si="31"/>
        <v/>
      </c>
      <c r="D2019" s="4"/>
      <c r="E2019" s="4"/>
      <c r="F2019" s="4"/>
      <c r="G2019" s="4"/>
    </row>
    <row r="2020" spans="3:7" x14ac:dyDescent="0.35">
      <c r="C2020" s="72" t="str">
        <f t="shared" si="31"/>
        <v/>
      </c>
      <c r="D2020" s="4"/>
      <c r="E2020" s="4"/>
      <c r="F2020" s="4"/>
      <c r="G2020" s="4"/>
    </row>
    <row r="2021" spans="3:7" x14ac:dyDescent="0.35">
      <c r="C2021" s="72" t="str">
        <f t="shared" si="31"/>
        <v/>
      </c>
      <c r="D2021" s="4"/>
      <c r="E2021" s="4"/>
      <c r="F2021" s="4"/>
      <c r="G2021" s="4"/>
    </row>
    <row r="2022" spans="3:7" x14ac:dyDescent="0.35">
      <c r="C2022" s="72" t="str">
        <f t="shared" si="31"/>
        <v/>
      </c>
      <c r="D2022" s="4"/>
      <c r="E2022" s="4"/>
      <c r="F2022" s="4"/>
      <c r="G2022" s="4"/>
    </row>
    <row r="2023" spans="3:7" x14ac:dyDescent="0.35">
      <c r="C2023" s="72" t="str">
        <f t="shared" si="31"/>
        <v/>
      </c>
      <c r="D2023" s="4"/>
      <c r="E2023" s="4"/>
      <c r="F2023" s="4"/>
      <c r="G2023" s="4"/>
    </row>
    <row r="2024" spans="3:7" x14ac:dyDescent="0.35">
      <c r="C2024" s="72" t="str">
        <f t="shared" si="31"/>
        <v/>
      </c>
      <c r="D2024" s="4"/>
      <c r="E2024" s="4"/>
      <c r="F2024" s="4"/>
      <c r="G2024" s="4"/>
    </row>
    <row r="2025" spans="3:7" x14ac:dyDescent="0.35">
      <c r="C2025" s="72" t="str">
        <f t="shared" si="31"/>
        <v/>
      </c>
      <c r="D2025" s="4"/>
      <c r="E2025" s="4"/>
      <c r="F2025" s="4"/>
      <c r="G2025" s="4"/>
    </row>
    <row r="2026" spans="3:7" x14ac:dyDescent="0.35">
      <c r="C2026" s="72" t="str">
        <f t="shared" si="31"/>
        <v/>
      </c>
      <c r="D2026" s="4"/>
      <c r="E2026" s="4"/>
      <c r="F2026" s="4"/>
      <c r="G2026" s="4"/>
    </row>
    <row r="2027" spans="3:7" x14ac:dyDescent="0.35">
      <c r="C2027" s="72" t="str">
        <f t="shared" si="31"/>
        <v/>
      </c>
      <c r="D2027" s="4"/>
      <c r="E2027" s="4"/>
      <c r="F2027" s="4"/>
      <c r="G2027" s="4"/>
    </row>
    <row r="2028" spans="3:7" x14ac:dyDescent="0.35">
      <c r="C2028" s="72" t="str">
        <f t="shared" si="31"/>
        <v/>
      </c>
      <c r="D2028" s="4"/>
      <c r="E2028" s="4"/>
      <c r="F2028" s="4"/>
      <c r="G2028" s="4"/>
    </row>
    <row r="2029" spans="3:7" x14ac:dyDescent="0.35">
      <c r="C2029" s="72" t="str">
        <f t="shared" si="31"/>
        <v/>
      </c>
      <c r="D2029" s="4"/>
      <c r="E2029" s="4"/>
      <c r="F2029" s="4"/>
      <c r="G2029" s="4"/>
    </row>
    <row r="2030" spans="3:7" x14ac:dyDescent="0.35">
      <c r="C2030" s="72" t="str">
        <f t="shared" si="31"/>
        <v/>
      </c>
      <c r="D2030" s="4"/>
      <c r="E2030" s="4"/>
      <c r="F2030" s="4"/>
      <c r="G2030" s="4"/>
    </row>
    <row r="2031" spans="3:7" x14ac:dyDescent="0.35">
      <c r="C2031" s="72" t="str">
        <f t="shared" si="31"/>
        <v/>
      </c>
      <c r="D2031" s="4"/>
      <c r="E2031" s="4"/>
      <c r="F2031" s="4"/>
      <c r="G2031" s="4"/>
    </row>
    <row r="2032" spans="3:7" x14ac:dyDescent="0.35">
      <c r="C2032" s="72" t="str">
        <f t="shared" si="31"/>
        <v/>
      </c>
      <c r="D2032" s="4"/>
      <c r="E2032" s="4"/>
      <c r="F2032" s="4"/>
      <c r="G2032" s="4"/>
    </row>
    <row r="2033" spans="3:7" x14ac:dyDescent="0.35">
      <c r="C2033" s="72" t="str">
        <f t="shared" si="31"/>
        <v/>
      </c>
      <c r="D2033" s="4"/>
      <c r="E2033" s="4"/>
      <c r="F2033" s="4"/>
      <c r="G2033" s="4"/>
    </row>
    <row r="2034" spans="3:7" x14ac:dyDescent="0.35">
      <c r="C2034" s="72" t="str">
        <f t="shared" si="31"/>
        <v/>
      </c>
      <c r="D2034" s="4"/>
      <c r="E2034" s="4"/>
      <c r="F2034" s="4"/>
      <c r="G2034" s="4"/>
    </row>
    <row r="2035" spans="3:7" x14ac:dyDescent="0.35">
      <c r="C2035" s="72" t="str">
        <f t="shared" si="31"/>
        <v/>
      </c>
      <c r="D2035" s="4"/>
      <c r="E2035" s="4"/>
      <c r="F2035" s="4"/>
      <c r="G2035" s="4"/>
    </row>
    <row r="2036" spans="3:7" x14ac:dyDescent="0.35">
      <c r="C2036" s="72" t="str">
        <f t="shared" si="31"/>
        <v/>
      </c>
      <c r="D2036" s="4"/>
      <c r="E2036" s="4"/>
      <c r="F2036" s="4"/>
      <c r="G2036" s="4"/>
    </row>
    <row r="2037" spans="3:7" x14ac:dyDescent="0.35">
      <c r="C2037" s="72" t="str">
        <f t="shared" si="31"/>
        <v/>
      </c>
      <c r="D2037" s="4"/>
      <c r="E2037" s="4"/>
      <c r="F2037" s="4"/>
      <c r="G2037" s="4"/>
    </row>
    <row r="2038" spans="3:7" x14ac:dyDescent="0.35">
      <c r="C2038" s="72" t="str">
        <f t="shared" si="31"/>
        <v/>
      </c>
      <c r="D2038" s="4"/>
      <c r="E2038" s="4"/>
      <c r="F2038" s="4"/>
      <c r="G2038" s="4"/>
    </row>
    <row r="2039" spans="3:7" x14ac:dyDescent="0.35">
      <c r="C2039" s="72" t="str">
        <f t="shared" si="31"/>
        <v/>
      </c>
      <c r="D2039" s="4"/>
      <c r="E2039" s="4"/>
      <c r="F2039" s="4"/>
      <c r="G2039" s="4"/>
    </row>
    <row r="2040" spans="3:7" x14ac:dyDescent="0.35">
      <c r="C2040" s="72" t="str">
        <f t="shared" si="31"/>
        <v/>
      </c>
      <c r="D2040" s="4"/>
      <c r="E2040" s="4"/>
      <c r="F2040" s="4"/>
      <c r="G2040" s="4"/>
    </row>
    <row r="2041" spans="3:7" x14ac:dyDescent="0.35">
      <c r="C2041" s="72" t="str">
        <f t="shared" si="31"/>
        <v/>
      </c>
      <c r="D2041" s="4"/>
      <c r="E2041" s="4"/>
      <c r="F2041" s="4"/>
      <c r="G2041" s="4"/>
    </row>
    <row r="2042" spans="3:7" x14ac:dyDescent="0.35">
      <c r="C2042" s="72" t="str">
        <f t="shared" si="31"/>
        <v/>
      </c>
      <c r="D2042" s="4"/>
      <c r="E2042" s="4"/>
      <c r="F2042" s="4"/>
      <c r="G2042" s="4"/>
    </row>
    <row r="2043" spans="3:7" x14ac:dyDescent="0.35">
      <c r="C2043" s="72" t="str">
        <f t="shared" si="31"/>
        <v/>
      </c>
      <c r="D2043" s="4"/>
      <c r="E2043" s="4"/>
      <c r="F2043" s="4"/>
      <c r="G2043" s="4"/>
    </row>
    <row r="2044" spans="3:7" x14ac:dyDescent="0.35">
      <c r="C2044" s="72" t="str">
        <f t="shared" si="31"/>
        <v/>
      </c>
      <c r="D2044" s="4"/>
      <c r="E2044" s="4"/>
      <c r="F2044" s="4"/>
      <c r="G2044" s="4"/>
    </row>
    <row r="2045" spans="3:7" x14ac:dyDescent="0.35">
      <c r="C2045" s="72" t="str">
        <f t="shared" si="31"/>
        <v/>
      </c>
      <c r="D2045" s="4"/>
      <c r="E2045" s="4"/>
      <c r="F2045" s="4"/>
      <c r="G2045" s="4"/>
    </row>
    <row r="2046" spans="3:7" x14ac:dyDescent="0.35">
      <c r="C2046" s="72" t="str">
        <f t="shared" si="31"/>
        <v/>
      </c>
      <c r="D2046" s="4"/>
      <c r="E2046" s="4"/>
      <c r="F2046" s="4"/>
      <c r="G2046" s="4"/>
    </row>
    <row r="2047" spans="3:7" x14ac:dyDescent="0.35">
      <c r="C2047" s="72" t="str">
        <f t="shared" si="31"/>
        <v/>
      </c>
      <c r="D2047" s="4"/>
      <c r="E2047" s="4"/>
      <c r="F2047" s="4"/>
      <c r="G2047" s="4"/>
    </row>
    <row r="2048" spans="3:7" x14ac:dyDescent="0.35">
      <c r="C2048" s="72" t="str">
        <f t="shared" si="31"/>
        <v/>
      </c>
      <c r="D2048" s="4"/>
      <c r="E2048" s="4"/>
      <c r="F2048" s="4"/>
      <c r="G2048" s="4"/>
    </row>
    <row r="2049" spans="3:7" x14ac:dyDescent="0.35">
      <c r="C2049" s="72" t="str">
        <f t="shared" si="31"/>
        <v/>
      </c>
      <c r="D2049" s="4"/>
      <c r="E2049" s="4"/>
      <c r="F2049" s="4"/>
      <c r="G2049" s="4"/>
    </row>
    <row r="2050" spans="3:7" x14ac:dyDescent="0.35">
      <c r="C2050" s="72" t="str">
        <f t="shared" si="31"/>
        <v/>
      </c>
      <c r="D2050" s="4"/>
      <c r="E2050" s="4"/>
      <c r="F2050" s="4"/>
      <c r="G2050" s="4"/>
    </row>
    <row r="2051" spans="3:7" x14ac:dyDescent="0.35">
      <c r="C2051" s="72" t="str">
        <f t="shared" si="31"/>
        <v/>
      </c>
      <c r="D2051" s="4"/>
      <c r="E2051" s="4"/>
      <c r="F2051" s="4"/>
      <c r="G2051" s="4"/>
    </row>
    <row r="2052" spans="3:7" x14ac:dyDescent="0.35">
      <c r="C2052" s="72" t="str">
        <f t="shared" si="31"/>
        <v/>
      </c>
      <c r="D2052" s="4"/>
      <c r="E2052" s="4"/>
      <c r="F2052" s="4"/>
      <c r="G2052" s="4"/>
    </row>
    <row r="2053" spans="3:7" x14ac:dyDescent="0.35">
      <c r="C2053" s="72" t="str">
        <f t="shared" si="31"/>
        <v/>
      </c>
      <c r="D2053" s="4"/>
      <c r="E2053" s="4"/>
      <c r="F2053" s="4"/>
      <c r="G2053" s="4"/>
    </row>
    <row r="2054" spans="3:7" x14ac:dyDescent="0.35">
      <c r="C2054" s="72" t="str">
        <f t="shared" si="31"/>
        <v/>
      </c>
      <c r="D2054" s="4"/>
      <c r="E2054" s="4"/>
      <c r="F2054" s="4"/>
      <c r="G2054" s="4"/>
    </row>
    <row r="2055" spans="3:7" x14ac:dyDescent="0.35">
      <c r="C2055" s="72" t="str">
        <f t="shared" si="31"/>
        <v/>
      </c>
      <c r="D2055" s="4"/>
      <c r="E2055" s="4"/>
      <c r="F2055" s="4"/>
      <c r="G2055" s="4"/>
    </row>
    <row r="2056" spans="3:7" x14ac:dyDescent="0.35">
      <c r="C2056" s="72" t="str">
        <f t="shared" si="31"/>
        <v/>
      </c>
      <c r="D2056" s="4"/>
      <c r="E2056" s="4"/>
      <c r="F2056" s="4"/>
      <c r="G2056" s="4"/>
    </row>
    <row r="2057" spans="3:7" x14ac:dyDescent="0.35">
      <c r="C2057" s="72" t="str">
        <f t="shared" si="31"/>
        <v/>
      </c>
      <c r="D2057" s="4"/>
      <c r="E2057" s="4"/>
      <c r="F2057" s="4"/>
      <c r="G2057" s="4"/>
    </row>
    <row r="2058" spans="3:7" x14ac:dyDescent="0.35">
      <c r="C2058" s="72" t="str">
        <f t="shared" si="31"/>
        <v/>
      </c>
      <c r="D2058" s="4"/>
      <c r="E2058" s="4"/>
      <c r="F2058" s="4"/>
      <c r="G2058" s="4"/>
    </row>
    <row r="2059" spans="3:7" x14ac:dyDescent="0.35">
      <c r="C2059" s="72" t="str">
        <f t="shared" si="31"/>
        <v/>
      </c>
      <c r="D2059" s="4"/>
      <c r="E2059" s="4"/>
      <c r="F2059" s="4"/>
      <c r="G2059" s="4"/>
    </row>
    <row r="2060" spans="3:7" x14ac:dyDescent="0.35">
      <c r="C2060" s="72" t="str">
        <f t="shared" ref="C2060:C2123" si="32">IF(ISBLANK(D2060),"",D2060&amp;E2060&amp;F2060&amp;G2060)</f>
        <v/>
      </c>
      <c r="D2060" s="4"/>
      <c r="E2060" s="4"/>
      <c r="F2060" s="4"/>
      <c r="G2060" s="4"/>
    </row>
    <row r="2061" spans="3:7" x14ac:dyDescent="0.35">
      <c r="C2061" s="72" t="str">
        <f t="shared" si="32"/>
        <v/>
      </c>
      <c r="D2061" s="4"/>
      <c r="E2061" s="4"/>
      <c r="F2061" s="4"/>
      <c r="G2061" s="4"/>
    </row>
    <row r="2062" spans="3:7" x14ac:dyDescent="0.35">
      <c r="C2062" s="72" t="str">
        <f t="shared" si="32"/>
        <v/>
      </c>
      <c r="D2062" s="4"/>
      <c r="E2062" s="4"/>
      <c r="F2062" s="4"/>
      <c r="G2062" s="4"/>
    </row>
    <row r="2063" spans="3:7" x14ac:dyDescent="0.35">
      <c r="C2063" s="72" t="str">
        <f t="shared" si="32"/>
        <v/>
      </c>
      <c r="D2063" s="4"/>
      <c r="E2063" s="4"/>
      <c r="F2063" s="4"/>
      <c r="G2063" s="4"/>
    </row>
    <row r="2064" spans="3:7" x14ac:dyDescent="0.35">
      <c r="C2064" s="72" t="str">
        <f t="shared" si="32"/>
        <v/>
      </c>
      <c r="D2064" s="4"/>
      <c r="E2064" s="4"/>
      <c r="F2064" s="4"/>
      <c r="G2064" s="4"/>
    </row>
    <row r="2065" spans="3:7" x14ac:dyDescent="0.35">
      <c r="C2065" s="72" t="str">
        <f t="shared" si="32"/>
        <v/>
      </c>
      <c r="D2065" s="4"/>
      <c r="E2065" s="4"/>
      <c r="F2065" s="4"/>
      <c r="G2065" s="4"/>
    </row>
    <row r="2066" spans="3:7" x14ac:dyDescent="0.35">
      <c r="C2066" s="72" t="str">
        <f t="shared" si="32"/>
        <v/>
      </c>
      <c r="D2066" s="4"/>
      <c r="E2066" s="4"/>
      <c r="F2066" s="4"/>
      <c r="G2066" s="4"/>
    </row>
    <row r="2067" spans="3:7" x14ac:dyDescent="0.35">
      <c r="C2067" s="72" t="str">
        <f t="shared" si="32"/>
        <v/>
      </c>
      <c r="D2067" s="4"/>
      <c r="E2067" s="4"/>
      <c r="F2067" s="4"/>
      <c r="G2067" s="4"/>
    </row>
    <row r="2068" spans="3:7" x14ac:dyDescent="0.35">
      <c r="C2068" s="72" t="str">
        <f t="shared" si="32"/>
        <v/>
      </c>
      <c r="D2068" s="4"/>
      <c r="E2068" s="4"/>
      <c r="F2068" s="4"/>
      <c r="G2068" s="4"/>
    </row>
    <row r="2069" spans="3:7" x14ac:dyDescent="0.35">
      <c r="C2069" s="72" t="str">
        <f t="shared" si="32"/>
        <v/>
      </c>
      <c r="D2069" s="4"/>
      <c r="E2069" s="4"/>
      <c r="F2069" s="4"/>
      <c r="G2069" s="4"/>
    </row>
    <row r="2070" spans="3:7" x14ac:dyDescent="0.35">
      <c r="C2070" s="72" t="str">
        <f t="shared" si="32"/>
        <v/>
      </c>
      <c r="D2070" s="4"/>
      <c r="E2070" s="4"/>
      <c r="F2070" s="4"/>
      <c r="G2070" s="4"/>
    </row>
    <row r="2071" spans="3:7" x14ac:dyDescent="0.35">
      <c r="C2071" s="72" t="str">
        <f t="shared" si="32"/>
        <v/>
      </c>
      <c r="D2071" s="4"/>
      <c r="E2071" s="4"/>
      <c r="F2071" s="4"/>
      <c r="G2071" s="4"/>
    </row>
    <row r="2072" spans="3:7" x14ac:dyDescent="0.35">
      <c r="C2072" s="72" t="str">
        <f t="shared" si="32"/>
        <v/>
      </c>
      <c r="D2072" s="4"/>
      <c r="E2072" s="4"/>
      <c r="F2072" s="4"/>
      <c r="G2072" s="4"/>
    </row>
    <row r="2073" spans="3:7" x14ac:dyDescent="0.35">
      <c r="C2073" s="72" t="str">
        <f t="shared" si="32"/>
        <v/>
      </c>
      <c r="D2073" s="4"/>
      <c r="E2073" s="4"/>
      <c r="F2073" s="4"/>
      <c r="G2073" s="4"/>
    </row>
    <row r="2074" spans="3:7" x14ac:dyDescent="0.35">
      <c r="C2074" s="72" t="str">
        <f t="shared" si="32"/>
        <v/>
      </c>
      <c r="D2074" s="4"/>
      <c r="E2074" s="4"/>
      <c r="F2074" s="4"/>
      <c r="G2074" s="4"/>
    </row>
    <row r="2075" spans="3:7" x14ac:dyDescent="0.35">
      <c r="C2075" s="72" t="str">
        <f t="shared" si="32"/>
        <v/>
      </c>
      <c r="D2075" s="4"/>
      <c r="E2075" s="4"/>
      <c r="F2075" s="4"/>
      <c r="G2075" s="4"/>
    </row>
    <row r="2076" spans="3:7" x14ac:dyDescent="0.35">
      <c r="C2076" s="72" t="str">
        <f t="shared" si="32"/>
        <v/>
      </c>
      <c r="D2076" s="4"/>
      <c r="E2076" s="4"/>
      <c r="F2076" s="4"/>
      <c r="G2076" s="4"/>
    </row>
    <row r="2077" spans="3:7" x14ac:dyDescent="0.35">
      <c r="C2077" s="72" t="str">
        <f t="shared" si="32"/>
        <v/>
      </c>
      <c r="D2077" s="4"/>
      <c r="E2077" s="4"/>
      <c r="F2077" s="4"/>
      <c r="G2077" s="4"/>
    </row>
    <row r="2078" spans="3:7" x14ac:dyDescent="0.35">
      <c r="C2078" s="72" t="str">
        <f t="shared" si="32"/>
        <v/>
      </c>
      <c r="D2078" s="4"/>
      <c r="E2078" s="4"/>
      <c r="F2078" s="4"/>
      <c r="G2078" s="4"/>
    </row>
    <row r="2079" spans="3:7" x14ac:dyDescent="0.35">
      <c r="C2079" s="72" t="str">
        <f t="shared" si="32"/>
        <v/>
      </c>
      <c r="D2079" s="4"/>
      <c r="E2079" s="4"/>
      <c r="F2079" s="4"/>
      <c r="G2079" s="4"/>
    </row>
    <row r="2080" spans="3:7" x14ac:dyDescent="0.35">
      <c r="C2080" s="72" t="str">
        <f t="shared" si="32"/>
        <v/>
      </c>
      <c r="D2080" s="4"/>
      <c r="E2080" s="4"/>
      <c r="F2080" s="4"/>
      <c r="G2080" s="4"/>
    </row>
    <row r="2081" spans="3:7" x14ac:dyDescent="0.35">
      <c r="C2081" s="72" t="str">
        <f t="shared" si="32"/>
        <v/>
      </c>
      <c r="D2081" s="4"/>
      <c r="E2081" s="4"/>
      <c r="F2081" s="4"/>
      <c r="G2081" s="4"/>
    </row>
    <row r="2082" spans="3:7" x14ac:dyDescent="0.35">
      <c r="C2082" s="72" t="str">
        <f t="shared" si="32"/>
        <v/>
      </c>
      <c r="D2082" s="4"/>
      <c r="E2082" s="4"/>
      <c r="F2082" s="4"/>
      <c r="G2082" s="4"/>
    </row>
    <row r="2083" spans="3:7" x14ac:dyDescent="0.35">
      <c r="C2083" s="72" t="str">
        <f t="shared" si="32"/>
        <v/>
      </c>
      <c r="D2083" s="4"/>
      <c r="E2083" s="4"/>
      <c r="F2083" s="4"/>
      <c r="G2083" s="4"/>
    </row>
    <row r="2084" spans="3:7" x14ac:dyDescent="0.35">
      <c r="C2084" s="72" t="str">
        <f t="shared" si="32"/>
        <v/>
      </c>
      <c r="D2084" s="4"/>
      <c r="E2084" s="4"/>
      <c r="F2084" s="4"/>
      <c r="G2084" s="4"/>
    </row>
    <row r="2085" spans="3:7" x14ac:dyDescent="0.35">
      <c r="C2085" s="72" t="str">
        <f t="shared" si="32"/>
        <v/>
      </c>
      <c r="D2085" s="4"/>
      <c r="E2085" s="4"/>
      <c r="F2085" s="4"/>
      <c r="G2085" s="4"/>
    </row>
    <row r="2086" spans="3:7" x14ac:dyDescent="0.35">
      <c r="C2086" s="72" t="str">
        <f t="shared" si="32"/>
        <v/>
      </c>
      <c r="D2086" s="4"/>
      <c r="E2086" s="4"/>
      <c r="F2086" s="4"/>
      <c r="G2086" s="4"/>
    </row>
    <row r="2087" spans="3:7" x14ac:dyDescent="0.35">
      <c r="C2087" s="72" t="str">
        <f t="shared" si="32"/>
        <v/>
      </c>
      <c r="D2087" s="4"/>
      <c r="E2087" s="4"/>
      <c r="F2087" s="4"/>
      <c r="G2087" s="4"/>
    </row>
    <row r="2088" spans="3:7" x14ac:dyDescent="0.35">
      <c r="C2088" s="72" t="str">
        <f t="shared" si="32"/>
        <v/>
      </c>
      <c r="D2088" s="4"/>
      <c r="E2088" s="4"/>
      <c r="F2088" s="4"/>
      <c r="G2088" s="4"/>
    </row>
    <row r="2089" spans="3:7" x14ac:dyDescent="0.35">
      <c r="C2089" s="72" t="str">
        <f t="shared" si="32"/>
        <v/>
      </c>
      <c r="D2089" s="4"/>
      <c r="E2089" s="4"/>
      <c r="F2089" s="4"/>
      <c r="G2089" s="4"/>
    </row>
    <row r="2090" spans="3:7" x14ac:dyDescent="0.35">
      <c r="C2090" s="72" t="str">
        <f t="shared" si="32"/>
        <v/>
      </c>
      <c r="D2090" s="4"/>
      <c r="E2090" s="4"/>
      <c r="F2090" s="4"/>
      <c r="G2090" s="4"/>
    </row>
    <row r="2091" spans="3:7" x14ac:dyDescent="0.35">
      <c r="C2091" s="72" t="str">
        <f t="shared" si="32"/>
        <v/>
      </c>
      <c r="D2091" s="4"/>
      <c r="E2091" s="4"/>
      <c r="F2091" s="4"/>
      <c r="G2091" s="4"/>
    </row>
    <row r="2092" spans="3:7" x14ac:dyDescent="0.35">
      <c r="C2092" s="72" t="str">
        <f t="shared" si="32"/>
        <v/>
      </c>
      <c r="D2092" s="4"/>
      <c r="E2092" s="4"/>
      <c r="F2092" s="4"/>
      <c r="G2092" s="4"/>
    </row>
    <row r="2093" spans="3:7" x14ac:dyDescent="0.35">
      <c r="C2093" s="72" t="str">
        <f t="shared" si="32"/>
        <v/>
      </c>
      <c r="D2093" s="4"/>
      <c r="E2093" s="4"/>
      <c r="F2093" s="4"/>
      <c r="G2093" s="4"/>
    </row>
    <row r="2094" spans="3:7" x14ac:dyDescent="0.35">
      <c r="C2094" s="72" t="str">
        <f t="shared" si="32"/>
        <v/>
      </c>
      <c r="D2094" s="4"/>
      <c r="E2094" s="4"/>
      <c r="F2094" s="4"/>
      <c r="G2094" s="4"/>
    </row>
    <row r="2095" spans="3:7" x14ac:dyDescent="0.35">
      <c r="C2095" s="72" t="str">
        <f t="shared" si="32"/>
        <v/>
      </c>
      <c r="D2095" s="4"/>
      <c r="E2095" s="4"/>
      <c r="F2095" s="4"/>
      <c r="G2095" s="4"/>
    </row>
    <row r="2096" spans="3:7" x14ac:dyDescent="0.35">
      <c r="C2096" s="72" t="str">
        <f t="shared" si="32"/>
        <v/>
      </c>
      <c r="D2096" s="4"/>
      <c r="E2096" s="4"/>
      <c r="F2096" s="4"/>
      <c r="G2096" s="4"/>
    </row>
    <row r="2097" spans="3:7" x14ac:dyDescent="0.35">
      <c r="C2097" s="72" t="str">
        <f t="shared" si="32"/>
        <v/>
      </c>
      <c r="D2097" s="4"/>
      <c r="E2097" s="4"/>
      <c r="F2097" s="4"/>
      <c r="G2097" s="4"/>
    </row>
    <row r="2098" spans="3:7" x14ac:dyDescent="0.35">
      <c r="C2098" s="72" t="str">
        <f t="shared" si="32"/>
        <v/>
      </c>
      <c r="D2098" s="4"/>
      <c r="E2098" s="4"/>
      <c r="F2098" s="4"/>
      <c r="G2098" s="4"/>
    </row>
    <row r="2099" spans="3:7" x14ac:dyDescent="0.35">
      <c r="C2099" s="72" t="str">
        <f t="shared" si="32"/>
        <v/>
      </c>
      <c r="D2099" s="4"/>
      <c r="E2099" s="4"/>
      <c r="F2099" s="4"/>
      <c r="G2099" s="4"/>
    </row>
    <row r="2100" spans="3:7" x14ac:dyDescent="0.35">
      <c r="C2100" s="72" t="str">
        <f t="shared" si="32"/>
        <v/>
      </c>
      <c r="D2100" s="4"/>
      <c r="E2100" s="4"/>
      <c r="F2100" s="4"/>
      <c r="G2100" s="4"/>
    </row>
    <row r="2101" spans="3:7" x14ac:dyDescent="0.35">
      <c r="C2101" s="72" t="str">
        <f t="shared" si="32"/>
        <v/>
      </c>
      <c r="D2101" s="4"/>
      <c r="E2101" s="4"/>
      <c r="F2101" s="4"/>
      <c r="G2101" s="4"/>
    </row>
    <row r="2102" spans="3:7" x14ac:dyDescent="0.35">
      <c r="C2102" s="72" t="str">
        <f t="shared" si="32"/>
        <v/>
      </c>
      <c r="D2102" s="4"/>
      <c r="E2102" s="4"/>
      <c r="F2102" s="4"/>
      <c r="G2102" s="4"/>
    </row>
    <row r="2103" spans="3:7" x14ac:dyDescent="0.35">
      <c r="C2103" s="72" t="str">
        <f t="shared" si="32"/>
        <v/>
      </c>
      <c r="D2103" s="4"/>
      <c r="E2103" s="4"/>
      <c r="F2103" s="4"/>
      <c r="G2103" s="4"/>
    </row>
    <row r="2104" spans="3:7" x14ac:dyDescent="0.35">
      <c r="C2104" s="72" t="str">
        <f t="shared" si="32"/>
        <v/>
      </c>
      <c r="D2104" s="4"/>
      <c r="E2104" s="4"/>
      <c r="F2104" s="4"/>
      <c r="G2104" s="4"/>
    </row>
    <row r="2105" spans="3:7" x14ac:dyDescent="0.35">
      <c r="C2105" s="72" t="str">
        <f t="shared" si="32"/>
        <v/>
      </c>
      <c r="D2105" s="4"/>
      <c r="E2105" s="4"/>
      <c r="F2105" s="4"/>
      <c r="G2105" s="4"/>
    </row>
    <row r="2106" spans="3:7" x14ac:dyDescent="0.35">
      <c r="C2106" s="72" t="str">
        <f t="shared" si="32"/>
        <v/>
      </c>
      <c r="D2106" s="4"/>
      <c r="E2106" s="4"/>
      <c r="F2106" s="4"/>
      <c r="G2106" s="4"/>
    </row>
    <row r="2107" spans="3:7" x14ac:dyDescent="0.35">
      <c r="C2107" s="72" t="str">
        <f t="shared" si="32"/>
        <v/>
      </c>
      <c r="D2107" s="4"/>
      <c r="E2107" s="4"/>
      <c r="F2107" s="4"/>
      <c r="G2107" s="4"/>
    </row>
    <row r="2108" spans="3:7" x14ac:dyDescent="0.35">
      <c r="C2108" s="72" t="str">
        <f t="shared" si="32"/>
        <v/>
      </c>
      <c r="D2108" s="4"/>
      <c r="E2108" s="4"/>
      <c r="F2108" s="4"/>
      <c r="G2108" s="4"/>
    </row>
    <row r="2109" spans="3:7" x14ac:dyDescent="0.35">
      <c r="C2109" s="72" t="str">
        <f t="shared" si="32"/>
        <v/>
      </c>
      <c r="D2109" s="4"/>
      <c r="E2109" s="4"/>
      <c r="F2109" s="4"/>
      <c r="G2109" s="4"/>
    </row>
    <row r="2110" spans="3:7" x14ac:dyDescent="0.35">
      <c r="C2110" s="72" t="str">
        <f t="shared" si="32"/>
        <v/>
      </c>
      <c r="D2110" s="4"/>
      <c r="E2110" s="4"/>
      <c r="F2110" s="4"/>
      <c r="G2110" s="4"/>
    </row>
    <row r="2111" spans="3:7" x14ac:dyDescent="0.35">
      <c r="C2111" s="72" t="str">
        <f t="shared" si="32"/>
        <v/>
      </c>
      <c r="D2111" s="4"/>
      <c r="E2111" s="4"/>
      <c r="F2111" s="4"/>
      <c r="G2111" s="4"/>
    </row>
    <row r="2112" spans="3:7" x14ac:dyDescent="0.35">
      <c r="C2112" s="72" t="str">
        <f t="shared" si="32"/>
        <v/>
      </c>
      <c r="D2112" s="4"/>
      <c r="E2112" s="4"/>
      <c r="F2112" s="4"/>
      <c r="G2112" s="4"/>
    </row>
    <row r="2113" spans="3:7" x14ac:dyDescent="0.35">
      <c r="C2113" s="72" t="str">
        <f t="shared" si="32"/>
        <v/>
      </c>
      <c r="D2113" s="4"/>
      <c r="E2113" s="4"/>
      <c r="F2113" s="4"/>
      <c r="G2113" s="4"/>
    </row>
    <row r="2114" spans="3:7" x14ac:dyDescent="0.35">
      <c r="C2114" s="72" t="str">
        <f t="shared" si="32"/>
        <v/>
      </c>
      <c r="D2114" s="4"/>
      <c r="E2114" s="4"/>
      <c r="F2114" s="4"/>
      <c r="G2114" s="4"/>
    </row>
    <row r="2115" spans="3:7" x14ac:dyDescent="0.35">
      <c r="C2115" s="72" t="str">
        <f t="shared" si="32"/>
        <v/>
      </c>
      <c r="D2115" s="4"/>
      <c r="E2115" s="4"/>
      <c r="F2115" s="4"/>
      <c r="G2115" s="4"/>
    </row>
    <row r="2116" spans="3:7" x14ac:dyDescent="0.35">
      <c r="C2116" s="72" t="str">
        <f t="shared" si="32"/>
        <v/>
      </c>
      <c r="D2116" s="4"/>
      <c r="E2116" s="4"/>
      <c r="F2116" s="4"/>
      <c r="G2116" s="4"/>
    </row>
    <row r="2117" spans="3:7" x14ac:dyDescent="0.35">
      <c r="C2117" s="72" t="str">
        <f t="shared" si="32"/>
        <v/>
      </c>
      <c r="D2117" s="4"/>
      <c r="E2117" s="4"/>
      <c r="F2117" s="4"/>
      <c r="G2117" s="4"/>
    </row>
    <row r="2118" spans="3:7" x14ac:dyDescent="0.35">
      <c r="C2118" s="72" t="str">
        <f t="shared" si="32"/>
        <v/>
      </c>
      <c r="D2118" s="4"/>
      <c r="E2118" s="4"/>
      <c r="F2118" s="4"/>
      <c r="G2118" s="4"/>
    </row>
    <row r="2119" spans="3:7" x14ac:dyDescent="0.35">
      <c r="C2119" s="72" t="str">
        <f t="shared" si="32"/>
        <v/>
      </c>
      <c r="D2119" s="4"/>
      <c r="E2119" s="4"/>
      <c r="F2119" s="4"/>
      <c r="G2119" s="4"/>
    </row>
    <row r="2120" spans="3:7" x14ac:dyDescent="0.35">
      <c r="C2120" s="72" t="str">
        <f t="shared" si="32"/>
        <v/>
      </c>
      <c r="D2120" s="4"/>
      <c r="E2120" s="4"/>
      <c r="F2120" s="4"/>
      <c r="G2120" s="4"/>
    </row>
    <row r="2121" spans="3:7" x14ac:dyDescent="0.35">
      <c r="C2121" s="72" t="str">
        <f t="shared" si="32"/>
        <v/>
      </c>
      <c r="D2121" s="4"/>
      <c r="E2121" s="4"/>
      <c r="F2121" s="4"/>
      <c r="G2121" s="4"/>
    </row>
    <row r="2122" spans="3:7" x14ac:dyDescent="0.35">
      <c r="C2122" s="72" t="str">
        <f t="shared" si="32"/>
        <v/>
      </c>
      <c r="D2122" s="4"/>
      <c r="E2122" s="4"/>
      <c r="F2122" s="4"/>
      <c r="G2122" s="4"/>
    </row>
    <row r="2123" spans="3:7" x14ac:dyDescent="0.35">
      <c r="C2123" s="72" t="str">
        <f t="shared" si="32"/>
        <v/>
      </c>
      <c r="D2123" s="4"/>
      <c r="E2123" s="4"/>
      <c r="F2123" s="4"/>
      <c r="G2123" s="4"/>
    </row>
    <row r="2124" spans="3:7" x14ac:dyDescent="0.35">
      <c r="C2124" s="72" t="str">
        <f t="shared" ref="C2124:C2187" si="33">IF(ISBLANK(D2124),"",D2124&amp;E2124&amp;F2124&amp;G2124)</f>
        <v/>
      </c>
      <c r="D2124" s="4"/>
      <c r="E2124" s="4"/>
      <c r="F2124" s="4"/>
      <c r="G2124" s="4"/>
    </row>
    <row r="2125" spans="3:7" x14ac:dyDescent="0.35">
      <c r="C2125" s="72" t="str">
        <f t="shared" si="33"/>
        <v/>
      </c>
      <c r="D2125" s="4"/>
      <c r="E2125" s="4"/>
      <c r="F2125" s="4"/>
      <c r="G2125" s="4"/>
    </row>
    <row r="2126" spans="3:7" x14ac:dyDescent="0.35">
      <c r="C2126" s="72" t="str">
        <f t="shared" si="33"/>
        <v/>
      </c>
      <c r="D2126" s="4"/>
      <c r="E2126" s="4"/>
      <c r="F2126" s="4"/>
      <c r="G2126" s="4"/>
    </row>
    <row r="2127" spans="3:7" x14ac:dyDescent="0.35">
      <c r="C2127" s="72" t="str">
        <f t="shared" si="33"/>
        <v/>
      </c>
      <c r="D2127" s="4"/>
      <c r="E2127" s="4"/>
      <c r="F2127" s="4"/>
      <c r="G2127" s="4"/>
    </row>
    <row r="2128" spans="3:7" x14ac:dyDescent="0.35">
      <c r="C2128" s="72" t="str">
        <f t="shared" si="33"/>
        <v/>
      </c>
      <c r="D2128" s="4"/>
      <c r="E2128" s="4"/>
      <c r="F2128" s="4"/>
      <c r="G2128" s="4"/>
    </row>
    <row r="2129" spans="3:7" x14ac:dyDescent="0.35">
      <c r="C2129" s="72" t="str">
        <f t="shared" si="33"/>
        <v/>
      </c>
      <c r="D2129" s="4"/>
      <c r="E2129" s="4"/>
      <c r="F2129" s="4"/>
      <c r="G2129" s="4"/>
    </row>
    <row r="2130" spans="3:7" x14ac:dyDescent="0.35">
      <c r="C2130" s="72" t="str">
        <f t="shared" si="33"/>
        <v/>
      </c>
      <c r="D2130" s="4"/>
      <c r="E2130" s="4"/>
      <c r="F2130" s="4"/>
      <c r="G2130" s="4"/>
    </row>
    <row r="2131" spans="3:7" x14ac:dyDescent="0.35">
      <c r="C2131" s="72" t="str">
        <f t="shared" si="33"/>
        <v/>
      </c>
      <c r="D2131" s="4"/>
      <c r="E2131" s="4"/>
      <c r="F2131" s="4"/>
      <c r="G2131" s="4"/>
    </row>
    <row r="2132" spans="3:7" x14ac:dyDescent="0.35">
      <c r="C2132" s="72" t="str">
        <f t="shared" si="33"/>
        <v/>
      </c>
      <c r="D2132" s="4"/>
      <c r="E2132" s="4"/>
      <c r="F2132" s="4"/>
      <c r="G2132" s="4"/>
    </row>
    <row r="2133" spans="3:7" x14ac:dyDescent="0.35">
      <c r="C2133" s="72" t="str">
        <f t="shared" si="33"/>
        <v/>
      </c>
      <c r="D2133" s="4"/>
      <c r="E2133" s="4"/>
      <c r="F2133" s="4"/>
      <c r="G2133" s="4"/>
    </row>
    <row r="2134" spans="3:7" x14ac:dyDescent="0.35">
      <c r="C2134" s="72" t="str">
        <f t="shared" si="33"/>
        <v/>
      </c>
      <c r="D2134" s="4"/>
      <c r="E2134" s="4"/>
      <c r="F2134" s="4"/>
      <c r="G2134" s="4"/>
    </row>
    <row r="2135" spans="3:7" x14ac:dyDescent="0.35">
      <c r="C2135" s="72" t="str">
        <f t="shared" si="33"/>
        <v/>
      </c>
      <c r="D2135" s="4"/>
      <c r="E2135" s="4"/>
      <c r="F2135" s="4"/>
      <c r="G2135" s="4"/>
    </row>
    <row r="2136" spans="3:7" x14ac:dyDescent="0.35">
      <c r="C2136" s="72" t="str">
        <f t="shared" si="33"/>
        <v/>
      </c>
      <c r="D2136" s="4"/>
      <c r="E2136" s="4"/>
      <c r="F2136" s="4"/>
      <c r="G2136" s="4"/>
    </row>
    <row r="2137" spans="3:7" x14ac:dyDescent="0.35">
      <c r="C2137" s="72" t="str">
        <f t="shared" si="33"/>
        <v/>
      </c>
      <c r="D2137" s="4"/>
      <c r="E2137" s="4"/>
      <c r="F2137" s="4"/>
      <c r="G2137" s="4"/>
    </row>
    <row r="2138" spans="3:7" x14ac:dyDescent="0.35">
      <c r="C2138" s="72" t="str">
        <f t="shared" si="33"/>
        <v/>
      </c>
      <c r="D2138" s="4"/>
      <c r="E2138" s="4"/>
      <c r="F2138" s="4"/>
      <c r="G2138" s="4"/>
    </row>
    <row r="2139" spans="3:7" x14ac:dyDescent="0.35">
      <c r="C2139" s="72" t="str">
        <f t="shared" si="33"/>
        <v/>
      </c>
      <c r="D2139" s="4"/>
      <c r="E2139" s="4"/>
      <c r="F2139" s="4"/>
      <c r="G2139" s="4"/>
    </row>
    <row r="2140" spans="3:7" x14ac:dyDescent="0.35">
      <c r="C2140" s="72" t="str">
        <f t="shared" si="33"/>
        <v/>
      </c>
      <c r="D2140" s="4"/>
      <c r="E2140" s="4"/>
      <c r="F2140" s="4"/>
      <c r="G2140" s="4"/>
    </row>
    <row r="2141" spans="3:7" x14ac:dyDescent="0.35">
      <c r="C2141" s="72" t="str">
        <f t="shared" si="33"/>
        <v/>
      </c>
      <c r="D2141" s="4"/>
      <c r="E2141" s="4"/>
      <c r="F2141" s="4"/>
      <c r="G2141" s="4"/>
    </row>
    <row r="2142" spans="3:7" x14ac:dyDescent="0.35">
      <c r="C2142" s="72" t="str">
        <f t="shared" si="33"/>
        <v/>
      </c>
      <c r="D2142" s="4"/>
      <c r="E2142" s="4"/>
      <c r="F2142" s="4"/>
      <c r="G2142" s="4"/>
    </row>
    <row r="2143" spans="3:7" x14ac:dyDescent="0.35">
      <c r="C2143" s="72" t="str">
        <f t="shared" si="33"/>
        <v/>
      </c>
      <c r="D2143" s="4"/>
      <c r="E2143" s="4"/>
      <c r="F2143" s="4"/>
      <c r="G2143" s="4"/>
    </row>
    <row r="2144" spans="3:7" x14ac:dyDescent="0.35">
      <c r="C2144" s="72" t="str">
        <f t="shared" si="33"/>
        <v/>
      </c>
      <c r="D2144" s="4"/>
      <c r="E2144" s="4"/>
      <c r="F2144" s="4"/>
      <c r="G2144" s="4"/>
    </row>
    <row r="2145" spans="3:7" x14ac:dyDescent="0.35">
      <c r="C2145" s="72" t="str">
        <f t="shared" si="33"/>
        <v/>
      </c>
      <c r="D2145" s="4"/>
      <c r="E2145" s="4"/>
      <c r="F2145" s="4"/>
      <c r="G2145" s="4"/>
    </row>
    <row r="2146" spans="3:7" x14ac:dyDescent="0.35">
      <c r="C2146" s="72" t="str">
        <f t="shared" si="33"/>
        <v/>
      </c>
      <c r="D2146" s="4"/>
      <c r="E2146" s="4"/>
      <c r="F2146" s="4"/>
      <c r="G2146" s="4"/>
    </row>
    <row r="2147" spans="3:7" x14ac:dyDescent="0.35">
      <c r="C2147" s="72" t="str">
        <f t="shared" si="33"/>
        <v/>
      </c>
      <c r="D2147" s="4"/>
      <c r="E2147" s="4"/>
      <c r="F2147" s="4"/>
      <c r="G2147" s="4"/>
    </row>
    <row r="2148" spans="3:7" x14ac:dyDescent="0.35">
      <c r="C2148" s="72" t="str">
        <f t="shared" si="33"/>
        <v/>
      </c>
      <c r="D2148" s="4"/>
      <c r="E2148" s="4"/>
      <c r="F2148" s="4"/>
      <c r="G2148" s="4"/>
    </row>
    <row r="2149" spans="3:7" x14ac:dyDescent="0.35">
      <c r="C2149" s="72" t="str">
        <f t="shared" si="33"/>
        <v/>
      </c>
      <c r="D2149" s="4"/>
      <c r="E2149" s="4"/>
      <c r="F2149" s="4"/>
      <c r="G2149" s="4"/>
    </row>
    <row r="2150" spans="3:7" x14ac:dyDescent="0.35">
      <c r="C2150" s="72" t="str">
        <f t="shared" si="33"/>
        <v/>
      </c>
      <c r="D2150" s="4"/>
      <c r="E2150" s="4"/>
      <c r="F2150" s="4"/>
      <c r="G2150" s="4"/>
    </row>
    <row r="2151" spans="3:7" x14ac:dyDescent="0.35">
      <c r="C2151" s="72" t="str">
        <f t="shared" si="33"/>
        <v/>
      </c>
      <c r="D2151" s="4"/>
      <c r="E2151" s="4"/>
      <c r="F2151" s="4"/>
      <c r="G2151" s="4"/>
    </row>
    <row r="2152" spans="3:7" x14ac:dyDescent="0.35">
      <c r="C2152" s="72" t="str">
        <f t="shared" si="33"/>
        <v/>
      </c>
      <c r="D2152" s="4"/>
      <c r="E2152" s="4"/>
      <c r="F2152" s="4"/>
      <c r="G2152" s="4"/>
    </row>
    <row r="2153" spans="3:7" x14ac:dyDescent="0.35">
      <c r="C2153" s="72" t="str">
        <f t="shared" si="33"/>
        <v/>
      </c>
      <c r="D2153" s="4"/>
      <c r="E2153" s="4"/>
      <c r="F2153" s="4"/>
      <c r="G2153" s="4"/>
    </row>
    <row r="2154" spans="3:7" x14ac:dyDescent="0.35">
      <c r="C2154" s="72" t="str">
        <f t="shared" si="33"/>
        <v/>
      </c>
      <c r="D2154" s="4"/>
      <c r="E2154" s="4"/>
      <c r="F2154" s="4"/>
      <c r="G2154" s="4"/>
    </row>
    <row r="2155" spans="3:7" x14ac:dyDescent="0.35">
      <c r="C2155" s="72" t="str">
        <f t="shared" si="33"/>
        <v/>
      </c>
      <c r="D2155" s="4"/>
      <c r="E2155" s="4"/>
      <c r="F2155" s="4"/>
      <c r="G2155" s="4"/>
    </row>
    <row r="2156" spans="3:7" x14ac:dyDescent="0.35">
      <c r="C2156" s="72" t="str">
        <f t="shared" si="33"/>
        <v/>
      </c>
      <c r="D2156" s="4"/>
      <c r="E2156" s="4"/>
      <c r="F2156" s="4"/>
      <c r="G2156" s="4"/>
    </row>
    <row r="2157" spans="3:7" x14ac:dyDescent="0.35">
      <c r="C2157" s="72" t="str">
        <f t="shared" si="33"/>
        <v/>
      </c>
      <c r="D2157" s="4"/>
      <c r="E2157" s="4"/>
      <c r="F2157" s="4"/>
      <c r="G2157" s="4"/>
    </row>
    <row r="2158" spans="3:7" x14ac:dyDescent="0.35">
      <c r="C2158" s="72" t="str">
        <f t="shared" si="33"/>
        <v/>
      </c>
      <c r="D2158" s="4"/>
      <c r="E2158" s="4"/>
      <c r="F2158" s="4"/>
      <c r="G2158" s="4"/>
    </row>
    <row r="2159" spans="3:7" x14ac:dyDescent="0.35">
      <c r="C2159" s="72" t="str">
        <f t="shared" si="33"/>
        <v/>
      </c>
      <c r="D2159" s="4"/>
      <c r="E2159" s="4"/>
      <c r="F2159" s="4"/>
      <c r="G2159" s="4"/>
    </row>
    <row r="2160" spans="3:7" x14ac:dyDescent="0.35">
      <c r="C2160" s="72" t="str">
        <f t="shared" si="33"/>
        <v/>
      </c>
      <c r="D2160" s="4"/>
      <c r="E2160" s="4"/>
      <c r="F2160" s="4"/>
      <c r="G2160" s="4"/>
    </row>
    <row r="2161" spans="3:7" x14ac:dyDescent="0.35">
      <c r="C2161" s="72" t="str">
        <f t="shared" si="33"/>
        <v/>
      </c>
      <c r="D2161" s="4"/>
      <c r="E2161" s="4"/>
      <c r="F2161" s="4"/>
      <c r="G2161" s="4"/>
    </row>
    <row r="2162" spans="3:7" x14ac:dyDescent="0.35">
      <c r="C2162" s="72" t="str">
        <f t="shared" si="33"/>
        <v/>
      </c>
      <c r="D2162" s="4"/>
      <c r="E2162" s="4"/>
      <c r="F2162" s="4"/>
      <c r="G2162" s="4"/>
    </row>
    <row r="2163" spans="3:7" x14ac:dyDescent="0.35">
      <c r="C2163" s="72" t="str">
        <f t="shared" si="33"/>
        <v/>
      </c>
      <c r="D2163" s="4"/>
      <c r="E2163" s="4"/>
      <c r="F2163" s="4"/>
      <c r="G2163" s="4"/>
    </row>
    <row r="2164" spans="3:7" x14ac:dyDescent="0.35">
      <c r="C2164" s="72" t="str">
        <f t="shared" si="33"/>
        <v/>
      </c>
      <c r="D2164" s="4"/>
      <c r="E2164" s="4"/>
      <c r="F2164" s="4"/>
      <c r="G2164" s="4"/>
    </row>
    <row r="2165" spans="3:7" x14ac:dyDescent="0.35">
      <c r="C2165" s="72" t="str">
        <f t="shared" si="33"/>
        <v/>
      </c>
      <c r="D2165" s="4"/>
      <c r="E2165" s="4"/>
      <c r="F2165" s="4"/>
      <c r="G2165" s="4"/>
    </row>
    <row r="2166" spans="3:7" x14ac:dyDescent="0.35">
      <c r="C2166" s="72" t="str">
        <f t="shared" si="33"/>
        <v/>
      </c>
      <c r="D2166" s="4"/>
      <c r="E2166" s="4"/>
      <c r="F2166" s="4"/>
      <c r="G2166" s="4"/>
    </row>
    <row r="2167" spans="3:7" x14ac:dyDescent="0.35">
      <c r="C2167" s="72" t="str">
        <f t="shared" si="33"/>
        <v/>
      </c>
      <c r="D2167" s="4"/>
      <c r="E2167" s="4"/>
      <c r="F2167" s="4"/>
      <c r="G2167" s="4"/>
    </row>
    <row r="2168" spans="3:7" x14ac:dyDescent="0.35">
      <c r="C2168" s="72" t="str">
        <f t="shared" si="33"/>
        <v/>
      </c>
      <c r="D2168" s="4"/>
      <c r="E2168" s="4"/>
      <c r="F2168" s="4"/>
      <c r="G2168" s="4"/>
    </row>
    <row r="2169" spans="3:7" x14ac:dyDescent="0.35">
      <c r="C2169" s="72" t="str">
        <f t="shared" si="33"/>
        <v/>
      </c>
      <c r="D2169" s="4"/>
      <c r="E2169" s="4"/>
      <c r="F2169" s="4"/>
      <c r="G2169" s="4"/>
    </row>
    <row r="2170" spans="3:7" x14ac:dyDescent="0.35">
      <c r="C2170" s="72" t="str">
        <f t="shared" si="33"/>
        <v/>
      </c>
      <c r="D2170" s="4"/>
      <c r="E2170" s="4"/>
      <c r="F2170" s="4"/>
      <c r="G2170" s="4"/>
    </row>
    <row r="2171" spans="3:7" x14ac:dyDescent="0.35">
      <c r="C2171" s="72" t="str">
        <f t="shared" si="33"/>
        <v/>
      </c>
      <c r="D2171" s="4"/>
      <c r="E2171" s="4"/>
      <c r="F2171" s="4"/>
      <c r="G2171" s="4"/>
    </row>
    <row r="2172" spans="3:7" x14ac:dyDescent="0.35">
      <c r="C2172" s="72" t="str">
        <f t="shared" si="33"/>
        <v/>
      </c>
      <c r="D2172" s="4"/>
      <c r="E2172" s="4"/>
      <c r="F2172" s="4"/>
      <c r="G2172" s="4"/>
    </row>
    <row r="2173" spans="3:7" x14ac:dyDescent="0.35">
      <c r="C2173" s="72" t="str">
        <f t="shared" si="33"/>
        <v/>
      </c>
      <c r="D2173" s="4"/>
      <c r="E2173" s="4"/>
      <c r="F2173" s="4"/>
      <c r="G2173" s="4"/>
    </row>
    <row r="2174" spans="3:7" x14ac:dyDescent="0.35">
      <c r="C2174" s="72" t="str">
        <f t="shared" si="33"/>
        <v/>
      </c>
      <c r="D2174" s="4"/>
      <c r="E2174" s="4"/>
      <c r="F2174" s="4"/>
      <c r="G2174" s="4"/>
    </row>
    <row r="2175" spans="3:7" x14ac:dyDescent="0.35">
      <c r="C2175" s="72" t="str">
        <f t="shared" si="33"/>
        <v/>
      </c>
      <c r="D2175" s="4"/>
      <c r="E2175" s="4"/>
      <c r="F2175" s="4"/>
      <c r="G2175" s="4"/>
    </row>
    <row r="2176" spans="3:7" x14ac:dyDescent="0.35">
      <c r="C2176" s="72" t="str">
        <f t="shared" si="33"/>
        <v/>
      </c>
      <c r="D2176" s="4"/>
      <c r="E2176" s="4"/>
      <c r="F2176" s="4"/>
      <c r="G2176" s="4"/>
    </row>
    <row r="2177" spans="3:7" x14ac:dyDescent="0.35">
      <c r="C2177" s="72" t="str">
        <f t="shared" si="33"/>
        <v/>
      </c>
      <c r="D2177" s="4"/>
      <c r="E2177" s="4"/>
      <c r="F2177" s="4"/>
      <c r="G2177" s="4"/>
    </row>
    <row r="2178" spans="3:7" x14ac:dyDescent="0.35">
      <c r="C2178" s="72" t="str">
        <f t="shared" si="33"/>
        <v/>
      </c>
      <c r="D2178" s="4"/>
      <c r="E2178" s="4"/>
      <c r="F2178" s="4"/>
      <c r="G2178" s="4"/>
    </row>
    <row r="2179" spans="3:7" x14ac:dyDescent="0.35">
      <c r="C2179" s="72" t="str">
        <f t="shared" si="33"/>
        <v/>
      </c>
      <c r="D2179" s="4"/>
      <c r="E2179" s="4"/>
      <c r="F2179" s="4"/>
      <c r="G2179" s="4"/>
    </row>
    <row r="2180" spans="3:7" x14ac:dyDescent="0.35">
      <c r="C2180" s="72" t="str">
        <f t="shared" si="33"/>
        <v/>
      </c>
      <c r="D2180" s="4"/>
      <c r="E2180" s="4"/>
      <c r="F2180" s="4"/>
      <c r="G2180" s="4"/>
    </row>
    <row r="2181" spans="3:7" x14ac:dyDescent="0.35">
      <c r="C2181" s="72" t="str">
        <f t="shared" si="33"/>
        <v/>
      </c>
      <c r="D2181" s="4"/>
      <c r="E2181" s="4"/>
      <c r="F2181" s="4"/>
      <c r="G2181" s="4"/>
    </row>
    <row r="2182" spans="3:7" x14ac:dyDescent="0.35">
      <c r="C2182" s="72" t="str">
        <f t="shared" si="33"/>
        <v/>
      </c>
      <c r="D2182" s="4"/>
      <c r="E2182" s="4"/>
      <c r="F2182" s="4"/>
      <c r="G2182" s="4"/>
    </row>
    <row r="2183" spans="3:7" x14ac:dyDescent="0.35">
      <c r="C2183" s="72" t="str">
        <f t="shared" si="33"/>
        <v/>
      </c>
      <c r="D2183" s="4"/>
      <c r="E2183" s="4"/>
      <c r="F2183" s="4"/>
      <c r="G2183" s="4"/>
    </row>
    <row r="2184" spans="3:7" x14ac:dyDescent="0.35">
      <c r="C2184" s="72" t="str">
        <f t="shared" si="33"/>
        <v/>
      </c>
      <c r="D2184" s="4"/>
      <c r="E2184" s="4"/>
      <c r="F2184" s="4"/>
      <c r="G2184" s="4"/>
    </row>
    <row r="2185" spans="3:7" x14ac:dyDescent="0.35">
      <c r="C2185" s="72" t="str">
        <f t="shared" si="33"/>
        <v/>
      </c>
      <c r="D2185" s="4"/>
      <c r="E2185" s="4"/>
      <c r="F2185" s="4"/>
      <c r="G2185" s="4"/>
    </row>
    <row r="2186" spans="3:7" x14ac:dyDescent="0.35">
      <c r="C2186" s="72" t="str">
        <f t="shared" si="33"/>
        <v/>
      </c>
      <c r="D2186" s="4"/>
      <c r="E2186" s="4"/>
      <c r="F2186" s="4"/>
      <c r="G2186" s="4"/>
    </row>
    <row r="2187" spans="3:7" x14ac:dyDescent="0.35">
      <c r="C2187" s="72" t="str">
        <f t="shared" si="33"/>
        <v/>
      </c>
      <c r="D2187" s="4"/>
      <c r="E2187" s="4"/>
      <c r="F2187" s="4"/>
      <c r="G2187" s="4"/>
    </row>
    <row r="2188" spans="3:7" x14ac:dyDescent="0.35">
      <c r="C2188" s="72" t="str">
        <f t="shared" ref="C2188:C2251" si="34">IF(ISBLANK(D2188),"",D2188&amp;E2188&amp;F2188&amp;G2188)</f>
        <v/>
      </c>
      <c r="D2188" s="4"/>
      <c r="E2188" s="4"/>
      <c r="F2188" s="4"/>
      <c r="G2188" s="4"/>
    </row>
    <row r="2189" spans="3:7" x14ac:dyDescent="0.35">
      <c r="C2189" s="72" t="str">
        <f t="shared" si="34"/>
        <v/>
      </c>
      <c r="D2189" s="4"/>
      <c r="E2189" s="4"/>
      <c r="F2189" s="4"/>
      <c r="G2189" s="4"/>
    </row>
    <row r="2190" spans="3:7" x14ac:dyDescent="0.35">
      <c r="C2190" s="72" t="str">
        <f t="shared" si="34"/>
        <v/>
      </c>
      <c r="D2190" s="4"/>
      <c r="E2190" s="4"/>
      <c r="F2190" s="4"/>
      <c r="G2190" s="4"/>
    </row>
    <row r="2191" spans="3:7" x14ac:dyDescent="0.35">
      <c r="C2191" s="72" t="str">
        <f t="shared" si="34"/>
        <v/>
      </c>
      <c r="D2191" s="4"/>
      <c r="E2191" s="4"/>
      <c r="F2191" s="4"/>
      <c r="G2191" s="4"/>
    </row>
    <row r="2192" spans="3:7" x14ac:dyDescent="0.35">
      <c r="C2192" s="72" t="str">
        <f t="shared" si="34"/>
        <v/>
      </c>
      <c r="D2192" s="4"/>
      <c r="E2192" s="4"/>
      <c r="F2192" s="4"/>
      <c r="G2192" s="4"/>
    </row>
    <row r="2193" spans="3:7" x14ac:dyDescent="0.35">
      <c r="C2193" s="72" t="str">
        <f t="shared" si="34"/>
        <v/>
      </c>
      <c r="D2193" s="4"/>
      <c r="E2193" s="4"/>
      <c r="F2193" s="4"/>
      <c r="G2193" s="4"/>
    </row>
    <row r="2194" spans="3:7" x14ac:dyDescent="0.35">
      <c r="C2194" s="72" t="str">
        <f t="shared" si="34"/>
        <v/>
      </c>
      <c r="D2194" s="4"/>
      <c r="E2194" s="4"/>
      <c r="F2194" s="4"/>
      <c r="G2194" s="4"/>
    </row>
    <row r="2195" spans="3:7" x14ac:dyDescent="0.35">
      <c r="C2195" s="72" t="str">
        <f t="shared" si="34"/>
        <v/>
      </c>
      <c r="D2195" s="4"/>
      <c r="E2195" s="4"/>
      <c r="F2195" s="4"/>
      <c r="G2195" s="4"/>
    </row>
    <row r="2196" spans="3:7" x14ac:dyDescent="0.35">
      <c r="C2196" s="72" t="str">
        <f t="shared" si="34"/>
        <v/>
      </c>
      <c r="D2196" s="4"/>
      <c r="E2196" s="4"/>
      <c r="F2196" s="4"/>
      <c r="G2196" s="4"/>
    </row>
    <row r="2197" spans="3:7" x14ac:dyDescent="0.35">
      <c r="C2197" s="72" t="str">
        <f t="shared" si="34"/>
        <v/>
      </c>
      <c r="D2197" s="4"/>
      <c r="E2197" s="4"/>
      <c r="F2197" s="4"/>
      <c r="G2197" s="4"/>
    </row>
    <row r="2198" spans="3:7" x14ac:dyDescent="0.35">
      <c r="C2198" s="72" t="str">
        <f t="shared" si="34"/>
        <v/>
      </c>
      <c r="D2198" s="4"/>
      <c r="E2198" s="4"/>
      <c r="F2198" s="4"/>
      <c r="G2198" s="4"/>
    </row>
    <row r="2199" spans="3:7" x14ac:dyDescent="0.35">
      <c r="C2199" s="72" t="str">
        <f t="shared" si="34"/>
        <v/>
      </c>
      <c r="D2199" s="4"/>
      <c r="E2199" s="4"/>
      <c r="F2199" s="4"/>
      <c r="G2199" s="4"/>
    </row>
    <row r="2200" spans="3:7" x14ac:dyDescent="0.35">
      <c r="C2200" s="72" t="str">
        <f t="shared" si="34"/>
        <v/>
      </c>
      <c r="D2200" s="4"/>
      <c r="E2200" s="4"/>
      <c r="F2200" s="4"/>
      <c r="G2200" s="4"/>
    </row>
    <row r="2201" spans="3:7" x14ac:dyDescent="0.35">
      <c r="C2201" s="72" t="str">
        <f t="shared" si="34"/>
        <v/>
      </c>
      <c r="D2201" s="4"/>
      <c r="E2201" s="4"/>
      <c r="F2201" s="4"/>
      <c r="G2201" s="4"/>
    </row>
    <row r="2202" spans="3:7" x14ac:dyDescent="0.35">
      <c r="C2202" s="72" t="str">
        <f t="shared" si="34"/>
        <v/>
      </c>
      <c r="D2202" s="4"/>
      <c r="E2202" s="4"/>
      <c r="F2202" s="4"/>
      <c r="G2202" s="4"/>
    </row>
    <row r="2203" spans="3:7" x14ac:dyDescent="0.35">
      <c r="C2203" s="72" t="str">
        <f t="shared" si="34"/>
        <v/>
      </c>
      <c r="D2203" s="4"/>
      <c r="E2203" s="4"/>
      <c r="F2203" s="4"/>
      <c r="G2203" s="4"/>
    </row>
    <row r="2204" spans="3:7" x14ac:dyDescent="0.35">
      <c r="C2204" s="72" t="str">
        <f t="shared" si="34"/>
        <v/>
      </c>
      <c r="D2204" s="4"/>
      <c r="E2204" s="4"/>
      <c r="F2204" s="4"/>
      <c r="G2204" s="4"/>
    </row>
    <row r="2205" spans="3:7" x14ac:dyDescent="0.35">
      <c r="C2205" s="72" t="str">
        <f t="shared" si="34"/>
        <v/>
      </c>
      <c r="D2205" s="4"/>
      <c r="E2205" s="4"/>
      <c r="F2205" s="4"/>
      <c r="G2205" s="4"/>
    </row>
    <row r="2206" spans="3:7" x14ac:dyDescent="0.35">
      <c r="C2206" s="72" t="str">
        <f t="shared" si="34"/>
        <v/>
      </c>
      <c r="D2206" s="4"/>
      <c r="E2206" s="4"/>
      <c r="F2206" s="4"/>
      <c r="G2206" s="4"/>
    </row>
    <row r="2207" spans="3:7" x14ac:dyDescent="0.35">
      <c r="C2207" s="72" t="str">
        <f t="shared" si="34"/>
        <v/>
      </c>
      <c r="D2207" s="4"/>
      <c r="E2207" s="4"/>
      <c r="F2207" s="4"/>
      <c r="G2207" s="4"/>
    </row>
    <row r="2208" spans="3:7" x14ac:dyDescent="0.35">
      <c r="C2208" s="72" t="str">
        <f t="shared" si="34"/>
        <v/>
      </c>
      <c r="D2208" s="4"/>
      <c r="E2208" s="4"/>
      <c r="F2208" s="4"/>
      <c r="G2208" s="4"/>
    </row>
    <row r="2209" spans="3:7" x14ac:dyDescent="0.35">
      <c r="C2209" s="72" t="str">
        <f t="shared" si="34"/>
        <v/>
      </c>
      <c r="D2209" s="4"/>
      <c r="E2209" s="4"/>
      <c r="F2209" s="4"/>
      <c r="G2209" s="4"/>
    </row>
    <row r="2210" spans="3:7" x14ac:dyDescent="0.35">
      <c r="C2210" s="72" t="str">
        <f t="shared" si="34"/>
        <v/>
      </c>
      <c r="D2210" s="4"/>
      <c r="E2210" s="4"/>
      <c r="F2210" s="4"/>
      <c r="G2210" s="4"/>
    </row>
    <row r="2211" spans="3:7" x14ac:dyDescent="0.35">
      <c r="C2211" s="72" t="str">
        <f t="shared" si="34"/>
        <v/>
      </c>
      <c r="D2211" s="4"/>
      <c r="E2211" s="4"/>
      <c r="F2211" s="4"/>
      <c r="G2211" s="4"/>
    </row>
    <row r="2212" spans="3:7" x14ac:dyDescent="0.35">
      <c r="C2212" s="72" t="str">
        <f t="shared" si="34"/>
        <v/>
      </c>
      <c r="D2212" s="4"/>
      <c r="E2212" s="4"/>
      <c r="F2212" s="4"/>
      <c r="G2212" s="4"/>
    </row>
    <row r="2213" spans="3:7" x14ac:dyDescent="0.35">
      <c r="C2213" s="72" t="str">
        <f t="shared" si="34"/>
        <v/>
      </c>
      <c r="D2213" s="4"/>
      <c r="E2213" s="4"/>
      <c r="F2213" s="4"/>
      <c r="G2213" s="4"/>
    </row>
    <row r="2214" spans="3:7" x14ac:dyDescent="0.35">
      <c r="C2214" s="72" t="str">
        <f t="shared" si="34"/>
        <v/>
      </c>
      <c r="D2214" s="4"/>
      <c r="E2214" s="4"/>
      <c r="F2214" s="4"/>
      <c r="G2214" s="4"/>
    </row>
    <row r="2215" spans="3:7" x14ac:dyDescent="0.35">
      <c r="C2215" s="72" t="str">
        <f t="shared" si="34"/>
        <v/>
      </c>
      <c r="D2215" s="4"/>
      <c r="E2215" s="4"/>
      <c r="F2215" s="4"/>
      <c r="G2215" s="4"/>
    </row>
    <row r="2216" spans="3:7" x14ac:dyDescent="0.35">
      <c r="C2216" s="72" t="str">
        <f t="shared" si="34"/>
        <v/>
      </c>
      <c r="D2216" s="4"/>
      <c r="E2216" s="4"/>
      <c r="F2216" s="4"/>
      <c r="G2216" s="4"/>
    </row>
    <row r="2217" spans="3:7" x14ac:dyDescent="0.35">
      <c r="C2217" s="72" t="str">
        <f t="shared" si="34"/>
        <v/>
      </c>
      <c r="D2217" s="4"/>
      <c r="E2217" s="4"/>
      <c r="F2217" s="4"/>
      <c r="G2217" s="4"/>
    </row>
    <row r="2218" spans="3:7" x14ac:dyDescent="0.35">
      <c r="C2218" s="72" t="str">
        <f t="shared" si="34"/>
        <v/>
      </c>
      <c r="D2218" s="4"/>
      <c r="E2218" s="4"/>
      <c r="F2218" s="4"/>
      <c r="G2218" s="4"/>
    </row>
    <row r="2219" spans="3:7" x14ac:dyDescent="0.35">
      <c r="C2219" s="72" t="str">
        <f t="shared" si="34"/>
        <v/>
      </c>
      <c r="D2219" s="4"/>
      <c r="E2219" s="4"/>
      <c r="F2219" s="4"/>
      <c r="G2219" s="4"/>
    </row>
    <row r="2220" spans="3:7" x14ac:dyDescent="0.35">
      <c r="C2220" s="72" t="str">
        <f t="shared" si="34"/>
        <v/>
      </c>
      <c r="D2220" s="4"/>
      <c r="E2220" s="4"/>
      <c r="F2220" s="4"/>
      <c r="G2220" s="4"/>
    </row>
    <row r="2221" spans="3:7" x14ac:dyDescent="0.35">
      <c r="C2221" s="72" t="str">
        <f t="shared" si="34"/>
        <v/>
      </c>
      <c r="D2221" s="4"/>
      <c r="E2221" s="4"/>
      <c r="F2221" s="4"/>
      <c r="G2221" s="4"/>
    </row>
    <row r="2222" spans="3:7" x14ac:dyDescent="0.35">
      <c r="C2222" s="72" t="str">
        <f t="shared" si="34"/>
        <v/>
      </c>
      <c r="D2222" s="4"/>
      <c r="E2222" s="4"/>
      <c r="F2222" s="4"/>
      <c r="G2222" s="4"/>
    </row>
    <row r="2223" spans="3:7" x14ac:dyDescent="0.35">
      <c r="C2223" s="72" t="str">
        <f t="shared" si="34"/>
        <v/>
      </c>
      <c r="D2223" s="4"/>
      <c r="E2223" s="4"/>
      <c r="F2223" s="4"/>
      <c r="G2223" s="4"/>
    </row>
    <row r="2224" spans="3:7" x14ac:dyDescent="0.35">
      <c r="C2224" s="72" t="str">
        <f t="shared" si="34"/>
        <v/>
      </c>
      <c r="D2224" s="4"/>
      <c r="E2224" s="4"/>
      <c r="F2224" s="4"/>
      <c r="G2224" s="4"/>
    </row>
    <row r="2225" spans="3:7" x14ac:dyDescent="0.35">
      <c r="C2225" s="72" t="str">
        <f t="shared" si="34"/>
        <v/>
      </c>
      <c r="D2225" s="4"/>
      <c r="E2225" s="4"/>
      <c r="F2225" s="4"/>
      <c r="G2225" s="4"/>
    </row>
    <row r="2226" spans="3:7" x14ac:dyDescent="0.35">
      <c r="C2226" s="72" t="str">
        <f t="shared" si="34"/>
        <v/>
      </c>
      <c r="D2226" s="4"/>
      <c r="E2226" s="4"/>
      <c r="F2226" s="4"/>
      <c r="G2226" s="4"/>
    </row>
    <row r="2227" spans="3:7" x14ac:dyDescent="0.35">
      <c r="C2227" s="72" t="str">
        <f t="shared" si="34"/>
        <v/>
      </c>
      <c r="D2227" s="4"/>
      <c r="E2227" s="4"/>
      <c r="F2227" s="4"/>
      <c r="G2227" s="4"/>
    </row>
    <row r="2228" spans="3:7" x14ac:dyDescent="0.35">
      <c r="C2228" s="72" t="str">
        <f t="shared" si="34"/>
        <v/>
      </c>
      <c r="D2228" s="4"/>
      <c r="E2228" s="4"/>
      <c r="F2228" s="4"/>
      <c r="G2228" s="4"/>
    </row>
    <row r="2229" spans="3:7" x14ac:dyDescent="0.35">
      <c r="C2229" s="72" t="str">
        <f t="shared" si="34"/>
        <v/>
      </c>
      <c r="D2229" s="4"/>
      <c r="E2229" s="4"/>
      <c r="F2229" s="4"/>
      <c r="G2229" s="4"/>
    </row>
    <row r="2230" spans="3:7" x14ac:dyDescent="0.35">
      <c r="C2230" s="72" t="str">
        <f t="shared" si="34"/>
        <v/>
      </c>
      <c r="D2230" s="4"/>
      <c r="E2230" s="4"/>
      <c r="F2230" s="4"/>
      <c r="G2230" s="4"/>
    </row>
    <row r="2231" spans="3:7" x14ac:dyDescent="0.35">
      <c r="C2231" s="72" t="str">
        <f t="shared" si="34"/>
        <v/>
      </c>
      <c r="D2231" s="4"/>
      <c r="E2231" s="4"/>
      <c r="F2231" s="4"/>
      <c r="G2231" s="4"/>
    </row>
    <row r="2232" spans="3:7" x14ac:dyDescent="0.35">
      <c r="C2232" s="72" t="str">
        <f t="shared" si="34"/>
        <v/>
      </c>
      <c r="D2232" s="4"/>
      <c r="E2232" s="4"/>
      <c r="F2232" s="4"/>
      <c r="G2232" s="4"/>
    </row>
    <row r="2233" spans="3:7" x14ac:dyDescent="0.35">
      <c r="C2233" s="72" t="str">
        <f t="shared" si="34"/>
        <v/>
      </c>
      <c r="D2233" s="4"/>
      <c r="E2233" s="4"/>
      <c r="F2233" s="4"/>
      <c r="G2233" s="4"/>
    </row>
    <row r="2234" spans="3:7" x14ac:dyDescent="0.35">
      <c r="C2234" s="72" t="str">
        <f t="shared" si="34"/>
        <v/>
      </c>
      <c r="D2234" s="4"/>
      <c r="E2234" s="4"/>
      <c r="F2234" s="4"/>
      <c r="G2234" s="4"/>
    </row>
    <row r="2235" spans="3:7" x14ac:dyDescent="0.35">
      <c r="C2235" s="72" t="str">
        <f t="shared" si="34"/>
        <v/>
      </c>
      <c r="D2235" s="4"/>
      <c r="E2235" s="4"/>
      <c r="F2235" s="4"/>
      <c r="G2235" s="4"/>
    </row>
    <row r="2236" spans="3:7" x14ac:dyDescent="0.35">
      <c r="C2236" s="72" t="str">
        <f t="shared" si="34"/>
        <v/>
      </c>
      <c r="D2236" s="4"/>
      <c r="E2236" s="4"/>
      <c r="F2236" s="4"/>
      <c r="G2236" s="4"/>
    </row>
    <row r="2237" spans="3:7" x14ac:dyDescent="0.35">
      <c r="C2237" s="72" t="str">
        <f t="shared" si="34"/>
        <v/>
      </c>
      <c r="D2237" s="4"/>
      <c r="E2237" s="4"/>
      <c r="F2237" s="4"/>
      <c r="G2237" s="4"/>
    </row>
    <row r="2238" spans="3:7" x14ac:dyDescent="0.35">
      <c r="C2238" s="72" t="str">
        <f t="shared" si="34"/>
        <v/>
      </c>
      <c r="D2238" s="4"/>
      <c r="E2238" s="4"/>
      <c r="F2238" s="4"/>
      <c r="G2238" s="4"/>
    </row>
    <row r="2239" spans="3:7" x14ac:dyDescent="0.35">
      <c r="C2239" s="72" t="str">
        <f t="shared" si="34"/>
        <v/>
      </c>
      <c r="D2239" s="4"/>
      <c r="E2239" s="4"/>
      <c r="F2239" s="4"/>
      <c r="G2239" s="4"/>
    </row>
    <row r="2240" spans="3:7" x14ac:dyDescent="0.35">
      <c r="C2240" s="72" t="str">
        <f t="shared" si="34"/>
        <v/>
      </c>
      <c r="D2240" s="4"/>
      <c r="E2240" s="4"/>
      <c r="F2240" s="4"/>
      <c r="G2240" s="4"/>
    </row>
    <row r="2241" spans="3:7" x14ac:dyDescent="0.35">
      <c r="C2241" s="72" t="str">
        <f t="shared" si="34"/>
        <v/>
      </c>
      <c r="D2241" s="4"/>
      <c r="E2241" s="4"/>
      <c r="F2241" s="4"/>
      <c r="G2241" s="4"/>
    </row>
    <row r="2242" spans="3:7" x14ac:dyDescent="0.35">
      <c r="C2242" s="72" t="str">
        <f t="shared" si="34"/>
        <v/>
      </c>
      <c r="D2242" s="4"/>
      <c r="E2242" s="4"/>
      <c r="F2242" s="4"/>
      <c r="G2242" s="4"/>
    </row>
    <row r="2243" spans="3:7" x14ac:dyDescent="0.35">
      <c r="C2243" s="72" t="str">
        <f t="shared" si="34"/>
        <v/>
      </c>
      <c r="D2243" s="4"/>
      <c r="E2243" s="4"/>
      <c r="F2243" s="4"/>
      <c r="G2243" s="4"/>
    </row>
    <row r="2244" spans="3:7" x14ac:dyDescent="0.35">
      <c r="C2244" s="72" t="str">
        <f t="shared" si="34"/>
        <v/>
      </c>
      <c r="D2244" s="4"/>
      <c r="E2244" s="4"/>
      <c r="F2244" s="4"/>
      <c r="G2244" s="4"/>
    </row>
    <row r="2245" spans="3:7" x14ac:dyDescent="0.35">
      <c r="C2245" s="72" t="str">
        <f t="shared" si="34"/>
        <v/>
      </c>
      <c r="D2245" s="4"/>
      <c r="E2245" s="4"/>
      <c r="F2245" s="4"/>
      <c r="G2245" s="4"/>
    </row>
    <row r="2246" spans="3:7" x14ac:dyDescent="0.35">
      <c r="C2246" s="72" t="str">
        <f t="shared" si="34"/>
        <v/>
      </c>
      <c r="D2246" s="4"/>
      <c r="E2246" s="4"/>
      <c r="F2246" s="4"/>
      <c r="G2246" s="4"/>
    </row>
    <row r="2247" spans="3:7" x14ac:dyDescent="0.35">
      <c r="C2247" s="72" t="str">
        <f t="shared" si="34"/>
        <v/>
      </c>
      <c r="D2247" s="4"/>
      <c r="E2247" s="4"/>
      <c r="F2247" s="4"/>
      <c r="G2247" s="4"/>
    </row>
    <row r="2248" spans="3:7" x14ac:dyDescent="0.35">
      <c r="C2248" s="72" t="str">
        <f t="shared" si="34"/>
        <v/>
      </c>
      <c r="D2248" s="4"/>
      <c r="E2248" s="4"/>
      <c r="F2248" s="4"/>
      <c r="G2248" s="4"/>
    </row>
    <row r="2249" spans="3:7" x14ac:dyDescent="0.35">
      <c r="C2249" s="72" t="str">
        <f t="shared" si="34"/>
        <v/>
      </c>
      <c r="D2249" s="4"/>
      <c r="E2249" s="4"/>
      <c r="F2249" s="4"/>
      <c r="G2249" s="4"/>
    </row>
    <row r="2250" spans="3:7" x14ac:dyDescent="0.35">
      <c r="C2250" s="72" t="str">
        <f t="shared" si="34"/>
        <v/>
      </c>
      <c r="D2250" s="4"/>
      <c r="E2250" s="4"/>
      <c r="F2250" s="4"/>
      <c r="G2250" s="4"/>
    </row>
    <row r="2251" spans="3:7" x14ac:dyDescent="0.35">
      <c r="C2251" s="72" t="str">
        <f t="shared" si="34"/>
        <v/>
      </c>
      <c r="D2251" s="4"/>
      <c r="E2251" s="4"/>
      <c r="F2251" s="4"/>
      <c r="G2251" s="4"/>
    </row>
    <row r="2252" spans="3:7" x14ac:dyDescent="0.35">
      <c r="C2252" s="72" t="str">
        <f t="shared" ref="C2252:C2315" si="35">IF(ISBLANK(D2252),"",D2252&amp;E2252&amp;F2252&amp;G2252)</f>
        <v/>
      </c>
      <c r="D2252" s="4"/>
      <c r="E2252" s="4"/>
      <c r="F2252" s="4"/>
      <c r="G2252" s="4"/>
    </row>
    <row r="2253" spans="3:7" x14ac:dyDescent="0.35">
      <c r="C2253" s="72" t="str">
        <f t="shared" si="35"/>
        <v/>
      </c>
      <c r="D2253" s="4"/>
      <c r="E2253" s="4"/>
      <c r="F2253" s="4"/>
      <c r="G2253" s="4"/>
    </row>
    <row r="2254" spans="3:7" x14ac:dyDescent="0.35">
      <c r="C2254" s="72" t="str">
        <f t="shared" si="35"/>
        <v/>
      </c>
      <c r="D2254" s="4"/>
      <c r="E2254" s="4"/>
      <c r="F2254" s="4"/>
      <c r="G2254" s="4"/>
    </row>
    <row r="2255" spans="3:7" x14ac:dyDescent="0.35">
      <c r="C2255" s="72" t="str">
        <f t="shared" si="35"/>
        <v/>
      </c>
      <c r="D2255" s="4"/>
      <c r="E2255" s="4"/>
      <c r="F2255" s="4"/>
      <c r="G2255" s="4"/>
    </row>
    <row r="2256" spans="3:7" x14ac:dyDescent="0.35">
      <c r="C2256" s="72" t="str">
        <f t="shared" si="35"/>
        <v/>
      </c>
      <c r="D2256" s="4"/>
      <c r="E2256" s="4"/>
      <c r="F2256" s="4"/>
      <c r="G2256" s="4"/>
    </row>
    <row r="2257" spans="3:7" x14ac:dyDescent="0.35">
      <c r="C2257" s="72" t="str">
        <f t="shared" si="35"/>
        <v/>
      </c>
      <c r="D2257" s="4"/>
      <c r="E2257" s="4"/>
      <c r="F2257" s="4"/>
      <c r="G2257" s="4"/>
    </row>
    <row r="2258" spans="3:7" x14ac:dyDescent="0.35">
      <c r="C2258" s="72" t="str">
        <f t="shared" si="35"/>
        <v/>
      </c>
      <c r="D2258" s="4"/>
      <c r="E2258" s="4"/>
      <c r="F2258" s="4"/>
      <c r="G2258" s="4"/>
    </row>
    <row r="2259" spans="3:7" x14ac:dyDescent="0.35">
      <c r="C2259" s="72" t="str">
        <f t="shared" si="35"/>
        <v/>
      </c>
      <c r="D2259" s="4"/>
      <c r="E2259" s="4"/>
      <c r="F2259" s="4"/>
      <c r="G2259" s="4"/>
    </row>
    <row r="2260" spans="3:7" x14ac:dyDescent="0.35">
      <c r="C2260" s="72" t="str">
        <f t="shared" si="35"/>
        <v/>
      </c>
      <c r="D2260" s="4"/>
      <c r="E2260" s="4"/>
      <c r="F2260" s="4"/>
      <c r="G2260" s="4"/>
    </row>
    <row r="2261" spans="3:7" x14ac:dyDescent="0.35">
      <c r="C2261" s="72" t="str">
        <f t="shared" si="35"/>
        <v/>
      </c>
      <c r="D2261" s="4"/>
      <c r="E2261" s="4"/>
      <c r="F2261" s="4"/>
      <c r="G2261" s="4"/>
    </row>
    <row r="2262" spans="3:7" x14ac:dyDescent="0.35">
      <c r="C2262" s="72" t="str">
        <f t="shared" si="35"/>
        <v/>
      </c>
      <c r="D2262" s="4"/>
      <c r="E2262" s="4"/>
      <c r="F2262" s="4"/>
      <c r="G2262" s="4"/>
    </row>
    <row r="2263" spans="3:7" x14ac:dyDescent="0.35">
      <c r="C2263" s="72" t="str">
        <f t="shared" si="35"/>
        <v/>
      </c>
      <c r="D2263" s="4"/>
      <c r="E2263" s="4"/>
      <c r="F2263" s="4"/>
      <c r="G2263" s="4"/>
    </row>
    <row r="2264" spans="3:7" x14ac:dyDescent="0.35">
      <c r="C2264" s="72" t="str">
        <f t="shared" si="35"/>
        <v/>
      </c>
      <c r="D2264" s="4"/>
      <c r="E2264" s="4"/>
      <c r="F2264" s="4"/>
      <c r="G2264" s="4"/>
    </row>
    <row r="2265" spans="3:7" x14ac:dyDescent="0.35">
      <c r="C2265" s="72" t="str">
        <f t="shared" si="35"/>
        <v/>
      </c>
      <c r="D2265" s="4"/>
      <c r="E2265" s="4"/>
      <c r="F2265" s="4"/>
      <c r="G2265" s="4"/>
    </row>
    <row r="2266" spans="3:7" x14ac:dyDescent="0.35">
      <c r="C2266" s="72" t="str">
        <f t="shared" si="35"/>
        <v/>
      </c>
      <c r="D2266" s="4"/>
      <c r="E2266" s="4"/>
      <c r="F2266" s="4"/>
      <c r="G2266" s="4"/>
    </row>
    <row r="2267" spans="3:7" x14ac:dyDescent="0.35">
      <c r="C2267" s="72" t="str">
        <f t="shared" si="35"/>
        <v/>
      </c>
      <c r="D2267" s="4"/>
      <c r="E2267" s="4"/>
      <c r="F2267" s="4"/>
      <c r="G2267" s="4"/>
    </row>
    <row r="2268" spans="3:7" x14ac:dyDescent="0.35">
      <c r="C2268" s="72" t="str">
        <f t="shared" si="35"/>
        <v/>
      </c>
      <c r="D2268" s="4"/>
      <c r="E2268" s="4"/>
      <c r="F2268" s="4"/>
      <c r="G2268" s="4"/>
    </row>
    <row r="2269" spans="3:7" x14ac:dyDescent="0.35">
      <c r="C2269" s="72" t="str">
        <f t="shared" si="35"/>
        <v/>
      </c>
      <c r="D2269" s="4"/>
      <c r="E2269" s="4"/>
      <c r="F2269" s="4"/>
      <c r="G2269" s="4"/>
    </row>
    <row r="2270" spans="3:7" x14ac:dyDescent="0.35">
      <c r="C2270" s="72" t="str">
        <f t="shared" si="35"/>
        <v/>
      </c>
      <c r="D2270" s="4"/>
      <c r="E2270" s="4"/>
      <c r="F2270" s="4"/>
      <c r="G2270" s="4"/>
    </row>
    <row r="2271" spans="3:7" x14ac:dyDescent="0.35">
      <c r="C2271" s="72" t="str">
        <f t="shared" si="35"/>
        <v/>
      </c>
      <c r="D2271" s="4"/>
      <c r="E2271" s="4"/>
      <c r="F2271" s="4"/>
      <c r="G2271" s="4"/>
    </row>
    <row r="2272" spans="3:7" x14ac:dyDescent="0.35">
      <c r="C2272" s="72" t="str">
        <f t="shared" si="35"/>
        <v/>
      </c>
      <c r="D2272" s="4"/>
      <c r="E2272" s="4"/>
      <c r="F2272" s="4"/>
      <c r="G2272" s="4"/>
    </row>
    <row r="2273" spans="3:7" x14ac:dyDescent="0.35">
      <c r="C2273" s="72" t="str">
        <f t="shared" si="35"/>
        <v/>
      </c>
      <c r="D2273" s="4"/>
      <c r="E2273" s="4"/>
      <c r="F2273" s="4"/>
      <c r="G2273" s="4"/>
    </row>
    <row r="2274" spans="3:7" x14ac:dyDescent="0.35">
      <c r="C2274" s="72" t="str">
        <f t="shared" si="35"/>
        <v/>
      </c>
      <c r="D2274" s="4"/>
      <c r="E2274" s="4"/>
      <c r="F2274" s="4"/>
      <c r="G2274" s="4"/>
    </row>
    <row r="2275" spans="3:7" x14ac:dyDescent="0.35">
      <c r="C2275" s="72" t="str">
        <f t="shared" si="35"/>
        <v/>
      </c>
      <c r="D2275" s="4"/>
      <c r="E2275" s="4"/>
      <c r="F2275" s="4"/>
      <c r="G2275" s="4"/>
    </row>
    <row r="2276" spans="3:7" x14ac:dyDescent="0.35">
      <c r="C2276" s="72" t="str">
        <f t="shared" si="35"/>
        <v/>
      </c>
      <c r="D2276" s="4"/>
      <c r="E2276" s="4"/>
      <c r="F2276" s="4"/>
      <c r="G2276" s="4"/>
    </row>
    <row r="2277" spans="3:7" x14ac:dyDescent="0.35">
      <c r="C2277" s="72" t="str">
        <f t="shared" si="35"/>
        <v/>
      </c>
      <c r="D2277" s="4"/>
      <c r="E2277" s="4"/>
      <c r="F2277" s="4"/>
      <c r="G2277" s="4"/>
    </row>
    <row r="2278" spans="3:7" x14ac:dyDescent="0.35">
      <c r="C2278" s="72" t="str">
        <f t="shared" si="35"/>
        <v/>
      </c>
      <c r="D2278" s="4"/>
      <c r="E2278" s="4"/>
      <c r="F2278" s="4"/>
      <c r="G2278" s="4"/>
    </row>
    <row r="2279" spans="3:7" x14ac:dyDescent="0.35">
      <c r="C2279" s="72" t="str">
        <f t="shared" si="35"/>
        <v/>
      </c>
      <c r="D2279" s="4"/>
      <c r="E2279" s="4"/>
      <c r="F2279" s="4"/>
      <c r="G2279" s="4"/>
    </row>
    <row r="2280" spans="3:7" x14ac:dyDescent="0.35">
      <c r="C2280" s="72" t="str">
        <f t="shared" si="35"/>
        <v/>
      </c>
      <c r="D2280" s="4"/>
      <c r="E2280" s="4"/>
      <c r="F2280" s="4"/>
      <c r="G2280" s="4"/>
    </row>
    <row r="2281" spans="3:7" x14ac:dyDescent="0.35">
      <c r="C2281" s="72" t="str">
        <f t="shared" si="35"/>
        <v/>
      </c>
      <c r="D2281" s="4"/>
      <c r="E2281" s="4"/>
      <c r="F2281" s="4"/>
      <c r="G2281" s="4"/>
    </row>
    <row r="2282" spans="3:7" x14ac:dyDescent="0.35">
      <c r="C2282" s="72" t="str">
        <f t="shared" si="35"/>
        <v/>
      </c>
      <c r="D2282" s="4"/>
      <c r="E2282" s="4"/>
      <c r="F2282" s="4"/>
      <c r="G2282" s="4"/>
    </row>
    <row r="2283" spans="3:7" x14ac:dyDescent="0.35">
      <c r="C2283" s="72" t="str">
        <f t="shared" si="35"/>
        <v/>
      </c>
      <c r="D2283" s="4"/>
      <c r="E2283" s="4"/>
      <c r="F2283" s="4"/>
      <c r="G2283" s="4"/>
    </row>
    <row r="2284" spans="3:7" x14ac:dyDescent="0.35">
      <c r="C2284" s="72" t="str">
        <f t="shared" si="35"/>
        <v/>
      </c>
      <c r="D2284" s="4"/>
      <c r="E2284" s="4"/>
      <c r="F2284" s="4"/>
      <c r="G2284" s="4"/>
    </row>
    <row r="2285" spans="3:7" x14ac:dyDescent="0.35">
      <c r="C2285" s="72" t="str">
        <f t="shared" si="35"/>
        <v/>
      </c>
      <c r="D2285" s="4"/>
      <c r="E2285" s="4"/>
      <c r="F2285" s="4"/>
      <c r="G2285" s="4"/>
    </row>
    <row r="2286" spans="3:7" x14ac:dyDescent="0.35">
      <c r="C2286" s="72" t="str">
        <f t="shared" si="35"/>
        <v/>
      </c>
      <c r="D2286" s="4"/>
      <c r="E2286" s="4"/>
      <c r="F2286" s="4"/>
      <c r="G2286" s="4"/>
    </row>
    <row r="2287" spans="3:7" x14ac:dyDescent="0.35">
      <c r="C2287" s="72" t="str">
        <f t="shared" si="35"/>
        <v/>
      </c>
      <c r="D2287" s="4"/>
      <c r="E2287" s="4"/>
      <c r="F2287" s="4"/>
      <c r="G2287" s="4"/>
    </row>
    <row r="2288" spans="3:7" x14ac:dyDescent="0.35">
      <c r="C2288" s="72" t="str">
        <f t="shared" si="35"/>
        <v/>
      </c>
      <c r="D2288" s="4"/>
      <c r="E2288" s="4"/>
      <c r="F2288" s="4"/>
      <c r="G2288" s="4"/>
    </row>
    <row r="2289" spans="3:7" x14ac:dyDescent="0.35">
      <c r="C2289" s="72" t="str">
        <f t="shared" si="35"/>
        <v/>
      </c>
      <c r="D2289" s="4"/>
      <c r="E2289" s="4"/>
      <c r="F2289" s="4"/>
      <c r="G2289" s="4"/>
    </row>
    <row r="2290" spans="3:7" x14ac:dyDescent="0.35">
      <c r="C2290" s="72" t="str">
        <f t="shared" si="35"/>
        <v/>
      </c>
      <c r="D2290" s="4"/>
      <c r="E2290" s="4"/>
      <c r="F2290" s="4"/>
      <c r="G2290" s="4"/>
    </row>
    <row r="2291" spans="3:7" x14ac:dyDescent="0.35">
      <c r="C2291" s="72" t="str">
        <f t="shared" si="35"/>
        <v/>
      </c>
      <c r="D2291" s="4"/>
      <c r="E2291" s="4"/>
      <c r="F2291" s="4"/>
      <c r="G2291" s="4"/>
    </row>
    <row r="2292" spans="3:7" x14ac:dyDescent="0.35">
      <c r="C2292" s="72" t="str">
        <f t="shared" si="35"/>
        <v/>
      </c>
      <c r="D2292" s="4"/>
      <c r="E2292" s="4"/>
      <c r="F2292" s="4"/>
      <c r="G2292" s="4"/>
    </row>
    <row r="2293" spans="3:7" x14ac:dyDescent="0.35">
      <c r="C2293" s="72" t="str">
        <f t="shared" si="35"/>
        <v/>
      </c>
      <c r="D2293" s="4"/>
      <c r="E2293" s="4"/>
      <c r="F2293" s="4"/>
      <c r="G2293" s="4"/>
    </row>
    <row r="2294" spans="3:7" x14ac:dyDescent="0.35">
      <c r="C2294" s="72" t="str">
        <f t="shared" si="35"/>
        <v/>
      </c>
      <c r="D2294" s="4"/>
      <c r="E2294" s="4"/>
      <c r="F2294" s="4"/>
      <c r="G2294" s="4"/>
    </row>
    <row r="2295" spans="3:7" x14ac:dyDescent="0.35">
      <c r="C2295" s="72" t="str">
        <f t="shared" si="35"/>
        <v/>
      </c>
      <c r="D2295" s="4"/>
      <c r="E2295" s="4"/>
      <c r="F2295" s="4"/>
      <c r="G2295" s="4"/>
    </row>
    <row r="2296" spans="3:7" x14ac:dyDescent="0.35">
      <c r="C2296" s="72" t="str">
        <f t="shared" si="35"/>
        <v/>
      </c>
      <c r="D2296" s="4"/>
      <c r="E2296" s="4"/>
      <c r="F2296" s="4"/>
      <c r="G2296" s="4"/>
    </row>
    <row r="2297" spans="3:7" x14ac:dyDescent="0.35">
      <c r="C2297" s="72" t="str">
        <f t="shared" si="35"/>
        <v/>
      </c>
      <c r="D2297" s="4"/>
      <c r="E2297" s="4"/>
      <c r="F2297" s="4"/>
      <c r="G2297" s="4"/>
    </row>
    <row r="2298" spans="3:7" x14ac:dyDescent="0.35">
      <c r="C2298" s="72" t="str">
        <f t="shared" si="35"/>
        <v/>
      </c>
      <c r="D2298" s="4"/>
      <c r="E2298" s="4"/>
      <c r="F2298" s="4"/>
      <c r="G2298" s="4"/>
    </row>
    <row r="2299" spans="3:7" x14ac:dyDescent="0.35">
      <c r="C2299" s="72" t="str">
        <f t="shared" si="35"/>
        <v/>
      </c>
      <c r="D2299" s="4"/>
      <c r="E2299" s="4"/>
      <c r="F2299" s="4"/>
      <c r="G2299" s="4"/>
    </row>
    <row r="2300" spans="3:7" x14ac:dyDescent="0.35">
      <c r="C2300" s="72" t="str">
        <f t="shared" si="35"/>
        <v/>
      </c>
      <c r="D2300" s="4"/>
      <c r="E2300" s="4"/>
      <c r="F2300" s="4"/>
      <c r="G2300" s="4"/>
    </row>
    <row r="2301" spans="3:7" x14ac:dyDescent="0.35">
      <c r="C2301" s="72" t="str">
        <f t="shared" si="35"/>
        <v/>
      </c>
      <c r="D2301" s="4"/>
      <c r="E2301" s="4"/>
      <c r="F2301" s="4"/>
      <c r="G2301" s="4"/>
    </row>
    <row r="2302" spans="3:7" x14ac:dyDescent="0.35">
      <c r="C2302" s="72" t="str">
        <f t="shared" si="35"/>
        <v/>
      </c>
      <c r="D2302" s="4"/>
      <c r="E2302" s="4"/>
      <c r="F2302" s="4"/>
      <c r="G2302" s="4"/>
    </row>
    <row r="2303" spans="3:7" x14ac:dyDescent="0.35">
      <c r="C2303" s="72" t="str">
        <f t="shared" si="35"/>
        <v/>
      </c>
      <c r="D2303" s="4"/>
      <c r="E2303" s="4"/>
      <c r="F2303" s="4"/>
      <c r="G2303" s="4"/>
    </row>
    <row r="2304" spans="3:7" x14ac:dyDescent="0.35">
      <c r="C2304" s="72" t="str">
        <f t="shared" si="35"/>
        <v/>
      </c>
      <c r="D2304" s="4"/>
      <c r="E2304" s="4"/>
      <c r="F2304" s="4"/>
      <c r="G2304" s="4"/>
    </row>
    <row r="2305" spans="3:7" x14ac:dyDescent="0.35">
      <c r="C2305" s="72" t="str">
        <f t="shared" si="35"/>
        <v/>
      </c>
      <c r="D2305" s="4"/>
      <c r="E2305" s="4"/>
      <c r="F2305" s="4"/>
      <c r="G2305" s="4"/>
    </row>
    <row r="2306" spans="3:7" x14ac:dyDescent="0.35">
      <c r="C2306" s="72" t="str">
        <f t="shared" si="35"/>
        <v/>
      </c>
      <c r="D2306" s="4"/>
      <c r="E2306" s="4"/>
      <c r="F2306" s="4"/>
      <c r="G2306" s="4"/>
    </row>
    <row r="2307" spans="3:7" x14ac:dyDescent="0.35">
      <c r="C2307" s="72" t="str">
        <f t="shared" si="35"/>
        <v/>
      </c>
      <c r="D2307" s="4"/>
      <c r="E2307" s="4"/>
      <c r="F2307" s="4"/>
      <c r="G2307" s="4"/>
    </row>
    <row r="2308" spans="3:7" x14ac:dyDescent="0.35">
      <c r="C2308" s="72" t="str">
        <f t="shared" si="35"/>
        <v/>
      </c>
      <c r="D2308" s="4"/>
      <c r="E2308" s="4"/>
      <c r="F2308" s="4"/>
      <c r="G2308" s="4"/>
    </row>
    <row r="2309" spans="3:7" x14ac:dyDescent="0.35">
      <c r="C2309" s="72" t="str">
        <f t="shared" si="35"/>
        <v/>
      </c>
      <c r="D2309" s="4"/>
      <c r="E2309" s="4"/>
      <c r="F2309" s="4"/>
      <c r="G2309" s="4"/>
    </row>
    <row r="2310" spans="3:7" x14ac:dyDescent="0.35">
      <c r="C2310" s="72" t="str">
        <f t="shared" si="35"/>
        <v/>
      </c>
      <c r="D2310" s="4"/>
      <c r="E2310" s="4"/>
      <c r="F2310" s="4"/>
      <c r="G2310" s="4"/>
    </row>
    <row r="2311" spans="3:7" x14ac:dyDescent="0.35">
      <c r="C2311" s="72" t="str">
        <f t="shared" si="35"/>
        <v/>
      </c>
      <c r="D2311" s="4"/>
      <c r="E2311" s="4"/>
      <c r="F2311" s="4"/>
      <c r="G2311" s="4"/>
    </row>
    <row r="2312" spans="3:7" x14ac:dyDescent="0.35">
      <c r="C2312" s="72" t="str">
        <f t="shared" si="35"/>
        <v/>
      </c>
      <c r="D2312" s="4"/>
      <c r="E2312" s="4"/>
      <c r="F2312" s="4"/>
      <c r="G2312" s="4"/>
    </row>
    <row r="2313" spans="3:7" x14ac:dyDescent="0.35">
      <c r="C2313" s="72" t="str">
        <f t="shared" si="35"/>
        <v/>
      </c>
      <c r="D2313" s="4"/>
      <c r="E2313" s="4"/>
      <c r="F2313" s="4"/>
      <c r="G2313" s="4"/>
    </row>
    <row r="2314" spans="3:7" x14ac:dyDescent="0.35">
      <c r="C2314" s="72" t="str">
        <f t="shared" si="35"/>
        <v/>
      </c>
      <c r="D2314" s="4"/>
      <c r="E2314" s="4"/>
      <c r="F2314" s="4"/>
      <c r="G2314" s="4"/>
    </row>
    <row r="2315" spans="3:7" x14ac:dyDescent="0.35">
      <c r="C2315" s="72" t="str">
        <f t="shared" si="35"/>
        <v/>
      </c>
      <c r="D2315" s="4"/>
      <c r="E2315" s="4"/>
      <c r="F2315" s="4"/>
      <c r="G2315" s="4"/>
    </row>
    <row r="2316" spans="3:7" x14ac:dyDescent="0.35">
      <c r="C2316" s="72" t="str">
        <f t="shared" ref="C2316:C2379" si="36">IF(ISBLANK(D2316),"",D2316&amp;E2316&amp;F2316&amp;G2316)</f>
        <v/>
      </c>
      <c r="D2316" s="4"/>
      <c r="E2316" s="4"/>
      <c r="F2316" s="4"/>
      <c r="G2316" s="4"/>
    </row>
    <row r="2317" spans="3:7" x14ac:dyDescent="0.35">
      <c r="C2317" s="72" t="str">
        <f t="shared" si="36"/>
        <v/>
      </c>
      <c r="D2317" s="4"/>
      <c r="E2317" s="4"/>
      <c r="F2317" s="4"/>
      <c r="G2317" s="4"/>
    </row>
    <row r="2318" spans="3:7" x14ac:dyDescent="0.35">
      <c r="C2318" s="72" t="str">
        <f t="shared" si="36"/>
        <v/>
      </c>
      <c r="D2318" s="4"/>
      <c r="E2318" s="4"/>
      <c r="F2318" s="4"/>
      <c r="G2318" s="4"/>
    </row>
    <row r="2319" spans="3:7" x14ac:dyDescent="0.35">
      <c r="C2319" s="72" t="str">
        <f t="shared" si="36"/>
        <v/>
      </c>
      <c r="D2319" s="4"/>
      <c r="E2319" s="4"/>
      <c r="F2319" s="4"/>
      <c r="G2319" s="4"/>
    </row>
    <row r="2320" spans="3:7" x14ac:dyDescent="0.35">
      <c r="C2320" s="72" t="str">
        <f t="shared" si="36"/>
        <v/>
      </c>
      <c r="D2320" s="4"/>
      <c r="E2320" s="4"/>
      <c r="F2320" s="4"/>
      <c r="G2320" s="4"/>
    </row>
    <row r="2321" spans="3:7" x14ac:dyDescent="0.35">
      <c r="C2321" s="72" t="str">
        <f t="shared" si="36"/>
        <v/>
      </c>
      <c r="D2321" s="4"/>
      <c r="E2321" s="4"/>
      <c r="F2321" s="4"/>
      <c r="G2321" s="4"/>
    </row>
    <row r="2322" spans="3:7" x14ac:dyDescent="0.35">
      <c r="C2322" s="72" t="str">
        <f t="shared" si="36"/>
        <v/>
      </c>
      <c r="D2322" s="4"/>
      <c r="E2322" s="4"/>
      <c r="F2322" s="4"/>
      <c r="G2322" s="4"/>
    </row>
    <row r="2323" spans="3:7" x14ac:dyDescent="0.35">
      <c r="C2323" s="72" t="str">
        <f t="shared" si="36"/>
        <v/>
      </c>
      <c r="D2323" s="4"/>
      <c r="E2323" s="4"/>
      <c r="F2323" s="4"/>
      <c r="G2323" s="4"/>
    </row>
    <row r="2324" spans="3:7" x14ac:dyDescent="0.35">
      <c r="C2324" s="72" t="str">
        <f t="shared" si="36"/>
        <v/>
      </c>
      <c r="D2324" s="4"/>
      <c r="E2324" s="4"/>
      <c r="F2324" s="4"/>
      <c r="G2324" s="4"/>
    </row>
    <row r="2325" spans="3:7" x14ac:dyDescent="0.35">
      <c r="C2325" s="72" t="str">
        <f t="shared" si="36"/>
        <v/>
      </c>
      <c r="D2325" s="4"/>
      <c r="E2325" s="4"/>
      <c r="F2325" s="4"/>
      <c r="G2325" s="4"/>
    </row>
    <row r="2326" spans="3:7" x14ac:dyDescent="0.35">
      <c r="C2326" s="72" t="str">
        <f t="shared" si="36"/>
        <v/>
      </c>
      <c r="D2326" s="4"/>
      <c r="E2326" s="4"/>
      <c r="F2326" s="4"/>
      <c r="G2326" s="4"/>
    </row>
    <row r="2327" spans="3:7" x14ac:dyDescent="0.35">
      <c r="C2327" s="72" t="str">
        <f t="shared" si="36"/>
        <v/>
      </c>
      <c r="D2327" s="4"/>
      <c r="E2327" s="4"/>
      <c r="F2327" s="4"/>
      <c r="G2327" s="4"/>
    </row>
    <row r="2328" spans="3:7" x14ac:dyDescent="0.35">
      <c r="C2328" s="72" t="str">
        <f t="shared" si="36"/>
        <v/>
      </c>
      <c r="D2328" s="4"/>
      <c r="E2328" s="4"/>
      <c r="F2328" s="4"/>
      <c r="G2328" s="4"/>
    </row>
    <row r="2329" spans="3:7" x14ac:dyDescent="0.35">
      <c r="C2329" s="72" t="str">
        <f t="shared" si="36"/>
        <v/>
      </c>
      <c r="D2329" s="4"/>
      <c r="E2329" s="4"/>
      <c r="F2329" s="4"/>
      <c r="G2329" s="4"/>
    </row>
    <row r="2330" spans="3:7" x14ac:dyDescent="0.35">
      <c r="C2330" s="72" t="str">
        <f t="shared" si="36"/>
        <v/>
      </c>
      <c r="D2330" s="4"/>
      <c r="E2330" s="4"/>
      <c r="F2330" s="4"/>
      <c r="G2330" s="4"/>
    </row>
    <row r="2331" spans="3:7" x14ac:dyDescent="0.35">
      <c r="C2331" s="72" t="str">
        <f t="shared" si="36"/>
        <v/>
      </c>
      <c r="D2331" s="4"/>
      <c r="E2331" s="4"/>
      <c r="F2331" s="4"/>
      <c r="G2331" s="4"/>
    </row>
    <row r="2332" spans="3:7" x14ac:dyDescent="0.35">
      <c r="C2332" s="72" t="str">
        <f t="shared" si="36"/>
        <v/>
      </c>
      <c r="D2332" s="4"/>
      <c r="E2332" s="4"/>
      <c r="F2332" s="4"/>
      <c r="G2332" s="4"/>
    </row>
    <row r="2333" spans="3:7" x14ac:dyDescent="0.35">
      <c r="C2333" s="72" t="str">
        <f t="shared" si="36"/>
        <v/>
      </c>
      <c r="D2333" s="4"/>
      <c r="E2333" s="4"/>
      <c r="F2333" s="4"/>
      <c r="G2333" s="4"/>
    </row>
    <row r="2334" spans="3:7" x14ac:dyDescent="0.35">
      <c r="C2334" s="72" t="str">
        <f t="shared" si="36"/>
        <v/>
      </c>
      <c r="D2334" s="4"/>
      <c r="E2334" s="4"/>
      <c r="F2334" s="4"/>
      <c r="G2334" s="4"/>
    </row>
    <row r="2335" spans="3:7" x14ac:dyDescent="0.35">
      <c r="C2335" s="72" t="str">
        <f t="shared" si="36"/>
        <v/>
      </c>
      <c r="D2335" s="4"/>
      <c r="E2335" s="4"/>
      <c r="F2335" s="4"/>
      <c r="G2335" s="4"/>
    </row>
    <row r="2336" spans="3:7" x14ac:dyDescent="0.35">
      <c r="C2336" s="72" t="str">
        <f t="shared" si="36"/>
        <v/>
      </c>
      <c r="D2336" s="4"/>
      <c r="E2336" s="4"/>
      <c r="F2336" s="4"/>
      <c r="G2336" s="4"/>
    </row>
    <row r="2337" spans="3:7" x14ac:dyDescent="0.35">
      <c r="C2337" s="72" t="str">
        <f t="shared" si="36"/>
        <v/>
      </c>
      <c r="D2337" s="4"/>
      <c r="E2337" s="4"/>
      <c r="F2337" s="4"/>
      <c r="G2337" s="4"/>
    </row>
    <row r="2338" spans="3:7" x14ac:dyDescent="0.35">
      <c r="C2338" s="72" t="str">
        <f t="shared" si="36"/>
        <v/>
      </c>
      <c r="D2338" s="4"/>
      <c r="E2338" s="4"/>
      <c r="F2338" s="4"/>
      <c r="G2338" s="4"/>
    </row>
    <row r="2339" spans="3:7" x14ac:dyDescent="0.35">
      <c r="C2339" s="72" t="str">
        <f t="shared" si="36"/>
        <v/>
      </c>
      <c r="D2339" s="4"/>
      <c r="E2339" s="4"/>
      <c r="F2339" s="4"/>
      <c r="G2339" s="4"/>
    </row>
    <row r="2340" spans="3:7" x14ac:dyDescent="0.35">
      <c r="C2340" s="72" t="str">
        <f t="shared" si="36"/>
        <v/>
      </c>
      <c r="D2340" s="4"/>
      <c r="E2340" s="4"/>
      <c r="F2340" s="4"/>
      <c r="G2340" s="4"/>
    </row>
    <row r="2341" spans="3:7" x14ac:dyDescent="0.35">
      <c r="C2341" s="72" t="str">
        <f t="shared" si="36"/>
        <v/>
      </c>
      <c r="D2341" s="4"/>
      <c r="E2341" s="4"/>
      <c r="F2341" s="4"/>
      <c r="G2341" s="4"/>
    </row>
    <row r="2342" spans="3:7" x14ac:dyDescent="0.35">
      <c r="C2342" s="72" t="str">
        <f t="shared" si="36"/>
        <v/>
      </c>
      <c r="D2342" s="4"/>
      <c r="E2342" s="4"/>
      <c r="F2342" s="4"/>
      <c r="G2342" s="4"/>
    </row>
    <row r="2343" spans="3:7" x14ac:dyDescent="0.35">
      <c r="C2343" s="72" t="str">
        <f t="shared" si="36"/>
        <v/>
      </c>
      <c r="D2343" s="4"/>
      <c r="E2343" s="4"/>
      <c r="F2343" s="4"/>
      <c r="G2343" s="4"/>
    </row>
    <row r="2344" spans="3:7" x14ac:dyDescent="0.35">
      <c r="C2344" s="72" t="str">
        <f t="shared" si="36"/>
        <v/>
      </c>
      <c r="D2344" s="4"/>
      <c r="E2344" s="4"/>
      <c r="F2344" s="4"/>
      <c r="G2344" s="4"/>
    </row>
    <row r="2345" spans="3:7" x14ac:dyDescent="0.35">
      <c r="C2345" s="72" t="str">
        <f t="shared" si="36"/>
        <v/>
      </c>
      <c r="D2345" s="4"/>
      <c r="E2345" s="4"/>
      <c r="F2345" s="4"/>
      <c r="G2345" s="4"/>
    </row>
    <row r="2346" spans="3:7" x14ac:dyDescent="0.35">
      <c r="C2346" s="72" t="str">
        <f t="shared" si="36"/>
        <v/>
      </c>
      <c r="D2346" s="4"/>
      <c r="E2346" s="4"/>
      <c r="F2346" s="4"/>
      <c r="G2346" s="4"/>
    </row>
    <row r="2347" spans="3:7" x14ac:dyDescent="0.35">
      <c r="C2347" s="72" t="str">
        <f t="shared" si="36"/>
        <v/>
      </c>
      <c r="D2347" s="4"/>
      <c r="E2347" s="4"/>
      <c r="F2347" s="4"/>
      <c r="G2347" s="4"/>
    </row>
    <row r="2348" spans="3:7" x14ac:dyDescent="0.35">
      <c r="C2348" s="72" t="str">
        <f t="shared" si="36"/>
        <v/>
      </c>
      <c r="D2348" s="4"/>
      <c r="E2348" s="4"/>
      <c r="F2348" s="4"/>
      <c r="G2348" s="4"/>
    </row>
    <row r="2349" spans="3:7" x14ac:dyDescent="0.35">
      <c r="C2349" s="72" t="str">
        <f t="shared" si="36"/>
        <v/>
      </c>
      <c r="D2349" s="4"/>
      <c r="E2349" s="4"/>
      <c r="F2349" s="4"/>
      <c r="G2349" s="4"/>
    </row>
    <row r="2350" spans="3:7" x14ac:dyDescent="0.35">
      <c r="C2350" s="72" t="str">
        <f t="shared" si="36"/>
        <v/>
      </c>
      <c r="D2350" s="4"/>
      <c r="E2350" s="4"/>
      <c r="F2350" s="4"/>
      <c r="G2350" s="4"/>
    </row>
    <row r="2351" spans="3:7" x14ac:dyDescent="0.35">
      <c r="C2351" s="72" t="str">
        <f t="shared" si="36"/>
        <v/>
      </c>
      <c r="D2351" s="4"/>
      <c r="E2351" s="4"/>
      <c r="F2351" s="4"/>
      <c r="G2351" s="4"/>
    </row>
    <row r="2352" spans="3:7" x14ac:dyDescent="0.35">
      <c r="C2352" s="72" t="str">
        <f t="shared" si="36"/>
        <v/>
      </c>
      <c r="D2352" s="4"/>
      <c r="E2352" s="4"/>
      <c r="F2352" s="4"/>
      <c r="G2352" s="4"/>
    </row>
    <row r="2353" spans="3:7" x14ac:dyDescent="0.35">
      <c r="C2353" s="72" t="str">
        <f t="shared" si="36"/>
        <v/>
      </c>
      <c r="D2353" s="4"/>
      <c r="E2353" s="4"/>
      <c r="F2353" s="4"/>
      <c r="G2353" s="4"/>
    </row>
    <row r="2354" spans="3:7" x14ac:dyDescent="0.35">
      <c r="C2354" s="72" t="str">
        <f t="shared" si="36"/>
        <v/>
      </c>
      <c r="D2354" s="4"/>
      <c r="E2354" s="4"/>
      <c r="F2354" s="4"/>
      <c r="G2354" s="4"/>
    </row>
    <row r="2355" spans="3:7" x14ac:dyDescent="0.35">
      <c r="C2355" s="72" t="str">
        <f t="shared" si="36"/>
        <v/>
      </c>
      <c r="D2355" s="4"/>
      <c r="E2355" s="4"/>
      <c r="F2355" s="4"/>
      <c r="G2355" s="4"/>
    </row>
    <row r="2356" spans="3:7" x14ac:dyDescent="0.35">
      <c r="C2356" s="72" t="str">
        <f t="shared" si="36"/>
        <v/>
      </c>
      <c r="D2356" s="4"/>
      <c r="E2356" s="4"/>
      <c r="F2356" s="4"/>
      <c r="G2356" s="4"/>
    </row>
    <row r="2357" spans="3:7" x14ac:dyDescent="0.35">
      <c r="C2357" s="72" t="str">
        <f t="shared" si="36"/>
        <v/>
      </c>
      <c r="D2357" s="4"/>
      <c r="E2357" s="4"/>
      <c r="F2357" s="4"/>
      <c r="G2357" s="4"/>
    </row>
    <row r="2358" spans="3:7" x14ac:dyDescent="0.35">
      <c r="C2358" s="72" t="str">
        <f t="shared" si="36"/>
        <v/>
      </c>
      <c r="D2358" s="4"/>
      <c r="E2358" s="4"/>
      <c r="F2358" s="4"/>
      <c r="G2358" s="4"/>
    </row>
    <row r="2359" spans="3:7" x14ac:dyDescent="0.35">
      <c r="C2359" s="72" t="str">
        <f t="shared" si="36"/>
        <v/>
      </c>
      <c r="D2359" s="4"/>
      <c r="E2359" s="4"/>
      <c r="F2359" s="4"/>
      <c r="G2359" s="4"/>
    </row>
    <row r="2360" spans="3:7" x14ac:dyDescent="0.35">
      <c r="C2360" s="72" t="str">
        <f t="shared" si="36"/>
        <v/>
      </c>
      <c r="D2360" s="4"/>
      <c r="E2360" s="4"/>
      <c r="F2360" s="4"/>
      <c r="G2360" s="4"/>
    </row>
    <row r="2361" spans="3:7" x14ac:dyDescent="0.35">
      <c r="C2361" s="72" t="str">
        <f t="shared" si="36"/>
        <v/>
      </c>
      <c r="D2361" s="4"/>
      <c r="E2361" s="4"/>
      <c r="F2361" s="4"/>
      <c r="G2361" s="4"/>
    </row>
    <row r="2362" spans="3:7" x14ac:dyDescent="0.35">
      <c r="C2362" s="72" t="str">
        <f t="shared" si="36"/>
        <v/>
      </c>
      <c r="D2362" s="4"/>
      <c r="E2362" s="4"/>
      <c r="F2362" s="4"/>
      <c r="G2362" s="4"/>
    </row>
    <row r="2363" spans="3:7" x14ac:dyDescent="0.35">
      <c r="C2363" s="72" t="str">
        <f t="shared" si="36"/>
        <v/>
      </c>
      <c r="D2363" s="4"/>
      <c r="E2363" s="4"/>
      <c r="F2363" s="4"/>
      <c r="G2363" s="4"/>
    </row>
    <row r="2364" spans="3:7" x14ac:dyDescent="0.35">
      <c r="C2364" s="72" t="str">
        <f t="shared" si="36"/>
        <v/>
      </c>
      <c r="D2364" s="4"/>
      <c r="E2364" s="4"/>
      <c r="F2364" s="4"/>
      <c r="G2364" s="4"/>
    </row>
    <row r="2365" spans="3:7" x14ac:dyDescent="0.35">
      <c r="C2365" s="72" t="str">
        <f t="shared" si="36"/>
        <v/>
      </c>
      <c r="D2365" s="4"/>
      <c r="E2365" s="4"/>
      <c r="F2365" s="4"/>
      <c r="G2365" s="4"/>
    </row>
    <row r="2366" spans="3:7" x14ac:dyDescent="0.35">
      <c r="C2366" s="72" t="str">
        <f t="shared" si="36"/>
        <v/>
      </c>
      <c r="D2366" s="4"/>
      <c r="E2366" s="4"/>
      <c r="F2366" s="4"/>
      <c r="G2366" s="4"/>
    </row>
    <row r="2367" spans="3:7" x14ac:dyDescent="0.35">
      <c r="C2367" s="72" t="str">
        <f t="shared" si="36"/>
        <v/>
      </c>
      <c r="D2367" s="4"/>
      <c r="E2367" s="4"/>
      <c r="F2367" s="4"/>
      <c r="G2367" s="4"/>
    </row>
    <row r="2368" spans="3:7" x14ac:dyDescent="0.35">
      <c r="C2368" s="72" t="str">
        <f t="shared" si="36"/>
        <v/>
      </c>
      <c r="D2368" s="4"/>
      <c r="E2368" s="4"/>
      <c r="F2368" s="4"/>
      <c r="G2368" s="4"/>
    </row>
    <row r="2369" spans="3:7" x14ac:dyDescent="0.35">
      <c r="C2369" s="72" t="str">
        <f t="shared" si="36"/>
        <v/>
      </c>
      <c r="D2369" s="4"/>
      <c r="E2369" s="4"/>
      <c r="F2369" s="4"/>
      <c r="G2369" s="4"/>
    </row>
    <row r="2370" spans="3:7" x14ac:dyDescent="0.35">
      <c r="C2370" s="72" t="str">
        <f t="shared" si="36"/>
        <v/>
      </c>
      <c r="D2370" s="4"/>
      <c r="E2370" s="4"/>
      <c r="F2370" s="4"/>
      <c r="G2370" s="4"/>
    </row>
    <row r="2371" spans="3:7" x14ac:dyDescent="0.35">
      <c r="C2371" s="72" t="str">
        <f t="shared" si="36"/>
        <v/>
      </c>
      <c r="D2371" s="4"/>
      <c r="E2371" s="4"/>
      <c r="F2371" s="4"/>
      <c r="G2371" s="4"/>
    </row>
    <row r="2372" spans="3:7" x14ac:dyDescent="0.35">
      <c r="C2372" s="72" t="str">
        <f t="shared" si="36"/>
        <v/>
      </c>
      <c r="D2372" s="4"/>
      <c r="E2372" s="4"/>
      <c r="F2372" s="4"/>
      <c r="G2372" s="4"/>
    </row>
    <row r="2373" spans="3:7" x14ac:dyDescent="0.35">
      <c r="C2373" s="72" t="str">
        <f t="shared" si="36"/>
        <v/>
      </c>
      <c r="D2373" s="4"/>
      <c r="E2373" s="4"/>
      <c r="F2373" s="4"/>
      <c r="G2373" s="4"/>
    </row>
    <row r="2374" spans="3:7" x14ac:dyDescent="0.35">
      <c r="C2374" s="72" t="str">
        <f t="shared" si="36"/>
        <v/>
      </c>
      <c r="D2374" s="4"/>
      <c r="E2374" s="4"/>
      <c r="F2374" s="4"/>
      <c r="G2374" s="4"/>
    </row>
    <row r="2375" spans="3:7" x14ac:dyDescent="0.35">
      <c r="C2375" s="72" t="str">
        <f t="shared" si="36"/>
        <v/>
      </c>
      <c r="D2375" s="4"/>
      <c r="E2375" s="4"/>
      <c r="F2375" s="4"/>
      <c r="G2375" s="4"/>
    </row>
    <row r="2376" spans="3:7" x14ac:dyDescent="0.35">
      <c r="C2376" s="72" t="str">
        <f t="shared" si="36"/>
        <v/>
      </c>
      <c r="D2376" s="4"/>
      <c r="E2376" s="4"/>
      <c r="F2376" s="4"/>
      <c r="G2376" s="4"/>
    </row>
    <row r="2377" spans="3:7" x14ac:dyDescent="0.35">
      <c r="C2377" s="72" t="str">
        <f t="shared" si="36"/>
        <v/>
      </c>
      <c r="D2377" s="4"/>
      <c r="E2377" s="4"/>
      <c r="F2377" s="4"/>
      <c r="G2377" s="4"/>
    </row>
    <row r="2378" spans="3:7" x14ac:dyDescent="0.35">
      <c r="C2378" s="72" t="str">
        <f t="shared" si="36"/>
        <v/>
      </c>
      <c r="D2378" s="4"/>
      <c r="E2378" s="4"/>
      <c r="F2378" s="4"/>
      <c r="G2378" s="4"/>
    </row>
    <row r="2379" spans="3:7" x14ac:dyDescent="0.35">
      <c r="C2379" s="72" t="str">
        <f t="shared" si="36"/>
        <v/>
      </c>
      <c r="D2379" s="4"/>
      <c r="E2379" s="4"/>
      <c r="F2379" s="4"/>
      <c r="G2379" s="4"/>
    </row>
    <row r="2380" spans="3:7" x14ac:dyDescent="0.35">
      <c r="C2380" s="72" t="str">
        <f t="shared" ref="C2380:C2443" si="37">IF(ISBLANK(D2380),"",D2380&amp;E2380&amp;F2380&amp;G2380)</f>
        <v/>
      </c>
      <c r="D2380" s="4"/>
      <c r="E2380" s="4"/>
      <c r="F2380" s="4"/>
      <c r="G2380" s="4"/>
    </row>
    <row r="2381" spans="3:7" x14ac:dyDescent="0.35">
      <c r="C2381" s="72" t="str">
        <f t="shared" si="37"/>
        <v/>
      </c>
      <c r="D2381" s="4"/>
      <c r="E2381" s="4"/>
      <c r="F2381" s="4"/>
      <c r="G2381" s="4"/>
    </row>
    <row r="2382" spans="3:7" x14ac:dyDescent="0.35">
      <c r="C2382" s="72" t="str">
        <f t="shared" si="37"/>
        <v/>
      </c>
      <c r="D2382" s="4"/>
      <c r="E2382" s="4"/>
      <c r="F2382" s="4"/>
      <c r="G2382" s="4"/>
    </row>
    <row r="2383" spans="3:7" x14ac:dyDescent="0.35">
      <c r="C2383" s="72" t="str">
        <f t="shared" si="37"/>
        <v/>
      </c>
      <c r="D2383" s="4"/>
      <c r="E2383" s="4"/>
      <c r="F2383" s="4"/>
      <c r="G2383" s="4"/>
    </row>
    <row r="2384" spans="3:7" x14ac:dyDescent="0.35">
      <c r="C2384" s="72" t="str">
        <f t="shared" si="37"/>
        <v/>
      </c>
      <c r="D2384" s="4"/>
      <c r="E2384" s="4"/>
      <c r="F2384" s="4"/>
      <c r="G2384" s="4"/>
    </row>
    <row r="2385" spans="3:7" x14ac:dyDescent="0.35">
      <c r="C2385" s="72" t="str">
        <f t="shared" si="37"/>
        <v/>
      </c>
      <c r="D2385" s="4"/>
      <c r="E2385" s="4"/>
      <c r="F2385" s="4"/>
      <c r="G2385" s="4"/>
    </row>
    <row r="2386" spans="3:7" x14ac:dyDescent="0.35">
      <c r="C2386" s="72" t="str">
        <f t="shared" si="37"/>
        <v/>
      </c>
      <c r="D2386" s="4"/>
      <c r="E2386" s="4"/>
      <c r="F2386" s="4"/>
      <c r="G2386" s="4"/>
    </row>
    <row r="2387" spans="3:7" x14ac:dyDescent="0.35">
      <c r="C2387" s="72" t="str">
        <f t="shared" si="37"/>
        <v/>
      </c>
      <c r="D2387" s="4"/>
      <c r="E2387" s="4"/>
      <c r="F2387" s="4"/>
      <c r="G2387" s="4"/>
    </row>
    <row r="2388" spans="3:7" x14ac:dyDescent="0.35">
      <c r="C2388" s="72" t="str">
        <f t="shared" si="37"/>
        <v/>
      </c>
      <c r="D2388" s="4"/>
      <c r="E2388" s="4"/>
      <c r="F2388" s="4"/>
      <c r="G2388" s="4"/>
    </row>
    <row r="2389" spans="3:7" x14ac:dyDescent="0.35">
      <c r="C2389" s="72" t="str">
        <f t="shared" si="37"/>
        <v/>
      </c>
      <c r="D2389" s="4"/>
      <c r="E2389" s="4"/>
      <c r="F2389" s="4"/>
      <c r="G2389" s="4"/>
    </row>
    <row r="2390" spans="3:7" x14ac:dyDescent="0.35">
      <c r="C2390" s="72" t="str">
        <f t="shared" si="37"/>
        <v/>
      </c>
      <c r="D2390" s="4"/>
      <c r="E2390" s="4"/>
      <c r="F2390" s="4"/>
      <c r="G2390" s="4"/>
    </row>
    <row r="2391" spans="3:7" x14ac:dyDescent="0.35">
      <c r="C2391" s="72" t="str">
        <f t="shared" si="37"/>
        <v/>
      </c>
      <c r="D2391" s="4"/>
      <c r="E2391" s="4"/>
      <c r="F2391" s="4"/>
      <c r="G2391" s="4"/>
    </row>
    <row r="2392" spans="3:7" x14ac:dyDescent="0.35">
      <c r="C2392" s="72" t="str">
        <f t="shared" si="37"/>
        <v/>
      </c>
      <c r="D2392" s="4"/>
      <c r="E2392" s="4"/>
      <c r="F2392" s="4"/>
      <c r="G2392" s="4"/>
    </row>
    <row r="2393" spans="3:7" x14ac:dyDescent="0.35">
      <c r="C2393" s="72" t="str">
        <f t="shared" si="37"/>
        <v/>
      </c>
      <c r="D2393" s="4"/>
      <c r="E2393" s="4"/>
      <c r="F2393" s="4"/>
      <c r="G2393" s="4"/>
    </row>
    <row r="2394" spans="3:7" x14ac:dyDescent="0.35">
      <c r="C2394" s="72" t="str">
        <f t="shared" si="37"/>
        <v/>
      </c>
      <c r="D2394" s="4"/>
      <c r="E2394" s="4"/>
      <c r="F2394" s="4"/>
      <c r="G2394" s="4"/>
    </row>
    <row r="2395" spans="3:7" x14ac:dyDescent="0.35">
      <c r="C2395" s="72" t="str">
        <f t="shared" si="37"/>
        <v/>
      </c>
      <c r="D2395" s="4"/>
      <c r="E2395" s="4"/>
      <c r="F2395" s="4"/>
      <c r="G2395" s="4"/>
    </row>
    <row r="2396" spans="3:7" x14ac:dyDescent="0.35">
      <c r="C2396" s="72" t="str">
        <f t="shared" si="37"/>
        <v/>
      </c>
      <c r="D2396" s="4"/>
      <c r="E2396" s="4"/>
      <c r="F2396" s="4"/>
      <c r="G2396" s="4"/>
    </row>
    <row r="2397" spans="3:7" x14ac:dyDescent="0.35">
      <c r="C2397" s="72" t="str">
        <f t="shared" si="37"/>
        <v/>
      </c>
      <c r="D2397" s="4"/>
      <c r="E2397" s="4"/>
      <c r="F2397" s="4"/>
      <c r="G2397" s="4"/>
    </row>
    <row r="2398" spans="3:7" x14ac:dyDescent="0.35">
      <c r="C2398" s="72" t="str">
        <f t="shared" si="37"/>
        <v/>
      </c>
      <c r="D2398" s="4"/>
      <c r="E2398" s="4"/>
      <c r="F2398" s="4"/>
      <c r="G2398" s="4"/>
    </row>
    <row r="2399" spans="3:7" x14ac:dyDescent="0.35">
      <c r="C2399" s="72" t="str">
        <f t="shared" si="37"/>
        <v/>
      </c>
      <c r="D2399" s="4"/>
      <c r="E2399" s="4"/>
      <c r="F2399" s="4"/>
      <c r="G2399" s="4"/>
    </row>
    <row r="2400" spans="3:7" x14ac:dyDescent="0.35">
      <c r="C2400" s="72" t="str">
        <f t="shared" si="37"/>
        <v/>
      </c>
      <c r="D2400" s="4"/>
      <c r="E2400" s="4"/>
      <c r="F2400" s="4"/>
      <c r="G2400" s="4"/>
    </row>
    <row r="2401" spans="3:7" x14ac:dyDescent="0.35">
      <c r="C2401" s="72" t="str">
        <f t="shared" si="37"/>
        <v/>
      </c>
      <c r="D2401" s="4"/>
      <c r="E2401" s="4"/>
      <c r="F2401" s="4"/>
      <c r="G2401" s="4"/>
    </row>
    <row r="2402" spans="3:7" x14ac:dyDescent="0.35">
      <c r="C2402" s="72" t="str">
        <f t="shared" si="37"/>
        <v/>
      </c>
      <c r="D2402" s="4"/>
      <c r="E2402" s="4"/>
      <c r="F2402" s="4"/>
      <c r="G2402" s="4"/>
    </row>
    <row r="2403" spans="3:7" x14ac:dyDescent="0.35">
      <c r="C2403" s="72" t="str">
        <f t="shared" si="37"/>
        <v/>
      </c>
      <c r="D2403" s="4"/>
      <c r="E2403" s="4"/>
      <c r="F2403" s="4"/>
      <c r="G2403" s="4"/>
    </row>
    <row r="2404" spans="3:7" x14ac:dyDescent="0.35">
      <c r="C2404" s="72" t="str">
        <f t="shared" si="37"/>
        <v/>
      </c>
      <c r="D2404" s="4"/>
      <c r="E2404" s="4"/>
      <c r="F2404" s="4"/>
      <c r="G2404" s="4"/>
    </row>
    <row r="2405" spans="3:7" x14ac:dyDescent="0.35">
      <c r="C2405" s="72" t="str">
        <f t="shared" si="37"/>
        <v/>
      </c>
      <c r="D2405" s="4"/>
      <c r="E2405" s="4"/>
      <c r="F2405" s="4"/>
      <c r="G2405" s="4"/>
    </row>
    <row r="2406" spans="3:7" x14ac:dyDescent="0.35">
      <c r="C2406" s="72" t="str">
        <f t="shared" si="37"/>
        <v/>
      </c>
      <c r="D2406" s="4"/>
      <c r="E2406" s="4"/>
      <c r="F2406" s="4"/>
      <c r="G2406" s="4"/>
    </row>
    <row r="2407" spans="3:7" x14ac:dyDescent="0.35">
      <c r="C2407" s="72" t="str">
        <f t="shared" si="37"/>
        <v/>
      </c>
      <c r="D2407" s="4"/>
      <c r="E2407" s="4"/>
      <c r="F2407" s="4"/>
      <c r="G2407" s="4"/>
    </row>
    <row r="2408" spans="3:7" x14ac:dyDescent="0.35">
      <c r="C2408" s="72" t="str">
        <f t="shared" si="37"/>
        <v/>
      </c>
      <c r="D2408" s="4"/>
      <c r="E2408" s="4"/>
      <c r="F2408" s="4"/>
      <c r="G2408" s="4"/>
    </row>
    <row r="2409" spans="3:7" x14ac:dyDescent="0.35">
      <c r="C2409" s="72" t="str">
        <f t="shared" si="37"/>
        <v/>
      </c>
      <c r="D2409" s="4"/>
      <c r="E2409" s="4"/>
      <c r="F2409" s="4"/>
      <c r="G2409" s="4"/>
    </row>
    <row r="2410" spans="3:7" x14ac:dyDescent="0.35">
      <c r="C2410" s="72" t="str">
        <f t="shared" si="37"/>
        <v/>
      </c>
      <c r="D2410" s="4"/>
      <c r="E2410" s="4"/>
      <c r="F2410" s="4"/>
      <c r="G2410" s="4"/>
    </row>
    <row r="2411" spans="3:7" x14ac:dyDescent="0.35">
      <c r="C2411" s="72" t="str">
        <f t="shared" si="37"/>
        <v/>
      </c>
      <c r="D2411" s="4"/>
      <c r="E2411" s="4"/>
      <c r="F2411" s="4"/>
      <c r="G2411" s="4"/>
    </row>
    <row r="2412" spans="3:7" x14ac:dyDescent="0.35">
      <c r="C2412" s="72" t="str">
        <f t="shared" si="37"/>
        <v/>
      </c>
      <c r="D2412" s="4"/>
      <c r="E2412" s="4"/>
      <c r="F2412" s="4"/>
      <c r="G2412" s="4"/>
    </row>
    <row r="2413" spans="3:7" x14ac:dyDescent="0.35">
      <c r="C2413" s="72" t="str">
        <f t="shared" si="37"/>
        <v/>
      </c>
      <c r="D2413" s="4"/>
      <c r="E2413" s="4"/>
      <c r="F2413" s="4"/>
      <c r="G2413" s="4"/>
    </row>
    <row r="2414" spans="3:7" x14ac:dyDescent="0.35">
      <c r="C2414" s="72" t="str">
        <f t="shared" si="37"/>
        <v/>
      </c>
      <c r="D2414" s="4"/>
      <c r="E2414" s="4"/>
      <c r="F2414" s="4"/>
      <c r="G2414" s="4"/>
    </row>
    <row r="2415" spans="3:7" x14ac:dyDescent="0.35">
      <c r="C2415" s="72" t="str">
        <f t="shared" si="37"/>
        <v/>
      </c>
      <c r="D2415" s="4"/>
      <c r="E2415" s="4"/>
      <c r="F2415" s="4"/>
      <c r="G2415" s="4"/>
    </row>
    <row r="2416" spans="3:7" x14ac:dyDescent="0.35">
      <c r="C2416" s="72" t="str">
        <f t="shared" si="37"/>
        <v/>
      </c>
      <c r="D2416" s="4"/>
      <c r="E2416" s="4"/>
      <c r="F2416" s="4"/>
      <c r="G2416" s="4"/>
    </row>
    <row r="2417" spans="3:7" x14ac:dyDescent="0.35">
      <c r="C2417" s="72" t="str">
        <f t="shared" si="37"/>
        <v/>
      </c>
      <c r="D2417" s="4"/>
      <c r="E2417" s="4"/>
      <c r="F2417" s="4"/>
      <c r="G2417" s="4"/>
    </row>
    <row r="2418" spans="3:7" x14ac:dyDescent="0.35">
      <c r="C2418" s="72" t="str">
        <f t="shared" si="37"/>
        <v/>
      </c>
      <c r="D2418" s="4"/>
      <c r="E2418" s="4"/>
      <c r="F2418" s="4"/>
      <c r="G2418" s="4"/>
    </row>
    <row r="2419" spans="3:7" x14ac:dyDescent="0.35">
      <c r="C2419" s="72" t="str">
        <f t="shared" si="37"/>
        <v/>
      </c>
      <c r="D2419" s="4"/>
      <c r="E2419" s="4"/>
      <c r="F2419" s="4"/>
      <c r="G2419" s="4"/>
    </row>
    <row r="2420" spans="3:7" x14ac:dyDescent="0.35">
      <c r="C2420" s="72" t="str">
        <f t="shared" si="37"/>
        <v/>
      </c>
      <c r="D2420" s="4"/>
      <c r="E2420" s="4"/>
      <c r="F2420" s="4"/>
      <c r="G2420" s="4"/>
    </row>
    <row r="2421" spans="3:7" x14ac:dyDescent="0.35">
      <c r="C2421" s="72" t="str">
        <f t="shared" si="37"/>
        <v/>
      </c>
      <c r="D2421" s="4"/>
      <c r="E2421" s="4"/>
      <c r="F2421" s="4"/>
      <c r="G2421" s="4"/>
    </row>
    <row r="2422" spans="3:7" x14ac:dyDescent="0.35">
      <c r="C2422" s="72" t="str">
        <f t="shared" si="37"/>
        <v/>
      </c>
      <c r="D2422" s="4"/>
      <c r="E2422" s="4"/>
      <c r="F2422" s="4"/>
      <c r="G2422" s="4"/>
    </row>
    <row r="2423" spans="3:7" x14ac:dyDescent="0.35">
      <c r="C2423" s="72" t="str">
        <f t="shared" si="37"/>
        <v/>
      </c>
      <c r="D2423" s="4"/>
      <c r="E2423" s="4"/>
      <c r="F2423" s="4"/>
      <c r="G2423" s="4"/>
    </row>
    <row r="2424" spans="3:7" x14ac:dyDescent="0.35">
      <c r="C2424" s="72" t="str">
        <f t="shared" si="37"/>
        <v/>
      </c>
      <c r="D2424" s="4"/>
      <c r="E2424" s="4"/>
      <c r="F2424" s="4"/>
      <c r="G2424" s="4"/>
    </row>
    <row r="2425" spans="3:7" x14ac:dyDescent="0.35">
      <c r="C2425" s="72" t="str">
        <f t="shared" si="37"/>
        <v/>
      </c>
      <c r="D2425" s="4"/>
      <c r="E2425" s="4"/>
      <c r="F2425" s="4"/>
      <c r="G2425" s="4"/>
    </row>
    <row r="2426" spans="3:7" x14ac:dyDescent="0.35">
      <c r="C2426" s="72" t="str">
        <f t="shared" si="37"/>
        <v/>
      </c>
      <c r="D2426" s="4"/>
      <c r="E2426" s="4"/>
      <c r="F2426" s="4"/>
      <c r="G2426" s="4"/>
    </row>
    <row r="2427" spans="3:7" x14ac:dyDescent="0.35">
      <c r="C2427" s="72" t="str">
        <f t="shared" si="37"/>
        <v/>
      </c>
      <c r="D2427" s="4"/>
      <c r="E2427" s="4"/>
      <c r="F2427" s="4"/>
      <c r="G2427" s="4"/>
    </row>
    <row r="2428" spans="3:7" x14ac:dyDescent="0.35">
      <c r="C2428" s="72" t="str">
        <f t="shared" si="37"/>
        <v/>
      </c>
      <c r="D2428" s="4"/>
      <c r="E2428" s="4"/>
      <c r="F2428" s="4"/>
      <c r="G2428" s="4"/>
    </row>
    <row r="2429" spans="3:7" x14ac:dyDescent="0.35">
      <c r="C2429" s="72" t="str">
        <f t="shared" si="37"/>
        <v/>
      </c>
      <c r="D2429" s="4"/>
      <c r="E2429" s="4"/>
      <c r="F2429" s="4"/>
      <c r="G2429" s="4"/>
    </row>
    <row r="2430" spans="3:7" x14ac:dyDescent="0.35">
      <c r="C2430" s="72" t="str">
        <f t="shared" si="37"/>
        <v/>
      </c>
      <c r="D2430" s="4"/>
      <c r="E2430" s="4"/>
      <c r="F2430" s="4"/>
      <c r="G2430" s="4"/>
    </row>
    <row r="2431" spans="3:7" x14ac:dyDescent="0.35">
      <c r="C2431" s="72" t="str">
        <f t="shared" si="37"/>
        <v/>
      </c>
      <c r="D2431" s="4"/>
      <c r="E2431" s="4"/>
      <c r="F2431" s="4"/>
      <c r="G2431" s="4"/>
    </row>
    <row r="2432" spans="3:7" x14ac:dyDescent="0.35">
      <c r="C2432" s="72" t="str">
        <f t="shared" si="37"/>
        <v/>
      </c>
      <c r="D2432" s="4"/>
      <c r="E2432" s="4"/>
      <c r="F2432" s="4"/>
      <c r="G2432" s="4"/>
    </row>
    <row r="2433" spans="3:7" x14ac:dyDescent="0.35">
      <c r="C2433" s="72" t="str">
        <f t="shared" si="37"/>
        <v/>
      </c>
      <c r="D2433" s="4"/>
      <c r="E2433" s="4"/>
      <c r="F2433" s="4"/>
      <c r="G2433" s="4"/>
    </row>
    <row r="2434" spans="3:7" x14ac:dyDescent="0.35">
      <c r="C2434" s="72" t="str">
        <f t="shared" si="37"/>
        <v/>
      </c>
      <c r="D2434" s="4"/>
      <c r="E2434" s="4"/>
      <c r="F2434" s="4"/>
      <c r="G2434" s="4"/>
    </row>
    <row r="2435" spans="3:7" x14ac:dyDescent="0.35">
      <c r="C2435" s="72" t="str">
        <f t="shared" si="37"/>
        <v/>
      </c>
      <c r="D2435" s="4"/>
      <c r="E2435" s="4"/>
      <c r="F2435" s="4"/>
      <c r="G2435" s="4"/>
    </row>
    <row r="2436" spans="3:7" x14ac:dyDescent="0.35">
      <c r="C2436" s="72" t="str">
        <f t="shared" si="37"/>
        <v/>
      </c>
      <c r="D2436" s="4"/>
      <c r="E2436" s="4"/>
      <c r="F2436" s="4"/>
      <c r="G2436" s="4"/>
    </row>
    <row r="2437" spans="3:7" x14ac:dyDescent="0.35">
      <c r="C2437" s="72" t="str">
        <f t="shared" si="37"/>
        <v/>
      </c>
      <c r="D2437" s="4"/>
      <c r="E2437" s="4"/>
      <c r="F2437" s="4"/>
      <c r="G2437" s="4"/>
    </row>
    <row r="2438" spans="3:7" x14ac:dyDescent="0.35">
      <c r="C2438" s="72" t="str">
        <f t="shared" si="37"/>
        <v/>
      </c>
      <c r="D2438" s="4"/>
      <c r="E2438" s="4"/>
      <c r="F2438" s="4"/>
      <c r="G2438" s="4"/>
    </row>
    <row r="2439" spans="3:7" x14ac:dyDescent="0.35">
      <c r="C2439" s="72" t="str">
        <f t="shared" si="37"/>
        <v/>
      </c>
      <c r="D2439" s="4"/>
      <c r="E2439" s="4"/>
      <c r="F2439" s="4"/>
      <c r="G2439" s="4"/>
    </row>
    <row r="2440" spans="3:7" x14ac:dyDescent="0.35">
      <c r="C2440" s="72" t="str">
        <f t="shared" si="37"/>
        <v/>
      </c>
      <c r="D2440" s="4"/>
      <c r="E2440" s="4"/>
      <c r="F2440" s="4"/>
      <c r="G2440" s="4"/>
    </row>
    <row r="2441" spans="3:7" x14ac:dyDescent="0.35">
      <c r="C2441" s="72" t="str">
        <f t="shared" si="37"/>
        <v/>
      </c>
      <c r="D2441" s="4"/>
      <c r="E2441" s="4"/>
      <c r="F2441" s="4"/>
      <c r="G2441" s="4"/>
    </row>
    <row r="2442" spans="3:7" x14ac:dyDescent="0.35">
      <c r="C2442" s="72" t="str">
        <f t="shared" si="37"/>
        <v/>
      </c>
      <c r="D2442" s="4"/>
      <c r="E2442" s="4"/>
      <c r="F2442" s="4"/>
      <c r="G2442" s="4"/>
    </row>
    <row r="2443" spans="3:7" x14ac:dyDescent="0.35">
      <c r="C2443" s="72" t="str">
        <f t="shared" si="37"/>
        <v/>
      </c>
      <c r="D2443" s="4"/>
      <c r="E2443" s="4"/>
      <c r="F2443" s="4"/>
      <c r="G2443" s="4"/>
    </row>
    <row r="2444" spans="3:7" x14ac:dyDescent="0.35">
      <c r="C2444" s="72" t="str">
        <f t="shared" ref="C2444:C2507" si="38">IF(ISBLANK(D2444),"",D2444&amp;E2444&amp;F2444&amp;G2444)</f>
        <v/>
      </c>
      <c r="D2444" s="4"/>
      <c r="E2444" s="4"/>
      <c r="F2444" s="4"/>
      <c r="G2444" s="4"/>
    </row>
    <row r="2445" spans="3:7" x14ac:dyDescent="0.35">
      <c r="C2445" s="72" t="str">
        <f t="shared" si="38"/>
        <v/>
      </c>
      <c r="D2445" s="4"/>
      <c r="E2445" s="4"/>
      <c r="F2445" s="4"/>
      <c r="G2445" s="4"/>
    </row>
    <row r="2446" spans="3:7" x14ac:dyDescent="0.35">
      <c r="C2446" s="72" t="str">
        <f t="shared" si="38"/>
        <v/>
      </c>
      <c r="D2446" s="4"/>
      <c r="E2446" s="4"/>
      <c r="F2446" s="4"/>
      <c r="G2446" s="4"/>
    </row>
    <row r="2447" spans="3:7" x14ac:dyDescent="0.35">
      <c r="C2447" s="72" t="str">
        <f t="shared" si="38"/>
        <v/>
      </c>
      <c r="D2447" s="4"/>
      <c r="E2447" s="4"/>
      <c r="F2447" s="4"/>
      <c r="G2447" s="4"/>
    </row>
    <row r="2448" spans="3:7" x14ac:dyDescent="0.35">
      <c r="C2448" s="72" t="str">
        <f t="shared" si="38"/>
        <v/>
      </c>
      <c r="D2448" s="4"/>
      <c r="E2448" s="4"/>
      <c r="F2448" s="4"/>
      <c r="G2448" s="4"/>
    </row>
    <row r="2449" spans="3:7" x14ac:dyDescent="0.35">
      <c r="C2449" s="72" t="str">
        <f t="shared" si="38"/>
        <v/>
      </c>
      <c r="D2449" s="4"/>
      <c r="E2449" s="4"/>
      <c r="F2449" s="4"/>
      <c r="G2449" s="4"/>
    </row>
    <row r="2450" spans="3:7" x14ac:dyDescent="0.35">
      <c r="C2450" s="72" t="str">
        <f t="shared" si="38"/>
        <v/>
      </c>
      <c r="D2450" s="4"/>
      <c r="E2450" s="4"/>
      <c r="F2450" s="4"/>
      <c r="G2450" s="4"/>
    </row>
    <row r="2451" spans="3:7" x14ac:dyDescent="0.35">
      <c r="C2451" s="72" t="str">
        <f t="shared" si="38"/>
        <v/>
      </c>
      <c r="D2451" s="4"/>
      <c r="E2451" s="4"/>
      <c r="F2451" s="4"/>
      <c r="G2451" s="4"/>
    </row>
    <row r="2452" spans="3:7" x14ac:dyDescent="0.35">
      <c r="C2452" s="72" t="str">
        <f t="shared" si="38"/>
        <v/>
      </c>
      <c r="D2452" s="4"/>
      <c r="E2452" s="4"/>
      <c r="F2452" s="4"/>
      <c r="G2452" s="4"/>
    </row>
    <row r="2453" spans="3:7" x14ac:dyDescent="0.35">
      <c r="C2453" s="72" t="str">
        <f t="shared" si="38"/>
        <v/>
      </c>
      <c r="D2453" s="4"/>
      <c r="E2453" s="4"/>
      <c r="F2453" s="4"/>
      <c r="G2453" s="4"/>
    </row>
    <row r="2454" spans="3:7" x14ac:dyDescent="0.35">
      <c r="C2454" s="72" t="str">
        <f t="shared" si="38"/>
        <v/>
      </c>
      <c r="D2454" s="4"/>
      <c r="E2454" s="4"/>
      <c r="F2454" s="4"/>
      <c r="G2454" s="4"/>
    </row>
    <row r="2455" spans="3:7" x14ac:dyDescent="0.35">
      <c r="C2455" s="72" t="str">
        <f t="shared" si="38"/>
        <v/>
      </c>
      <c r="D2455" s="4"/>
      <c r="E2455" s="4"/>
      <c r="F2455" s="4"/>
      <c r="G2455" s="4"/>
    </row>
    <row r="2456" spans="3:7" x14ac:dyDescent="0.35">
      <c r="C2456" s="72" t="str">
        <f t="shared" si="38"/>
        <v/>
      </c>
      <c r="D2456" s="4"/>
      <c r="E2456" s="4"/>
      <c r="F2456" s="4"/>
      <c r="G2456" s="4"/>
    </row>
    <row r="2457" spans="3:7" x14ac:dyDescent="0.35">
      <c r="C2457" s="72" t="str">
        <f t="shared" si="38"/>
        <v/>
      </c>
      <c r="D2457" s="4"/>
      <c r="E2457" s="4"/>
      <c r="F2457" s="4"/>
      <c r="G2457" s="4"/>
    </row>
    <row r="2458" spans="3:7" x14ac:dyDescent="0.35">
      <c r="C2458" s="72" t="str">
        <f t="shared" si="38"/>
        <v/>
      </c>
      <c r="D2458" s="4"/>
      <c r="E2458" s="4"/>
      <c r="F2458" s="4"/>
      <c r="G2458" s="4"/>
    </row>
    <row r="2459" spans="3:7" x14ac:dyDescent="0.35">
      <c r="C2459" s="72" t="str">
        <f t="shared" si="38"/>
        <v/>
      </c>
      <c r="D2459" s="4"/>
      <c r="E2459" s="4"/>
      <c r="F2459" s="4"/>
      <c r="G2459" s="4"/>
    </row>
    <row r="2460" spans="3:7" x14ac:dyDescent="0.35">
      <c r="C2460" s="72" t="str">
        <f t="shared" si="38"/>
        <v/>
      </c>
      <c r="D2460" s="4"/>
      <c r="E2460" s="4"/>
      <c r="F2460" s="4"/>
      <c r="G2460" s="4"/>
    </row>
    <row r="2461" spans="3:7" x14ac:dyDescent="0.35">
      <c r="C2461" s="72" t="str">
        <f t="shared" si="38"/>
        <v/>
      </c>
      <c r="D2461" s="4"/>
      <c r="E2461" s="4"/>
      <c r="F2461" s="4"/>
      <c r="G2461" s="4"/>
    </row>
    <row r="2462" spans="3:7" x14ac:dyDescent="0.35">
      <c r="C2462" s="72" t="str">
        <f t="shared" si="38"/>
        <v/>
      </c>
      <c r="D2462" s="4"/>
      <c r="E2462" s="4"/>
      <c r="F2462" s="4"/>
      <c r="G2462" s="4"/>
    </row>
    <row r="2463" spans="3:7" x14ac:dyDescent="0.35">
      <c r="C2463" s="72" t="str">
        <f t="shared" si="38"/>
        <v/>
      </c>
      <c r="D2463" s="4"/>
      <c r="E2463" s="4"/>
      <c r="F2463" s="4"/>
      <c r="G2463" s="4"/>
    </row>
    <row r="2464" spans="3:7" x14ac:dyDescent="0.35">
      <c r="C2464" s="72" t="str">
        <f t="shared" si="38"/>
        <v/>
      </c>
      <c r="D2464" s="4"/>
      <c r="E2464" s="4"/>
      <c r="F2464" s="4"/>
      <c r="G2464" s="4"/>
    </row>
    <row r="2465" spans="3:7" x14ac:dyDescent="0.35">
      <c r="C2465" s="72" t="str">
        <f t="shared" si="38"/>
        <v/>
      </c>
      <c r="D2465" s="4"/>
      <c r="E2465" s="4"/>
      <c r="F2465" s="4"/>
      <c r="G2465" s="4"/>
    </row>
    <row r="2466" spans="3:7" x14ac:dyDescent="0.35">
      <c r="C2466" s="72" t="str">
        <f t="shared" si="38"/>
        <v/>
      </c>
      <c r="D2466" s="4"/>
      <c r="E2466" s="4"/>
      <c r="F2466" s="4"/>
      <c r="G2466" s="4"/>
    </row>
    <row r="2467" spans="3:7" x14ac:dyDescent="0.35">
      <c r="C2467" s="72" t="str">
        <f t="shared" si="38"/>
        <v/>
      </c>
      <c r="D2467" s="4"/>
      <c r="E2467" s="4"/>
      <c r="F2467" s="4"/>
      <c r="G2467" s="4"/>
    </row>
    <row r="2468" spans="3:7" x14ac:dyDescent="0.35">
      <c r="C2468" s="72" t="str">
        <f t="shared" si="38"/>
        <v/>
      </c>
      <c r="D2468" s="4"/>
      <c r="E2468" s="4"/>
      <c r="F2468" s="4"/>
      <c r="G2468" s="4"/>
    </row>
    <row r="2469" spans="3:7" x14ac:dyDescent="0.35">
      <c r="C2469" s="72" t="str">
        <f t="shared" si="38"/>
        <v/>
      </c>
      <c r="D2469" s="4"/>
      <c r="E2469" s="4"/>
      <c r="F2469" s="4"/>
      <c r="G2469" s="4"/>
    </row>
    <row r="2470" spans="3:7" x14ac:dyDescent="0.35">
      <c r="C2470" s="72" t="str">
        <f t="shared" si="38"/>
        <v/>
      </c>
      <c r="D2470" s="4"/>
      <c r="E2470" s="4"/>
      <c r="F2470" s="4"/>
      <c r="G2470" s="4"/>
    </row>
    <row r="2471" spans="3:7" x14ac:dyDescent="0.35">
      <c r="C2471" s="72" t="str">
        <f t="shared" si="38"/>
        <v/>
      </c>
      <c r="D2471" s="4"/>
      <c r="E2471" s="4"/>
      <c r="F2471" s="4"/>
      <c r="G2471" s="4"/>
    </row>
    <row r="2472" spans="3:7" x14ac:dyDescent="0.35">
      <c r="C2472" s="72" t="str">
        <f t="shared" si="38"/>
        <v/>
      </c>
      <c r="D2472" s="4"/>
      <c r="E2472" s="4"/>
      <c r="F2472" s="4"/>
      <c r="G2472" s="4"/>
    </row>
    <row r="2473" spans="3:7" x14ac:dyDescent="0.35">
      <c r="C2473" s="72" t="str">
        <f t="shared" si="38"/>
        <v/>
      </c>
      <c r="D2473" s="4"/>
      <c r="E2473" s="4"/>
      <c r="F2473" s="4"/>
      <c r="G2473" s="4"/>
    </row>
    <row r="2474" spans="3:7" x14ac:dyDescent="0.35">
      <c r="C2474" s="72" t="str">
        <f t="shared" si="38"/>
        <v/>
      </c>
      <c r="D2474" s="4"/>
      <c r="E2474" s="4"/>
      <c r="F2474" s="4"/>
      <c r="G2474" s="4"/>
    </row>
    <row r="2475" spans="3:7" x14ac:dyDescent="0.35">
      <c r="C2475" s="72" t="str">
        <f t="shared" si="38"/>
        <v/>
      </c>
      <c r="D2475" s="4"/>
      <c r="E2475" s="4"/>
      <c r="F2475" s="4"/>
      <c r="G2475" s="4"/>
    </row>
    <row r="2476" spans="3:7" x14ac:dyDescent="0.35">
      <c r="C2476" s="72" t="str">
        <f t="shared" si="38"/>
        <v/>
      </c>
      <c r="D2476" s="4"/>
      <c r="E2476" s="4"/>
      <c r="F2476" s="4"/>
      <c r="G2476" s="4"/>
    </row>
    <row r="2477" spans="3:7" x14ac:dyDescent="0.35">
      <c r="C2477" s="72" t="str">
        <f t="shared" si="38"/>
        <v/>
      </c>
      <c r="D2477" s="4"/>
      <c r="E2477" s="4"/>
      <c r="F2477" s="4"/>
      <c r="G2477" s="4"/>
    </row>
    <row r="2478" spans="3:7" x14ac:dyDescent="0.35">
      <c r="C2478" s="72" t="str">
        <f t="shared" si="38"/>
        <v/>
      </c>
      <c r="D2478" s="4"/>
      <c r="E2478" s="4"/>
      <c r="F2478" s="4"/>
      <c r="G2478" s="4"/>
    </row>
    <row r="2479" spans="3:7" x14ac:dyDescent="0.35">
      <c r="C2479" s="72" t="str">
        <f t="shared" si="38"/>
        <v/>
      </c>
      <c r="D2479" s="4"/>
      <c r="E2479" s="4"/>
      <c r="F2479" s="4"/>
      <c r="G2479" s="4"/>
    </row>
    <row r="2480" spans="3:7" x14ac:dyDescent="0.35">
      <c r="C2480" s="72" t="str">
        <f t="shared" si="38"/>
        <v/>
      </c>
      <c r="D2480" s="4"/>
      <c r="E2480" s="4"/>
      <c r="F2480" s="4"/>
      <c r="G2480" s="4"/>
    </row>
    <row r="2481" spans="3:7" x14ac:dyDescent="0.35">
      <c r="C2481" s="72" t="str">
        <f t="shared" si="38"/>
        <v/>
      </c>
      <c r="D2481" s="4"/>
      <c r="E2481" s="4"/>
      <c r="F2481" s="4"/>
      <c r="G2481" s="4"/>
    </row>
    <row r="2482" spans="3:7" x14ac:dyDescent="0.35">
      <c r="C2482" s="72" t="str">
        <f t="shared" si="38"/>
        <v/>
      </c>
      <c r="D2482" s="4"/>
      <c r="E2482" s="4"/>
      <c r="F2482" s="4"/>
      <c r="G2482" s="4"/>
    </row>
    <row r="2483" spans="3:7" x14ac:dyDescent="0.35">
      <c r="C2483" s="72" t="str">
        <f t="shared" si="38"/>
        <v/>
      </c>
      <c r="D2483" s="4"/>
      <c r="E2483" s="4"/>
      <c r="F2483" s="4"/>
      <c r="G2483" s="4"/>
    </row>
    <row r="2484" spans="3:7" x14ac:dyDescent="0.35">
      <c r="C2484" s="72" t="str">
        <f t="shared" si="38"/>
        <v/>
      </c>
      <c r="D2484" s="4"/>
      <c r="E2484" s="4"/>
      <c r="F2484" s="4"/>
      <c r="G2484" s="4"/>
    </row>
    <row r="2485" spans="3:7" x14ac:dyDescent="0.35">
      <c r="C2485" s="72" t="str">
        <f t="shared" si="38"/>
        <v/>
      </c>
      <c r="D2485" s="4"/>
      <c r="E2485" s="4"/>
      <c r="F2485" s="4"/>
      <c r="G2485" s="4"/>
    </row>
    <row r="2486" spans="3:7" x14ac:dyDescent="0.35">
      <c r="C2486" s="72" t="str">
        <f t="shared" si="38"/>
        <v/>
      </c>
      <c r="D2486" s="4"/>
      <c r="E2486" s="4"/>
      <c r="F2486" s="4"/>
      <c r="G2486" s="4"/>
    </row>
    <row r="2487" spans="3:7" x14ac:dyDescent="0.35">
      <c r="C2487" s="72" t="str">
        <f t="shared" si="38"/>
        <v/>
      </c>
      <c r="D2487" s="4"/>
      <c r="E2487" s="4"/>
      <c r="F2487" s="4"/>
      <c r="G2487" s="4"/>
    </row>
    <row r="2488" spans="3:7" x14ac:dyDescent="0.35">
      <c r="C2488" s="72" t="str">
        <f t="shared" si="38"/>
        <v/>
      </c>
      <c r="D2488" s="4"/>
      <c r="E2488" s="4"/>
      <c r="F2488" s="4"/>
      <c r="G2488" s="4"/>
    </row>
    <row r="2489" spans="3:7" x14ac:dyDescent="0.35">
      <c r="C2489" s="72" t="str">
        <f t="shared" si="38"/>
        <v/>
      </c>
      <c r="D2489" s="4"/>
      <c r="E2489" s="4"/>
      <c r="F2489" s="4"/>
      <c r="G2489" s="4"/>
    </row>
    <row r="2490" spans="3:7" x14ac:dyDescent="0.35">
      <c r="C2490" s="72" t="str">
        <f t="shared" si="38"/>
        <v/>
      </c>
      <c r="D2490" s="4"/>
      <c r="E2490" s="4"/>
      <c r="F2490" s="4"/>
      <c r="G2490" s="4"/>
    </row>
    <row r="2491" spans="3:7" x14ac:dyDescent="0.35">
      <c r="C2491" s="72" t="str">
        <f t="shared" si="38"/>
        <v/>
      </c>
      <c r="D2491" s="4"/>
      <c r="E2491" s="4"/>
      <c r="F2491" s="4"/>
      <c r="G2491" s="4"/>
    </row>
    <row r="2492" spans="3:7" x14ac:dyDescent="0.35">
      <c r="C2492" s="72" t="str">
        <f t="shared" si="38"/>
        <v/>
      </c>
      <c r="D2492" s="4"/>
      <c r="E2492" s="4"/>
      <c r="F2492" s="4"/>
      <c r="G2492" s="4"/>
    </row>
    <row r="2493" spans="3:7" x14ac:dyDescent="0.35">
      <c r="C2493" s="72" t="str">
        <f t="shared" si="38"/>
        <v/>
      </c>
      <c r="D2493" s="4"/>
      <c r="E2493" s="4"/>
      <c r="F2493" s="4"/>
      <c r="G2493" s="4"/>
    </row>
    <row r="2494" spans="3:7" x14ac:dyDescent="0.35">
      <c r="C2494" s="72" t="str">
        <f t="shared" si="38"/>
        <v/>
      </c>
      <c r="D2494" s="4"/>
      <c r="E2494" s="4"/>
      <c r="F2494" s="4"/>
      <c r="G2494" s="4"/>
    </row>
    <row r="2495" spans="3:7" x14ac:dyDescent="0.35">
      <c r="C2495" s="72" t="str">
        <f t="shared" si="38"/>
        <v/>
      </c>
      <c r="D2495" s="4"/>
      <c r="E2495" s="4"/>
      <c r="F2495" s="4"/>
      <c r="G2495" s="4"/>
    </row>
    <row r="2496" spans="3:7" x14ac:dyDescent="0.35">
      <c r="C2496" s="72" t="str">
        <f t="shared" si="38"/>
        <v/>
      </c>
      <c r="D2496" s="4"/>
      <c r="E2496" s="4"/>
      <c r="F2496" s="4"/>
      <c r="G2496" s="4"/>
    </row>
    <row r="2497" spans="3:7" x14ac:dyDescent="0.35">
      <c r="C2497" s="72" t="str">
        <f t="shared" si="38"/>
        <v/>
      </c>
      <c r="D2497" s="4"/>
      <c r="E2497" s="4"/>
      <c r="F2497" s="4"/>
      <c r="G2497" s="4"/>
    </row>
    <row r="2498" spans="3:7" x14ac:dyDescent="0.35">
      <c r="C2498" s="72" t="str">
        <f t="shared" si="38"/>
        <v/>
      </c>
      <c r="D2498" s="4"/>
      <c r="E2498" s="4"/>
      <c r="F2498" s="4"/>
      <c r="G2498" s="4"/>
    </row>
    <row r="2499" spans="3:7" x14ac:dyDescent="0.35">
      <c r="C2499" s="72" t="str">
        <f t="shared" si="38"/>
        <v/>
      </c>
      <c r="D2499" s="4"/>
      <c r="E2499" s="4"/>
      <c r="F2499" s="4"/>
      <c r="G2499" s="4"/>
    </row>
    <row r="2500" spans="3:7" x14ac:dyDescent="0.35">
      <c r="C2500" s="72" t="str">
        <f t="shared" si="38"/>
        <v/>
      </c>
      <c r="D2500" s="4"/>
      <c r="E2500" s="4"/>
      <c r="F2500" s="4"/>
      <c r="G2500" s="4"/>
    </row>
    <row r="2501" spans="3:7" x14ac:dyDescent="0.35">
      <c r="C2501" s="72" t="str">
        <f t="shared" si="38"/>
        <v/>
      </c>
      <c r="D2501" s="4"/>
      <c r="E2501" s="4"/>
      <c r="F2501" s="4"/>
      <c r="G2501" s="4"/>
    </row>
    <row r="2502" spans="3:7" x14ac:dyDescent="0.35">
      <c r="C2502" s="72" t="str">
        <f t="shared" si="38"/>
        <v/>
      </c>
      <c r="D2502" s="4"/>
      <c r="E2502" s="4"/>
      <c r="F2502" s="4"/>
      <c r="G2502" s="4"/>
    </row>
    <row r="2503" spans="3:7" x14ac:dyDescent="0.35">
      <c r="C2503" s="72" t="str">
        <f t="shared" si="38"/>
        <v/>
      </c>
      <c r="D2503" s="4"/>
      <c r="E2503" s="4"/>
      <c r="F2503" s="4"/>
      <c r="G2503" s="4"/>
    </row>
    <row r="2504" spans="3:7" x14ac:dyDescent="0.35">
      <c r="C2504" s="72" t="str">
        <f t="shared" si="38"/>
        <v/>
      </c>
      <c r="D2504" s="4"/>
      <c r="E2504" s="4"/>
      <c r="F2504" s="4"/>
      <c r="G2504" s="4"/>
    </row>
    <row r="2505" spans="3:7" x14ac:dyDescent="0.35">
      <c r="C2505" s="72" t="str">
        <f t="shared" si="38"/>
        <v/>
      </c>
      <c r="D2505" s="4"/>
      <c r="E2505" s="4"/>
      <c r="F2505" s="4"/>
      <c r="G2505" s="4"/>
    </row>
    <row r="2506" spans="3:7" x14ac:dyDescent="0.35">
      <c r="C2506" s="72" t="str">
        <f t="shared" si="38"/>
        <v/>
      </c>
      <c r="D2506" s="4"/>
      <c r="E2506" s="4"/>
      <c r="F2506" s="4"/>
      <c r="G2506" s="4"/>
    </row>
    <row r="2507" spans="3:7" x14ac:dyDescent="0.35">
      <c r="C2507" s="72" t="str">
        <f t="shared" si="38"/>
        <v/>
      </c>
      <c r="D2507" s="4"/>
      <c r="E2507" s="4"/>
      <c r="F2507" s="4"/>
      <c r="G2507" s="4"/>
    </row>
    <row r="2508" spans="3:7" x14ac:dyDescent="0.35">
      <c r="C2508" s="72" t="str">
        <f t="shared" ref="C2508:C2571" si="39">IF(ISBLANK(D2508),"",D2508&amp;E2508&amp;F2508&amp;G2508)</f>
        <v/>
      </c>
      <c r="D2508" s="4"/>
      <c r="E2508" s="4"/>
      <c r="F2508" s="4"/>
      <c r="G2508" s="4"/>
    </row>
    <row r="2509" spans="3:7" x14ac:dyDescent="0.35">
      <c r="C2509" s="72" t="str">
        <f t="shared" si="39"/>
        <v/>
      </c>
      <c r="D2509" s="4"/>
      <c r="E2509" s="4"/>
      <c r="F2509" s="4"/>
      <c r="G2509" s="4"/>
    </row>
    <row r="2510" spans="3:7" x14ac:dyDescent="0.35">
      <c r="C2510" s="72" t="str">
        <f t="shared" si="39"/>
        <v/>
      </c>
      <c r="D2510" s="4"/>
      <c r="E2510" s="4"/>
      <c r="F2510" s="4"/>
      <c r="G2510" s="4"/>
    </row>
    <row r="2511" spans="3:7" x14ac:dyDescent="0.35">
      <c r="C2511" s="72" t="str">
        <f t="shared" si="39"/>
        <v/>
      </c>
      <c r="D2511" s="4"/>
      <c r="E2511" s="4"/>
      <c r="F2511" s="4"/>
      <c r="G2511" s="4"/>
    </row>
    <row r="2512" spans="3:7" x14ac:dyDescent="0.35">
      <c r="C2512" s="72" t="str">
        <f t="shared" si="39"/>
        <v/>
      </c>
      <c r="D2512" s="4"/>
      <c r="E2512" s="4"/>
      <c r="F2512" s="4"/>
      <c r="G2512" s="4"/>
    </row>
    <row r="2513" spans="3:7" x14ac:dyDescent="0.35">
      <c r="C2513" s="72" t="str">
        <f t="shared" si="39"/>
        <v/>
      </c>
      <c r="D2513" s="4"/>
      <c r="E2513" s="4"/>
      <c r="F2513" s="4"/>
      <c r="G2513" s="4"/>
    </row>
    <row r="2514" spans="3:7" x14ac:dyDescent="0.35">
      <c r="C2514" s="72" t="str">
        <f t="shared" si="39"/>
        <v/>
      </c>
      <c r="D2514" s="4"/>
      <c r="E2514" s="4"/>
      <c r="F2514" s="4"/>
      <c r="G2514" s="4"/>
    </row>
    <row r="2515" spans="3:7" x14ac:dyDescent="0.35">
      <c r="C2515" s="72" t="str">
        <f t="shared" si="39"/>
        <v/>
      </c>
      <c r="D2515" s="4"/>
      <c r="E2515" s="4"/>
      <c r="F2515" s="4"/>
      <c r="G2515" s="4"/>
    </row>
    <row r="2516" spans="3:7" x14ac:dyDescent="0.35">
      <c r="C2516" s="72" t="str">
        <f t="shared" si="39"/>
        <v/>
      </c>
      <c r="D2516" s="4"/>
      <c r="E2516" s="4"/>
      <c r="F2516" s="4"/>
      <c r="G2516" s="4"/>
    </row>
    <row r="2517" spans="3:7" x14ac:dyDescent="0.35">
      <c r="C2517" s="72" t="str">
        <f t="shared" si="39"/>
        <v/>
      </c>
      <c r="D2517" s="4"/>
      <c r="E2517" s="4"/>
      <c r="F2517" s="4"/>
      <c r="G2517" s="4"/>
    </row>
    <row r="2518" spans="3:7" x14ac:dyDescent="0.35">
      <c r="C2518" s="72" t="str">
        <f t="shared" si="39"/>
        <v/>
      </c>
      <c r="D2518" s="4"/>
      <c r="E2518" s="4"/>
      <c r="F2518" s="4"/>
      <c r="G2518" s="4"/>
    </row>
    <row r="2519" spans="3:7" x14ac:dyDescent="0.35">
      <c r="C2519" s="72" t="str">
        <f t="shared" si="39"/>
        <v/>
      </c>
      <c r="D2519" s="4"/>
      <c r="E2519" s="4"/>
      <c r="F2519" s="4"/>
      <c r="G2519" s="4"/>
    </row>
    <row r="2520" spans="3:7" x14ac:dyDescent="0.35">
      <c r="C2520" s="72" t="str">
        <f t="shared" si="39"/>
        <v/>
      </c>
      <c r="D2520" s="4"/>
      <c r="E2520" s="4"/>
      <c r="F2520" s="4"/>
      <c r="G2520" s="4"/>
    </row>
    <row r="2521" spans="3:7" x14ac:dyDescent="0.35">
      <c r="C2521" s="72" t="str">
        <f t="shared" si="39"/>
        <v/>
      </c>
      <c r="D2521" s="4"/>
      <c r="E2521" s="4"/>
      <c r="F2521" s="4"/>
      <c r="G2521" s="4"/>
    </row>
    <row r="2522" spans="3:7" x14ac:dyDescent="0.35">
      <c r="C2522" s="72" t="str">
        <f t="shared" si="39"/>
        <v/>
      </c>
      <c r="D2522" s="4"/>
      <c r="E2522" s="4"/>
      <c r="F2522" s="4"/>
      <c r="G2522" s="4"/>
    </row>
    <row r="2523" spans="3:7" x14ac:dyDescent="0.35">
      <c r="C2523" s="72" t="str">
        <f t="shared" si="39"/>
        <v/>
      </c>
      <c r="D2523" s="4"/>
      <c r="E2523" s="4"/>
      <c r="F2523" s="4"/>
      <c r="G2523" s="4"/>
    </row>
    <row r="2524" spans="3:7" x14ac:dyDescent="0.35">
      <c r="C2524" s="72" t="str">
        <f t="shared" si="39"/>
        <v/>
      </c>
      <c r="D2524" s="4"/>
      <c r="E2524" s="4"/>
      <c r="F2524" s="4"/>
      <c r="G2524" s="4"/>
    </row>
    <row r="2525" spans="3:7" x14ac:dyDescent="0.35">
      <c r="C2525" s="72" t="str">
        <f t="shared" si="39"/>
        <v/>
      </c>
      <c r="D2525" s="4"/>
      <c r="E2525" s="4"/>
      <c r="F2525" s="4"/>
      <c r="G2525" s="4"/>
    </row>
    <row r="2526" spans="3:7" x14ac:dyDescent="0.35">
      <c r="C2526" s="72" t="str">
        <f t="shared" si="39"/>
        <v/>
      </c>
      <c r="D2526" s="4"/>
      <c r="E2526" s="4"/>
      <c r="F2526" s="4"/>
      <c r="G2526" s="4"/>
    </row>
    <row r="2527" spans="3:7" x14ac:dyDescent="0.35">
      <c r="C2527" s="72" t="str">
        <f t="shared" si="39"/>
        <v/>
      </c>
      <c r="D2527" s="4"/>
      <c r="E2527" s="4"/>
      <c r="F2527" s="4"/>
      <c r="G2527" s="4"/>
    </row>
    <row r="2528" spans="3:7" x14ac:dyDescent="0.35">
      <c r="C2528" s="72" t="str">
        <f t="shared" si="39"/>
        <v/>
      </c>
      <c r="D2528" s="4"/>
      <c r="E2528" s="4"/>
      <c r="F2528" s="4"/>
      <c r="G2528" s="4"/>
    </row>
    <row r="2529" spans="3:7" x14ac:dyDescent="0.35">
      <c r="C2529" s="72" t="str">
        <f t="shared" si="39"/>
        <v/>
      </c>
      <c r="D2529" s="4"/>
      <c r="E2529" s="4"/>
      <c r="F2529" s="4"/>
      <c r="G2529" s="4"/>
    </row>
    <row r="2530" spans="3:7" x14ac:dyDescent="0.35">
      <c r="C2530" s="72" t="str">
        <f t="shared" si="39"/>
        <v/>
      </c>
      <c r="D2530" s="4"/>
      <c r="E2530" s="4"/>
      <c r="F2530" s="4"/>
      <c r="G2530" s="4"/>
    </row>
    <row r="2531" spans="3:7" x14ac:dyDescent="0.35">
      <c r="C2531" s="72" t="str">
        <f t="shared" si="39"/>
        <v/>
      </c>
      <c r="D2531" s="4"/>
      <c r="E2531" s="4"/>
      <c r="F2531" s="4"/>
      <c r="G2531" s="4"/>
    </row>
    <row r="2532" spans="3:7" x14ac:dyDescent="0.35">
      <c r="C2532" s="72" t="str">
        <f t="shared" si="39"/>
        <v/>
      </c>
      <c r="D2532" s="4"/>
      <c r="E2532" s="4"/>
      <c r="F2532" s="4"/>
      <c r="G2532" s="4"/>
    </row>
    <row r="2533" spans="3:7" x14ac:dyDescent="0.35">
      <c r="C2533" s="72" t="str">
        <f t="shared" si="39"/>
        <v/>
      </c>
      <c r="D2533" s="4"/>
      <c r="E2533" s="4"/>
      <c r="F2533" s="4"/>
      <c r="G2533" s="4"/>
    </row>
    <row r="2534" spans="3:7" x14ac:dyDescent="0.35">
      <c r="C2534" s="72" t="str">
        <f t="shared" si="39"/>
        <v/>
      </c>
      <c r="D2534" s="4"/>
      <c r="E2534" s="4"/>
      <c r="F2534" s="4"/>
      <c r="G2534" s="4"/>
    </row>
    <row r="2535" spans="3:7" x14ac:dyDescent="0.35">
      <c r="C2535" s="72" t="str">
        <f t="shared" si="39"/>
        <v/>
      </c>
      <c r="D2535" s="4"/>
      <c r="E2535" s="4"/>
      <c r="F2535" s="4"/>
      <c r="G2535" s="4"/>
    </row>
    <row r="2536" spans="3:7" x14ac:dyDescent="0.35">
      <c r="C2536" s="72" t="str">
        <f t="shared" si="39"/>
        <v/>
      </c>
      <c r="D2536" s="4"/>
      <c r="E2536" s="4"/>
      <c r="F2536" s="4"/>
      <c r="G2536" s="4"/>
    </row>
    <row r="2537" spans="3:7" x14ac:dyDescent="0.35">
      <c r="C2537" s="72" t="str">
        <f t="shared" si="39"/>
        <v/>
      </c>
      <c r="D2537" s="4"/>
      <c r="E2537" s="4"/>
      <c r="F2537" s="4"/>
      <c r="G2537" s="4"/>
    </row>
    <row r="2538" spans="3:7" x14ac:dyDescent="0.35">
      <c r="C2538" s="72" t="str">
        <f t="shared" si="39"/>
        <v/>
      </c>
      <c r="D2538" s="4"/>
      <c r="E2538" s="4"/>
      <c r="F2538" s="4"/>
      <c r="G2538" s="4"/>
    </row>
    <row r="2539" spans="3:7" x14ac:dyDescent="0.35">
      <c r="C2539" s="72" t="str">
        <f t="shared" si="39"/>
        <v/>
      </c>
      <c r="D2539" s="4"/>
      <c r="E2539" s="4"/>
      <c r="F2539" s="4"/>
      <c r="G2539" s="4"/>
    </row>
    <row r="2540" spans="3:7" x14ac:dyDescent="0.35">
      <c r="C2540" s="72" t="str">
        <f t="shared" si="39"/>
        <v/>
      </c>
      <c r="D2540" s="4"/>
      <c r="E2540" s="4"/>
      <c r="F2540" s="4"/>
      <c r="G2540" s="4"/>
    </row>
    <row r="2541" spans="3:7" x14ac:dyDescent="0.35">
      <c r="C2541" s="72" t="str">
        <f t="shared" si="39"/>
        <v/>
      </c>
      <c r="D2541" s="4"/>
      <c r="E2541" s="4"/>
      <c r="F2541" s="4"/>
      <c r="G2541" s="4"/>
    </row>
    <row r="2542" spans="3:7" x14ac:dyDescent="0.35">
      <c r="C2542" s="72" t="str">
        <f t="shared" si="39"/>
        <v/>
      </c>
      <c r="D2542" s="4"/>
      <c r="E2542" s="4"/>
      <c r="F2542" s="4"/>
      <c r="G2542" s="4"/>
    </row>
    <row r="2543" spans="3:7" x14ac:dyDescent="0.35">
      <c r="C2543" s="72" t="str">
        <f t="shared" si="39"/>
        <v/>
      </c>
      <c r="D2543" s="4"/>
      <c r="E2543" s="4"/>
      <c r="F2543" s="4"/>
      <c r="G2543" s="4"/>
    </row>
    <row r="2544" spans="3:7" x14ac:dyDescent="0.35">
      <c r="C2544" s="72" t="str">
        <f t="shared" si="39"/>
        <v/>
      </c>
      <c r="D2544" s="4"/>
      <c r="E2544" s="4"/>
      <c r="F2544" s="4"/>
      <c r="G2544" s="4"/>
    </row>
    <row r="2545" spans="3:7" x14ac:dyDescent="0.35">
      <c r="C2545" s="72" t="str">
        <f t="shared" si="39"/>
        <v/>
      </c>
      <c r="D2545" s="4"/>
      <c r="E2545" s="4"/>
      <c r="F2545" s="4"/>
      <c r="G2545" s="4"/>
    </row>
    <row r="2546" spans="3:7" x14ac:dyDescent="0.35">
      <c r="C2546" s="72" t="str">
        <f t="shared" si="39"/>
        <v/>
      </c>
      <c r="D2546" s="4"/>
      <c r="E2546" s="4"/>
      <c r="F2546" s="4"/>
      <c r="G2546" s="4"/>
    </row>
    <row r="2547" spans="3:7" x14ac:dyDescent="0.35">
      <c r="C2547" s="72" t="str">
        <f t="shared" si="39"/>
        <v/>
      </c>
      <c r="D2547" s="4"/>
      <c r="E2547" s="4"/>
      <c r="F2547" s="4"/>
      <c r="G2547" s="4"/>
    </row>
    <row r="2548" spans="3:7" x14ac:dyDescent="0.35">
      <c r="C2548" s="72" t="str">
        <f t="shared" si="39"/>
        <v/>
      </c>
      <c r="D2548" s="4"/>
      <c r="E2548" s="4"/>
      <c r="F2548" s="4"/>
      <c r="G2548" s="4"/>
    </row>
    <row r="2549" spans="3:7" x14ac:dyDescent="0.35">
      <c r="C2549" s="72" t="str">
        <f t="shared" si="39"/>
        <v/>
      </c>
      <c r="D2549" s="4"/>
      <c r="E2549" s="4"/>
      <c r="F2549" s="4"/>
      <c r="G2549" s="4"/>
    </row>
    <row r="2550" spans="3:7" x14ac:dyDescent="0.35">
      <c r="C2550" s="72" t="str">
        <f t="shared" si="39"/>
        <v/>
      </c>
      <c r="D2550" s="4"/>
      <c r="E2550" s="4"/>
      <c r="F2550" s="4"/>
      <c r="G2550" s="4"/>
    </row>
    <row r="2551" spans="3:7" x14ac:dyDescent="0.35">
      <c r="C2551" s="72" t="str">
        <f t="shared" si="39"/>
        <v/>
      </c>
      <c r="D2551" s="4"/>
      <c r="E2551" s="4"/>
      <c r="F2551" s="4"/>
      <c r="G2551" s="4"/>
    </row>
    <row r="2552" spans="3:7" x14ac:dyDescent="0.35">
      <c r="C2552" s="72" t="str">
        <f t="shared" si="39"/>
        <v/>
      </c>
      <c r="D2552" s="4"/>
      <c r="E2552" s="4"/>
      <c r="F2552" s="4"/>
      <c r="G2552" s="4"/>
    </row>
    <row r="2553" spans="3:7" x14ac:dyDescent="0.35">
      <c r="C2553" s="72" t="str">
        <f t="shared" si="39"/>
        <v/>
      </c>
      <c r="D2553" s="4"/>
      <c r="E2553" s="4"/>
      <c r="F2553" s="4"/>
      <c r="G2553" s="4"/>
    </row>
    <row r="2554" spans="3:7" x14ac:dyDescent="0.35">
      <c r="C2554" s="72" t="str">
        <f t="shared" si="39"/>
        <v/>
      </c>
      <c r="D2554" s="4"/>
      <c r="E2554" s="4"/>
      <c r="F2554" s="4"/>
      <c r="G2554" s="4"/>
    </row>
    <row r="2555" spans="3:7" x14ac:dyDescent="0.35">
      <c r="C2555" s="72" t="str">
        <f t="shared" si="39"/>
        <v/>
      </c>
      <c r="D2555" s="4"/>
      <c r="E2555" s="4"/>
      <c r="F2555" s="4"/>
      <c r="G2555" s="4"/>
    </row>
    <row r="2556" spans="3:7" x14ac:dyDescent="0.35">
      <c r="C2556" s="72" t="str">
        <f t="shared" si="39"/>
        <v/>
      </c>
      <c r="D2556" s="4"/>
      <c r="E2556" s="4"/>
      <c r="F2556" s="4"/>
      <c r="G2556" s="4"/>
    </row>
    <row r="2557" spans="3:7" x14ac:dyDescent="0.35">
      <c r="C2557" s="72" t="str">
        <f t="shared" si="39"/>
        <v/>
      </c>
      <c r="D2557" s="4"/>
      <c r="E2557" s="4"/>
      <c r="F2557" s="4"/>
      <c r="G2557" s="4"/>
    </row>
    <row r="2558" spans="3:7" x14ac:dyDescent="0.35">
      <c r="C2558" s="72" t="str">
        <f t="shared" si="39"/>
        <v/>
      </c>
      <c r="D2558" s="4"/>
      <c r="E2558" s="4"/>
      <c r="F2558" s="4"/>
      <c r="G2558" s="4"/>
    </row>
    <row r="2559" spans="3:7" x14ac:dyDescent="0.35">
      <c r="C2559" s="72" t="str">
        <f t="shared" si="39"/>
        <v/>
      </c>
      <c r="D2559" s="4"/>
      <c r="E2559" s="4"/>
      <c r="F2559" s="4"/>
      <c r="G2559" s="4"/>
    </row>
    <row r="2560" spans="3:7" x14ac:dyDescent="0.35">
      <c r="C2560" s="72" t="str">
        <f t="shared" si="39"/>
        <v/>
      </c>
      <c r="D2560" s="4"/>
      <c r="E2560" s="4"/>
      <c r="F2560" s="4"/>
      <c r="G2560" s="4"/>
    </row>
    <row r="2561" spans="3:7" x14ac:dyDescent="0.35">
      <c r="C2561" s="72" t="str">
        <f t="shared" si="39"/>
        <v/>
      </c>
      <c r="D2561" s="4"/>
      <c r="E2561" s="4"/>
      <c r="F2561" s="4"/>
      <c r="G2561" s="4"/>
    </row>
    <row r="2562" spans="3:7" x14ac:dyDescent="0.35">
      <c r="C2562" s="72" t="str">
        <f t="shared" si="39"/>
        <v/>
      </c>
      <c r="D2562" s="4"/>
      <c r="E2562" s="4"/>
      <c r="F2562" s="4"/>
      <c r="G2562" s="4"/>
    </row>
    <row r="2563" spans="3:7" x14ac:dyDescent="0.35">
      <c r="C2563" s="72" t="str">
        <f t="shared" si="39"/>
        <v/>
      </c>
      <c r="D2563" s="4"/>
      <c r="E2563" s="4"/>
      <c r="F2563" s="4"/>
      <c r="G2563" s="4"/>
    </row>
    <row r="2564" spans="3:7" x14ac:dyDescent="0.35">
      <c r="C2564" s="72" t="str">
        <f t="shared" si="39"/>
        <v/>
      </c>
      <c r="D2564" s="4"/>
      <c r="E2564" s="4"/>
      <c r="F2564" s="4"/>
      <c r="G2564" s="4"/>
    </row>
    <row r="2565" spans="3:7" x14ac:dyDescent="0.35">
      <c r="C2565" s="72" t="str">
        <f t="shared" si="39"/>
        <v/>
      </c>
      <c r="D2565" s="4"/>
      <c r="E2565" s="4"/>
      <c r="F2565" s="4"/>
      <c r="G2565" s="4"/>
    </row>
    <row r="2566" spans="3:7" x14ac:dyDescent="0.35">
      <c r="C2566" s="72" t="str">
        <f t="shared" si="39"/>
        <v/>
      </c>
      <c r="D2566" s="4"/>
      <c r="E2566" s="4"/>
      <c r="F2566" s="4"/>
      <c r="G2566" s="4"/>
    </row>
    <row r="2567" spans="3:7" x14ac:dyDescent="0.35">
      <c r="C2567" s="72" t="str">
        <f t="shared" si="39"/>
        <v/>
      </c>
      <c r="D2567" s="4"/>
      <c r="E2567" s="4"/>
      <c r="F2567" s="4"/>
      <c r="G2567" s="4"/>
    </row>
    <row r="2568" spans="3:7" x14ac:dyDescent="0.35">
      <c r="C2568" s="72" t="str">
        <f t="shared" si="39"/>
        <v/>
      </c>
      <c r="D2568" s="4"/>
      <c r="E2568" s="4"/>
      <c r="F2568" s="4"/>
      <c r="G2568" s="4"/>
    </row>
    <row r="2569" spans="3:7" x14ac:dyDescent="0.35">
      <c r="C2569" s="72" t="str">
        <f t="shared" si="39"/>
        <v/>
      </c>
      <c r="D2569" s="4"/>
      <c r="E2569" s="4"/>
      <c r="F2569" s="4"/>
      <c r="G2569" s="4"/>
    </row>
    <row r="2570" spans="3:7" x14ac:dyDescent="0.35">
      <c r="C2570" s="72" t="str">
        <f t="shared" si="39"/>
        <v/>
      </c>
      <c r="D2570" s="4"/>
      <c r="E2570" s="4"/>
      <c r="F2570" s="4"/>
      <c r="G2570" s="4"/>
    </row>
    <row r="2571" spans="3:7" x14ac:dyDescent="0.35">
      <c r="C2571" s="72" t="str">
        <f t="shared" si="39"/>
        <v/>
      </c>
      <c r="D2571" s="4"/>
      <c r="E2571" s="4"/>
      <c r="F2571" s="4"/>
      <c r="G2571" s="4"/>
    </row>
    <row r="2572" spans="3:7" x14ac:dyDescent="0.35">
      <c r="C2572" s="72" t="str">
        <f t="shared" ref="C2572:C2635" si="40">IF(ISBLANK(D2572),"",D2572&amp;E2572&amp;F2572&amp;G2572)</f>
        <v/>
      </c>
      <c r="D2572" s="4"/>
      <c r="E2572" s="4"/>
      <c r="F2572" s="4"/>
      <c r="G2572" s="4"/>
    </row>
    <row r="2573" spans="3:7" x14ac:dyDescent="0.35">
      <c r="C2573" s="72" t="str">
        <f t="shared" si="40"/>
        <v/>
      </c>
      <c r="D2573" s="4"/>
      <c r="E2573" s="4"/>
      <c r="F2573" s="4"/>
      <c r="G2573" s="4"/>
    </row>
    <row r="2574" spans="3:7" x14ac:dyDescent="0.35">
      <c r="C2574" s="72" t="str">
        <f t="shared" si="40"/>
        <v/>
      </c>
      <c r="D2574" s="4"/>
      <c r="E2574" s="4"/>
      <c r="F2574" s="4"/>
      <c r="G2574" s="4"/>
    </row>
    <row r="2575" spans="3:7" x14ac:dyDescent="0.35">
      <c r="C2575" s="72" t="str">
        <f t="shared" si="40"/>
        <v/>
      </c>
      <c r="D2575" s="4"/>
      <c r="E2575" s="4"/>
      <c r="F2575" s="4"/>
      <c r="G2575" s="4"/>
    </row>
    <row r="2576" spans="3:7" x14ac:dyDescent="0.35">
      <c r="C2576" s="72" t="str">
        <f t="shared" si="40"/>
        <v/>
      </c>
      <c r="D2576" s="4"/>
      <c r="E2576" s="4"/>
      <c r="F2576" s="4"/>
      <c r="G2576" s="4"/>
    </row>
    <row r="2577" spans="3:7" x14ac:dyDescent="0.35">
      <c r="C2577" s="72" t="str">
        <f t="shared" si="40"/>
        <v/>
      </c>
      <c r="D2577" s="4"/>
      <c r="E2577" s="4"/>
      <c r="F2577" s="4"/>
      <c r="G2577" s="4"/>
    </row>
    <row r="2578" spans="3:7" x14ac:dyDescent="0.35">
      <c r="C2578" s="72" t="str">
        <f t="shared" si="40"/>
        <v/>
      </c>
      <c r="D2578" s="4"/>
      <c r="E2578" s="4"/>
      <c r="F2578" s="4"/>
      <c r="G2578" s="4"/>
    </row>
    <row r="2579" spans="3:7" x14ac:dyDescent="0.35">
      <c r="C2579" s="72" t="str">
        <f t="shared" si="40"/>
        <v/>
      </c>
      <c r="D2579" s="4"/>
      <c r="E2579" s="4"/>
      <c r="F2579" s="4"/>
      <c r="G2579" s="4"/>
    </row>
    <row r="2580" spans="3:7" x14ac:dyDescent="0.35">
      <c r="C2580" s="72" t="str">
        <f t="shared" si="40"/>
        <v/>
      </c>
      <c r="D2580" s="4"/>
      <c r="E2580" s="4"/>
      <c r="F2580" s="4"/>
      <c r="G2580" s="4"/>
    </row>
    <row r="2581" spans="3:7" x14ac:dyDescent="0.35">
      <c r="C2581" s="72" t="str">
        <f t="shared" si="40"/>
        <v/>
      </c>
      <c r="D2581" s="4"/>
      <c r="E2581" s="4"/>
      <c r="F2581" s="4"/>
      <c r="G2581" s="4"/>
    </row>
    <row r="2582" spans="3:7" x14ac:dyDescent="0.35">
      <c r="C2582" s="72" t="str">
        <f t="shared" si="40"/>
        <v/>
      </c>
      <c r="D2582" s="4"/>
      <c r="E2582" s="4"/>
      <c r="F2582" s="4"/>
      <c r="G2582" s="4"/>
    </row>
    <row r="2583" spans="3:7" x14ac:dyDescent="0.35">
      <c r="C2583" s="72" t="str">
        <f t="shared" si="40"/>
        <v/>
      </c>
      <c r="D2583" s="4"/>
      <c r="E2583" s="4"/>
      <c r="F2583" s="4"/>
      <c r="G2583" s="4"/>
    </row>
    <row r="2584" spans="3:7" x14ac:dyDescent="0.35">
      <c r="C2584" s="72" t="str">
        <f t="shared" si="40"/>
        <v/>
      </c>
      <c r="D2584" s="4"/>
      <c r="E2584" s="4"/>
      <c r="F2584" s="4"/>
      <c r="G2584" s="4"/>
    </row>
    <row r="2585" spans="3:7" x14ac:dyDescent="0.35">
      <c r="C2585" s="72" t="str">
        <f t="shared" si="40"/>
        <v/>
      </c>
      <c r="D2585" s="4"/>
      <c r="E2585" s="4"/>
      <c r="F2585" s="4"/>
      <c r="G2585" s="4"/>
    </row>
    <row r="2586" spans="3:7" x14ac:dyDescent="0.35">
      <c r="C2586" s="72" t="str">
        <f t="shared" si="40"/>
        <v/>
      </c>
      <c r="D2586" s="4"/>
      <c r="E2586" s="4"/>
      <c r="F2586" s="4"/>
      <c r="G2586" s="4"/>
    </row>
    <row r="2587" spans="3:7" x14ac:dyDescent="0.35">
      <c r="C2587" s="72" t="str">
        <f t="shared" si="40"/>
        <v/>
      </c>
      <c r="D2587" s="4"/>
      <c r="E2587" s="4"/>
      <c r="F2587" s="4"/>
      <c r="G2587" s="4"/>
    </row>
    <row r="2588" spans="3:7" x14ac:dyDescent="0.35">
      <c r="C2588" s="72" t="str">
        <f t="shared" si="40"/>
        <v/>
      </c>
      <c r="D2588" s="4"/>
      <c r="E2588" s="4"/>
      <c r="F2588" s="4"/>
      <c r="G2588" s="4"/>
    </row>
    <row r="2589" spans="3:7" x14ac:dyDescent="0.35">
      <c r="C2589" s="72" t="str">
        <f t="shared" si="40"/>
        <v/>
      </c>
      <c r="D2589" s="4"/>
      <c r="E2589" s="4"/>
      <c r="F2589" s="4"/>
      <c r="G2589" s="4"/>
    </row>
    <row r="2590" spans="3:7" x14ac:dyDescent="0.35">
      <c r="C2590" s="72" t="str">
        <f t="shared" si="40"/>
        <v/>
      </c>
      <c r="D2590" s="4"/>
      <c r="E2590" s="4"/>
      <c r="F2590" s="4"/>
      <c r="G2590" s="4"/>
    </row>
    <row r="2591" spans="3:7" x14ac:dyDescent="0.35">
      <c r="C2591" s="72" t="str">
        <f t="shared" si="40"/>
        <v/>
      </c>
      <c r="D2591" s="4"/>
      <c r="E2591" s="4"/>
      <c r="F2591" s="4"/>
      <c r="G2591" s="4"/>
    </row>
    <row r="2592" spans="3:7" x14ac:dyDescent="0.35">
      <c r="C2592" s="72" t="str">
        <f t="shared" si="40"/>
        <v/>
      </c>
      <c r="D2592" s="4"/>
      <c r="E2592" s="4"/>
      <c r="F2592" s="4"/>
      <c r="G2592" s="4"/>
    </row>
    <row r="2593" spans="3:7" x14ac:dyDescent="0.35">
      <c r="C2593" s="72" t="str">
        <f t="shared" si="40"/>
        <v/>
      </c>
      <c r="D2593" s="4"/>
      <c r="E2593" s="4"/>
      <c r="F2593" s="4"/>
      <c r="G2593" s="4"/>
    </row>
    <row r="2594" spans="3:7" x14ac:dyDescent="0.35">
      <c r="C2594" s="72" t="str">
        <f t="shared" si="40"/>
        <v/>
      </c>
      <c r="D2594" s="4"/>
      <c r="E2594" s="4"/>
      <c r="F2594" s="4"/>
      <c r="G2594" s="4"/>
    </row>
    <row r="2595" spans="3:7" x14ac:dyDescent="0.35">
      <c r="C2595" s="72" t="str">
        <f t="shared" si="40"/>
        <v/>
      </c>
      <c r="D2595" s="4"/>
      <c r="E2595" s="4"/>
      <c r="F2595" s="4"/>
      <c r="G2595" s="4"/>
    </row>
    <row r="2596" spans="3:7" x14ac:dyDescent="0.35">
      <c r="C2596" s="72" t="str">
        <f t="shared" si="40"/>
        <v/>
      </c>
      <c r="D2596" s="4"/>
      <c r="E2596" s="4"/>
      <c r="F2596" s="4"/>
      <c r="G2596" s="4"/>
    </row>
    <row r="2597" spans="3:7" x14ac:dyDescent="0.35">
      <c r="C2597" s="72" t="str">
        <f t="shared" si="40"/>
        <v/>
      </c>
      <c r="D2597" s="4"/>
      <c r="E2597" s="4"/>
      <c r="F2597" s="4"/>
      <c r="G2597" s="4"/>
    </row>
    <row r="2598" spans="3:7" x14ac:dyDescent="0.35">
      <c r="C2598" s="72" t="str">
        <f t="shared" si="40"/>
        <v/>
      </c>
      <c r="D2598" s="4"/>
      <c r="E2598" s="4"/>
      <c r="F2598" s="4"/>
      <c r="G2598" s="4"/>
    </row>
    <row r="2599" spans="3:7" x14ac:dyDescent="0.35">
      <c r="C2599" s="72" t="str">
        <f t="shared" si="40"/>
        <v/>
      </c>
      <c r="D2599" s="4"/>
      <c r="E2599" s="4"/>
      <c r="F2599" s="4"/>
      <c r="G2599" s="4"/>
    </row>
    <row r="2600" spans="3:7" x14ac:dyDescent="0.35">
      <c r="C2600" s="72" t="str">
        <f t="shared" si="40"/>
        <v/>
      </c>
      <c r="D2600" s="4"/>
      <c r="E2600" s="4"/>
      <c r="F2600" s="4"/>
      <c r="G2600" s="4"/>
    </row>
    <row r="2601" spans="3:7" x14ac:dyDescent="0.35">
      <c r="C2601" s="72" t="str">
        <f t="shared" si="40"/>
        <v/>
      </c>
      <c r="D2601" s="4"/>
      <c r="E2601" s="4"/>
      <c r="F2601" s="4"/>
      <c r="G2601" s="4"/>
    </row>
    <row r="2602" spans="3:7" x14ac:dyDescent="0.35">
      <c r="C2602" s="72" t="str">
        <f t="shared" si="40"/>
        <v/>
      </c>
      <c r="D2602" s="4"/>
      <c r="E2602" s="4"/>
      <c r="F2602" s="4"/>
      <c r="G2602" s="4"/>
    </row>
    <row r="2603" spans="3:7" x14ac:dyDescent="0.35">
      <c r="C2603" s="72" t="str">
        <f t="shared" si="40"/>
        <v/>
      </c>
      <c r="D2603" s="4"/>
      <c r="E2603" s="4"/>
      <c r="F2603" s="4"/>
      <c r="G2603" s="4"/>
    </row>
    <row r="2604" spans="3:7" x14ac:dyDescent="0.35">
      <c r="C2604" s="72" t="str">
        <f t="shared" si="40"/>
        <v/>
      </c>
      <c r="D2604" s="4"/>
      <c r="E2604" s="4"/>
      <c r="F2604" s="4"/>
      <c r="G2604" s="4"/>
    </row>
    <row r="2605" spans="3:7" x14ac:dyDescent="0.35">
      <c r="C2605" s="72" t="str">
        <f t="shared" si="40"/>
        <v/>
      </c>
      <c r="D2605" s="4"/>
      <c r="E2605" s="4"/>
      <c r="F2605" s="4"/>
      <c r="G2605" s="4"/>
    </row>
    <row r="2606" spans="3:7" x14ac:dyDescent="0.35">
      <c r="C2606" s="72" t="str">
        <f t="shared" si="40"/>
        <v/>
      </c>
      <c r="D2606" s="4"/>
      <c r="E2606" s="4"/>
      <c r="F2606" s="4"/>
      <c r="G2606" s="4"/>
    </row>
    <row r="2607" spans="3:7" x14ac:dyDescent="0.35">
      <c r="C2607" s="72" t="str">
        <f t="shared" si="40"/>
        <v/>
      </c>
      <c r="D2607" s="4"/>
      <c r="E2607" s="4"/>
      <c r="F2607" s="4"/>
      <c r="G2607" s="4"/>
    </row>
    <row r="2608" spans="3:7" x14ac:dyDescent="0.35">
      <c r="C2608" s="72" t="str">
        <f t="shared" si="40"/>
        <v/>
      </c>
      <c r="D2608" s="4"/>
      <c r="E2608" s="4"/>
      <c r="F2608" s="4"/>
      <c r="G2608" s="4"/>
    </row>
    <row r="2609" spans="3:7" x14ac:dyDescent="0.35">
      <c r="C2609" s="72" t="str">
        <f t="shared" si="40"/>
        <v/>
      </c>
      <c r="D2609" s="4"/>
      <c r="E2609" s="4"/>
      <c r="F2609" s="4"/>
      <c r="G2609" s="4"/>
    </row>
    <row r="2610" spans="3:7" x14ac:dyDescent="0.35">
      <c r="C2610" s="72" t="str">
        <f t="shared" si="40"/>
        <v/>
      </c>
      <c r="D2610" s="4"/>
      <c r="E2610" s="4"/>
      <c r="F2610" s="4"/>
      <c r="G2610" s="4"/>
    </row>
    <row r="2611" spans="3:7" x14ac:dyDescent="0.35">
      <c r="C2611" s="72" t="str">
        <f t="shared" si="40"/>
        <v/>
      </c>
      <c r="D2611" s="4"/>
      <c r="E2611" s="4"/>
      <c r="F2611" s="4"/>
      <c r="G2611" s="4"/>
    </row>
    <row r="2612" spans="3:7" x14ac:dyDescent="0.35">
      <c r="C2612" s="72" t="str">
        <f t="shared" si="40"/>
        <v/>
      </c>
      <c r="D2612" s="4"/>
      <c r="E2612" s="4"/>
      <c r="F2612" s="4"/>
      <c r="G2612" s="4"/>
    </row>
    <row r="2613" spans="3:7" x14ac:dyDescent="0.35">
      <c r="C2613" s="72" t="str">
        <f t="shared" si="40"/>
        <v/>
      </c>
      <c r="D2613" s="4"/>
      <c r="E2613" s="4"/>
      <c r="F2613" s="4"/>
      <c r="G2613" s="4"/>
    </row>
    <row r="2614" spans="3:7" x14ac:dyDescent="0.35">
      <c r="C2614" s="72" t="str">
        <f t="shared" si="40"/>
        <v/>
      </c>
      <c r="D2614" s="4"/>
      <c r="E2614" s="4"/>
      <c r="F2614" s="4"/>
      <c r="G2614" s="4"/>
    </row>
    <row r="2615" spans="3:7" x14ac:dyDescent="0.35">
      <c r="C2615" s="72" t="str">
        <f t="shared" si="40"/>
        <v/>
      </c>
      <c r="D2615" s="4"/>
      <c r="E2615" s="4"/>
      <c r="F2615" s="4"/>
      <c r="G2615" s="4"/>
    </row>
    <row r="2616" spans="3:7" x14ac:dyDescent="0.35">
      <c r="C2616" s="72" t="str">
        <f t="shared" si="40"/>
        <v/>
      </c>
      <c r="D2616" s="4"/>
      <c r="E2616" s="4"/>
      <c r="F2616" s="4"/>
      <c r="G2616" s="4"/>
    </row>
    <row r="2617" spans="3:7" x14ac:dyDescent="0.35">
      <c r="C2617" s="72" t="str">
        <f t="shared" si="40"/>
        <v/>
      </c>
      <c r="D2617" s="4"/>
      <c r="E2617" s="4"/>
      <c r="F2617" s="4"/>
      <c r="G2617" s="4"/>
    </row>
    <row r="2618" spans="3:7" x14ac:dyDescent="0.35">
      <c r="C2618" s="72" t="str">
        <f t="shared" si="40"/>
        <v/>
      </c>
      <c r="D2618" s="4"/>
      <c r="E2618" s="4"/>
      <c r="F2618" s="4"/>
      <c r="G2618" s="4"/>
    </row>
    <row r="2619" spans="3:7" x14ac:dyDescent="0.35">
      <c r="C2619" s="72" t="str">
        <f t="shared" si="40"/>
        <v/>
      </c>
      <c r="D2619" s="4"/>
      <c r="E2619" s="4"/>
      <c r="F2619" s="4"/>
      <c r="G2619" s="4"/>
    </row>
    <row r="2620" spans="3:7" x14ac:dyDescent="0.35">
      <c r="C2620" s="72" t="str">
        <f t="shared" si="40"/>
        <v/>
      </c>
      <c r="D2620" s="4"/>
      <c r="E2620" s="4"/>
      <c r="F2620" s="4"/>
      <c r="G2620" s="4"/>
    </row>
    <row r="2621" spans="3:7" x14ac:dyDescent="0.35">
      <c r="C2621" s="72" t="str">
        <f t="shared" si="40"/>
        <v/>
      </c>
      <c r="D2621" s="4"/>
      <c r="E2621" s="4"/>
      <c r="F2621" s="4"/>
      <c r="G2621" s="4"/>
    </row>
    <row r="2622" spans="3:7" x14ac:dyDescent="0.35">
      <c r="C2622" s="72" t="str">
        <f t="shared" si="40"/>
        <v/>
      </c>
      <c r="D2622" s="4"/>
      <c r="E2622" s="4"/>
      <c r="F2622" s="4"/>
      <c r="G2622" s="4"/>
    </row>
    <row r="2623" spans="3:7" x14ac:dyDescent="0.35">
      <c r="C2623" s="72" t="str">
        <f t="shared" si="40"/>
        <v/>
      </c>
      <c r="D2623" s="4"/>
      <c r="E2623" s="4"/>
      <c r="F2623" s="4"/>
      <c r="G2623" s="4"/>
    </row>
    <row r="2624" spans="3:7" x14ac:dyDescent="0.35">
      <c r="C2624" s="72" t="str">
        <f t="shared" si="40"/>
        <v/>
      </c>
      <c r="D2624" s="4"/>
      <c r="E2624" s="4"/>
      <c r="F2624" s="4"/>
      <c r="G2624" s="4"/>
    </row>
    <row r="2625" spans="3:7" x14ac:dyDescent="0.35">
      <c r="C2625" s="72" t="str">
        <f t="shared" si="40"/>
        <v/>
      </c>
      <c r="D2625" s="4"/>
      <c r="E2625" s="4"/>
      <c r="F2625" s="4"/>
      <c r="G2625" s="4"/>
    </row>
    <row r="2626" spans="3:7" x14ac:dyDescent="0.35">
      <c r="C2626" s="72" t="str">
        <f t="shared" si="40"/>
        <v/>
      </c>
      <c r="D2626" s="4"/>
      <c r="E2626" s="4"/>
      <c r="F2626" s="4"/>
      <c r="G2626" s="4"/>
    </row>
    <row r="2627" spans="3:7" x14ac:dyDescent="0.35">
      <c r="C2627" s="72" t="str">
        <f t="shared" si="40"/>
        <v/>
      </c>
      <c r="D2627" s="4"/>
      <c r="E2627" s="4"/>
      <c r="F2627" s="4"/>
      <c r="G2627" s="4"/>
    </row>
    <row r="2628" spans="3:7" x14ac:dyDescent="0.35">
      <c r="C2628" s="72" t="str">
        <f t="shared" si="40"/>
        <v/>
      </c>
      <c r="D2628" s="4"/>
      <c r="E2628" s="4"/>
      <c r="F2628" s="4"/>
      <c r="G2628" s="4"/>
    </row>
    <row r="2629" spans="3:7" x14ac:dyDescent="0.35">
      <c r="C2629" s="72" t="str">
        <f t="shared" si="40"/>
        <v/>
      </c>
      <c r="D2629" s="4"/>
      <c r="E2629" s="4"/>
      <c r="F2629" s="4"/>
      <c r="G2629" s="4"/>
    </row>
    <row r="2630" spans="3:7" x14ac:dyDescent="0.35">
      <c r="C2630" s="72" t="str">
        <f t="shared" si="40"/>
        <v/>
      </c>
      <c r="D2630" s="4"/>
      <c r="E2630" s="4"/>
      <c r="F2630" s="4"/>
      <c r="G2630" s="4"/>
    </row>
    <row r="2631" spans="3:7" x14ac:dyDescent="0.35">
      <c r="C2631" s="72" t="str">
        <f t="shared" si="40"/>
        <v/>
      </c>
      <c r="D2631" s="4"/>
      <c r="E2631" s="4"/>
      <c r="F2631" s="4"/>
      <c r="G2631" s="4"/>
    </row>
    <row r="2632" spans="3:7" x14ac:dyDescent="0.35">
      <c r="C2632" s="72" t="str">
        <f t="shared" si="40"/>
        <v/>
      </c>
      <c r="D2632" s="4"/>
      <c r="E2632" s="4"/>
      <c r="F2632" s="4"/>
      <c r="G2632" s="4"/>
    </row>
    <row r="2633" spans="3:7" x14ac:dyDescent="0.35">
      <c r="C2633" s="72" t="str">
        <f t="shared" si="40"/>
        <v/>
      </c>
      <c r="D2633" s="4"/>
      <c r="E2633" s="4"/>
      <c r="F2633" s="4"/>
      <c r="G2633" s="4"/>
    </row>
    <row r="2634" spans="3:7" x14ac:dyDescent="0.35">
      <c r="C2634" s="72" t="str">
        <f t="shared" si="40"/>
        <v/>
      </c>
      <c r="D2634" s="4"/>
      <c r="E2634" s="4"/>
      <c r="F2634" s="4"/>
      <c r="G2634" s="4"/>
    </row>
    <row r="2635" spans="3:7" x14ac:dyDescent="0.35">
      <c r="C2635" s="72" t="str">
        <f t="shared" si="40"/>
        <v/>
      </c>
      <c r="D2635" s="4"/>
      <c r="E2635" s="4"/>
      <c r="F2635" s="4"/>
      <c r="G2635" s="4"/>
    </row>
    <row r="2636" spans="3:7" x14ac:dyDescent="0.35">
      <c r="C2636" s="72" t="str">
        <f t="shared" ref="C2636:C2699" si="41">IF(ISBLANK(D2636),"",D2636&amp;E2636&amp;F2636&amp;G2636)</f>
        <v/>
      </c>
      <c r="D2636" s="4"/>
      <c r="E2636" s="4"/>
      <c r="F2636" s="4"/>
      <c r="G2636" s="4"/>
    </row>
    <row r="2637" spans="3:7" x14ac:dyDescent="0.35">
      <c r="C2637" s="72" t="str">
        <f t="shared" si="41"/>
        <v/>
      </c>
      <c r="D2637" s="4"/>
      <c r="E2637" s="4"/>
      <c r="F2637" s="4"/>
      <c r="G2637" s="4"/>
    </row>
    <row r="2638" spans="3:7" x14ac:dyDescent="0.35">
      <c r="C2638" s="72" t="str">
        <f t="shared" si="41"/>
        <v/>
      </c>
      <c r="D2638" s="4"/>
      <c r="E2638" s="4"/>
      <c r="F2638" s="4"/>
      <c r="G2638" s="4"/>
    </row>
    <row r="2639" spans="3:7" x14ac:dyDescent="0.35">
      <c r="C2639" s="72" t="str">
        <f t="shared" si="41"/>
        <v/>
      </c>
      <c r="D2639" s="4"/>
      <c r="E2639" s="4"/>
      <c r="F2639" s="4"/>
      <c r="G2639" s="4"/>
    </row>
    <row r="2640" spans="3:7" x14ac:dyDescent="0.35">
      <c r="C2640" s="72" t="str">
        <f t="shared" si="41"/>
        <v/>
      </c>
      <c r="D2640" s="4"/>
      <c r="E2640" s="4"/>
      <c r="F2640" s="4"/>
      <c r="G2640" s="4"/>
    </row>
    <row r="2641" spans="3:7" x14ac:dyDescent="0.35">
      <c r="C2641" s="72" t="str">
        <f t="shared" si="41"/>
        <v/>
      </c>
      <c r="D2641" s="4"/>
      <c r="E2641" s="4"/>
      <c r="F2641" s="4"/>
      <c r="G2641" s="4"/>
    </row>
    <row r="2642" spans="3:7" x14ac:dyDescent="0.35">
      <c r="C2642" s="72" t="str">
        <f t="shared" si="41"/>
        <v/>
      </c>
      <c r="D2642" s="4"/>
      <c r="E2642" s="4"/>
      <c r="F2642" s="4"/>
      <c r="G2642" s="4"/>
    </row>
    <row r="2643" spans="3:7" x14ac:dyDescent="0.35">
      <c r="C2643" s="72" t="str">
        <f t="shared" si="41"/>
        <v/>
      </c>
      <c r="D2643" s="4"/>
      <c r="E2643" s="4"/>
      <c r="F2643" s="4"/>
      <c r="G2643" s="4"/>
    </row>
    <row r="2644" spans="3:7" x14ac:dyDescent="0.35">
      <c r="C2644" s="72" t="str">
        <f t="shared" si="41"/>
        <v/>
      </c>
      <c r="D2644" s="4"/>
      <c r="E2644" s="4"/>
      <c r="F2644" s="4"/>
      <c r="G2644" s="4"/>
    </row>
    <row r="2645" spans="3:7" x14ac:dyDescent="0.35">
      <c r="C2645" s="72" t="str">
        <f t="shared" si="41"/>
        <v/>
      </c>
      <c r="D2645" s="4"/>
      <c r="E2645" s="4"/>
      <c r="F2645" s="4"/>
      <c r="G2645" s="4"/>
    </row>
    <row r="2646" spans="3:7" x14ac:dyDescent="0.35">
      <c r="C2646" s="72" t="str">
        <f t="shared" si="41"/>
        <v/>
      </c>
      <c r="D2646" s="4"/>
      <c r="E2646" s="4"/>
      <c r="F2646" s="4"/>
      <c r="G2646" s="4"/>
    </row>
    <row r="2647" spans="3:7" x14ac:dyDescent="0.35">
      <c r="C2647" s="72" t="str">
        <f t="shared" si="41"/>
        <v/>
      </c>
      <c r="D2647" s="4"/>
      <c r="E2647" s="4"/>
      <c r="F2647" s="4"/>
      <c r="G2647" s="4"/>
    </row>
    <row r="2648" spans="3:7" x14ac:dyDescent="0.35">
      <c r="C2648" s="72" t="str">
        <f t="shared" si="41"/>
        <v/>
      </c>
      <c r="D2648" s="4"/>
      <c r="E2648" s="4"/>
      <c r="F2648" s="4"/>
      <c r="G2648" s="4"/>
    </row>
    <row r="2649" spans="3:7" x14ac:dyDescent="0.35">
      <c r="C2649" s="72" t="str">
        <f t="shared" si="41"/>
        <v/>
      </c>
      <c r="D2649" s="4"/>
      <c r="E2649" s="4"/>
      <c r="F2649" s="4"/>
      <c r="G2649" s="4"/>
    </row>
    <row r="2650" spans="3:7" x14ac:dyDescent="0.35">
      <c r="C2650" s="72" t="str">
        <f t="shared" si="41"/>
        <v/>
      </c>
      <c r="D2650" s="4"/>
      <c r="E2650" s="4"/>
      <c r="F2650" s="4"/>
      <c r="G2650" s="4"/>
    </row>
    <row r="2651" spans="3:7" x14ac:dyDescent="0.35">
      <c r="C2651" s="72" t="str">
        <f t="shared" si="41"/>
        <v/>
      </c>
      <c r="D2651" s="4"/>
      <c r="E2651" s="4"/>
      <c r="F2651" s="4"/>
      <c r="G2651" s="4"/>
    </row>
    <row r="2652" spans="3:7" x14ac:dyDescent="0.35">
      <c r="C2652" s="72" t="str">
        <f t="shared" si="41"/>
        <v/>
      </c>
      <c r="D2652" s="4"/>
      <c r="E2652" s="4"/>
      <c r="F2652" s="4"/>
      <c r="G2652" s="4"/>
    </row>
    <row r="2653" spans="3:7" x14ac:dyDescent="0.35">
      <c r="C2653" s="72" t="str">
        <f t="shared" si="41"/>
        <v/>
      </c>
      <c r="D2653" s="4"/>
      <c r="E2653" s="4"/>
      <c r="F2653" s="4"/>
      <c r="G2653" s="4"/>
    </row>
    <row r="2654" spans="3:7" x14ac:dyDescent="0.35">
      <c r="C2654" s="72" t="str">
        <f t="shared" si="41"/>
        <v/>
      </c>
      <c r="D2654" s="4"/>
      <c r="E2654" s="4"/>
      <c r="F2654" s="4"/>
      <c r="G2654" s="4"/>
    </row>
    <row r="2655" spans="3:7" x14ac:dyDescent="0.35">
      <c r="C2655" s="72" t="str">
        <f t="shared" si="41"/>
        <v/>
      </c>
      <c r="D2655" s="4"/>
      <c r="E2655" s="4"/>
      <c r="F2655" s="4"/>
      <c r="G2655" s="4"/>
    </row>
    <row r="2656" spans="3:7" x14ac:dyDescent="0.35">
      <c r="C2656" s="72" t="str">
        <f t="shared" si="41"/>
        <v/>
      </c>
      <c r="D2656" s="4"/>
      <c r="E2656" s="4"/>
      <c r="F2656" s="4"/>
      <c r="G2656" s="4"/>
    </row>
    <row r="2657" spans="3:7" x14ac:dyDescent="0.35">
      <c r="C2657" s="72" t="str">
        <f t="shared" si="41"/>
        <v/>
      </c>
      <c r="D2657" s="4"/>
      <c r="E2657" s="4"/>
      <c r="F2657" s="4"/>
      <c r="G2657" s="4"/>
    </row>
    <row r="2658" spans="3:7" x14ac:dyDescent="0.35">
      <c r="C2658" s="72" t="str">
        <f t="shared" si="41"/>
        <v/>
      </c>
      <c r="D2658" s="4"/>
      <c r="E2658" s="4"/>
      <c r="F2658" s="4"/>
      <c r="G2658" s="4"/>
    </row>
    <row r="2659" spans="3:7" x14ac:dyDescent="0.35">
      <c r="C2659" s="72" t="str">
        <f t="shared" si="41"/>
        <v/>
      </c>
      <c r="D2659" s="4"/>
      <c r="E2659" s="4"/>
      <c r="F2659" s="4"/>
      <c r="G2659" s="4"/>
    </row>
    <row r="2660" spans="3:7" x14ac:dyDescent="0.35">
      <c r="C2660" s="72" t="str">
        <f t="shared" si="41"/>
        <v/>
      </c>
      <c r="D2660" s="4"/>
      <c r="E2660" s="4"/>
      <c r="F2660" s="4"/>
      <c r="G2660" s="4"/>
    </row>
    <row r="2661" spans="3:7" x14ac:dyDescent="0.35">
      <c r="C2661" s="72" t="str">
        <f t="shared" si="41"/>
        <v/>
      </c>
      <c r="D2661" s="4"/>
      <c r="E2661" s="4"/>
      <c r="F2661" s="4"/>
      <c r="G2661" s="4"/>
    </row>
    <row r="2662" spans="3:7" x14ac:dyDescent="0.35">
      <c r="C2662" s="72" t="str">
        <f t="shared" si="41"/>
        <v/>
      </c>
      <c r="D2662" s="4"/>
      <c r="E2662" s="4"/>
      <c r="F2662" s="4"/>
      <c r="G2662" s="4"/>
    </row>
    <row r="2663" spans="3:7" x14ac:dyDescent="0.35">
      <c r="C2663" s="72" t="str">
        <f t="shared" si="41"/>
        <v/>
      </c>
      <c r="D2663" s="4"/>
      <c r="E2663" s="4"/>
      <c r="F2663" s="4"/>
      <c r="G2663" s="4"/>
    </row>
    <row r="2664" spans="3:7" x14ac:dyDescent="0.35">
      <c r="C2664" s="72" t="str">
        <f t="shared" si="41"/>
        <v/>
      </c>
      <c r="D2664" s="4"/>
      <c r="E2664" s="4"/>
      <c r="F2664" s="4"/>
      <c r="G2664" s="4"/>
    </row>
    <row r="2665" spans="3:7" x14ac:dyDescent="0.35">
      <c r="C2665" s="72" t="str">
        <f t="shared" si="41"/>
        <v/>
      </c>
      <c r="D2665" s="4"/>
      <c r="E2665" s="4"/>
      <c r="F2665" s="4"/>
      <c r="G2665" s="4"/>
    </row>
    <row r="2666" spans="3:7" x14ac:dyDescent="0.35">
      <c r="C2666" s="72" t="str">
        <f t="shared" si="41"/>
        <v/>
      </c>
      <c r="D2666" s="4"/>
      <c r="E2666" s="4"/>
      <c r="F2666" s="4"/>
      <c r="G2666" s="4"/>
    </row>
    <row r="2667" spans="3:7" x14ac:dyDescent="0.35">
      <c r="C2667" s="72" t="str">
        <f t="shared" si="41"/>
        <v/>
      </c>
      <c r="D2667" s="4"/>
      <c r="E2667" s="4"/>
      <c r="F2667" s="4"/>
      <c r="G2667" s="4"/>
    </row>
    <row r="2668" spans="3:7" x14ac:dyDescent="0.35">
      <c r="C2668" s="72" t="str">
        <f t="shared" si="41"/>
        <v/>
      </c>
      <c r="D2668" s="4"/>
      <c r="E2668" s="4"/>
      <c r="F2668" s="4"/>
      <c r="G2668" s="4"/>
    </row>
    <row r="2669" spans="3:7" x14ac:dyDescent="0.35">
      <c r="C2669" s="72" t="str">
        <f t="shared" si="41"/>
        <v/>
      </c>
      <c r="D2669" s="4"/>
      <c r="E2669" s="4"/>
      <c r="F2669" s="4"/>
      <c r="G2669" s="4"/>
    </row>
    <row r="2670" spans="3:7" x14ac:dyDescent="0.35">
      <c r="C2670" s="72" t="str">
        <f t="shared" si="41"/>
        <v/>
      </c>
      <c r="D2670" s="4"/>
      <c r="E2670" s="4"/>
      <c r="F2670" s="4"/>
      <c r="G2670" s="4"/>
    </row>
    <row r="2671" spans="3:7" x14ac:dyDescent="0.35">
      <c r="C2671" s="72" t="str">
        <f t="shared" si="41"/>
        <v/>
      </c>
      <c r="D2671" s="4"/>
      <c r="E2671" s="4"/>
      <c r="F2671" s="4"/>
      <c r="G2671" s="4"/>
    </row>
    <row r="2672" spans="3:7" x14ac:dyDescent="0.35">
      <c r="C2672" s="72" t="str">
        <f t="shared" si="41"/>
        <v/>
      </c>
      <c r="D2672" s="4"/>
      <c r="E2672" s="4"/>
      <c r="F2672" s="4"/>
      <c r="G2672" s="4"/>
    </row>
    <row r="2673" spans="3:7" x14ac:dyDescent="0.35">
      <c r="C2673" s="72" t="str">
        <f t="shared" si="41"/>
        <v/>
      </c>
      <c r="D2673" s="4"/>
      <c r="E2673" s="4"/>
      <c r="F2673" s="4"/>
      <c r="G2673" s="4"/>
    </row>
    <row r="2674" spans="3:7" x14ac:dyDescent="0.35">
      <c r="C2674" s="72" t="str">
        <f t="shared" si="41"/>
        <v/>
      </c>
      <c r="D2674" s="4"/>
      <c r="E2674" s="4"/>
      <c r="F2674" s="4"/>
      <c r="G2674" s="4"/>
    </row>
    <row r="2675" spans="3:7" x14ac:dyDescent="0.35">
      <c r="C2675" s="72" t="str">
        <f t="shared" si="41"/>
        <v/>
      </c>
      <c r="D2675" s="4"/>
      <c r="E2675" s="4"/>
      <c r="F2675" s="4"/>
      <c r="G2675" s="4"/>
    </row>
    <row r="2676" spans="3:7" x14ac:dyDescent="0.35">
      <c r="C2676" s="72" t="str">
        <f t="shared" si="41"/>
        <v/>
      </c>
      <c r="D2676" s="4"/>
      <c r="E2676" s="4"/>
      <c r="F2676" s="4"/>
      <c r="G2676" s="4"/>
    </row>
    <row r="2677" spans="3:7" x14ac:dyDescent="0.35">
      <c r="C2677" s="72" t="str">
        <f t="shared" si="41"/>
        <v/>
      </c>
      <c r="D2677" s="4"/>
      <c r="E2677" s="4"/>
      <c r="F2677" s="4"/>
      <c r="G2677" s="4"/>
    </row>
    <row r="2678" spans="3:7" x14ac:dyDescent="0.35">
      <c r="C2678" s="72" t="str">
        <f t="shared" si="41"/>
        <v/>
      </c>
      <c r="D2678" s="4"/>
      <c r="E2678" s="4"/>
      <c r="F2678" s="4"/>
      <c r="G2678" s="4"/>
    </row>
    <row r="2679" spans="3:7" x14ac:dyDescent="0.35">
      <c r="C2679" s="72" t="str">
        <f t="shared" si="41"/>
        <v/>
      </c>
      <c r="D2679" s="4"/>
      <c r="E2679" s="4"/>
      <c r="F2679" s="4"/>
      <c r="G2679" s="4"/>
    </row>
    <row r="2680" spans="3:7" x14ac:dyDescent="0.35">
      <c r="C2680" s="72" t="str">
        <f t="shared" si="41"/>
        <v/>
      </c>
      <c r="D2680" s="4"/>
      <c r="E2680" s="4"/>
      <c r="F2680" s="4"/>
      <c r="G2680" s="4"/>
    </row>
    <row r="2681" spans="3:7" x14ac:dyDescent="0.35">
      <c r="C2681" s="72" t="str">
        <f t="shared" si="41"/>
        <v/>
      </c>
      <c r="D2681" s="4"/>
      <c r="E2681" s="4"/>
      <c r="F2681" s="4"/>
      <c r="G2681" s="4"/>
    </row>
    <row r="2682" spans="3:7" x14ac:dyDescent="0.35">
      <c r="C2682" s="72" t="str">
        <f t="shared" si="41"/>
        <v/>
      </c>
      <c r="D2682" s="4"/>
      <c r="E2682" s="4"/>
      <c r="F2682" s="4"/>
      <c r="G2682" s="4"/>
    </row>
    <row r="2683" spans="3:7" x14ac:dyDescent="0.35">
      <c r="C2683" s="72" t="str">
        <f t="shared" si="41"/>
        <v/>
      </c>
      <c r="D2683" s="4"/>
      <c r="E2683" s="4"/>
      <c r="F2683" s="4"/>
      <c r="G2683" s="4"/>
    </row>
    <row r="2684" spans="3:7" x14ac:dyDescent="0.35">
      <c r="C2684" s="72" t="str">
        <f t="shared" si="41"/>
        <v/>
      </c>
      <c r="D2684" s="4"/>
      <c r="E2684" s="4"/>
      <c r="F2684" s="4"/>
      <c r="G2684" s="4"/>
    </row>
    <row r="2685" spans="3:7" x14ac:dyDescent="0.35">
      <c r="C2685" s="72" t="str">
        <f t="shared" si="41"/>
        <v/>
      </c>
      <c r="D2685" s="4"/>
      <c r="E2685" s="4"/>
      <c r="F2685" s="4"/>
      <c r="G2685" s="4"/>
    </row>
    <row r="2686" spans="3:7" x14ac:dyDescent="0.35">
      <c r="C2686" s="72" t="str">
        <f t="shared" si="41"/>
        <v/>
      </c>
      <c r="D2686" s="4"/>
      <c r="E2686" s="4"/>
      <c r="F2686" s="4"/>
      <c r="G2686" s="4"/>
    </row>
    <row r="2687" spans="3:7" x14ac:dyDescent="0.35">
      <c r="C2687" s="72" t="str">
        <f t="shared" si="41"/>
        <v/>
      </c>
      <c r="D2687" s="4"/>
      <c r="E2687" s="4"/>
      <c r="F2687" s="4"/>
      <c r="G2687" s="4"/>
    </row>
    <row r="2688" spans="3:7" x14ac:dyDescent="0.35">
      <c r="C2688" s="72" t="str">
        <f t="shared" si="41"/>
        <v/>
      </c>
      <c r="D2688" s="4"/>
      <c r="E2688" s="4"/>
      <c r="F2688" s="4"/>
      <c r="G2688" s="4"/>
    </row>
    <row r="2689" spans="3:7" x14ac:dyDescent="0.35">
      <c r="C2689" s="72" t="str">
        <f t="shared" si="41"/>
        <v/>
      </c>
      <c r="D2689" s="4"/>
      <c r="E2689" s="4"/>
      <c r="F2689" s="4"/>
      <c r="G2689" s="4"/>
    </row>
    <row r="2690" spans="3:7" x14ac:dyDescent="0.35">
      <c r="C2690" s="72" t="str">
        <f t="shared" si="41"/>
        <v/>
      </c>
      <c r="D2690" s="4"/>
      <c r="E2690" s="4"/>
      <c r="F2690" s="4"/>
      <c r="G2690" s="4"/>
    </row>
    <row r="2691" spans="3:7" x14ac:dyDescent="0.35">
      <c r="C2691" s="72" t="str">
        <f t="shared" si="41"/>
        <v/>
      </c>
      <c r="D2691" s="4"/>
      <c r="E2691" s="4"/>
      <c r="F2691" s="4"/>
      <c r="G2691" s="4"/>
    </row>
    <row r="2692" spans="3:7" x14ac:dyDescent="0.35">
      <c r="C2692" s="72" t="str">
        <f t="shared" si="41"/>
        <v/>
      </c>
      <c r="D2692" s="4"/>
      <c r="E2692" s="4"/>
      <c r="F2692" s="4"/>
      <c r="G2692" s="4"/>
    </row>
    <row r="2693" spans="3:7" x14ac:dyDescent="0.35">
      <c r="C2693" s="72" t="str">
        <f t="shared" si="41"/>
        <v/>
      </c>
      <c r="D2693" s="4"/>
      <c r="E2693" s="4"/>
      <c r="F2693" s="4"/>
      <c r="G2693" s="4"/>
    </row>
    <row r="2694" spans="3:7" x14ac:dyDescent="0.35">
      <c r="C2694" s="72" t="str">
        <f t="shared" si="41"/>
        <v/>
      </c>
      <c r="D2694" s="4"/>
      <c r="E2694" s="4"/>
      <c r="F2694" s="4"/>
      <c r="G2694" s="4"/>
    </row>
    <row r="2695" spans="3:7" x14ac:dyDescent="0.35">
      <c r="C2695" s="72" t="str">
        <f t="shared" si="41"/>
        <v/>
      </c>
      <c r="D2695" s="4"/>
      <c r="E2695" s="4"/>
      <c r="F2695" s="4"/>
      <c r="G2695" s="4"/>
    </row>
    <row r="2696" spans="3:7" x14ac:dyDescent="0.35">
      <c r="C2696" s="72" t="str">
        <f t="shared" si="41"/>
        <v/>
      </c>
      <c r="D2696" s="4"/>
      <c r="E2696" s="4"/>
      <c r="F2696" s="4"/>
      <c r="G2696" s="4"/>
    </row>
    <row r="2697" spans="3:7" x14ac:dyDescent="0.35">
      <c r="C2697" s="72" t="str">
        <f t="shared" si="41"/>
        <v/>
      </c>
      <c r="D2697" s="4"/>
      <c r="E2697" s="4"/>
      <c r="F2697" s="4"/>
      <c r="G2697" s="4"/>
    </row>
    <row r="2698" spans="3:7" x14ac:dyDescent="0.35">
      <c r="C2698" s="72" t="str">
        <f t="shared" si="41"/>
        <v/>
      </c>
      <c r="D2698" s="4"/>
      <c r="E2698" s="4"/>
      <c r="F2698" s="4"/>
      <c r="G2698" s="4"/>
    </row>
    <row r="2699" spans="3:7" x14ac:dyDescent="0.35">
      <c r="C2699" s="72" t="str">
        <f t="shared" si="41"/>
        <v/>
      </c>
      <c r="D2699" s="4"/>
      <c r="E2699" s="4"/>
      <c r="F2699" s="4"/>
      <c r="G2699" s="4"/>
    </row>
    <row r="2700" spans="3:7" x14ac:dyDescent="0.35">
      <c r="C2700" s="72" t="str">
        <f t="shared" ref="C2700:C2763" si="42">IF(ISBLANK(D2700),"",D2700&amp;E2700&amp;F2700&amp;G2700)</f>
        <v/>
      </c>
      <c r="D2700" s="4"/>
      <c r="E2700" s="4"/>
      <c r="F2700" s="4"/>
      <c r="G2700" s="4"/>
    </row>
    <row r="2701" spans="3:7" x14ac:dyDescent="0.35">
      <c r="C2701" s="72" t="str">
        <f t="shared" si="42"/>
        <v/>
      </c>
      <c r="D2701" s="4"/>
      <c r="E2701" s="4"/>
      <c r="F2701" s="4"/>
      <c r="G2701" s="4"/>
    </row>
    <row r="2702" spans="3:7" x14ac:dyDescent="0.35">
      <c r="C2702" s="72" t="str">
        <f t="shared" si="42"/>
        <v/>
      </c>
      <c r="D2702" s="4"/>
      <c r="E2702" s="4"/>
      <c r="F2702" s="4"/>
      <c r="G2702" s="4"/>
    </row>
    <row r="2703" spans="3:7" x14ac:dyDescent="0.35">
      <c r="C2703" s="72" t="str">
        <f t="shared" si="42"/>
        <v/>
      </c>
      <c r="D2703" s="4"/>
      <c r="E2703" s="4"/>
      <c r="F2703" s="4"/>
      <c r="G2703" s="4"/>
    </row>
    <row r="2704" spans="3:7" x14ac:dyDescent="0.35">
      <c r="C2704" s="72" t="str">
        <f t="shared" si="42"/>
        <v/>
      </c>
      <c r="D2704" s="4"/>
      <c r="E2704" s="4"/>
      <c r="F2704" s="4"/>
      <c r="G2704" s="4"/>
    </row>
    <row r="2705" spans="3:7" x14ac:dyDescent="0.35">
      <c r="C2705" s="72" t="str">
        <f t="shared" si="42"/>
        <v/>
      </c>
      <c r="D2705" s="4"/>
      <c r="E2705" s="4"/>
      <c r="F2705" s="4"/>
      <c r="G2705" s="4"/>
    </row>
    <row r="2706" spans="3:7" x14ac:dyDescent="0.35">
      <c r="C2706" s="72" t="str">
        <f t="shared" si="42"/>
        <v/>
      </c>
      <c r="D2706" s="4"/>
      <c r="E2706" s="4"/>
      <c r="F2706" s="4"/>
      <c r="G2706" s="4"/>
    </row>
    <row r="2707" spans="3:7" x14ac:dyDescent="0.35">
      <c r="C2707" s="72" t="str">
        <f t="shared" si="42"/>
        <v/>
      </c>
      <c r="D2707" s="4"/>
      <c r="E2707" s="4"/>
      <c r="F2707" s="4"/>
      <c r="G2707" s="4"/>
    </row>
    <row r="2708" spans="3:7" x14ac:dyDescent="0.35">
      <c r="C2708" s="72" t="str">
        <f t="shared" si="42"/>
        <v/>
      </c>
      <c r="D2708" s="4"/>
      <c r="E2708" s="4"/>
      <c r="F2708" s="4"/>
      <c r="G2708" s="4"/>
    </row>
    <row r="2709" spans="3:7" x14ac:dyDescent="0.35">
      <c r="C2709" s="72" t="str">
        <f t="shared" si="42"/>
        <v/>
      </c>
      <c r="D2709" s="4"/>
      <c r="E2709" s="4"/>
      <c r="F2709" s="4"/>
      <c r="G2709" s="4"/>
    </row>
    <row r="2710" spans="3:7" x14ac:dyDescent="0.35">
      <c r="C2710" s="72" t="str">
        <f t="shared" si="42"/>
        <v/>
      </c>
      <c r="D2710" s="4"/>
      <c r="E2710" s="4"/>
      <c r="F2710" s="4"/>
      <c r="G2710" s="4"/>
    </row>
    <row r="2711" spans="3:7" x14ac:dyDescent="0.35">
      <c r="C2711" s="72" t="str">
        <f t="shared" si="42"/>
        <v/>
      </c>
      <c r="D2711" s="4"/>
      <c r="E2711" s="4"/>
      <c r="F2711" s="4"/>
      <c r="G2711" s="4"/>
    </row>
    <row r="2712" spans="3:7" x14ac:dyDescent="0.35">
      <c r="C2712" s="72" t="str">
        <f t="shared" si="42"/>
        <v/>
      </c>
      <c r="D2712" s="4"/>
      <c r="E2712" s="4"/>
      <c r="F2712" s="4"/>
      <c r="G2712" s="4"/>
    </row>
    <row r="2713" spans="3:7" x14ac:dyDescent="0.35">
      <c r="C2713" s="72" t="str">
        <f t="shared" si="42"/>
        <v/>
      </c>
      <c r="D2713" s="4"/>
      <c r="E2713" s="4"/>
      <c r="F2713" s="4"/>
      <c r="G2713" s="4"/>
    </row>
    <row r="2714" spans="3:7" x14ac:dyDescent="0.35">
      <c r="C2714" s="72" t="str">
        <f t="shared" si="42"/>
        <v/>
      </c>
      <c r="D2714" s="4"/>
      <c r="E2714" s="4"/>
      <c r="F2714" s="4"/>
      <c r="G2714" s="4"/>
    </row>
    <row r="2715" spans="3:7" x14ac:dyDescent="0.35">
      <c r="C2715" s="72" t="str">
        <f t="shared" si="42"/>
        <v/>
      </c>
      <c r="D2715" s="4"/>
      <c r="E2715" s="4"/>
      <c r="F2715" s="4"/>
      <c r="G2715" s="4"/>
    </row>
    <row r="2716" spans="3:7" x14ac:dyDescent="0.35">
      <c r="C2716" s="72" t="str">
        <f t="shared" si="42"/>
        <v/>
      </c>
      <c r="D2716" s="4"/>
      <c r="E2716" s="4"/>
      <c r="F2716" s="4"/>
      <c r="G2716" s="4"/>
    </row>
    <row r="2717" spans="3:7" x14ac:dyDescent="0.35">
      <c r="C2717" s="72" t="str">
        <f t="shared" si="42"/>
        <v/>
      </c>
      <c r="D2717" s="4"/>
      <c r="E2717" s="4"/>
      <c r="F2717" s="4"/>
      <c r="G2717" s="4"/>
    </row>
    <row r="2718" spans="3:7" x14ac:dyDescent="0.35">
      <c r="C2718" s="72" t="str">
        <f t="shared" si="42"/>
        <v/>
      </c>
      <c r="D2718" s="4"/>
      <c r="E2718" s="4"/>
      <c r="F2718" s="4"/>
      <c r="G2718" s="4"/>
    </row>
    <row r="2719" spans="3:7" x14ac:dyDescent="0.35">
      <c r="C2719" s="72" t="str">
        <f t="shared" si="42"/>
        <v/>
      </c>
      <c r="D2719" s="4"/>
      <c r="E2719" s="4"/>
      <c r="F2719" s="4"/>
      <c r="G2719" s="4"/>
    </row>
    <row r="2720" spans="3:7" x14ac:dyDescent="0.35">
      <c r="C2720" s="72" t="str">
        <f t="shared" si="42"/>
        <v/>
      </c>
      <c r="D2720" s="4"/>
      <c r="E2720" s="4"/>
      <c r="F2720" s="4"/>
      <c r="G2720" s="4"/>
    </row>
    <row r="2721" spans="3:7" x14ac:dyDescent="0.35">
      <c r="C2721" s="72" t="str">
        <f t="shared" si="42"/>
        <v/>
      </c>
      <c r="D2721" s="4"/>
      <c r="E2721" s="4"/>
      <c r="F2721" s="4"/>
      <c r="G2721" s="4"/>
    </row>
    <row r="2722" spans="3:7" x14ac:dyDescent="0.35">
      <c r="C2722" s="72" t="str">
        <f t="shared" si="42"/>
        <v/>
      </c>
      <c r="D2722" s="4"/>
      <c r="E2722" s="4"/>
      <c r="F2722" s="4"/>
      <c r="G2722" s="4"/>
    </row>
    <row r="2723" spans="3:7" x14ac:dyDescent="0.35">
      <c r="C2723" s="72" t="str">
        <f t="shared" si="42"/>
        <v/>
      </c>
      <c r="D2723" s="4"/>
      <c r="E2723" s="4"/>
      <c r="F2723" s="4"/>
      <c r="G2723" s="4"/>
    </row>
    <row r="2724" spans="3:7" x14ac:dyDescent="0.35">
      <c r="C2724" s="72" t="str">
        <f t="shared" si="42"/>
        <v/>
      </c>
      <c r="D2724" s="4"/>
      <c r="E2724" s="4"/>
      <c r="F2724" s="4"/>
      <c r="G2724" s="4"/>
    </row>
    <row r="2725" spans="3:7" x14ac:dyDescent="0.35">
      <c r="C2725" s="72" t="str">
        <f t="shared" si="42"/>
        <v/>
      </c>
      <c r="D2725" s="4"/>
      <c r="E2725" s="4"/>
      <c r="F2725" s="4"/>
      <c r="G2725" s="4"/>
    </row>
    <row r="2726" spans="3:7" x14ac:dyDescent="0.35">
      <c r="C2726" s="72" t="str">
        <f t="shared" si="42"/>
        <v/>
      </c>
      <c r="D2726" s="4"/>
      <c r="E2726" s="4"/>
      <c r="F2726" s="4"/>
      <c r="G2726" s="4"/>
    </row>
    <row r="2727" spans="3:7" x14ac:dyDescent="0.35">
      <c r="C2727" s="72" t="str">
        <f t="shared" si="42"/>
        <v/>
      </c>
      <c r="D2727" s="4"/>
      <c r="E2727" s="4"/>
      <c r="F2727" s="4"/>
      <c r="G2727" s="4"/>
    </row>
    <row r="2728" spans="3:7" x14ac:dyDescent="0.35">
      <c r="C2728" s="72" t="str">
        <f t="shared" si="42"/>
        <v/>
      </c>
      <c r="D2728" s="4"/>
      <c r="E2728" s="4"/>
      <c r="F2728" s="4"/>
      <c r="G2728" s="4"/>
    </row>
    <row r="2729" spans="3:7" x14ac:dyDescent="0.35">
      <c r="C2729" s="72" t="str">
        <f t="shared" si="42"/>
        <v/>
      </c>
      <c r="D2729" s="4"/>
      <c r="E2729" s="4"/>
      <c r="F2729" s="4"/>
      <c r="G2729" s="4"/>
    </row>
    <row r="2730" spans="3:7" x14ac:dyDescent="0.35">
      <c r="C2730" s="72" t="str">
        <f t="shared" si="42"/>
        <v/>
      </c>
      <c r="D2730" s="4"/>
      <c r="E2730" s="4"/>
      <c r="F2730" s="4"/>
      <c r="G2730" s="4"/>
    </row>
    <row r="2731" spans="3:7" x14ac:dyDescent="0.35">
      <c r="C2731" s="72" t="str">
        <f t="shared" si="42"/>
        <v/>
      </c>
      <c r="D2731" s="4"/>
      <c r="E2731" s="4"/>
      <c r="F2731" s="4"/>
      <c r="G2731" s="4"/>
    </row>
    <row r="2732" spans="3:7" x14ac:dyDescent="0.35">
      <c r="C2732" s="72" t="str">
        <f t="shared" si="42"/>
        <v/>
      </c>
      <c r="D2732" s="4"/>
      <c r="E2732" s="4"/>
      <c r="F2732" s="4"/>
      <c r="G2732" s="4"/>
    </row>
    <row r="2733" spans="3:7" x14ac:dyDescent="0.35">
      <c r="C2733" s="72" t="str">
        <f t="shared" si="42"/>
        <v/>
      </c>
      <c r="D2733" s="4"/>
      <c r="E2733" s="4"/>
      <c r="F2733" s="4"/>
      <c r="G2733" s="4"/>
    </row>
    <row r="2734" spans="3:7" x14ac:dyDescent="0.35">
      <c r="C2734" s="72" t="str">
        <f t="shared" si="42"/>
        <v/>
      </c>
      <c r="D2734" s="4"/>
      <c r="E2734" s="4"/>
      <c r="F2734" s="4"/>
      <c r="G2734" s="4"/>
    </row>
    <row r="2735" spans="3:7" x14ac:dyDescent="0.35">
      <c r="C2735" s="72" t="str">
        <f t="shared" si="42"/>
        <v/>
      </c>
      <c r="D2735" s="4"/>
      <c r="E2735" s="4"/>
      <c r="F2735" s="4"/>
      <c r="G2735" s="4"/>
    </row>
    <row r="2736" spans="3:7" x14ac:dyDescent="0.35">
      <c r="C2736" s="72" t="str">
        <f t="shared" si="42"/>
        <v/>
      </c>
      <c r="D2736" s="4"/>
      <c r="E2736" s="4"/>
      <c r="F2736" s="4"/>
      <c r="G2736" s="4"/>
    </row>
    <row r="2737" spans="3:7" x14ac:dyDescent="0.35">
      <c r="C2737" s="72" t="str">
        <f t="shared" si="42"/>
        <v/>
      </c>
      <c r="D2737" s="4"/>
      <c r="E2737" s="4"/>
      <c r="F2737" s="4"/>
      <c r="G2737" s="4"/>
    </row>
    <row r="2738" spans="3:7" x14ac:dyDescent="0.35">
      <c r="C2738" s="72" t="str">
        <f t="shared" si="42"/>
        <v/>
      </c>
      <c r="D2738" s="4"/>
      <c r="E2738" s="4"/>
      <c r="F2738" s="4"/>
      <c r="G2738" s="4"/>
    </row>
    <row r="2739" spans="3:7" x14ac:dyDescent="0.35">
      <c r="C2739" s="72" t="str">
        <f t="shared" si="42"/>
        <v/>
      </c>
      <c r="D2739" s="4"/>
      <c r="E2739" s="4"/>
      <c r="F2739" s="4"/>
      <c r="G2739" s="4"/>
    </row>
    <row r="2740" spans="3:7" x14ac:dyDescent="0.35">
      <c r="C2740" s="72" t="str">
        <f t="shared" si="42"/>
        <v/>
      </c>
      <c r="D2740" s="4"/>
      <c r="E2740" s="4"/>
      <c r="F2740" s="4"/>
      <c r="G2740" s="4"/>
    </row>
    <row r="2741" spans="3:7" x14ac:dyDescent="0.35">
      <c r="C2741" s="72" t="str">
        <f t="shared" si="42"/>
        <v/>
      </c>
      <c r="D2741" s="4"/>
      <c r="E2741" s="4"/>
      <c r="F2741" s="4"/>
      <c r="G2741" s="4"/>
    </row>
    <row r="2742" spans="3:7" x14ac:dyDescent="0.35">
      <c r="C2742" s="72" t="str">
        <f t="shared" si="42"/>
        <v/>
      </c>
      <c r="D2742" s="4"/>
      <c r="E2742" s="4"/>
      <c r="F2742" s="4"/>
      <c r="G2742" s="4"/>
    </row>
    <row r="2743" spans="3:7" x14ac:dyDescent="0.35">
      <c r="C2743" s="72" t="str">
        <f t="shared" si="42"/>
        <v/>
      </c>
      <c r="D2743" s="4"/>
      <c r="E2743" s="4"/>
      <c r="F2743" s="4"/>
      <c r="G2743" s="4"/>
    </row>
    <row r="2744" spans="3:7" x14ac:dyDescent="0.35">
      <c r="C2744" s="72" t="str">
        <f t="shared" si="42"/>
        <v/>
      </c>
      <c r="D2744" s="4"/>
      <c r="E2744" s="4"/>
      <c r="F2744" s="4"/>
      <c r="G2744" s="4"/>
    </row>
    <row r="2745" spans="3:7" x14ac:dyDescent="0.35">
      <c r="C2745" s="72" t="str">
        <f t="shared" si="42"/>
        <v/>
      </c>
      <c r="D2745" s="4"/>
      <c r="E2745" s="4"/>
      <c r="F2745" s="4"/>
      <c r="G2745" s="4"/>
    </row>
    <row r="2746" spans="3:7" x14ac:dyDescent="0.35">
      <c r="C2746" s="72" t="str">
        <f t="shared" si="42"/>
        <v/>
      </c>
      <c r="D2746" s="4"/>
      <c r="E2746" s="4"/>
      <c r="F2746" s="4"/>
      <c r="G2746" s="4"/>
    </row>
    <row r="2747" spans="3:7" x14ac:dyDescent="0.35">
      <c r="C2747" s="72" t="str">
        <f t="shared" si="42"/>
        <v/>
      </c>
      <c r="D2747" s="4"/>
      <c r="E2747" s="4"/>
      <c r="F2747" s="4"/>
      <c r="G2747" s="4"/>
    </row>
    <row r="2748" spans="3:7" x14ac:dyDescent="0.35">
      <c r="C2748" s="72" t="str">
        <f t="shared" si="42"/>
        <v/>
      </c>
      <c r="D2748" s="4"/>
      <c r="E2748" s="4"/>
      <c r="F2748" s="4"/>
      <c r="G2748" s="4"/>
    </row>
    <row r="2749" spans="3:7" x14ac:dyDescent="0.35">
      <c r="C2749" s="72" t="str">
        <f t="shared" si="42"/>
        <v/>
      </c>
      <c r="D2749" s="4"/>
      <c r="E2749" s="4"/>
      <c r="F2749" s="4"/>
      <c r="G2749" s="4"/>
    </row>
    <row r="2750" spans="3:7" x14ac:dyDescent="0.35">
      <c r="C2750" s="72" t="str">
        <f t="shared" si="42"/>
        <v/>
      </c>
      <c r="D2750" s="4"/>
      <c r="E2750" s="4"/>
      <c r="F2750" s="4"/>
      <c r="G2750" s="4"/>
    </row>
    <row r="2751" spans="3:7" x14ac:dyDescent="0.35">
      <c r="C2751" s="72" t="str">
        <f t="shared" si="42"/>
        <v/>
      </c>
      <c r="D2751" s="4"/>
      <c r="E2751" s="4"/>
      <c r="F2751" s="4"/>
      <c r="G2751" s="4"/>
    </row>
    <row r="2752" spans="3:7" x14ac:dyDescent="0.35">
      <c r="C2752" s="72" t="str">
        <f t="shared" si="42"/>
        <v/>
      </c>
      <c r="D2752" s="4"/>
      <c r="E2752" s="4"/>
      <c r="F2752" s="4"/>
      <c r="G2752" s="4"/>
    </row>
    <row r="2753" spans="3:7" x14ac:dyDescent="0.35">
      <c r="C2753" s="72" t="str">
        <f t="shared" si="42"/>
        <v/>
      </c>
      <c r="D2753" s="4"/>
      <c r="E2753" s="4"/>
      <c r="F2753" s="4"/>
      <c r="G2753" s="4"/>
    </row>
    <row r="2754" spans="3:7" x14ac:dyDescent="0.35">
      <c r="C2754" s="72" t="str">
        <f t="shared" si="42"/>
        <v/>
      </c>
      <c r="D2754" s="4"/>
      <c r="E2754" s="4"/>
      <c r="F2754" s="4"/>
      <c r="G2754" s="4"/>
    </row>
    <row r="2755" spans="3:7" x14ac:dyDescent="0.35">
      <c r="C2755" s="72" t="str">
        <f t="shared" si="42"/>
        <v/>
      </c>
      <c r="D2755" s="4"/>
      <c r="E2755" s="4"/>
      <c r="F2755" s="4"/>
      <c r="G2755" s="4"/>
    </row>
    <row r="2756" spans="3:7" x14ac:dyDescent="0.35">
      <c r="C2756" s="72" t="str">
        <f t="shared" si="42"/>
        <v/>
      </c>
      <c r="D2756" s="4"/>
      <c r="E2756" s="4"/>
      <c r="F2756" s="4"/>
      <c r="G2756" s="4"/>
    </row>
    <row r="2757" spans="3:7" x14ac:dyDescent="0.35">
      <c r="C2757" s="72" t="str">
        <f t="shared" si="42"/>
        <v/>
      </c>
      <c r="D2757" s="4"/>
      <c r="E2757" s="4"/>
      <c r="F2757" s="4"/>
      <c r="G2757" s="4"/>
    </row>
    <row r="2758" spans="3:7" x14ac:dyDescent="0.35">
      <c r="C2758" s="72" t="str">
        <f t="shared" si="42"/>
        <v/>
      </c>
      <c r="D2758" s="4"/>
      <c r="E2758" s="4"/>
      <c r="F2758" s="4"/>
      <c r="G2758" s="4"/>
    </row>
    <row r="2759" spans="3:7" x14ac:dyDescent="0.35">
      <c r="C2759" s="72" t="str">
        <f t="shared" si="42"/>
        <v/>
      </c>
      <c r="D2759" s="4"/>
      <c r="E2759" s="4"/>
      <c r="F2759" s="4"/>
      <c r="G2759" s="4"/>
    </row>
    <row r="2760" spans="3:7" x14ac:dyDescent="0.35">
      <c r="C2760" s="72" t="str">
        <f t="shared" si="42"/>
        <v/>
      </c>
      <c r="D2760" s="4"/>
      <c r="E2760" s="4"/>
      <c r="F2760" s="4"/>
      <c r="G2760" s="4"/>
    </row>
    <row r="2761" spans="3:7" x14ac:dyDescent="0.35">
      <c r="C2761" s="72" t="str">
        <f t="shared" si="42"/>
        <v/>
      </c>
      <c r="D2761" s="4"/>
      <c r="E2761" s="4"/>
      <c r="F2761" s="4"/>
      <c r="G2761" s="4"/>
    </row>
    <row r="2762" spans="3:7" x14ac:dyDescent="0.35">
      <c r="C2762" s="72" t="str">
        <f t="shared" si="42"/>
        <v/>
      </c>
      <c r="D2762" s="4"/>
      <c r="E2762" s="4"/>
      <c r="F2762" s="4"/>
      <c r="G2762" s="4"/>
    </row>
    <row r="2763" spans="3:7" x14ac:dyDescent="0.35">
      <c r="C2763" s="72" t="str">
        <f t="shared" si="42"/>
        <v/>
      </c>
      <c r="D2763" s="4"/>
      <c r="E2763" s="4"/>
      <c r="F2763" s="4"/>
      <c r="G2763" s="4"/>
    </row>
    <row r="2764" spans="3:7" x14ac:dyDescent="0.35">
      <c r="C2764" s="72" t="str">
        <f t="shared" ref="C2764:C2827" si="43">IF(ISBLANK(D2764),"",D2764&amp;E2764&amp;F2764&amp;G2764)</f>
        <v/>
      </c>
      <c r="D2764" s="4"/>
      <c r="E2764" s="4"/>
      <c r="F2764" s="4"/>
      <c r="G2764" s="4"/>
    </row>
    <row r="2765" spans="3:7" x14ac:dyDescent="0.35">
      <c r="C2765" s="72" t="str">
        <f t="shared" si="43"/>
        <v/>
      </c>
      <c r="D2765" s="4"/>
      <c r="E2765" s="4"/>
      <c r="F2765" s="4"/>
      <c r="G2765" s="4"/>
    </row>
    <row r="2766" spans="3:7" x14ac:dyDescent="0.35">
      <c r="C2766" s="72" t="str">
        <f t="shared" si="43"/>
        <v/>
      </c>
      <c r="D2766" s="4"/>
      <c r="E2766" s="4"/>
      <c r="F2766" s="4"/>
      <c r="G2766" s="4"/>
    </row>
    <row r="2767" spans="3:7" x14ac:dyDescent="0.35">
      <c r="C2767" s="72" t="str">
        <f t="shared" si="43"/>
        <v/>
      </c>
      <c r="D2767" s="4"/>
      <c r="E2767" s="4"/>
      <c r="F2767" s="4"/>
      <c r="G2767" s="4"/>
    </row>
    <row r="2768" spans="3:7" x14ac:dyDescent="0.35">
      <c r="C2768" s="72" t="str">
        <f t="shared" si="43"/>
        <v/>
      </c>
      <c r="D2768" s="4"/>
      <c r="E2768" s="4"/>
      <c r="F2768" s="4"/>
      <c r="G2768" s="4"/>
    </row>
    <row r="2769" spans="3:7" x14ac:dyDescent="0.35">
      <c r="C2769" s="72" t="str">
        <f t="shared" si="43"/>
        <v/>
      </c>
      <c r="D2769" s="4"/>
      <c r="E2769" s="4"/>
      <c r="F2769" s="4"/>
      <c r="G2769" s="4"/>
    </row>
    <row r="2770" spans="3:7" x14ac:dyDescent="0.35">
      <c r="C2770" s="72" t="str">
        <f t="shared" si="43"/>
        <v/>
      </c>
      <c r="D2770" s="4"/>
      <c r="E2770" s="4"/>
      <c r="F2770" s="4"/>
      <c r="G2770" s="4"/>
    </row>
    <row r="2771" spans="3:7" x14ac:dyDescent="0.35">
      <c r="C2771" s="72" t="str">
        <f t="shared" si="43"/>
        <v/>
      </c>
      <c r="D2771" s="4"/>
      <c r="E2771" s="4"/>
      <c r="F2771" s="4"/>
      <c r="G2771" s="4"/>
    </row>
    <row r="2772" spans="3:7" x14ac:dyDescent="0.35">
      <c r="C2772" s="72" t="str">
        <f t="shared" si="43"/>
        <v/>
      </c>
      <c r="D2772" s="4"/>
      <c r="E2772" s="4"/>
      <c r="F2772" s="4"/>
      <c r="G2772" s="4"/>
    </row>
    <row r="2773" spans="3:7" x14ac:dyDescent="0.35">
      <c r="C2773" s="72" t="str">
        <f t="shared" si="43"/>
        <v/>
      </c>
      <c r="D2773" s="4"/>
      <c r="E2773" s="4"/>
      <c r="F2773" s="4"/>
      <c r="G2773" s="4"/>
    </row>
    <row r="2774" spans="3:7" x14ac:dyDescent="0.35">
      <c r="C2774" s="72" t="str">
        <f t="shared" si="43"/>
        <v/>
      </c>
      <c r="D2774" s="4"/>
      <c r="E2774" s="4"/>
      <c r="F2774" s="4"/>
      <c r="G2774" s="4"/>
    </row>
    <row r="2775" spans="3:7" x14ac:dyDescent="0.35">
      <c r="C2775" s="72" t="str">
        <f t="shared" si="43"/>
        <v/>
      </c>
      <c r="D2775" s="4"/>
      <c r="E2775" s="4"/>
      <c r="F2775" s="4"/>
      <c r="G2775" s="4"/>
    </row>
    <row r="2776" spans="3:7" x14ac:dyDescent="0.35">
      <c r="C2776" s="72" t="str">
        <f t="shared" si="43"/>
        <v/>
      </c>
      <c r="D2776" s="4"/>
      <c r="E2776" s="4"/>
      <c r="F2776" s="4"/>
      <c r="G2776" s="4"/>
    </row>
    <row r="2777" spans="3:7" x14ac:dyDescent="0.35">
      <c r="C2777" s="72" t="str">
        <f t="shared" si="43"/>
        <v/>
      </c>
      <c r="D2777" s="4"/>
      <c r="E2777" s="4"/>
      <c r="F2777" s="4"/>
      <c r="G2777" s="4"/>
    </row>
    <row r="2778" spans="3:7" x14ac:dyDescent="0.35">
      <c r="C2778" s="72" t="str">
        <f t="shared" si="43"/>
        <v/>
      </c>
      <c r="D2778" s="4"/>
      <c r="E2778" s="4"/>
      <c r="F2778" s="4"/>
      <c r="G2778" s="4"/>
    </row>
    <row r="2779" spans="3:7" x14ac:dyDescent="0.35">
      <c r="C2779" s="72" t="str">
        <f t="shared" si="43"/>
        <v/>
      </c>
      <c r="D2779" s="4"/>
      <c r="E2779" s="4"/>
      <c r="F2779" s="4"/>
      <c r="G2779" s="4"/>
    </row>
    <row r="2780" spans="3:7" x14ac:dyDescent="0.35">
      <c r="C2780" s="72" t="str">
        <f t="shared" si="43"/>
        <v/>
      </c>
      <c r="D2780" s="4"/>
      <c r="E2780" s="4"/>
      <c r="F2780" s="4"/>
      <c r="G2780" s="4"/>
    </row>
    <row r="2781" spans="3:7" x14ac:dyDescent="0.35">
      <c r="C2781" s="72" t="str">
        <f t="shared" si="43"/>
        <v/>
      </c>
      <c r="D2781" s="4"/>
      <c r="E2781" s="4"/>
      <c r="F2781" s="4"/>
      <c r="G2781" s="4"/>
    </row>
    <row r="2782" spans="3:7" x14ac:dyDescent="0.35">
      <c r="C2782" s="72" t="str">
        <f t="shared" si="43"/>
        <v/>
      </c>
      <c r="D2782" s="4"/>
      <c r="E2782" s="4"/>
      <c r="F2782" s="4"/>
      <c r="G2782" s="4"/>
    </row>
    <row r="2783" spans="3:7" x14ac:dyDescent="0.35">
      <c r="C2783" s="72" t="str">
        <f t="shared" si="43"/>
        <v/>
      </c>
      <c r="D2783" s="4"/>
      <c r="E2783" s="4"/>
      <c r="F2783" s="4"/>
      <c r="G2783" s="4"/>
    </row>
    <row r="2784" spans="3:7" x14ac:dyDescent="0.35">
      <c r="C2784" s="72" t="str">
        <f t="shared" si="43"/>
        <v/>
      </c>
      <c r="D2784" s="4"/>
      <c r="E2784" s="4"/>
      <c r="F2784" s="4"/>
      <c r="G2784" s="4"/>
    </row>
    <row r="2785" spans="3:7" x14ac:dyDescent="0.35">
      <c r="C2785" s="72" t="str">
        <f t="shared" si="43"/>
        <v/>
      </c>
      <c r="D2785" s="4"/>
      <c r="E2785" s="4"/>
      <c r="F2785" s="4"/>
      <c r="G2785" s="4"/>
    </row>
    <row r="2786" spans="3:7" x14ac:dyDescent="0.35">
      <c r="C2786" s="72" t="str">
        <f t="shared" si="43"/>
        <v/>
      </c>
      <c r="D2786" s="4"/>
      <c r="E2786" s="4"/>
      <c r="F2786" s="4"/>
      <c r="G2786" s="4"/>
    </row>
    <row r="2787" spans="3:7" x14ac:dyDescent="0.35">
      <c r="C2787" s="72" t="str">
        <f t="shared" si="43"/>
        <v/>
      </c>
      <c r="D2787" s="4"/>
      <c r="E2787" s="4"/>
      <c r="F2787" s="4"/>
      <c r="G2787" s="4"/>
    </row>
    <row r="2788" spans="3:7" x14ac:dyDescent="0.35">
      <c r="C2788" s="72" t="str">
        <f t="shared" si="43"/>
        <v/>
      </c>
      <c r="D2788" s="4"/>
      <c r="E2788" s="4"/>
      <c r="F2788" s="4"/>
      <c r="G2788" s="4"/>
    </row>
    <row r="2789" spans="3:7" x14ac:dyDescent="0.35">
      <c r="C2789" s="72" t="str">
        <f t="shared" si="43"/>
        <v/>
      </c>
      <c r="D2789" s="4"/>
      <c r="E2789" s="4"/>
      <c r="F2789" s="4"/>
      <c r="G2789" s="4"/>
    </row>
    <row r="2790" spans="3:7" x14ac:dyDescent="0.35">
      <c r="C2790" s="72" t="str">
        <f t="shared" si="43"/>
        <v/>
      </c>
      <c r="D2790" s="4"/>
      <c r="E2790" s="4"/>
      <c r="F2790" s="4"/>
      <c r="G2790" s="4"/>
    </row>
    <row r="2791" spans="3:7" x14ac:dyDescent="0.35">
      <c r="C2791" s="72" t="str">
        <f t="shared" si="43"/>
        <v/>
      </c>
      <c r="D2791" s="4"/>
      <c r="E2791" s="4"/>
      <c r="F2791" s="4"/>
      <c r="G2791" s="4"/>
    </row>
    <row r="2792" spans="3:7" x14ac:dyDescent="0.35">
      <c r="C2792" s="72" t="str">
        <f t="shared" si="43"/>
        <v/>
      </c>
      <c r="D2792" s="4"/>
      <c r="E2792" s="4"/>
      <c r="F2792" s="4"/>
      <c r="G2792" s="4"/>
    </row>
    <row r="2793" spans="3:7" x14ac:dyDescent="0.35">
      <c r="C2793" s="72" t="str">
        <f t="shared" si="43"/>
        <v/>
      </c>
      <c r="D2793" s="4"/>
      <c r="E2793" s="4"/>
      <c r="F2793" s="4"/>
      <c r="G2793" s="4"/>
    </row>
    <row r="2794" spans="3:7" x14ac:dyDescent="0.35">
      <c r="C2794" s="72" t="str">
        <f t="shared" si="43"/>
        <v/>
      </c>
      <c r="D2794" s="4"/>
      <c r="E2794" s="4"/>
      <c r="F2794" s="4"/>
      <c r="G2794" s="4"/>
    </row>
    <row r="2795" spans="3:7" x14ac:dyDescent="0.35">
      <c r="C2795" s="72" t="str">
        <f t="shared" si="43"/>
        <v/>
      </c>
      <c r="D2795" s="4"/>
      <c r="E2795" s="4"/>
      <c r="F2795" s="4"/>
      <c r="G2795" s="4"/>
    </row>
    <row r="2796" spans="3:7" x14ac:dyDescent="0.35">
      <c r="C2796" s="72" t="str">
        <f t="shared" si="43"/>
        <v/>
      </c>
      <c r="D2796" s="4"/>
      <c r="E2796" s="4"/>
      <c r="F2796" s="4"/>
      <c r="G2796" s="4"/>
    </row>
    <row r="2797" spans="3:7" x14ac:dyDescent="0.35">
      <c r="C2797" s="72" t="str">
        <f t="shared" si="43"/>
        <v/>
      </c>
      <c r="D2797" s="4"/>
      <c r="E2797" s="4"/>
      <c r="F2797" s="4"/>
      <c r="G2797" s="4"/>
    </row>
    <row r="2798" spans="3:7" x14ac:dyDescent="0.35">
      <c r="C2798" s="72" t="str">
        <f t="shared" si="43"/>
        <v/>
      </c>
      <c r="D2798" s="4"/>
      <c r="E2798" s="4"/>
      <c r="F2798" s="4"/>
      <c r="G2798" s="4"/>
    </row>
    <row r="2799" spans="3:7" x14ac:dyDescent="0.35">
      <c r="C2799" s="72" t="str">
        <f t="shared" si="43"/>
        <v/>
      </c>
      <c r="D2799" s="4"/>
      <c r="E2799" s="4"/>
      <c r="F2799" s="4"/>
      <c r="G2799" s="4"/>
    </row>
    <row r="2800" spans="3:7" x14ac:dyDescent="0.35">
      <c r="C2800" s="72" t="str">
        <f t="shared" si="43"/>
        <v/>
      </c>
      <c r="D2800" s="4"/>
      <c r="E2800" s="4"/>
      <c r="F2800" s="4"/>
      <c r="G2800" s="4"/>
    </row>
    <row r="2801" spans="3:7" x14ac:dyDescent="0.35">
      <c r="C2801" s="72" t="str">
        <f t="shared" si="43"/>
        <v/>
      </c>
      <c r="D2801" s="4"/>
      <c r="E2801" s="4"/>
      <c r="F2801" s="4"/>
      <c r="G2801" s="4"/>
    </row>
    <row r="2802" spans="3:7" x14ac:dyDescent="0.35">
      <c r="C2802" s="72" t="str">
        <f t="shared" si="43"/>
        <v/>
      </c>
      <c r="D2802" s="4"/>
      <c r="E2802" s="4"/>
      <c r="F2802" s="4"/>
      <c r="G2802" s="4"/>
    </row>
    <row r="2803" spans="3:7" x14ac:dyDescent="0.35">
      <c r="C2803" s="72" t="str">
        <f t="shared" si="43"/>
        <v/>
      </c>
      <c r="D2803" s="4"/>
      <c r="E2803" s="4"/>
      <c r="F2803" s="4"/>
      <c r="G2803" s="4"/>
    </row>
    <row r="2804" spans="3:7" x14ac:dyDescent="0.35">
      <c r="C2804" s="72" t="str">
        <f t="shared" si="43"/>
        <v/>
      </c>
      <c r="D2804" s="4"/>
      <c r="E2804" s="4"/>
      <c r="F2804" s="4"/>
      <c r="G2804" s="4"/>
    </row>
    <row r="2805" spans="3:7" x14ac:dyDescent="0.35">
      <c r="C2805" s="72" t="str">
        <f t="shared" si="43"/>
        <v/>
      </c>
      <c r="D2805" s="4"/>
      <c r="E2805" s="4"/>
      <c r="F2805" s="4"/>
      <c r="G2805" s="4"/>
    </row>
    <row r="2806" spans="3:7" x14ac:dyDescent="0.35">
      <c r="C2806" s="72" t="str">
        <f t="shared" si="43"/>
        <v/>
      </c>
      <c r="D2806" s="4"/>
      <c r="E2806" s="4"/>
      <c r="F2806" s="4"/>
      <c r="G2806" s="4"/>
    </row>
    <row r="2807" spans="3:7" x14ac:dyDescent="0.35">
      <c r="C2807" s="72" t="str">
        <f t="shared" si="43"/>
        <v/>
      </c>
      <c r="D2807" s="4"/>
      <c r="E2807" s="4"/>
      <c r="F2807" s="4"/>
      <c r="G2807" s="4"/>
    </row>
    <row r="2808" spans="3:7" x14ac:dyDescent="0.35">
      <c r="C2808" s="72" t="str">
        <f t="shared" si="43"/>
        <v/>
      </c>
      <c r="D2808" s="4"/>
      <c r="E2808" s="4"/>
      <c r="F2808" s="4"/>
      <c r="G2808" s="4"/>
    </row>
    <row r="2809" spans="3:7" x14ac:dyDescent="0.35">
      <c r="C2809" s="72" t="str">
        <f t="shared" si="43"/>
        <v/>
      </c>
      <c r="D2809" s="4"/>
      <c r="E2809" s="4"/>
      <c r="F2809" s="4"/>
      <c r="G2809" s="4"/>
    </row>
    <row r="2810" spans="3:7" x14ac:dyDescent="0.35">
      <c r="C2810" s="72" t="str">
        <f t="shared" si="43"/>
        <v/>
      </c>
      <c r="D2810" s="4"/>
      <c r="E2810" s="4"/>
      <c r="F2810" s="4"/>
      <c r="G2810" s="4"/>
    </row>
    <row r="2811" spans="3:7" x14ac:dyDescent="0.35">
      <c r="C2811" s="72" t="str">
        <f t="shared" si="43"/>
        <v/>
      </c>
      <c r="D2811" s="4"/>
      <c r="E2811" s="4"/>
      <c r="F2811" s="4"/>
      <c r="G2811" s="4"/>
    </row>
    <row r="2812" spans="3:7" x14ac:dyDescent="0.35">
      <c r="C2812" s="72" t="str">
        <f t="shared" si="43"/>
        <v/>
      </c>
      <c r="D2812" s="4"/>
      <c r="E2812" s="4"/>
      <c r="F2812" s="4"/>
      <c r="G2812" s="4"/>
    </row>
    <row r="2813" spans="3:7" x14ac:dyDescent="0.35">
      <c r="C2813" s="72" t="str">
        <f t="shared" si="43"/>
        <v/>
      </c>
      <c r="D2813" s="4"/>
      <c r="E2813" s="4"/>
      <c r="F2813" s="4"/>
      <c r="G2813" s="4"/>
    </row>
    <row r="2814" spans="3:7" x14ac:dyDescent="0.35">
      <c r="C2814" s="72" t="str">
        <f t="shared" si="43"/>
        <v/>
      </c>
      <c r="D2814" s="4"/>
      <c r="E2814" s="4"/>
      <c r="F2814" s="4"/>
      <c r="G2814" s="4"/>
    </row>
    <row r="2815" spans="3:7" x14ac:dyDescent="0.35">
      <c r="C2815" s="72" t="str">
        <f t="shared" si="43"/>
        <v/>
      </c>
      <c r="D2815" s="4"/>
      <c r="E2815" s="4"/>
      <c r="F2815" s="4"/>
      <c r="G2815" s="4"/>
    </row>
    <row r="2816" spans="3:7" x14ac:dyDescent="0.35">
      <c r="C2816" s="72" t="str">
        <f t="shared" si="43"/>
        <v/>
      </c>
      <c r="D2816" s="4"/>
      <c r="E2816" s="4"/>
      <c r="F2816" s="4"/>
      <c r="G2816" s="4"/>
    </row>
    <row r="2817" spans="3:7" x14ac:dyDescent="0.35">
      <c r="C2817" s="72" t="str">
        <f t="shared" si="43"/>
        <v/>
      </c>
      <c r="D2817" s="4"/>
      <c r="E2817" s="4"/>
      <c r="F2817" s="4"/>
      <c r="G2817" s="4"/>
    </row>
    <row r="2818" spans="3:7" x14ac:dyDescent="0.35">
      <c r="C2818" s="72" t="str">
        <f t="shared" si="43"/>
        <v/>
      </c>
      <c r="D2818" s="4"/>
      <c r="E2818" s="4"/>
      <c r="F2818" s="4"/>
      <c r="G2818" s="4"/>
    </row>
    <row r="2819" spans="3:7" x14ac:dyDescent="0.35">
      <c r="C2819" s="72" t="str">
        <f t="shared" si="43"/>
        <v/>
      </c>
      <c r="D2819" s="4"/>
      <c r="E2819" s="4"/>
      <c r="F2819" s="4"/>
      <c r="G2819" s="4"/>
    </row>
    <row r="2820" spans="3:7" x14ac:dyDescent="0.35">
      <c r="C2820" s="72" t="str">
        <f t="shared" si="43"/>
        <v/>
      </c>
      <c r="D2820" s="4"/>
      <c r="E2820" s="4"/>
      <c r="F2820" s="4"/>
      <c r="G2820" s="4"/>
    </row>
    <row r="2821" spans="3:7" x14ac:dyDescent="0.35">
      <c r="C2821" s="72" t="str">
        <f t="shared" si="43"/>
        <v/>
      </c>
      <c r="D2821" s="4"/>
      <c r="E2821" s="4"/>
      <c r="F2821" s="4"/>
      <c r="G2821" s="4"/>
    </row>
    <row r="2822" spans="3:7" x14ac:dyDescent="0.35">
      <c r="C2822" s="72" t="str">
        <f t="shared" si="43"/>
        <v/>
      </c>
      <c r="D2822" s="4"/>
      <c r="E2822" s="4"/>
      <c r="F2822" s="4"/>
      <c r="G2822" s="4"/>
    </row>
    <row r="2823" spans="3:7" x14ac:dyDescent="0.35">
      <c r="C2823" s="72" t="str">
        <f t="shared" si="43"/>
        <v/>
      </c>
      <c r="D2823" s="4"/>
      <c r="E2823" s="4"/>
      <c r="F2823" s="4"/>
      <c r="G2823" s="4"/>
    </row>
    <row r="2824" spans="3:7" x14ac:dyDescent="0.35">
      <c r="C2824" s="72" t="str">
        <f t="shared" si="43"/>
        <v/>
      </c>
      <c r="D2824" s="4"/>
      <c r="E2824" s="4"/>
      <c r="F2824" s="4"/>
      <c r="G2824" s="4"/>
    </row>
    <row r="2825" spans="3:7" x14ac:dyDescent="0.35">
      <c r="C2825" s="72" t="str">
        <f t="shared" si="43"/>
        <v/>
      </c>
      <c r="D2825" s="4"/>
      <c r="E2825" s="4"/>
      <c r="F2825" s="4"/>
      <c r="G2825" s="4"/>
    </row>
    <row r="2826" spans="3:7" x14ac:dyDescent="0.35">
      <c r="C2826" s="72" t="str">
        <f t="shared" si="43"/>
        <v/>
      </c>
      <c r="D2826" s="4"/>
      <c r="E2826" s="4"/>
      <c r="F2826" s="4"/>
      <c r="G2826" s="4"/>
    </row>
    <row r="2827" spans="3:7" x14ac:dyDescent="0.35">
      <c r="C2827" s="72" t="str">
        <f t="shared" si="43"/>
        <v/>
      </c>
      <c r="D2827" s="4"/>
      <c r="E2827" s="4"/>
      <c r="F2827" s="4"/>
      <c r="G2827" s="4"/>
    </row>
    <row r="2828" spans="3:7" x14ac:dyDescent="0.35">
      <c r="C2828" s="72" t="str">
        <f t="shared" ref="C2828:C2891" si="44">IF(ISBLANK(D2828),"",D2828&amp;E2828&amp;F2828&amp;G2828)</f>
        <v/>
      </c>
      <c r="D2828" s="4"/>
      <c r="E2828" s="4"/>
      <c r="F2828" s="4"/>
      <c r="G2828" s="4"/>
    </row>
    <row r="2829" spans="3:7" x14ac:dyDescent="0.35">
      <c r="C2829" s="72" t="str">
        <f t="shared" si="44"/>
        <v/>
      </c>
      <c r="D2829" s="4"/>
      <c r="E2829" s="4"/>
      <c r="F2829" s="4"/>
      <c r="G2829" s="4"/>
    </row>
    <row r="2830" spans="3:7" x14ac:dyDescent="0.35">
      <c r="C2830" s="72" t="str">
        <f t="shared" si="44"/>
        <v/>
      </c>
      <c r="D2830" s="4"/>
      <c r="E2830" s="4"/>
      <c r="F2830" s="4"/>
      <c r="G2830" s="4"/>
    </row>
    <row r="2831" spans="3:7" x14ac:dyDescent="0.35">
      <c r="C2831" s="72" t="str">
        <f t="shared" si="44"/>
        <v/>
      </c>
      <c r="D2831" s="4"/>
      <c r="E2831" s="4"/>
      <c r="F2831" s="4"/>
      <c r="G2831" s="4"/>
    </row>
    <row r="2832" spans="3:7" x14ac:dyDescent="0.35">
      <c r="C2832" s="72" t="str">
        <f t="shared" si="44"/>
        <v/>
      </c>
      <c r="D2832" s="4"/>
      <c r="E2832" s="4"/>
      <c r="F2832" s="4"/>
      <c r="G2832" s="4"/>
    </row>
    <row r="2833" spans="3:7" x14ac:dyDescent="0.35">
      <c r="C2833" s="72" t="str">
        <f t="shared" si="44"/>
        <v/>
      </c>
      <c r="D2833" s="4"/>
      <c r="E2833" s="4"/>
      <c r="F2833" s="4"/>
      <c r="G2833" s="4"/>
    </row>
    <row r="2834" spans="3:7" x14ac:dyDescent="0.35">
      <c r="C2834" s="72" t="str">
        <f t="shared" si="44"/>
        <v/>
      </c>
      <c r="D2834" s="4"/>
      <c r="E2834" s="4"/>
      <c r="F2834" s="4"/>
      <c r="G2834" s="4"/>
    </row>
    <row r="2835" spans="3:7" x14ac:dyDescent="0.35">
      <c r="C2835" s="72" t="str">
        <f t="shared" si="44"/>
        <v/>
      </c>
      <c r="D2835" s="4"/>
      <c r="E2835" s="4"/>
      <c r="F2835" s="4"/>
      <c r="G2835" s="4"/>
    </row>
    <row r="2836" spans="3:7" x14ac:dyDescent="0.35">
      <c r="C2836" s="72" t="str">
        <f t="shared" si="44"/>
        <v/>
      </c>
      <c r="D2836" s="4"/>
      <c r="E2836" s="4"/>
      <c r="F2836" s="4"/>
      <c r="G2836" s="4"/>
    </row>
    <row r="2837" spans="3:7" x14ac:dyDescent="0.35">
      <c r="C2837" s="72" t="str">
        <f t="shared" si="44"/>
        <v/>
      </c>
      <c r="D2837" s="4"/>
      <c r="E2837" s="4"/>
      <c r="F2837" s="4"/>
      <c r="G2837" s="4"/>
    </row>
    <row r="2838" spans="3:7" x14ac:dyDescent="0.35">
      <c r="C2838" s="72" t="str">
        <f t="shared" si="44"/>
        <v/>
      </c>
      <c r="D2838" s="4"/>
      <c r="E2838" s="4"/>
      <c r="F2838" s="4"/>
      <c r="G2838" s="4"/>
    </row>
    <row r="2839" spans="3:7" x14ac:dyDescent="0.35">
      <c r="C2839" s="72" t="str">
        <f t="shared" si="44"/>
        <v/>
      </c>
      <c r="D2839" s="4"/>
      <c r="E2839" s="4"/>
      <c r="F2839" s="4"/>
      <c r="G2839" s="4"/>
    </row>
    <row r="2840" spans="3:7" x14ac:dyDescent="0.35">
      <c r="C2840" s="72" t="str">
        <f t="shared" si="44"/>
        <v/>
      </c>
      <c r="D2840" s="4"/>
      <c r="E2840" s="4"/>
      <c r="F2840" s="4"/>
      <c r="G2840" s="4"/>
    </row>
    <row r="2841" spans="3:7" x14ac:dyDescent="0.35">
      <c r="C2841" s="72" t="str">
        <f t="shared" si="44"/>
        <v/>
      </c>
      <c r="D2841" s="4"/>
      <c r="E2841" s="4"/>
      <c r="F2841" s="4"/>
      <c r="G2841" s="4"/>
    </row>
    <row r="2842" spans="3:7" x14ac:dyDescent="0.35">
      <c r="C2842" s="72" t="str">
        <f t="shared" si="44"/>
        <v/>
      </c>
      <c r="D2842" s="4"/>
      <c r="E2842" s="4"/>
      <c r="F2842" s="4"/>
      <c r="G2842" s="4"/>
    </row>
    <row r="2843" spans="3:7" x14ac:dyDescent="0.35">
      <c r="C2843" s="72" t="str">
        <f t="shared" si="44"/>
        <v/>
      </c>
      <c r="D2843" s="4"/>
      <c r="E2843" s="4"/>
      <c r="F2843" s="4"/>
      <c r="G2843" s="4"/>
    </row>
    <row r="2844" spans="3:7" x14ac:dyDescent="0.35">
      <c r="C2844" s="72" t="str">
        <f t="shared" si="44"/>
        <v/>
      </c>
      <c r="D2844" s="4"/>
      <c r="E2844" s="4"/>
      <c r="F2844" s="4"/>
      <c r="G2844" s="4"/>
    </row>
    <row r="2845" spans="3:7" x14ac:dyDescent="0.35">
      <c r="C2845" s="72" t="str">
        <f t="shared" si="44"/>
        <v/>
      </c>
      <c r="D2845" s="4"/>
      <c r="E2845" s="4"/>
      <c r="F2845" s="4"/>
      <c r="G2845" s="4"/>
    </row>
    <row r="2846" spans="3:7" x14ac:dyDescent="0.35">
      <c r="C2846" s="72" t="str">
        <f t="shared" si="44"/>
        <v/>
      </c>
      <c r="D2846" s="4"/>
      <c r="E2846" s="4"/>
      <c r="F2846" s="4"/>
      <c r="G2846" s="4"/>
    </row>
    <row r="2847" spans="3:7" x14ac:dyDescent="0.35">
      <c r="C2847" s="72" t="str">
        <f t="shared" si="44"/>
        <v/>
      </c>
      <c r="D2847" s="4"/>
      <c r="E2847" s="4"/>
      <c r="F2847" s="4"/>
      <c r="G2847" s="4"/>
    </row>
    <row r="2848" spans="3:7" x14ac:dyDescent="0.35">
      <c r="C2848" s="72" t="str">
        <f t="shared" si="44"/>
        <v/>
      </c>
      <c r="D2848" s="4"/>
      <c r="E2848" s="4"/>
      <c r="F2848" s="4"/>
      <c r="G2848" s="4"/>
    </row>
    <row r="2849" spans="3:7" x14ac:dyDescent="0.35">
      <c r="C2849" s="72" t="str">
        <f t="shared" si="44"/>
        <v/>
      </c>
      <c r="D2849" s="4"/>
      <c r="E2849" s="4"/>
      <c r="F2849" s="4"/>
      <c r="G2849" s="4"/>
    </row>
    <row r="2850" spans="3:7" x14ac:dyDescent="0.35">
      <c r="C2850" s="72" t="str">
        <f t="shared" si="44"/>
        <v/>
      </c>
      <c r="D2850" s="4"/>
      <c r="E2850" s="4"/>
      <c r="F2850" s="4"/>
      <c r="G2850" s="4"/>
    </row>
    <row r="2851" spans="3:7" x14ac:dyDescent="0.35">
      <c r="C2851" s="72" t="str">
        <f t="shared" si="44"/>
        <v/>
      </c>
      <c r="D2851" s="4"/>
      <c r="E2851" s="4"/>
      <c r="F2851" s="4"/>
      <c r="G2851" s="4"/>
    </row>
    <row r="2852" spans="3:7" x14ac:dyDescent="0.35">
      <c r="C2852" s="72" t="str">
        <f t="shared" si="44"/>
        <v/>
      </c>
      <c r="D2852" s="4"/>
      <c r="E2852" s="4"/>
      <c r="F2852" s="4"/>
      <c r="G2852" s="4"/>
    </row>
    <row r="2853" spans="3:7" x14ac:dyDescent="0.35">
      <c r="C2853" s="72" t="str">
        <f t="shared" si="44"/>
        <v/>
      </c>
      <c r="D2853" s="4"/>
      <c r="E2853" s="4"/>
      <c r="F2853" s="4"/>
      <c r="G2853" s="4"/>
    </row>
    <row r="2854" spans="3:7" x14ac:dyDescent="0.35">
      <c r="C2854" s="72" t="str">
        <f t="shared" si="44"/>
        <v/>
      </c>
      <c r="D2854" s="4"/>
      <c r="E2854" s="4"/>
      <c r="F2854" s="4"/>
      <c r="G2854" s="4"/>
    </row>
    <row r="2855" spans="3:7" x14ac:dyDescent="0.35">
      <c r="C2855" s="72" t="str">
        <f t="shared" si="44"/>
        <v/>
      </c>
      <c r="D2855" s="4"/>
      <c r="E2855" s="4"/>
      <c r="F2855" s="4"/>
      <c r="G2855" s="4"/>
    </row>
    <row r="2856" spans="3:7" x14ac:dyDescent="0.35">
      <c r="C2856" s="72" t="str">
        <f t="shared" si="44"/>
        <v/>
      </c>
      <c r="D2856" s="4"/>
      <c r="E2856" s="4"/>
      <c r="F2856" s="4"/>
      <c r="G2856" s="4"/>
    </row>
    <row r="2857" spans="3:7" x14ac:dyDescent="0.35">
      <c r="C2857" s="72" t="str">
        <f t="shared" si="44"/>
        <v/>
      </c>
      <c r="D2857" s="4"/>
      <c r="E2857" s="4"/>
      <c r="F2857" s="4"/>
      <c r="G2857" s="4"/>
    </row>
    <row r="2858" spans="3:7" x14ac:dyDescent="0.35">
      <c r="C2858" s="72" t="str">
        <f t="shared" si="44"/>
        <v/>
      </c>
      <c r="D2858" s="4"/>
      <c r="E2858" s="4"/>
      <c r="F2858" s="4"/>
      <c r="G2858" s="4"/>
    </row>
    <row r="2859" spans="3:7" x14ac:dyDescent="0.35">
      <c r="C2859" s="72" t="str">
        <f t="shared" si="44"/>
        <v/>
      </c>
      <c r="D2859" s="4"/>
      <c r="E2859" s="4"/>
      <c r="F2859" s="4"/>
      <c r="G2859" s="4"/>
    </row>
    <row r="2860" spans="3:7" x14ac:dyDescent="0.35">
      <c r="C2860" s="72" t="str">
        <f t="shared" si="44"/>
        <v/>
      </c>
      <c r="D2860" s="4"/>
      <c r="E2860" s="4"/>
      <c r="F2860" s="4"/>
      <c r="G2860" s="4"/>
    </row>
    <row r="2861" spans="3:7" x14ac:dyDescent="0.35">
      <c r="C2861" s="72" t="str">
        <f t="shared" si="44"/>
        <v/>
      </c>
      <c r="D2861" s="4"/>
      <c r="E2861" s="4"/>
      <c r="F2861" s="4"/>
      <c r="G2861" s="4"/>
    </row>
    <row r="2862" spans="3:7" x14ac:dyDescent="0.35">
      <c r="C2862" s="72" t="str">
        <f t="shared" si="44"/>
        <v/>
      </c>
      <c r="D2862" s="4"/>
      <c r="E2862" s="4"/>
      <c r="F2862" s="4"/>
      <c r="G2862" s="4"/>
    </row>
    <row r="2863" spans="3:7" x14ac:dyDescent="0.35">
      <c r="C2863" s="72" t="str">
        <f t="shared" si="44"/>
        <v/>
      </c>
      <c r="D2863" s="4"/>
      <c r="E2863" s="4"/>
      <c r="F2863" s="4"/>
      <c r="G2863" s="4"/>
    </row>
    <row r="2864" spans="3:7" x14ac:dyDescent="0.35">
      <c r="C2864" s="72" t="str">
        <f t="shared" si="44"/>
        <v/>
      </c>
      <c r="D2864" s="4"/>
      <c r="E2864" s="4"/>
      <c r="F2864" s="4"/>
      <c r="G2864" s="4"/>
    </row>
    <row r="2865" spans="3:7" x14ac:dyDescent="0.35">
      <c r="C2865" s="72" t="str">
        <f t="shared" si="44"/>
        <v/>
      </c>
      <c r="D2865" s="4"/>
      <c r="E2865" s="4"/>
      <c r="F2865" s="4"/>
      <c r="G2865" s="4"/>
    </row>
    <row r="2866" spans="3:7" x14ac:dyDescent="0.35">
      <c r="C2866" s="72" t="str">
        <f t="shared" si="44"/>
        <v/>
      </c>
      <c r="D2866" s="4"/>
      <c r="E2866" s="4"/>
      <c r="F2866" s="4"/>
      <c r="G2866" s="4"/>
    </row>
    <row r="2867" spans="3:7" x14ac:dyDescent="0.35">
      <c r="C2867" s="72" t="str">
        <f t="shared" si="44"/>
        <v/>
      </c>
      <c r="D2867" s="4"/>
      <c r="E2867" s="4"/>
      <c r="F2867" s="4"/>
      <c r="G2867" s="4"/>
    </row>
    <row r="2868" spans="3:7" x14ac:dyDescent="0.35">
      <c r="C2868" s="72" t="str">
        <f t="shared" si="44"/>
        <v/>
      </c>
      <c r="D2868" s="4"/>
      <c r="E2868" s="4"/>
      <c r="F2868" s="4"/>
      <c r="G2868" s="4"/>
    </row>
    <row r="2869" spans="3:7" x14ac:dyDescent="0.35">
      <c r="C2869" s="72" t="str">
        <f t="shared" si="44"/>
        <v/>
      </c>
      <c r="D2869" s="4"/>
      <c r="E2869" s="4"/>
      <c r="F2869" s="4"/>
      <c r="G2869" s="4"/>
    </row>
    <row r="2870" spans="3:7" x14ac:dyDescent="0.35">
      <c r="C2870" s="72" t="str">
        <f t="shared" si="44"/>
        <v/>
      </c>
      <c r="D2870" s="4"/>
      <c r="E2870" s="4"/>
      <c r="F2870" s="4"/>
      <c r="G2870" s="4"/>
    </row>
    <row r="2871" spans="3:7" x14ac:dyDescent="0.35">
      <c r="C2871" s="72" t="str">
        <f t="shared" si="44"/>
        <v/>
      </c>
      <c r="D2871" s="4"/>
      <c r="E2871" s="4"/>
      <c r="F2871" s="4"/>
      <c r="G2871" s="4"/>
    </row>
    <row r="2872" spans="3:7" x14ac:dyDescent="0.35">
      <c r="C2872" s="72" t="str">
        <f t="shared" si="44"/>
        <v/>
      </c>
      <c r="D2872" s="4"/>
      <c r="E2872" s="4"/>
      <c r="F2872" s="4"/>
      <c r="G2872" s="4"/>
    </row>
    <row r="2873" spans="3:7" x14ac:dyDescent="0.35">
      <c r="C2873" s="72" t="str">
        <f t="shared" si="44"/>
        <v/>
      </c>
      <c r="D2873" s="4"/>
      <c r="E2873" s="4"/>
      <c r="F2873" s="4"/>
      <c r="G2873" s="4"/>
    </row>
    <row r="2874" spans="3:7" x14ac:dyDescent="0.35">
      <c r="C2874" s="72" t="str">
        <f t="shared" si="44"/>
        <v/>
      </c>
      <c r="D2874" s="4"/>
      <c r="E2874" s="4"/>
      <c r="F2874" s="4"/>
      <c r="G2874" s="4"/>
    </row>
    <row r="2875" spans="3:7" x14ac:dyDescent="0.35">
      <c r="C2875" s="72" t="str">
        <f t="shared" si="44"/>
        <v/>
      </c>
      <c r="D2875" s="4"/>
      <c r="E2875" s="4"/>
      <c r="F2875" s="4"/>
      <c r="G2875" s="4"/>
    </row>
    <row r="2876" spans="3:7" x14ac:dyDescent="0.35">
      <c r="C2876" s="72" t="str">
        <f t="shared" si="44"/>
        <v/>
      </c>
      <c r="D2876" s="4"/>
      <c r="E2876" s="4"/>
      <c r="F2876" s="4"/>
      <c r="G2876" s="4"/>
    </row>
    <row r="2877" spans="3:7" x14ac:dyDescent="0.35">
      <c r="C2877" s="72" t="str">
        <f t="shared" si="44"/>
        <v/>
      </c>
      <c r="D2877" s="4"/>
      <c r="E2877" s="4"/>
      <c r="F2877" s="4"/>
      <c r="G2877" s="4"/>
    </row>
    <row r="2878" spans="3:7" x14ac:dyDescent="0.35">
      <c r="C2878" s="72" t="str">
        <f t="shared" si="44"/>
        <v/>
      </c>
      <c r="D2878" s="4"/>
      <c r="E2878" s="4"/>
      <c r="F2878" s="4"/>
      <c r="G2878" s="4"/>
    </row>
    <row r="2879" spans="3:7" x14ac:dyDescent="0.35">
      <c r="C2879" s="72" t="str">
        <f t="shared" si="44"/>
        <v/>
      </c>
      <c r="D2879" s="4"/>
      <c r="E2879" s="4"/>
      <c r="F2879" s="4"/>
      <c r="G2879" s="4"/>
    </row>
    <row r="2880" spans="3:7" x14ac:dyDescent="0.35">
      <c r="C2880" s="72" t="str">
        <f t="shared" si="44"/>
        <v/>
      </c>
      <c r="D2880" s="4"/>
      <c r="E2880" s="4"/>
      <c r="F2880" s="4"/>
      <c r="G2880" s="4"/>
    </row>
    <row r="2881" spans="3:7" x14ac:dyDescent="0.35">
      <c r="C2881" s="72" t="str">
        <f t="shared" si="44"/>
        <v/>
      </c>
      <c r="D2881" s="4"/>
      <c r="E2881" s="4"/>
      <c r="F2881" s="4"/>
      <c r="G2881" s="4"/>
    </row>
    <row r="2882" spans="3:7" x14ac:dyDescent="0.35">
      <c r="C2882" s="72" t="str">
        <f t="shared" si="44"/>
        <v/>
      </c>
      <c r="D2882" s="4"/>
      <c r="E2882" s="4"/>
      <c r="F2882" s="4"/>
      <c r="G2882" s="4"/>
    </row>
    <row r="2883" spans="3:7" x14ac:dyDescent="0.35">
      <c r="C2883" s="72" t="str">
        <f t="shared" si="44"/>
        <v/>
      </c>
      <c r="D2883" s="4"/>
      <c r="E2883" s="4"/>
      <c r="F2883" s="4"/>
      <c r="G2883" s="4"/>
    </row>
    <row r="2884" spans="3:7" x14ac:dyDescent="0.35">
      <c r="C2884" s="72" t="str">
        <f t="shared" si="44"/>
        <v/>
      </c>
      <c r="D2884" s="4"/>
      <c r="E2884" s="4"/>
      <c r="F2884" s="4"/>
      <c r="G2884" s="4"/>
    </row>
    <row r="2885" spans="3:7" x14ac:dyDescent="0.35">
      <c r="C2885" s="72" t="str">
        <f t="shared" si="44"/>
        <v/>
      </c>
      <c r="D2885" s="4"/>
      <c r="E2885" s="4"/>
      <c r="F2885" s="4"/>
      <c r="G2885" s="4"/>
    </row>
    <row r="2886" spans="3:7" x14ac:dyDescent="0.35">
      <c r="C2886" s="72" t="str">
        <f t="shared" si="44"/>
        <v/>
      </c>
      <c r="D2886" s="4"/>
      <c r="E2886" s="4"/>
      <c r="F2886" s="4"/>
      <c r="G2886" s="4"/>
    </row>
    <row r="2887" spans="3:7" x14ac:dyDescent="0.35">
      <c r="C2887" s="72" t="str">
        <f t="shared" si="44"/>
        <v/>
      </c>
      <c r="D2887" s="4"/>
      <c r="E2887" s="4"/>
      <c r="F2887" s="4"/>
      <c r="G2887" s="4"/>
    </row>
    <row r="2888" spans="3:7" x14ac:dyDescent="0.35">
      <c r="C2888" s="72" t="str">
        <f t="shared" si="44"/>
        <v/>
      </c>
      <c r="D2888" s="4"/>
      <c r="E2888" s="4"/>
      <c r="F2888" s="4"/>
      <c r="G2888" s="4"/>
    </row>
    <row r="2889" spans="3:7" x14ac:dyDescent="0.35">
      <c r="C2889" s="72" t="str">
        <f t="shared" si="44"/>
        <v/>
      </c>
      <c r="D2889" s="4"/>
      <c r="E2889" s="4"/>
      <c r="F2889" s="4"/>
      <c r="G2889" s="4"/>
    </row>
    <row r="2890" spans="3:7" x14ac:dyDescent="0.35">
      <c r="C2890" s="72" t="str">
        <f t="shared" si="44"/>
        <v/>
      </c>
      <c r="D2890" s="4"/>
      <c r="E2890" s="4"/>
      <c r="F2890" s="4"/>
      <c r="G2890" s="4"/>
    </row>
    <row r="2891" spans="3:7" x14ac:dyDescent="0.35">
      <c r="C2891" s="72" t="str">
        <f t="shared" si="44"/>
        <v/>
      </c>
      <c r="D2891" s="4"/>
      <c r="E2891" s="4"/>
      <c r="F2891" s="4"/>
      <c r="G2891" s="4"/>
    </row>
    <row r="2892" spans="3:7" x14ac:dyDescent="0.35">
      <c r="C2892" s="72" t="str">
        <f t="shared" ref="C2892:C2955" si="45">IF(ISBLANK(D2892),"",D2892&amp;E2892&amp;F2892&amp;G2892)</f>
        <v/>
      </c>
      <c r="D2892" s="4"/>
      <c r="E2892" s="4"/>
      <c r="F2892" s="4"/>
      <c r="G2892" s="4"/>
    </row>
    <row r="2893" spans="3:7" x14ac:dyDescent="0.35">
      <c r="C2893" s="72" t="str">
        <f t="shared" si="45"/>
        <v/>
      </c>
      <c r="D2893" s="4"/>
      <c r="E2893" s="4"/>
      <c r="F2893" s="4"/>
      <c r="G2893" s="4"/>
    </row>
    <row r="2894" spans="3:7" x14ac:dyDescent="0.35">
      <c r="C2894" s="72" t="str">
        <f t="shared" si="45"/>
        <v/>
      </c>
      <c r="D2894" s="4"/>
      <c r="E2894" s="4"/>
      <c r="F2894" s="4"/>
      <c r="G2894" s="4"/>
    </row>
    <row r="2895" spans="3:7" x14ac:dyDescent="0.35">
      <c r="C2895" s="72" t="str">
        <f t="shared" si="45"/>
        <v/>
      </c>
      <c r="D2895" s="4"/>
      <c r="E2895" s="4"/>
      <c r="F2895" s="4"/>
      <c r="G2895" s="4"/>
    </row>
    <row r="2896" spans="3:7" x14ac:dyDescent="0.35">
      <c r="C2896" s="72" t="str">
        <f t="shared" si="45"/>
        <v/>
      </c>
      <c r="D2896" s="4"/>
      <c r="E2896" s="4"/>
      <c r="F2896" s="4"/>
      <c r="G2896" s="4"/>
    </row>
    <row r="2897" spans="3:7" x14ac:dyDescent="0.35">
      <c r="C2897" s="72" t="str">
        <f t="shared" si="45"/>
        <v/>
      </c>
      <c r="D2897" s="4"/>
      <c r="E2897" s="4"/>
      <c r="F2897" s="4"/>
      <c r="G2897" s="4"/>
    </row>
    <row r="2898" spans="3:7" x14ac:dyDescent="0.35">
      <c r="C2898" s="72" t="str">
        <f t="shared" si="45"/>
        <v/>
      </c>
      <c r="D2898" s="4"/>
      <c r="E2898" s="4"/>
      <c r="F2898" s="4"/>
      <c r="G2898" s="4"/>
    </row>
    <row r="2899" spans="3:7" x14ac:dyDescent="0.35">
      <c r="C2899" s="72" t="str">
        <f t="shared" si="45"/>
        <v/>
      </c>
      <c r="D2899" s="4"/>
      <c r="E2899" s="4"/>
      <c r="F2899" s="4"/>
      <c r="G2899" s="4"/>
    </row>
    <row r="2900" spans="3:7" x14ac:dyDescent="0.35">
      <c r="C2900" s="72" t="str">
        <f t="shared" si="45"/>
        <v/>
      </c>
      <c r="D2900" s="4"/>
      <c r="E2900" s="4"/>
      <c r="F2900" s="4"/>
      <c r="G2900" s="4"/>
    </row>
    <row r="2901" spans="3:7" x14ac:dyDescent="0.35">
      <c r="C2901" s="72" t="str">
        <f t="shared" si="45"/>
        <v/>
      </c>
      <c r="D2901" s="4"/>
      <c r="E2901" s="4"/>
      <c r="F2901" s="4"/>
      <c r="G2901" s="4"/>
    </row>
    <row r="2902" spans="3:7" x14ac:dyDescent="0.35">
      <c r="C2902" s="72" t="str">
        <f t="shared" si="45"/>
        <v/>
      </c>
      <c r="D2902" s="4"/>
      <c r="E2902" s="4"/>
      <c r="F2902" s="4"/>
      <c r="G2902" s="4"/>
    </row>
    <row r="2903" spans="3:7" x14ac:dyDescent="0.35">
      <c r="C2903" s="72" t="str">
        <f t="shared" si="45"/>
        <v/>
      </c>
      <c r="D2903" s="4"/>
      <c r="E2903" s="4"/>
      <c r="F2903" s="4"/>
      <c r="G2903" s="4"/>
    </row>
    <row r="2904" spans="3:7" x14ac:dyDescent="0.35">
      <c r="C2904" s="72" t="str">
        <f t="shared" si="45"/>
        <v/>
      </c>
      <c r="D2904" s="4"/>
      <c r="E2904" s="4"/>
      <c r="F2904" s="4"/>
      <c r="G2904" s="4"/>
    </row>
    <row r="2905" spans="3:7" x14ac:dyDescent="0.35">
      <c r="C2905" s="72" t="str">
        <f t="shared" si="45"/>
        <v/>
      </c>
      <c r="D2905" s="4"/>
      <c r="E2905" s="4"/>
      <c r="F2905" s="4"/>
      <c r="G2905" s="4"/>
    </row>
    <row r="2906" spans="3:7" x14ac:dyDescent="0.35">
      <c r="C2906" s="72" t="str">
        <f t="shared" si="45"/>
        <v/>
      </c>
      <c r="D2906" s="4"/>
      <c r="E2906" s="4"/>
      <c r="F2906" s="4"/>
      <c r="G2906" s="4"/>
    </row>
    <row r="2907" spans="3:7" x14ac:dyDescent="0.35">
      <c r="C2907" s="72" t="str">
        <f t="shared" si="45"/>
        <v/>
      </c>
      <c r="D2907" s="4"/>
      <c r="E2907" s="4"/>
      <c r="F2907" s="4"/>
      <c r="G2907" s="4"/>
    </row>
    <row r="2908" spans="3:7" x14ac:dyDescent="0.35">
      <c r="C2908" s="72" t="str">
        <f t="shared" si="45"/>
        <v/>
      </c>
      <c r="D2908" s="4"/>
      <c r="E2908" s="4"/>
      <c r="F2908" s="4"/>
      <c r="G2908" s="4"/>
    </row>
    <row r="2909" spans="3:7" x14ac:dyDescent="0.35">
      <c r="C2909" s="72" t="str">
        <f t="shared" si="45"/>
        <v/>
      </c>
      <c r="D2909" s="4"/>
      <c r="E2909" s="4"/>
      <c r="F2909" s="4"/>
      <c r="G2909" s="4"/>
    </row>
    <row r="2910" spans="3:7" x14ac:dyDescent="0.35">
      <c r="C2910" s="72" t="str">
        <f t="shared" si="45"/>
        <v/>
      </c>
      <c r="D2910" s="4"/>
      <c r="E2910" s="4"/>
      <c r="F2910" s="4"/>
      <c r="G2910" s="4"/>
    </row>
    <row r="2911" spans="3:7" x14ac:dyDescent="0.35">
      <c r="C2911" s="72" t="str">
        <f t="shared" si="45"/>
        <v/>
      </c>
      <c r="D2911" s="4"/>
      <c r="E2911" s="4"/>
      <c r="F2911" s="4"/>
      <c r="G2911" s="4"/>
    </row>
    <row r="2912" spans="3:7" x14ac:dyDescent="0.35">
      <c r="C2912" s="72" t="str">
        <f t="shared" si="45"/>
        <v/>
      </c>
      <c r="D2912" s="4"/>
      <c r="E2912" s="4"/>
      <c r="F2912" s="4"/>
      <c r="G2912" s="4"/>
    </row>
    <row r="2913" spans="3:7" x14ac:dyDescent="0.35">
      <c r="C2913" s="72" t="str">
        <f t="shared" si="45"/>
        <v/>
      </c>
      <c r="D2913" s="4"/>
      <c r="E2913" s="4"/>
      <c r="F2913" s="4"/>
      <c r="G2913" s="4"/>
    </row>
    <row r="2914" spans="3:7" x14ac:dyDescent="0.35">
      <c r="C2914" s="72" t="str">
        <f t="shared" si="45"/>
        <v/>
      </c>
      <c r="D2914" s="4"/>
      <c r="E2914" s="4"/>
      <c r="F2914" s="4"/>
      <c r="G2914" s="4"/>
    </row>
    <row r="2915" spans="3:7" x14ac:dyDescent="0.35">
      <c r="C2915" s="72" t="str">
        <f t="shared" si="45"/>
        <v/>
      </c>
      <c r="D2915" s="4"/>
      <c r="E2915" s="4"/>
      <c r="F2915" s="4"/>
      <c r="G2915" s="4"/>
    </row>
    <row r="2916" spans="3:7" x14ac:dyDescent="0.35">
      <c r="C2916" s="72" t="str">
        <f t="shared" si="45"/>
        <v/>
      </c>
      <c r="D2916" s="4"/>
      <c r="E2916" s="4"/>
      <c r="F2916" s="4"/>
      <c r="G2916" s="4"/>
    </row>
    <row r="2917" spans="3:7" x14ac:dyDescent="0.35">
      <c r="C2917" s="72" t="str">
        <f t="shared" si="45"/>
        <v/>
      </c>
      <c r="D2917" s="4"/>
      <c r="E2917" s="4"/>
      <c r="F2917" s="4"/>
      <c r="G2917" s="4"/>
    </row>
    <row r="2918" spans="3:7" x14ac:dyDescent="0.35">
      <c r="C2918" s="72" t="str">
        <f t="shared" si="45"/>
        <v/>
      </c>
      <c r="D2918" s="4"/>
      <c r="E2918" s="4"/>
      <c r="F2918" s="4"/>
      <c r="G2918" s="4"/>
    </row>
    <row r="2919" spans="3:7" x14ac:dyDescent="0.35">
      <c r="C2919" s="72" t="str">
        <f t="shared" si="45"/>
        <v/>
      </c>
      <c r="D2919" s="4"/>
      <c r="E2919" s="4"/>
      <c r="F2919" s="4"/>
      <c r="G2919" s="4"/>
    </row>
    <row r="2920" spans="3:7" x14ac:dyDescent="0.35">
      <c r="C2920" s="72" t="str">
        <f t="shared" si="45"/>
        <v/>
      </c>
      <c r="D2920" s="4"/>
      <c r="E2920" s="4"/>
      <c r="F2920" s="4"/>
      <c r="G2920" s="4"/>
    </row>
    <row r="2921" spans="3:7" x14ac:dyDescent="0.35">
      <c r="C2921" s="72" t="str">
        <f t="shared" si="45"/>
        <v/>
      </c>
      <c r="D2921" s="4"/>
      <c r="E2921" s="4"/>
      <c r="F2921" s="4"/>
      <c r="G2921" s="4"/>
    </row>
    <row r="2922" spans="3:7" x14ac:dyDescent="0.35">
      <c r="C2922" s="72" t="str">
        <f t="shared" si="45"/>
        <v/>
      </c>
      <c r="D2922" s="4"/>
      <c r="E2922" s="4"/>
      <c r="F2922" s="4"/>
      <c r="G2922" s="4"/>
    </row>
    <row r="2923" spans="3:7" x14ac:dyDescent="0.35">
      <c r="C2923" s="72" t="str">
        <f t="shared" si="45"/>
        <v/>
      </c>
      <c r="D2923" s="4"/>
      <c r="E2923" s="4"/>
      <c r="F2923" s="4"/>
      <c r="G2923" s="4"/>
    </row>
    <row r="2924" spans="3:7" x14ac:dyDescent="0.35">
      <c r="C2924" s="72" t="str">
        <f t="shared" si="45"/>
        <v/>
      </c>
      <c r="D2924" s="4"/>
      <c r="E2924" s="4"/>
      <c r="F2924" s="4"/>
      <c r="G2924" s="4"/>
    </row>
    <row r="2925" spans="3:7" x14ac:dyDescent="0.35">
      <c r="C2925" s="72" t="str">
        <f t="shared" si="45"/>
        <v/>
      </c>
      <c r="D2925" s="4"/>
      <c r="E2925" s="4"/>
      <c r="F2925" s="4"/>
      <c r="G2925" s="4"/>
    </row>
    <row r="2926" spans="3:7" x14ac:dyDescent="0.35">
      <c r="C2926" s="72" t="str">
        <f t="shared" si="45"/>
        <v/>
      </c>
      <c r="D2926" s="4"/>
      <c r="E2926" s="4"/>
      <c r="F2926" s="4"/>
      <c r="G2926" s="4"/>
    </row>
    <row r="2927" spans="3:7" x14ac:dyDescent="0.35">
      <c r="C2927" s="72" t="str">
        <f t="shared" si="45"/>
        <v/>
      </c>
      <c r="D2927" s="4"/>
      <c r="E2927" s="4"/>
      <c r="F2927" s="4"/>
      <c r="G2927" s="4"/>
    </row>
    <row r="2928" spans="3:7" x14ac:dyDescent="0.35">
      <c r="C2928" s="72" t="str">
        <f t="shared" si="45"/>
        <v/>
      </c>
      <c r="D2928" s="4"/>
      <c r="E2928" s="4"/>
      <c r="F2928" s="4"/>
      <c r="G2928" s="4"/>
    </row>
    <row r="2929" spans="3:7" x14ac:dyDescent="0.35">
      <c r="C2929" s="72" t="str">
        <f t="shared" si="45"/>
        <v/>
      </c>
      <c r="D2929" s="4"/>
      <c r="E2929" s="4"/>
      <c r="F2929" s="4"/>
      <c r="G2929" s="4"/>
    </row>
    <row r="2930" spans="3:7" x14ac:dyDescent="0.35">
      <c r="C2930" s="72" t="str">
        <f t="shared" si="45"/>
        <v/>
      </c>
      <c r="D2930" s="4"/>
      <c r="E2930" s="4"/>
      <c r="F2930" s="4"/>
      <c r="G2930" s="4"/>
    </row>
    <row r="2931" spans="3:7" x14ac:dyDescent="0.35">
      <c r="C2931" s="72" t="str">
        <f t="shared" si="45"/>
        <v/>
      </c>
      <c r="D2931" s="4"/>
      <c r="E2931" s="4"/>
      <c r="F2931" s="4"/>
      <c r="G2931" s="4"/>
    </row>
    <row r="2932" spans="3:7" x14ac:dyDescent="0.35">
      <c r="C2932" s="72" t="str">
        <f t="shared" si="45"/>
        <v/>
      </c>
      <c r="D2932" s="4"/>
      <c r="E2932" s="4"/>
      <c r="F2932" s="4"/>
      <c r="G2932" s="4"/>
    </row>
    <row r="2933" spans="3:7" x14ac:dyDescent="0.35">
      <c r="C2933" s="72" t="str">
        <f t="shared" si="45"/>
        <v/>
      </c>
      <c r="D2933" s="4"/>
      <c r="E2933" s="4"/>
      <c r="F2933" s="4"/>
      <c r="G2933" s="4"/>
    </row>
    <row r="2934" spans="3:7" x14ac:dyDescent="0.35">
      <c r="C2934" s="72" t="str">
        <f t="shared" si="45"/>
        <v/>
      </c>
      <c r="D2934" s="4"/>
      <c r="E2934" s="4"/>
      <c r="F2934" s="4"/>
      <c r="G2934" s="4"/>
    </row>
    <row r="2935" spans="3:7" x14ac:dyDescent="0.35">
      <c r="C2935" s="72" t="str">
        <f t="shared" si="45"/>
        <v/>
      </c>
      <c r="D2935" s="4"/>
      <c r="E2935" s="4"/>
      <c r="F2935" s="4"/>
      <c r="G2935" s="4"/>
    </row>
    <row r="2936" spans="3:7" x14ac:dyDescent="0.35">
      <c r="C2936" s="72" t="str">
        <f t="shared" si="45"/>
        <v/>
      </c>
      <c r="D2936" s="4"/>
      <c r="E2936" s="4"/>
      <c r="F2936" s="4"/>
      <c r="G2936" s="4"/>
    </row>
    <row r="2937" spans="3:7" x14ac:dyDescent="0.35">
      <c r="C2937" s="72" t="str">
        <f t="shared" si="45"/>
        <v/>
      </c>
      <c r="D2937" s="4"/>
      <c r="E2937" s="4"/>
      <c r="F2937" s="4"/>
      <c r="G2937" s="4"/>
    </row>
    <row r="2938" spans="3:7" x14ac:dyDescent="0.35">
      <c r="C2938" s="72" t="str">
        <f t="shared" si="45"/>
        <v/>
      </c>
      <c r="D2938" s="4"/>
      <c r="E2938" s="4"/>
      <c r="F2938" s="4"/>
      <c r="G2938" s="4"/>
    </row>
    <row r="2939" spans="3:7" x14ac:dyDescent="0.35">
      <c r="C2939" s="72" t="str">
        <f t="shared" si="45"/>
        <v/>
      </c>
      <c r="D2939" s="4"/>
      <c r="E2939" s="4"/>
      <c r="F2939" s="4"/>
      <c r="G2939" s="4"/>
    </row>
    <row r="2940" spans="3:7" x14ac:dyDescent="0.35">
      <c r="C2940" s="72" t="str">
        <f t="shared" si="45"/>
        <v/>
      </c>
      <c r="D2940" s="4"/>
      <c r="E2940" s="4"/>
      <c r="F2940" s="4"/>
      <c r="G2940" s="4"/>
    </row>
    <row r="2941" spans="3:7" x14ac:dyDescent="0.35">
      <c r="C2941" s="72" t="str">
        <f t="shared" si="45"/>
        <v/>
      </c>
      <c r="D2941" s="4"/>
      <c r="E2941" s="4"/>
      <c r="F2941" s="4"/>
      <c r="G2941" s="4"/>
    </row>
    <row r="2942" spans="3:7" x14ac:dyDescent="0.35">
      <c r="C2942" s="72" t="str">
        <f t="shared" si="45"/>
        <v/>
      </c>
      <c r="D2942" s="4"/>
      <c r="E2942" s="4"/>
      <c r="F2942" s="4"/>
      <c r="G2942" s="4"/>
    </row>
    <row r="2943" spans="3:7" x14ac:dyDescent="0.35">
      <c r="C2943" s="72" t="str">
        <f t="shared" si="45"/>
        <v/>
      </c>
      <c r="D2943" s="4"/>
      <c r="E2943" s="4"/>
      <c r="F2943" s="4"/>
      <c r="G2943" s="4"/>
    </row>
    <row r="2944" spans="3:7" x14ac:dyDescent="0.35">
      <c r="C2944" s="72" t="str">
        <f t="shared" si="45"/>
        <v/>
      </c>
      <c r="D2944" s="4"/>
      <c r="E2944" s="4"/>
      <c r="F2944" s="4"/>
      <c r="G2944" s="4"/>
    </row>
    <row r="2945" spans="3:7" x14ac:dyDescent="0.35">
      <c r="C2945" s="72" t="str">
        <f t="shared" si="45"/>
        <v/>
      </c>
      <c r="D2945" s="4"/>
      <c r="E2945" s="4"/>
      <c r="F2945" s="4"/>
      <c r="G2945" s="4"/>
    </row>
    <row r="2946" spans="3:7" x14ac:dyDescent="0.35">
      <c r="C2946" s="72" t="str">
        <f t="shared" si="45"/>
        <v/>
      </c>
      <c r="D2946" s="4"/>
      <c r="E2946" s="4"/>
      <c r="F2946" s="4"/>
      <c r="G2946" s="4"/>
    </row>
    <row r="2947" spans="3:7" x14ac:dyDescent="0.35">
      <c r="C2947" s="72" t="str">
        <f t="shared" si="45"/>
        <v/>
      </c>
      <c r="D2947" s="4"/>
      <c r="E2947" s="4"/>
      <c r="F2947" s="4"/>
      <c r="G2947" s="4"/>
    </row>
    <row r="2948" spans="3:7" x14ac:dyDescent="0.35">
      <c r="C2948" s="72" t="str">
        <f t="shared" si="45"/>
        <v/>
      </c>
      <c r="D2948" s="4"/>
      <c r="E2948" s="4"/>
      <c r="F2948" s="4"/>
      <c r="G2948" s="4"/>
    </row>
    <row r="2949" spans="3:7" x14ac:dyDescent="0.35">
      <c r="C2949" s="72" t="str">
        <f t="shared" si="45"/>
        <v/>
      </c>
      <c r="D2949" s="4"/>
      <c r="E2949" s="4"/>
      <c r="F2949" s="4"/>
      <c r="G2949" s="4"/>
    </row>
    <row r="2950" spans="3:7" x14ac:dyDescent="0.35">
      <c r="C2950" s="72" t="str">
        <f t="shared" si="45"/>
        <v/>
      </c>
      <c r="D2950" s="4"/>
      <c r="E2950" s="4"/>
      <c r="F2950" s="4"/>
      <c r="G2950" s="4"/>
    </row>
    <row r="2951" spans="3:7" x14ac:dyDescent="0.35">
      <c r="C2951" s="72" t="str">
        <f t="shared" si="45"/>
        <v/>
      </c>
      <c r="D2951" s="4"/>
      <c r="E2951" s="4"/>
      <c r="F2951" s="4"/>
      <c r="G2951" s="4"/>
    </row>
    <row r="2952" spans="3:7" x14ac:dyDescent="0.35">
      <c r="C2952" s="72" t="str">
        <f t="shared" si="45"/>
        <v/>
      </c>
      <c r="D2952" s="4"/>
      <c r="E2952" s="4"/>
      <c r="F2952" s="4"/>
      <c r="G2952" s="4"/>
    </row>
    <row r="2953" spans="3:7" x14ac:dyDescent="0.35">
      <c r="C2953" s="72" t="str">
        <f t="shared" si="45"/>
        <v/>
      </c>
      <c r="D2953" s="4"/>
      <c r="E2953" s="4"/>
      <c r="F2953" s="4"/>
      <c r="G2953" s="4"/>
    </row>
    <row r="2954" spans="3:7" x14ac:dyDescent="0.35">
      <c r="C2954" s="72" t="str">
        <f t="shared" si="45"/>
        <v/>
      </c>
      <c r="D2954" s="4"/>
      <c r="E2954" s="4"/>
      <c r="F2954" s="4"/>
      <c r="G2954" s="4"/>
    </row>
    <row r="2955" spans="3:7" x14ac:dyDescent="0.35">
      <c r="C2955" s="72" t="str">
        <f t="shared" si="45"/>
        <v/>
      </c>
      <c r="D2955" s="4"/>
      <c r="E2955" s="4"/>
      <c r="F2955" s="4"/>
      <c r="G2955" s="4"/>
    </row>
    <row r="2956" spans="3:7" x14ac:dyDescent="0.35">
      <c r="C2956" s="72" t="str">
        <f t="shared" ref="C2956:C3019" si="46">IF(ISBLANK(D2956),"",D2956&amp;E2956&amp;F2956&amp;G2956)</f>
        <v/>
      </c>
      <c r="D2956" s="4"/>
      <c r="E2956" s="4"/>
      <c r="F2956" s="4"/>
      <c r="G2956" s="4"/>
    </row>
    <row r="2957" spans="3:7" x14ac:dyDescent="0.35">
      <c r="C2957" s="72" t="str">
        <f t="shared" si="46"/>
        <v/>
      </c>
      <c r="D2957" s="4"/>
      <c r="E2957" s="4"/>
      <c r="F2957" s="4"/>
      <c r="G2957" s="4"/>
    </row>
    <row r="2958" spans="3:7" x14ac:dyDescent="0.35">
      <c r="C2958" s="72" t="str">
        <f t="shared" si="46"/>
        <v/>
      </c>
      <c r="D2958" s="4"/>
      <c r="E2958" s="4"/>
      <c r="F2958" s="4"/>
      <c r="G2958" s="4"/>
    </row>
    <row r="2959" spans="3:7" x14ac:dyDescent="0.35">
      <c r="C2959" s="72" t="str">
        <f t="shared" si="46"/>
        <v/>
      </c>
      <c r="D2959" s="4"/>
      <c r="E2959" s="4"/>
      <c r="F2959" s="4"/>
      <c r="G2959" s="4"/>
    </row>
    <row r="2960" spans="3:7" x14ac:dyDescent="0.35">
      <c r="C2960" s="72" t="str">
        <f t="shared" si="46"/>
        <v/>
      </c>
      <c r="D2960" s="4"/>
      <c r="E2960" s="4"/>
      <c r="F2960" s="4"/>
      <c r="G2960" s="4"/>
    </row>
    <row r="2961" spans="3:7" x14ac:dyDescent="0.35">
      <c r="C2961" s="72" t="str">
        <f t="shared" si="46"/>
        <v/>
      </c>
      <c r="D2961" s="4"/>
      <c r="E2961" s="4"/>
      <c r="F2961" s="4"/>
      <c r="G2961" s="4"/>
    </row>
    <row r="2962" spans="3:7" x14ac:dyDescent="0.35">
      <c r="C2962" s="72" t="str">
        <f t="shared" si="46"/>
        <v/>
      </c>
      <c r="D2962" s="4"/>
      <c r="E2962" s="4"/>
      <c r="F2962" s="4"/>
      <c r="G2962" s="4"/>
    </row>
    <row r="2963" spans="3:7" x14ac:dyDescent="0.35">
      <c r="C2963" s="72" t="str">
        <f t="shared" si="46"/>
        <v/>
      </c>
      <c r="D2963" s="4"/>
      <c r="E2963" s="4"/>
      <c r="F2963" s="4"/>
      <c r="G2963" s="4"/>
    </row>
    <row r="2964" spans="3:7" x14ac:dyDescent="0.35">
      <c r="C2964" s="72" t="str">
        <f t="shared" si="46"/>
        <v/>
      </c>
      <c r="D2964" s="4"/>
      <c r="E2964" s="4"/>
      <c r="F2964" s="4"/>
      <c r="G2964" s="4"/>
    </row>
    <row r="2965" spans="3:7" x14ac:dyDescent="0.35">
      <c r="C2965" s="72" t="str">
        <f t="shared" si="46"/>
        <v/>
      </c>
      <c r="D2965" s="4"/>
      <c r="E2965" s="4"/>
      <c r="F2965" s="4"/>
      <c r="G2965" s="4"/>
    </row>
    <row r="2966" spans="3:7" x14ac:dyDescent="0.35">
      <c r="C2966" s="72" t="str">
        <f t="shared" si="46"/>
        <v/>
      </c>
      <c r="D2966" s="4"/>
      <c r="E2966" s="4"/>
      <c r="F2966" s="4"/>
      <c r="G2966" s="4"/>
    </row>
    <row r="2967" spans="3:7" x14ac:dyDescent="0.35">
      <c r="C2967" s="72" t="str">
        <f t="shared" si="46"/>
        <v/>
      </c>
      <c r="D2967" s="4"/>
      <c r="E2967" s="4"/>
      <c r="F2967" s="4"/>
      <c r="G2967" s="4"/>
    </row>
    <row r="2968" spans="3:7" x14ac:dyDescent="0.35">
      <c r="C2968" s="72" t="str">
        <f t="shared" si="46"/>
        <v/>
      </c>
      <c r="D2968" s="4"/>
      <c r="E2968" s="4"/>
      <c r="F2968" s="4"/>
      <c r="G2968" s="4"/>
    </row>
    <row r="2969" spans="3:7" x14ac:dyDescent="0.35">
      <c r="C2969" s="72" t="str">
        <f t="shared" si="46"/>
        <v/>
      </c>
      <c r="D2969" s="4"/>
      <c r="E2969" s="4"/>
      <c r="F2969" s="4"/>
      <c r="G2969" s="4"/>
    </row>
    <row r="2970" spans="3:7" x14ac:dyDescent="0.35">
      <c r="C2970" s="72" t="str">
        <f t="shared" si="46"/>
        <v/>
      </c>
      <c r="D2970" s="4"/>
      <c r="E2970" s="4"/>
      <c r="F2970" s="4"/>
      <c r="G2970" s="4"/>
    </row>
    <row r="2971" spans="3:7" x14ac:dyDescent="0.35">
      <c r="C2971" s="72" t="str">
        <f t="shared" si="46"/>
        <v/>
      </c>
      <c r="D2971" s="4"/>
      <c r="E2971" s="4"/>
      <c r="F2971" s="4"/>
      <c r="G2971" s="4"/>
    </row>
    <row r="2972" spans="3:7" x14ac:dyDescent="0.35">
      <c r="C2972" s="72" t="str">
        <f t="shared" si="46"/>
        <v/>
      </c>
      <c r="D2972" s="4"/>
      <c r="E2972" s="4"/>
      <c r="F2972" s="4"/>
      <c r="G2972" s="4"/>
    </row>
    <row r="2973" spans="3:7" x14ac:dyDescent="0.35">
      <c r="C2973" s="72" t="str">
        <f t="shared" si="46"/>
        <v/>
      </c>
      <c r="D2973" s="4"/>
      <c r="E2973" s="4"/>
      <c r="F2973" s="4"/>
      <c r="G2973" s="4"/>
    </row>
    <row r="2974" spans="3:7" x14ac:dyDescent="0.35">
      <c r="C2974" s="72" t="str">
        <f t="shared" si="46"/>
        <v/>
      </c>
      <c r="D2974" s="4"/>
      <c r="E2974" s="4"/>
      <c r="F2974" s="4"/>
      <c r="G2974" s="4"/>
    </row>
    <row r="2975" spans="3:7" x14ac:dyDescent="0.35">
      <c r="C2975" s="72" t="str">
        <f t="shared" si="46"/>
        <v/>
      </c>
      <c r="D2975" s="4"/>
      <c r="E2975" s="4"/>
      <c r="F2975" s="4"/>
      <c r="G2975" s="4"/>
    </row>
    <row r="2976" spans="3:7" x14ac:dyDescent="0.35">
      <c r="C2976" s="72" t="str">
        <f t="shared" si="46"/>
        <v/>
      </c>
      <c r="D2976" s="4"/>
      <c r="E2976" s="4"/>
      <c r="F2976" s="4"/>
      <c r="G2976" s="4"/>
    </row>
    <row r="2977" spans="3:7" x14ac:dyDescent="0.35">
      <c r="C2977" s="72" t="str">
        <f t="shared" si="46"/>
        <v/>
      </c>
      <c r="D2977" s="4"/>
      <c r="E2977" s="4"/>
      <c r="F2977" s="4"/>
      <c r="G2977" s="4"/>
    </row>
    <row r="2978" spans="3:7" x14ac:dyDescent="0.35">
      <c r="C2978" s="72" t="str">
        <f t="shared" si="46"/>
        <v/>
      </c>
      <c r="D2978" s="4"/>
      <c r="E2978" s="4"/>
      <c r="F2978" s="4"/>
      <c r="G2978" s="4"/>
    </row>
    <row r="2979" spans="3:7" x14ac:dyDescent="0.35">
      <c r="C2979" s="72" t="str">
        <f t="shared" si="46"/>
        <v/>
      </c>
      <c r="D2979" s="4"/>
      <c r="E2979" s="4"/>
      <c r="F2979" s="4"/>
      <c r="G2979" s="4"/>
    </row>
    <row r="2980" spans="3:7" x14ac:dyDescent="0.35">
      <c r="C2980" s="72" t="str">
        <f t="shared" si="46"/>
        <v/>
      </c>
      <c r="D2980" s="4"/>
      <c r="E2980" s="4"/>
      <c r="F2980" s="4"/>
      <c r="G2980" s="4"/>
    </row>
    <row r="2981" spans="3:7" x14ac:dyDescent="0.35">
      <c r="C2981" s="72" t="str">
        <f t="shared" si="46"/>
        <v/>
      </c>
      <c r="D2981" s="4"/>
      <c r="E2981" s="4"/>
      <c r="F2981" s="4"/>
      <c r="G2981" s="4"/>
    </row>
    <row r="2982" spans="3:7" x14ac:dyDescent="0.35">
      <c r="C2982" s="72" t="str">
        <f t="shared" si="46"/>
        <v/>
      </c>
      <c r="D2982" s="4"/>
      <c r="E2982" s="4"/>
      <c r="F2982" s="4"/>
      <c r="G2982" s="4"/>
    </row>
    <row r="2983" spans="3:7" x14ac:dyDescent="0.35">
      <c r="C2983" s="72" t="str">
        <f t="shared" si="46"/>
        <v/>
      </c>
      <c r="D2983" s="4"/>
      <c r="E2983" s="4"/>
      <c r="F2983" s="4"/>
      <c r="G2983" s="4"/>
    </row>
    <row r="2984" spans="3:7" x14ac:dyDescent="0.35">
      <c r="C2984" s="72" t="str">
        <f t="shared" si="46"/>
        <v/>
      </c>
      <c r="D2984" s="4"/>
      <c r="E2984" s="4"/>
      <c r="F2984" s="4"/>
      <c r="G2984" s="4"/>
    </row>
    <row r="2985" spans="3:7" x14ac:dyDescent="0.35">
      <c r="C2985" s="72" t="str">
        <f t="shared" si="46"/>
        <v/>
      </c>
      <c r="D2985" s="4"/>
      <c r="E2985" s="4"/>
      <c r="F2985" s="4"/>
      <c r="G2985" s="4"/>
    </row>
    <row r="2986" spans="3:7" x14ac:dyDescent="0.35">
      <c r="C2986" s="72" t="str">
        <f t="shared" si="46"/>
        <v/>
      </c>
      <c r="D2986" s="4"/>
      <c r="E2986" s="4"/>
      <c r="F2986" s="4"/>
      <c r="G2986" s="4"/>
    </row>
    <row r="2987" spans="3:7" x14ac:dyDescent="0.35">
      <c r="C2987" s="72" t="str">
        <f t="shared" si="46"/>
        <v/>
      </c>
      <c r="D2987" s="4"/>
      <c r="E2987" s="4"/>
      <c r="F2987" s="4"/>
      <c r="G2987" s="4"/>
    </row>
    <row r="2988" spans="3:7" x14ac:dyDescent="0.35">
      <c r="C2988" s="72" t="str">
        <f t="shared" si="46"/>
        <v/>
      </c>
      <c r="D2988" s="4"/>
      <c r="E2988" s="4"/>
      <c r="F2988" s="4"/>
      <c r="G2988" s="4"/>
    </row>
    <row r="2989" spans="3:7" x14ac:dyDescent="0.35">
      <c r="C2989" s="72" t="str">
        <f t="shared" si="46"/>
        <v/>
      </c>
      <c r="D2989" s="4"/>
      <c r="E2989" s="4"/>
      <c r="F2989" s="4"/>
      <c r="G2989" s="4"/>
    </row>
    <row r="2990" spans="3:7" x14ac:dyDescent="0.35">
      <c r="C2990" s="72" t="str">
        <f t="shared" si="46"/>
        <v/>
      </c>
      <c r="D2990" s="4"/>
      <c r="E2990" s="4"/>
      <c r="F2990" s="4"/>
      <c r="G2990" s="4"/>
    </row>
    <row r="2991" spans="3:7" x14ac:dyDescent="0.35">
      <c r="C2991" s="72" t="str">
        <f t="shared" si="46"/>
        <v/>
      </c>
      <c r="D2991" s="4"/>
      <c r="E2991" s="4"/>
      <c r="F2991" s="4"/>
      <c r="G2991" s="4"/>
    </row>
    <row r="2992" spans="3:7" x14ac:dyDescent="0.35">
      <c r="C2992" s="72" t="str">
        <f t="shared" si="46"/>
        <v/>
      </c>
      <c r="D2992" s="4"/>
      <c r="E2992" s="4"/>
      <c r="F2992" s="4"/>
      <c r="G2992" s="4"/>
    </row>
    <row r="2993" spans="3:7" x14ac:dyDescent="0.35">
      <c r="C2993" s="72" t="str">
        <f t="shared" si="46"/>
        <v/>
      </c>
      <c r="D2993" s="4"/>
      <c r="E2993" s="4"/>
      <c r="F2993" s="4"/>
      <c r="G2993" s="4"/>
    </row>
    <row r="2994" spans="3:7" x14ac:dyDescent="0.35">
      <c r="C2994" s="72" t="str">
        <f t="shared" si="46"/>
        <v/>
      </c>
      <c r="D2994" s="4"/>
      <c r="E2994" s="4"/>
      <c r="F2994" s="4"/>
      <c r="G2994" s="4"/>
    </row>
    <row r="2995" spans="3:7" x14ac:dyDescent="0.35">
      <c r="C2995" s="72" t="str">
        <f t="shared" si="46"/>
        <v/>
      </c>
      <c r="D2995" s="4"/>
      <c r="E2995" s="4"/>
      <c r="F2995" s="4"/>
      <c r="G2995" s="4"/>
    </row>
    <row r="2996" spans="3:7" x14ac:dyDescent="0.35">
      <c r="C2996" s="72" t="str">
        <f t="shared" si="46"/>
        <v/>
      </c>
      <c r="D2996" s="4"/>
      <c r="E2996" s="4"/>
      <c r="F2996" s="4"/>
      <c r="G2996" s="4"/>
    </row>
    <row r="2997" spans="3:7" x14ac:dyDescent="0.35">
      <c r="C2997" s="72" t="str">
        <f t="shared" si="46"/>
        <v/>
      </c>
      <c r="D2997" s="4"/>
      <c r="E2997" s="4"/>
      <c r="F2997" s="4"/>
      <c r="G2997" s="4"/>
    </row>
    <row r="2998" spans="3:7" x14ac:dyDescent="0.35">
      <c r="C2998" s="72" t="str">
        <f t="shared" si="46"/>
        <v/>
      </c>
      <c r="D2998" s="4"/>
      <c r="E2998" s="4"/>
      <c r="F2998" s="4"/>
      <c r="G2998" s="4"/>
    </row>
    <row r="2999" spans="3:7" x14ac:dyDescent="0.35">
      <c r="C2999" s="72" t="str">
        <f t="shared" si="46"/>
        <v/>
      </c>
      <c r="D2999" s="4"/>
      <c r="E2999" s="4"/>
      <c r="F2999" s="4"/>
      <c r="G2999" s="4"/>
    </row>
    <row r="3000" spans="3:7" x14ac:dyDescent="0.35">
      <c r="C3000" s="72" t="str">
        <f t="shared" si="46"/>
        <v/>
      </c>
      <c r="D3000" s="4"/>
      <c r="E3000" s="4"/>
      <c r="F3000" s="4"/>
      <c r="G3000" s="4"/>
    </row>
    <row r="3001" spans="3:7" x14ac:dyDescent="0.35">
      <c r="C3001" s="72" t="str">
        <f t="shared" si="46"/>
        <v/>
      </c>
      <c r="D3001" s="4"/>
      <c r="E3001" s="4"/>
      <c r="F3001" s="4"/>
      <c r="G3001" s="4"/>
    </row>
    <row r="3002" spans="3:7" x14ac:dyDescent="0.35">
      <c r="C3002" s="72" t="str">
        <f t="shared" si="46"/>
        <v/>
      </c>
      <c r="D3002" s="4"/>
      <c r="E3002" s="4"/>
      <c r="F3002" s="4"/>
      <c r="G3002" s="4"/>
    </row>
    <row r="3003" spans="3:7" x14ac:dyDescent="0.35">
      <c r="C3003" s="72" t="str">
        <f t="shared" si="46"/>
        <v/>
      </c>
      <c r="D3003" s="4"/>
      <c r="E3003" s="4"/>
      <c r="F3003" s="4"/>
      <c r="G3003" s="4"/>
    </row>
    <row r="3004" spans="3:7" x14ac:dyDescent="0.35">
      <c r="C3004" s="72" t="str">
        <f t="shared" si="46"/>
        <v/>
      </c>
      <c r="D3004" s="4"/>
      <c r="E3004" s="4"/>
      <c r="F3004" s="4"/>
      <c r="G3004" s="4"/>
    </row>
    <row r="3005" spans="3:7" x14ac:dyDescent="0.35">
      <c r="C3005" s="72" t="str">
        <f t="shared" si="46"/>
        <v/>
      </c>
      <c r="D3005" s="4"/>
      <c r="E3005" s="4"/>
      <c r="F3005" s="4"/>
      <c r="G3005" s="4"/>
    </row>
    <row r="3006" spans="3:7" x14ac:dyDescent="0.35">
      <c r="C3006" s="72" t="str">
        <f t="shared" si="46"/>
        <v/>
      </c>
      <c r="D3006" s="4"/>
      <c r="E3006" s="4"/>
      <c r="F3006" s="4"/>
      <c r="G3006" s="4"/>
    </row>
    <row r="3007" spans="3:7" x14ac:dyDescent="0.35">
      <c r="C3007" s="72" t="str">
        <f t="shared" si="46"/>
        <v/>
      </c>
      <c r="D3007" s="4"/>
      <c r="E3007" s="4"/>
      <c r="F3007" s="4"/>
      <c r="G3007" s="4"/>
    </row>
    <row r="3008" spans="3:7" x14ac:dyDescent="0.35">
      <c r="C3008" s="72" t="str">
        <f t="shared" si="46"/>
        <v/>
      </c>
      <c r="D3008" s="4"/>
      <c r="E3008" s="4"/>
      <c r="F3008" s="4"/>
      <c r="G3008" s="4"/>
    </row>
    <row r="3009" spans="3:7" x14ac:dyDescent="0.35">
      <c r="C3009" s="72" t="str">
        <f t="shared" si="46"/>
        <v/>
      </c>
      <c r="D3009" s="4"/>
      <c r="E3009" s="4"/>
      <c r="F3009" s="4"/>
      <c r="G3009" s="4"/>
    </row>
    <row r="3010" spans="3:7" x14ac:dyDescent="0.35">
      <c r="C3010" s="72" t="str">
        <f t="shared" si="46"/>
        <v/>
      </c>
      <c r="D3010" s="4"/>
      <c r="E3010" s="4"/>
      <c r="F3010" s="4"/>
      <c r="G3010" s="4"/>
    </row>
    <row r="3011" spans="3:7" x14ac:dyDescent="0.35">
      <c r="C3011" s="72" t="str">
        <f t="shared" si="46"/>
        <v/>
      </c>
      <c r="D3011" s="4"/>
      <c r="E3011" s="4"/>
      <c r="F3011" s="4"/>
      <c r="G3011" s="4"/>
    </row>
    <row r="3012" spans="3:7" x14ac:dyDescent="0.35">
      <c r="C3012" s="72" t="str">
        <f t="shared" si="46"/>
        <v/>
      </c>
      <c r="D3012" s="4"/>
      <c r="E3012" s="4"/>
      <c r="F3012" s="4"/>
      <c r="G3012" s="4"/>
    </row>
    <row r="3013" spans="3:7" x14ac:dyDescent="0.35">
      <c r="C3013" s="72" t="str">
        <f t="shared" si="46"/>
        <v/>
      </c>
      <c r="D3013" s="4"/>
      <c r="E3013" s="4"/>
      <c r="F3013" s="4"/>
      <c r="G3013" s="4"/>
    </row>
    <row r="3014" spans="3:7" x14ac:dyDescent="0.35">
      <c r="C3014" s="72" t="str">
        <f t="shared" si="46"/>
        <v/>
      </c>
      <c r="D3014" s="4"/>
      <c r="E3014" s="4"/>
      <c r="F3014" s="4"/>
      <c r="G3014" s="4"/>
    </row>
    <row r="3015" spans="3:7" x14ac:dyDescent="0.35">
      <c r="C3015" s="72" t="str">
        <f t="shared" si="46"/>
        <v/>
      </c>
      <c r="D3015" s="4"/>
      <c r="E3015" s="4"/>
      <c r="F3015" s="4"/>
      <c r="G3015" s="4"/>
    </row>
    <row r="3016" spans="3:7" x14ac:dyDescent="0.35">
      <c r="C3016" s="72" t="str">
        <f t="shared" si="46"/>
        <v/>
      </c>
      <c r="D3016" s="4"/>
      <c r="E3016" s="4"/>
      <c r="F3016" s="4"/>
      <c r="G3016" s="4"/>
    </row>
    <row r="3017" spans="3:7" x14ac:dyDescent="0.35">
      <c r="C3017" s="72" t="str">
        <f t="shared" si="46"/>
        <v/>
      </c>
      <c r="D3017" s="4"/>
      <c r="E3017" s="4"/>
      <c r="F3017" s="4"/>
      <c r="G3017" s="4"/>
    </row>
    <row r="3018" spans="3:7" x14ac:dyDescent="0.35">
      <c r="C3018" s="72" t="str">
        <f t="shared" si="46"/>
        <v/>
      </c>
      <c r="D3018" s="4"/>
      <c r="E3018" s="4"/>
      <c r="F3018" s="4"/>
      <c r="G3018" s="4"/>
    </row>
    <row r="3019" spans="3:7" x14ac:dyDescent="0.35">
      <c r="C3019" s="72" t="str">
        <f t="shared" si="46"/>
        <v/>
      </c>
      <c r="D3019" s="4"/>
      <c r="E3019" s="4"/>
      <c r="F3019" s="4"/>
      <c r="G3019" s="4"/>
    </row>
    <row r="3020" spans="3:7" x14ac:dyDescent="0.35">
      <c r="C3020" s="72" t="str">
        <f t="shared" ref="C3020:C3083" si="47">IF(ISBLANK(D3020),"",D3020&amp;E3020&amp;F3020&amp;G3020)</f>
        <v/>
      </c>
      <c r="D3020" s="4"/>
      <c r="E3020" s="4"/>
      <c r="F3020" s="4"/>
      <c r="G3020" s="4"/>
    </row>
    <row r="3021" spans="3:7" x14ac:dyDescent="0.35">
      <c r="C3021" s="72" t="str">
        <f t="shared" si="47"/>
        <v/>
      </c>
      <c r="D3021" s="4"/>
      <c r="E3021" s="4"/>
      <c r="F3021" s="4"/>
      <c r="G3021" s="4"/>
    </row>
    <row r="3022" spans="3:7" x14ac:dyDescent="0.35">
      <c r="C3022" s="72" t="str">
        <f t="shared" si="47"/>
        <v/>
      </c>
      <c r="D3022" s="4"/>
      <c r="E3022" s="4"/>
      <c r="F3022" s="4"/>
      <c r="G3022" s="4"/>
    </row>
    <row r="3023" spans="3:7" x14ac:dyDescent="0.35">
      <c r="C3023" s="72" t="str">
        <f t="shared" si="47"/>
        <v/>
      </c>
      <c r="D3023" s="4"/>
      <c r="E3023" s="4"/>
      <c r="F3023" s="4"/>
      <c r="G3023" s="4"/>
    </row>
    <row r="3024" spans="3:7" x14ac:dyDescent="0.35">
      <c r="C3024" s="72" t="str">
        <f t="shared" si="47"/>
        <v/>
      </c>
      <c r="D3024" s="4"/>
      <c r="E3024" s="4"/>
      <c r="F3024" s="4"/>
      <c r="G3024" s="4"/>
    </row>
    <row r="3025" spans="3:7" x14ac:dyDescent="0.35">
      <c r="C3025" s="72" t="str">
        <f t="shared" si="47"/>
        <v/>
      </c>
      <c r="D3025" s="4"/>
      <c r="E3025" s="4"/>
      <c r="F3025" s="4"/>
      <c r="G3025" s="4"/>
    </row>
    <row r="3026" spans="3:7" x14ac:dyDescent="0.35">
      <c r="C3026" s="72" t="str">
        <f t="shared" si="47"/>
        <v/>
      </c>
      <c r="D3026" s="4"/>
      <c r="E3026" s="4"/>
      <c r="F3026" s="4"/>
      <c r="G3026" s="4"/>
    </row>
    <row r="3027" spans="3:7" x14ac:dyDescent="0.35">
      <c r="C3027" s="72" t="str">
        <f t="shared" si="47"/>
        <v/>
      </c>
      <c r="D3027" s="4"/>
      <c r="E3027" s="4"/>
      <c r="F3027" s="4"/>
      <c r="G3027" s="4"/>
    </row>
    <row r="3028" spans="3:7" x14ac:dyDescent="0.35">
      <c r="C3028" s="72" t="str">
        <f t="shared" si="47"/>
        <v/>
      </c>
      <c r="D3028" s="4"/>
      <c r="E3028" s="4"/>
      <c r="F3028" s="4"/>
      <c r="G3028" s="4"/>
    </row>
    <row r="3029" spans="3:7" x14ac:dyDescent="0.35">
      <c r="C3029" s="72" t="str">
        <f t="shared" si="47"/>
        <v/>
      </c>
      <c r="D3029" s="4"/>
      <c r="E3029" s="4"/>
      <c r="F3029" s="4"/>
      <c r="G3029" s="4"/>
    </row>
    <row r="3030" spans="3:7" x14ac:dyDescent="0.35">
      <c r="C3030" s="72" t="str">
        <f t="shared" si="47"/>
        <v/>
      </c>
      <c r="D3030" s="4"/>
      <c r="E3030" s="4"/>
      <c r="F3030" s="4"/>
      <c r="G3030" s="4"/>
    </row>
    <row r="3031" spans="3:7" x14ac:dyDescent="0.35">
      <c r="C3031" s="72" t="str">
        <f t="shared" si="47"/>
        <v/>
      </c>
      <c r="D3031" s="4"/>
      <c r="E3031" s="4"/>
      <c r="F3031" s="4"/>
      <c r="G3031" s="4"/>
    </row>
    <row r="3032" spans="3:7" x14ac:dyDescent="0.35">
      <c r="C3032" s="72" t="str">
        <f t="shared" si="47"/>
        <v/>
      </c>
      <c r="D3032" s="4"/>
      <c r="E3032" s="4"/>
      <c r="F3032" s="4"/>
      <c r="G3032" s="4"/>
    </row>
    <row r="3033" spans="3:7" x14ac:dyDescent="0.35">
      <c r="C3033" s="72" t="str">
        <f t="shared" si="47"/>
        <v/>
      </c>
      <c r="D3033" s="4"/>
      <c r="E3033" s="4"/>
      <c r="F3033" s="4"/>
      <c r="G3033" s="4"/>
    </row>
    <row r="3034" spans="3:7" x14ac:dyDescent="0.35">
      <c r="C3034" s="72" t="str">
        <f t="shared" si="47"/>
        <v/>
      </c>
      <c r="D3034" s="4"/>
      <c r="E3034" s="4"/>
      <c r="F3034" s="4"/>
      <c r="G3034" s="4"/>
    </row>
    <row r="3035" spans="3:7" x14ac:dyDescent="0.35">
      <c r="C3035" s="72" t="str">
        <f t="shared" si="47"/>
        <v/>
      </c>
      <c r="D3035" s="4"/>
      <c r="E3035" s="4"/>
      <c r="F3035" s="4"/>
      <c r="G3035" s="4"/>
    </row>
    <row r="3036" spans="3:7" x14ac:dyDescent="0.35">
      <c r="C3036" s="72" t="str">
        <f t="shared" si="47"/>
        <v/>
      </c>
      <c r="D3036" s="4"/>
      <c r="E3036" s="4"/>
      <c r="F3036" s="4"/>
      <c r="G3036" s="4"/>
    </row>
    <row r="3037" spans="3:7" x14ac:dyDescent="0.35">
      <c r="C3037" s="72" t="str">
        <f t="shared" si="47"/>
        <v/>
      </c>
      <c r="D3037" s="4"/>
      <c r="E3037" s="4"/>
      <c r="F3037" s="4"/>
      <c r="G3037" s="4"/>
    </row>
    <row r="3038" spans="3:7" x14ac:dyDescent="0.35">
      <c r="C3038" s="72" t="str">
        <f t="shared" si="47"/>
        <v/>
      </c>
      <c r="D3038" s="4"/>
      <c r="E3038" s="4"/>
      <c r="F3038" s="4"/>
      <c r="G3038" s="4"/>
    </row>
    <row r="3039" spans="3:7" x14ac:dyDescent="0.35">
      <c r="C3039" s="72" t="str">
        <f t="shared" si="47"/>
        <v/>
      </c>
      <c r="D3039" s="4"/>
      <c r="E3039" s="4"/>
      <c r="F3039" s="4"/>
      <c r="G3039" s="4"/>
    </row>
    <row r="3040" spans="3:7" x14ac:dyDescent="0.35">
      <c r="C3040" s="72" t="str">
        <f t="shared" si="47"/>
        <v/>
      </c>
      <c r="D3040" s="4"/>
      <c r="E3040" s="4"/>
      <c r="F3040" s="4"/>
      <c r="G3040" s="4"/>
    </row>
    <row r="3041" spans="3:7" x14ac:dyDescent="0.35">
      <c r="C3041" s="72" t="str">
        <f t="shared" si="47"/>
        <v/>
      </c>
      <c r="D3041" s="4"/>
      <c r="E3041" s="4"/>
      <c r="F3041" s="4"/>
      <c r="G3041" s="4"/>
    </row>
    <row r="3042" spans="3:7" x14ac:dyDescent="0.35">
      <c r="C3042" s="72" t="str">
        <f t="shared" si="47"/>
        <v/>
      </c>
      <c r="D3042" s="4"/>
      <c r="E3042" s="4"/>
      <c r="F3042" s="4"/>
      <c r="G3042" s="4"/>
    </row>
    <row r="3043" spans="3:7" x14ac:dyDescent="0.35">
      <c r="C3043" s="72" t="str">
        <f t="shared" si="47"/>
        <v/>
      </c>
      <c r="D3043" s="4"/>
      <c r="E3043" s="4"/>
      <c r="F3043" s="4"/>
      <c r="G3043" s="4"/>
    </row>
    <row r="3044" spans="3:7" x14ac:dyDescent="0.35">
      <c r="C3044" s="72" t="str">
        <f t="shared" si="47"/>
        <v/>
      </c>
      <c r="D3044" s="4"/>
      <c r="E3044" s="4"/>
      <c r="F3044" s="4"/>
      <c r="G3044" s="4"/>
    </row>
    <row r="3045" spans="3:7" x14ac:dyDescent="0.35">
      <c r="C3045" s="72" t="str">
        <f t="shared" si="47"/>
        <v/>
      </c>
      <c r="D3045" s="4"/>
      <c r="E3045" s="4"/>
      <c r="F3045" s="4"/>
      <c r="G3045" s="4"/>
    </row>
    <row r="3046" spans="3:7" x14ac:dyDescent="0.35">
      <c r="C3046" s="72" t="str">
        <f t="shared" si="47"/>
        <v/>
      </c>
      <c r="D3046" s="4"/>
      <c r="E3046" s="4"/>
      <c r="F3046" s="4"/>
      <c r="G3046" s="4"/>
    </row>
    <row r="3047" spans="3:7" x14ac:dyDescent="0.35">
      <c r="C3047" s="72" t="str">
        <f t="shared" si="47"/>
        <v/>
      </c>
      <c r="D3047" s="4"/>
      <c r="E3047" s="4"/>
      <c r="F3047" s="4"/>
      <c r="G3047" s="4"/>
    </row>
    <row r="3048" spans="3:7" x14ac:dyDescent="0.35">
      <c r="C3048" s="72" t="str">
        <f t="shared" si="47"/>
        <v/>
      </c>
      <c r="D3048" s="4"/>
      <c r="E3048" s="4"/>
      <c r="F3048" s="4"/>
      <c r="G3048" s="4"/>
    </row>
    <row r="3049" spans="3:7" x14ac:dyDescent="0.35">
      <c r="C3049" s="72" t="str">
        <f t="shared" si="47"/>
        <v/>
      </c>
      <c r="D3049" s="4"/>
      <c r="E3049" s="4"/>
      <c r="F3049" s="4"/>
      <c r="G3049" s="4"/>
    </row>
    <row r="3050" spans="3:7" x14ac:dyDescent="0.35">
      <c r="C3050" s="72" t="str">
        <f t="shared" si="47"/>
        <v/>
      </c>
      <c r="D3050" s="4"/>
      <c r="E3050" s="4"/>
      <c r="F3050" s="4"/>
      <c r="G3050" s="4"/>
    </row>
    <row r="3051" spans="3:7" x14ac:dyDescent="0.35">
      <c r="C3051" s="72" t="str">
        <f t="shared" si="47"/>
        <v/>
      </c>
      <c r="D3051" s="4"/>
      <c r="E3051" s="4"/>
      <c r="F3051" s="4"/>
      <c r="G3051" s="4"/>
    </row>
    <row r="3052" spans="3:7" x14ac:dyDescent="0.35">
      <c r="C3052" s="72" t="str">
        <f t="shared" si="47"/>
        <v/>
      </c>
      <c r="D3052" s="4"/>
      <c r="E3052" s="4"/>
      <c r="F3052" s="4"/>
      <c r="G3052" s="4"/>
    </row>
    <row r="3053" spans="3:7" x14ac:dyDescent="0.35">
      <c r="C3053" s="72" t="str">
        <f t="shared" si="47"/>
        <v/>
      </c>
      <c r="D3053" s="4"/>
      <c r="E3053" s="4"/>
      <c r="F3053" s="4"/>
      <c r="G3053" s="4"/>
    </row>
    <row r="3054" spans="3:7" x14ac:dyDescent="0.35">
      <c r="C3054" s="72" t="str">
        <f t="shared" si="47"/>
        <v/>
      </c>
      <c r="D3054" s="4"/>
      <c r="E3054" s="4"/>
      <c r="F3054" s="4"/>
      <c r="G3054" s="4"/>
    </row>
    <row r="3055" spans="3:7" x14ac:dyDescent="0.35">
      <c r="C3055" s="72" t="str">
        <f t="shared" si="47"/>
        <v/>
      </c>
      <c r="D3055" s="4"/>
      <c r="E3055" s="4"/>
      <c r="F3055" s="4"/>
      <c r="G3055" s="4"/>
    </row>
    <row r="3056" spans="3:7" x14ac:dyDescent="0.35">
      <c r="C3056" s="72" t="str">
        <f t="shared" si="47"/>
        <v/>
      </c>
      <c r="D3056" s="4"/>
      <c r="E3056" s="4"/>
      <c r="F3056" s="4"/>
      <c r="G3056" s="4"/>
    </row>
    <row r="3057" spans="3:7" x14ac:dyDescent="0.35">
      <c r="C3057" s="72" t="str">
        <f t="shared" si="47"/>
        <v/>
      </c>
      <c r="D3057" s="4"/>
      <c r="E3057" s="4"/>
      <c r="F3057" s="4"/>
      <c r="G3057" s="4"/>
    </row>
    <row r="3058" spans="3:7" x14ac:dyDescent="0.35">
      <c r="C3058" s="72" t="str">
        <f t="shared" si="47"/>
        <v/>
      </c>
      <c r="D3058" s="4"/>
      <c r="E3058" s="4"/>
      <c r="F3058" s="4"/>
      <c r="G3058" s="4"/>
    </row>
    <row r="3059" spans="3:7" x14ac:dyDescent="0.35">
      <c r="C3059" s="72" t="str">
        <f t="shared" si="47"/>
        <v/>
      </c>
      <c r="D3059" s="4"/>
      <c r="E3059" s="4"/>
      <c r="F3059" s="4"/>
      <c r="G3059" s="4"/>
    </row>
    <row r="3060" spans="3:7" x14ac:dyDescent="0.35">
      <c r="C3060" s="72" t="str">
        <f t="shared" si="47"/>
        <v/>
      </c>
      <c r="D3060" s="4"/>
      <c r="E3060" s="4"/>
      <c r="F3060" s="4"/>
      <c r="G3060" s="4"/>
    </row>
    <row r="3061" spans="3:7" x14ac:dyDescent="0.35">
      <c r="C3061" s="72" t="str">
        <f t="shared" si="47"/>
        <v/>
      </c>
      <c r="D3061" s="4"/>
      <c r="E3061" s="4"/>
      <c r="F3061" s="4"/>
      <c r="G3061" s="4"/>
    </row>
    <row r="3062" spans="3:7" x14ac:dyDescent="0.35">
      <c r="C3062" s="72" t="str">
        <f t="shared" si="47"/>
        <v/>
      </c>
      <c r="D3062" s="4"/>
      <c r="E3062" s="4"/>
      <c r="F3062" s="4"/>
      <c r="G3062" s="4"/>
    </row>
    <row r="3063" spans="3:7" x14ac:dyDescent="0.35">
      <c r="C3063" s="72" t="str">
        <f t="shared" si="47"/>
        <v/>
      </c>
      <c r="D3063" s="4"/>
      <c r="E3063" s="4"/>
      <c r="F3063" s="4"/>
      <c r="G3063" s="4"/>
    </row>
    <row r="3064" spans="3:7" x14ac:dyDescent="0.35">
      <c r="C3064" s="72" t="str">
        <f t="shared" si="47"/>
        <v/>
      </c>
      <c r="D3064" s="4"/>
      <c r="E3064" s="4"/>
      <c r="F3064" s="4"/>
      <c r="G3064" s="4"/>
    </row>
    <row r="3065" spans="3:7" x14ac:dyDescent="0.35">
      <c r="C3065" s="72" t="str">
        <f t="shared" si="47"/>
        <v/>
      </c>
      <c r="D3065" s="4"/>
      <c r="E3065" s="4"/>
      <c r="F3065" s="4"/>
      <c r="G3065" s="4"/>
    </row>
    <row r="3066" spans="3:7" x14ac:dyDescent="0.35">
      <c r="C3066" s="72" t="str">
        <f t="shared" si="47"/>
        <v/>
      </c>
      <c r="D3066" s="4"/>
      <c r="E3066" s="4"/>
      <c r="F3066" s="4"/>
      <c r="G3066" s="4"/>
    </row>
    <row r="3067" spans="3:7" x14ac:dyDescent="0.35">
      <c r="C3067" s="72" t="str">
        <f t="shared" si="47"/>
        <v/>
      </c>
      <c r="D3067" s="4"/>
      <c r="E3067" s="4"/>
      <c r="F3067" s="4"/>
      <c r="G3067" s="4"/>
    </row>
    <row r="3068" spans="3:7" x14ac:dyDescent="0.35">
      <c r="C3068" s="72" t="str">
        <f t="shared" si="47"/>
        <v/>
      </c>
      <c r="D3068" s="4"/>
      <c r="E3068" s="4"/>
      <c r="F3068" s="4"/>
      <c r="G3068" s="4"/>
    </row>
    <row r="3069" spans="3:7" x14ac:dyDescent="0.35">
      <c r="C3069" s="72" t="str">
        <f t="shared" si="47"/>
        <v/>
      </c>
      <c r="D3069" s="4"/>
      <c r="E3069" s="4"/>
      <c r="F3069" s="4"/>
      <c r="G3069" s="4"/>
    </row>
    <row r="3070" spans="3:7" x14ac:dyDescent="0.35">
      <c r="C3070" s="72" t="str">
        <f t="shared" si="47"/>
        <v/>
      </c>
      <c r="D3070" s="4"/>
      <c r="E3070" s="4"/>
      <c r="F3070" s="4"/>
      <c r="G3070" s="4"/>
    </row>
    <row r="3071" spans="3:7" x14ac:dyDescent="0.35">
      <c r="C3071" s="72" t="str">
        <f t="shared" si="47"/>
        <v/>
      </c>
      <c r="D3071" s="4"/>
      <c r="E3071" s="4"/>
      <c r="F3071" s="4"/>
      <c r="G3071" s="4"/>
    </row>
    <row r="3072" spans="3:7" x14ac:dyDescent="0.35">
      <c r="C3072" s="72" t="str">
        <f t="shared" si="47"/>
        <v/>
      </c>
      <c r="D3072" s="4"/>
      <c r="E3072" s="4"/>
      <c r="F3072" s="4"/>
      <c r="G3072" s="4"/>
    </row>
    <row r="3073" spans="3:7" x14ac:dyDescent="0.35">
      <c r="C3073" s="72" t="str">
        <f t="shared" si="47"/>
        <v/>
      </c>
      <c r="D3073" s="4"/>
      <c r="E3073" s="4"/>
      <c r="F3073" s="4"/>
      <c r="G3073" s="4"/>
    </row>
    <row r="3074" spans="3:7" x14ac:dyDescent="0.35">
      <c r="C3074" s="72" t="str">
        <f t="shared" si="47"/>
        <v/>
      </c>
      <c r="D3074" s="4"/>
      <c r="E3074" s="4"/>
      <c r="F3074" s="4"/>
      <c r="G3074" s="4"/>
    </row>
    <row r="3075" spans="3:7" x14ac:dyDescent="0.35">
      <c r="C3075" s="72" t="str">
        <f t="shared" si="47"/>
        <v/>
      </c>
      <c r="D3075" s="4"/>
      <c r="E3075" s="4"/>
      <c r="F3075" s="4"/>
      <c r="G3075" s="4"/>
    </row>
    <row r="3076" spans="3:7" x14ac:dyDescent="0.35">
      <c r="C3076" s="72" t="str">
        <f t="shared" si="47"/>
        <v/>
      </c>
      <c r="D3076" s="4"/>
      <c r="E3076" s="4"/>
      <c r="F3076" s="4"/>
      <c r="G3076" s="4"/>
    </row>
    <row r="3077" spans="3:7" x14ac:dyDescent="0.35">
      <c r="C3077" s="72" t="str">
        <f t="shared" si="47"/>
        <v/>
      </c>
      <c r="D3077" s="4"/>
      <c r="E3077" s="4"/>
      <c r="F3077" s="4"/>
      <c r="G3077" s="4"/>
    </row>
    <row r="3078" spans="3:7" x14ac:dyDescent="0.35">
      <c r="C3078" s="72" t="str">
        <f t="shared" si="47"/>
        <v/>
      </c>
      <c r="D3078" s="4"/>
      <c r="E3078" s="4"/>
      <c r="F3078" s="4"/>
      <c r="G3078" s="4"/>
    </row>
    <row r="3079" spans="3:7" x14ac:dyDescent="0.35">
      <c r="C3079" s="72" t="str">
        <f t="shared" si="47"/>
        <v/>
      </c>
      <c r="D3079" s="4"/>
      <c r="E3079" s="4"/>
      <c r="F3079" s="4"/>
      <c r="G3079" s="4"/>
    </row>
    <row r="3080" spans="3:7" x14ac:dyDescent="0.35">
      <c r="C3080" s="72" t="str">
        <f t="shared" si="47"/>
        <v/>
      </c>
      <c r="D3080" s="4"/>
      <c r="E3080" s="4"/>
      <c r="F3080" s="4"/>
      <c r="G3080" s="4"/>
    </row>
    <row r="3081" spans="3:7" x14ac:dyDescent="0.35">
      <c r="C3081" s="72" t="str">
        <f t="shared" si="47"/>
        <v/>
      </c>
      <c r="D3081" s="4"/>
      <c r="E3081" s="4"/>
      <c r="F3081" s="4"/>
      <c r="G3081" s="4"/>
    </row>
    <row r="3082" spans="3:7" x14ac:dyDescent="0.35">
      <c r="C3082" s="72" t="str">
        <f t="shared" si="47"/>
        <v/>
      </c>
      <c r="D3082" s="4"/>
      <c r="E3082" s="4"/>
      <c r="F3082" s="4"/>
      <c r="G3082" s="4"/>
    </row>
    <row r="3083" spans="3:7" x14ac:dyDescent="0.35">
      <c r="C3083" s="72" t="str">
        <f t="shared" si="47"/>
        <v/>
      </c>
      <c r="D3083" s="4"/>
      <c r="E3083" s="4"/>
      <c r="F3083" s="4"/>
      <c r="G3083" s="4"/>
    </row>
    <row r="3084" spans="3:7" x14ac:dyDescent="0.35">
      <c r="C3084" s="72" t="str">
        <f t="shared" ref="C3084:C3147" si="48">IF(ISBLANK(D3084),"",D3084&amp;E3084&amp;F3084&amp;G3084)</f>
        <v/>
      </c>
      <c r="D3084" s="4"/>
      <c r="E3084" s="4"/>
      <c r="F3084" s="4"/>
      <c r="G3084" s="4"/>
    </row>
    <row r="3085" spans="3:7" x14ac:dyDescent="0.35">
      <c r="C3085" s="72" t="str">
        <f t="shared" si="48"/>
        <v/>
      </c>
      <c r="D3085" s="4"/>
      <c r="E3085" s="4"/>
      <c r="F3085" s="4"/>
      <c r="G3085" s="4"/>
    </row>
    <row r="3086" spans="3:7" x14ac:dyDescent="0.35">
      <c r="C3086" s="72" t="str">
        <f t="shared" si="48"/>
        <v/>
      </c>
      <c r="D3086" s="4"/>
      <c r="E3086" s="4"/>
      <c r="F3086" s="4"/>
      <c r="G3086" s="4"/>
    </row>
    <row r="3087" spans="3:7" x14ac:dyDescent="0.35">
      <c r="C3087" s="72" t="str">
        <f t="shared" si="48"/>
        <v/>
      </c>
      <c r="D3087" s="4"/>
      <c r="E3087" s="4"/>
      <c r="F3087" s="4"/>
      <c r="G3087" s="4"/>
    </row>
    <row r="3088" spans="3:7" x14ac:dyDescent="0.35">
      <c r="C3088" s="72" t="str">
        <f t="shared" si="48"/>
        <v/>
      </c>
      <c r="D3088" s="4"/>
      <c r="E3088" s="4"/>
      <c r="F3088" s="4"/>
      <c r="G3088" s="4"/>
    </row>
    <row r="3089" spans="3:7" x14ac:dyDescent="0.35">
      <c r="C3089" s="72" t="str">
        <f t="shared" si="48"/>
        <v/>
      </c>
      <c r="D3089" s="4"/>
      <c r="E3089" s="4"/>
      <c r="F3089" s="4"/>
      <c r="G3089" s="4"/>
    </row>
    <row r="3090" spans="3:7" x14ac:dyDescent="0.35">
      <c r="C3090" s="72" t="str">
        <f t="shared" si="48"/>
        <v/>
      </c>
      <c r="D3090" s="4"/>
      <c r="E3090" s="4"/>
      <c r="F3090" s="4"/>
      <c r="G3090" s="4"/>
    </row>
    <row r="3091" spans="3:7" x14ac:dyDescent="0.35">
      <c r="C3091" s="72" t="str">
        <f t="shared" si="48"/>
        <v/>
      </c>
      <c r="D3091" s="4"/>
      <c r="E3091" s="4"/>
      <c r="F3091" s="4"/>
      <c r="G3091" s="4"/>
    </row>
    <row r="3092" spans="3:7" x14ac:dyDescent="0.35">
      <c r="C3092" s="72" t="str">
        <f t="shared" si="48"/>
        <v/>
      </c>
      <c r="D3092" s="4"/>
      <c r="E3092" s="4"/>
      <c r="F3092" s="4"/>
      <c r="G3092" s="4"/>
    </row>
    <row r="3093" spans="3:7" x14ac:dyDescent="0.35">
      <c r="C3093" s="72" t="str">
        <f t="shared" si="48"/>
        <v/>
      </c>
      <c r="D3093" s="4"/>
      <c r="E3093" s="4"/>
      <c r="F3093" s="4"/>
      <c r="G3093" s="4"/>
    </row>
    <row r="3094" spans="3:7" x14ac:dyDescent="0.35">
      <c r="C3094" s="72" t="str">
        <f t="shared" si="48"/>
        <v/>
      </c>
      <c r="D3094" s="4"/>
      <c r="E3094" s="4"/>
      <c r="F3094" s="4"/>
      <c r="G3094" s="4"/>
    </row>
    <row r="3095" spans="3:7" x14ac:dyDescent="0.35">
      <c r="C3095" s="72" t="str">
        <f t="shared" si="48"/>
        <v/>
      </c>
      <c r="D3095" s="4"/>
      <c r="E3095" s="4"/>
      <c r="F3095" s="4"/>
      <c r="G3095" s="4"/>
    </row>
    <row r="3096" spans="3:7" x14ac:dyDescent="0.35">
      <c r="C3096" s="72" t="str">
        <f t="shared" si="48"/>
        <v/>
      </c>
      <c r="D3096" s="4"/>
      <c r="E3096" s="4"/>
      <c r="F3096" s="4"/>
      <c r="G3096" s="4"/>
    </row>
    <row r="3097" spans="3:7" x14ac:dyDescent="0.35">
      <c r="C3097" s="72" t="str">
        <f t="shared" si="48"/>
        <v/>
      </c>
      <c r="D3097" s="4"/>
      <c r="E3097" s="4"/>
      <c r="F3097" s="4"/>
      <c r="G3097" s="4"/>
    </row>
    <row r="3098" spans="3:7" x14ac:dyDescent="0.35">
      <c r="C3098" s="72" t="str">
        <f t="shared" si="48"/>
        <v/>
      </c>
      <c r="D3098" s="4"/>
      <c r="E3098" s="4"/>
      <c r="F3098" s="4"/>
      <c r="G3098" s="4"/>
    </row>
    <row r="3099" spans="3:7" x14ac:dyDescent="0.35">
      <c r="C3099" s="72" t="str">
        <f t="shared" si="48"/>
        <v/>
      </c>
      <c r="D3099" s="4"/>
      <c r="E3099" s="4"/>
      <c r="F3099" s="4"/>
      <c r="G3099" s="4"/>
    </row>
    <row r="3100" spans="3:7" x14ac:dyDescent="0.35">
      <c r="C3100" s="72" t="str">
        <f t="shared" si="48"/>
        <v/>
      </c>
      <c r="D3100" s="4"/>
      <c r="E3100" s="4"/>
      <c r="F3100" s="4"/>
      <c r="G3100" s="4"/>
    </row>
    <row r="3101" spans="3:7" x14ac:dyDescent="0.35">
      <c r="C3101" s="72" t="str">
        <f t="shared" si="48"/>
        <v/>
      </c>
      <c r="D3101" s="4"/>
      <c r="E3101" s="4"/>
      <c r="F3101" s="4"/>
      <c r="G3101" s="4"/>
    </row>
    <row r="3102" spans="3:7" x14ac:dyDescent="0.35">
      <c r="C3102" s="72" t="str">
        <f t="shared" si="48"/>
        <v/>
      </c>
      <c r="D3102" s="4"/>
      <c r="E3102" s="4"/>
      <c r="F3102" s="4"/>
      <c r="G3102" s="4"/>
    </row>
    <row r="3103" spans="3:7" x14ac:dyDescent="0.35">
      <c r="C3103" s="72" t="str">
        <f t="shared" si="48"/>
        <v/>
      </c>
      <c r="D3103" s="4"/>
      <c r="E3103" s="4"/>
      <c r="F3103" s="4"/>
      <c r="G3103" s="4"/>
    </row>
    <row r="3104" spans="3:7" x14ac:dyDescent="0.35">
      <c r="C3104" s="72" t="str">
        <f t="shared" si="48"/>
        <v/>
      </c>
      <c r="D3104" s="4"/>
      <c r="E3104" s="4"/>
      <c r="F3104" s="4"/>
      <c r="G3104" s="4"/>
    </row>
    <row r="3105" spans="3:7" x14ac:dyDescent="0.35">
      <c r="C3105" s="72" t="str">
        <f t="shared" si="48"/>
        <v/>
      </c>
      <c r="D3105" s="4"/>
      <c r="E3105" s="4"/>
      <c r="F3105" s="4"/>
      <c r="G3105" s="4"/>
    </row>
    <row r="3106" spans="3:7" x14ac:dyDescent="0.35">
      <c r="C3106" s="72" t="str">
        <f t="shared" si="48"/>
        <v/>
      </c>
      <c r="D3106" s="4"/>
      <c r="E3106" s="4"/>
      <c r="F3106" s="4"/>
      <c r="G3106" s="4"/>
    </row>
    <row r="3107" spans="3:7" x14ac:dyDescent="0.35">
      <c r="C3107" s="72" t="str">
        <f t="shared" si="48"/>
        <v/>
      </c>
      <c r="D3107" s="4"/>
      <c r="E3107" s="4"/>
      <c r="F3107" s="4"/>
      <c r="G3107" s="4"/>
    </row>
    <row r="3108" spans="3:7" x14ac:dyDescent="0.35">
      <c r="C3108" s="72" t="str">
        <f t="shared" si="48"/>
        <v/>
      </c>
      <c r="D3108" s="4"/>
      <c r="E3108" s="4"/>
      <c r="F3108" s="4"/>
      <c r="G3108" s="4"/>
    </row>
    <row r="3109" spans="3:7" x14ac:dyDescent="0.35">
      <c r="C3109" s="72" t="str">
        <f t="shared" si="48"/>
        <v/>
      </c>
      <c r="D3109" s="4"/>
      <c r="E3109" s="4"/>
      <c r="F3109" s="4"/>
      <c r="G3109" s="4"/>
    </row>
    <row r="3110" spans="3:7" x14ac:dyDescent="0.35">
      <c r="C3110" s="72" t="str">
        <f t="shared" si="48"/>
        <v/>
      </c>
      <c r="D3110" s="4"/>
      <c r="E3110" s="4"/>
      <c r="F3110" s="4"/>
      <c r="G3110" s="4"/>
    </row>
    <row r="3111" spans="3:7" x14ac:dyDescent="0.35">
      <c r="C3111" s="72" t="str">
        <f t="shared" si="48"/>
        <v/>
      </c>
      <c r="D3111" s="4"/>
      <c r="E3111" s="4"/>
      <c r="F3111" s="4"/>
      <c r="G3111" s="4"/>
    </row>
    <row r="3112" spans="3:7" x14ac:dyDescent="0.35">
      <c r="C3112" s="72" t="str">
        <f t="shared" si="48"/>
        <v/>
      </c>
      <c r="D3112" s="4"/>
      <c r="E3112" s="4"/>
      <c r="F3112" s="4"/>
      <c r="G3112" s="4"/>
    </row>
    <row r="3113" spans="3:7" x14ac:dyDescent="0.35">
      <c r="C3113" s="72" t="str">
        <f t="shared" si="48"/>
        <v/>
      </c>
      <c r="D3113" s="4"/>
      <c r="E3113" s="4"/>
      <c r="F3113" s="4"/>
      <c r="G3113" s="4"/>
    </row>
    <row r="3114" spans="3:7" x14ac:dyDescent="0.35">
      <c r="C3114" s="72" t="str">
        <f t="shared" si="48"/>
        <v/>
      </c>
      <c r="D3114" s="4"/>
      <c r="E3114" s="4"/>
      <c r="F3114" s="4"/>
      <c r="G3114" s="4"/>
    </row>
    <row r="3115" spans="3:7" x14ac:dyDescent="0.35">
      <c r="C3115" s="72" t="str">
        <f t="shared" si="48"/>
        <v/>
      </c>
      <c r="D3115" s="4"/>
      <c r="E3115" s="4"/>
      <c r="F3115" s="4"/>
      <c r="G3115" s="4"/>
    </row>
    <row r="3116" spans="3:7" x14ac:dyDescent="0.35">
      <c r="C3116" s="72" t="str">
        <f t="shared" si="48"/>
        <v/>
      </c>
      <c r="D3116" s="4"/>
      <c r="E3116" s="4"/>
      <c r="F3116" s="4"/>
      <c r="G3116" s="4"/>
    </row>
    <row r="3117" spans="3:7" x14ac:dyDescent="0.35">
      <c r="C3117" s="72" t="str">
        <f t="shared" si="48"/>
        <v/>
      </c>
      <c r="D3117" s="4"/>
      <c r="E3117" s="4"/>
      <c r="F3117" s="4"/>
      <c r="G3117" s="4"/>
    </row>
    <row r="3118" spans="3:7" x14ac:dyDescent="0.35">
      <c r="C3118" s="72" t="str">
        <f t="shared" si="48"/>
        <v/>
      </c>
      <c r="D3118" s="4"/>
      <c r="E3118" s="4"/>
      <c r="F3118" s="4"/>
      <c r="G3118" s="4"/>
    </row>
    <row r="3119" spans="3:7" x14ac:dyDescent="0.35">
      <c r="C3119" s="72" t="str">
        <f t="shared" si="48"/>
        <v/>
      </c>
      <c r="D3119" s="4"/>
      <c r="E3119" s="4"/>
      <c r="F3119" s="4"/>
      <c r="G3119" s="4"/>
    </row>
    <row r="3120" spans="3:7" x14ac:dyDescent="0.35">
      <c r="C3120" s="72" t="str">
        <f t="shared" si="48"/>
        <v/>
      </c>
      <c r="D3120" s="4"/>
      <c r="E3120" s="4"/>
      <c r="F3120" s="4"/>
      <c r="G3120" s="4"/>
    </row>
    <row r="3121" spans="3:7" x14ac:dyDescent="0.35">
      <c r="C3121" s="72" t="str">
        <f t="shared" si="48"/>
        <v/>
      </c>
      <c r="D3121" s="4"/>
      <c r="E3121" s="4"/>
      <c r="F3121" s="4"/>
      <c r="G3121" s="4"/>
    </row>
    <row r="3122" spans="3:7" x14ac:dyDescent="0.35">
      <c r="C3122" s="72" t="str">
        <f t="shared" si="48"/>
        <v/>
      </c>
      <c r="D3122" s="4"/>
      <c r="E3122" s="4"/>
      <c r="F3122" s="4"/>
      <c r="G3122" s="4"/>
    </row>
    <row r="3123" spans="3:7" x14ac:dyDescent="0.35">
      <c r="C3123" s="72" t="str">
        <f t="shared" si="48"/>
        <v/>
      </c>
      <c r="D3123" s="4"/>
      <c r="E3123" s="4"/>
      <c r="F3123" s="4"/>
      <c r="G3123" s="4"/>
    </row>
    <row r="3124" spans="3:7" x14ac:dyDescent="0.35">
      <c r="C3124" s="72" t="str">
        <f t="shared" si="48"/>
        <v/>
      </c>
      <c r="D3124" s="4"/>
      <c r="E3124" s="4"/>
      <c r="F3124" s="4"/>
      <c r="G3124" s="4"/>
    </row>
    <row r="3125" spans="3:7" x14ac:dyDescent="0.35">
      <c r="C3125" s="72" t="str">
        <f t="shared" si="48"/>
        <v/>
      </c>
      <c r="D3125" s="4"/>
      <c r="E3125" s="4"/>
      <c r="F3125" s="4"/>
      <c r="G3125" s="4"/>
    </row>
    <row r="3126" spans="3:7" x14ac:dyDescent="0.35">
      <c r="C3126" s="72" t="str">
        <f t="shared" si="48"/>
        <v/>
      </c>
      <c r="D3126" s="4"/>
      <c r="E3126" s="4"/>
      <c r="F3126" s="4"/>
      <c r="G3126" s="4"/>
    </row>
    <row r="3127" spans="3:7" x14ac:dyDescent="0.35">
      <c r="C3127" s="72" t="str">
        <f t="shared" si="48"/>
        <v/>
      </c>
      <c r="D3127" s="4"/>
      <c r="E3127" s="4"/>
      <c r="F3127" s="4"/>
      <c r="G3127" s="4"/>
    </row>
    <row r="3128" spans="3:7" x14ac:dyDescent="0.35">
      <c r="C3128" s="72" t="str">
        <f t="shared" si="48"/>
        <v/>
      </c>
      <c r="D3128" s="4"/>
      <c r="E3128" s="4"/>
      <c r="F3128" s="4"/>
      <c r="G3128" s="4"/>
    </row>
    <row r="3129" spans="3:7" x14ac:dyDescent="0.35">
      <c r="C3129" s="72" t="str">
        <f t="shared" si="48"/>
        <v/>
      </c>
      <c r="D3129" s="4"/>
      <c r="E3129" s="4"/>
      <c r="F3129" s="4"/>
      <c r="G3129" s="4"/>
    </row>
    <row r="3130" spans="3:7" x14ac:dyDescent="0.35">
      <c r="C3130" s="72" t="str">
        <f t="shared" si="48"/>
        <v/>
      </c>
      <c r="D3130" s="4"/>
      <c r="E3130" s="4"/>
      <c r="F3130" s="4"/>
      <c r="G3130" s="4"/>
    </row>
    <row r="3131" spans="3:7" x14ac:dyDescent="0.35">
      <c r="C3131" s="72" t="str">
        <f t="shared" si="48"/>
        <v/>
      </c>
      <c r="D3131" s="4"/>
      <c r="E3131" s="4"/>
      <c r="F3131" s="4"/>
      <c r="G3131" s="4"/>
    </row>
    <row r="3132" spans="3:7" x14ac:dyDescent="0.35">
      <c r="C3132" s="72" t="str">
        <f t="shared" si="48"/>
        <v/>
      </c>
      <c r="D3132" s="4"/>
      <c r="E3132" s="4"/>
      <c r="F3132" s="4"/>
      <c r="G3132" s="4"/>
    </row>
    <row r="3133" spans="3:7" x14ac:dyDescent="0.35">
      <c r="C3133" s="72" t="str">
        <f t="shared" si="48"/>
        <v/>
      </c>
      <c r="D3133" s="4"/>
      <c r="E3133" s="4"/>
      <c r="F3133" s="4"/>
      <c r="G3133" s="4"/>
    </row>
    <row r="3134" spans="3:7" x14ac:dyDescent="0.35">
      <c r="C3134" s="72" t="str">
        <f t="shared" si="48"/>
        <v/>
      </c>
      <c r="D3134" s="4"/>
      <c r="E3134" s="4"/>
      <c r="F3134" s="4"/>
      <c r="G3134" s="4"/>
    </row>
    <row r="3135" spans="3:7" x14ac:dyDescent="0.35">
      <c r="C3135" s="72" t="str">
        <f t="shared" si="48"/>
        <v/>
      </c>
      <c r="D3135" s="4"/>
      <c r="E3135" s="4"/>
      <c r="F3135" s="4"/>
      <c r="G3135" s="4"/>
    </row>
    <row r="3136" spans="3:7" x14ac:dyDescent="0.35">
      <c r="C3136" s="72" t="str">
        <f t="shared" si="48"/>
        <v/>
      </c>
      <c r="D3136" s="4"/>
      <c r="E3136" s="4"/>
      <c r="F3136" s="4"/>
      <c r="G3136" s="4"/>
    </row>
    <row r="3137" spans="3:7" x14ac:dyDescent="0.35">
      <c r="C3137" s="72" t="str">
        <f t="shared" si="48"/>
        <v/>
      </c>
      <c r="D3137" s="4"/>
      <c r="E3137" s="4"/>
      <c r="F3137" s="4"/>
      <c r="G3137" s="4"/>
    </row>
    <row r="3138" spans="3:7" x14ac:dyDescent="0.35">
      <c r="C3138" s="72" t="str">
        <f t="shared" si="48"/>
        <v/>
      </c>
      <c r="D3138" s="4"/>
      <c r="E3138" s="4"/>
      <c r="F3138" s="4"/>
      <c r="G3138" s="4"/>
    </row>
    <row r="3139" spans="3:7" x14ac:dyDescent="0.35">
      <c r="C3139" s="72" t="str">
        <f t="shared" si="48"/>
        <v/>
      </c>
      <c r="D3139" s="4"/>
      <c r="E3139" s="4"/>
      <c r="F3139" s="4"/>
      <c r="G3139" s="4"/>
    </row>
    <row r="3140" spans="3:7" x14ac:dyDescent="0.35">
      <c r="C3140" s="72" t="str">
        <f t="shared" si="48"/>
        <v/>
      </c>
      <c r="D3140" s="4"/>
      <c r="E3140" s="4"/>
      <c r="F3140" s="4"/>
      <c r="G3140" s="4"/>
    </row>
    <row r="3141" spans="3:7" x14ac:dyDescent="0.35">
      <c r="C3141" s="72" t="str">
        <f t="shared" si="48"/>
        <v/>
      </c>
      <c r="D3141" s="4"/>
      <c r="E3141" s="4"/>
      <c r="F3141" s="4"/>
      <c r="G3141" s="4"/>
    </row>
    <row r="3142" spans="3:7" x14ac:dyDescent="0.35">
      <c r="C3142" s="72" t="str">
        <f t="shared" si="48"/>
        <v/>
      </c>
      <c r="D3142" s="4"/>
      <c r="E3142" s="4"/>
      <c r="F3142" s="4"/>
      <c r="G3142" s="4"/>
    </row>
    <row r="3143" spans="3:7" x14ac:dyDescent="0.35">
      <c r="C3143" s="72" t="str">
        <f t="shared" si="48"/>
        <v/>
      </c>
      <c r="D3143" s="4"/>
      <c r="E3143" s="4"/>
      <c r="F3143" s="4"/>
      <c r="G3143" s="4"/>
    </row>
    <row r="3144" spans="3:7" x14ac:dyDescent="0.35">
      <c r="C3144" s="72" t="str">
        <f t="shared" si="48"/>
        <v/>
      </c>
      <c r="D3144" s="4"/>
      <c r="E3144" s="4"/>
      <c r="F3144" s="4"/>
      <c r="G3144" s="4"/>
    </row>
    <row r="3145" spans="3:7" x14ac:dyDescent="0.35">
      <c r="C3145" s="72" t="str">
        <f t="shared" si="48"/>
        <v/>
      </c>
      <c r="D3145" s="4"/>
      <c r="E3145" s="4"/>
      <c r="F3145" s="4"/>
      <c r="G3145" s="4"/>
    </row>
    <row r="3146" spans="3:7" x14ac:dyDescent="0.35">
      <c r="C3146" s="72" t="str">
        <f t="shared" si="48"/>
        <v/>
      </c>
      <c r="D3146" s="4"/>
      <c r="E3146" s="4"/>
      <c r="F3146" s="4"/>
      <c r="G3146" s="4"/>
    </row>
    <row r="3147" spans="3:7" x14ac:dyDescent="0.35">
      <c r="C3147" s="72" t="str">
        <f t="shared" si="48"/>
        <v/>
      </c>
      <c r="D3147" s="4"/>
      <c r="E3147" s="4"/>
      <c r="F3147" s="4"/>
      <c r="G3147" s="4"/>
    </row>
    <row r="3148" spans="3:7" x14ac:dyDescent="0.35">
      <c r="C3148" s="72" t="str">
        <f t="shared" ref="C3148:C3211" si="49">IF(ISBLANK(D3148),"",D3148&amp;E3148&amp;F3148&amp;G3148)</f>
        <v/>
      </c>
      <c r="D3148" s="4"/>
      <c r="E3148" s="4"/>
      <c r="F3148" s="4"/>
      <c r="G3148" s="4"/>
    </row>
    <row r="3149" spans="3:7" x14ac:dyDescent="0.35">
      <c r="C3149" s="72" t="str">
        <f t="shared" si="49"/>
        <v/>
      </c>
      <c r="D3149" s="4"/>
      <c r="E3149" s="4"/>
      <c r="F3149" s="4"/>
      <c r="G3149" s="4"/>
    </row>
    <row r="3150" spans="3:7" x14ac:dyDescent="0.35">
      <c r="C3150" s="72" t="str">
        <f t="shared" si="49"/>
        <v/>
      </c>
      <c r="D3150" s="4"/>
      <c r="E3150" s="4"/>
      <c r="F3150" s="4"/>
      <c r="G3150" s="4"/>
    </row>
    <row r="3151" spans="3:7" x14ac:dyDescent="0.35">
      <c r="C3151" s="72" t="str">
        <f t="shared" si="49"/>
        <v/>
      </c>
      <c r="D3151" s="4"/>
      <c r="E3151" s="4"/>
      <c r="F3151" s="4"/>
      <c r="G3151" s="4"/>
    </row>
    <row r="3152" spans="3:7" x14ac:dyDescent="0.35">
      <c r="C3152" s="72" t="str">
        <f t="shared" si="49"/>
        <v/>
      </c>
      <c r="D3152" s="4"/>
      <c r="E3152" s="4"/>
      <c r="F3152" s="4"/>
      <c r="G3152" s="4"/>
    </row>
    <row r="3153" spans="3:7" x14ac:dyDescent="0.35">
      <c r="C3153" s="72" t="str">
        <f t="shared" si="49"/>
        <v/>
      </c>
      <c r="D3153" s="4"/>
      <c r="E3153" s="4"/>
      <c r="F3153" s="4"/>
      <c r="G3153" s="4"/>
    </row>
    <row r="3154" spans="3:7" x14ac:dyDescent="0.35">
      <c r="C3154" s="72" t="str">
        <f t="shared" si="49"/>
        <v/>
      </c>
      <c r="D3154" s="4"/>
      <c r="E3154" s="4"/>
      <c r="F3154" s="4"/>
      <c r="G3154" s="4"/>
    </row>
    <row r="3155" spans="3:7" x14ac:dyDescent="0.35">
      <c r="C3155" s="72" t="str">
        <f t="shared" si="49"/>
        <v/>
      </c>
      <c r="D3155" s="4"/>
      <c r="E3155" s="4"/>
      <c r="F3155" s="4"/>
      <c r="G3155" s="4"/>
    </row>
    <row r="3156" spans="3:7" x14ac:dyDescent="0.35">
      <c r="C3156" s="72" t="str">
        <f t="shared" si="49"/>
        <v/>
      </c>
      <c r="D3156" s="4"/>
      <c r="E3156" s="4"/>
      <c r="F3156" s="4"/>
      <c r="G3156" s="4"/>
    </row>
    <row r="3157" spans="3:7" x14ac:dyDescent="0.35">
      <c r="C3157" s="72" t="str">
        <f t="shared" si="49"/>
        <v/>
      </c>
      <c r="D3157" s="4"/>
      <c r="E3157" s="4"/>
      <c r="F3157" s="4"/>
      <c r="G3157" s="4"/>
    </row>
    <row r="3158" spans="3:7" x14ac:dyDescent="0.35">
      <c r="C3158" s="72" t="str">
        <f t="shared" si="49"/>
        <v/>
      </c>
      <c r="D3158" s="4"/>
      <c r="E3158" s="4"/>
      <c r="F3158" s="4"/>
      <c r="G3158" s="4"/>
    </row>
    <row r="3159" spans="3:7" x14ac:dyDescent="0.35">
      <c r="C3159" s="72" t="str">
        <f t="shared" si="49"/>
        <v/>
      </c>
      <c r="D3159" s="4"/>
      <c r="E3159" s="4"/>
      <c r="F3159" s="4"/>
      <c r="G3159" s="4"/>
    </row>
    <row r="3160" spans="3:7" x14ac:dyDescent="0.35">
      <c r="C3160" s="72" t="str">
        <f t="shared" si="49"/>
        <v/>
      </c>
      <c r="D3160" s="4"/>
      <c r="E3160" s="4"/>
      <c r="F3160" s="4"/>
      <c r="G3160" s="4"/>
    </row>
    <row r="3161" spans="3:7" x14ac:dyDescent="0.35">
      <c r="C3161" s="72" t="str">
        <f t="shared" si="49"/>
        <v/>
      </c>
      <c r="D3161" s="4"/>
      <c r="E3161" s="4"/>
      <c r="F3161" s="4"/>
      <c r="G3161" s="4"/>
    </row>
    <row r="3162" spans="3:7" x14ac:dyDescent="0.35">
      <c r="C3162" s="72" t="str">
        <f t="shared" si="49"/>
        <v/>
      </c>
      <c r="D3162" s="4"/>
      <c r="E3162" s="4"/>
      <c r="F3162" s="4"/>
      <c r="G3162" s="4"/>
    </row>
    <row r="3163" spans="3:7" x14ac:dyDescent="0.35">
      <c r="C3163" s="72" t="str">
        <f t="shared" si="49"/>
        <v/>
      </c>
      <c r="D3163" s="4"/>
      <c r="E3163" s="4"/>
      <c r="F3163" s="4"/>
      <c r="G3163" s="4"/>
    </row>
    <row r="3164" spans="3:7" x14ac:dyDescent="0.35">
      <c r="C3164" s="72" t="str">
        <f t="shared" si="49"/>
        <v/>
      </c>
      <c r="D3164" s="4"/>
      <c r="E3164" s="4"/>
      <c r="F3164" s="4"/>
      <c r="G3164" s="4"/>
    </row>
    <row r="3165" spans="3:7" x14ac:dyDescent="0.35">
      <c r="C3165" s="72" t="str">
        <f t="shared" si="49"/>
        <v/>
      </c>
      <c r="D3165" s="4"/>
      <c r="E3165" s="4"/>
      <c r="F3165" s="4"/>
      <c r="G3165" s="4"/>
    </row>
    <row r="3166" spans="3:7" x14ac:dyDescent="0.35">
      <c r="C3166" s="72" t="str">
        <f t="shared" si="49"/>
        <v/>
      </c>
      <c r="D3166" s="4"/>
      <c r="E3166" s="4"/>
      <c r="F3166" s="4"/>
      <c r="G3166" s="4"/>
    </row>
    <row r="3167" spans="3:7" x14ac:dyDescent="0.35">
      <c r="C3167" s="72" t="str">
        <f t="shared" si="49"/>
        <v/>
      </c>
      <c r="D3167" s="4"/>
      <c r="E3167" s="4"/>
      <c r="F3167" s="4"/>
      <c r="G3167" s="4"/>
    </row>
    <row r="3168" spans="3:7" x14ac:dyDescent="0.35">
      <c r="C3168" s="72" t="str">
        <f t="shared" si="49"/>
        <v/>
      </c>
      <c r="D3168" s="4"/>
      <c r="E3168" s="4"/>
      <c r="F3168" s="4"/>
      <c r="G3168" s="4"/>
    </row>
    <row r="3169" spans="3:7" x14ac:dyDescent="0.35">
      <c r="C3169" s="72" t="str">
        <f t="shared" si="49"/>
        <v/>
      </c>
      <c r="D3169" s="4"/>
      <c r="E3169" s="4"/>
      <c r="F3169" s="4"/>
      <c r="G3169" s="4"/>
    </row>
    <row r="3170" spans="3:7" x14ac:dyDescent="0.35">
      <c r="C3170" s="72" t="str">
        <f t="shared" si="49"/>
        <v/>
      </c>
      <c r="D3170" s="4"/>
      <c r="E3170" s="4"/>
      <c r="F3170" s="4"/>
      <c r="G3170" s="4"/>
    </row>
    <row r="3171" spans="3:7" x14ac:dyDescent="0.35">
      <c r="C3171" s="72" t="str">
        <f t="shared" si="49"/>
        <v/>
      </c>
      <c r="D3171" s="4"/>
      <c r="E3171" s="4"/>
      <c r="F3171" s="4"/>
      <c r="G3171" s="4"/>
    </row>
    <row r="3172" spans="3:7" x14ac:dyDescent="0.35">
      <c r="C3172" s="72" t="str">
        <f t="shared" si="49"/>
        <v/>
      </c>
      <c r="D3172" s="4"/>
      <c r="E3172" s="4"/>
      <c r="F3172" s="4"/>
      <c r="G3172" s="4"/>
    </row>
    <row r="3173" spans="3:7" x14ac:dyDescent="0.35">
      <c r="C3173" s="72" t="str">
        <f t="shared" si="49"/>
        <v/>
      </c>
      <c r="D3173" s="4"/>
      <c r="E3173" s="4"/>
      <c r="F3173" s="4"/>
      <c r="G3173" s="4"/>
    </row>
    <row r="3174" spans="3:7" x14ac:dyDescent="0.35">
      <c r="C3174" s="72" t="str">
        <f t="shared" si="49"/>
        <v/>
      </c>
      <c r="D3174" s="4"/>
      <c r="E3174" s="4"/>
      <c r="F3174" s="4"/>
      <c r="G3174" s="4"/>
    </row>
    <row r="3175" spans="3:7" x14ac:dyDescent="0.35">
      <c r="C3175" s="72" t="str">
        <f t="shared" si="49"/>
        <v/>
      </c>
      <c r="D3175" s="4"/>
      <c r="E3175" s="4"/>
      <c r="F3175" s="4"/>
      <c r="G3175" s="4"/>
    </row>
    <row r="3176" spans="3:7" x14ac:dyDescent="0.35">
      <c r="C3176" s="72" t="str">
        <f t="shared" si="49"/>
        <v/>
      </c>
      <c r="D3176" s="4"/>
      <c r="E3176" s="4"/>
      <c r="F3176" s="4"/>
      <c r="G3176" s="4"/>
    </row>
    <row r="3177" spans="3:7" x14ac:dyDescent="0.35">
      <c r="C3177" s="72" t="str">
        <f t="shared" si="49"/>
        <v/>
      </c>
      <c r="D3177" s="4"/>
      <c r="E3177" s="4"/>
      <c r="F3177" s="4"/>
      <c r="G3177" s="4"/>
    </row>
    <row r="3178" spans="3:7" x14ac:dyDescent="0.35">
      <c r="C3178" s="72" t="str">
        <f t="shared" si="49"/>
        <v/>
      </c>
      <c r="D3178" s="4"/>
      <c r="E3178" s="4"/>
      <c r="F3178" s="4"/>
      <c r="G3178" s="4"/>
    </row>
    <row r="3179" spans="3:7" x14ac:dyDescent="0.35">
      <c r="C3179" s="72" t="str">
        <f t="shared" si="49"/>
        <v/>
      </c>
      <c r="D3179" s="4"/>
      <c r="E3179" s="4"/>
      <c r="F3179" s="4"/>
      <c r="G3179" s="4"/>
    </row>
    <row r="3180" spans="3:7" x14ac:dyDescent="0.35">
      <c r="C3180" s="72" t="str">
        <f t="shared" si="49"/>
        <v/>
      </c>
      <c r="D3180" s="4"/>
      <c r="E3180" s="4"/>
      <c r="F3180" s="4"/>
      <c r="G3180" s="4"/>
    </row>
    <row r="3181" spans="3:7" x14ac:dyDescent="0.35">
      <c r="C3181" s="72" t="str">
        <f t="shared" si="49"/>
        <v/>
      </c>
      <c r="D3181" s="4"/>
      <c r="E3181" s="4"/>
      <c r="F3181" s="4"/>
      <c r="G3181" s="4"/>
    </row>
    <row r="3182" spans="3:7" x14ac:dyDescent="0.35">
      <c r="C3182" s="72" t="str">
        <f t="shared" si="49"/>
        <v/>
      </c>
      <c r="D3182" s="4"/>
      <c r="E3182" s="4"/>
      <c r="F3182" s="4"/>
      <c r="G3182" s="4"/>
    </row>
    <row r="3183" spans="3:7" x14ac:dyDescent="0.35">
      <c r="C3183" s="72" t="str">
        <f t="shared" si="49"/>
        <v/>
      </c>
      <c r="D3183" s="4"/>
      <c r="E3183" s="4"/>
      <c r="F3183" s="4"/>
      <c r="G3183" s="4"/>
    </row>
    <row r="3184" spans="3:7" x14ac:dyDescent="0.35">
      <c r="C3184" s="72" t="str">
        <f t="shared" si="49"/>
        <v/>
      </c>
      <c r="D3184" s="4"/>
      <c r="E3184" s="4"/>
      <c r="F3184" s="4"/>
      <c r="G3184" s="4"/>
    </row>
    <row r="3185" spans="3:7" x14ac:dyDescent="0.35">
      <c r="C3185" s="72" t="str">
        <f t="shared" si="49"/>
        <v/>
      </c>
      <c r="D3185" s="4"/>
      <c r="E3185" s="4"/>
      <c r="F3185" s="4"/>
      <c r="G3185" s="4"/>
    </row>
    <row r="3186" spans="3:7" x14ac:dyDescent="0.35">
      <c r="C3186" s="72" t="str">
        <f t="shared" si="49"/>
        <v/>
      </c>
      <c r="D3186" s="4"/>
      <c r="E3186" s="4"/>
      <c r="F3186" s="4"/>
      <c r="G3186" s="4"/>
    </row>
    <row r="3187" spans="3:7" x14ac:dyDescent="0.35">
      <c r="C3187" s="72" t="str">
        <f t="shared" si="49"/>
        <v/>
      </c>
      <c r="D3187" s="4"/>
      <c r="E3187" s="4"/>
      <c r="F3187" s="4"/>
      <c r="G3187" s="4"/>
    </row>
    <row r="3188" spans="3:7" x14ac:dyDescent="0.35">
      <c r="C3188" s="72" t="str">
        <f t="shared" si="49"/>
        <v/>
      </c>
      <c r="D3188" s="4"/>
      <c r="E3188" s="4"/>
      <c r="F3188" s="4"/>
      <c r="G3188" s="4"/>
    </row>
    <row r="3189" spans="3:7" x14ac:dyDescent="0.35">
      <c r="C3189" s="72" t="str">
        <f t="shared" si="49"/>
        <v/>
      </c>
      <c r="D3189" s="4"/>
      <c r="E3189" s="4"/>
      <c r="F3189" s="4"/>
      <c r="G3189" s="4"/>
    </row>
    <row r="3190" spans="3:7" x14ac:dyDescent="0.35">
      <c r="C3190" s="72" t="str">
        <f t="shared" si="49"/>
        <v/>
      </c>
      <c r="D3190" s="4"/>
      <c r="E3190" s="4"/>
      <c r="F3190" s="4"/>
      <c r="G3190" s="4"/>
    </row>
    <row r="3191" spans="3:7" x14ac:dyDescent="0.35">
      <c r="C3191" s="72" t="str">
        <f t="shared" si="49"/>
        <v/>
      </c>
      <c r="D3191" s="4"/>
      <c r="E3191" s="4"/>
      <c r="F3191" s="4"/>
      <c r="G3191" s="4"/>
    </row>
    <row r="3192" spans="3:7" x14ac:dyDescent="0.35">
      <c r="C3192" s="72" t="str">
        <f t="shared" si="49"/>
        <v/>
      </c>
      <c r="D3192" s="4"/>
      <c r="E3192" s="4"/>
      <c r="F3192" s="4"/>
      <c r="G3192" s="4"/>
    </row>
    <row r="3193" spans="3:7" x14ac:dyDescent="0.35">
      <c r="C3193" s="72" t="str">
        <f t="shared" si="49"/>
        <v/>
      </c>
      <c r="D3193" s="4"/>
      <c r="E3193" s="4"/>
      <c r="F3193" s="4"/>
      <c r="G3193" s="4"/>
    </row>
    <row r="3194" spans="3:7" x14ac:dyDescent="0.35">
      <c r="C3194" s="72" t="str">
        <f t="shared" si="49"/>
        <v/>
      </c>
      <c r="D3194" s="4"/>
      <c r="E3194" s="4"/>
      <c r="F3194" s="4"/>
      <c r="G3194" s="4"/>
    </row>
    <row r="3195" spans="3:7" x14ac:dyDescent="0.35">
      <c r="C3195" s="72" t="str">
        <f t="shared" si="49"/>
        <v/>
      </c>
      <c r="D3195" s="4"/>
      <c r="E3195" s="4"/>
      <c r="F3195" s="4"/>
      <c r="G3195" s="4"/>
    </row>
    <row r="3196" spans="3:7" x14ac:dyDescent="0.35">
      <c r="C3196" s="72" t="str">
        <f t="shared" si="49"/>
        <v/>
      </c>
      <c r="D3196" s="4"/>
      <c r="E3196" s="4"/>
      <c r="F3196" s="4"/>
      <c r="G3196" s="4"/>
    </row>
    <row r="3197" spans="3:7" x14ac:dyDescent="0.35">
      <c r="C3197" s="72" t="str">
        <f t="shared" si="49"/>
        <v/>
      </c>
      <c r="D3197" s="4"/>
      <c r="E3197" s="4"/>
      <c r="F3197" s="4"/>
      <c r="G3197" s="4"/>
    </row>
    <row r="3198" spans="3:7" x14ac:dyDescent="0.35">
      <c r="C3198" s="72" t="str">
        <f t="shared" si="49"/>
        <v/>
      </c>
      <c r="D3198" s="4"/>
      <c r="E3198" s="4"/>
      <c r="F3198" s="4"/>
      <c r="G3198" s="4"/>
    </row>
    <row r="3199" spans="3:7" x14ac:dyDescent="0.35">
      <c r="C3199" s="72" t="str">
        <f t="shared" si="49"/>
        <v/>
      </c>
      <c r="D3199" s="4"/>
      <c r="E3199" s="4"/>
      <c r="F3199" s="4"/>
      <c r="G3199" s="4"/>
    </row>
    <row r="3200" spans="3:7" x14ac:dyDescent="0.35">
      <c r="C3200" s="72" t="str">
        <f t="shared" si="49"/>
        <v/>
      </c>
      <c r="D3200" s="4"/>
      <c r="E3200" s="4"/>
      <c r="F3200" s="4"/>
      <c r="G3200" s="4"/>
    </row>
    <row r="3201" spans="3:7" x14ac:dyDescent="0.35">
      <c r="C3201" s="72" t="str">
        <f t="shared" si="49"/>
        <v/>
      </c>
      <c r="D3201" s="4"/>
      <c r="E3201" s="4"/>
      <c r="F3201" s="4"/>
      <c r="G3201" s="4"/>
    </row>
    <row r="3202" spans="3:7" x14ac:dyDescent="0.35">
      <c r="C3202" s="72" t="str">
        <f t="shared" si="49"/>
        <v/>
      </c>
      <c r="D3202" s="4"/>
      <c r="E3202" s="4"/>
      <c r="F3202" s="4"/>
      <c r="G3202" s="4"/>
    </row>
    <row r="3203" spans="3:7" x14ac:dyDescent="0.35">
      <c r="C3203" s="72" t="str">
        <f t="shared" si="49"/>
        <v/>
      </c>
      <c r="D3203" s="4"/>
      <c r="E3203" s="4"/>
      <c r="F3203" s="4"/>
      <c r="G3203" s="4"/>
    </row>
    <row r="3204" spans="3:7" x14ac:dyDescent="0.35">
      <c r="C3204" s="72" t="str">
        <f t="shared" si="49"/>
        <v/>
      </c>
      <c r="D3204" s="4"/>
      <c r="E3204" s="4"/>
      <c r="F3204" s="4"/>
      <c r="G3204" s="4"/>
    </row>
    <row r="3205" spans="3:7" x14ac:dyDescent="0.35">
      <c r="C3205" s="72" t="str">
        <f t="shared" si="49"/>
        <v/>
      </c>
      <c r="D3205" s="4"/>
      <c r="E3205" s="4"/>
      <c r="F3205" s="4"/>
      <c r="G3205" s="4"/>
    </row>
    <row r="3206" spans="3:7" x14ac:dyDescent="0.35">
      <c r="C3206" s="72" t="str">
        <f t="shared" si="49"/>
        <v/>
      </c>
      <c r="D3206" s="4"/>
      <c r="E3206" s="4"/>
      <c r="F3206" s="4"/>
      <c r="G3206" s="4"/>
    </row>
    <row r="3207" spans="3:7" x14ac:dyDescent="0.35">
      <c r="C3207" s="72" t="str">
        <f t="shared" si="49"/>
        <v/>
      </c>
      <c r="D3207" s="4"/>
      <c r="E3207" s="4"/>
      <c r="F3207" s="4"/>
      <c r="G3207" s="4"/>
    </row>
    <row r="3208" spans="3:7" x14ac:dyDescent="0.35">
      <c r="C3208" s="72" t="str">
        <f t="shared" si="49"/>
        <v/>
      </c>
      <c r="D3208" s="4"/>
      <c r="E3208" s="4"/>
      <c r="F3208" s="4"/>
      <c r="G3208" s="4"/>
    </row>
    <row r="3209" spans="3:7" x14ac:dyDescent="0.35">
      <c r="C3209" s="72" t="str">
        <f t="shared" si="49"/>
        <v/>
      </c>
      <c r="D3209" s="4"/>
      <c r="E3209" s="4"/>
      <c r="F3209" s="4"/>
      <c r="G3209" s="4"/>
    </row>
    <row r="3210" spans="3:7" x14ac:dyDescent="0.35">
      <c r="C3210" s="72" t="str">
        <f t="shared" si="49"/>
        <v/>
      </c>
      <c r="D3210" s="4"/>
      <c r="E3210" s="4"/>
      <c r="F3210" s="4"/>
      <c r="G3210" s="4"/>
    </row>
    <row r="3211" spans="3:7" x14ac:dyDescent="0.35">
      <c r="C3211" s="72" t="str">
        <f t="shared" si="49"/>
        <v/>
      </c>
      <c r="D3211" s="4"/>
      <c r="E3211" s="4"/>
      <c r="F3211" s="4"/>
      <c r="G3211" s="4"/>
    </row>
    <row r="3212" spans="3:7" x14ac:dyDescent="0.35">
      <c r="C3212" s="72" t="str">
        <f t="shared" ref="C3212:C3275" si="50">IF(ISBLANK(D3212),"",D3212&amp;E3212&amp;F3212&amp;G3212)</f>
        <v/>
      </c>
      <c r="D3212" s="4"/>
      <c r="E3212" s="4"/>
      <c r="F3212" s="4"/>
      <c r="G3212" s="4"/>
    </row>
    <row r="3213" spans="3:7" x14ac:dyDescent="0.35">
      <c r="C3213" s="72" t="str">
        <f t="shared" si="50"/>
        <v/>
      </c>
      <c r="D3213" s="4"/>
      <c r="E3213" s="4"/>
      <c r="F3213" s="4"/>
      <c r="G3213" s="4"/>
    </row>
    <row r="3214" spans="3:7" x14ac:dyDescent="0.35">
      <c r="C3214" s="72" t="str">
        <f t="shared" si="50"/>
        <v/>
      </c>
      <c r="D3214" s="4"/>
      <c r="E3214" s="4"/>
      <c r="F3214" s="4"/>
      <c r="G3214" s="4"/>
    </row>
    <row r="3215" spans="3:7" x14ac:dyDescent="0.35">
      <c r="C3215" s="72" t="str">
        <f t="shared" si="50"/>
        <v/>
      </c>
      <c r="D3215" s="4"/>
      <c r="E3215" s="4"/>
      <c r="F3215" s="4"/>
      <c r="G3215" s="4"/>
    </row>
    <row r="3216" spans="3:7" x14ac:dyDescent="0.35">
      <c r="C3216" s="72" t="str">
        <f t="shared" si="50"/>
        <v/>
      </c>
      <c r="D3216" s="4"/>
      <c r="E3216" s="4"/>
      <c r="F3216" s="4"/>
      <c r="G3216" s="4"/>
    </row>
    <row r="3217" spans="3:7" x14ac:dyDescent="0.35">
      <c r="C3217" s="72" t="str">
        <f t="shared" si="50"/>
        <v/>
      </c>
      <c r="D3217" s="4"/>
      <c r="E3217" s="4"/>
      <c r="F3217" s="4"/>
      <c r="G3217" s="4"/>
    </row>
    <row r="3218" spans="3:7" x14ac:dyDescent="0.35">
      <c r="C3218" s="72" t="str">
        <f t="shared" si="50"/>
        <v/>
      </c>
      <c r="D3218" s="4"/>
      <c r="E3218" s="4"/>
      <c r="F3218" s="4"/>
      <c r="G3218" s="4"/>
    </row>
    <row r="3219" spans="3:7" x14ac:dyDescent="0.35">
      <c r="C3219" s="72" t="str">
        <f t="shared" si="50"/>
        <v/>
      </c>
      <c r="D3219" s="4"/>
      <c r="E3219" s="4"/>
      <c r="F3219" s="4"/>
      <c r="G3219" s="4"/>
    </row>
    <row r="3220" spans="3:7" x14ac:dyDescent="0.35">
      <c r="C3220" s="72" t="str">
        <f t="shared" si="50"/>
        <v/>
      </c>
      <c r="D3220" s="4"/>
      <c r="E3220" s="4"/>
      <c r="F3220" s="4"/>
      <c r="G3220" s="4"/>
    </row>
    <row r="3221" spans="3:7" x14ac:dyDescent="0.35">
      <c r="C3221" s="72" t="str">
        <f t="shared" si="50"/>
        <v/>
      </c>
      <c r="D3221" s="4"/>
      <c r="E3221" s="4"/>
      <c r="F3221" s="4"/>
      <c r="G3221" s="4"/>
    </row>
    <row r="3222" spans="3:7" x14ac:dyDescent="0.35">
      <c r="C3222" s="72" t="str">
        <f t="shared" si="50"/>
        <v/>
      </c>
      <c r="D3222" s="4"/>
      <c r="E3222" s="4"/>
      <c r="F3222" s="4"/>
      <c r="G3222" s="4"/>
    </row>
    <row r="3223" spans="3:7" x14ac:dyDescent="0.35">
      <c r="C3223" s="72" t="str">
        <f t="shared" si="50"/>
        <v/>
      </c>
      <c r="D3223" s="4"/>
      <c r="E3223" s="4"/>
      <c r="F3223" s="4"/>
      <c r="G3223" s="4"/>
    </row>
    <row r="3224" spans="3:7" x14ac:dyDescent="0.35">
      <c r="C3224" s="72" t="str">
        <f t="shared" si="50"/>
        <v/>
      </c>
      <c r="D3224" s="4"/>
      <c r="E3224" s="4"/>
      <c r="F3224" s="4"/>
      <c r="G3224" s="4"/>
    </row>
    <row r="3225" spans="3:7" x14ac:dyDescent="0.35">
      <c r="C3225" s="72" t="str">
        <f t="shared" si="50"/>
        <v/>
      </c>
      <c r="D3225" s="4"/>
      <c r="E3225" s="4"/>
      <c r="F3225" s="4"/>
      <c r="G3225" s="4"/>
    </row>
    <row r="3226" spans="3:7" x14ac:dyDescent="0.35">
      <c r="C3226" s="72" t="str">
        <f t="shared" si="50"/>
        <v/>
      </c>
      <c r="D3226" s="4"/>
      <c r="E3226" s="4"/>
      <c r="F3226" s="4"/>
      <c r="G3226" s="4"/>
    </row>
    <row r="3227" spans="3:7" x14ac:dyDescent="0.35">
      <c r="C3227" s="72" t="str">
        <f t="shared" si="50"/>
        <v/>
      </c>
      <c r="D3227" s="4"/>
      <c r="E3227" s="4"/>
      <c r="F3227" s="4"/>
      <c r="G3227" s="4"/>
    </row>
    <row r="3228" spans="3:7" x14ac:dyDescent="0.35">
      <c r="C3228" s="72" t="str">
        <f t="shared" si="50"/>
        <v/>
      </c>
      <c r="D3228" s="4"/>
      <c r="E3228" s="4"/>
      <c r="F3228" s="4"/>
      <c r="G3228" s="4"/>
    </row>
    <row r="3229" spans="3:7" x14ac:dyDescent="0.35">
      <c r="C3229" s="72" t="str">
        <f t="shared" si="50"/>
        <v/>
      </c>
      <c r="D3229" s="4"/>
      <c r="E3229" s="4"/>
      <c r="F3229" s="4"/>
      <c r="G3229" s="4"/>
    </row>
    <row r="3230" spans="3:7" x14ac:dyDescent="0.35">
      <c r="C3230" s="72" t="str">
        <f t="shared" si="50"/>
        <v/>
      </c>
      <c r="D3230" s="4"/>
      <c r="E3230" s="4"/>
      <c r="F3230" s="4"/>
      <c r="G3230" s="4"/>
    </row>
    <row r="3231" spans="3:7" x14ac:dyDescent="0.35">
      <c r="C3231" s="72" t="str">
        <f t="shared" si="50"/>
        <v/>
      </c>
      <c r="D3231" s="4"/>
      <c r="E3231" s="4"/>
      <c r="F3231" s="4"/>
      <c r="G3231" s="4"/>
    </row>
    <row r="3232" spans="3:7" x14ac:dyDescent="0.35">
      <c r="C3232" s="72" t="str">
        <f t="shared" si="50"/>
        <v/>
      </c>
      <c r="D3232" s="4"/>
      <c r="E3232" s="4"/>
      <c r="F3232" s="4"/>
      <c r="G3232" s="4"/>
    </row>
    <row r="3233" spans="3:7" x14ac:dyDescent="0.35">
      <c r="C3233" s="72" t="str">
        <f t="shared" si="50"/>
        <v/>
      </c>
      <c r="D3233" s="4"/>
      <c r="E3233" s="4"/>
      <c r="F3233" s="4"/>
      <c r="G3233" s="4"/>
    </row>
    <row r="3234" spans="3:7" x14ac:dyDescent="0.35">
      <c r="C3234" s="72" t="str">
        <f t="shared" si="50"/>
        <v/>
      </c>
      <c r="D3234" s="4"/>
      <c r="E3234" s="4"/>
      <c r="F3234" s="4"/>
      <c r="G3234" s="4"/>
    </row>
    <row r="3235" spans="3:7" x14ac:dyDescent="0.35">
      <c r="C3235" s="72" t="str">
        <f t="shared" si="50"/>
        <v/>
      </c>
      <c r="D3235" s="4"/>
      <c r="E3235" s="4"/>
      <c r="F3235" s="4"/>
      <c r="G3235" s="4"/>
    </row>
    <row r="3236" spans="3:7" x14ac:dyDescent="0.35">
      <c r="C3236" s="72" t="str">
        <f t="shared" si="50"/>
        <v/>
      </c>
      <c r="D3236" s="4"/>
      <c r="E3236" s="4"/>
      <c r="F3236" s="4"/>
      <c r="G3236" s="4"/>
    </row>
    <row r="3237" spans="3:7" x14ac:dyDescent="0.35">
      <c r="C3237" s="72" t="str">
        <f t="shared" si="50"/>
        <v/>
      </c>
      <c r="D3237" s="4"/>
      <c r="E3237" s="4"/>
      <c r="F3237" s="4"/>
      <c r="G3237" s="4"/>
    </row>
    <row r="3238" spans="3:7" x14ac:dyDescent="0.35">
      <c r="C3238" s="72" t="str">
        <f t="shared" si="50"/>
        <v/>
      </c>
      <c r="D3238" s="4"/>
      <c r="E3238" s="4"/>
      <c r="F3238" s="4"/>
      <c r="G3238" s="4"/>
    </row>
    <row r="3239" spans="3:7" x14ac:dyDescent="0.35">
      <c r="C3239" s="72" t="str">
        <f t="shared" si="50"/>
        <v/>
      </c>
      <c r="D3239" s="4"/>
      <c r="E3239" s="4"/>
      <c r="F3239" s="4"/>
      <c r="G3239" s="4"/>
    </row>
    <row r="3240" spans="3:7" x14ac:dyDescent="0.35">
      <c r="C3240" s="72" t="str">
        <f t="shared" si="50"/>
        <v/>
      </c>
      <c r="D3240" s="4"/>
      <c r="E3240" s="4"/>
      <c r="F3240" s="4"/>
      <c r="G3240" s="4"/>
    </row>
    <row r="3241" spans="3:7" x14ac:dyDescent="0.35">
      <c r="C3241" s="72" t="str">
        <f t="shared" si="50"/>
        <v/>
      </c>
      <c r="D3241" s="4"/>
      <c r="E3241" s="4"/>
      <c r="F3241" s="4"/>
      <c r="G3241" s="4"/>
    </row>
    <row r="3242" spans="3:7" x14ac:dyDescent="0.35">
      <c r="C3242" s="72" t="str">
        <f t="shared" si="50"/>
        <v/>
      </c>
      <c r="D3242" s="4"/>
      <c r="E3242" s="4"/>
      <c r="F3242" s="4"/>
      <c r="G3242" s="4"/>
    </row>
    <row r="3243" spans="3:7" x14ac:dyDescent="0.35">
      <c r="C3243" s="72" t="str">
        <f t="shared" si="50"/>
        <v/>
      </c>
      <c r="D3243" s="4"/>
      <c r="E3243" s="4"/>
      <c r="F3243" s="4"/>
      <c r="G3243" s="4"/>
    </row>
    <row r="3244" spans="3:7" x14ac:dyDescent="0.35">
      <c r="C3244" s="72" t="str">
        <f t="shared" si="50"/>
        <v/>
      </c>
      <c r="D3244" s="4"/>
      <c r="E3244" s="4"/>
      <c r="F3244" s="4"/>
      <c r="G3244" s="4"/>
    </row>
    <row r="3245" spans="3:7" x14ac:dyDescent="0.35">
      <c r="C3245" s="72" t="str">
        <f t="shared" si="50"/>
        <v/>
      </c>
      <c r="D3245" s="4"/>
      <c r="E3245" s="4"/>
      <c r="F3245" s="4"/>
      <c r="G3245" s="4"/>
    </row>
    <row r="3246" spans="3:7" x14ac:dyDescent="0.35">
      <c r="C3246" s="72" t="str">
        <f t="shared" si="50"/>
        <v/>
      </c>
      <c r="D3246" s="4"/>
      <c r="E3246" s="4"/>
      <c r="F3246" s="4"/>
      <c r="G3246" s="4"/>
    </row>
    <row r="3247" spans="3:7" x14ac:dyDescent="0.35">
      <c r="C3247" s="72" t="str">
        <f t="shared" si="50"/>
        <v/>
      </c>
      <c r="D3247" s="4"/>
      <c r="E3247" s="4"/>
      <c r="F3247" s="4"/>
      <c r="G3247" s="4"/>
    </row>
    <row r="3248" spans="3:7" x14ac:dyDescent="0.35">
      <c r="C3248" s="72" t="str">
        <f t="shared" si="50"/>
        <v/>
      </c>
      <c r="D3248" s="4"/>
      <c r="E3248" s="4"/>
      <c r="F3248" s="4"/>
      <c r="G3248" s="4"/>
    </row>
    <row r="3249" spans="3:7" x14ac:dyDescent="0.35">
      <c r="C3249" s="72" t="str">
        <f t="shared" si="50"/>
        <v/>
      </c>
      <c r="D3249" s="4"/>
      <c r="E3249" s="4"/>
      <c r="F3249" s="4"/>
      <c r="G3249" s="4"/>
    </row>
    <row r="3250" spans="3:7" x14ac:dyDescent="0.35">
      <c r="C3250" s="72" t="str">
        <f t="shared" si="50"/>
        <v/>
      </c>
      <c r="D3250" s="4"/>
      <c r="E3250" s="4"/>
      <c r="F3250" s="4"/>
      <c r="G3250" s="4"/>
    </row>
    <row r="3251" spans="3:7" x14ac:dyDescent="0.35">
      <c r="C3251" s="72" t="str">
        <f t="shared" si="50"/>
        <v/>
      </c>
      <c r="D3251" s="4"/>
      <c r="E3251" s="4"/>
      <c r="F3251" s="4"/>
      <c r="G3251" s="4"/>
    </row>
    <row r="3252" spans="3:7" x14ac:dyDescent="0.35">
      <c r="C3252" s="72" t="str">
        <f t="shared" si="50"/>
        <v/>
      </c>
      <c r="D3252" s="4"/>
      <c r="E3252" s="4"/>
      <c r="F3252" s="4"/>
      <c r="G3252" s="4"/>
    </row>
    <row r="3253" spans="3:7" x14ac:dyDescent="0.35">
      <c r="C3253" s="72" t="str">
        <f t="shared" si="50"/>
        <v/>
      </c>
      <c r="D3253" s="4"/>
      <c r="E3253" s="4"/>
      <c r="F3253" s="4"/>
      <c r="G3253" s="4"/>
    </row>
    <row r="3254" spans="3:7" x14ac:dyDescent="0.35">
      <c r="C3254" s="72" t="str">
        <f t="shared" si="50"/>
        <v/>
      </c>
      <c r="D3254" s="4"/>
      <c r="E3254" s="4"/>
      <c r="F3254" s="4"/>
      <c r="G3254" s="4"/>
    </row>
    <row r="3255" spans="3:7" x14ac:dyDescent="0.35">
      <c r="C3255" s="72" t="str">
        <f t="shared" si="50"/>
        <v/>
      </c>
      <c r="D3255" s="4"/>
      <c r="E3255" s="4"/>
      <c r="F3255" s="4"/>
      <c r="G3255" s="4"/>
    </row>
    <row r="3256" spans="3:7" x14ac:dyDescent="0.35">
      <c r="C3256" s="72" t="str">
        <f t="shared" si="50"/>
        <v/>
      </c>
      <c r="D3256" s="4"/>
      <c r="E3256" s="4"/>
      <c r="F3256" s="4"/>
      <c r="G3256" s="4"/>
    </row>
    <row r="3257" spans="3:7" x14ac:dyDescent="0.35">
      <c r="C3257" s="72" t="str">
        <f t="shared" si="50"/>
        <v/>
      </c>
      <c r="D3257" s="4"/>
      <c r="E3257" s="4"/>
      <c r="F3257" s="4"/>
      <c r="G3257" s="4"/>
    </row>
    <row r="3258" spans="3:7" x14ac:dyDescent="0.35">
      <c r="C3258" s="72" t="str">
        <f t="shared" si="50"/>
        <v/>
      </c>
      <c r="D3258" s="4"/>
      <c r="E3258" s="4"/>
      <c r="F3258" s="4"/>
      <c r="G3258" s="4"/>
    </row>
    <row r="3259" spans="3:7" x14ac:dyDescent="0.35">
      <c r="C3259" s="72" t="str">
        <f t="shared" si="50"/>
        <v/>
      </c>
      <c r="D3259" s="4"/>
      <c r="E3259" s="4"/>
      <c r="F3259" s="4"/>
      <c r="G3259" s="4"/>
    </row>
    <row r="3260" spans="3:7" x14ac:dyDescent="0.35">
      <c r="C3260" s="72" t="str">
        <f t="shared" si="50"/>
        <v/>
      </c>
      <c r="D3260" s="4"/>
      <c r="E3260" s="4"/>
      <c r="F3260" s="4"/>
      <c r="G3260" s="4"/>
    </row>
    <row r="3261" spans="3:7" x14ac:dyDescent="0.35">
      <c r="C3261" s="72" t="str">
        <f t="shared" si="50"/>
        <v/>
      </c>
      <c r="D3261" s="4"/>
      <c r="E3261" s="4"/>
      <c r="F3261" s="4"/>
      <c r="G3261" s="4"/>
    </row>
    <row r="3262" spans="3:7" x14ac:dyDescent="0.35">
      <c r="C3262" s="72" t="str">
        <f t="shared" si="50"/>
        <v/>
      </c>
      <c r="D3262" s="4"/>
      <c r="E3262" s="4"/>
      <c r="F3262" s="4"/>
      <c r="G3262" s="4"/>
    </row>
    <row r="3263" spans="3:7" x14ac:dyDescent="0.35">
      <c r="C3263" s="72" t="str">
        <f t="shared" si="50"/>
        <v/>
      </c>
      <c r="D3263" s="4"/>
      <c r="E3263" s="4"/>
      <c r="F3263" s="4"/>
      <c r="G3263" s="4"/>
    </row>
    <row r="3264" spans="3:7" x14ac:dyDescent="0.35">
      <c r="C3264" s="72" t="str">
        <f t="shared" si="50"/>
        <v/>
      </c>
      <c r="D3264" s="4"/>
      <c r="E3264" s="4"/>
      <c r="F3264" s="4"/>
      <c r="G3264" s="4"/>
    </row>
    <row r="3265" spans="3:7" x14ac:dyDescent="0.35">
      <c r="C3265" s="72" t="str">
        <f t="shared" si="50"/>
        <v/>
      </c>
      <c r="D3265" s="4"/>
      <c r="E3265" s="4"/>
      <c r="F3265" s="4"/>
      <c r="G3265" s="4"/>
    </row>
    <row r="3266" spans="3:7" x14ac:dyDescent="0.35">
      <c r="C3266" s="72" t="str">
        <f t="shared" si="50"/>
        <v/>
      </c>
      <c r="D3266" s="4"/>
      <c r="E3266" s="4"/>
      <c r="F3266" s="4"/>
      <c r="G3266" s="4"/>
    </row>
    <row r="3267" spans="3:7" x14ac:dyDescent="0.35">
      <c r="C3267" s="72" t="str">
        <f t="shared" si="50"/>
        <v/>
      </c>
      <c r="D3267" s="4"/>
      <c r="E3267" s="4"/>
      <c r="F3267" s="4"/>
      <c r="G3267" s="4"/>
    </row>
    <row r="3268" spans="3:7" x14ac:dyDescent="0.35">
      <c r="C3268" s="72" t="str">
        <f t="shared" si="50"/>
        <v/>
      </c>
      <c r="D3268" s="4"/>
      <c r="E3268" s="4"/>
      <c r="F3268" s="4"/>
      <c r="G3268" s="4"/>
    </row>
    <row r="3269" spans="3:7" x14ac:dyDescent="0.35">
      <c r="C3269" s="72" t="str">
        <f t="shared" si="50"/>
        <v/>
      </c>
      <c r="D3269" s="4"/>
      <c r="E3269" s="4"/>
      <c r="F3269" s="4"/>
      <c r="G3269" s="4"/>
    </row>
    <row r="3270" spans="3:7" x14ac:dyDescent="0.35">
      <c r="C3270" s="72" t="str">
        <f t="shared" si="50"/>
        <v/>
      </c>
      <c r="D3270" s="4"/>
      <c r="E3270" s="4"/>
      <c r="F3270" s="4"/>
      <c r="G3270" s="4"/>
    </row>
    <row r="3271" spans="3:7" x14ac:dyDescent="0.35">
      <c r="C3271" s="72" t="str">
        <f t="shared" si="50"/>
        <v/>
      </c>
      <c r="D3271" s="4"/>
      <c r="E3271" s="4"/>
      <c r="F3271" s="4"/>
      <c r="G3271" s="4"/>
    </row>
    <row r="3272" spans="3:7" x14ac:dyDescent="0.35">
      <c r="C3272" s="72" t="str">
        <f t="shared" si="50"/>
        <v/>
      </c>
      <c r="D3272" s="4"/>
      <c r="E3272" s="4"/>
      <c r="F3272" s="4"/>
      <c r="G3272" s="4"/>
    </row>
    <row r="3273" spans="3:7" x14ac:dyDescent="0.35">
      <c r="C3273" s="72" t="str">
        <f t="shared" si="50"/>
        <v/>
      </c>
      <c r="D3273" s="4"/>
      <c r="E3273" s="4"/>
      <c r="F3273" s="4"/>
      <c r="G3273" s="4"/>
    </row>
    <row r="3274" spans="3:7" x14ac:dyDescent="0.35">
      <c r="C3274" s="72" t="str">
        <f t="shared" si="50"/>
        <v/>
      </c>
      <c r="D3274" s="4"/>
      <c r="E3274" s="4"/>
      <c r="F3274" s="4"/>
      <c r="G3274" s="4"/>
    </row>
    <row r="3275" spans="3:7" x14ac:dyDescent="0.35">
      <c r="C3275" s="72" t="str">
        <f t="shared" si="50"/>
        <v/>
      </c>
      <c r="D3275" s="4"/>
      <c r="E3275" s="4"/>
      <c r="F3275" s="4"/>
      <c r="G3275" s="4"/>
    </row>
    <row r="3276" spans="3:7" x14ac:dyDescent="0.35">
      <c r="C3276" s="72" t="str">
        <f t="shared" ref="C3276:C3339" si="51">IF(ISBLANK(D3276),"",D3276&amp;E3276&amp;F3276&amp;G3276)</f>
        <v/>
      </c>
      <c r="D3276" s="4"/>
      <c r="E3276" s="4"/>
      <c r="F3276" s="4"/>
      <c r="G3276" s="4"/>
    </row>
    <row r="3277" spans="3:7" x14ac:dyDescent="0.35">
      <c r="C3277" s="72" t="str">
        <f t="shared" si="51"/>
        <v/>
      </c>
      <c r="D3277" s="4"/>
      <c r="E3277" s="4"/>
      <c r="F3277" s="4"/>
      <c r="G3277" s="4"/>
    </row>
    <row r="3278" spans="3:7" x14ac:dyDescent="0.35">
      <c r="C3278" s="72" t="str">
        <f t="shared" si="51"/>
        <v/>
      </c>
      <c r="D3278" s="4"/>
      <c r="E3278" s="4"/>
      <c r="F3278" s="4"/>
      <c r="G3278" s="4"/>
    </row>
    <row r="3279" spans="3:7" x14ac:dyDescent="0.35">
      <c r="C3279" s="72" t="str">
        <f t="shared" si="51"/>
        <v/>
      </c>
      <c r="D3279" s="4"/>
      <c r="E3279" s="4"/>
      <c r="F3279" s="4"/>
      <c r="G3279" s="4"/>
    </row>
    <row r="3280" spans="3:7" x14ac:dyDescent="0.35">
      <c r="C3280" s="72" t="str">
        <f t="shared" si="51"/>
        <v/>
      </c>
      <c r="D3280" s="4"/>
      <c r="E3280" s="4"/>
      <c r="F3280" s="4"/>
      <c r="G3280" s="4"/>
    </row>
    <row r="3281" spans="3:7" x14ac:dyDescent="0.35">
      <c r="C3281" s="72" t="str">
        <f t="shared" si="51"/>
        <v/>
      </c>
      <c r="D3281" s="4"/>
      <c r="E3281" s="4"/>
      <c r="F3281" s="4"/>
      <c r="G3281" s="4"/>
    </row>
    <row r="3282" spans="3:7" x14ac:dyDescent="0.35">
      <c r="C3282" s="72" t="str">
        <f t="shared" si="51"/>
        <v/>
      </c>
      <c r="D3282" s="4"/>
      <c r="E3282" s="4"/>
      <c r="F3282" s="4"/>
      <c r="G3282" s="4"/>
    </row>
    <row r="3283" spans="3:7" x14ac:dyDescent="0.35">
      <c r="C3283" s="72" t="str">
        <f t="shared" si="51"/>
        <v/>
      </c>
      <c r="D3283" s="4"/>
      <c r="E3283" s="4"/>
      <c r="F3283" s="4"/>
      <c r="G3283" s="4"/>
    </row>
    <row r="3284" spans="3:7" x14ac:dyDescent="0.35">
      <c r="C3284" s="72" t="str">
        <f t="shared" si="51"/>
        <v/>
      </c>
      <c r="D3284" s="4"/>
      <c r="E3284" s="4"/>
      <c r="F3284" s="4"/>
      <c r="G3284" s="4"/>
    </row>
    <row r="3285" spans="3:7" x14ac:dyDescent="0.35">
      <c r="C3285" s="72" t="str">
        <f t="shared" si="51"/>
        <v/>
      </c>
      <c r="D3285" s="4"/>
      <c r="E3285" s="4"/>
      <c r="F3285" s="4"/>
      <c r="G3285" s="4"/>
    </row>
    <row r="3286" spans="3:7" x14ac:dyDescent="0.35">
      <c r="C3286" s="72" t="str">
        <f t="shared" si="51"/>
        <v/>
      </c>
      <c r="D3286" s="4"/>
      <c r="E3286" s="4"/>
      <c r="F3286" s="4"/>
      <c r="G3286" s="4"/>
    </row>
    <row r="3287" spans="3:7" x14ac:dyDescent="0.35">
      <c r="C3287" s="72" t="str">
        <f t="shared" si="51"/>
        <v/>
      </c>
      <c r="D3287" s="4"/>
      <c r="E3287" s="4"/>
      <c r="F3287" s="4"/>
      <c r="G3287" s="4"/>
    </row>
    <row r="3288" spans="3:7" x14ac:dyDescent="0.35">
      <c r="C3288" s="72" t="str">
        <f t="shared" si="51"/>
        <v/>
      </c>
      <c r="D3288" s="4"/>
      <c r="E3288" s="4"/>
      <c r="F3288" s="4"/>
      <c r="G3288" s="4"/>
    </row>
    <row r="3289" spans="3:7" x14ac:dyDescent="0.35">
      <c r="C3289" s="72" t="str">
        <f t="shared" si="51"/>
        <v/>
      </c>
      <c r="D3289" s="4"/>
      <c r="E3289" s="4"/>
      <c r="F3289" s="4"/>
      <c r="G3289" s="4"/>
    </row>
    <row r="3290" spans="3:7" x14ac:dyDescent="0.35">
      <c r="C3290" s="72" t="str">
        <f t="shared" si="51"/>
        <v/>
      </c>
      <c r="D3290" s="4"/>
      <c r="E3290" s="4"/>
      <c r="F3290" s="4"/>
      <c r="G3290" s="4"/>
    </row>
    <row r="3291" spans="3:7" x14ac:dyDescent="0.35">
      <c r="C3291" s="72" t="str">
        <f t="shared" si="51"/>
        <v/>
      </c>
      <c r="D3291" s="4"/>
      <c r="E3291" s="4"/>
      <c r="F3291" s="4"/>
      <c r="G3291" s="4"/>
    </row>
    <row r="3292" spans="3:7" x14ac:dyDescent="0.35">
      <c r="C3292" s="72" t="str">
        <f t="shared" si="51"/>
        <v/>
      </c>
      <c r="D3292" s="4"/>
      <c r="E3292" s="4"/>
      <c r="F3292" s="4"/>
      <c r="G3292" s="4"/>
    </row>
    <row r="3293" spans="3:7" x14ac:dyDescent="0.35">
      <c r="C3293" s="72" t="str">
        <f t="shared" si="51"/>
        <v/>
      </c>
      <c r="D3293" s="4"/>
      <c r="E3293" s="4"/>
      <c r="F3293" s="4"/>
      <c r="G3293" s="4"/>
    </row>
    <row r="3294" spans="3:7" x14ac:dyDescent="0.35">
      <c r="C3294" s="72" t="str">
        <f t="shared" si="51"/>
        <v/>
      </c>
      <c r="D3294" s="4"/>
      <c r="E3294" s="4"/>
      <c r="F3294" s="4"/>
      <c r="G3294" s="4"/>
    </row>
    <row r="3295" spans="3:7" x14ac:dyDescent="0.35">
      <c r="C3295" s="72" t="str">
        <f t="shared" si="51"/>
        <v/>
      </c>
      <c r="D3295" s="4"/>
      <c r="E3295" s="4"/>
      <c r="F3295" s="4"/>
      <c r="G3295" s="4"/>
    </row>
    <row r="3296" spans="3:7" x14ac:dyDescent="0.35">
      <c r="C3296" s="72" t="str">
        <f t="shared" si="51"/>
        <v/>
      </c>
      <c r="D3296" s="4"/>
      <c r="E3296" s="4"/>
      <c r="F3296" s="4"/>
      <c r="G3296" s="4"/>
    </row>
    <row r="3297" spans="3:7" x14ac:dyDescent="0.35">
      <c r="C3297" s="72" t="str">
        <f t="shared" si="51"/>
        <v/>
      </c>
      <c r="D3297" s="4"/>
      <c r="E3297" s="4"/>
      <c r="F3297" s="4"/>
      <c r="G3297" s="4"/>
    </row>
    <row r="3298" spans="3:7" x14ac:dyDescent="0.35">
      <c r="C3298" s="72" t="str">
        <f t="shared" si="51"/>
        <v/>
      </c>
      <c r="D3298" s="4"/>
      <c r="E3298" s="4"/>
      <c r="F3298" s="4"/>
      <c r="G3298" s="4"/>
    </row>
    <row r="3299" spans="3:7" x14ac:dyDescent="0.35">
      <c r="C3299" s="72" t="str">
        <f t="shared" si="51"/>
        <v/>
      </c>
      <c r="D3299" s="4"/>
      <c r="E3299" s="4"/>
      <c r="F3299" s="4"/>
      <c r="G3299" s="4"/>
    </row>
    <row r="3300" spans="3:7" x14ac:dyDescent="0.35">
      <c r="C3300" s="72" t="str">
        <f t="shared" si="51"/>
        <v/>
      </c>
      <c r="D3300" s="4"/>
      <c r="E3300" s="4"/>
      <c r="F3300" s="4"/>
      <c r="G3300" s="4"/>
    </row>
    <row r="3301" spans="3:7" x14ac:dyDescent="0.35">
      <c r="C3301" s="72" t="str">
        <f t="shared" si="51"/>
        <v/>
      </c>
      <c r="D3301" s="4"/>
      <c r="E3301" s="4"/>
      <c r="F3301" s="4"/>
      <c r="G3301" s="4"/>
    </row>
    <row r="3302" spans="3:7" x14ac:dyDescent="0.35">
      <c r="C3302" s="72" t="str">
        <f t="shared" si="51"/>
        <v/>
      </c>
      <c r="D3302" s="4"/>
      <c r="E3302" s="4"/>
      <c r="F3302" s="4"/>
      <c r="G3302" s="4"/>
    </row>
    <row r="3303" spans="3:7" x14ac:dyDescent="0.35">
      <c r="C3303" s="72" t="str">
        <f t="shared" si="51"/>
        <v/>
      </c>
      <c r="D3303" s="4"/>
      <c r="E3303" s="4"/>
      <c r="F3303" s="4"/>
      <c r="G3303" s="4"/>
    </row>
    <row r="3304" spans="3:7" x14ac:dyDescent="0.35">
      <c r="C3304" s="72" t="str">
        <f t="shared" si="51"/>
        <v/>
      </c>
      <c r="D3304" s="4"/>
      <c r="E3304" s="4"/>
      <c r="F3304" s="4"/>
      <c r="G3304" s="4"/>
    </row>
    <row r="3305" spans="3:7" x14ac:dyDescent="0.35">
      <c r="C3305" s="72" t="str">
        <f t="shared" si="51"/>
        <v/>
      </c>
      <c r="D3305" s="4"/>
      <c r="E3305" s="4"/>
      <c r="F3305" s="4"/>
      <c r="G3305" s="4"/>
    </row>
    <row r="3306" spans="3:7" x14ac:dyDescent="0.35">
      <c r="C3306" s="72" t="str">
        <f t="shared" si="51"/>
        <v/>
      </c>
      <c r="D3306" s="4"/>
      <c r="E3306" s="4"/>
      <c r="F3306" s="4"/>
      <c r="G3306" s="4"/>
    </row>
    <row r="3307" spans="3:7" x14ac:dyDescent="0.35">
      <c r="C3307" s="72" t="str">
        <f t="shared" si="51"/>
        <v/>
      </c>
      <c r="D3307" s="4"/>
      <c r="E3307" s="4"/>
      <c r="F3307" s="4"/>
      <c r="G3307" s="4"/>
    </row>
    <row r="3308" spans="3:7" x14ac:dyDescent="0.35">
      <c r="C3308" s="72" t="str">
        <f t="shared" si="51"/>
        <v/>
      </c>
      <c r="D3308" s="4"/>
      <c r="E3308" s="4"/>
      <c r="F3308" s="4"/>
      <c r="G3308" s="4"/>
    </row>
    <row r="3309" spans="3:7" x14ac:dyDescent="0.35">
      <c r="C3309" s="72" t="str">
        <f t="shared" si="51"/>
        <v/>
      </c>
      <c r="D3309" s="4"/>
      <c r="E3309" s="4"/>
      <c r="F3309" s="4"/>
      <c r="G3309" s="4"/>
    </row>
    <row r="3310" spans="3:7" x14ac:dyDescent="0.35">
      <c r="C3310" s="72" t="str">
        <f t="shared" si="51"/>
        <v/>
      </c>
      <c r="D3310" s="4"/>
      <c r="E3310" s="4"/>
      <c r="F3310" s="4"/>
      <c r="G3310" s="4"/>
    </row>
    <row r="3311" spans="3:7" x14ac:dyDescent="0.35">
      <c r="C3311" s="72" t="str">
        <f t="shared" si="51"/>
        <v/>
      </c>
      <c r="D3311" s="4"/>
      <c r="E3311" s="4"/>
      <c r="F3311" s="4"/>
      <c r="G3311" s="4"/>
    </row>
    <row r="3312" spans="3:7" x14ac:dyDescent="0.35">
      <c r="C3312" s="72" t="str">
        <f t="shared" si="51"/>
        <v/>
      </c>
      <c r="D3312" s="4"/>
      <c r="E3312" s="4"/>
      <c r="F3312" s="4"/>
      <c r="G3312" s="4"/>
    </row>
    <row r="3313" spans="3:7" x14ac:dyDescent="0.35">
      <c r="C3313" s="72" t="str">
        <f t="shared" si="51"/>
        <v/>
      </c>
      <c r="D3313" s="4"/>
      <c r="E3313" s="4"/>
      <c r="F3313" s="4"/>
      <c r="G3313" s="4"/>
    </row>
    <row r="3314" spans="3:7" x14ac:dyDescent="0.35">
      <c r="C3314" s="72" t="str">
        <f t="shared" si="51"/>
        <v/>
      </c>
      <c r="D3314" s="4"/>
      <c r="E3314" s="4"/>
      <c r="F3314" s="4"/>
      <c r="G3314" s="4"/>
    </row>
    <row r="3315" spans="3:7" x14ac:dyDescent="0.35">
      <c r="C3315" s="72" t="str">
        <f t="shared" si="51"/>
        <v/>
      </c>
      <c r="D3315" s="4"/>
      <c r="E3315" s="4"/>
      <c r="F3315" s="4"/>
      <c r="G3315" s="4"/>
    </row>
    <row r="3316" spans="3:7" x14ac:dyDescent="0.35">
      <c r="C3316" s="72" t="str">
        <f t="shared" si="51"/>
        <v/>
      </c>
      <c r="D3316" s="4"/>
      <c r="E3316" s="4"/>
      <c r="F3316" s="4"/>
      <c r="G3316" s="4"/>
    </row>
    <row r="3317" spans="3:7" x14ac:dyDescent="0.35">
      <c r="C3317" s="72" t="str">
        <f t="shared" si="51"/>
        <v/>
      </c>
      <c r="D3317" s="4"/>
      <c r="E3317" s="4"/>
      <c r="F3317" s="4"/>
      <c r="G3317" s="4"/>
    </row>
    <row r="3318" spans="3:7" x14ac:dyDescent="0.35">
      <c r="C3318" s="72" t="str">
        <f t="shared" si="51"/>
        <v/>
      </c>
      <c r="D3318" s="4"/>
      <c r="E3318" s="4"/>
      <c r="F3318" s="4"/>
      <c r="G3318" s="4"/>
    </row>
    <row r="3319" spans="3:7" x14ac:dyDescent="0.35">
      <c r="C3319" s="72" t="str">
        <f t="shared" si="51"/>
        <v/>
      </c>
      <c r="D3319" s="4"/>
      <c r="E3319" s="4"/>
      <c r="F3319" s="4"/>
      <c r="G3319" s="4"/>
    </row>
    <row r="3320" spans="3:7" x14ac:dyDescent="0.35">
      <c r="C3320" s="72" t="str">
        <f t="shared" si="51"/>
        <v/>
      </c>
      <c r="D3320" s="4"/>
      <c r="E3320" s="4"/>
      <c r="F3320" s="4"/>
      <c r="G3320" s="4"/>
    </row>
    <row r="3321" spans="3:7" x14ac:dyDescent="0.35">
      <c r="C3321" s="72" t="str">
        <f t="shared" si="51"/>
        <v/>
      </c>
      <c r="D3321" s="4"/>
      <c r="E3321" s="4"/>
      <c r="F3321" s="4"/>
      <c r="G3321" s="4"/>
    </row>
    <row r="3322" spans="3:7" x14ac:dyDescent="0.35">
      <c r="C3322" s="72" t="str">
        <f t="shared" si="51"/>
        <v/>
      </c>
      <c r="D3322" s="4"/>
      <c r="E3322" s="4"/>
      <c r="F3322" s="4"/>
      <c r="G3322" s="4"/>
    </row>
    <row r="3323" spans="3:7" x14ac:dyDescent="0.35">
      <c r="C3323" s="72" t="str">
        <f t="shared" si="51"/>
        <v/>
      </c>
      <c r="D3323" s="4"/>
      <c r="E3323" s="4"/>
      <c r="F3323" s="4"/>
      <c r="G3323" s="4"/>
    </row>
    <row r="3324" spans="3:7" x14ac:dyDescent="0.35">
      <c r="C3324" s="72" t="str">
        <f t="shared" si="51"/>
        <v/>
      </c>
      <c r="D3324" s="4"/>
      <c r="E3324" s="4"/>
      <c r="F3324" s="4"/>
      <c r="G3324" s="4"/>
    </row>
    <row r="3325" spans="3:7" x14ac:dyDescent="0.35">
      <c r="C3325" s="72" t="str">
        <f t="shared" si="51"/>
        <v/>
      </c>
      <c r="D3325" s="4"/>
      <c r="E3325" s="4"/>
      <c r="F3325" s="4"/>
      <c r="G3325" s="4"/>
    </row>
    <row r="3326" spans="3:7" x14ac:dyDescent="0.35">
      <c r="C3326" s="72" t="str">
        <f t="shared" si="51"/>
        <v/>
      </c>
      <c r="D3326" s="4"/>
      <c r="E3326" s="4"/>
      <c r="F3326" s="4"/>
      <c r="G3326" s="4"/>
    </row>
    <row r="3327" spans="3:7" x14ac:dyDescent="0.35">
      <c r="C3327" s="72" t="str">
        <f t="shared" si="51"/>
        <v/>
      </c>
      <c r="D3327" s="4"/>
      <c r="E3327" s="4"/>
      <c r="F3327" s="4"/>
      <c r="G3327" s="4"/>
    </row>
    <row r="3328" spans="3:7" x14ac:dyDescent="0.35">
      <c r="C3328" s="72" t="str">
        <f t="shared" si="51"/>
        <v/>
      </c>
      <c r="D3328" s="4"/>
      <c r="E3328" s="4"/>
      <c r="F3328" s="4"/>
      <c r="G3328" s="4"/>
    </row>
    <row r="3329" spans="3:7" x14ac:dyDescent="0.35">
      <c r="C3329" s="72" t="str">
        <f t="shared" si="51"/>
        <v/>
      </c>
      <c r="D3329" s="4"/>
      <c r="E3329" s="4"/>
      <c r="F3329" s="4"/>
      <c r="G3329" s="4"/>
    </row>
    <row r="3330" spans="3:7" x14ac:dyDescent="0.35">
      <c r="C3330" s="72" t="str">
        <f t="shared" si="51"/>
        <v/>
      </c>
      <c r="D3330" s="4"/>
      <c r="E3330" s="4"/>
      <c r="F3330" s="4"/>
      <c r="G3330" s="4"/>
    </row>
    <row r="3331" spans="3:7" x14ac:dyDescent="0.35">
      <c r="C3331" s="72" t="str">
        <f t="shared" si="51"/>
        <v/>
      </c>
      <c r="D3331" s="4"/>
      <c r="E3331" s="4"/>
      <c r="F3331" s="4"/>
      <c r="G3331" s="4"/>
    </row>
    <row r="3332" spans="3:7" x14ac:dyDescent="0.35">
      <c r="C3332" s="72" t="str">
        <f t="shared" si="51"/>
        <v/>
      </c>
      <c r="D3332" s="4"/>
      <c r="E3332" s="4"/>
      <c r="F3332" s="4"/>
      <c r="G3332" s="4"/>
    </row>
    <row r="3333" spans="3:7" x14ac:dyDescent="0.35">
      <c r="C3333" s="72" t="str">
        <f t="shared" si="51"/>
        <v/>
      </c>
      <c r="D3333" s="4"/>
      <c r="E3333" s="4"/>
      <c r="F3333" s="4"/>
      <c r="G3333" s="4"/>
    </row>
    <row r="3334" spans="3:7" x14ac:dyDescent="0.35">
      <c r="C3334" s="72" t="str">
        <f t="shared" si="51"/>
        <v/>
      </c>
      <c r="D3334" s="4"/>
      <c r="E3334" s="4"/>
      <c r="F3334" s="4"/>
      <c r="G3334" s="4"/>
    </row>
    <row r="3335" spans="3:7" x14ac:dyDescent="0.35">
      <c r="C3335" s="72" t="str">
        <f t="shared" si="51"/>
        <v/>
      </c>
      <c r="D3335" s="4"/>
      <c r="E3335" s="4"/>
      <c r="F3335" s="4"/>
      <c r="G3335" s="4"/>
    </row>
    <row r="3336" spans="3:7" x14ac:dyDescent="0.35">
      <c r="C3336" s="72" t="str">
        <f t="shared" si="51"/>
        <v/>
      </c>
      <c r="D3336" s="4"/>
      <c r="E3336" s="4"/>
      <c r="F3336" s="4"/>
      <c r="G3336" s="4"/>
    </row>
    <row r="3337" spans="3:7" x14ac:dyDescent="0.35">
      <c r="C3337" s="72" t="str">
        <f t="shared" si="51"/>
        <v/>
      </c>
      <c r="D3337" s="4"/>
      <c r="E3337" s="4"/>
      <c r="F3337" s="4"/>
      <c r="G3337" s="4"/>
    </row>
    <row r="3338" spans="3:7" x14ac:dyDescent="0.35">
      <c r="C3338" s="72" t="str">
        <f t="shared" si="51"/>
        <v/>
      </c>
      <c r="D3338" s="4"/>
      <c r="E3338" s="4"/>
      <c r="F3338" s="4"/>
      <c r="G3338" s="4"/>
    </row>
    <row r="3339" spans="3:7" x14ac:dyDescent="0.35">
      <c r="C3339" s="72" t="str">
        <f t="shared" si="51"/>
        <v/>
      </c>
      <c r="D3339" s="4"/>
      <c r="E3339" s="4"/>
      <c r="F3339" s="4"/>
      <c r="G3339" s="4"/>
    </row>
    <row r="3340" spans="3:7" x14ac:dyDescent="0.35">
      <c r="C3340" s="72" t="str">
        <f t="shared" ref="C3340:C3403" si="52">IF(ISBLANK(D3340),"",D3340&amp;E3340&amp;F3340&amp;G3340)</f>
        <v/>
      </c>
      <c r="D3340" s="4"/>
      <c r="E3340" s="4"/>
      <c r="F3340" s="4"/>
      <c r="G3340" s="4"/>
    </row>
    <row r="3341" spans="3:7" x14ac:dyDescent="0.35">
      <c r="C3341" s="72" t="str">
        <f t="shared" si="52"/>
        <v/>
      </c>
      <c r="D3341" s="4"/>
      <c r="E3341" s="4"/>
      <c r="F3341" s="4"/>
      <c r="G3341" s="4"/>
    </row>
    <row r="3342" spans="3:7" x14ac:dyDescent="0.35">
      <c r="C3342" s="72" t="str">
        <f t="shared" si="52"/>
        <v/>
      </c>
      <c r="D3342" s="4"/>
      <c r="E3342" s="4"/>
      <c r="F3342" s="4"/>
      <c r="G3342" s="4"/>
    </row>
    <row r="3343" spans="3:7" x14ac:dyDescent="0.35">
      <c r="C3343" s="72" t="str">
        <f t="shared" si="52"/>
        <v/>
      </c>
      <c r="D3343" s="4"/>
      <c r="E3343" s="4"/>
      <c r="F3343" s="4"/>
      <c r="G3343" s="4"/>
    </row>
    <row r="3344" spans="3:7" x14ac:dyDescent="0.35">
      <c r="C3344" s="72" t="str">
        <f t="shared" si="52"/>
        <v/>
      </c>
      <c r="D3344" s="4"/>
      <c r="E3344" s="4"/>
      <c r="F3344" s="4"/>
      <c r="G3344" s="4"/>
    </row>
    <row r="3345" spans="3:7" x14ac:dyDescent="0.35">
      <c r="C3345" s="72" t="str">
        <f t="shared" si="52"/>
        <v/>
      </c>
      <c r="D3345" s="4"/>
      <c r="E3345" s="4"/>
      <c r="F3345" s="4"/>
      <c r="G3345" s="4"/>
    </row>
    <row r="3346" spans="3:7" x14ac:dyDescent="0.35">
      <c r="C3346" s="72" t="str">
        <f t="shared" si="52"/>
        <v/>
      </c>
      <c r="D3346" s="4"/>
      <c r="E3346" s="4"/>
      <c r="F3346" s="4"/>
      <c r="G3346" s="4"/>
    </row>
    <row r="3347" spans="3:7" x14ac:dyDescent="0.35">
      <c r="C3347" s="72" t="str">
        <f t="shared" si="52"/>
        <v/>
      </c>
      <c r="D3347" s="4"/>
      <c r="E3347" s="4"/>
      <c r="F3347" s="4"/>
      <c r="G3347" s="4"/>
    </row>
    <row r="3348" spans="3:7" x14ac:dyDescent="0.35">
      <c r="C3348" s="72" t="str">
        <f t="shared" si="52"/>
        <v/>
      </c>
      <c r="D3348" s="4"/>
      <c r="E3348" s="4"/>
      <c r="F3348" s="4"/>
      <c r="G3348" s="4"/>
    </row>
    <row r="3349" spans="3:7" x14ac:dyDescent="0.35">
      <c r="C3349" s="72" t="str">
        <f t="shared" si="52"/>
        <v/>
      </c>
      <c r="D3349" s="4"/>
      <c r="E3349" s="4"/>
      <c r="F3349" s="4"/>
      <c r="G3349" s="4"/>
    </row>
    <row r="3350" spans="3:7" x14ac:dyDescent="0.35">
      <c r="C3350" s="72" t="str">
        <f t="shared" si="52"/>
        <v/>
      </c>
      <c r="D3350" s="4"/>
      <c r="E3350" s="4"/>
      <c r="F3350" s="4"/>
      <c r="G3350" s="4"/>
    </row>
    <row r="3351" spans="3:7" x14ac:dyDescent="0.35">
      <c r="C3351" s="72" t="str">
        <f t="shared" si="52"/>
        <v/>
      </c>
      <c r="D3351" s="4"/>
      <c r="E3351" s="4"/>
      <c r="F3351" s="4"/>
      <c r="G3351" s="4"/>
    </row>
    <row r="3352" spans="3:7" x14ac:dyDescent="0.35">
      <c r="C3352" s="72" t="str">
        <f t="shared" si="52"/>
        <v/>
      </c>
      <c r="D3352" s="4"/>
      <c r="E3352" s="4"/>
      <c r="F3352" s="4"/>
      <c r="G3352" s="4"/>
    </row>
    <row r="3353" spans="3:7" x14ac:dyDescent="0.35">
      <c r="C3353" s="72" t="str">
        <f t="shared" si="52"/>
        <v/>
      </c>
      <c r="D3353" s="4"/>
      <c r="E3353" s="4"/>
      <c r="F3353" s="4"/>
      <c r="G3353" s="4"/>
    </row>
    <row r="3354" spans="3:7" x14ac:dyDescent="0.35">
      <c r="C3354" s="72" t="str">
        <f t="shared" si="52"/>
        <v/>
      </c>
      <c r="D3354" s="4"/>
      <c r="E3354" s="4"/>
      <c r="F3354" s="4"/>
      <c r="G3354" s="4"/>
    </row>
    <row r="3355" spans="3:7" x14ac:dyDescent="0.35">
      <c r="C3355" s="72" t="str">
        <f t="shared" si="52"/>
        <v/>
      </c>
      <c r="D3355" s="4"/>
      <c r="E3355" s="4"/>
      <c r="F3355" s="4"/>
      <c r="G3355" s="4"/>
    </row>
    <row r="3356" spans="3:7" x14ac:dyDescent="0.35">
      <c r="C3356" s="72" t="str">
        <f t="shared" si="52"/>
        <v/>
      </c>
      <c r="D3356" s="4"/>
      <c r="E3356" s="4"/>
      <c r="F3356" s="4"/>
      <c r="G3356" s="4"/>
    </row>
    <row r="3357" spans="3:7" x14ac:dyDescent="0.35">
      <c r="C3357" s="72" t="str">
        <f t="shared" si="52"/>
        <v/>
      </c>
      <c r="D3357" s="4"/>
      <c r="E3357" s="4"/>
      <c r="F3357" s="4"/>
      <c r="G3357" s="4"/>
    </row>
    <row r="3358" spans="3:7" x14ac:dyDescent="0.35">
      <c r="C3358" s="72" t="str">
        <f t="shared" si="52"/>
        <v/>
      </c>
      <c r="D3358" s="4"/>
      <c r="E3358" s="4"/>
      <c r="F3358" s="4"/>
      <c r="G3358" s="4"/>
    </row>
    <row r="3359" spans="3:7" x14ac:dyDescent="0.35">
      <c r="C3359" s="72" t="str">
        <f t="shared" si="52"/>
        <v/>
      </c>
      <c r="D3359" s="4"/>
      <c r="E3359" s="4"/>
      <c r="F3359" s="4"/>
      <c r="G3359" s="4"/>
    </row>
    <row r="3360" spans="3:7" x14ac:dyDescent="0.35">
      <c r="C3360" s="72" t="str">
        <f t="shared" si="52"/>
        <v/>
      </c>
      <c r="D3360" s="4"/>
      <c r="E3360" s="4"/>
      <c r="F3360" s="4"/>
      <c r="G3360" s="4"/>
    </row>
    <row r="3361" spans="3:7" x14ac:dyDescent="0.35">
      <c r="C3361" s="72" t="str">
        <f t="shared" si="52"/>
        <v/>
      </c>
      <c r="D3361" s="4"/>
      <c r="E3361" s="4"/>
      <c r="F3361" s="4"/>
      <c r="G3361" s="4"/>
    </row>
    <row r="3362" spans="3:7" x14ac:dyDescent="0.35">
      <c r="C3362" s="72" t="str">
        <f t="shared" si="52"/>
        <v/>
      </c>
      <c r="D3362" s="4"/>
      <c r="E3362" s="4"/>
      <c r="F3362" s="4"/>
      <c r="G3362" s="4"/>
    </row>
    <row r="3363" spans="3:7" x14ac:dyDescent="0.35">
      <c r="C3363" s="72" t="str">
        <f t="shared" si="52"/>
        <v/>
      </c>
      <c r="D3363" s="4"/>
      <c r="E3363" s="4"/>
      <c r="F3363" s="4"/>
      <c r="G3363" s="4"/>
    </row>
    <row r="3364" spans="3:7" x14ac:dyDescent="0.35">
      <c r="C3364" s="72" t="str">
        <f t="shared" si="52"/>
        <v/>
      </c>
      <c r="D3364" s="4"/>
      <c r="E3364" s="4"/>
      <c r="F3364" s="4"/>
      <c r="G3364" s="4"/>
    </row>
    <row r="3365" spans="3:7" x14ac:dyDescent="0.35">
      <c r="C3365" s="72" t="str">
        <f t="shared" si="52"/>
        <v/>
      </c>
      <c r="D3365" s="4"/>
      <c r="E3365" s="4"/>
      <c r="F3365" s="4"/>
      <c r="G3365" s="4"/>
    </row>
    <row r="3366" spans="3:7" x14ac:dyDescent="0.35">
      <c r="C3366" s="72" t="str">
        <f t="shared" si="52"/>
        <v/>
      </c>
      <c r="D3366" s="4"/>
      <c r="E3366" s="4"/>
      <c r="F3366" s="4"/>
      <c r="G3366" s="4"/>
    </row>
    <row r="3367" spans="3:7" x14ac:dyDescent="0.35">
      <c r="C3367" s="72" t="str">
        <f t="shared" si="52"/>
        <v/>
      </c>
      <c r="D3367" s="4"/>
      <c r="E3367" s="4"/>
      <c r="F3367" s="4"/>
      <c r="G3367" s="4"/>
    </row>
    <row r="3368" spans="3:7" x14ac:dyDescent="0.35">
      <c r="C3368" s="72" t="str">
        <f t="shared" si="52"/>
        <v/>
      </c>
      <c r="D3368" s="4"/>
      <c r="E3368" s="4"/>
      <c r="F3368" s="4"/>
      <c r="G3368" s="4"/>
    </row>
    <row r="3369" spans="3:7" x14ac:dyDescent="0.35">
      <c r="C3369" s="72" t="str">
        <f t="shared" si="52"/>
        <v/>
      </c>
      <c r="D3369" s="4"/>
      <c r="E3369" s="4"/>
      <c r="F3369" s="4"/>
      <c r="G3369" s="4"/>
    </row>
    <row r="3370" spans="3:7" x14ac:dyDescent="0.35">
      <c r="C3370" s="72" t="str">
        <f t="shared" si="52"/>
        <v/>
      </c>
      <c r="D3370" s="4"/>
      <c r="E3370" s="4"/>
      <c r="F3370" s="4"/>
      <c r="G3370" s="4"/>
    </row>
    <row r="3371" spans="3:7" x14ac:dyDescent="0.35">
      <c r="C3371" s="72" t="str">
        <f t="shared" si="52"/>
        <v/>
      </c>
      <c r="D3371" s="4"/>
      <c r="E3371" s="4"/>
      <c r="F3371" s="4"/>
      <c r="G3371" s="4"/>
    </row>
    <row r="3372" spans="3:7" x14ac:dyDescent="0.35">
      <c r="C3372" s="72" t="str">
        <f t="shared" si="52"/>
        <v/>
      </c>
      <c r="D3372" s="4"/>
      <c r="E3372" s="4"/>
      <c r="F3372" s="4"/>
      <c r="G3372" s="4"/>
    </row>
    <row r="3373" spans="3:7" x14ac:dyDescent="0.35">
      <c r="C3373" s="72" t="str">
        <f t="shared" si="52"/>
        <v/>
      </c>
      <c r="D3373" s="4"/>
      <c r="E3373" s="4"/>
      <c r="F3373" s="4"/>
      <c r="G3373" s="4"/>
    </row>
    <row r="3374" spans="3:7" x14ac:dyDescent="0.35">
      <c r="C3374" s="72" t="str">
        <f t="shared" si="52"/>
        <v/>
      </c>
      <c r="D3374" s="4"/>
      <c r="E3374" s="4"/>
      <c r="F3374" s="4"/>
      <c r="G3374" s="4"/>
    </row>
    <row r="3375" spans="3:7" x14ac:dyDescent="0.35">
      <c r="C3375" s="72" t="str">
        <f t="shared" si="52"/>
        <v/>
      </c>
      <c r="D3375" s="4"/>
      <c r="E3375" s="4"/>
      <c r="F3375" s="4"/>
      <c r="G3375" s="4"/>
    </row>
    <row r="3376" spans="3:7" x14ac:dyDescent="0.35">
      <c r="C3376" s="72" t="str">
        <f t="shared" si="52"/>
        <v/>
      </c>
      <c r="D3376" s="4"/>
      <c r="E3376" s="4"/>
      <c r="F3376" s="4"/>
      <c r="G3376" s="4"/>
    </row>
    <row r="3377" spans="3:7" x14ac:dyDescent="0.35">
      <c r="C3377" s="72" t="str">
        <f t="shared" si="52"/>
        <v/>
      </c>
      <c r="D3377" s="4"/>
      <c r="E3377" s="4"/>
      <c r="F3377" s="4"/>
      <c r="G3377" s="4"/>
    </row>
    <row r="3378" spans="3:7" x14ac:dyDescent="0.35">
      <c r="C3378" s="72" t="str">
        <f t="shared" si="52"/>
        <v/>
      </c>
      <c r="D3378" s="4"/>
      <c r="E3378" s="4"/>
      <c r="F3378" s="4"/>
      <c r="G3378" s="4"/>
    </row>
    <row r="3379" spans="3:7" x14ac:dyDescent="0.35">
      <c r="C3379" s="72" t="str">
        <f t="shared" si="52"/>
        <v/>
      </c>
      <c r="D3379" s="4"/>
      <c r="E3379" s="4"/>
      <c r="F3379" s="4"/>
      <c r="G3379" s="4"/>
    </row>
    <row r="3380" spans="3:7" x14ac:dyDescent="0.35">
      <c r="C3380" s="72" t="str">
        <f t="shared" si="52"/>
        <v/>
      </c>
      <c r="D3380" s="4"/>
      <c r="E3380" s="4"/>
      <c r="F3380" s="4"/>
      <c r="G3380" s="4"/>
    </row>
    <row r="3381" spans="3:7" x14ac:dyDescent="0.35">
      <c r="C3381" s="72" t="str">
        <f t="shared" si="52"/>
        <v/>
      </c>
      <c r="D3381" s="4"/>
      <c r="E3381" s="4"/>
      <c r="F3381" s="4"/>
      <c r="G3381" s="4"/>
    </row>
    <row r="3382" spans="3:7" x14ac:dyDescent="0.35">
      <c r="C3382" s="72" t="str">
        <f t="shared" si="52"/>
        <v/>
      </c>
      <c r="D3382" s="4"/>
      <c r="E3382" s="4"/>
      <c r="F3382" s="4"/>
      <c r="G3382" s="4"/>
    </row>
    <row r="3383" spans="3:7" x14ac:dyDescent="0.35">
      <c r="C3383" s="72" t="str">
        <f t="shared" si="52"/>
        <v/>
      </c>
      <c r="D3383" s="4"/>
      <c r="E3383" s="4"/>
      <c r="F3383" s="4"/>
      <c r="G3383" s="4"/>
    </row>
    <row r="3384" spans="3:7" x14ac:dyDescent="0.35">
      <c r="C3384" s="72" t="str">
        <f t="shared" si="52"/>
        <v/>
      </c>
      <c r="D3384" s="4"/>
      <c r="E3384" s="4"/>
      <c r="F3384" s="4"/>
      <c r="G3384" s="4"/>
    </row>
    <row r="3385" spans="3:7" x14ac:dyDescent="0.35">
      <c r="C3385" s="72" t="str">
        <f t="shared" si="52"/>
        <v/>
      </c>
      <c r="D3385" s="4"/>
      <c r="E3385" s="4"/>
      <c r="F3385" s="4"/>
      <c r="G3385" s="4"/>
    </row>
    <row r="3386" spans="3:7" x14ac:dyDescent="0.35">
      <c r="C3386" s="72" t="str">
        <f t="shared" si="52"/>
        <v/>
      </c>
      <c r="D3386" s="4"/>
      <c r="E3386" s="4"/>
      <c r="F3386" s="4"/>
      <c r="G3386" s="4"/>
    </row>
    <row r="3387" spans="3:7" x14ac:dyDescent="0.35">
      <c r="C3387" s="72" t="str">
        <f t="shared" si="52"/>
        <v/>
      </c>
      <c r="D3387" s="4"/>
      <c r="E3387" s="4"/>
      <c r="F3387" s="4"/>
      <c r="G3387" s="4"/>
    </row>
    <row r="3388" spans="3:7" x14ac:dyDescent="0.35">
      <c r="C3388" s="72" t="str">
        <f t="shared" si="52"/>
        <v/>
      </c>
      <c r="D3388" s="4"/>
      <c r="E3388" s="4"/>
      <c r="F3388" s="4"/>
      <c r="G3388" s="4"/>
    </row>
    <row r="3389" spans="3:7" x14ac:dyDescent="0.35">
      <c r="C3389" s="72" t="str">
        <f t="shared" si="52"/>
        <v/>
      </c>
      <c r="D3389" s="4"/>
      <c r="E3389" s="4"/>
      <c r="F3389" s="4"/>
      <c r="G3389" s="4"/>
    </row>
    <row r="3390" spans="3:7" x14ac:dyDescent="0.35">
      <c r="C3390" s="72" t="str">
        <f t="shared" si="52"/>
        <v/>
      </c>
      <c r="D3390" s="4"/>
      <c r="E3390" s="4"/>
      <c r="F3390" s="4"/>
      <c r="G3390" s="4"/>
    </row>
    <row r="3391" spans="3:7" x14ac:dyDescent="0.35">
      <c r="C3391" s="72" t="str">
        <f t="shared" si="52"/>
        <v/>
      </c>
      <c r="D3391" s="4"/>
      <c r="E3391" s="4"/>
      <c r="F3391" s="4"/>
      <c r="G3391" s="4"/>
    </row>
    <row r="3392" spans="3:7" x14ac:dyDescent="0.35">
      <c r="C3392" s="72" t="str">
        <f t="shared" si="52"/>
        <v/>
      </c>
      <c r="D3392" s="4"/>
      <c r="E3392" s="4"/>
      <c r="F3392" s="4"/>
      <c r="G3392" s="4"/>
    </row>
    <row r="3393" spans="3:7" x14ac:dyDescent="0.35">
      <c r="C3393" s="72" t="str">
        <f t="shared" si="52"/>
        <v/>
      </c>
      <c r="D3393" s="4"/>
      <c r="E3393" s="4"/>
      <c r="F3393" s="4"/>
      <c r="G3393" s="4"/>
    </row>
    <row r="3394" spans="3:7" x14ac:dyDescent="0.35">
      <c r="C3394" s="72" t="str">
        <f t="shared" si="52"/>
        <v/>
      </c>
      <c r="D3394" s="4"/>
      <c r="E3394" s="4"/>
      <c r="F3394" s="4"/>
      <c r="G3394" s="4"/>
    </row>
    <row r="3395" spans="3:7" x14ac:dyDescent="0.35">
      <c r="C3395" s="72" t="str">
        <f t="shared" si="52"/>
        <v/>
      </c>
      <c r="D3395" s="4"/>
      <c r="E3395" s="4"/>
      <c r="F3395" s="4"/>
      <c r="G3395" s="4"/>
    </row>
    <row r="3396" spans="3:7" x14ac:dyDescent="0.35">
      <c r="C3396" s="72" t="str">
        <f t="shared" si="52"/>
        <v/>
      </c>
      <c r="D3396" s="4"/>
      <c r="E3396" s="4"/>
      <c r="F3396" s="4"/>
      <c r="G3396" s="4"/>
    </row>
    <row r="3397" spans="3:7" x14ac:dyDescent="0.35">
      <c r="C3397" s="72" t="str">
        <f t="shared" si="52"/>
        <v/>
      </c>
      <c r="D3397" s="4"/>
      <c r="E3397" s="4"/>
      <c r="F3397" s="4"/>
      <c r="G3397" s="4"/>
    </row>
    <row r="3398" spans="3:7" x14ac:dyDescent="0.35">
      <c r="C3398" s="72" t="str">
        <f t="shared" si="52"/>
        <v/>
      </c>
      <c r="D3398" s="4"/>
      <c r="E3398" s="4"/>
      <c r="F3398" s="4"/>
      <c r="G3398" s="4"/>
    </row>
    <row r="3399" spans="3:7" x14ac:dyDescent="0.35">
      <c r="C3399" s="72" t="str">
        <f t="shared" si="52"/>
        <v/>
      </c>
      <c r="D3399" s="4"/>
      <c r="E3399" s="4"/>
      <c r="F3399" s="4"/>
      <c r="G3399" s="4"/>
    </row>
    <row r="3400" spans="3:7" x14ac:dyDescent="0.35">
      <c r="C3400" s="72" t="str">
        <f t="shared" si="52"/>
        <v/>
      </c>
      <c r="D3400" s="4"/>
      <c r="E3400" s="4"/>
      <c r="F3400" s="4"/>
      <c r="G3400" s="4"/>
    </row>
    <row r="3401" spans="3:7" x14ac:dyDescent="0.35">
      <c r="C3401" s="72" t="str">
        <f t="shared" si="52"/>
        <v/>
      </c>
      <c r="D3401" s="4"/>
      <c r="E3401" s="4"/>
      <c r="F3401" s="4"/>
      <c r="G3401" s="4"/>
    </row>
    <row r="3402" spans="3:7" x14ac:dyDescent="0.35">
      <c r="C3402" s="72" t="str">
        <f t="shared" si="52"/>
        <v/>
      </c>
      <c r="D3402" s="4"/>
      <c r="E3402" s="4"/>
      <c r="F3402" s="4"/>
      <c r="G3402" s="4"/>
    </row>
    <row r="3403" spans="3:7" x14ac:dyDescent="0.35">
      <c r="C3403" s="72" t="str">
        <f t="shared" si="52"/>
        <v/>
      </c>
      <c r="D3403" s="4"/>
      <c r="E3403" s="4"/>
      <c r="F3403" s="4"/>
      <c r="G3403" s="4"/>
    </row>
    <row r="3404" spans="3:7" x14ac:dyDescent="0.35">
      <c r="C3404" s="72" t="str">
        <f t="shared" ref="C3404:C3467" si="53">IF(ISBLANK(D3404),"",D3404&amp;E3404&amp;F3404&amp;G3404)</f>
        <v/>
      </c>
      <c r="D3404" s="4"/>
      <c r="E3404" s="4"/>
      <c r="F3404" s="4"/>
      <c r="G3404" s="4"/>
    </row>
    <row r="3405" spans="3:7" x14ac:dyDescent="0.35">
      <c r="C3405" s="72" t="str">
        <f t="shared" si="53"/>
        <v/>
      </c>
      <c r="D3405" s="4"/>
      <c r="E3405" s="4"/>
      <c r="F3405" s="4"/>
      <c r="G3405" s="4"/>
    </row>
    <row r="3406" spans="3:7" x14ac:dyDescent="0.35">
      <c r="C3406" s="72" t="str">
        <f t="shared" si="53"/>
        <v/>
      </c>
      <c r="D3406" s="4"/>
      <c r="E3406" s="4"/>
      <c r="F3406" s="4"/>
      <c r="G3406" s="4"/>
    </row>
    <row r="3407" spans="3:7" x14ac:dyDescent="0.35">
      <c r="C3407" s="72" t="str">
        <f t="shared" si="53"/>
        <v/>
      </c>
      <c r="D3407" s="4"/>
      <c r="E3407" s="4"/>
      <c r="F3407" s="4"/>
      <c r="G3407" s="4"/>
    </row>
    <row r="3408" spans="3:7" x14ac:dyDescent="0.35">
      <c r="C3408" s="72" t="str">
        <f t="shared" si="53"/>
        <v/>
      </c>
      <c r="D3408" s="4"/>
      <c r="E3408" s="4"/>
      <c r="F3408" s="4"/>
      <c r="G3408" s="4"/>
    </row>
    <row r="3409" spans="3:7" x14ac:dyDescent="0.35">
      <c r="C3409" s="72" t="str">
        <f t="shared" si="53"/>
        <v/>
      </c>
      <c r="D3409" s="4"/>
      <c r="E3409" s="4"/>
      <c r="F3409" s="4"/>
      <c r="G3409" s="4"/>
    </row>
    <row r="3410" spans="3:7" x14ac:dyDescent="0.35">
      <c r="C3410" s="72" t="str">
        <f t="shared" si="53"/>
        <v/>
      </c>
      <c r="D3410" s="4"/>
      <c r="E3410" s="4"/>
      <c r="F3410" s="4"/>
      <c r="G3410" s="4"/>
    </row>
    <row r="3411" spans="3:7" x14ac:dyDescent="0.35">
      <c r="C3411" s="72" t="str">
        <f t="shared" si="53"/>
        <v/>
      </c>
      <c r="D3411" s="4"/>
      <c r="E3411" s="4"/>
      <c r="F3411" s="4"/>
      <c r="G3411" s="4"/>
    </row>
    <row r="3412" spans="3:7" x14ac:dyDescent="0.35">
      <c r="C3412" s="72" t="str">
        <f t="shared" si="53"/>
        <v/>
      </c>
      <c r="D3412" s="4"/>
      <c r="E3412" s="4"/>
      <c r="F3412" s="4"/>
      <c r="G3412" s="4"/>
    </row>
    <row r="3413" spans="3:7" x14ac:dyDescent="0.35">
      <c r="C3413" s="72" t="str">
        <f t="shared" si="53"/>
        <v/>
      </c>
      <c r="D3413" s="4"/>
      <c r="E3413" s="4"/>
      <c r="F3413" s="4"/>
      <c r="G3413" s="4"/>
    </row>
    <row r="3414" spans="3:7" x14ac:dyDescent="0.35">
      <c r="C3414" s="72" t="str">
        <f t="shared" si="53"/>
        <v/>
      </c>
      <c r="D3414" s="4"/>
      <c r="E3414" s="4"/>
      <c r="F3414" s="4"/>
      <c r="G3414" s="4"/>
    </row>
    <row r="3415" spans="3:7" x14ac:dyDescent="0.35">
      <c r="C3415" s="72" t="str">
        <f t="shared" si="53"/>
        <v/>
      </c>
      <c r="D3415" s="4"/>
      <c r="E3415" s="4"/>
      <c r="F3415" s="4"/>
      <c r="G3415" s="4"/>
    </row>
    <row r="3416" spans="3:7" x14ac:dyDescent="0.35">
      <c r="C3416" s="72" t="str">
        <f t="shared" si="53"/>
        <v/>
      </c>
      <c r="D3416" s="4"/>
      <c r="E3416" s="4"/>
      <c r="F3416" s="4"/>
      <c r="G3416" s="4"/>
    </row>
    <row r="3417" spans="3:7" x14ac:dyDescent="0.35">
      <c r="C3417" s="72" t="str">
        <f t="shared" si="53"/>
        <v/>
      </c>
      <c r="D3417" s="4"/>
      <c r="E3417" s="4"/>
      <c r="F3417" s="4"/>
      <c r="G3417" s="4"/>
    </row>
    <row r="3418" spans="3:7" x14ac:dyDescent="0.35">
      <c r="C3418" s="72" t="str">
        <f t="shared" si="53"/>
        <v/>
      </c>
      <c r="D3418" s="4"/>
      <c r="E3418" s="4"/>
      <c r="F3418" s="4"/>
      <c r="G3418" s="4"/>
    </row>
    <row r="3419" spans="3:7" x14ac:dyDescent="0.35">
      <c r="C3419" s="72" t="str">
        <f t="shared" si="53"/>
        <v/>
      </c>
      <c r="D3419" s="4"/>
      <c r="E3419" s="4"/>
      <c r="F3419" s="4"/>
      <c r="G3419" s="4"/>
    </row>
    <row r="3420" spans="3:7" x14ac:dyDescent="0.35">
      <c r="C3420" s="72" t="str">
        <f t="shared" si="53"/>
        <v/>
      </c>
      <c r="D3420" s="4"/>
      <c r="E3420" s="4"/>
      <c r="F3420" s="4"/>
      <c r="G3420" s="4"/>
    </row>
    <row r="3421" spans="3:7" x14ac:dyDescent="0.35">
      <c r="C3421" s="72" t="str">
        <f t="shared" si="53"/>
        <v/>
      </c>
      <c r="D3421" s="4"/>
      <c r="E3421" s="4"/>
      <c r="F3421" s="4"/>
      <c r="G3421" s="4"/>
    </row>
    <row r="3422" spans="3:7" x14ac:dyDescent="0.35">
      <c r="C3422" s="72" t="str">
        <f t="shared" si="53"/>
        <v/>
      </c>
      <c r="D3422" s="4"/>
      <c r="E3422" s="4"/>
      <c r="F3422" s="4"/>
      <c r="G3422" s="4"/>
    </row>
    <row r="3423" spans="3:7" x14ac:dyDescent="0.35">
      <c r="C3423" s="72" t="str">
        <f t="shared" si="53"/>
        <v/>
      </c>
      <c r="D3423" s="4"/>
      <c r="E3423" s="4"/>
      <c r="F3423" s="4"/>
      <c r="G3423" s="4"/>
    </row>
    <row r="3424" spans="3:7" x14ac:dyDescent="0.35">
      <c r="C3424" s="72" t="str">
        <f t="shared" si="53"/>
        <v/>
      </c>
      <c r="D3424" s="4"/>
      <c r="E3424" s="4"/>
      <c r="F3424" s="4"/>
      <c r="G3424" s="4"/>
    </row>
    <row r="3425" spans="3:7" x14ac:dyDescent="0.35">
      <c r="C3425" s="72" t="str">
        <f t="shared" si="53"/>
        <v/>
      </c>
      <c r="D3425" s="4"/>
      <c r="E3425" s="4"/>
      <c r="F3425" s="4"/>
      <c r="G3425" s="4"/>
    </row>
    <row r="3426" spans="3:7" x14ac:dyDescent="0.35">
      <c r="C3426" s="72" t="str">
        <f t="shared" si="53"/>
        <v/>
      </c>
      <c r="D3426" s="4"/>
      <c r="E3426" s="4"/>
      <c r="F3426" s="4"/>
      <c r="G3426" s="4"/>
    </row>
    <row r="3427" spans="3:7" x14ac:dyDescent="0.35">
      <c r="C3427" s="72" t="str">
        <f t="shared" si="53"/>
        <v/>
      </c>
      <c r="D3427" s="4"/>
      <c r="E3427" s="4"/>
      <c r="F3427" s="4"/>
      <c r="G3427" s="4"/>
    </row>
    <row r="3428" spans="3:7" x14ac:dyDescent="0.35">
      <c r="C3428" s="72" t="str">
        <f t="shared" si="53"/>
        <v/>
      </c>
      <c r="D3428" s="4"/>
      <c r="E3428" s="4"/>
      <c r="F3428" s="4"/>
      <c r="G3428" s="4"/>
    </row>
    <row r="3429" spans="3:7" x14ac:dyDescent="0.35">
      <c r="C3429" s="72" t="str">
        <f t="shared" si="53"/>
        <v/>
      </c>
      <c r="D3429" s="4"/>
      <c r="E3429" s="4"/>
      <c r="F3429" s="4"/>
      <c r="G3429" s="4"/>
    </row>
    <row r="3430" spans="3:7" x14ac:dyDescent="0.35">
      <c r="C3430" s="72" t="str">
        <f t="shared" si="53"/>
        <v/>
      </c>
      <c r="D3430" s="4"/>
      <c r="E3430" s="4"/>
      <c r="F3430" s="4"/>
      <c r="G3430" s="4"/>
    </row>
    <row r="3431" spans="3:7" x14ac:dyDescent="0.35">
      <c r="C3431" s="72" t="str">
        <f t="shared" si="53"/>
        <v/>
      </c>
      <c r="D3431" s="4"/>
      <c r="E3431" s="4"/>
      <c r="F3431" s="4"/>
      <c r="G3431" s="4"/>
    </row>
    <row r="3432" spans="3:7" x14ac:dyDescent="0.35">
      <c r="C3432" s="72" t="str">
        <f t="shared" si="53"/>
        <v/>
      </c>
      <c r="D3432" s="4"/>
      <c r="E3432" s="4"/>
      <c r="F3432" s="4"/>
      <c r="G3432" s="4"/>
    </row>
    <row r="3433" spans="3:7" x14ac:dyDescent="0.35">
      <c r="C3433" s="72" t="str">
        <f t="shared" si="53"/>
        <v/>
      </c>
      <c r="D3433" s="4"/>
      <c r="E3433" s="4"/>
      <c r="F3433" s="4"/>
      <c r="G3433" s="4"/>
    </row>
    <row r="3434" spans="3:7" x14ac:dyDescent="0.35">
      <c r="C3434" s="72" t="str">
        <f t="shared" si="53"/>
        <v/>
      </c>
      <c r="D3434" s="4"/>
      <c r="E3434" s="4"/>
      <c r="F3434" s="4"/>
      <c r="G3434" s="4"/>
    </row>
    <row r="3435" spans="3:7" x14ac:dyDescent="0.35">
      <c r="C3435" s="72" t="str">
        <f t="shared" si="53"/>
        <v/>
      </c>
      <c r="D3435" s="4"/>
      <c r="E3435" s="4"/>
      <c r="F3435" s="4"/>
      <c r="G3435" s="4"/>
    </row>
    <row r="3436" spans="3:7" x14ac:dyDescent="0.35">
      <c r="C3436" s="72" t="str">
        <f t="shared" si="53"/>
        <v/>
      </c>
      <c r="D3436" s="4"/>
      <c r="E3436" s="4"/>
      <c r="F3436" s="4"/>
      <c r="G3436" s="4"/>
    </row>
    <row r="3437" spans="3:7" x14ac:dyDescent="0.35">
      <c r="C3437" s="72" t="str">
        <f t="shared" si="53"/>
        <v/>
      </c>
      <c r="D3437" s="4"/>
      <c r="E3437" s="4"/>
      <c r="F3437" s="4"/>
      <c r="G3437" s="4"/>
    </row>
    <row r="3438" spans="3:7" x14ac:dyDescent="0.35">
      <c r="C3438" s="72" t="str">
        <f t="shared" si="53"/>
        <v/>
      </c>
      <c r="D3438" s="4"/>
      <c r="E3438" s="4"/>
      <c r="F3438" s="4"/>
      <c r="G3438" s="4"/>
    </row>
    <row r="3439" spans="3:7" x14ac:dyDescent="0.35">
      <c r="C3439" s="72" t="str">
        <f t="shared" si="53"/>
        <v/>
      </c>
      <c r="D3439" s="4"/>
      <c r="E3439" s="4"/>
      <c r="F3439" s="4"/>
      <c r="G3439" s="4"/>
    </row>
    <row r="3440" spans="3:7" x14ac:dyDescent="0.35">
      <c r="C3440" s="72" t="str">
        <f t="shared" si="53"/>
        <v/>
      </c>
      <c r="D3440" s="4"/>
      <c r="E3440" s="4"/>
      <c r="F3440" s="4"/>
      <c r="G3440" s="4"/>
    </row>
    <row r="3441" spans="3:7" x14ac:dyDescent="0.35">
      <c r="C3441" s="72" t="str">
        <f t="shared" si="53"/>
        <v/>
      </c>
      <c r="D3441" s="4"/>
      <c r="E3441" s="4"/>
      <c r="F3441" s="4"/>
      <c r="G3441" s="4"/>
    </row>
    <row r="3442" spans="3:7" x14ac:dyDescent="0.35">
      <c r="C3442" s="72" t="str">
        <f t="shared" si="53"/>
        <v/>
      </c>
      <c r="D3442" s="4"/>
      <c r="E3442" s="4"/>
      <c r="F3442" s="4"/>
      <c r="G3442" s="4"/>
    </row>
    <row r="3443" spans="3:7" x14ac:dyDescent="0.35">
      <c r="C3443" s="72" t="str">
        <f t="shared" si="53"/>
        <v/>
      </c>
      <c r="D3443" s="4"/>
      <c r="E3443" s="4"/>
      <c r="F3443" s="4"/>
      <c r="G3443" s="4"/>
    </row>
    <row r="3444" spans="3:7" x14ac:dyDescent="0.35">
      <c r="C3444" s="72" t="str">
        <f t="shared" si="53"/>
        <v/>
      </c>
      <c r="D3444" s="4"/>
      <c r="E3444" s="4"/>
      <c r="F3444" s="4"/>
      <c r="G3444" s="4"/>
    </row>
    <row r="3445" spans="3:7" x14ac:dyDescent="0.35">
      <c r="C3445" s="72" t="str">
        <f t="shared" si="53"/>
        <v/>
      </c>
      <c r="D3445" s="4"/>
      <c r="E3445" s="4"/>
      <c r="F3445" s="4"/>
      <c r="G3445" s="4"/>
    </row>
    <row r="3446" spans="3:7" x14ac:dyDescent="0.35">
      <c r="C3446" s="72" t="str">
        <f t="shared" si="53"/>
        <v/>
      </c>
      <c r="D3446" s="4"/>
      <c r="E3446" s="4"/>
      <c r="F3446" s="4"/>
      <c r="G3446" s="4"/>
    </row>
    <row r="3447" spans="3:7" x14ac:dyDescent="0.35">
      <c r="C3447" s="72" t="str">
        <f t="shared" si="53"/>
        <v/>
      </c>
      <c r="D3447" s="4"/>
      <c r="E3447" s="4"/>
      <c r="F3447" s="4"/>
      <c r="G3447" s="4"/>
    </row>
    <row r="3448" spans="3:7" x14ac:dyDescent="0.35">
      <c r="C3448" s="72" t="str">
        <f t="shared" si="53"/>
        <v/>
      </c>
      <c r="D3448" s="4"/>
      <c r="E3448" s="4"/>
      <c r="F3448" s="4"/>
      <c r="G3448" s="4"/>
    </row>
    <row r="3449" spans="3:7" x14ac:dyDescent="0.35">
      <c r="C3449" s="72" t="str">
        <f t="shared" si="53"/>
        <v/>
      </c>
      <c r="D3449" s="4"/>
      <c r="E3449" s="4"/>
      <c r="F3449" s="4"/>
      <c r="G3449" s="4"/>
    </row>
    <row r="3450" spans="3:7" x14ac:dyDescent="0.35">
      <c r="C3450" s="72" t="str">
        <f t="shared" si="53"/>
        <v/>
      </c>
      <c r="D3450" s="4"/>
      <c r="E3450" s="4"/>
      <c r="F3450" s="4"/>
      <c r="G3450" s="4"/>
    </row>
    <row r="3451" spans="3:7" x14ac:dyDescent="0.35">
      <c r="C3451" s="72" t="str">
        <f t="shared" si="53"/>
        <v/>
      </c>
      <c r="D3451" s="4"/>
      <c r="E3451" s="4"/>
      <c r="F3451" s="4"/>
      <c r="G3451" s="4"/>
    </row>
    <row r="3452" spans="3:7" x14ac:dyDescent="0.35">
      <c r="C3452" s="72" t="str">
        <f t="shared" si="53"/>
        <v/>
      </c>
      <c r="D3452" s="4"/>
      <c r="E3452" s="4"/>
      <c r="F3452" s="4"/>
      <c r="G3452" s="4"/>
    </row>
    <row r="3453" spans="3:7" x14ac:dyDescent="0.35">
      <c r="C3453" s="72" t="str">
        <f t="shared" si="53"/>
        <v/>
      </c>
      <c r="D3453" s="4"/>
      <c r="E3453" s="4"/>
      <c r="F3453" s="4"/>
      <c r="G3453" s="4"/>
    </row>
    <row r="3454" spans="3:7" x14ac:dyDescent="0.35">
      <c r="C3454" s="72" t="str">
        <f t="shared" si="53"/>
        <v/>
      </c>
      <c r="D3454" s="4"/>
      <c r="E3454" s="4"/>
      <c r="F3454" s="4"/>
      <c r="G3454" s="4"/>
    </row>
    <row r="3455" spans="3:7" x14ac:dyDescent="0.35">
      <c r="C3455" s="72" t="str">
        <f t="shared" si="53"/>
        <v/>
      </c>
      <c r="D3455" s="4"/>
      <c r="E3455" s="4"/>
      <c r="F3455" s="4"/>
      <c r="G3455" s="4"/>
    </row>
    <row r="3456" spans="3:7" x14ac:dyDescent="0.35">
      <c r="C3456" s="72" t="str">
        <f t="shared" si="53"/>
        <v/>
      </c>
      <c r="D3456" s="4"/>
      <c r="E3456" s="4"/>
      <c r="F3456" s="4"/>
      <c r="G3456" s="4"/>
    </row>
    <row r="3457" spans="3:7" x14ac:dyDescent="0.35">
      <c r="C3457" s="72" t="str">
        <f t="shared" si="53"/>
        <v/>
      </c>
      <c r="D3457" s="4"/>
      <c r="E3457" s="4"/>
      <c r="F3457" s="4"/>
      <c r="G3457" s="4"/>
    </row>
    <row r="3458" spans="3:7" x14ac:dyDescent="0.35">
      <c r="C3458" s="72" t="str">
        <f t="shared" si="53"/>
        <v/>
      </c>
      <c r="D3458" s="4"/>
      <c r="E3458" s="4"/>
      <c r="F3458" s="4"/>
      <c r="G3458" s="4"/>
    </row>
    <row r="3459" spans="3:7" x14ac:dyDescent="0.35">
      <c r="C3459" s="72" t="str">
        <f t="shared" si="53"/>
        <v/>
      </c>
      <c r="D3459" s="4"/>
      <c r="E3459" s="4"/>
      <c r="F3459" s="4"/>
      <c r="G3459" s="4"/>
    </row>
    <row r="3460" spans="3:7" x14ac:dyDescent="0.35">
      <c r="C3460" s="72" t="str">
        <f t="shared" si="53"/>
        <v/>
      </c>
      <c r="D3460" s="4"/>
      <c r="E3460" s="4"/>
      <c r="F3460" s="4"/>
      <c r="G3460" s="4"/>
    </row>
    <row r="3461" spans="3:7" x14ac:dyDescent="0.35">
      <c r="C3461" s="72" t="str">
        <f t="shared" si="53"/>
        <v/>
      </c>
      <c r="D3461" s="4"/>
      <c r="E3461" s="4"/>
      <c r="F3461" s="4"/>
      <c r="G3461" s="4"/>
    </row>
    <row r="3462" spans="3:7" x14ac:dyDescent="0.35">
      <c r="C3462" s="72" t="str">
        <f t="shared" si="53"/>
        <v/>
      </c>
      <c r="D3462" s="4"/>
      <c r="E3462" s="4"/>
      <c r="F3462" s="4"/>
      <c r="G3462" s="4"/>
    </row>
    <row r="3463" spans="3:7" x14ac:dyDescent="0.35">
      <c r="C3463" s="72" t="str">
        <f t="shared" si="53"/>
        <v/>
      </c>
      <c r="D3463" s="4"/>
      <c r="E3463" s="4"/>
      <c r="F3463" s="4"/>
      <c r="G3463" s="4"/>
    </row>
    <row r="3464" spans="3:7" x14ac:dyDescent="0.35">
      <c r="C3464" s="72" t="str">
        <f t="shared" si="53"/>
        <v/>
      </c>
      <c r="D3464" s="4"/>
      <c r="E3464" s="4"/>
      <c r="F3464" s="4"/>
      <c r="G3464" s="4"/>
    </row>
    <row r="3465" spans="3:7" x14ac:dyDescent="0.35">
      <c r="C3465" s="72" t="str">
        <f t="shared" si="53"/>
        <v/>
      </c>
      <c r="D3465" s="4"/>
      <c r="E3465" s="4"/>
      <c r="F3465" s="4"/>
      <c r="G3465" s="4"/>
    </row>
    <row r="3466" spans="3:7" x14ac:dyDescent="0.35">
      <c r="C3466" s="72" t="str">
        <f t="shared" si="53"/>
        <v/>
      </c>
      <c r="D3466" s="4"/>
      <c r="E3466" s="4"/>
      <c r="F3466" s="4"/>
      <c r="G3466" s="4"/>
    </row>
    <row r="3467" spans="3:7" x14ac:dyDescent="0.35">
      <c r="C3467" s="72" t="str">
        <f t="shared" si="53"/>
        <v/>
      </c>
      <c r="D3467" s="4"/>
      <c r="E3467" s="4"/>
      <c r="F3467" s="4"/>
      <c r="G3467" s="4"/>
    </row>
    <row r="3468" spans="3:7" x14ac:dyDescent="0.35">
      <c r="C3468" s="72" t="str">
        <f t="shared" ref="C3468:C3531" si="54">IF(ISBLANK(D3468),"",D3468&amp;E3468&amp;F3468&amp;G3468)</f>
        <v/>
      </c>
      <c r="D3468" s="4"/>
      <c r="E3468" s="4"/>
      <c r="F3468" s="4"/>
      <c r="G3468" s="4"/>
    </row>
    <row r="3469" spans="3:7" x14ac:dyDescent="0.35">
      <c r="C3469" s="72" t="str">
        <f t="shared" si="54"/>
        <v/>
      </c>
      <c r="D3469" s="4"/>
      <c r="E3469" s="4"/>
      <c r="F3469" s="4"/>
      <c r="G3469" s="4"/>
    </row>
    <row r="3470" spans="3:7" x14ac:dyDescent="0.35">
      <c r="C3470" s="72" t="str">
        <f t="shared" si="54"/>
        <v/>
      </c>
      <c r="D3470" s="4"/>
      <c r="E3470" s="4"/>
      <c r="F3470" s="4"/>
      <c r="G3470" s="4"/>
    </row>
    <row r="3471" spans="3:7" x14ac:dyDescent="0.35">
      <c r="C3471" s="72" t="str">
        <f t="shared" si="54"/>
        <v/>
      </c>
      <c r="D3471" s="4"/>
      <c r="E3471" s="4"/>
      <c r="F3471" s="4"/>
      <c r="G3471" s="4"/>
    </row>
    <row r="3472" spans="3:7" x14ac:dyDescent="0.35">
      <c r="C3472" s="72" t="str">
        <f t="shared" si="54"/>
        <v/>
      </c>
      <c r="D3472" s="4"/>
      <c r="E3472" s="4"/>
      <c r="F3472" s="4"/>
      <c r="G3472" s="4"/>
    </row>
    <row r="3473" spans="3:7" x14ac:dyDescent="0.35">
      <c r="C3473" s="72" t="str">
        <f t="shared" si="54"/>
        <v/>
      </c>
      <c r="D3473" s="4"/>
      <c r="E3473" s="4"/>
      <c r="F3473" s="4"/>
      <c r="G3473" s="4"/>
    </row>
    <row r="3474" spans="3:7" x14ac:dyDescent="0.35">
      <c r="C3474" s="72" t="str">
        <f t="shared" si="54"/>
        <v/>
      </c>
      <c r="D3474" s="4"/>
      <c r="E3474" s="4"/>
      <c r="F3474" s="4"/>
      <c r="G3474" s="4"/>
    </row>
    <row r="3475" spans="3:7" x14ac:dyDescent="0.35">
      <c r="C3475" s="72" t="str">
        <f t="shared" si="54"/>
        <v/>
      </c>
      <c r="D3475" s="4"/>
      <c r="E3475" s="4"/>
      <c r="F3475" s="4"/>
      <c r="G3475" s="4"/>
    </row>
    <row r="3476" spans="3:7" x14ac:dyDescent="0.35">
      <c r="C3476" s="72" t="str">
        <f t="shared" si="54"/>
        <v/>
      </c>
      <c r="D3476" s="4"/>
      <c r="E3476" s="4"/>
      <c r="F3476" s="4"/>
      <c r="G3476" s="4"/>
    </row>
    <row r="3477" spans="3:7" x14ac:dyDescent="0.35">
      <c r="C3477" s="72" t="str">
        <f t="shared" si="54"/>
        <v/>
      </c>
      <c r="D3477" s="4"/>
      <c r="E3477" s="4"/>
      <c r="F3477" s="4"/>
      <c r="G3477" s="4"/>
    </row>
    <row r="3478" spans="3:7" x14ac:dyDescent="0.35">
      <c r="C3478" s="72" t="str">
        <f t="shared" si="54"/>
        <v/>
      </c>
      <c r="D3478" s="4"/>
      <c r="E3478" s="4"/>
      <c r="F3478" s="4"/>
      <c r="G3478" s="4"/>
    </row>
    <row r="3479" spans="3:7" x14ac:dyDescent="0.35">
      <c r="C3479" s="72" t="str">
        <f t="shared" si="54"/>
        <v/>
      </c>
      <c r="D3479" s="4"/>
      <c r="E3479" s="4"/>
      <c r="F3479" s="4"/>
      <c r="G3479" s="4"/>
    </row>
    <row r="3480" spans="3:7" x14ac:dyDescent="0.35">
      <c r="C3480" s="72" t="str">
        <f t="shared" si="54"/>
        <v/>
      </c>
      <c r="D3480" s="4"/>
      <c r="E3480" s="4"/>
      <c r="F3480" s="4"/>
      <c r="G3480" s="4"/>
    </row>
    <row r="3481" spans="3:7" x14ac:dyDescent="0.35">
      <c r="C3481" s="72" t="str">
        <f t="shared" si="54"/>
        <v/>
      </c>
      <c r="D3481" s="4"/>
      <c r="E3481" s="4"/>
      <c r="F3481" s="4"/>
      <c r="G3481" s="4"/>
    </row>
    <row r="3482" spans="3:7" x14ac:dyDescent="0.35">
      <c r="C3482" s="72" t="str">
        <f t="shared" si="54"/>
        <v/>
      </c>
      <c r="D3482" s="4"/>
      <c r="E3482" s="4"/>
      <c r="F3482" s="4"/>
      <c r="G3482" s="4"/>
    </row>
    <row r="3483" spans="3:7" x14ac:dyDescent="0.35">
      <c r="C3483" s="72" t="str">
        <f t="shared" si="54"/>
        <v/>
      </c>
      <c r="D3483" s="4"/>
      <c r="E3483" s="4"/>
      <c r="F3483" s="4"/>
      <c r="G3483" s="4"/>
    </row>
    <row r="3484" spans="3:7" x14ac:dyDescent="0.35">
      <c r="C3484" s="72" t="str">
        <f t="shared" si="54"/>
        <v/>
      </c>
      <c r="D3484" s="4"/>
      <c r="E3484" s="4"/>
      <c r="F3484" s="4"/>
      <c r="G3484" s="4"/>
    </row>
    <row r="3485" spans="3:7" x14ac:dyDescent="0.35">
      <c r="C3485" s="72" t="str">
        <f t="shared" si="54"/>
        <v/>
      </c>
      <c r="D3485" s="4"/>
      <c r="E3485" s="4"/>
      <c r="F3485" s="4"/>
      <c r="G3485" s="4"/>
    </row>
    <row r="3486" spans="3:7" x14ac:dyDescent="0.35">
      <c r="C3486" s="72" t="str">
        <f t="shared" si="54"/>
        <v/>
      </c>
      <c r="D3486" s="4"/>
      <c r="E3486" s="4"/>
      <c r="F3486" s="4"/>
      <c r="G3486" s="4"/>
    </row>
    <row r="3487" spans="3:7" x14ac:dyDescent="0.35">
      <c r="C3487" s="72" t="str">
        <f t="shared" si="54"/>
        <v/>
      </c>
      <c r="D3487" s="4"/>
      <c r="E3487" s="4"/>
      <c r="F3487" s="4"/>
      <c r="G3487" s="4"/>
    </row>
    <row r="3488" spans="3:7" x14ac:dyDescent="0.35">
      <c r="C3488" s="72" t="str">
        <f t="shared" si="54"/>
        <v/>
      </c>
      <c r="D3488" s="4"/>
      <c r="E3488" s="4"/>
      <c r="F3488" s="4"/>
      <c r="G3488" s="4"/>
    </row>
    <row r="3489" spans="3:7" x14ac:dyDescent="0.35">
      <c r="C3489" s="72" t="str">
        <f t="shared" si="54"/>
        <v/>
      </c>
      <c r="D3489" s="4"/>
      <c r="E3489" s="4"/>
      <c r="F3489" s="4"/>
      <c r="G3489" s="4"/>
    </row>
    <row r="3490" spans="3:7" x14ac:dyDescent="0.35">
      <c r="C3490" s="72" t="str">
        <f t="shared" si="54"/>
        <v/>
      </c>
      <c r="D3490" s="4"/>
      <c r="E3490" s="4"/>
      <c r="F3490" s="4"/>
      <c r="G3490" s="4"/>
    </row>
    <row r="3491" spans="3:7" x14ac:dyDescent="0.35">
      <c r="C3491" s="72" t="str">
        <f t="shared" si="54"/>
        <v/>
      </c>
      <c r="D3491" s="4"/>
      <c r="E3491" s="4"/>
      <c r="F3491" s="4"/>
      <c r="G3491" s="4"/>
    </row>
    <row r="3492" spans="3:7" x14ac:dyDescent="0.35">
      <c r="C3492" s="72" t="str">
        <f t="shared" si="54"/>
        <v/>
      </c>
      <c r="D3492" s="4"/>
      <c r="E3492" s="4"/>
      <c r="F3492" s="4"/>
      <c r="G3492" s="4"/>
    </row>
    <row r="3493" spans="3:7" x14ac:dyDescent="0.35">
      <c r="C3493" s="72" t="str">
        <f t="shared" si="54"/>
        <v/>
      </c>
      <c r="D3493" s="4"/>
      <c r="E3493" s="4"/>
      <c r="F3493" s="4"/>
      <c r="G3493" s="4"/>
    </row>
    <row r="3494" spans="3:7" x14ac:dyDescent="0.35">
      <c r="C3494" s="72" t="str">
        <f t="shared" si="54"/>
        <v/>
      </c>
      <c r="D3494" s="4"/>
      <c r="E3494" s="4"/>
      <c r="F3494" s="4"/>
      <c r="G3494" s="4"/>
    </row>
    <row r="3495" spans="3:7" x14ac:dyDescent="0.35">
      <c r="C3495" s="72" t="str">
        <f t="shared" si="54"/>
        <v/>
      </c>
      <c r="D3495" s="4"/>
      <c r="E3495" s="4"/>
      <c r="F3495" s="4"/>
      <c r="G3495" s="4"/>
    </row>
    <row r="3496" spans="3:7" x14ac:dyDescent="0.35">
      <c r="C3496" s="72" t="str">
        <f t="shared" si="54"/>
        <v/>
      </c>
      <c r="D3496" s="4"/>
      <c r="E3496" s="4"/>
      <c r="F3496" s="4"/>
      <c r="G3496" s="4"/>
    </row>
    <row r="3497" spans="3:7" x14ac:dyDescent="0.35">
      <c r="C3497" s="72" t="str">
        <f t="shared" si="54"/>
        <v/>
      </c>
      <c r="D3497" s="4"/>
      <c r="E3497" s="4"/>
      <c r="F3497" s="4"/>
      <c r="G3497" s="4"/>
    </row>
    <row r="3498" spans="3:7" x14ac:dyDescent="0.35">
      <c r="C3498" s="72" t="str">
        <f t="shared" si="54"/>
        <v/>
      </c>
      <c r="D3498" s="4"/>
      <c r="E3498" s="4"/>
      <c r="F3498" s="4"/>
      <c r="G3498" s="4"/>
    </row>
    <row r="3499" spans="3:7" x14ac:dyDescent="0.35">
      <c r="C3499" s="72" t="str">
        <f t="shared" si="54"/>
        <v/>
      </c>
      <c r="D3499" s="4"/>
      <c r="E3499" s="4"/>
      <c r="F3499" s="4"/>
      <c r="G3499" s="4"/>
    </row>
    <row r="3500" spans="3:7" x14ac:dyDescent="0.35">
      <c r="C3500" s="72" t="str">
        <f t="shared" si="54"/>
        <v/>
      </c>
      <c r="D3500" s="4"/>
      <c r="E3500" s="4"/>
      <c r="F3500" s="4"/>
      <c r="G3500" s="4"/>
    </row>
    <row r="3501" spans="3:7" x14ac:dyDescent="0.35">
      <c r="C3501" s="72" t="str">
        <f t="shared" si="54"/>
        <v/>
      </c>
      <c r="D3501" s="4"/>
      <c r="E3501" s="4"/>
      <c r="F3501" s="4"/>
      <c r="G3501" s="4"/>
    </row>
    <row r="3502" spans="3:7" x14ac:dyDescent="0.35">
      <c r="C3502" s="72" t="str">
        <f t="shared" si="54"/>
        <v/>
      </c>
      <c r="D3502" s="4"/>
      <c r="E3502" s="4"/>
      <c r="F3502" s="4"/>
      <c r="G3502" s="4"/>
    </row>
    <row r="3503" spans="3:7" x14ac:dyDescent="0.35">
      <c r="C3503" s="72" t="str">
        <f t="shared" si="54"/>
        <v/>
      </c>
      <c r="D3503" s="4"/>
      <c r="E3503" s="4"/>
      <c r="F3503" s="4"/>
      <c r="G3503" s="4"/>
    </row>
    <row r="3504" spans="3:7" x14ac:dyDescent="0.35">
      <c r="C3504" s="72" t="str">
        <f t="shared" si="54"/>
        <v/>
      </c>
      <c r="D3504" s="4"/>
      <c r="E3504" s="4"/>
      <c r="F3504" s="4"/>
      <c r="G3504" s="4"/>
    </row>
    <row r="3505" spans="3:7" x14ac:dyDescent="0.35">
      <c r="C3505" s="72" t="str">
        <f t="shared" si="54"/>
        <v/>
      </c>
      <c r="D3505" s="4"/>
      <c r="E3505" s="4"/>
      <c r="F3505" s="4"/>
      <c r="G3505" s="4"/>
    </row>
    <row r="3506" spans="3:7" x14ac:dyDescent="0.35">
      <c r="C3506" s="72" t="str">
        <f t="shared" si="54"/>
        <v/>
      </c>
      <c r="D3506" s="4"/>
      <c r="E3506" s="4"/>
      <c r="F3506" s="4"/>
      <c r="G3506" s="4"/>
    </row>
    <row r="3507" spans="3:7" x14ac:dyDescent="0.35">
      <c r="C3507" s="72" t="str">
        <f t="shared" si="54"/>
        <v/>
      </c>
      <c r="D3507" s="4"/>
      <c r="E3507" s="4"/>
      <c r="F3507" s="4"/>
      <c r="G3507" s="4"/>
    </row>
    <row r="3508" spans="3:7" x14ac:dyDescent="0.35">
      <c r="C3508" s="72" t="str">
        <f t="shared" si="54"/>
        <v/>
      </c>
      <c r="D3508" s="4"/>
      <c r="E3508" s="4"/>
      <c r="F3508" s="4"/>
      <c r="G3508" s="4"/>
    </row>
    <row r="3509" spans="3:7" x14ac:dyDescent="0.35">
      <c r="C3509" s="72" t="str">
        <f t="shared" si="54"/>
        <v/>
      </c>
      <c r="D3509" s="4"/>
      <c r="E3509" s="4"/>
      <c r="F3509" s="4"/>
      <c r="G3509" s="4"/>
    </row>
    <row r="3510" spans="3:7" x14ac:dyDescent="0.35">
      <c r="C3510" s="72" t="str">
        <f t="shared" si="54"/>
        <v/>
      </c>
      <c r="D3510" s="4"/>
      <c r="E3510" s="4"/>
      <c r="F3510" s="4"/>
      <c r="G3510" s="4"/>
    </row>
    <row r="3511" spans="3:7" x14ac:dyDescent="0.35">
      <c r="C3511" s="72" t="str">
        <f t="shared" si="54"/>
        <v/>
      </c>
      <c r="D3511" s="4"/>
      <c r="E3511" s="4"/>
      <c r="F3511" s="4"/>
      <c r="G3511" s="4"/>
    </row>
    <row r="3512" spans="3:7" x14ac:dyDescent="0.35">
      <c r="C3512" s="72" t="str">
        <f t="shared" si="54"/>
        <v/>
      </c>
      <c r="D3512" s="4"/>
      <c r="E3512" s="4"/>
      <c r="F3512" s="4"/>
      <c r="G3512" s="4"/>
    </row>
    <row r="3513" spans="3:7" x14ac:dyDescent="0.35">
      <c r="C3513" s="72" t="str">
        <f t="shared" si="54"/>
        <v/>
      </c>
      <c r="D3513" s="4"/>
      <c r="E3513" s="4"/>
      <c r="F3513" s="4"/>
      <c r="G3513" s="4"/>
    </row>
    <row r="3514" spans="3:7" x14ac:dyDescent="0.35">
      <c r="C3514" s="72" t="str">
        <f t="shared" si="54"/>
        <v/>
      </c>
      <c r="D3514" s="4"/>
      <c r="E3514" s="4"/>
      <c r="F3514" s="4"/>
      <c r="G3514" s="4"/>
    </row>
    <row r="3515" spans="3:7" x14ac:dyDescent="0.35">
      <c r="C3515" s="72" t="str">
        <f t="shared" si="54"/>
        <v/>
      </c>
      <c r="D3515" s="4"/>
      <c r="E3515" s="4"/>
      <c r="F3515" s="4"/>
      <c r="G3515" s="4"/>
    </row>
    <row r="3516" spans="3:7" x14ac:dyDescent="0.35">
      <c r="C3516" s="72" t="str">
        <f t="shared" si="54"/>
        <v/>
      </c>
      <c r="D3516" s="4"/>
      <c r="E3516" s="4"/>
      <c r="F3516" s="4"/>
      <c r="G3516" s="4"/>
    </row>
    <row r="3517" spans="3:7" x14ac:dyDescent="0.35">
      <c r="C3517" s="72" t="str">
        <f t="shared" si="54"/>
        <v/>
      </c>
      <c r="D3517" s="4"/>
      <c r="E3517" s="4"/>
      <c r="F3517" s="4"/>
      <c r="G3517" s="4"/>
    </row>
    <row r="3518" spans="3:7" x14ac:dyDescent="0.35">
      <c r="C3518" s="72" t="str">
        <f t="shared" si="54"/>
        <v/>
      </c>
      <c r="D3518" s="4"/>
      <c r="E3518" s="4"/>
      <c r="F3518" s="4"/>
      <c r="G3518" s="4"/>
    </row>
    <row r="3519" spans="3:7" x14ac:dyDescent="0.35">
      <c r="C3519" s="72" t="str">
        <f t="shared" si="54"/>
        <v/>
      </c>
      <c r="D3519" s="4"/>
      <c r="E3519" s="4"/>
      <c r="F3519" s="4"/>
      <c r="G3519" s="4"/>
    </row>
    <row r="3520" spans="3:7" x14ac:dyDescent="0.35">
      <c r="C3520" s="72" t="str">
        <f t="shared" si="54"/>
        <v/>
      </c>
      <c r="D3520" s="4"/>
      <c r="E3520" s="4"/>
      <c r="F3520" s="4"/>
      <c r="G3520" s="4"/>
    </row>
    <row r="3521" spans="3:7" x14ac:dyDescent="0.35">
      <c r="C3521" s="72" t="str">
        <f t="shared" si="54"/>
        <v/>
      </c>
      <c r="D3521" s="4"/>
      <c r="E3521" s="4"/>
      <c r="F3521" s="4"/>
      <c r="G3521" s="4"/>
    </row>
    <row r="3522" spans="3:7" x14ac:dyDescent="0.35">
      <c r="C3522" s="72" t="str">
        <f t="shared" si="54"/>
        <v/>
      </c>
      <c r="D3522" s="4"/>
      <c r="E3522" s="4"/>
      <c r="F3522" s="4"/>
      <c r="G3522" s="4"/>
    </row>
    <row r="3523" spans="3:7" x14ac:dyDescent="0.35">
      <c r="C3523" s="72" t="str">
        <f t="shared" si="54"/>
        <v/>
      </c>
      <c r="D3523" s="4"/>
      <c r="E3523" s="4"/>
      <c r="F3523" s="4"/>
      <c r="G3523" s="4"/>
    </row>
    <row r="3524" spans="3:7" x14ac:dyDescent="0.35">
      <c r="C3524" s="72" t="str">
        <f t="shared" si="54"/>
        <v/>
      </c>
      <c r="D3524" s="4"/>
      <c r="E3524" s="4"/>
      <c r="F3524" s="4"/>
      <c r="G3524" s="4"/>
    </row>
    <row r="3525" spans="3:7" x14ac:dyDescent="0.35">
      <c r="C3525" s="72" t="str">
        <f t="shared" si="54"/>
        <v/>
      </c>
      <c r="D3525" s="4"/>
      <c r="E3525" s="4"/>
      <c r="F3525" s="4"/>
      <c r="G3525" s="4"/>
    </row>
    <row r="3526" spans="3:7" x14ac:dyDescent="0.35">
      <c r="C3526" s="72" t="str">
        <f t="shared" si="54"/>
        <v/>
      </c>
      <c r="D3526" s="4"/>
      <c r="E3526" s="4"/>
      <c r="F3526" s="4"/>
      <c r="G3526" s="4"/>
    </row>
    <row r="3527" spans="3:7" x14ac:dyDescent="0.35">
      <c r="C3527" s="72" t="str">
        <f t="shared" si="54"/>
        <v/>
      </c>
      <c r="D3527" s="4"/>
      <c r="E3527" s="4"/>
      <c r="F3527" s="4"/>
      <c r="G3527" s="4"/>
    </row>
    <row r="3528" spans="3:7" x14ac:dyDescent="0.35">
      <c r="C3528" s="72" t="str">
        <f t="shared" si="54"/>
        <v/>
      </c>
      <c r="D3528" s="4"/>
      <c r="E3528" s="4"/>
      <c r="F3528" s="4"/>
      <c r="G3528" s="4"/>
    </row>
    <row r="3529" spans="3:7" x14ac:dyDescent="0.35">
      <c r="C3529" s="72" t="str">
        <f t="shared" si="54"/>
        <v/>
      </c>
      <c r="D3529" s="4"/>
      <c r="E3529" s="4"/>
      <c r="F3529" s="4"/>
      <c r="G3529" s="4"/>
    </row>
    <row r="3530" spans="3:7" x14ac:dyDescent="0.35">
      <c r="C3530" s="72" t="str">
        <f t="shared" si="54"/>
        <v/>
      </c>
      <c r="D3530" s="4"/>
      <c r="E3530" s="4"/>
      <c r="F3530" s="4"/>
      <c r="G3530" s="4"/>
    </row>
    <row r="3531" spans="3:7" x14ac:dyDescent="0.35">
      <c r="C3531" s="72" t="str">
        <f t="shared" si="54"/>
        <v/>
      </c>
      <c r="D3531" s="4"/>
      <c r="E3531" s="4"/>
      <c r="F3531" s="4"/>
      <c r="G3531" s="4"/>
    </row>
    <row r="3532" spans="3:7" x14ac:dyDescent="0.35">
      <c r="C3532" s="72" t="str">
        <f t="shared" ref="C3532:C3595" si="55">IF(ISBLANK(D3532),"",D3532&amp;E3532&amp;F3532&amp;G3532)</f>
        <v/>
      </c>
      <c r="D3532" s="4"/>
      <c r="E3532" s="4"/>
      <c r="F3532" s="4"/>
      <c r="G3532" s="4"/>
    </row>
    <row r="3533" spans="3:7" x14ac:dyDescent="0.35">
      <c r="C3533" s="72" t="str">
        <f t="shared" si="55"/>
        <v/>
      </c>
      <c r="D3533" s="4"/>
      <c r="E3533" s="4"/>
      <c r="F3533" s="4"/>
      <c r="G3533" s="4"/>
    </row>
    <row r="3534" spans="3:7" x14ac:dyDescent="0.35">
      <c r="C3534" s="72" t="str">
        <f t="shared" si="55"/>
        <v/>
      </c>
      <c r="D3534" s="4"/>
      <c r="E3534" s="4"/>
      <c r="F3534" s="4"/>
      <c r="G3534" s="4"/>
    </row>
    <row r="3535" spans="3:7" x14ac:dyDescent="0.35">
      <c r="C3535" s="72" t="str">
        <f t="shared" si="55"/>
        <v/>
      </c>
      <c r="D3535" s="4"/>
      <c r="E3535" s="4"/>
      <c r="F3535" s="4"/>
      <c r="G3535" s="4"/>
    </row>
    <row r="3536" spans="3:7" x14ac:dyDescent="0.35">
      <c r="C3536" s="72" t="str">
        <f t="shared" si="55"/>
        <v/>
      </c>
      <c r="D3536" s="4"/>
      <c r="E3536" s="4"/>
      <c r="F3536" s="4"/>
      <c r="G3536" s="4"/>
    </row>
    <row r="3537" spans="3:7" x14ac:dyDescent="0.35">
      <c r="C3537" s="72" t="str">
        <f t="shared" si="55"/>
        <v/>
      </c>
      <c r="D3537" s="4"/>
      <c r="E3537" s="4"/>
      <c r="F3537" s="4"/>
      <c r="G3537" s="4"/>
    </row>
    <row r="3538" spans="3:7" x14ac:dyDescent="0.35">
      <c r="C3538" s="72" t="str">
        <f t="shared" si="55"/>
        <v/>
      </c>
      <c r="D3538" s="4"/>
      <c r="E3538" s="4"/>
      <c r="F3538" s="4"/>
      <c r="G3538" s="4"/>
    </row>
    <row r="3539" spans="3:7" x14ac:dyDescent="0.35">
      <c r="C3539" s="72" t="str">
        <f t="shared" si="55"/>
        <v/>
      </c>
      <c r="D3539" s="4"/>
      <c r="E3539" s="4"/>
      <c r="F3539" s="4"/>
      <c r="G3539" s="4"/>
    </row>
    <row r="3540" spans="3:7" x14ac:dyDescent="0.35">
      <c r="C3540" s="72" t="str">
        <f t="shared" si="55"/>
        <v/>
      </c>
      <c r="D3540" s="4"/>
      <c r="E3540" s="4"/>
      <c r="F3540" s="4"/>
      <c r="G3540" s="4"/>
    </row>
    <row r="3541" spans="3:7" x14ac:dyDescent="0.35">
      <c r="C3541" s="72" t="str">
        <f t="shared" si="55"/>
        <v/>
      </c>
      <c r="D3541" s="4"/>
      <c r="E3541" s="4"/>
      <c r="F3541" s="4"/>
      <c r="G3541" s="4"/>
    </row>
    <row r="3542" spans="3:7" x14ac:dyDescent="0.35">
      <c r="C3542" s="72" t="str">
        <f t="shared" si="55"/>
        <v/>
      </c>
      <c r="D3542" s="4"/>
      <c r="E3542" s="4"/>
      <c r="F3542" s="4"/>
      <c r="G3542" s="4"/>
    </row>
    <row r="3543" spans="3:7" x14ac:dyDescent="0.35">
      <c r="C3543" s="72" t="str">
        <f t="shared" si="55"/>
        <v/>
      </c>
      <c r="D3543" s="4"/>
      <c r="E3543" s="4"/>
      <c r="F3543" s="4"/>
      <c r="G3543" s="4"/>
    </row>
    <row r="3544" spans="3:7" x14ac:dyDescent="0.35">
      <c r="C3544" s="72" t="str">
        <f t="shared" si="55"/>
        <v/>
      </c>
      <c r="D3544" s="4"/>
      <c r="E3544" s="4"/>
      <c r="F3544" s="4"/>
      <c r="G3544" s="4"/>
    </row>
    <row r="3545" spans="3:7" x14ac:dyDescent="0.35">
      <c r="C3545" s="72" t="str">
        <f t="shared" si="55"/>
        <v/>
      </c>
      <c r="D3545" s="4"/>
      <c r="E3545" s="4"/>
      <c r="F3545" s="4"/>
      <c r="G3545" s="4"/>
    </row>
    <row r="3546" spans="3:7" x14ac:dyDescent="0.35">
      <c r="C3546" s="72" t="str">
        <f t="shared" si="55"/>
        <v/>
      </c>
      <c r="D3546" s="4"/>
      <c r="E3546" s="4"/>
      <c r="F3546" s="4"/>
      <c r="G3546" s="4"/>
    </row>
    <row r="3547" spans="3:7" x14ac:dyDescent="0.35">
      <c r="C3547" s="72" t="str">
        <f t="shared" si="55"/>
        <v/>
      </c>
      <c r="D3547" s="4"/>
      <c r="E3547" s="4"/>
      <c r="F3547" s="4"/>
      <c r="G3547" s="4"/>
    </row>
    <row r="3548" spans="3:7" x14ac:dyDescent="0.35">
      <c r="C3548" s="72" t="str">
        <f t="shared" si="55"/>
        <v/>
      </c>
      <c r="D3548" s="4"/>
      <c r="E3548" s="4"/>
      <c r="F3548" s="4"/>
      <c r="G3548" s="4"/>
    </row>
    <row r="3549" spans="3:7" x14ac:dyDescent="0.35">
      <c r="C3549" s="72" t="str">
        <f t="shared" si="55"/>
        <v/>
      </c>
      <c r="D3549" s="4"/>
      <c r="E3549" s="4"/>
      <c r="F3549" s="4"/>
      <c r="G3549" s="4"/>
    </row>
    <row r="3550" spans="3:7" x14ac:dyDescent="0.35">
      <c r="C3550" s="72" t="str">
        <f t="shared" si="55"/>
        <v/>
      </c>
      <c r="D3550" s="4"/>
      <c r="E3550" s="4"/>
      <c r="F3550" s="4"/>
      <c r="G3550" s="4"/>
    </row>
    <row r="3551" spans="3:7" x14ac:dyDescent="0.35">
      <c r="C3551" s="72" t="str">
        <f t="shared" si="55"/>
        <v/>
      </c>
      <c r="D3551" s="4"/>
      <c r="E3551" s="4"/>
      <c r="F3551" s="4"/>
      <c r="G3551" s="4"/>
    </row>
    <row r="3552" spans="3:7" x14ac:dyDescent="0.35">
      <c r="C3552" s="72" t="str">
        <f t="shared" si="55"/>
        <v/>
      </c>
      <c r="D3552" s="4"/>
      <c r="E3552" s="4"/>
      <c r="F3552" s="4"/>
      <c r="G3552" s="4"/>
    </row>
    <row r="3553" spans="3:7" x14ac:dyDescent="0.35">
      <c r="C3553" s="72" t="str">
        <f t="shared" si="55"/>
        <v/>
      </c>
      <c r="D3553" s="4"/>
      <c r="E3553" s="4"/>
      <c r="F3553" s="4"/>
      <c r="G3553" s="4"/>
    </row>
    <row r="3554" spans="3:7" x14ac:dyDescent="0.35">
      <c r="C3554" s="72" t="str">
        <f t="shared" si="55"/>
        <v/>
      </c>
      <c r="D3554" s="4"/>
      <c r="E3554" s="4"/>
      <c r="F3554" s="4"/>
      <c r="G3554" s="4"/>
    </row>
    <row r="3555" spans="3:7" x14ac:dyDescent="0.35">
      <c r="C3555" s="72" t="str">
        <f t="shared" si="55"/>
        <v/>
      </c>
      <c r="D3555" s="4"/>
      <c r="E3555" s="4"/>
      <c r="F3555" s="4"/>
      <c r="G3555" s="4"/>
    </row>
    <row r="3556" spans="3:7" x14ac:dyDescent="0.35">
      <c r="C3556" s="72" t="str">
        <f t="shared" si="55"/>
        <v/>
      </c>
      <c r="D3556" s="4"/>
      <c r="E3556" s="4"/>
      <c r="F3556" s="4"/>
      <c r="G3556" s="4"/>
    </row>
    <row r="3557" spans="3:7" x14ac:dyDescent="0.35">
      <c r="C3557" s="72" t="str">
        <f t="shared" si="55"/>
        <v/>
      </c>
      <c r="D3557" s="4"/>
      <c r="E3557" s="4"/>
      <c r="F3557" s="4"/>
      <c r="G3557" s="4"/>
    </row>
    <row r="3558" spans="3:7" x14ac:dyDescent="0.35">
      <c r="C3558" s="72" t="str">
        <f t="shared" si="55"/>
        <v/>
      </c>
      <c r="D3558" s="4"/>
      <c r="E3558" s="4"/>
      <c r="F3558" s="4"/>
      <c r="G3558" s="4"/>
    </row>
    <row r="3559" spans="3:7" x14ac:dyDescent="0.35">
      <c r="C3559" s="72" t="str">
        <f t="shared" si="55"/>
        <v/>
      </c>
      <c r="D3559" s="4"/>
      <c r="E3559" s="4"/>
      <c r="F3559" s="4"/>
      <c r="G3559" s="4"/>
    </row>
    <row r="3560" spans="3:7" x14ac:dyDescent="0.35">
      <c r="C3560" s="72" t="str">
        <f t="shared" si="55"/>
        <v/>
      </c>
      <c r="D3560" s="4"/>
      <c r="E3560" s="4"/>
      <c r="F3560" s="4"/>
      <c r="G3560" s="4"/>
    </row>
    <row r="3561" spans="3:7" x14ac:dyDescent="0.35">
      <c r="C3561" s="72" t="str">
        <f t="shared" si="55"/>
        <v/>
      </c>
      <c r="D3561" s="4"/>
      <c r="E3561" s="4"/>
      <c r="F3561" s="4"/>
      <c r="G3561" s="4"/>
    </row>
    <row r="3562" spans="3:7" x14ac:dyDescent="0.35">
      <c r="C3562" s="72" t="str">
        <f t="shared" si="55"/>
        <v/>
      </c>
      <c r="D3562" s="4"/>
      <c r="E3562" s="4"/>
      <c r="F3562" s="4"/>
      <c r="G3562" s="4"/>
    </row>
    <row r="3563" spans="3:7" x14ac:dyDescent="0.35">
      <c r="C3563" s="72" t="str">
        <f t="shared" si="55"/>
        <v/>
      </c>
      <c r="D3563" s="4"/>
      <c r="E3563" s="4"/>
      <c r="F3563" s="4"/>
      <c r="G3563" s="4"/>
    </row>
    <row r="3564" spans="3:7" x14ac:dyDescent="0.35">
      <c r="C3564" s="72" t="str">
        <f t="shared" si="55"/>
        <v/>
      </c>
      <c r="D3564" s="4"/>
      <c r="E3564" s="4"/>
      <c r="F3564" s="4"/>
      <c r="G3564" s="4"/>
    </row>
    <row r="3565" spans="3:7" x14ac:dyDescent="0.35">
      <c r="C3565" s="72" t="str">
        <f t="shared" si="55"/>
        <v/>
      </c>
      <c r="D3565" s="4"/>
      <c r="E3565" s="4"/>
      <c r="F3565" s="4"/>
      <c r="G3565" s="4"/>
    </row>
    <row r="3566" spans="3:7" x14ac:dyDescent="0.35">
      <c r="C3566" s="72" t="str">
        <f t="shared" si="55"/>
        <v/>
      </c>
      <c r="D3566" s="4"/>
      <c r="E3566" s="4"/>
      <c r="F3566" s="4"/>
      <c r="G3566" s="4"/>
    </row>
    <row r="3567" spans="3:7" x14ac:dyDescent="0.35">
      <c r="C3567" s="72" t="str">
        <f t="shared" si="55"/>
        <v/>
      </c>
      <c r="D3567" s="4"/>
      <c r="E3567" s="4"/>
      <c r="F3567" s="4"/>
      <c r="G3567" s="4"/>
    </row>
    <row r="3568" spans="3:7" x14ac:dyDescent="0.35">
      <c r="C3568" s="72" t="str">
        <f t="shared" si="55"/>
        <v/>
      </c>
      <c r="D3568" s="4"/>
      <c r="E3568" s="4"/>
      <c r="F3568" s="4"/>
      <c r="G3568" s="4"/>
    </row>
    <row r="3569" spans="3:7" x14ac:dyDescent="0.35">
      <c r="C3569" s="72" t="str">
        <f t="shared" si="55"/>
        <v/>
      </c>
      <c r="D3569" s="4"/>
      <c r="E3569" s="4"/>
      <c r="F3569" s="4"/>
      <c r="G3569" s="4"/>
    </row>
    <row r="3570" spans="3:7" x14ac:dyDescent="0.35">
      <c r="C3570" s="72" t="str">
        <f t="shared" si="55"/>
        <v/>
      </c>
      <c r="D3570" s="4"/>
      <c r="E3570" s="4"/>
      <c r="F3570" s="4"/>
      <c r="G3570" s="4"/>
    </row>
    <row r="3571" spans="3:7" x14ac:dyDescent="0.35">
      <c r="C3571" s="72" t="str">
        <f t="shared" si="55"/>
        <v/>
      </c>
      <c r="D3571" s="4"/>
      <c r="E3571" s="4"/>
      <c r="F3571" s="4"/>
      <c r="G3571" s="4"/>
    </row>
    <row r="3572" spans="3:7" x14ac:dyDescent="0.35">
      <c r="C3572" s="72" t="str">
        <f t="shared" si="55"/>
        <v/>
      </c>
      <c r="D3572" s="4"/>
      <c r="E3572" s="4"/>
      <c r="F3572" s="4"/>
      <c r="G3572" s="4"/>
    </row>
    <row r="3573" spans="3:7" x14ac:dyDescent="0.35">
      <c r="C3573" s="72" t="str">
        <f t="shared" si="55"/>
        <v/>
      </c>
      <c r="D3573" s="4"/>
      <c r="E3573" s="4"/>
      <c r="F3573" s="4"/>
      <c r="G3573" s="4"/>
    </row>
    <row r="3574" spans="3:7" x14ac:dyDescent="0.35">
      <c r="C3574" s="72" t="str">
        <f t="shared" si="55"/>
        <v/>
      </c>
      <c r="D3574" s="4"/>
      <c r="E3574" s="4"/>
      <c r="F3574" s="4"/>
      <c r="G3574" s="4"/>
    </row>
    <row r="3575" spans="3:7" x14ac:dyDescent="0.35">
      <c r="C3575" s="72" t="str">
        <f t="shared" si="55"/>
        <v/>
      </c>
      <c r="D3575" s="4"/>
      <c r="E3575" s="4"/>
      <c r="F3575" s="4"/>
      <c r="G3575" s="4"/>
    </row>
    <row r="3576" spans="3:7" x14ac:dyDescent="0.35">
      <c r="C3576" s="72" t="str">
        <f t="shared" si="55"/>
        <v/>
      </c>
      <c r="D3576" s="4"/>
      <c r="E3576" s="4"/>
      <c r="F3576" s="4"/>
      <c r="G3576" s="4"/>
    </row>
    <row r="3577" spans="3:7" x14ac:dyDescent="0.35">
      <c r="C3577" s="72" t="str">
        <f t="shared" si="55"/>
        <v/>
      </c>
      <c r="D3577" s="4"/>
      <c r="E3577" s="4"/>
      <c r="F3577" s="4"/>
      <c r="G3577" s="4"/>
    </row>
    <row r="3578" spans="3:7" x14ac:dyDescent="0.35">
      <c r="C3578" s="72" t="str">
        <f t="shared" si="55"/>
        <v/>
      </c>
      <c r="D3578" s="4"/>
      <c r="E3578" s="4"/>
      <c r="F3578" s="4"/>
      <c r="G3578" s="4"/>
    </row>
    <row r="3579" spans="3:7" x14ac:dyDescent="0.35">
      <c r="C3579" s="72" t="str">
        <f t="shared" si="55"/>
        <v/>
      </c>
      <c r="D3579" s="4"/>
      <c r="E3579" s="4"/>
      <c r="F3579" s="4"/>
      <c r="G3579" s="4"/>
    </row>
    <row r="3580" spans="3:7" x14ac:dyDescent="0.35">
      <c r="C3580" s="72" t="str">
        <f t="shared" si="55"/>
        <v/>
      </c>
      <c r="D3580" s="4"/>
      <c r="E3580" s="4"/>
      <c r="F3580" s="4"/>
      <c r="G3580" s="4"/>
    </row>
    <row r="3581" spans="3:7" x14ac:dyDescent="0.35">
      <c r="C3581" s="72" t="str">
        <f t="shared" si="55"/>
        <v/>
      </c>
      <c r="D3581" s="4"/>
      <c r="E3581" s="4"/>
      <c r="F3581" s="4"/>
      <c r="G3581" s="4"/>
    </row>
    <row r="3582" spans="3:7" x14ac:dyDescent="0.35">
      <c r="C3582" s="72" t="str">
        <f t="shared" si="55"/>
        <v/>
      </c>
      <c r="D3582" s="4"/>
      <c r="E3582" s="4"/>
      <c r="F3582" s="4"/>
      <c r="G3582" s="4"/>
    </row>
    <row r="3583" spans="3:7" x14ac:dyDescent="0.35">
      <c r="C3583" s="72" t="str">
        <f t="shared" si="55"/>
        <v/>
      </c>
      <c r="D3583" s="4"/>
      <c r="E3583" s="4"/>
      <c r="F3583" s="4"/>
      <c r="G3583" s="4"/>
    </row>
    <row r="3584" spans="3:7" x14ac:dyDescent="0.35">
      <c r="C3584" s="72" t="str">
        <f t="shared" si="55"/>
        <v/>
      </c>
      <c r="D3584" s="4"/>
      <c r="E3584" s="4"/>
      <c r="F3584" s="4"/>
      <c r="G3584" s="4"/>
    </row>
    <row r="3585" spans="3:7" x14ac:dyDescent="0.35">
      <c r="C3585" s="72" t="str">
        <f t="shared" si="55"/>
        <v/>
      </c>
      <c r="D3585" s="4"/>
      <c r="E3585" s="4"/>
      <c r="F3585" s="4"/>
      <c r="G3585" s="4"/>
    </row>
    <row r="3586" spans="3:7" x14ac:dyDescent="0.35">
      <c r="C3586" s="72" t="str">
        <f t="shared" si="55"/>
        <v/>
      </c>
      <c r="D3586" s="4"/>
      <c r="E3586" s="4"/>
      <c r="F3586" s="4"/>
      <c r="G3586" s="4"/>
    </row>
    <row r="3587" spans="3:7" x14ac:dyDescent="0.35">
      <c r="C3587" s="72" t="str">
        <f t="shared" si="55"/>
        <v/>
      </c>
      <c r="D3587" s="4"/>
      <c r="E3587" s="4"/>
      <c r="F3587" s="4"/>
      <c r="G3587" s="4"/>
    </row>
    <row r="3588" spans="3:7" x14ac:dyDescent="0.35">
      <c r="C3588" s="72" t="str">
        <f t="shared" si="55"/>
        <v/>
      </c>
      <c r="D3588" s="4"/>
      <c r="E3588" s="4"/>
      <c r="F3588" s="4"/>
      <c r="G3588" s="4"/>
    </row>
    <row r="3589" spans="3:7" x14ac:dyDescent="0.35">
      <c r="C3589" s="72" t="str">
        <f t="shared" si="55"/>
        <v/>
      </c>
      <c r="D3589" s="4"/>
      <c r="E3589" s="4"/>
      <c r="F3589" s="4"/>
      <c r="G3589" s="4"/>
    </row>
    <row r="3590" spans="3:7" x14ac:dyDescent="0.35">
      <c r="C3590" s="72" t="str">
        <f t="shared" si="55"/>
        <v/>
      </c>
      <c r="D3590" s="4"/>
      <c r="E3590" s="4"/>
      <c r="F3590" s="4"/>
      <c r="G3590" s="4"/>
    </row>
    <row r="3591" spans="3:7" x14ac:dyDescent="0.35">
      <c r="C3591" s="72" t="str">
        <f t="shared" si="55"/>
        <v/>
      </c>
      <c r="D3591" s="4"/>
      <c r="E3591" s="4"/>
      <c r="F3591" s="4"/>
      <c r="G3591" s="4"/>
    </row>
    <row r="3592" spans="3:7" x14ac:dyDescent="0.35">
      <c r="C3592" s="72" t="str">
        <f t="shared" si="55"/>
        <v/>
      </c>
      <c r="D3592" s="4"/>
      <c r="E3592" s="4"/>
      <c r="F3592" s="4"/>
      <c r="G3592" s="4"/>
    </row>
    <row r="3593" spans="3:7" x14ac:dyDescent="0.35">
      <c r="C3593" s="72" t="str">
        <f t="shared" si="55"/>
        <v/>
      </c>
      <c r="D3593" s="4"/>
      <c r="E3593" s="4"/>
      <c r="F3593" s="4"/>
      <c r="G3593" s="4"/>
    </row>
    <row r="3594" spans="3:7" x14ac:dyDescent="0.35">
      <c r="C3594" s="72" t="str">
        <f t="shared" si="55"/>
        <v/>
      </c>
      <c r="D3594" s="4"/>
      <c r="E3594" s="4"/>
      <c r="F3594" s="4"/>
      <c r="G3594" s="4"/>
    </row>
    <row r="3595" spans="3:7" x14ac:dyDescent="0.35">
      <c r="C3595" s="72" t="str">
        <f t="shared" si="55"/>
        <v/>
      </c>
      <c r="D3595" s="4"/>
      <c r="E3595" s="4"/>
      <c r="F3595" s="4"/>
      <c r="G3595" s="4"/>
    </row>
    <row r="3596" spans="3:7" x14ac:dyDescent="0.35">
      <c r="C3596" s="72" t="str">
        <f t="shared" ref="C3596:C3659" si="56">IF(ISBLANK(D3596),"",D3596&amp;E3596&amp;F3596&amp;G3596)</f>
        <v/>
      </c>
      <c r="D3596" s="4"/>
      <c r="E3596" s="4"/>
      <c r="F3596" s="4"/>
      <c r="G3596" s="4"/>
    </row>
    <row r="3597" spans="3:7" x14ac:dyDescent="0.35">
      <c r="C3597" s="72" t="str">
        <f t="shared" si="56"/>
        <v/>
      </c>
      <c r="D3597" s="4"/>
      <c r="E3597" s="4"/>
      <c r="F3597" s="4"/>
      <c r="G3597" s="4"/>
    </row>
    <row r="3598" spans="3:7" x14ac:dyDescent="0.35">
      <c r="C3598" s="72" t="str">
        <f t="shared" si="56"/>
        <v/>
      </c>
      <c r="D3598" s="4"/>
      <c r="E3598" s="4"/>
      <c r="F3598" s="4"/>
      <c r="G3598" s="4"/>
    </row>
    <row r="3599" spans="3:7" x14ac:dyDescent="0.35">
      <c r="C3599" s="72" t="str">
        <f t="shared" si="56"/>
        <v/>
      </c>
      <c r="D3599" s="4"/>
      <c r="E3599" s="4"/>
      <c r="F3599" s="4"/>
      <c r="G3599" s="4"/>
    </row>
    <row r="3600" spans="3:7" x14ac:dyDescent="0.35">
      <c r="C3600" s="72" t="str">
        <f t="shared" si="56"/>
        <v/>
      </c>
      <c r="D3600" s="4"/>
      <c r="E3600" s="4"/>
      <c r="F3600" s="4"/>
      <c r="G3600" s="4"/>
    </row>
    <row r="3601" spans="3:7" x14ac:dyDescent="0.35">
      <c r="C3601" s="72" t="str">
        <f t="shared" si="56"/>
        <v/>
      </c>
      <c r="D3601" s="4"/>
      <c r="E3601" s="4"/>
      <c r="F3601" s="4"/>
      <c r="G3601" s="4"/>
    </row>
    <row r="3602" spans="3:7" x14ac:dyDescent="0.35">
      <c r="C3602" s="72" t="str">
        <f t="shared" si="56"/>
        <v/>
      </c>
      <c r="D3602" s="4"/>
      <c r="E3602" s="4"/>
      <c r="F3602" s="4"/>
      <c r="G3602" s="4"/>
    </row>
    <row r="3603" spans="3:7" x14ac:dyDescent="0.35">
      <c r="C3603" s="72" t="str">
        <f t="shared" si="56"/>
        <v/>
      </c>
      <c r="D3603" s="4"/>
      <c r="E3603" s="4"/>
      <c r="F3603" s="4"/>
      <c r="G3603" s="4"/>
    </row>
    <row r="3604" spans="3:7" x14ac:dyDescent="0.35">
      <c r="C3604" s="72" t="str">
        <f t="shared" si="56"/>
        <v/>
      </c>
      <c r="D3604" s="4"/>
      <c r="E3604" s="4"/>
      <c r="F3604" s="4"/>
      <c r="G3604" s="4"/>
    </row>
    <row r="3605" spans="3:7" x14ac:dyDescent="0.35">
      <c r="C3605" s="72" t="str">
        <f t="shared" si="56"/>
        <v/>
      </c>
      <c r="D3605" s="4"/>
      <c r="E3605" s="4"/>
      <c r="F3605" s="4"/>
      <c r="G3605" s="4"/>
    </row>
    <row r="3606" spans="3:7" x14ac:dyDescent="0.35">
      <c r="C3606" s="72" t="str">
        <f t="shared" si="56"/>
        <v/>
      </c>
      <c r="D3606" s="4"/>
      <c r="E3606" s="4"/>
      <c r="F3606" s="4"/>
      <c r="G3606" s="4"/>
    </row>
    <row r="3607" spans="3:7" x14ac:dyDescent="0.35">
      <c r="C3607" s="72" t="str">
        <f t="shared" si="56"/>
        <v/>
      </c>
      <c r="D3607" s="4"/>
      <c r="E3607" s="4"/>
      <c r="F3607" s="4"/>
      <c r="G3607" s="4"/>
    </row>
    <row r="3608" spans="3:7" x14ac:dyDescent="0.35">
      <c r="C3608" s="72" t="str">
        <f t="shared" si="56"/>
        <v/>
      </c>
      <c r="D3608" s="4"/>
      <c r="E3608" s="4"/>
      <c r="F3608" s="4"/>
      <c r="G3608" s="4"/>
    </row>
    <row r="3609" spans="3:7" x14ac:dyDescent="0.35">
      <c r="C3609" s="72" t="str">
        <f t="shared" si="56"/>
        <v/>
      </c>
      <c r="D3609" s="4"/>
      <c r="E3609" s="4"/>
      <c r="F3609" s="4"/>
      <c r="G3609" s="4"/>
    </row>
    <row r="3610" spans="3:7" x14ac:dyDescent="0.35">
      <c r="C3610" s="72" t="str">
        <f t="shared" si="56"/>
        <v/>
      </c>
      <c r="D3610" s="4"/>
      <c r="E3610" s="4"/>
      <c r="F3610" s="4"/>
      <c r="G3610" s="4"/>
    </row>
    <row r="3611" spans="3:7" x14ac:dyDescent="0.35">
      <c r="C3611" s="72" t="str">
        <f t="shared" si="56"/>
        <v/>
      </c>
      <c r="D3611" s="4"/>
      <c r="E3611" s="4"/>
      <c r="F3611" s="4"/>
      <c r="G3611" s="4"/>
    </row>
    <row r="3612" spans="3:7" x14ac:dyDescent="0.35">
      <c r="C3612" s="72" t="str">
        <f t="shared" si="56"/>
        <v/>
      </c>
      <c r="D3612" s="4"/>
      <c r="E3612" s="4"/>
      <c r="F3612" s="4"/>
      <c r="G3612" s="4"/>
    </row>
    <row r="3613" spans="3:7" x14ac:dyDescent="0.35">
      <c r="C3613" s="72" t="str">
        <f t="shared" si="56"/>
        <v/>
      </c>
      <c r="D3613" s="4"/>
      <c r="E3613" s="4"/>
      <c r="F3613" s="4"/>
      <c r="G3613" s="4"/>
    </row>
    <row r="3614" spans="3:7" x14ac:dyDescent="0.35">
      <c r="C3614" s="72" t="str">
        <f t="shared" si="56"/>
        <v/>
      </c>
      <c r="D3614" s="4"/>
      <c r="E3614" s="4"/>
      <c r="F3614" s="4"/>
      <c r="G3614" s="4"/>
    </row>
    <row r="3615" spans="3:7" x14ac:dyDescent="0.35">
      <c r="C3615" s="72" t="str">
        <f t="shared" si="56"/>
        <v/>
      </c>
      <c r="D3615" s="4"/>
      <c r="E3615" s="4"/>
      <c r="F3615" s="4"/>
      <c r="G3615" s="4"/>
    </row>
    <row r="3616" spans="3:7" x14ac:dyDescent="0.35">
      <c r="C3616" s="72" t="str">
        <f t="shared" si="56"/>
        <v/>
      </c>
      <c r="D3616" s="4"/>
      <c r="E3616" s="4"/>
      <c r="F3616" s="4"/>
      <c r="G3616" s="4"/>
    </row>
    <row r="3617" spans="3:7" x14ac:dyDescent="0.35">
      <c r="C3617" s="72" t="str">
        <f t="shared" si="56"/>
        <v/>
      </c>
      <c r="D3617" s="4"/>
      <c r="E3617" s="4"/>
      <c r="F3617" s="4"/>
      <c r="G3617" s="4"/>
    </row>
    <row r="3618" spans="3:7" x14ac:dyDescent="0.35">
      <c r="C3618" s="72" t="str">
        <f t="shared" si="56"/>
        <v/>
      </c>
      <c r="D3618" s="4"/>
      <c r="E3618" s="4"/>
      <c r="F3618" s="4"/>
      <c r="G3618" s="4"/>
    </row>
    <row r="3619" spans="3:7" x14ac:dyDescent="0.35">
      <c r="C3619" s="72" t="str">
        <f t="shared" si="56"/>
        <v/>
      </c>
      <c r="D3619" s="4"/>
      <c r="E3619" s="4"/>
      <c r="F3619" s="4"/>
      <c r="G3619" s="4"/>
    </row>
    <row r="3620" spans="3:7" x14ac:dyDescent="0.35">
      <c r="C3620" s="72" t="str">
        <f t="shared" si="56"/>
        <v/>
      </c>
      <c r="D3620" s="4"/>
      <c r="E3620" s="4"/>
      <c r="F3620" s="4"/>
      <c r="G3620" s="4"/>
    </row>
    <row r="3621" spans="3:7" x14ac:dyDescent="0.35">
      <c r="C3621" s="72" t="str">
        <f t="shared" si="56"/>
        <v/>
      </c>
      <c r="D3621" s="4"/>
      <c r="E3621" s="4"/>
      <c r="F3621" s="4"/>
      <c r="G3621" s="4"/>
    </row>
    <row r="3622" spans="3:7" x14ac:dyDescent="0.35">
      <c r="C3622" s="72" t="str">
        <f t="shared" si="56"/>
        <v/>
      </c>
      <c r="D3622" s="4"/>
      <c r="E3622" s="4"/>
      <c r="F3622" s="4"/>
      <c r="G3622" s="4"/>
    </row>
    <row r="3623" spans="3:7" x14ac:dyDescent="0.35">
      <c r="C3623" s="72" t="str">
        <f t="shared" si="56"/>
        <v/>
      </c>
      <c r="D3623" s="4"/>
      <c r="E3623" s="4"/>
      <c r="F3623" s="4"/>
      <c r="G3623" s="4"/>
    </row>
    <row r="3624" spans="3:7" x14ac:dyDescent="0.35">
      <c r="C3624" s="72" t="str">
        <f t="shared" si="56"/>
        <v/>
      </c>
      <c r="D3624" s="4"/>
      <c r="E3624" s="4"/>
      <c r="F3624" s="4"/>
      <c r="G3624" s="4"/>
    </row>
    <row r="3625" spans="3:7" x14ac:dyDescent="0.35">
      <c r="C3625" s="72" t="str">
        <f t="shared" si="56"/>
        <v/>
      </c>
      <c r="D3625" s="4"/>
      <c r="E3625" s="4"/>
      <c r="F3625" s="4"/>
      <c r="G3625" s="4"/>
    </row>
    <row r="3626" spans="3:7" x14ac:dyDescent="0.35">
      <c r="C3626" s="72" t="str">
        <f t="shared" si="56"/>
        <v/>
      </c>
      <c r="D3626" s="4"/>
      <c r="E3626" s="4"/>
      <c r="F3626" s="4"/>
      <c r="G3626" s="4"/>
    </row>
    <row r="3627" spans="3:7" x14ac:dyDescent="0.35">
      <c r="C3627" s="72" t="str">
        <f t="shared" si="56"/>
        <v/>
      </c>
      <c r="D3627" s="4"/>
      <c r="E3627" s="4"/>
      <c r="F3627" s="4"/>
      <c r="G3627" s="4"/>
    </row>
    <row r="3628" spans="3:7" x14ac:dyDescent="0.35">
      <c r="C3628" s="72" t="str">
        <f t="shared" si="56"/>
        <v/>
      </c>
      <c r="D3628" s="4"/>
      <c r="E3628" s="4"/>
      <c r="F3628" s="4"/>
      <c r="G3628" s="4"/>
    </row>
    <row r="3629" spans="3:7" x14ac:dyDescent="0.35">
      <c r="C3629" s="72" t="str">
        <f t="shared" si="56"/>
        <v/>
      </c>
      <c r="D3629" s="4"/>
      <c r="E3629" s="4"/>
      <c r="F3629" s="4"/>
      <c r="G3629" s="4"/>
    </row>
    <row r="3630" spans="3:7" x14ac:dyDescent="0.35">
      <c r="C3630" s="72" t="str">
        <f t="shared" si="56"/>
        <v/>
      </c>
      <c r="D3630" s="4"/>
      <c r="E3630" s="4"/>
      <c r="F3630" s="4"/>
      <c r="G3630" s="4"/>
    </row>
    <row r="3631" spans="3:7" x14ac:dyDescent="0.35">
      <c r="C3631" s="72" t="str">
        <f t="shared" si="56"/>
        <v/>
      </c>
      <c r="D3631" s="4"/>
      <c r="E3631" s="4"/>
      <c r="F3631" s="4"/>
      <c r="G3631" s="4"/>
    </row>
    <row r="3632" spans="3:7" x14ac:dyDescent="0.35">
      <c r="C3632" s="72" t="str">
        <f t="shared" si="56"/>
        <v/>
      </c>
      <c r="D3632" s="4"/>
      <c r="E3632" s="4"/>
      <c r="F3632" s="4"/>
      <c r="G3632" s="4"/>
    </row>
    <row r="3633" spans="3:7" x14ac:dyDescent="0.35">
      <c r="C3633" s="72" t="str">
        <f t="shared" si="56"/>
        <v/>
      </c>
      <c r="D3633" s="4"/>
      <c r="E3633" s="4"/>
      <c r="F3633" s="4"/>
      <c r="G3633" s="4"/>
    </row>
    <row r="3634" spans="3:7" x14ac:dyDescent="0.35">
      <c r="C3634" s="72" t="str">
        <f t="shared" si="56"/>
        <v/>
      </c>
      <c r="D3634" s="4"/>
      <c r="E3634" s="4"/>
      <c r="F3634" s="4"/>
      <c r="G3634" s="4"/>
    </row>
    <row r="3635" spans="3:7" x14ac:dyDescent="0.35">
      <c r="C3635" s="72" t="str">
        <f t="shared" si="56"/>
        <v/>
      </c>
      <c r="D3635" s="4"/>
      <c r="E3635" s="4"/>
      <c r="F3635" s="4"/>
      <c r="G3635" s="4"/>
    </row>
    <row r="3636" spans="3:7" x14ac:dyDescent="0.35">
      <c r="C3636" s="72" t="str">
        <f t="shared" si="56"/>
        <v/>
      </c>
      <c r="D3636" s="4"/>
      <c r="E3636" s="4"/>
      <c r="F3636" s="4"/>
      <c r="G3636" s="4"/>
    </row>
    <row r="3637" spans="3:7" x14ac:dyDescent="0.35">
      <c r="C3637" s="72" t="str">
        <f t="shared" si="56"/>
        <v/>
      </c>
      <c r="D3637" s="4"/>
      <c r="E3637" s="4"/>
      <c r="F3637" s="4"/>
      <c r="G3637" s="4"/>
    </row>
    <row r="3638" spans="3:7" x14ac:dyDescent="0.35">
      <c r="C3638" s="72" t="str">
        <f t="shared" si="56"/>
        <v/>
      </c>
      <c r="D3638" s="4"/>
      <c r="E3638" s="4"/>
      <c r="F3638" s="4"/>
      <c r="G3638" s="4"/>
    </row>
    <row r="3639" spans="3:7" x14ac:dyDescent="0.35">
      <c r="C3639" s="72" t="str">
        <f t="shared" si="56"/>
        <v/>
      </c>
      <c r="D3639" s="4"/>
      <c r="E3639" s="4"/>
      <c r="F3639" s="4"/>
      <c r="G3639" s="4"/>
    </row>
    <row r="3640" spans="3:7" x14ac:dyDescent="0.35">
      <c r="C3640" s="72" t="str">
        <f t="shared" si="56"/>
        <v/>
      </c>
      <c r="D3640" s="4"/>
      <c r="E3640" s="4"/>
      <c r="F3640" s="4"/>
      <c r="G3640" s="4"/>
    </row>
    <row r="3641" spans="3:7" x14ac:dyDescent="0.35">
      <c r="C3641" s="72" t="str">
        <f t="shared" si="56"/>
        <v/>
      </c>
      <c r="D3641" s="4"/>
      <c r="E3641" s="4"/>
      <c r="F3641" s="4"/>
      <c r="G3641" s="4"/>
    </row>
    <row r="3642" spans="3:7" x14ac:dyDescent="0.35">
      <c r="C3642" s="72" t="str">
        <f t="shared" si="56"/>
        <v/>
      </c>
      <c r="D3642" s="4"/>
      <c r="E3642" s="4"/>
      <c r="F3642" s="4"/>
      <c r="G3642" s="4"/>
    </row>
    <row r="3643" spans="3:7" x14ac:dyDescent="0.35">
      <c r="C3643" s="72" t="str">
        <f t="shared" si="56"/>
        <v/>
      </c>
      <c r="D3643" s="4"/>
      <c r="E3643" s="4"/>
      <c r="F3643" s="4"/>
      <c r="G3643" s="4"/>
    </row>
    <row r="3644" spans="3:7" x14ac:dyDescent="0.35">
      <c r="C3644" s="72" t="str">
        <f t="shared" si="56"/>
        <v/>
      </c>
      <c r="D3644" s="4"/>
      <c r="E3644" s="4"/>
      <c r="F3644" s="4"/>
      <c r="G3644" s="4"/>
    </row>
    <row r="3645" spans="3:7" x14ac:dyDescent="0.35">
      <c r="C3645" s="72" t="str">
        <f t="shared" si="56"/>
        <v/>
      </c>
      <c r="D3645" s="4"/>
      <c r="E3645" s="4"/>
      <c r="F3645" s="4"/>
      <c r="G3645" s="4"/>
    </row>
    <row r="3646" spans="3:7" x14ac:dyDescent="0.35">
      <c r="C3646" s="72" t="str">
        <f t="shared" si="56"/>
        <v/>
      </c>
      <c r="D3646" s="4"/>
      <c r="E3646" s="4"/>
      <c r="F3646" s="4"/>
      <c r="G3646" s="4"/>
    </row>
    <row r="3647" spans="3:7" x14ac:dyDescent="0.35">
      <c r="C3647" s="72" t="str">
        <f t="shared" si="56"/>
        <v/>
      </c>
      <c r="D3647" s="4"/>
      <c r="E3647" s="4"/>
      <c r="F3647" s="4"/>
      <c r="G3647" s="4"/>
    </row>
    <row r="3648" spans="3:7" x14ac:dyDescent="0.35">
      <c r="C3648" s="72" t="str">
        <f t="shared" si="56"/>
        <v/>
      </c>
      <c r="D3648" s="4"/>
      <c r="E3648" s="4"/>
      <c r="F3648" s="4"/>
      <c r="G3648" s="4"/>
    </row>
    <row r="3649" spans="3:7" x14ac:dyDescent="0.35">
      <c r="C3649" s="72" t="str">
        <f t="shared" si="56"/>
        <v/>
      </c>
      <c r="D3649" s="4"/>
      <c r="E3649" s="4"/>
      <c r="F3649" s="4"/>
      <c r="G3649" s="4"/>
    </row>
    <row r="3650" spans="3:7" x14ac:dyDescent="0.35">
      <c r="C3650" s="72" t="str">
        <f t="shared" si="56"/>
        <v/>
      </c>
      <c r="D3650" s="4"/>
      <c r="E3650" s="4"/>
      <c r="F3650" s="4"/>
      <c r="G3650" s="4"/>
    </row>
    <row r="3651" spans="3:7" x14ac:dyDescent="0.35">
      <c r="C3651" s="72" t="str">
        <f t="shared" si="56"/>
        <v/>
      </c>
      <c r="D3651" s="4"/>
      <c r="E3651" s="4"/>
      <c r="F3651" s="4"/>
      <c r="G3651" s="4"/>
    </row>
    <row r="3652" spans="3:7" x14ac:dyDescent="0.35">
      <c r="C3652" s="72" t="str">
        <f t="shared" si="56"/>
        <v/>
      </c>
      <c r="D3652" s="4"/>
      <c r="E3652" s="4"/>
      <c r="F3652" s="4"/>
      <c r="G3652" s="4"/>
    </row>
    <row r="3653" spans="3:7" x14ac:dyDescent="0.35">
      <c r="C3653" s="72" t="str">
        <f t="shared" si="56"/>
        <v/>
      </c>
      <c r="D3653" s="4"/>
      <c r="E3653" s="4"/>
      <c r="F3653" s="4"/>
      <c r="G3653" s="4"/>
    </row>
    <row r="3654" spans="3:7" x14ac:dyDescent="0.35">
      <c r="C3654" s="72" t="str">
        <f t="shared" si="56"/>
        <v/>
      </c>
      <c r="D3654" s="4"/>
      <c r="E3654" s="4"/>
      <c r="F3654" s="4"/>
      <c r="G3654" s="4"/>
    </row>
    <row r="3655" spans="3:7" x14ac:dyDescent="0.35">
      <c r="C3655" s="72" t="str">
        <f t="shared" si="56"/>
        <v/>
      </c>
      <c r="D3655" s="4"/>
      <c r="E3655" s="4"/>
      <c r="F3655" s="4"/>
      <c r="G3655" s="4"/>
    </row>
    <row r="3656" spans="3:7" x14ac:dyDescent="0.35">
      <c r="C3656" s="72" t="str">
        <f t="shared" si="56"/>
        <v/>
      </c>
      <c r="D3656" s="4"/>
      <c r="E3656" s="4"/>
      <c r="F3656" s="4"/>
      <c r="G3656" s="4"/>
    </row>
    <row r="3657" spans="3:7" x14ac:dyDescent="0.35">
      <c r="C3657" s="72" t="str">
        <f t="shared" si="56"/>
        <v/>
      </c>
      <c r="D3657" s="4"/>
      <c r="E3657" s="4"/>
      <c r="F3657" s="4"/>
      <c r="G3657" s="4"/>
    </row>
    <row r="3658" spans="3:7" x14ac:dyDescent="0.35">
      <c r="C3658" s="72" t="str">
        <f t="shared" si="56"/>
        <v/>
      </c>
      <c r="D3658" s="4"/>
      <c r="E3658" s="4"/>
      <c r="F3658" s="4"/>
      <c r="G3658" s="4"/>
    </row>
    <row r="3659" spans="3:7" x14ac:dyDescent="0.35">
      <c r="C3659" s="72" t="str">
        <f t="shared" si="56"/>
        <v/>
      </c>
      <c r="D3659" s="4"/>
      <c r="E3659" s="4"/>
      <c r="F3659" s="4"/>
      <c r="G3659" s="4"/>
    </row>
    <row r="3660" spans="3:7" x14ac:dyDescent="0.35">
      <c r="C3660" s="72" t="str">
        <f t="shared" ref="C3660:C3723" si="57">IF(ISBLANK(D3660),"",D3660&amp;E3660&amp;F3660&amp;G3660)</f>
        <v/>
      </c>
      <c r="D3660" s="4"/>
      <c r="E3660" s="4"/>
      <c r="F3660" s="4"/>
      <c r="G3660" s="4"/>
    </row>
    <row r="3661" spans="3:7" x14ac:dyDescent="0.35">
      <c r="C3661" s="72" t="str">
        <f t="shared" si="57"/>
        <v/>
      </c>
      <c r="D3661" s="4"/>
      <c r="E3661" s="4"/>
      <c r="F3661" s="4"/>
      <c r="G3661" s="4"/>
    </row>
    <row r="3662" spans="3:7" x14ac:dyDescent="0.35">
      <c r="C3662" s="72" t="str">
        <f t="shared" si="57"/>
        <v/>
      </c>
      <c r="D3662" s="4"/>
      <c r="E3662" s="4"/>
      <c r="F3662" s="4"/>
      <c r="G3662" s="4"/>
    </row>
    <row r="3663" spans="3:7" x14ac:dyDescent="0.35">
      <c r="C3663" s="72" t="str">
        <f t="shared" si="57"/>
        <v/>
      </c>
      <c r="D3663" s="4"/>
      <c r="E3663" s="4"/>
      <c r="F3663" s="4"/>
      <c r="G3663" s="4"/>
    </row>
    <row r="3664" spans="3:7" x14ac:dyDescent="0.35">
      <c r="C3664" s="72" t="str">
        <f t="shared" si="57"/>
        <v/>
      </c>
      <c r="D3664" s="4"/>
      <c r="E3664" s="4"/>
      <c r="F3664" s="4"/>
      <c r="G3664" s="4"/>
    </row>
    <row r="3665" spans="3:7" x14ac:dyDescent="0.35">
      <c r="C3665" s="72" t="str">
        <f t="shared" si="57"/>
        <v/>
      </c>
      <c r="D3665" s="4"/>
      <c r="E3665" s="4"/>
      <c r="F3665" s="4"/>
      <c r="G3665" s="4"/>
    </row>
    <row r="3666" spans="3:7" x14ac:dyDescent="0.35">
      <c r="C3666" s="72" t="str">
        <f t="shared" si="57"/>
        <v/>
      </c>
      <c r="D3666" s="4"/>
      <c r="E3666" s="4"/>
      <c r="F3666" s="4"/>
      <c r="G3666" s="4"/>
    </row>
    <row r="3667" spans="3:7" x14ac:dyDescent="0.35">
      <c r="C3667" s="72" t="str">
        <f t="shared" si="57"/>
        <v/>
      </c>
      <c r="D3667" s="4"/>
      <c r="E3667" s="4"/>
      <c r="F3667" s="4"/>
      <c r="G3667" s="4"/>
    </row>
    <row r="3668" spans="3:7" x14ac:dyDescent="0.35">
      <c r="C3668" s="72" t="str">
        <f t="shared" si="57"/>
        <v/>
      </c>
      <c r="D3668" s="4"/>
      <c r="E3668" s="4"/>
      <c r="F3668" s="4"/>
      <c r="G3668" s="4"/>
    </row>
    <row r="3669" spans="3:7" x14ac:dyDescent="0.35">
      <c r="C3669" s="72" t="str">
        <f t="shared" si="57"/>
        <v/>
      </c>
      <c r="D3669" s="4"/>
      <c r="E3669" s="4"/>
      <c r="F3669" s="4"/>
      <c r="G3669" s="4"/>
    </row>
    <row r="3670" spans="3:7" x14ac:dyDescent="0.35">
      <c r="C3670" s="72" t="str">
        <f t="shared" si="57"/>
        <v/>
      </c>
      <c r="D3670" s="4"/>
      <c r="E3670" s="4"/>
      <c r="F3670" s="4"/>
      <c r="G3670" s="4"/>
    </row>
    <row r="3671" spans="3:7" x14ac:dyDescent="0.35">
      <c r="C3671" s="72" t="str">
        <f t="shared" si="57"/>
        <v/>
      </c>
      <c r="D3671" s="4"/>
      <c r="E3671" s="4"/>
      <c r="F3671" s="4"/>
      <c r="G3671" s="4"/>
    </row>
    <row r="3672" spans="3:7" x14ac:dyDescent="0.35">
      <c r="C3672" s="72" t="str">
        <f t="shared" si="57"/>
        <v/>
      </c>
      <c r="D3672" s="4"/>
      <c r="E3672" s="4"/>
      <c r="F3672" s="4"/>
      <c r="G3672" s="4"/>
    </row>
    <row r="3673" spans="3:7" x14ac:dyDescent="0.35">
      <c r="C3673" s="72" t="str">
        <f t="shared" si="57"/>
        <v/>
      </c>
      <c r="D3673" s="4"/>
      <c r="E3673" s="4"/>
      <c r="F3673" s="4"/>
      <c r="G3673" s="4"/>
    </row>
    <row r="3674" spans="3:7" x14ac:dyDescent="0.35">
      <c r="C3674" s="72" t="str">
        <f t="shared" si="57"/>
        <v/>
      </c>
      <c r="D3674" s="4"/>
      <c r="E3674" s="4"/>
      <c r="F3674" s="4"/>
      <c r="G3674" s="4"/>
    </row>
    <row r="3675" spans="3:7" x14ac:dyDescent="0.35">
      <c r="C3675" s="72" t="str">
        <f t="shared" si="57"/>
        <v/>
      </c>
      <c r="D3675" s="4"/>
      <c r="E3675" s="4"/>
      <c r="F3675" s="4"/>
      <c r="G3675" s="4"/>
    </row>
    <row r="3676" spans="3:7" x14ac:dyDescent="0.35">
      <c r="C3676" s="72" t="str">
        <f t="shared" si="57"/>
        <v/>
      </c>
      <c r="D3676" s="4"/>
      <c r="E3676" s="4"/>
      <c r="F3676" s="4"/>
      <c r="G3676" s="4"/>
    </row>
    <row r="3677" spans="3:7" x14ac:dyDescent="0.35">
      <c r="C3677" s="72" t="str">
        <f t="shared" si="57"/>
        <v/>
      </c>
      <c r="D3677" s="4"/>
      <c r="E3677" s="4"/>
      <c r="F3677" s="4"/>
      <c r="G3677" s="4"/>
    </row>
    <row r="3678" spans="3:7" x14ac:dyDescent="0.35">
      <c r="C3678" s="72" t="str">
        <f t="shared" si="57"/>
        <v/>
      </c>
      <c r="D3678" s="4"/>
      <c r="E3678" s="4"/>
      <c r="F3678" s="4"/>
      <c r="G3678" s="4"/>
    </row>
    <row r="3679" spans="3:7" x14ac:dyDescent="0.35">
      <c r="C3679" s="72" t="str">
        <f t="shared" si="57"/>
        <v/>
      </c>
      <c r="D3679" s="4"/>
      <c r="E3679" s="4"/>
      <c r="F3679" s="4"/>
      <c r="G3679" s="4"/>
    </row>
    <row r="3680" spans="3:7" x14ac:dyDescent="0.35">
      <c r="C3680" s="72" t="str">
        <f t="shared" si="57"/>
        <v/>
      </c>
      <c r="D3680" s="4"/>
      <c r="E3680" s="4"/>
      <c r="F3680" s="4"/>
      <c r="G3680" s="4"/>
    </row>
    <row r="3681" spans="3:7" x14ac:dyDescent="0.35">
      <c r="C3681" s="72" t="str">
        <f t="shared" si="57"/>
        <v/>
      </c>
      <c r="D3681" s="4"/>
      <c r="E3681" s="4"/>
      <c r="F3681" s="4"/>
      <c r="G3681" s="4"/>
    </row>
    <row r="3682" spans="3:7" x14ac:dyDescent="0.35">
      <c r="C3682" s="72" t="str">
        <f t="shared" si="57"/>
        <v/>
      </c>
      <c r="D3682" s="4"/>
      <c r="E3682" s="4"/>
      <c r="F3682" s="4"/>
      <c r="G3682" s="4"/>
    </row>
    <row r="3683" spans="3:7" x14ac:dyDescent="0.35">
      <c r="C3683" s="72" t="str">
        <f t="shared" si="57"/>
        <v/>
      </c>
      <c r="D3683" s="4"/>
      <c r="E3683" s="4"/>
      <c r="F3683" s="4"/>
      <c r="G3683" s="4"/>
    </row>
    <row r="3684" spans="3:7" x14ac:dyDescent="0.35">
      <c r="C3684" s="72" t="str">
        <f t="shared" si="57"/>
        <v/>
      </c>
      <c r="D3684" s="4"/>
      <c r="E3684" s="4"/>
      <c r="F3684" s="4"/>
      <c r="G3684" s="4"/>
    </row>
    <row r="3685" spans="3:7" x14ac:dyDescent="0.35">
      <c r="C3685" s="72" t="str">
        <f t="shared" si="57"/>
        <v/>
      </c>
      <c r="D3685" s="4"/>
      <c r="E3685" s="4"/>
      <c r="F3685" s="4"/>
      <c r="G3685" s="4"/>
    </row>
    <row r="3686" spans="3:7" x14ac:dyDescent="0.35">
      <c r="C3686" s="72" t="str">
        <f t="shared" si="57"/>
        <v/>
      </c>
      <c r="D3686" s="4"/>
      <c r="E3686" s="4"/>
      <c r="F3686" s="4"/>
      <c r="G3686" s="4"/>
    </row>
    <row r="3687" spans="3:7" x14ac:dyDescent="0.35">
      <c r="C3687" s="72" t="str">
        <f t="shared" si="57"/>
        <v/>
      </c>
      <c r="D3687" s="4"/>
      <c r="E3687" s="4"/>
      <c r="F3687" s="4"/>
      <c r="G3687" s="4"/>
    </row>
    <row r="3688" spans="3:7" x14ac:dyDescent="0.35">
      <c r="C3688" s="72" t="str">
        <f t="shared" si="57"/>
        <v/>
      </c>
      <c r="D3688" s="4"/>
      <c r="E3688" s="4"/>
      <c r="F3688" s="4"/>
      <c r="G3688" s="4"/>
    </row>
    <row r="3689" spans="3:7" x14ac:dyDescent="0.35">
      <c r="C3689" s="72" t="str">
        <f t="shared" si="57"/>
        <v/>
      </c>
      <c r="D3689" s="4"/>
      <c r="E3689" s="4"/>
      <c r="F3689" s="4"/>
      <c r="G3689" s="4"/>
    </row>
    <row r="3690" spans="3:7" x14ac:dyDescent="0.35">
      <c r="C3690" s="72" t="str">
        <f t="shared" si="57"/>
        <v/>
      </c>
      <c r="D3690" s="4"/>
      <c r="E3690" s="4"/>
      <c r="F3690" s="4"/>
      <c r="G3690" s="4"/>
    </row>
    <row r="3691" spans="3:7" x14ac:dyDescent="0.35">
      <c r="C3691" s="72" t="str">
        <f t="shared" si="57"/>
        <v/>
      </c>
      <c r="D3691" s="4"/>
      <c r="E3691" s="4"/>
      <c r="F3691" s="4"/>
      <c r="G3691" s="4"/>
    </row>
    <row r="3692" spans="3:7" x14ac:dyDescent="0.35">
      <c r="C3692" s="72" t="str">
        <f t="shared" si="57"/>
        <v/>
      </c>
      <c r="D3692" s="4"/>
      <c r="E3692" s="4"/>
      <c r="F3692" s="4"/>
      <c r="G3692" s="4"/>
    </row>
    <row r="3693" spans="3:7" x14ac:dyDescent="0.35">
      <c r="C3693" s="72" t="str">
        <f t="shared" si="57"/>
        <v/>
      </c>
      <c r="D3693" s="4"/>
      <c r="E3693" s="4"/>
      <c r="F3693" s="4"/>
      <c r="G3693" s="4"/>
    </row>
    <row r="3694" spans="3:7" x14ac:dyDescent="0.35">
      <c r="C3694" s="72" t="str">
        <f t="shared" si="57"/>
        <v/>
      </c>
      <c r="D3694" s="4"/>
      <c r="E3694" s="4"/>
      <c r="F3694" s="4"/>
      <c r="G3694" s="4"/>
    </row>
    <row r="3695" spans="3:7" x14ac:dyDescent="0.35">
      <c r="C3695" s="72" t="str">
        <f t="shared" si="57"/>
        <v/>
      </c>
      <c r="D3695" s="4"/>
      <c r="E3695" s="4"/>
      <c r="F3695" s="4"/>
      <c r="G3695" s="4"/>
    </row>
    <row r="3696" spans="3:7" x14ac:dyDescent="0.35">
      <c r="C3696" s="72" t="str">
        <f t="shared" si="57"/>
        <v/>
      </c>
      <c r="D3696" s="4"/>
      <c r="E3696" s="4"/>
      <c r="F3696" s="4"/>
      <c r="G3696" s="4"/>
    </row>
    <row r="3697" spans="3:7" x14ac:dyDescent="0.35">
      <c r="C3697" s="72" t="str">
        <f t="shared" si="57"/>
        <v/>
      </c>
      <c r="D3697" s="4"/>
      <c r="E3697" s="4"/>
      <c r="F3697" s="4"/>
      <c r="G3697" s="4"/>
    </row>
    <row r="3698" spans="3:7" x14ac:dyDescent="0.35">
      <c r="C3698" s="72" t="str">
        <f t="shared" si="57"/>
        <v/>
      </c>
      <c r="D3698" s="4"/>
      <c r="E3698" s="4"/>
      <c r="F3698" s="4"/>
      <c r="G3698" s="4"/>
    </row>
    <row r="3699" spans="3:7" x14ac:dyDescent="0.35">
      <c r="C3699" s="72" t="str">
        <f t="shared" si="57"/>
        <v/>
      </c>
      <c r="D3699" s="4"/>
      <c r="E3699" s="4"/>
      <c r="F3699" s="4"/>
      <c r="G3699" s="4"/>
    </row>
    <row r="3700" spans="3:7" x14ac:dyDescent="0.35">
      <c r="C3700" s="72" t="str">
        <f t="shared" si="57"/>
        <v/>
      </c>
      <c r="D3700" s="4"/>
      <c r="E3700" s="4"/>
      <c r="F3700" s="4"/>
      <c r="G3700" s="4"/>
    </row>
    <row r="3701" spans="3:7" x14ac:dyDescent="0.35">
      <c r="C3701" s="72" t="str">
        <f t="shared" si="57"/>
        <v/>
      </c>
      <c r="D3701" s="4"/>
      <c r="E3701" s="4"/>
      <c r="F3701" s="4"/>
      <c r="G3701" s="4"/>
    </row>
    <row r="3702" spans="3:7" x14ac:dyDescent="0.35">
      <c r="C3702" s="72" t="str">
        <f t="shared" si="57"/>
        <v/>
      </c>
      <c r="D3702" s="4"/>
      <c r="E3702" s="4"/>
      <c r="F3702" s="4"/>
      <c r="G3702" s="4"/>
    </row>
    <row r="3703" spans="3:7" x14ac:dyDescent="0.35">
      <c r="C3703" s="72" t="str">
        <f t="shared" si="57"/>
        <v/>
      </c>
      <c r="D3703" s="4"/>
      <c r="E3703" s="4"/>
      <c r="F3703" s="4"/>
      <c r="G3703" s="4"/>
    </row>
    <row r="3704" spans="3:7" x14ac:dyDescent="0.35">
      <c r="C3704" s="72" t="str">
        <f t="shared" si="57"/>
        <v/>
      </c>
      <c r="D3704" s="4"/>
      <c r="E3704" s="4"/>
      <c r="F3704" s="4"/>
      <c r="G3704" s="4"/>
    </row>
    <row r="3705" spans="3:7" x14ac:dyDescent="0.35">
      <c r="C3705" s="72" t="str">
        <f t="shared" si="57"/>
        <v/>
      </c>
      <c r="D3705" s="4"/>
      <c r="E3705" s="4"/>
      <c r="F3705" s="4"/>
      <c r="G3705" s="4"/>
    </row>
    <row r="3706" spans="3:7" x14ac:dyDescent="0.35">
      <c r="C3706" s="72" t="str">
        <f t="shared" si="57"/>
        <v/>
      </c>
      <c r="D3706" s="4"/>
      <c r="E3706" s="4"/>
      <c r="F3706" s="4"/>
      <c r="G3706" s="4"/>
    </row>
    <row r="3707" spans="3:7" x14ac:dyDescent="0.35">
      <c r="C3707" s="72" t="str">
        <f t="shared" si="57"/>
        <v/>
      </c>
      <c r="D3707" s="4"/>
      <c r="E3707" s="4"/>
      <c r="F3707" s="4"/>
      <c r="G3707" s="4"/>
    </row>
    <row r="3708" spans="3:7" x14ac:dyDescent="0.35">
      <c r="C3708" s="72" t="str">
        <f t="shared" si="57"/>
        <v/>
      </c>
      <c r="D3708" s="4"/>
      <c r="E3708" s="4"/>
      <c r="F3708" s="4"/>
      <c r="G3708" s="4"/>
    </row>
    <row r="3709" spans="3:7" x14ac:dyDescent="0.35">
      <c r="C3709" s="72" t="str">
        <f t="shared" si="57"/>
        <v/>
      </c>
      <c r="D3709" s="4"/>
      <c r="E3709" s="4"/>
      <c r="F3709" s="4"/>
      <c r="G3709" s="4"/>
    </row>
    <row r="3710" spans="3:7" x14ac:dyDescent="0.35">
      <c r="C3710" s="72" t="str">
        <f t="shared" si="57"/>
        <v/>
      </c>
      <c r="D3710" s="4"/>
      <c r="E3710" s="4"/>
      <c r="F3710" s="4"/>
      <c r="G3710" s="4"/>
    </row>
    <row r="3711" spans="3:7" x14ac:dyDescent="0.35">
      <c r="C3711" s="72" t="str">
        <f t="shared" si="57"/>
        <v/>
      </c>
      <c r="D3711" s="4"/>
      <c r="E3711" s="4"/>
      <c r="F3711" s="4"/>
      <c r="G3711" s="4"/>
    </row>
    <row r="3712" spans="3:7" x14ac:dyDescent="0.35">
      <c r="C3712" s="72" t="str">
        <f t="shared" si="57"/>
        <v/>
      </c>
      <c r="D3712" s="4"/>
      <c r="E3712" s="4"/>
      <c r="F3712" s="4"/>
      <c r="G3712" s="4"/>
    </row>
    <row r="3713" spans="3:7" x14ac:dyDescent="0.35">
      <c r="C3713" s="72" t="str">
        <f t="shared" si="57"/>
        <v/>
      </c>
      <c r="D3713" s="4"/>
      <c r="E3713" s="4"/>
      <c r="F3713" s="4"/>
      <c r="G3713" s="4"/>
    </row>
    <row r="3714" spans="3:7" x14ac:dyDescent="0.35">
      <c r="C3714" s="72" t="str">
        <f t="shared" si="57"/>
        <v/>
      </c>
      <c r="D3714" s="4"/>
      <c r="E3714" s="4"/>
      <c r="F3714" s="4"/>
      <c r="G3714" s="4"/>
    </row>
    <row r="3715" spans="3:7" x14ac:dyDescent="0.35">
      <c r="C3715" s="72" t="str">
        <f t="shared" si="57"/>
        <v/>
      </c>
      <c r="D3715" s="4"/>
      <c r="E3715" s="4"/>
      <c r="F3715" s="4"/>
      <c r="G3715" s="4"/>
    </row>
    <row r="3716" spans="3:7" x14ac:dyDescent="0.35">
      <c r="C3716" s="72" t="str">
        <f t="shared" si="57"/>
        <v/>
      </c>
      <c r="D3716" s="4"/>
      <c r="E3716" s="4"/>
      <c r="F3716" s="4"/>
      <c r="G3716" s="4"/>
    </row>
    <row r="3717" spans="3:7" x14ac:dyDescent="0.35">
      <c r="C3717" s="72" t="str">
        <f t="shared" si="57"/>
        <v/>
      </c>
      <c r="D3717" s="4"/>
      <c r="E3717" s="4"/>
      <c r="F3717" s="4"/>
      <c r="G3717" s="4"/>
    </row>
    <row r="3718" spans="3:7" x14ac:dyDescent="0.35">
      <c r="C3718" s="72" t="str">
        <f t="shared" si="57"/>
        <v/>
      </c>
      <c r="D3718" s="4"/>
      <c r="E3718" s="4"/>
      <c r="F3718" s="4"/>
      <c r="G3718" s="4"/>
    </row>
    <row r="3719" spans="3:7" x14ac:dyDescent="0.35">
      <c r="C3719" s="72" t="str">
        <f t="shared" si="57"/>
        <v/>
      </c>
      <c r="D3719" s="4"/>
      <c r="E3719" s="4"/>
      <c r="F3719" s="4"/>
      <c r="G3719" s="4"/>
    </row>
    <row r="3720" spans="3:7" x14ac:dyDescent="0.35">
      <c r="C3720" s="72" t="str">
        <f t="shared" si="57"/>
        <v/>
      </c>
      <c r="D3720" s="4"/>
      <c r="E3720" s="4"/>
      <c r="F3720" s="4"/>
      <c r="G3720" s="4"/>
    </row>
    <row r="3721" spans="3:7" x14ac:dyDescent="0.35">
      <c r="C3721" s="72" t="str">
        <f t="shared" si="57"/>
        <v/>
      </c>
      <c r="D3721" s="4"/>
      <c r="E3721" s="4"/>
      <c r="F3721" s="4"/>
      <c r="G3721" s="4"/>
    </row>
    <row r="3722" spans="3:7" x14ac:dyDescent="0.35">
      <c r="C3722" s="72" t="str">
        <f t="shared" si="57"/>
        <v/>
      </c>
      <c r="D3722" s="4"/>
      <c r="E3722" s="4"/>
      <c r="F3722" s="4"/>
      <c r="G3722" s="4"/>
    </row>
    <row r="3723" spans="3:7" x14ac:dyDescent="0.35">
      <c r="C3723" s="72" t="str">
        <f t="shared" si="57"/>
        <v/>
      </c>
      <c r="D3723" s="4"/>
      <c r="E3723" s="4"/>
      <c r="F3723" s="4"/>
      <c r="G3723" s="4"/>
    </row>
    <row r="3724" spans="3:7" x14ac:dyDescent="0.35">
      <c r="C3724" s="72" t="str">
        <f t="shared" ref="C3724:C3787" si="58">IF(ISBLANK(D3724),"",D3724&amp;E3724&amp;F3724&amp;G3724)</f>
        <v/>
      </c>
      <c r="D3724" s="4"/>
      <c r="E3724" s="4"/>
      <c r="F3724" s="4"/>
      <c r="G3724" s="4"/>
    </row>
    <row r="3725" spans="3:7" x14ac:dyDescent="0.35">
      <c r="C3725" s="72" t="str">
        <f t="shared" si="58"/>
        <v/>
      </c>
      <c r="D3725" s="4"/>
      <c r="E3725" s="4"/>
      <c r="F3725" s="4"/>
      <c r="G3725" s="4"/>
    </row>
    <row r="3726" spans="3:7" x14ac:dyDescent="0.35">
      <c r="C3726" s="72" t="str">
        <f t="shared" si="58"/>
        <v/>
      </c>
      <c r="D3726" s="4"/>
      <c r="E3726" s="4"/>
      <c r="F3726" s="4"/>
      <c r="G3726" s="4"/>
    </row>
    <row r="3727" spans="3:7" x14ac:dyDescent="0.35">
      <c r="C3727" s="72" t="str">
        <f t="shared" si="58"/>
        <v/>
      </c>
      <c r="D3727" s="4"/>
      <c r="E3727" s="4"/>
      <c r="F3727" s="4"/>
      <c r="G3727" s="4"/>
    </row>
    <row r="3728" spans="3:7" x14ac:dyDescent="0.35">
      <c r="C3728" s="72" t="str">
        <f t="shared" si="58"/>
        <v/>
      </c>
      <c r="D3728" s="4"/>
      <c r="E3728" s="4"/>
      <c r="F3728" s="4"/>
      <c r="G3728" s="4"/>
    </row>
    <row r="3729" spans="3:7" x14ac:dyDescent="0.35">
      <c r="C3729" s="72" t="str">
        <f t="shared" si="58"/>
        <v/>
      </c>
      <c r="D3729" s="4"/>
      <c r="E3729" s="4"/>
      <c r="F3729" s="4"/>
      <c r="G3729" s="4"/>
    </row>
    <row r="3730" spans="3:7" x14ac:dyDescent="0.35">
      <c r="C3730" s="72" t="str">
        <f t="shared" si="58"/>
        <v/>
      </c>
      <c r="D3730" s="4"/>
      <c r="E3730" s="4"/>
      <c r="F3730" s="4"/>
      <c r="G3730" s="4"/>
    </row>
    <row r="3731" spans="3:7" x14ac:dyDescent="0.35">
      <c r="C3731" s="72" t="str">
        <f t="shared" si="58"/>
        <v/>
      </c>
      <c r="D3731" s="4"/>
      <c r="E3731" s="4"/>
      <c r="F3731" s="4"/>
      <c r="G3731" s="4"/>
    </row>
    <row r="3732" spans="3:7" x14ac:dyDescent="0.35">
      <c r="C3732" s="72" t="str">
        <f t="shared" si="58"/>
        <v/>
      </c>
      <c r="D3732" s="4"/>
      <c r="E3732" s="4"/>
      <c r="F3732" s="4"/>
      <c r="G3732" s="4"/>
    </row>
    <row r="3733" spans="3:7" x14ac:dyDescent="0.35">
      <c r="C3733" s="72" t="str">
        <f t="shared" si="58"/>
        <v/>
      </c>
      <c r="D3733" s="4"/>
      <c r="E3733" s="4"/>
      <c r="F3733" s="4"/>
      <c r="G3733" s="4"/>
    </row>
    <row r="3734" spans="3:7" x14ac:dyDescent="0.35">
      <c r="C3734" s="72" t="str">
        <f t="shared" si="58"/>
        <v/>
      </c>
      <c r="D3734" s="4"/>
      <c r="E3734" s="4"/>
      <c r="F3734" s="4"/>
      <c r="G3734" s="4"/>
    </row>
    <row r="3735" spans="3:7" x14ac:dyDescent="0.35">
      <c r="C3735" s="72" t="str">
        <f t="shared" si="58"/>
        <v/>
      </c>
      <c r="D3735" s="4"/>
      <c r="E3735" s="4"/>
      <c r="F3735" s="4"/>
      <c r="G3735" s="4"/>
    </row>
    <row r="3736" spans="3:7" x14ac:dyDescent="0.35">
      <c r="C3736" s="72" t="str">
        <f t="shared" si="58"/>
        <v/>
      </c>
      <c r="D3736" s="4"/>
      <c r="E3736" s="4"/>
      <c r="F3736" s="4"/>
      <c r="G3736" s="4"/>
    </row>
    <row r="3737" spans="3:7" x14ac:dyDescent="0.35">
      <c r="C3737" s="72" t="str">
        <f t="shared" si="58"/>
        <v/>
      </c>
      <c r="D3737" s="4"/>
      <c r="E3737" s="4"/>
      <c r="F3737" s="4"/>
      <c r="G3737" s="4"/>
    </row>
    <row r="3738" spans="3:7" x14ac:dyDescent="0.35">
      <c r="C3738" s="72" t="str">
        <f t="shared" si="58"/>
        <v/>
      </c>
      <c r="D3738" s="4"/>
      <c r="E3738" s="4"/>
      <c r="F3738" s="4"/>
      <c r="G3738" s="4"/>
    </row>
    <row r="3739" spans="3:7" x14ac:dyDescent="0.35">
      <c r="C3739" s="72" t="str">
        <f t="shared" si="58"/>
        <v/>
      </c>
      <c r="D3739" s="4"/>
      <c r="E3739" s="4"/>
      <c r="F3739" s="4"/>
      <c r="G3739" s="4"/>
    </row>
    <row r="3740" spans="3:7" x14ac:dyDescent="0.35">
      <c r="C3740" s="72" t="str">
        <f t="shared" si="58"/>
        <v/>
      </c>
      <c r="D3740" s="4"/>
      <c r="E3740" s="4"/>
      <c r="F3740" s="4"/>
      <c r="G3740" s="4"/>
    </row>
    <row r="3741" spans="3:7" x14ac:dyDescent="0.35">
      <c r="C3741" s="72" t="str">
        <f t="shared" si="58"/>
        <v/>
      </c>
      <c r="D3741" s="4"/>
      <c r="E3741" s="4"/>
      <c r="F3741" s="4"/>
      <c r="G3741" s="4"/>
    </row>
    <row r="3742" spans="3:7" x14ac:dyDescent="0.35">
      <c r="C3742" s="72" t="str">
        <f t="shared" si="58"/>
        <v/>
      </c>
      <c r="D3742" s="4"/>
      <c r="E3742" s="4"/>
      <c r="F3742" s="4"/>
      <c r="G3742" s="4"/>
    </row>
    <row r="3743" spans="3:7" x14ac:dyDescent="0.35">
      <c r="C3743" s="72" t="str">
        <f t="shared" si="58"/>
        <v/>
      </c>
      <c r="D3743" s="4"/>
      <c r="E3743" s="4"/>
      <c r="F3743" s="4"/>
      <c r="G3743" s="4"/>
    </row>
    <row r="3744" spans="3:7" x14ac:dyDescent="0.35">
      <c r="C3744" s="72" t="str">
        <f t="shared" si="58"/>
        <v/>
      </c>
      <c r="D3744" s="4"/>
      <c r="E3744" s="4"/>
      <c r="F3744" s="4"/>
      <c r="G3744" s="4"/>
    </row>
    <row r="3745" spans="3:7" x14ac:dyDescent="0.35">
      <c r="C3745" s="72" t="str">
        <f t="shared" si="58"/>
        <v/>
      </c>
      <c r="D3745" s="4"/>
      <c r="E3745" s="4"/>
      <c r="F3745" s="4"/>
      <c r="G3745" s="4"/>
    </row>
    <row r="3746" spans="3:7" x14ac:dyDescent="0.35">
      <c r="C3746" s="72" t="str">
        <f t="shared" si="58"/>
        <v/>
      </c>
      <c r="D3746" s="4"/>
      <c r="E3746" s="4"/>
      <c r="F3746" s="4"/>
      <c r="G3746" s="4"/>
    </row>
    <row r="3747" spans="3:7" x14ac:dyDescent="0.35">
      <c r="C3747" s="72" t="str">
        <f t="shared" si="58"/>
        <v/>
      </c>
      <c r="D3747" s="4"/>
      <c r="E3747" s="4"/>
      <c r="F3747" s="4"/>
      <c r="G3747" s="4"/>
    </row>
    <row r="3748" spans="3:7" x14ac:dyDescent="0.35">
      <c r="C3748" s="72" t="str">
        <f t="shared" si="58"/>
        <v/>
      </c>
      <c r="D3748" s="4"/>
      <c r="E3748" s="4"/>
      <c r="F3748" s="4"/>
      <c r="G3748" s="4"/>
    </row>
    <row r="3749" spans="3:7" x14ac:dyDescent="0.35">
      <c r="C3749" s="72" t="str">
        <f t="shared" si="58"/>
        <v/>
      </c>
      <c r="D3749" s="4"/>
      <c r="E3749" s="4"/>
      <c r="F3749" s="4"/>
      <c r="G3749" s="4"/>
    </row>
    <row r="3750" spans="3:7" x14ac:dyDescent="0.35">
      <c r="C3750" s="72" t="str">
        <f t="shared" si="58"/>
        <v/>
      </c>
      <c r="D3750" s="4"/>
      <c r="E3750" s="4"/>
      <c r="F3750" s="4"/>
      <c r="G3750" s="4"/>
    </row>
    <row r="3751" spans="3:7" x14ac:dyDescent="0.35">
      <c r="C3751" s="72" t="str">
        <f t="shared" si="58"/>
        <v/>
      </c>
      <c r="D3751" s="4"/>
      <c r="E3751" s="4"/>
      <c r="F3751" s="4"/>
      <c r="G3751" s="4"/>
    </row>
    <row r="3752" spans="3:7" x14ac:dyDescent="0.35">
      <c r="C3752" s="72" t="str">
        <f t="shared" si="58"/>
        <v/>
      </c>
      <c r="D3752" s="4"/>
      <c r="E3752" s="4"/>
      <c r="F3752" s="4"/>
      <c r="G3752" s="4"/>
    </row>
    <row r="3753" spans="3:7" x14ac:dyDescent="0.35">
      <c r="C3753" s="72" t="str">
        <f t="shared" si="58"/>
        <v/>
      </c>
      <c r="D3753" s="4"/>
      <c r="E3753" s="4"/>
      <c r="F3753" s="4"/>
      <c r="G3753" s="4"/>
    </row>
    <row r="3754" spans="3:7" x14ac:dyDescent="0.35">
      <c r="C3754" s="72" t="str">
        <f t="shared" si="58"/>
        <v/>
      </c>
      <c r="D3754" s="4"/>
      <c r="E3754" s="4"/>
      <c r="F3754" s="4"/>
      <c r="G3754" s="4"/>
    </row>
    <row r="3755" spans="3:7" x14ac:dyDescent="0.35">
      <c r="C3755" s="72" t="str">
        <f t="shared" si="58"/>
        <v/>
      </c>
      <c r="D3755" s="4"/>
      <c r="E3755" s="4"/>
      <c r="F3755" s="4"/>
      <c r="G3755" s="4"/>
    </row>
    <row r="3756" spans="3:7" x14ac:dyDescent="0.35">
      <c r="C3756" s="72" t="str">
        <f t="shared" si="58"/>
        <v/>
      </c>
      <c r="D3756" s="4"/>
      <c r="E3756" s="4"/>
      <c r="F3756" s="4"/>
      <c r="G3756" s="4"/>
    </row>
    <row r="3757" spans="3:7" x14ac:dyDescent="0.35">
      <c r="C3757" s="72" t="str">
        <f t="shared" si="58"/>
        <v/>
      </c>
      <c r="D3757" s="4"/>
      <c r="E3757" s="4"/>
      <c r="F3757" s="4"/>
      <c r="G3757" s="4"/>
    </row>
    <row r="3758" spans="3:7" x14ac:dyDescent="0.35">
      <c r="C3758" s="72" t="str">
        <f t="shared" si="58"/>
        <v/>
      </c>
      <c r="D3758" s="4"/>
      <c r="E3758" s="4"/>
      <c r="F3758" s="4"/>
      <c r="G3758" s="4"/>
    </row>
    <row r="3759" spans="3:7" x14ac:dyDescent="0.35">
      <c r="C3759" s="72" t="str">
        <f t="shared" si="58"/>
        <v/>
      </c>
      <c r="D3759" s="4"/>
      <c r="E3759" s="4"/>
      <c r="F3759" s="4"/>
      <c r="G3759" s="4"/>
    </row>
    <row r="3760" spans="3:7" x14ac:dyDescent="0.35">
      <c r="C3760" s="72" t="str">
        <f t="shared" si="58"/>
        <v/>
      </c>
      <c r="D3760" s="4"/>
      <c r="E3760" s="4"/>
      <c r="F3760" s="4"/>
      <c r="G3760" s="4"/>
    </row>
    <row r="3761" spans="3:7" x14ac:dyDescent="0.35">
      <c r="C3761" s="72" t="str">
        <f t="shared" si="58"/>
        <v/>
      </c>
      <c r="D3761" s="4"/>
      <c r="E3761" s="4"/>
      <c r="F3761" s="4"/>
      <c r="G3761" s="4"/>
    </row>
    <row r="3762" spans="3:7" x14ac:dyDescent="0.35">
      <c r="C3762" s="72" t="str">
        <f t="shared" si="58"/>
        <v/>
      </c>
      <c r="D3762" s="4"/>
      <c r="E3762" s="4"/>
      <c r="F3762" s="4"/>
      <c r="G3762" s="4"/>
    </row>
    <row r="3763" spans="3:7" x14ac:dyDescent="0.35">
      <c r="C3763" s="72" t="str">
        <f t="shared" si="58"/>
        <v/>
      </c>
      <c r="D3763" s="4"/>
      <c r="E3763" s="4"/>
      <c r="F3763" s="4"/>
      <c r="G3763" s="4"/>
    </row>
    <row r="3764" spans="3:7" x14ac:dyDescent="0.35">
      <c r="C3764" s="72" t="str">
        <f t="shared" si="58"/>
        <v/>
      </c>
      <c r="D3764" s="4"/>
      <c r="E3764" s="4"/>
      <c r="F3764" s="4"/>
      <c r="G3764" s="4"/>
    </row>
    <row r="3765" spans="3:7" x14ac:dyDescent="0.35">
      <c r="C3765" s="72" t="str">
        <f t="shared" si="58"/>
        <v/>
      </c>
      <c r="D3765" s="4"/>
      <c r="E3765" s="4"/>
      <c r="F3765" s="4"/>
      <c r="G3765" s="4"/>
    </row>
    <row r="3766" spans="3:7" x14ac:dyDescent="0.35">
      <c r="C3766" s="72" t="str">
        <f t="shared" si="58"/>
        <v/>
      </c>
      <c r="D3766" s="4"/>
      <c r="E3766" s="4"/>
      <c r="F3766" s="4"/>
      <c r="G3766" s="4"/>
    </row>
    <row r="3767" spans="3:7" x14ac:dyDescent="0.35">
      <c r="C3767" s="72" t="str">
        <f t="shared" si="58"/>
        <v/>
      </c>
      <c r="D3767" s="4"/>
      <c r="E3767" s="4"/>
      <c r="F3767" s="4"/>
      <c r="G3767" s="4"/>
    </row>
    <row r="3768" spans="3:7" x14ac:dyDescent="0.35">
      <c r="C3768" s="72" t="str">
        <f t="shared" si="58"/>
        <v/>
      </c>
      <c r="D3768" s="4"/>
      <c r="E3768" s="4"/>
      <c r="F3768" s="4"/>
      <c r="G3768" s="4"/>
    </row>
    <row r="3769" spans="3:7" x14ac:dyDescent="0.35">
      <c r="C3769" s="72" t="str">
        <f t="shared" si="58"/>
        <v/>
      </c>
      <c r="D3769" s="4"/>
      <c r="E3769" s="4"/>
      <c r="F3769" s="4"/>
      <c r="G3769" s="4"/>
    </row>
    <row r="3770" spans="3:7" x14ac:dyDescent="0.35">
      <c r="C3770" s="72" t="str">
        <f t="shared" si="58"/>
        <v/>
      </c>
      <c r="D3770" s="4"/>
      <c r="E3770" s="4"/>
      <c r="F3770" s="4"/>
      <c r="G3770" s="4"/>
    </row>
    <row r="3771" spans="3:7" x14ac:dyDescent="0.35">
      <c r="C3771" s="72" t="str">
        <f t="shared" si="58"/>
        <v/>
      </c>
      <c r="D3771" s="4"/>
      <c r="E3771" s="4"/>
      <c r="F3771" s="4"/>
      <c r="G3771" s="4"/>
    </row>
    <row r="3772" spans="3:7" x14ac:dyDescent="0.35">
      <c r="C3772" s="72" t="str">
        <f t="shared" si="58"/>
        <v/>
      </c>
      <c r="D3772" s="4"/>
      <c r="E3772" s="4"/>
      <c r="F3772" s="4"/>
      <c r="G3772" s="4"/>
    </row>
    <row r="3773" spans="3:7" x14ac:dyDescent="0.35">
      <c r="C3773" s="72" t="str">
        <f t="shared" si="58"/>
        <v/>
      </c>
      <c r="D3773" s="4"/>
      <c r="E3773" s="4"/>
      <c r="F3773" s="4"/>
      <c r="G3773" s="4"/>
    </row>
    <row r="3774" spans="3:7" x14ac:dyDescent="0.35">
      <c r="C3774" s="72" t="str">
        <f t="shared" si="58"/>
        <v/>
      </c>
      <c r="D3774" s="4"/>
      <c r="E3774" s="4"/>
      <c r="F3774" s="4"/>
      <c r="G3774" s="4"/>
    </row>
    <row r="3775" spans="3:7" x14ac:dyDescent="0.35">
      <c r="C3775" s="72" t="str">
        <f t="shared" si="58"/>
        <v/>
      </c>
      <c r="D3775" s="4"/>
      <c r="E3775" s="4"/>
      <c r="F3775" s="4"/>
      <c r="G3775" s="4"/>
    </row>
    <row r="3776" spans="3:7" x14ac:dyDescent="0.35">
      <c r="C3776" s="72" t="str">
        <f t="shared" si="58"/>
        <v/>
      </c>
      <c r="D3776" s="4"/>
      <c r="E3776" s="4"/>
      <c r="F3776" s="4"/>
      <c r="G3776" s="4"/>
    </row>
    <row r="3777" spans="3:7" x14ac:dyDescent="0.35">
      <c r="C3777" s="72" t="str">
        <f t="shared" si="58"/>
        <v/>
      </c>
      <c r="D3777" s="4"/>
      <c r="E3777" s="4"/>
      <c r="F3777" s="4"/>
      <c r="G3777" s="4"/>
    </row>
    <row r="3778" spans="3:7" x14ac:dyDescent="0.35">
      <c r="C3778" s="72" t="str">
        <f t="shared" si="58"/>
        <v/>
      </c>
      <c r="D3778" s="4"/>
      <c r="E3778" s="4"/>
      <c r="F3778" s="4"/>
      <c r="G3778" s="4"/>
    </row>
    <row r="3779" spans="3:7" x14ac:dyDescent="0.35">
      <c r="C3779" s="72" t="str">
        <f t="shared" si="58"/>
        <v/>
      </c>
      <c r="D3779" s="4"/>
      <c r="E3779" s="4"/>
      <c r="F3779" s="4"/>
      <c r="G3779" s="4"/>
    </row>
    <row r="3780" spans="3:7" x14ac:dyDescent="0.35">
      <c r="C3780" s="72" t="str">
        <f t="shared" si="58"/>
        <v/>
      </c>
      <c r="D3780" s="4"/>
      <c r="E3780" s="4"/>
      <c r="F3780" s="4"/>
      <c r="G3780" s="4"/>
    </row>
    <row r="3781" spans="3:7" x14ac:dyDescent="0.35">
      <c r="C3781" s="72" t="str">
        <f t="shared" si="58"/>
        <v/>
      </c>
      <c r="D3781" s="4"/>
      <c r="E3781" s="4"/>
      <c r="F3781" s="4"/>
      <c r="G3781" s="4"/>
    </row>
    <row r="3782" spans="3:7" x14ac:dyDescent="0.35">
      <c r="C3782" s="72" t="str">
        <f t="shared" si="58"/>
        <v/>
      </c>
      <c r="D3782" s="4"/>
      <c r="E3782" s="4"/>
      <c r="F3782" s="4"/>
      <c r="G3782" s="4"/>
    </row>
    <row r="3783" spans="3:7" x14ac:dyDescent="0.35">
      <c r="C3783" s="72" t="str">
        <f t="shared" si="58"/>
        <v/>
      </c>
      <c r="D3783" s="4"/>
      <c r="E3783" s="4"/>
      <c r="F3783" s="4"/>
      <c r="G3783" s="4"/>
    </row>
    <row r="3784" spans="3:7" x14ac:dyDescent="0.35">
      <c r="C3784" s="72" t="str">
        <f t="shared" si="58"/>
        <v/>
      </c>
      <c r="D3784" s="4"/>
      <c r="E3784" s="4"/>
      <c r="F3784" s="4"/>
      <c r="G3784" s="4"/>
    </row>
    <row r="3785" spans="3:7" x14ac:dyDescent="0.35">
      <c r="C3785" s="72" t="str">
        <f t="shared" si="58"/>
        <v/>
      </c>
      <c r="D3785" s="4"/>
      <c r="E3785" s="4"/>
      <c r="F3785" s="4"/>
      <c r="G3785" s="4"/>
    </row>
    <row r="3786" spans="3:7" x14ac:dyDescent="0.35">
      <c r="C3786" s="72" t="str">
        <f t="shared" si="58"/>
        <v/>
      </c>
      <c r="D3786" s="4"/>
      <c r="E3786" s="4"/>
      <c r="F3786" s="4"/>
      <c r="G3786" s="4"/>
    </row>
    <row r="3787" spans="3:7" x14ac:dyDescent="0.35">
      <c r="C3787" s="72" t="str">
        <f t="shared" si="58"/>
        <v/>
      </c>
      <c r="D3787" s="4"/>
      <c r="E3787" s="4"/>
      <c r="F3787" s="4"/>
      <c r="G3787" s="4"/>
    </row>
    <row r="3788" spans="3:7" x14ac:dyDescent="0.35">
      <c r="C3788" s="72" t="str">
        <f t="shared" ref="C3788:C3851" si="59">IF(ISBLANK(D3788),"",D3788&amp;E3788&amp;F3788&amp;G3788)</f>
        <v/>
      </c>
      <c r="D3788" s="4"/>
      <c r="E3788" s="4"/>
      <c r="F3788" s="4"/>
      <c r="G3788" s="4"/>
    </row>
    <row r="3789" spans="3:7" x14ac:dyDescent="0.35">
      <c r="C3789" s="72" t="str">
        <f t="shared" si="59"/>
        <v/>
      </c>
      <c r="D3789" s="4"/>
      <c r="E3789" s="4"/>
      <c r="F3789" s="4"/>
      <c r="G3789" s="4"/>
    </row>
    <row r="3790" spans="3:7" x14ac:dyDescent="0.35">
      <c r="C3790" s="72" t="str">
        <f t="shared" si="59"/>
        <v/>
      </c>
      <c r="D3790" s="4"/>
      <c r="E3790" s="4"/>
      <c r="F3790" s="4"/>
      <c r="G3790" s="4"/>
    </row>
    <row r="3791" spans="3:7" x14ac:dyDescent="0.35">
      <c r="C3791" s="72" t="str">
        <f t="shared" si="59"/>
        <v/>
      </c>
      <c r="D3791" s="4"/>
      <c r="E3791" s="4"/>
      <c r="F3791" s="4"/>
      <c r="G3791" s="4"/>
    </row>
    <row r="3792" spans="3:7" x14ac:dyDescent="0.35">
      <c r="C3792" s="72" t="str">
        <f t="shared" si="59"/>
        <v/>
      </c>
      <c r="D3792" s="4"/>
      <c r="E3792" s="4"/>
      <c r="F3792" s="4"/>
      <c r="G3792" s="4"/>
    </row>
    <row r="3793" spans="3:7" x14ac:dyDescent="0.35">
      <c r="C3793" s="72" t="str">
        <f t="shared" si="59"/>
        <v/>
      </c>
      <c r="D3793" s="4"/>
      <c r="E3793" s="4"/>
      <c r="F3793" s="4"/>
      <c r="G3793" s="4"/>
    </row>
    <row r="3794" spans="3:7" x14ac:dyDescent="0.35">
      <c r="C3794" s="72" t="str">
        <f t="shared" si="59"/>
        <v/>
      </c>
      <c r="D3794" s="4"/>
      <c r="E3794" s="4"/>
      <c r="F3794" s="4"/>
      <c r="G3794" s="4"/>
    </row>
    <row r="3795" spans="3:7" x14ac:dyDescent="0.35">
      <c r="C3795" s="72" t="str">
        <f t="shared" si="59"/>
        <v/>
      </c>
      <c r="D3795" s="4"/>
      <c r="E3795" s="4"/>
      <c r="F3795" s="4"/>
      <c r="G3795" s="4"/>
    </row>
    <row r="3796" spans="3:7" x14ac:dyDescent="0.35">
      <c r="C3796" s="72" t="str">
        <f t="shared" si="59"/>
        <v/>
      </c>
      <c r="D3796" s="4"/>
      <c r="E3796" s="4"/>
      <c r="F3796" s="4"/>
      <c r="G3796" s="4"/>
    </row>
    <row r="3797" spans="3:7" x14ac:dyDescent="0.35">
      <c r="C3797" s="72" t="str">
        <f t="shared" si="59"/>
        <v/>
      </c>
      <c r="D3797" s="4"/>
      <c r="E3797" s="4"/>
      <c r="F3797" s="4"/>
      <c r="G3797" s="4"/>
    </row>
    <row r="3798" spans="3:7" x14ac:dyDescent="0.35">
      <c r="C3798" s="72" t="str">
        <f t="shared" si="59"/>
        <v/>
      </c>
      <c r="D3798" s="4"/>
      <c r="E3798" s="4"/>
      <c r="F3798" s="4"/>
      <c r="G3798" s="4"/>
    </row>
    <row r="3799" spans="3:7" x14ac:dyDescent="0.35">
      <c r="C3799" s="72" t="str">
        <f t="shared" si="59"/>
        <v/>
      </c>
      <c r="D3799" s="4"/>
      <c r="E3799" s="4"/>
      <c r="F3799" s="4"/>
      <c r="G3799" s="4"/>
    </row>
    <row r="3800" spans="3:7" x14ac:dyDescent="0.35">
      <c r="C3800" s="72" t="str">
        <f t="shared" si="59"/>
        <v/>
      </c>
      <c r="D3800" s="4"/>
      <c r="E3800" s="4"/>
      <c r="F3800" s="4"/>
      <c r="G3800" s="4"/>
    </row>
    <row r="3801" spans="3:7" x14ac:dyDescent="0.35">
      <c r="C3801" s="72" t="str">
        <f t="shared" si="59"/>
        <v/>
      </c>
      <c r="D3801" s="4"/>
      <c r="E3801" s="4"/>
      <c r="F3801" s="4"/>
      <c r="G3801" s="4"/>
    </row>
    <row r="3802" spans="3:7" x14ac:dyDescent="0.35">
      <c r="C3802" s="72" t="str">
        <f t="shared" si="59"/>
        <v/>
      </c>
      <c r="D3802" s="4"/>
      <c r="E3802" s="4"/>
      <c r="F3802" s="4"/>
      <c r="G3802" s="4"/>
    </row>
    <row r="3803" spans="3:7" x14ac:dyDescent="0.35">
      <c r="C3803" s="72" t="str">
        <f t="shared" si="59"/>
        <v/>
      </c>
      <c r="D3803" s="4"/>
      <c r="E3803" s="4"/>
      <c r="F3803" s="4"/>
      <c r="G3803" s="4"/>
    </row>
    <row r="3804" spans="3:7" x14ac:dyDescent="0.35">
      <c r="C3804" s="72" t="str">
        <f t="shared" si="59"/>
        <v/>
      </c>
      <c r="D3804" s="4"/>
      <c r="E3804" s="4"/>
      <c r="F3804" s="4"/>
      <c r="G3804" s="4"/>
    </row>
    <row r="3805" spans="3:7" x14ac:dyDescent="0.35">
      <c r="C3805" s="72" t="str">
        <f t="shared" si="59"/>
        <v/>
      </c>
      <c r="D3805" s="4"/>
      <c r="E3805" s="4"/>
      <c r="F3805" s="4"/>
      <c r="G3805" s="4"/>
    </row>
    <row r="3806" spans="3:7" x14ac:dyDescent="0.35">
      <c r="C3806" s="72" t="str">
        <f t="shared" si="59"/>
        <v/>
      </c>
      <c r="D3806" s="4"/>
      <c r="E3806" s="4"/>
      <c r="F3806" s="4"/>
      <c r="G3806" s="4"/>
    </row>
    <row r="3807" spans="3:7" x14ac:dyDescent="0.35">
      <c r="C3807" s="72" t="str">
        <f t="shared" si="59"/>
        <v/>
      </c>
      <c r="D3807" s="4"/>
      <c r="E3807" s="4"/>
      <c r="F3807" s="4"/>
      <c r="G3807" s="4"/>
    </row>
    <row r="3808" spans="3:7" x14ac:dyDescent="0.35">
      <c r="C3808" s="72" t="str">
        <f t="shared" si="59"/>
        <v/>
      </c>
      <c r="D3808" s="4"/>
      <c r="E3808" s="4"/>
      <c r="F3808" s="4"/>
      <c r="G3808" s="4"/>
    </row>
    <row r="3809" spans="3:7" x14ac:dyDescent="0.35">
      <c r="C3809" s="72" t="str">
        <f t="shared" si="59"/>
        <v/>
      </c>
      <c r="D3809" s="4"/>
      <c r="E3809" s="4"/>
      <c r="F3809" s="4"/>
      <c r="G3809" s="4"/>
    </row>
    <row r="3810" spans="3:7" x14ac:dyDescent="0.35">
      <c r="C3810" s="72" t="str">
        <f t="shared" si="59"/>
        <v/>
      </c>
      <c r="D3810" s="4"/>
      <c r="E3810" s="4"/>
      <c r="F3810" s="4"/>
      <c r="G3810" s="4"/>
    </row>
    <row r="3811" spans="3:7" x14ac:dyDescent="0.35">
      <c r="C3811" s="72" t="str">
        <f t="shared" si="59"/>
        <v/>
      </c>
      <c r="D3811" s="4"/>
      <c r="E3811" s="4"/>
      <c r="F3811" s="4"/>
      <c r="G3811" s="4"/>
    </row>
    <row r="3812" spans="3:7" x14ac:dyDescent="0.35">
      <c r="C3812" s="72" t="str">
        <f t="shared" si="59"/>
        <v/>
      </c>
      <c r="D3812" s="4"/>
      <c r="E3812" s="4"/>
      <c r="F3812" s="4"/>
      <c r="G3812" s="4"/>
    </row>
    <row r="3813" spans="3:7" x14ac:dyDescent="0.35">
      <c r="C3813" s="72" t="str">
        <f t="shared" si="59"/>
        <v/>
      </c>
      <c r="D3813" s="4"/>
      <c r="E3813" s="4"/>
      <c r="F3813" s="4"/>
      <c r="G3813" s="4"/>
    </row>
    <row r="3814" spans="3:7" x14ac:dyDescent="0.35">
      <c r="C3814" s="72" t="str">
        <f t="shared" si="59"/>
        <v/>
      </c>
      <c r="D3814" s="4"/>
      <c r="E3814" s="4"/>
      <c r="F3814" s="4"/>
      <c r="G3814" s="4"/>
    </row>
    <row r="3815" spans="3:7" x14ac:dyDescent="0.35">
      <c r="C3815" s="72" t="str">
        <f t="shared" si="59"/>
        <v/>
      </c>
      <c r="D3815" s="4"/>
      <c r="E3815" s="4"/>
      <c r="F3815" s="4"/>
      <c r="G3815" s="4"/>
    </row>
    <row r="3816" spans="3:7" x14ac:dyDescent="0.35">
      <c r="C3816" s="72" t="str">
        <f t="shared" si="59"/>
        <v/>
      </c>
      <c r="D3816" s="4"/>
      <c r="E3816" s="4"/>
      <c r="F3816" s="4"/>
      <c r="G3816" s="4"/>
    </row>
    <row r="3817" spans="3:7" x14ac:dyDescent="0.35">
      <c r="C3817" s="72" t="str">
        <f t="shared" si="59"/>
        <v/>
      </c>
      <c r="D3817" s="4"/>
      <c r="E3817" s="4"/>
      <c r="F3817" s="4"/>
      <c r="G3817" s="4"/>
    </row>
    <row r="3818" spans="3:7" x14ac:dyDescent="0.35">
      <c r="C3818" s="72" t="str">
        <f t="shared" si="59"/>
        <v/>
      </c>
      <c r="D3818" s="4"/>
      <c r="E3818" s="4"/>
      <c r="F3818" s="4"/>
      <c r="G3818" s="4"/>
    </row>
    <row r="3819" spans="3:7" x14ac:dyDescent="0.35">
      <c r="C3819" s="72" t="str">
        <f t="shared" si="59"/>
        <v/>
      </c>
      <c r="D3819" s="4"/>
      <c r="E3819" s="4"/>
      <c r="F3819" s="4"/>
      <c r="G3819" s="4"/>
    </row>
    <row r="3820" spans="3:7" x14ac:dyDescent="0.35">
      <c r="C3820" s="72" t="str">
        <f t="shared" si="59"/>
        <v/>
      </c>
      <c r="D3820" s="4"/>
      <c r="E3820" s="4"/>
      <c r="F3820" s="4"/>
      <c r="G3820" s="4"/>
    </row>
    <row r="3821" spans="3:7" x14ac:dyDescent="0.35">
      <c r="C3821" s="72" t="str">
        <f t="shared" si="59"/>
        <v/>
      </c>
      <c r="D3821" s="4"/>
      <c r="E3821" s="4"/>
      <c r="F3821" s="4"/>
      <c r="G3821" s="4"/>
    </row>
    <row r="3822" spans="3:7" x14ac:dyDescent="0.35">
      <c r="C3822" s="72" t="str">
        <f t="shared" si="59"/>
        <v/>
      </c>
      <c r="D3822" s="4"/>
      <c r="E3822" s="4"/>
      <c r="F3822" s="4"/>
      <c r="G3822" s="4"/>
    </row>
    <row r="3823" spans="3:7" x14ac:dyDescent="0.35">
      <c r="C3823" s="72" t="str">
        <f t="shared" si="59"/>
        <v/>
      </c>
      <c r="D3823" s="4"/>
      <c r="E3823" s="4"/>
      <c r="F3823" s="4"/>
      <c r="G3823" s="4"/>
    </row>
    <row r="3824" spans="3:7" x14ac:dyDescent="0.35">
      <c r="C3824" s="72" t="str">
        <f t="shared" si="59"/>
        <v/>
      </c>
      <c r="D3824" s="4"/>
      <c r="E3824" s="4"/>
      <c r="F3824" s="4"/>
      <c r="G3824" s="4"/>
    </row>
    <row r="3825" spans="3:7" x14ac:dyDescent="0.35">
      <c r="C3825" s="72" t="str">
        <f t="shared" si="59"/>
        <v/>
      </c>
      <c r="D3825" s="4"/>
      <c r="E3825" s="4"/>
      <c r="F3825" s="4"/>
      <c r="G3825" s="4"/>
    </row>
    <row r="3826" spans="3:7" x14ac:dyDescent="0.35">
      <c r="C3826" s="72" t="str">
        <f t="shared" si="59"/>
        <v/>
      </c>
      <c r="D3826" s="4"/>
      <c r="E3826" s="4"/>
      <c r="F3826" s="4"/>
      <c r="G3826" s="4"/>
    </row>
    <row r="3827" spans="3:7" x14ac:dyDescent="0.35">
      <c r="C3827" s="72" t="str">
        <f t="shared" si="59"/>
        <v/>
      </c>
      <c r="D3827" s="4"/>
      <c r="E3827" s="4"/>
      <c r="F3827" s="4"/>
      <c r="G3827" s="4"/>
    </row>
    <row r="3828" spans="3:7" x14ac:dyDescent="0.35">
      <c r="C3828" s="72" t="str">
        <f t="shared" si="59"/>
        <v/>
      </c>
      <c r="D3828" s="4"/>
      <c r="E3828" s="4"/>
      <c r="F3828" s="4"/>
      <c r="G3828" s="4"/>
    </row>
    <row r="3829" spans="3:7" x14ac:dyDescent="0.35">
      <c r="C3829" s="72" t="str">
        <f t="shared" si="59"/>
        <v/>
      </c>
      <c r="D3829" s="4"/>
      <c r="E3829" s="4"/>
      <c r="F3829" s="4"/>
      <c r="G3829" s="4"/>
    </row>
    <row r="3830" spans="3:7" x14ac:dyDescent="0.35">
      <c r="C3830" s="72" t="str">
        <f t="shared" si="59"/>
        <v/>
      </c>
      <c r="D3830" s="4"/>
      <c r="E3830" s="4"/>
      <c r="F3830" s="4"/>
      <c r="G3830" s="4"/>
    </row>
    <row r="3831" spans="3:7" x14ac:dyDescent="0.35">
      <c r="C3831" s="72" t="str">
        <f t="shared" si="59"/>
        <v/>
      </c>
      <c r="D3831" s="4"/>
      <c r="E3831" s="4"/>
      <c r="F3831" s="4"/>
      <c r="G3831" s="4"/>
    </row>
    <row r="3832" spans="3:7" x14ac:dyDescent="0.35">
      <c r="C3832" s="72" t="str">
        <f t="shared" si="59"/>
        <v/>
      </c>
      <c r="D3832" s="4"/>
      <c r="E3832" s="4"/>
      <c r="F3832" s="4"/>
      <c r="G3832" s="4"/>
    </row>
    <row r="3833" spans="3:7" x14ac:dyDescent="0.35">
      <c r="C3833" s="72" t="str">
        <f t="shared" si="59"/>
        <v/>
      </c>
      <c r="D3833" s="4"/>
      <c r="E3833" s="4"/>
      <c r="F3833" s="4"/>
      <c r="G3833" s="4"/>
    </row>
    <row r="3834" spans="3:7" x14ac:dyDescent="0.35">
      <c r="C3834" s="72" t="str">
        <f t="shared" si="59"/>
        <v/>
      </c>
      <c r="D3834" s="4"/>
      <c r="E3834" s="4"/>
      <c r="F3834" s="4"/>
      <c r="G3834" s="4"/>
    </row>
    <row r="3835" spans="3:7" x14ac:dyDescent="0.35">
      <c r="C3835" s="72" t="str">
        <f t="shared" si="59"/>
        <v/>
      </c>
      <c r="D3835" s="4"/>
      <c r="E3835" s="4"/>
      <c r="F3835" s="4"/>
      <c r="G3835" s="4"/>
    </row>
    <row r="3836" spans="3:7" x14ac:dyDescent="0.35">
      <c r="C3836" s="72" t="str">
        <f t="shared" si="59"/>
        <v/>
      </c>
      <c r="D3836" s="4"/>
      <c r="E3836" s="4"/>
      <c r="F3836" s="4"/>
      <c r="G3836" s="4"/>
    </row>
    <row r="3837" spans="3:7" x14ac:dyDescent="0.35">
      <c r="C3837" s="72" t="str">
        <f t="shared" si="59"/>
        <v/>
      </c>
      <c r="D3837" s="4"/>
      <c r="E3837" s="4"/>
      <c r="F3837" s="4"/>
      <c r="G3837" s="4"/>
    </row>
    <row r="3838" spans="3:7" x14ac:dyDescent="0.35">
      <c r="C3838" s="72" t="str">
        <f t="shared" si="59"/>
        <v/>
      </c>
      <c r="D3838" s="4"/>
      <c r="E3838" s="4"/>
      <c r="F3838" s="4"/>
      <c r="G3838" s="4"/>
    </row>
    <row r="3839" spans="3:7" x14ac:dyDescent="0.35">
      <c r="C3839" s="72" t="str">
        <f t="shared" si="59"/>
        <v/>
      </c>
      <c r="D3839" s="4"/>
      <c r="E3839" s="4"/>
      <c r="F3839" s="4"/>
      <c r="G3839" s="4"/>
    </row>
    <row r="3840" spans="3:7" x14ac:dyDescent="0.35">
      <c r="C3840" s="72" t="str">
        <f t="shared" si="59"/>
        <v/>
      </c>
      <c r="D3840" s="4"/>
      <c r="E3840" s="4"/>
      <c r="F3840" s="4"/>
      <c r="G3840" s="4"/>
    </row>
    <row r="3841" spans="3:7" x14ac:dyDescent="0.35">
      <c r="C3841" s="72" t="str">
        <f t="shared" si="59"/>
        <v/>
      </c>
      <c r="D3841" s="4"/>
      <c r="E3841" s="4"/>
      <c r="F3841" s="4"/>
      <c r="G3841" s="4"/>
    </row>
    <row r="3842" spans="3:7" x14ac:dyDescent="0.35">
      <c r="C3842" s="72" t="str">
        <f t="shared" si="59"/>
        <v/>
      </c>
      <c r="D3842" s="4"/>
      <c r="E3842" s="4"/>
      <c r="F3842" s="4"/>
      <c r="G3842" s="4"/>
    </row>
    <row r="3843" spans="3:7" x14ac:dyDescent="0.35">
      <c r="C3843" s="72" t="str">
        <f t="shared" si="59"/>
        <v/>
      </c>
      <c r="D3843" s="4"/>
      <c r="E3843" s="4"/>
      <c r="F3843" s="4"/>
      <c r="G3843" s="4"/>
    </row>
    <row r="3844" spans="3:7" x14ac:dyDescent="0.35">
      <c r="C3844" s="72" t="str">
        <f t="shared" si="59"/>
        <v/>
      </c>
      <c r="D3844" s="4"/>
      <c r="E3844" s="4"/>
      <c r="F3844" s="4"/>
      <c r="G3844" s="4"/>
    </row>
    <row r="3845" spans="3:7" x14ac:dyDescent="0.35">
      <c r="C3845" s="72" t="str">
        <f t="shared" si="59"/>
        <v/>
      </c>
      <c r="D3845" s="4"/>
      <c r="E3845" s="4"/>
      <c r="F3845" s="4"/>
      <c r="G3845" s="4"/>
    </row>
    <row r="3846" spans="3:7" x14ac:dyDescent="0.35">
      <c r="C3846" s="72" t="str">
        <f t="shared" si="59"/>
        <v/>
      </c>
      <c r="D3846" s="4"/>
      <c r="E3846" s="4"/>
      <c r="F3846" s="4"/>
      <c r="G3846" s="4"/>
    </row>
    <row r="3847" spans="3:7" x14ac:dyDescent="0.35">
      <c r="C3847" s="72" t="str">
        <f t="shared" si="59"/>
        <v/>
      </c>
      <c r="D3847" s="4"/>
      <c r="E3847" s="4"/>
      <c r="F3847" s="4"/>
      <c r="G3847" s="4"/>
    </row>
    <row r="3848" spans="3:7" x14ac:dyDescent="0.35">
      <c r="C3848" s="72" t="str">
        <f t="shared" si="59"/>
        <v/>
      </c>
      <c r="D3848" s="4"/>
      <c r="E3848" s="4"/>
      <c r="F3848" s="4"/>
      <c r="G3848" s="4"/>
    </row>
    <row r="3849" spans="3:7" x14ac:dyDescent="0.35">
      <c r="C3849" s="72" t="str">
        <f t="shared" si="59"/>
        <v/>
      </c>
      <c r="D3849" s="4"/>
      <c r="E3849" s="4"/>
      <c r="F3849" s="4"/>
      <c r="G3849" s="4"/>
    </row>
    <row r="3850" spans="3:7" x14ac:dyDescent="0.35">
      <c r="C3850" s="72" t="str">
        <f t="shared" si="59"/>
        <v/>
      </c>
      <c r="D3850" s="4"/>
      <c r="E3850" s="4"/>
      <c r="F3850" s="4"/>
      <c r="G3850" s="4"/>
    </row>
    <row r="3851" spans="3:7" x14ac:dyDescent="0.35">
      <c r="C3851" s="72" t="str">
        <f t="shared" si="59"/>
        <v/>
      </c>
      <c r="D3851" s="4"/>
      <c r="E3851" s="4"/>
      <c r="F3851" s="4"/>
      <c r="G3851" s="4"/>
    </row>
    <row r="3852" spans="3:7" x14ac:dyDescent="0.35">
      <c r="C3852" s="72" t="str">
        <f t="shared" ref="C3852:C3915" si="60">IF(ISBLANK(D3852),"",D3852&amp;E3852&amp;F3852&amp;G3852)</f>
        <v/>
      </c>
      <c r="D3852" s="4"/>
      <c r="E3852" s="4"/>
      <c r="F3852" s="4"/>
      <c r="G3852" s="4"/>
    </row>
    <row r="3853" spans="3:7" x14ac:dyDescent="0.35">
      <c r="C3853" s="72" t="str">
        <f t="shared" si="60"/>
        <v/>
      </c>
      <c r="D3853" s="4"/>
      <c r="E3853" s="4"/>
      <c r="F3853" s="4"/>
      <c r="G3853" s="4"/>
    </row>
    <row r="3854" spans="3:7" x14ac:dyDescent="0.35">
      <c r="C3854" s="72" t="str">
        <f t="shared" si="60"/>
        <v/>
      </c>
      <c r="D3854" s="4"/>
      <c r="E3854" s="4"/>
      <c r="F3854" s="4"/>
      <c r="G3854" s="4"/>
    </row>
    <row r="3855" spans="3:7" x14ac:dyDescent="0.35">
      <c r="C3855" s="72" t="str">
        <f t="shared" si="60"/>
        <v/>
      </c>
      <c r="D3855" s="4"/>
      <c r="E3855" s="4"/>
      <c r="F3855" s="4"/>
      <c r="G3855" s="4"/>
    </row>
    <row r="3856" spans="3:7" x14ac:dyDescent="0.35">
      <c r="C3856" s="72" t="str">
        <f t="shared" si="60"/>
        <v/>
      </c>
      <c r="D3856" s="4"/>
      <c r="E3856" s="4"/>
      <c r="F3856" s="4"/>
      <c r="G3856" s="4"/>
    </row>
    <row r="3857" spans="3:7" x14ac:dyDescent="0.35">
      <c r="C3857" s="72" t="str">
        <f t="shared" si="60"/>
        <v/>
      </c>
      <c r="D3857" s="4"/>
      <c r="E3857" s="4"/>
      <c r="F3857" s="4"/>
      <c r="G3857" s="4"/>
    </row>
    <row r="3858" spans="3:7" x14ac:dyDescent="0.35">
      <c r="C3858" s="72" t="str">
        <f t="shared" si="60"/>
        <v/>
      </c>
      <c r="D3858" s="4"/>
      <c r="E3858" s="4"/>
      <c r="F3858" s="4"/>
      <c r="G3858" s="4"/>
    </row>
    <row r="3859" spans="3:7" x14ac:dyDescent="0.35">
      <c r="C3859" s="72" t="str">
        <f t="shared" si="60"/>
        <v/>
      </c>
      <c r="D3859" s="4"/>
      <c r="E3859" s="4"/>
      <c r="F3859" s="4"/>
      <c r="G3859" s="4"/>
    </row>
    <row r="3860" spans="3:7" x14ac:dyDescent="0.35">
      <c r="C3860" s="72" t="str">
        <f t="shared" si="60"/>
        <v/>
      </c>
      <c r="D3860" s="4"/>
      <c r="E3860" s="4"/>
      <c r="F3860" s="4"/>
      <c r="G3860" s="4"/>
    </row>
    <row r="3861" spans="3:7" x14ac:dyDescent="0.35">
      <c r="C3861" s="72" t="str">
        <f t="shared" si="60"/>
        <v/>
      </c>
      <c r="D3861" s="4"/>
      <c r="E3861" s="4"/>
      <c r="F3861" s="4"/>
      <c r="G3861" s="4"/>
    </row>
    <row r="3862" spans="3:7" x14ac:dyDescent="0.35">
      <c r="C3862" s="72" t="str">
        <f t="shared" si="60"/>
        <v/>
      </c>
      <c r="D3862" s="4"/>
      <c r="E3862" s="4"/>
      <c r="F3862" s="4"/>
      <c r="G3862" s="4"/>
    </row>
    <row r="3863" spans="3:7" x14ac:dyDescent="0.35">
      <c r="C3863" s="72" t="str">
        <f t="shared" si="60"/>
        <v/>
      </c>
      <c r="D3863" s="4"/>
      <c r="E3863" s="4"/>
      <c r="F3863" s="4"/>
      <c r="G3863" s="4"/>
    </row>
    <row r="3864" spans="3:7" x14ac:dyDescent="0.35">
      <c r="C3864" s="72" t="str">
        <f t="shared" si="60"/>
        <v/>
      </c>
      <c r="D3864" s="4"/>
      <c r="E3864" s="4"/>
      <c r="F3864" s="4"/>
      <c r="G3864" s="4"/>
    </row>
    <row r="3865" spans="3:7" x14ac:dyDescent="0.35">
      <c r="C3865" s="72" t="str">
        <f t="shared" si="60"/>
        <v/>
      </c>
      <c r="D3865" s="4"/>
      <c r="E3865" s="4"/>
      <c r="F3865" s="4"/>
      <c r="G3865" s="4"/>
    </row>
    <row r="3866" spans="3:7" x14ac:dyDescent="0.35">
      <c r="C3866" s="72" t="str">
        <f t="shared" si="60"/>
        <v/>
      </c>
      <c r="D3866" s="4"/>
      <c r="E3866" s="4"/>
      <c r="F3866" s="4"/>
      <c r="G3866" s="4"/>
    </row>
    <row r="3867" spans="3:7" x14ac:dyDescent="0.35">
      <c r="C3867" s="72" t="str">
        <f t="shared" si="60"/>
        <v/>
      </c>
      <c r="D3867" s="4"/>
      <c r="E3867" s="4"/>
      <c r="F3867" s="4"/>
      <c r="G3867" s="4"/>
    </row>
    <row r="3868" spans="3:7" x14ac:dyDescent="0.35">
      <c r="C3868" s="72" t="str">
        <f t="shared" si="60"/>
        <v/>
      </c>
      <c r="D3868" s="4"/>
      <c r="E3868" s="4"/>
      <c r="F3868" s="4"/>
      <c r="G3868" s="4"/>
    </row>
    <row r="3869" spans="3:7" x14ac:dyDescent="0.35">
      <c r="C3869" s="72" t="str">
        <f t="shared" si="60"/>
        <v/>
      </c>
      <c r="D3869" s="4"/>
      <c r="E3869" s="4"/>
      <c r="F3869" s="4"/>
      <c r="G3869" s="4"/>
    </row>
    <row r="3870" spans="3:7" x14ac:dyDescent="0.35">
      <c r="C3870" s="72" t="str">
        <f t="shared" si="60"/>
        <v/>
      </c>
      <c r="D3870" s="4"/>
      <c r="E3870" s="4"/>
      <c r="F3870" s="4"/>
      <c r="G3870" s="4"/>
    </row>
    <row r="3871" spans="3:7" x14ac:dyDescent="0.35">
      <c r="C3871" s="72" t="str">
        <f t="shared" si="60"/>
        <v/>
      </c>
      <c r="D3871" s="4"/>
      <c r="E3871" s="4"/>
      <c r="F3871" s="4"/>
      <c r="G3871" s="4"/>
    </row>
    <row r="3872" spans="3:7" x14ac:dyDescent="0.35">
      <c r="C3872" s="72" t="str">
        <f t="shared" si="60"/>
        <v/>
      </c>
      <c r="D3872" s="4"/>
      <c r="E3872" s="4"/>
      <c r="F3872" s="4"/>
      <c r="G3872" s="4"/>
    </row>
    <row r="3873" spans="3:7" x14ac:dyDescent="0.35">
      <c r="C3873" s="72" t="str">
        <f t="shared" si="60"/>
        <v/>
      </c>
      <c r="D3873" s="4"/>
      <c r="E3873" s="4"/>
      <c r="F3873" s="4"/>
      <c r="G3873" s="4"/>
    </row>
    <row r="3874" spans="3:7" x14ac:dyDescent="0.35">
      <c r="C3874" s="72" t="str">
        <f t="shared" si="60"/>
        <v/>
      </c>
      <c r="D3874" s="4"/>
      <c r="E3874" s="4"/>
      <c r="F3874" s="4"/>
      <c r="G3874" s="4"/>
    </row>
    <row r="3875" spans="3:7" x14ac:dyDescent="0.35">
      <c r="C3875" s="72" t="str">
        <f t="shared" si="60"/>
        <v/>
      </c>
      <c r="D3875" s="4"/>
      <c r="E3875" s="4"/>
      <c r="F3875" s="4"/>
      <c r="G3875" s="4"/>
    </row>
    <row r="3876" spans="3:7" x14ac:dyDescent="0.35">
      <c r="C3876" s="72" t="str">
        <f t="shared" si="60"/>
        <v/>
      </c>
      <c r="D3876" s="4"/>
      <c r="E3876" s="4"/>
      <c r="F3876" s="4"/>
      <c r="G3876" s="4"/>
    </row>
    <row r="3877" spans="3:7" x14ac:dyDescent="0.35">
      <c r="C3877" s="72" t="str">
        <f t="shared" si="60"/>
        <v/>
      </c>
      <c r="D3877" s="4"/>
      <c r="E3877" s="4"/>
      <c r="F3877" s="4"/>
      <c r="G3877" s="4"/>
    </row>
    <row r="3878" spans="3:7" x14ac:dyDescent="0.35">
      <c r="C3878" s="72" t="str">
        <f t="shared" si="60"/>
        <v/>
      </c>
      <c r="D3878" s="4"/>
      <c r="E3878" s="4"/>
      <c r="F3878" s="4"/>
      <c r="G3878" s="4"/>
    </row>
    <row r="3879" spans="3:7" x14ac:dyDescent="0.35">
      <c r="C3879" s="72" t="str">
        <f t="shared" si="60"/>
        <v/>
      </c>
      <c r="D3879" s="4"/>
      <c r="E3879" s="4"/>
      <c r="F3879" s="4"/>
      <c r="G3879" s="4"/>
    </row>
    <row r="3880" spans="3:7" x14ac:dyDescent="0.35">
      <c r="C3880" s="72" t="str">
        <f t="shared" si="60"/>
        <v/>
      </c>
      <c r="D3880" s="4"/>
      <c r="E3880" s="4"/>
      <c r="F3880" s="4"/>
      <c r="G3880" s="4"/>
    </row>
    <row r="3881" spans="3:7" x14ac:dyDescent="0.35">
      <c r="C3881" s="72" t="str">
        <f t="shared" si="60"/>
        <v/>
      </c>
      <c r="D3881" s="4"/>
      <c r="E3881" s="4"/>
      <c r="F3881" s="4"/>
      <c r="G3881" s="4"/>
    </row>
    <row r="3882" spans="3:7" x14ac:dyDescent="0.35">
      <c r="C3882" s="72" t="str">
        <f t="shared" si="60"/>
        <v/>
      </c>
      <c r="D3882" s="4"/>
      <c r="E3882" s="4"/>
      <c r="F3882" s="4"/>
      <c r="G3882" s="4"/>
    </row>
    <row r="3883" spans="3:7" x14ac:dyDescent="0.35">
      <c r="C3883" s="72" t="str">
        <f t="shared" si="60"/>
        <v/>
      </c>
      <c r="D3883" s="4"/>
      <c r="E3883" s="4"/>
      <c r="F3883" s="4"/>
      <c r="G3883" s="4"/>
    </row>
    <row r="3884" spans="3:7" x14ac:dyDescent="0.35">
      <c r="C3884" s="72" t="str">
        <f t="shared" si="60"/>
        <v/>
      </c>
      <c r="D3884" s="4"/>
      <c r="E3884" s="4"/>
      <c r="F3884" s="4"/>
      <c r="G3884" s="4"/>
    </row>
    <row r="3885" spans="3:7" x14ac:dyDescent="0.35">
      <c r="C3885" s="72" t="str">
        <f t="shared" si="60"/>
        <v/>
      </c>
      <c r="D3885" s="4"/>
      <c r="E3885" s="4"/>
      <c r="F3885" s="4"/>
      <c r="G3885" s="4"/>
    </row>
    <row r="3886" spans="3:7" x14ac:dyDescent="0.35">
      <c r="C3886" s="72" t="str">
        <f t="shared" si="60"/>
        <v/>
      </c>
      <c r="D3886" s="4"/>
      <c r="E3886" s="4"/>
      <c r="F3886" s="4"/>
      <c r="G3886" s="4"/>
    </row>
    <row r="3887" spans="3:7" x14ac:dyDescent="0.35">
      <c r="C3887" s="72" t="str">
        <f t="shared" si="60"/>
        <v/>
      </c>
      <c r="D3887" s="4"/>
      <c r="E3887" s="4"/>
      <c r="F3887" s="4"/>
      <c r="G3887" s="4"/>
    </row>
    <row r="3888" spans="3:7" x14ac:dyDescent="0.35">
      <c r="C3888" s="72" t="str">
        <f t="shared" si="60"/>
        <v/>
      </c>
      <c r="D3888" s="4"/>
      <c r="E3888" s="4"/>
      <c r="F3888" s="4"/>
      <c r="G3888" s="4"/>
    </row>
    <row r="3889" spans="3:7" x14ac:dyDescent="0.35">
      <c r="C3889" s="72" t="str">
        <f t="shared" si="60"/>
        <v/>
      </c>
      <c r="D3889" s="4"/>
      <c r="E3889" s="4"/>
      <c r="F3889" s="4"/>
      <c r="G3889" s="4"/>
    </row>
    <row r="3890" spans="3:7" x14ac:dyDescent="0.35">
      <c r="C3890" s="72" t="str">
        <f t="shared" si="60"/>
        <v/>
      </c>
      <c r="D3890" s="4"/>
      <c r="E3890" s="4"/>
      <c r="F3890" s="4"/>
      <c r="G3890" s="4"/>
    </row>
    <row r="3891" spans="3:7" x14ac:dyDescent="0.35">
      <c r="C3891" s="72" t="str">
        <f t="shared" si="60"/>
        <v/>
      </c>
      <c r="D3891" s="4"/>
      <c r="E3891" s="4"/>
      <c r="F3891" s="4"/>
      <c r="G3891" s="4"/>
    </row>
    <row r="3892" spans="3:7" x14ac:dyDescent="0.35">
      <c r="C3892" s="72" t="str">
        <f t="shared" si="60"/>
        <v/>
      </c>
      <c r="D3892" s="4"/>
      <c r="E3892" s="4"/>
      <c r="F3892" s="4"/>
      <c r="G3892" s="4"/>
    </row>
    <row r="3893" spans="3:7" x14ac:dyDescent="0.35">
      <c r="C3893" s="72" t="str">
        <f t="shared" si="60"/>
        <v/>
      </c>
      <c r="D3893" s="4"/>
      <c r="E3893" s="4"/>
      <c r="F3893" s="4"/>
      <c r="G3893" s="4"/>
    </row>
    <row r="3894" spans="3:7" x14ac:dyDescent="0.35">
      <c r="C3894" s="72" t="str">
        <f t="shared" si="60"/>
        <v/>
      </c>
      <c r="D3894" s="4"/>
      <c r="E3894" s="4"/>
      <c r="F3894" s="4"/>
      <c r="G3894" s="4"/>
    </row>
    <row r="3895" spans="3:7" x14ac:dyDescent="0.35">
      <c r="C3895" s="72" t="str">
        <f t="shared" si="60"/>
        <v/>
      </c>
      <c r="D3895" s="4"/>
      <c r="E3895" s="4"/>
      <c r="F3895" s="4"/>
      <c r="G3895" s="4"/>
    </row>
    <row r="3896" spans="3:7" x14ac:dyDescent="0.35">
      <c r="C3896" s="72" t="str">
        <f t="shared" si="60"/>
        <v/>
      </c>
      <c r="D3896" s="4"/>
      <c r="E3896" s="4"/>
      <c r="F3896" s="4"/>
      <c r="G3896" s="4"/>
    </row>
    <row r="3897" spans="3:7" x14ac:dyDescent="0.35">
      <c r="C3897" s="72" t="str">
        <f t="shared" si="60"/>
        <v/>
      </c>
      <c r="D3897" s="4"/>
      <c r="E3897" s="4"/>
      <c r="F3897" s="4"/>
      <c r="G3897" s="4"/>
    </row>
    <row r="3898" spans="3:7" x14ac:dyDescent="0.35">
      <c r="C3898" s="72" t="str">
        <f t="shared" si="60"/>
        <v/>
      </c>
      <c r="D3898" s="4"/>
      <c r="E3898" s="4"/>
      <c r="F3898" s="4"/>
      <c r="G3898" s="4"/>
    </row>
    <row r="3899" spans="3:7" x14ac:dyDescent="0.35">
      <c r="C3899" s="72" t="str">
        <f t="shared" si="60"/>
        <v/>
      </c>
      <c r="D3899" s="4"/>
      <c r="E3899" s="4"/>
      <c r="F3899" s="4"/>
      <c r="G3899" s="4"/>
    </row>
    <row r="3900" spans="3:7" x14ac:dyDescent="0.35">
      <c r="C3900" s="72" t="str">
        <f t="shared" si="60"/>
        <v/>
      </c>
      <c r="D3900" s="4"/>
      <c r="E3900" s="4"/>
      <c r="F3900" s="4"/>
      <c r="G3900" s="4"/>
    </row>
    <row r="3901" spans="3:7" x14ac:dyDescent="0.35">
      <c r="C3901" s="72" t="str">
        <f t="shared" si="60"/>
        <v/>
      </c>
      <c r="D3901" s="4"/>
      <c r="E3901" s="4"/>
      <c r="F3901" s="4"/>
      <c r="G3901" s="4"/>
    </row>
    <row r="3902" spans="3:7" x14ac:dyDescent="0.35">
      <c r="C3902" s="72" t="str">
        <f t="shared" si="60"/>
        <v/>
      </c>
      <c r="D3902" s="4"/>
      <c r="E3902" s="4"/>
      <c r="F3902" s="4"/>
      <c r="G3902" s="4"/>
    </row>
    <row r="3903" spans="3:7" x14ac:dyDescent="0.35">
      <c r="C3903" s="72" t="str">
        <f t="shared" si="60"/>
        <v/>
      </c>
      <c r="D3903" s="4"/>
      <c r="E3903" s="4"/>
      <c r="F3903" s="4"/>
      <c r="G3903" s="4"/>
    </row>
    <row r="3904" spans="3:7" x14ac:dyDescent="0.35">
      <c r="C3904" s="72" t="str">
        <f t="shared" si="60"/>
        <v/>
      </c>
      <c r="D3904" s="4"/>
      <c r="E3904" s="4"/>
      <c r="F3904" s="4"/>
      <c r="G3904" s="4"/>
    </row>
    <row r="3905" spans="3:7" x14ac:dyDescent="0.35">
      <c r="C3905" s="72" t="str">
        <f t="shared" si="60"/>
        <v/>
      </c>
      <c r="D3905" s="4"/>
      <c r="E3905" s="4"/>
      <c r="F3905" s="4"/>
      <c r="G3905" s="4"/>
    </row>
    <row r="3906" spans="3:7" x14ac:dyDescent="0.35">
      <c r="C3906" s="72" t="str">
        <f t="shared" si="60"/>
        <v/>
      </c>
      <c r="D3906" s="4"/>
      <c r="E3906" s="4"/>
      <c r="F3906" s="4"/>
      <c r="G3906" s="4"/>
    </row>
    <row r="3907" spans="3:7" x14ac:dyDescent="0.35">
      <c r="C3907" s="72" t="str">
        <f t="shared" si="60"/>
        <v/>
      </c>
      <c r="D3907" s="4"/>
      <c r="E3907" s="4"/>
      <c r="F3907" s="4"/>
      <c r="G3907" s="4"/>
    </row>
    <row r="3908" spans="3:7" x14ac:dyDescent="0.35">
      <c r="C3908" s="72" t="str">
        <f t="shared" si="60"/>
        <v/>
      </c>
      <c r="D3908" s="4"/>
      <c r="E3908" s="4"/>
      <c r="F3908" s="4"/>
      <c r="G3908" s="4"/>
    </row>
    <row r="3909" spans="3:7" x14ac:dyDescent="0.35">
      <c r="C3909" s="72" t="str">
        <f t="shared" si="60"/>
        <v/>
      </c>
      <c r="D3909" s="4"/>
      <c r="E3909" s="4"/>
      <c r="F3909" s="4"/>
      <c r="G3909" s="4"/>
    </row>
    <row r="3910" spans="3:7" x14ac:dyDescent="0.35">
      <c r="C3910" s="72" t="str">
        <f t="shared" si="60"/>
        <v/>
      </c>
      <c r="D3910" s="4"/>
      <c r="E3910" s="4"/>
      <c r="F3910" s="4"/>
      <c r="G3910" s="4"/>
    </row>
    <row r="3911" spans="3:7" x14ac:dyDescent="0.35">
      <c r="C3911" s="72" t="str">
        <f t="shared" si="60"/>
        <v/>
      </c>
      <c r="D3911" s="4"/>
      <c r="E3911" s="4"/>
      <c r="F3911" s="4"/>
      <c r="G3911" s="4"/>
    </row>
    <row r="3912" spans="3:7" x14ac:dyDescent="0.35">
      <c r="C3912" s="72" t="str">
        <f t="shared" si="60"/>
        <v/>
      </c>
      <c r="D3912" s="4"/>
      <c r="E3912" s="4"/>
      <c r="F3912" s="4"/>
      <c r="G3912" s="4"/>
    </row>
    <row r="3913" spans="3:7" x14ac:dyDescent="0.35">
      <c r="C3913" s="72" t="str">
        <f t="shared" si="60"/>
        <v/>
      </c>
      <c r="D3913" s="4"/>
      <c r="E3913" s="4"/>
      <c r="F3913" s="4"/>
      <c r="G3913" s="4"/>
    </row>
    <row r="3914" spans="3:7" x14ac:dyDescent="0.35">
      <c r="C3914" s="72" t="str">
        <f t="shared" si="60"/>
        <v/>
      </c>
      <c r="D3914" s="4"/>
      <c r="E3914" s="4"/>
      <c r="F3914" s="4"/>
      <c r="G3914" s="4"/>
    </row>
    <row r="3915" spans="3:7" x14ac:dyDescent="0.35">
      <c r="C3915" s="72" t="str">
        <f t="shared" si="60"/>
        <v/>
      </c>
      <c r="D3915" s="4"/>
      <c r="E3915" s="4"/>
      <c r="F3915" s="4"/>
      <c r="G3915" s="4"/>
    </row>
    <row r="3916" spans="3:7" x14ac:dyDescent="0.35">
      <c r="C3916" s="72" t="str">
        <f t="shared" ref="C3916:C3979" si="61">IF(ISBLANK(D3916),"",D3916&amp;E3916&amp;F3916&amp;G3916)</f>
        <v/>
      </c>
      <c r="D3916" s="4"/>
      <c r="E3916" s="4"/>
      <c r="F3916" s="4"/>
      <c r="G3916" s="4"/>
    </row>
    <row r="3917" spans="3:7" x14ac:dyDescent="0.35">
      <c r="C3917" s="72" t="str">
        <f t="shared" si="61"/>
        <v/>
      </c>
      <c r="D3917" s="4"/>
      <c r="E3917" s="4"/>
      <c r="F3917" s="4"/>
      <c r="G3917" s="4"/>
    </row>
    <row r="3918" spans="3:7" x14ac:dyDescent="0.35">
      <c r="C3918" s="72" t="str">
        <f t="shared" si="61"/>
        <v/>
      </c>
      <c r="D3918" s="4"/>
      <c r="E3918" s="4"/>
      <c r="F3918" s="4"/>
      <c r="G3918" s="4"/>
    </row>
    <row r="3919" spans="3:7" x14ac:dyDescent="0.35">
      <c r="C3919" s="72" t="str">
        <f t="shared" si="61"/>
        <v/>
      </c>
      <c r="D3919" s="4"/>
      <c r="E3919" s="4"/>
      <c r="F3919" s="4"/>
      <c r="G3919" s="4"/>
    </row>
    <row r="3920" spans="3:7" x14ac:dyDescent="0.35">
      <c r="C3920" s="72" t="str">
        <f t="shared" si="61"/>
        <v/>
      </c>
      <c r="D3920" s="4"/>
      <c r="E3920" s="4"/>
      <c r="F3920" s="4"/>
      <c r="G3920" s="4"/>
    </row>
    <row r="3921" spans="3:7" x14ac:dyDescent="0.35">
      <c r="C3921" s="72" t="str">
        <f t="shared" si="61"/>
        <v/>
      </c>
      <c r="D3921" s="4"/>
      <c r="E3921" s="4"/>
      <c r="F3921" s="4"/>
      <c r="G3921" s="4"/>
    </row>
    <row r="3922" spans="3:7" x14ac:dyDescent="0.35">
      <c r="C3922" s="72" t="str">
        <f t="shared" si="61"/>
        <v/>
      </c>
      <c r="D3922" s="4"/>
      <c r="E3922" s="4"/>
      <c r="F3922" s="4"/>
      <c r="G3922" s="4"/>
    </row>
    <row r="3923" spans="3:7" x14ac:dyDescent="0.35">
      <c r="C3923" s="72" t="str">
        <f t="shared" si="61"/>
        <v/>
      </c>
      <c r="D3923" s="4"/>
      <c r="E3923" s="4"/>
      <c r="F3923" s="4"/>
      <c r="G3923" s="4"/>
    </row>
    <row r="3924" spans="3:7" x14ac:dyDescent="0.35">
      <c r="C3924" s="72" t="str">
        <f t="shared" si="61"/>
        <v/>
      </c>
      <c r="D3924" s="4"/>
      <c r="E3924" s="4"/>
      <c r="F3924" s="4"/>
      <c r="G3924" s="4"/>
    </row>
    <row r="3925" spans="3:7" x14ac:dyDescent="0.35">
      <c r="C3925" s="72" t="str">
        <f t="shared" si="61"/>
        <v/>
      </c>
      <c r="D3925" s="4"/>
      <c r="E3925" s="4"/>
      <c r="F3925" s="4"/>
      <c r="G3925" s="4"/>
    </row>
    <row r="3926" spans="3:7" x14ac:dyDescent="0.35">
      <c r="C3926" s="72" t="str">
        <f t="shared" si="61"/>
        <v/>
      </c>
      <c r="D3926" s="4"/>
      <c r="E3926" s="4"/>
      <c r="F3926" s="4"/>
      <c r="G3926" s="4"/>
    </row>
    <row r="3927" spans="3:7" x14ac:dyDescent="0.35">
      <c r="C3927" s="72" t="str">
        <f t="shared" si="61"/>
        <v/>
      </c>
      <c r="D3927" s="4"/>
      <c r="E3927" s="4"/>
      <c r="F3927" s="4"/>
      <c r="G3927" s="4"/>
    </row>
    <row r="3928" spans="3:7" x14ac:dyDescent="0.35">
      <c r="C3928" s="72" t="str">
        <f t="shared" si="61"/>
        <v/>
      </c>
      <c r="D3928" s="4"/>
      <c r="E3928" s="4"/>
      <c r="F3928" s="4"/>
      <c r="G3928" s="4"/>
    </row>
    <row r="3929" spans="3:7" x14ac:dyDescent="0.35">
      <c r="C3929" s="72" t="str">
        <f t="shared" si="61"/>
        <v/>
      </c>
      <c r="D3929" s="4"/>
      <c r="E3929" s="4"/>
      <c r="F3929" s="4"/>
      <c r="G3929" s="4"/>
    </row>
    <row r="3930" spans="3:7" x14ac:dyDescent="0.35">
      <c r="C3930" s="72" t="str">
        <f t="shared" si="61"/>
        <v/>
      </c>
      <c r="D3930" s="4"/>
      <c r="E3930" s="4"/>
      <c r="F3930" s="4"/>
      <c r="G3930" s="4"/>
    </row>
    <row r="3931" spans="3:7" x14ac:dyDescent="0.35">
      <c r="C3931" s="72" t="str">
        <f t="shared" si="61"/>
        <v/>
      </c>
      <c r="D3931" s="4"/>
      <c r="E3931" s="4"/>
      <c r="F3931" s="4"/>
      <c r="G3931" s="4"/>
    </row>
    <row r="3932" spans="3:7" x14ac:dyDescent="0.35">
      <c r="C3932" s="72" t="str">
        <f t="shared" si="61"/>
        <v/>
      </c>
      <c r="D3932" s="4"/>
      <c r="E3932" s="4"/>
      <c r="F3932" s="4"/>
      <c r="G3932" s="4"/>
    </row>
    <row r="3933" spans="3:7" x14ac:dyDescent="0.35">
      <c r="C3933" s="72" t="str">
        <f t="shared" si="61"/>
        <v/>
      </c>
      <c r="D3933" s="4"/>
      <c r="E3933" s="4"/>
      <c r="F3933" s="4"/>
      <c r="G3933" s="4"/>
    </row>
    <row r="3934" spans="3:7" x14ac:dyDescent="0.35">
      <c r="C3934" s="72" t="str">
        <f t="shared" si="61"/>
        <v/>
      </c>
      <c r="D3934" s="4"/>
      <c r="E3934" s="4"/>
      <c r="F3934" s="4"/>
      <c r="G3934" s="4"/>
    </row>
    <row r="3935" spans="3:7" x14ac:dyDescent="0.35">
      <c r="C3935" s="72" t="str">
        <f t="shared" si="61"/>
        <v/>
      </c>
      <c r="D3935" s="4"/>
      <c r="E3935" s="4"/>
      <c r="F3935" s="4"/>
      <c r="G3935" s="4"/>
    </row>
    <row r="3936" spans="3:7" x14ac:dyDescent="0.35">
      <c r="C3936" s="72" t="str">
        <f t="shared" si="61"/>
        <v/>
      </c>
      <c r="D3936" s="4"/>
      <c r="E3936" s="4"/>
      <c r="F3936" s="4"/>
      <c r="G3936" s="4"/>
    </row>
    <row r="3937" spans="3:7" x14ac:dyDescent="0.35">
      <c r="C3937" s="72" t="str">
        <f t="shared" si="61"/>
        <v/>
      </c>
      <c r="D3937" s="4"/>
      <c r="E3937" s="4"/>
      <c r="F3937" s="4"/>
      <c r="G3937" s="4"/>
    </row>
    <row r="3938" spans="3:7" x14ac:dyDescent="0.35">
      <c r="C3938" s="72" t="str">
        <f t="shared" si="61"/>
        <v/>
      </c>
      <c r="D3938" s="4"/>
      <c r="E3938" s="4"/>
      <c r="F3938" s="4"/>
      <c r="G3938" s="4"/>
    </row>
    <row r="3939" spans="3:7" x14ac:dyDescent="0.35">
      <c r="C3939" s="72" t="str">
        <f t="shared" si="61"/>
        <v/>
      </c>
      <c r="D3939" s="4"/>
      <c r="E3939" s="4"/>
      <c r="F3939" s="4"/>
      <c r="G3939" s="4"/>
    </row>
    <row r="3940" spans="3:7" x14ac:dyDescent="0.35">
      <c r="C3940" s="72" t="str">
        <f t="shared" si="61"/>
        <v/>
      </c>
      <c r="D3940" s="4"/>
      <c r="E3940" s="4"/>
      <c r="F3940" s="4"/>
      <c r="G3940" s="4"/>
    </row>
    <row r="3941" spans="3:7" x14ac:dyDescent="0.35">
      <c r="C3941" s="72" t="str">
        <f t="shared" si="61"/>
        <v/>
      </c>
      <c r="D3941" s="4"/>
      <c r="E3941" s="4"/>
      <c r="F3941" s="4"/>
      <c r="G3941" s="4"/>
    </row>
    <row r="3942" spans="3:7" x14ac:dyDescent="0.35">
      <c r="C3942" s="72" t="str">
        <f t="shared" si="61"/>
        <v/>
      </c>
      <c r="D3942" s="4"/>
      <c r="E3942" s="4"/>
      <c r="F3942" s="4"/>
      <c r="G3942" s="4"/>
    </row>
    <row r="3943" spans="3:7" x14ac:dyDescent="0.35">
      <c r="C3943" s="72" t="str">
        <f t="shared" si="61"/>
        <v/>
      </c>
      <c r="D3943" s="4"/>
      <c r="E3943" s="4"/>
      <c r="F3943" s="4"/>
      <c r="G3943" s="4"/>
    </row>
    <row r="3944" spans="3:7" x14ac:dyDescent="0.35">
      <c r="C3944" s="72" t="str">
        <f t="shared" si="61"/>
        <v/>
      </c>
      <c r="D3944" s="4"/>
      <c r="E3944" s="4"/>
      <c r="F3944" s="4"/>
      <c r="G3944" s="4"/>
    </row>
    <row r="3945" spans="3:7" x14ac:dyDescent="0.35">
      <c r="C3945" s="72" t="str">
        <f t="shared" si="61"/>
        <v/>
      </c>
      <c r="D3945" s="4"/>
      <c r="E3945" s="4"/>
      <c r="F3945" s="4"/>
      <c r="G3945" s="4"/>
    </row>
    <row r="3946" spans="3:7" x14ac:dyDescent="0.35">
      <c r="C3946" s="72" t="str">
        <f t="shared" si="61"/>
        <v/>
      </c>
      <c r="D3946" s="4"/>
      <c r="E3946" s="4"/>
      <c r="F3946" s="4"/>
      <c r="G3946" s="4"/>
    </row>
    <row r="3947" spans="3:7" x14ac:dyDescent="0.35">
      <c r="C3947" s="72" t="str">
        <f t="shared" si="61"/>
        <v/>
      </c>
      <c r="D3947" s="4"/>
      <c r="E3947" s="4"/>
      <c r="F3947" s="4"/>
      <c r="G3947" s="4"/>
    </row>
    <row r="3948" spans="3:7" x14ac:dyDescent="0.35">
      <c r="C3948" s="72" t="str">
        <f t="shared" si="61"/>
        <v/>
      </c>
      <c r="D3948" s="4"/>
      <c r="E3948" s="4"/>
      <c r="F3948" s="4"/>
      <c r="G3948" s="4"/>
    </row>
    <row r="3949" spans="3:7" x14ac:dyDescent="0.35">
      <c r="C3949" s="72" t="str">
        <f t="shared" si="61"/>
        <v/>
      </c>
      <c r="D3949" s="4"/>
      <c r="E3949" s="4"/>
      <c r="F3949" s="4"/>
      <c r="G3949" s="4"/>
    </row>
    <row r="3950" spans="3:7" x14ac:dyDescent="0.35">
      <c r="C3950" s="72" t="str">
        <f t="shared" si="61"/>
        <v/>
      </c>
      <c r="D3950" s="4"/>
      <c r="E3950" s="4"/>
      <c r="F3950" s="4"/>
      <c r="G3950" s="4"/>
    </row>
    <row r="3951" spans="3:7" x14ac:dyDescent="0.35">
      <c r="C3951" s="72" t="str">
        <f t="shared" si="61"/>
        <v/>
      </c>
      <c r="D3951" s="4"/>
      <c r="E3951" s="4"/>
      <c r="F3951" s="4"/>
      <c r="G3951" s="4"/>
    </row>
    <row r="3952" spans="3:7" x14ac:dyDescent="0.35">
      <c r="C3952" s="72" t="str">
        <f t="shared" si="61"/>
        <v/>
      </c>
      <c r="D3952" s="4"/>
      <c r="E3952" s="4"/>
      <c r="F3952" s="4"/>
      <c r="G3952" s="4"/>
    </row>
    <row r="3953" spans="3:7" x14ac:dyDescent="0.35">
      <c r="C3953" s="72" t="str">
        <f t="shared" si="61"/>
        <v/>
      </c>
      <c r="D3953" s="4"/>
      <c r="E3953" s="4"/>
      <c r="F3953" s="4"/>
      <c r="G3953" s="4"/>
    </row>
    <row r="3954" spans="3:7" x14ac:dyDescent="0.35">
      <c r="C3954" s="72" t="str">
        <f t="shared" si="61"/>
        <v/>
      </c>
      <c r="D3954" s="4"/>
      <c r="E3954" s="4"/>
      <c r="F3954" s="4"/>
      <c r="G3954" s="4"/>
    </row>
    <row r="3955" spans="3:7" x14ac:dyDescent="0.35">
      <c r="C3955" s="72" t="str">
        <f t="shared" si="61"/>
        <v/>
      </c>
      <c r="D3955" s="4"/>
      <c r="E3955" s="4"/>
      <c r="F3955" s="4"/>
      <c r="G3955" s="4"/>
    </row>
    <row r="3956" spans="3:7" x14ac:dyDescent="0.35">
      <c r="C3956" s="72" t="str">
        <f t="shared" si="61"/>
        <v/>
      </c>
      <c r="D3956" s="4"/>
      <c r="E3956" s="4"/>
      <c r="F3956" s="4"/>
      <c r="G3956" s="4"/>
    </row>
    <row r="3957" spans="3:7" x14ac:dyDescent="0.35">
      <c r="C3957" s="72" t="str">
        <f t="shared" si="61"/>
        <v/>
      </c>
      <c r="D3957" s="4"/>
      <c r="E3957" s="4"/>
      <c r="F3957" s="4"/>
      <c r="G3957" s="4"/>
    </row>
    <row r="3958" spans="3:7" x14ac:dyDescent="0.35">
      <c r="C3958" s="72" t="str">
        <f t="shared" si="61"/>
        <v/>
      </c>
      <c r="D3958" s="4"/>
      <c r="E3958" s="4"/>
      <c r="F3958" s="4"/>
      <c r="G3958" s="4"/>
    </row>
    <row r="3959" spans="3:7" x14ac:dyDescent="0.35">
      <c r="C3959" s="72" t="str">
        <f t="shared" si="61"/>
        <v/>
      </c>
      <c r="D3959" s="4"/>
      <c r="E3959" s="4"/>
      <c r="F3959" s="4"/>
      <c r="G3959" s="4"/>
    </row>
    <row r="3960" spans="3:7" x14ac:dyDescent="0.35">
      <c r="C3960" s="72" t="str">
        <f t="shared" si="61"/>
        <v/>
      </c>
      <c r="D3960" s="4"/>
      <c r="E3960" s="4"/>
      <c r="F3960" s="4"/>
      <c r="G3960" s="4"/>
    </row>
    <row r="3961" spans="3:7" x14ac:dyDescent="0.35">
      <c r="C3961" s="72" t="str">
        <f t="shared" si="61"/>
        <v/>
      </c>
      <c r="D3961" s="4"/>
      <c r="E3961" s="4"/>
      <c r="F3961" s="4"/>
      <c r="G3961" s="4"/>
    </row>
    <row r="3962" spans="3:7" x14ac:dyDescent="0.35">
      <c r="C3962" s="72" t="str">
        <f t="shared" si="61"/>
        <v/>
      </c>
      <c r="D3962" s="4"/>
      <c r="E3962" s="4"/>
      <c r="F3962" s="4"/>
      <c r="G3962" s="4"/>
    </row>
    <row r="3963" spans="3:7" x14ac:dyDescent="0.35">
      <c r="C3963" s="72" t="str">
        <f t="shared" si="61"/>
        <v/>
      </c>
      <c r="D3963" s="4"/>
      <c r="E3963" s="4"/>
      <c r="F3963" s="4"/>
      <c r="G3963" s="4"/>
    </row>
    <row r="3964" spans="3:7" x14ac:dyDescent="0.35">
      <c r="C3964" s="72" t="str">
        <f t="shared" si="61"/>
        <v/>
      </c>
      <c r="D3964" s="4"/>
      <c r="E3964" s="4"/>
      <c r="F3964" s="4"/>
      <c r="G3964" s="4"/>
    </row>
    <row r="3965" spans="3:7" x14ac:dyDescent="0.35">
      <c r="C3965" s="72" t="str">
        <f t="shared" si="61"/>
        <v/>
      </c>
      <c r="D3965" s="4"/>
      <c r="E3965" s="4"/>
      <c r="F3965" s="4"/>
      <c r="G3965" s="4"/>
    </row>
    <row r="3966" spans="3:7" x14ac:dyDescent="0.35">
      <c r="C3966" s="72" t="str">
        <f t="shared" si="61"/>
        <v/>
      </c>
      <c r="D3966" s="4"/>
      <c r="E3966" s="4"/>
      <c r="F3966" s="4"/>
      <c r="G3966" s="4"/>
    </row>
    <row r="3967" spans="3:7" x14ac:dyDescent="0.35">
      <c r="C3967" s="72" t="str">
        <f t="shared" si="61"/>
        <v/>
      </c>
      <c r="D3967" s="4"/>
      <c r="E3967" s="4"/>
      <c r="F3967" s="4"/>
      <c r="G3967" s="4"/>
    </row>
    <row r="3968" spans="3:7" x14ac:dyDescent="0.35">
      <c r="C3968" s="72" t="str">
        <f t="shared" si="61"/>
        <v/>
      </c>
      <c r="D3968" s="4"/>
      <c r="E3968" s="4"/>
      <c r="F3968" s="4"/>
      <c r="G3968" s="4"/>
    </row>
    <row r="3969" spans="3:7" x14ac:dyDescent="0.35">
      <c r="C3969" s="72" t="str">
        <f t="shared" si="61"/>
        <v/>
      </c>
      <c r="D3969" s="4"/>
      <c r="E3969" s="4"/>
      <c r="F3969" s="4"/>
      <c r="G3969" s="4"/>
    </row>
    <row r="3970" spans="3:7" x14ac:dyDescent="0.35">
      <c r="C3970" s="72" t="str">
        <f t="shared" si="61"/>
        <v/>
      </c>
      <c r="D3970" s="4"/>
      <c r="E3970" s="4"/>
      <c r="F3970" s="4"/>
      <c r="G3970" s="4"/>
    </row>
    <row r="3971" spans="3:7" x14ac:dyDescent="0.35">
      <c r="C3971" s="72" t="str">
        <f t="shared" si="61"/>
        <v/>
      </c>
      <c r="D3971" s="4"/>
      <c r="E3971" s="4"/>
      <c r="F3971" s="4"/>
      <c r="G3971" s="4"/>
    </row>
    <row r="3972" spans="3:7" x14ac:dyDescent="0.35">
      <c r="C3972" s="72" t="str">
        <f t="shared" si="61"/>
        <v/>
      </c>
      <c r="D3972" s="4"/>
      <c r="E3972" s="4"/>
      <c r="F3972" s="4"/>
      <c r="G3972" s="4"/>
    </row>
    <row r="3973" spans="3:7" x14ac:dyDescent="0.35">
      <c r="C3973" s="72" t="str">
        <f t="shared" si="61"/>
        <v/>
      </c>
      <c r="D3973" s="4"/>
      <c r="E3973" s="4"/>
      <c r="F3973" s="4"/>
      <c r="G3973" s="4"/>
    </row>
    <row r="3974" spans="3:7" x14ac:dyDescent="0.35">
      <c r="C3974" s="72" t="str">
        <f t="shared" si="61"/>
        <v/>
      </c>
      <c r="D3974" s="4"/>
      <c r="E3974" s="4"/>
      <c r="F3974" s="4"/>
      <c r="G3974" s="4"/>
    </row>
    <row r="3975" spans="3:7" x14ac:dyDescent="0.35">
      <c r="C3975" s="72" t="str">
        <f t="shared" si="61"/>
        <v/>
      </c>
      <c r="D3975" s="4"/>
      <c r="E3975" s="4"/>
      <c r="F3975" s="4"/>
      <c r="G3975" s="4"/>
    </row>
    <row r="3976" spans="3:7" x14ac:dyDescent="0.35">
      <c r="C3976" s="72" t="str">
        <f t="shared" si="61"/>
        <v/>
      </c>
      <c r="D3976" s="4"/>
      <c r="E3976" s="4"/>
      <c r="F3976" s="4"/>
      <c r="G3976" s="4"/>
    </row>
    <row r="3977" spans="3:7" x14ac:dyDescent="0.35">
      <c r="C3977" s="72" t="str">
        <f t="shared" si="61"/>
        <v/>
      </c>
      <c r="D3977" s="4"/>
      <c r="E3977" s="4"/>
      <c r="F3977" s="4"/>
      <c r="G3977" s="4"/>
    </row>
    <row r="3978" spans="3:7" x14ac:dyDescent="0.35">
      <c r="C3978" s="72" t="str">
        <f t="shared" si="61"/>
        <v/>
      </c>
      <c r="D3978" s="4"/>
      <c r="E3978" s="4"/>
      <c r="F3978" s="4"/>
      <c r="G3978" s="4"/>
    </row>
    <row r="3979" spans="3:7" x14ac:dyDescent="0.35">
      <c r="C3979" s="72" t="str">
        <f t="shared" si="61"/>
        <v/>
      </c>
      <c r="D3979" s="4"/>
      <c r="E3979" s="4"/>
      <c r="F3979" s="4"/>
      <c r="G3979" s="4"/>
    </row>
    <row r="3980" spans="3:7" x14ac:dyDescent="0.35">
      <c r="C3980" s="72" t="str">
        <f t="shared" ref="C3980:C4043" si="62">IF(ISBLANK(D3980),"",D3980&amp;E3980&amp;F3980&amp;G3980)</f>
        <v/>
      </c>
      <c r="D3980" s="4"/>
      <c r="E3980" s="4"/>
      <c r="F3980" s="4"/>
      <c r="G3980" s="4"/>
    </row>
    <row r="3981" spans="3:7" x14ac:dyDescent="0.35">
      <c r="C3981" s="72" t="str">
        <f t="shared" si="62"/>
        <v/>
      </c>
      <c r="D3981" s="4"/>
      <c r="E3981" s="4"/>
      <c r="F3981" s="4"/>
      <c r="G3981" s="4"/>
    </row>
    <row r="3982" spans="3:7" x14ac:dyDescent="0.35">
      <c r="C3982" s="72" t="str">
        <f t="shared" si="62"/>
        <v/>
      </c>
      <c r="D3982" s="4"/>
      <c r="E3982" s="4"/>
      <c r="F3982" s="4"/>
      <c r="G3982" s="4"/>
    </row>
    <row r="3983" spans="3:7" x14ac:dyDescent="0.35">
      <c r="C3983" s="72" t="str">
        <f t="shared" si="62"/>
        <v/>
      </c>
      <c r="D3983" s="4"/>
      <c r="E3983" s="4"/>
      <c r="F3983" s="4"/>
      <c r="G3983" s="4"/>
    </row>
    <row r="3984" spans="3:7" x14ac:dyDescent="0.35">
      <c r="C3984" s="72" t="str">
        <f t="shared" si="62"/>
        <v/>
      </c>
      <c r="D3984" s="4"/>
      <c r="E3984" s="4"/>
      <c r="F3984" s="4"/>
      <c r="G3984" s="4"/>
    </row>
    <row r="3985" spans="3:7" x14ac:dyDescent="0.35">
      <c r="C3985" s="72" t="str">
        <f t="shared" si="62"/>
        <v/>
      </c>
      <c r="D3985" s="4"/>
      <c r="E3985" s="4"/>
      <c r="F3985" s="4"/>
      <c r="G3985" s="4"/>
    </row>
    <row r="3986" spans="3:7" x14ac:dyDescent="0.35">
      <c r="C3986" s="72" t="str">
        <f t="shared" si="62"/>
        <v/>
      </c>
      <c r="D3986" s="4"/>
      <c r="E3986" s="4"/>
      <c r="F3986" s="4"/>
      <c r="G3986" s="4"/>
    </row>
    <row r="3987" spans="3:7" x14ac:dyDescent="0.35">
      <c r="C3987" s="72" t="str">
        <f t="shared" si="62"/>
        <v/>
      </c>
      <c r="D3987" s="4"/>
      <c r="E3987" s="4"/>
      <c r="F3987" s="4"/>
      <c r="G3987" s="4"/>
    </row>
    <row r="3988" spans="3:7" x14ac:dyDescent="0.35">
      <c r="C3988" s="72" t="str">
        <f t="shared" si="62"/>
        <v/>
      </c>
      <c r="D3988" s="4"/>
      <c r="E3988" s="4"/>
      <c r="F3988" s="4"/>
      <c r="G3988" s="4"/>
    </row>
    <row r="3989" spans="3:7" x14ac:dyDescent="0.35">
      <c r="C3989" s="72" t="str">
        <f t="shared" si="62"/>
        <v/>
      </c>
      <c r="D3989" s="4"/>
      <c r="E3989" s="4"/>
      <c r="F3989" s="4"/>
      <c r="G3989" s="4"/>
    </row>
    <row r="3990" spans="3:7" x14ac:dyDescent="0.35">
      <c r="C3990" s="72" t="str">
        <f t="shared" si="62"/>
        <v/>
      </c>
      <c r="D3990" s="4"/>
      <c r="E3990" s="4"/>
      <c r="F3990" s="4"/>
      <c r="G3990" s="4"/>
    </row>
    <row r="3991" spans="3:7" x14ac:dyDescent="0.35">
      <c r="C3991" s="72" t="str">
        <f t="shared" si="62"/>
        <v/>
      </c>
      <c r="D3991" s="4"/>
      <c r="E3991" s="4"/>
      <c r="F3991" s="4"/>
      <c r="G3991" s="4"/>
    </row>
    <row r="3992" spans="3:7" x14ac:dyDescent="0.35">
      <c r="C3992" s="72" t="str">
        <f t="shared" si="62"/>
        <v/>
      </c>
      <c r="D3992" s="4"/>
      <c r="E3992" s="4"/>
      <c r="F3992" s="4"/>
      <c r="G3992" s="4"/>
    </row>
    <row r="3993" spans="3:7" x14ac:dyDescent="0.35">
      <c r="C3993" s="72" t="str">
        <f t="shared" si="62"/>
        <v/>
      </c>
      <c r="D3993" s="4"/>
      <c r="E3993" s="4"/>
      <c r="F3993" s="4"/>
      <c r="G3993" s="4"/>
    </row>
    <row r="3994" spans="3:7" x14ac:dyDescent="0.35">
      <c r="C3994" s="72" t="str">
        <f t="shared" si="62"/>
        <v/>
      </c>
      <c r="D3994" s="4"/>
      <c r="E3994" s="4"/>
      <c r="F3994" s="4"/>
      <c r="G3994" s="4"/>
    </row>
    <row r="3995" spans="3:7" x14ac:dyDescent="0.35">
      <c r="C3995" s="72" t="str">
        <f t="shared" si="62"/>
        <v/>
      </c>
      <c r="D3995" s="4"/>
      <c r="E3995" s="4"/>
      <c r="F3995" s="4"/>
      <c r="G3995" s="4"/>
    </row>
    <row r="3996" spans="3:7" x14ac:dyDescent="0.35">
      <c r="C3996" s="72" t="str">
        <f t="shared" si="62"/>
        <v/>
      </c>
      <c r="D3996" s="4"/>
      <c r="E3996" s="4"/>
      <c r="F3996" s="4"/>
      <c r="G3996" s="4"/>
    </row>
    <row r="3997" spans="3:7" x14ac:dyDescent="0.35">
      <c r="C3997" s="72" t="str">
        <f t="shared" si="62"/>
        <v/>
      </c>
      <c r="D3997" s="4"/>
      <c r="E3997" s="4"/>
      <c r="F3997" s="4"/>
      <c r="G3997" s="4"/>
    </row>
    <row r="3998" spans="3:7" x14ac:dyDescent="0.35">
      <c r="C3998" s="72" t="str">
        <f t="shared" si="62"/>
        <v/>
      </c>
      <c r="D3998" s="4"/>
      <c r="E3998" s="4"/>
      <c r="F3998" s="4"/>
      <c r="G3998" s="4"/>
    </row>
    <row r="3999" spans="3:7" x14ac:dyDescent="0.35">
      <c r="C3999" s="72" t="str">
        <f t="shared" si="62"/>
        <v/>
      </c>
      <c r="D3999" s="4"/>
      <c r="E3999" s="4"/>
      <c r="F3999" s="4"/>
      <c r="G3999" s="4"/>
    </row>
    <row r="4000" spans="3:7" x14ac:dyDescent="0.35">
      <c r="C4000" s="72" t="str">
        <f t="shared" si="62"/>
        <v/>
      </c>
      <c r="D4000" s="4"/>
      <c r="E4000" s="4"/>
      <c r="F4000" s="4"/>
      <c r="G4000" s="4"/>
    </row>
    <row r="4001" spans="3:7" x14ac:dyDescent="0.35">
      <c r="C4001" s="72" t="str">
        <f t="shared" si="62"/>
        <v/>
      </c>
      <c r="D4001" s="4"/>
      <c r="E4001" s="4"/>
      <c r="F4001" s="4"/>
      <c r="G4001" s="4"/>
    </row>
    <row r="4002" spans="3:7" x14ac:dyDescent="0.35">
      <c r="C4002" s="72" t="str">
        <f t="shared" si="62"/>
        <v/>
      </c>
      <c r="D4002" s="4"/>
      <c r="E4002" s="4"/>
      <c r="F4002" s="4"/>
      <c r="G4002" s="4"/>
    </row>
    <row r="4003" spans="3:7" x14ac:dyDescent="0.35">
      <c r="C4003" s="72" t="str">
        <f t="shared" si="62"/>
        <v/>
      </c>
      <c r="D4003" s="4"/>
      <c r="E4003" s="4"/>
      <c r="F4003" s="4"/>
      <c r="G4003" s="4"/>
    </row>
    <row r="4004" spans="3:7" x14ac:dyDescent="0.35">
      <c r="C4004" s="72" t="str">
        <f t="shared" si="62"/>
        <v/>
      </c>
      <c r="D4004" s="4"/>
      <c r="E4004" s="4"/>
      <c r="F4004" s="4"/>
      <c r="G4004" s="4"/>
    </row>
    <row r="4005" spans="3:7" x14ac:dyDescent="0.35">
      <c r="C4005" s="72" t="str">
        <f t="shared" si="62"/>
        <v/>
      </c>
      <c r="D4005" s="4"/>
      <c r="E4005" s="4"/>
      <c r="F4005" s="4"/>
      <c r="G4005" s="4"/>
    </row>
    <row r="4006" spans="3:7" x14ac:dyDescent="0.35">
      <c r="C4006" s="72" t="str">
        <f t="shared" si="62"/>
        <v/>
      </c>
      <c r="D4006" s="4"/>
      <c r="E4006" s="4"/>
      <c r="F4006" s="4"/>
      <c r="G4006" s="4"/>
    </row>
    <row r="4007" spans="3:7" x14ac:dyDescent="0.35">
      <c r="C4007" s="72" t="str">
        <f t="shared" si="62"/>
        <v/>
      </c>
      <c r="D4007" s="4"/>
      <c r="E4007" s="4"/>
      <c r="F4007" s="4"/>
      <c r="G4007" s="4"/>
    </row>
    <row r="4008" spans="3:7" x14ac:dyDescent="0.35">
      <c r="C4008" s="72" t="str">
        <f t="shared" si="62"/>
        <v/>
      </c>
      <c r="D4008" s="4"/>
      <c r="E4008" s="4"/>
      <c r="F4008" s="4"/>
      <c r="G4008" s="4"/>
    </row>
    <row r="4009" spans="3:7" x14ac:dyDescent="0.35">
      <c r="C4009" s="72" t="str">
        <f t="shared" si="62"/>
        <v/>
      </c>
      <c r="D4009" s="4"/>
      <c r="E4009" s="4"/>
      <c r="F4009" s="4"/>
      <c r="G4009" s="4"/>
    </row>
    <row r="4010" spans="3:7" x14ac:dyDescent="0.35">
      <c r="C4010" s="72" t="str">
        <f t="shared" si="62"/>
        <v/>
      </c>
      <c r="D4010" s="4"/>
      <c r="E4010" s="4"/>
      <c r="F4010" s="4"/>
      <c r="G4010" s="4"/>
    </row>
    <row r="4011" spans="3:7" x14ac:dyDescent="0.35">
      <c r="C4011" s="72" t="str">
        <f t="shared" si="62"/>
        <v/>
      </c>
      <c r="D4011" s="4"/>
      <c r="E4011" s="4"/>
      <c r="F4011" s="4"/>
      <c r="G4011" s="4"/>
    </row>
    <row r="4012" spans="3:7" x14ac:dyDescent="0.35">
      <c r="C4012" s="72" t="str">
        <f t="shared" si="62"/>
        <v/>
      </c>
      <c r="D4012" s="4"/>
      <c r="E4012" s="4"/>
      <c r="F4012" s="4"/>
      <c r="G4012" s="4"/>
    </row>
    <row r="4013" spans="3:7" x14ac:dyDescent="0.35">
      <c r="C4013" s="72" t="str">
        <f t="shared" si="62"/>
        <v/>
      </c>
      <c r="D4013" s="4"/>
      <c r="E4013" s="4"/>
      <c r="F4013" s="4"/>
      <c r="G4013" s="4"/>
    </row>
    <row r="4014" spans="3:7" x14ac:dyDescent="0.35">
      <c r="C4014" s="72" t="str">
        <f t="shared" si="62"/>
        <v/>
      </c>
      <c r="D4014" s="4"/>
      <c r="E4014" s="4"/>
      <c r="F4014" s="4"/>
      <c r="G4014" s="4"/>
    </row>
    <row r="4015" spans="3:7" x14ac:dyDescent="0.35">
      <c r="C4015" s="72" t="str">
        <f t="shared" si="62"/>
        <v/>
      </c>
      <c r="D4015" s="4"/>
      <c r="E4015" s="4"/>
      <c r="F4015" s="4"/>
      <c r="G4015" s="4"/>
    </row>
    <row r="4016" spans="3:7" x14ac:dyDescent="0.35">
      <c r="C4016" s="72" t="str">
        <f t="shared" si="62"/>
        <v/>
      </c>
      <c r="D4016" s="4"/>
      <c r="E4016" s="4"/>
      <c r="F4016" s="4"/>
      <c r="G4016" s="4"/>
    </row>
    <row r="4017" spans="3:7" x14ac:dyDescent="0.35">
      <c r="C4017" s="72" t="str">
        <f t="shared" si="62"/>
        <v/>
      </c>
      <c r="D4017" s="4"/>
      <c r="E4017" s="4"/>
      <c r="F4017" s="4"/>
      <c r="G4017" s="4"/>
    </row>
    <row r="4018" spans="3:7" x14ac:dyDescent="0.35">
      <c r="C4018" s="72" t="str">
        <f t="shared" si="62"/>
        <v/>
      </c>
      <c r="D4018" s="4"/>
      <c r="E4018" s="4"/>
      <c r="F4018" s="4"/>
      <c r="G4018" s="4"/>
    </row>
    <row r="4019" spans="3:7" x14ac:dyDescent="0.35">
      <c r="C4019" s="72" t="str">
        <f t="shared" si="62"/>
        <v/>
      </c>
      <c r="D4019" s="4"/>
      <c r="E4019" s="4"/>
      <c r="F4019" s="4"/>
      <c r="G4019" s="4"/>
    </row>
    <row r="4020" spans="3:7" x14ac:dyDescent="0.35">
      <c r="C4020" s="72" t="str">
        <f t="shared" si="62"/>
        <v/>
      </c>
      <c r="D4020" s="4"/>
      <c r="E4020" s="4"/>
      <c r="F4020" s="4"/>
      <c r="G4020" s="4"/>
    </row>
    <row r="4021" spans="3:7" x14ac:dyDescent="0.35">
      <c r="C4021" s="72" t="str">
        <f t="shared" si="62"/>
        <v/>
      </c>
      <c r="D4021" s="4"/>
      <c r="E4021" s="4"/>
      <c r="F4021" s="4"/>
      <c r="G4021" s="4"/>
    </row>
    <row r="4022" spans="3:7" x14ac:dyDescent="0.35">
      <c r="C4022" s="72" t="str">
        <f t="shared" si="62"/>
        <v/>
      </c>
      <c r="D4022" s="4"/>
      <c r="E4022" s="4"/>
      <c r="F4022" s="4"/>
      <c r="G4022" s="4"/>
    </row>
    <row r="4023" spans="3:7" x14ac:dyDescent="0.35">
      <c r="C4023" s="72" t="str">
        <f t="shared" si="62"/>
        <v/>
      </c>
      <c r="D4023" s="4"/>
      <c r="E4023" s="4"/>
      <c r="F4023" s="4"/>
      <c r="G4023" s="4"/>
    </row>
    <row r="4024" spans="3:7" x14ac:dyDescent="0.35">
      <c r="C4024" s="72" t="str">
        <f t="shared" si="62"/>
        <v/>
      </c>
      <c r="D4024" s="4"/>
      <c r="E4024" s="4"/>
      <c r="F4024" s="4"/>
      <c r="G4024" s="4"/>
    </row>
    <row r="4025" spans="3:7" x14ac:dyDescent="0.35">
      <c r="C4025" s="72" t="str">
        <f t="shared" si="62"/>
        <v/>
      </c>
      <c r="D4025" s="4"/>
      <c r="E4025" s="4"/>
      <c r="F4025" s="4"/>
      <c r="G4025" s="4"/>
    </row>
    <row r="4026" spans="3:7" x14ac:dyDescent="0.35">
      <c r="C4026" s="72" t="str">
        <f t="shared" si="62"/>
        <v/>
      </c>
      <c r="D4026" s="4"/>
      <c r="E4026" s="4"/>
      <c r="F4026" s="4"/>
      <c r="G4026" s="4"/>
    </row>
    <row r="4027" spans="3:7" x14ac:dyDescent="0.35">
      <c r="C4027" s="72" t="str">
        <f t="shared" si="62"/>
        <v/>
      </c>
      <c r="D4027" s="4"/>
      <c r="E4027" s="4"/>
      <c r="F4027" s="4"/>
      <c r="G4027" s="4"/>
    </row>
    <row r="4028" spans="3:7" x14ac:dyDescent="0.35">
      <c r="C4028" s="72" t="str">
        <f t="shared" si="62"/>
        <v/>
      </c>
      <c r="D4028" s="4"/>
      <c r="E4028" s="4"/>
      <c r="F4028" s="4"/>
      <c r="G4028" s="4"/>
    </row>
    <row r="4029" spans="3:7" x14ac:dyDescent="0.35">
      <c r="C4029" s="72" t="str">
        <f t="shared" si="62"/>
        <v/>
      </c>
      <c r="D4029" s="4"/>
      <c r="E4029" s="4"/>
      <c r="F4029" s="4"/>
      <c r="G4029" s="4"/>
    </row>
    <row r="4030" spans="3:7" x14ac:dyDescent="0.35">
      <c r="C4030" s="72" t="str">
        <f t="shared" si="62"/>
        <v/>
      </c>
      <c r="D4030" s="4"/>
      <c r="E4030" s="4"/>
      <c r="F4030" s="4"/>
      <c r="G4030" s="4"/>
    </row>
    <row r="4031" spans="3:7" x14ac:dyDescent="0.35">
      <c r="C4031" s="72" t="str">
        <f t="shared" si="62"/>
        <v/>
      </c>
      <c r="D4031" s="4"/>
      <c r="E4031" s="4"/>
      <c r="F4031" s="4"/>
      <c r="G4031" s="4"/>
    </row>
    <row r="4032" spans="3:7" x14ac:dyDescent="0.35">
      <c r="C4032" s="72" t="str">
        <f t="shared" si="62"/>
        <v/>
      </c>
      <c r="D4032" s="4"/>
      <c r="E4032" s="4"/>
      <c r="F4032" s="4"/>
      <c r="G4032" s="4"/>
    </row>
    <row r="4033" spans="3:7" x14ac:dyDescent="0.35">
      <c r="C4033" s="72" t="str">
        <f t="shared" si="62"/>
        <v/>
      </c>
      <c r="D4033" s="4"/>
      <c r="E4033" s="4"/>
      <c r="F4033" s="4"/>
      <c r="G4033" s="4"/>
    </row>
    <row r="4034" spans="3:7" x14ac:dyDescent="0.35">
      <c r="C4034" s="72" t="str">
        <f t="shared" si="62"/>
        <v/>
      </c>
      <c r="D4034" s="4"/>
      <c r="E4034" s="4"/>
      <c r="F4034" s="4"/>
      <c r="G4034" s="4"/>
    </row>
    <row r="4035" spans="3:7" x14ac:dyDescent="0.35">
      <c r="C4035" s="72" t="str">
        <f t="shared" si="62"/>
        <v/>
      </c>
      <c r="D4035" s="4"/>
      <c r="E4035" s="4"/>
      <c r="F4035" s="4"/>
      <c r="G4035" s="4"/>
    </row>
    <row r="4036" spans="3:7" x14ac:dyDescent="0.35">
      <c r="C4036" s="72" t="str">
        <f t="shared" si="62"/>
        <v/>
      </c>
      <c r="D4036" s="4"/>
      <c r="E4036" s="4"/>
      <c r="F4036" s="4"/>
      <c r="G4036" s="4"/>
    </row>
    <row r="4037" spans="3:7" x14ac:dyDescent="0.35">
      <c r="C4037" s="72" t="str">
        <f t="shared" si="62"/>
        <v/>
      </c>
      <c r="D4037" s="4"/>
      <c r="E4037" s="4"/>
      <c r="F4037" s="4"/>
      <c r="G4037" s="4"/>
    </row>
    <row r="4038" spans="3:7" x14ac:dyDescent="0.35">
      <c r="C4038" s="72" t="str">
        <f t="shared" si="62"/>
        <v/>
      </c>
      <c r="D4038" s="4"/>
      <c r="E4038" s="4"/>
      <c r="F4038" s="4"/>
      <c r="G4038" s="4"/>
    </row>
    <row r="4039" spans="3:7" x14ac:dyDescent="0.35">
      <c r="C4039" s="72" t="str">
        <f t="shared" si="62"/>
        <v/>
      </c>
      <c r="D4039" s="4"/>
      <c r="E4039" s="4"/>
      <c r="F4039" s="4"/>
      <c r="G4039" s="4"/>
    </row>
    <row r="4040" spans="3:7" x14ac:dyDescent="0.35">
      <c r="C4040" s="72" t="str">
        <f t="shared" si="62"/>
        <v/>
      </c>
      <c r="D4040" s="4"/>
      <c r="E4040" s="4"/>
      <c r="F4040" s="4"/>
      <c r="G4040" s="4"/>
    </row>
    <row r="4041" spans="3:7" x14ac:dyDescent="0.35">
      <c r="C4041" s="72" t="str">
        <f t="shared" si="62"/>
        <v/>
      </c>
      <c r="D4041" s="4"/>
      <c r="E4041" s="4"/>
      <c r="F4041" s="4"/>
      <c r="G4041" s="4"/>
    </row>
    <row r="4042" spans="3:7" x14ac:dyDescent="0.35">
      <c r="C4042" s="72" t="str">
        <f t="shared" si="62"/>
        <v/>
      </c>
      <c r="D4042" s="4"/>
      <c r="E4042" s="4"/>
      <c r="F4042" s="4"/>
      <c r="G4042" s="4"/>
    </row>
    <row r="4043" spans="3:7" x14ac:dyDescent="0.35">
      <c r="C4043" s="72" t="str">
        <f t="shared" si="62"/>
        <v/>
      </c>
      <c r="D4043" s="4"/>
      <c r="E4043" s="4"/>
      <c r="F4043" s="4"/>
      <c r="G4043" s="4"/>
    </row>
    <row r="4044" spans="3:7" x14ac:dyDescent="0.35">
      <c r="C4044" s="72" t="str">
        <f t="shared" ref="C4044:C4107" si="63">IF(ISBLANK(D4044),"",D4044&amp;E4044&amp;F4044&amp;G4044)</f>
        <v/>
      </c>
      <c r="D4044" s="4"/>
      <c r="E4044" s="4"/>
      <c r="F4044" s="4"/>
      <c r="G4044" s="4"/>
    </row>
    <row r="4045" spans="3:7" x14ac:dyDescent="0.35">
      <c r="C4045" s="72" t="str">
        <f t="shared" si="63"/>
        <v/>
      </c>
      <c r="D4045" s="4"/>
      <c r="E4045" s="4"/>
      <c r="F4045" s="4"/>
      <c r="G4045" s="4"/>
    </row>
    <row r="4046" spans="3:7" x14ac:dyDescent="0.35">
      <c r="C4046" s="72" t="str">
        <f t="shared" si="63"/>
        <v/>
      </c>
      <c r="D4046" s="4"/>
      <c r="E4046" s="4"/>
      <c r="F4046" s="4"/>
      <c r="G4046" s="4"/>
    </row>
    <row r="4047" spans="3:7" x14ac:dyDescent="0.35">
      <c r="C4047" s="72" t="str">
        <f t="shared" si="63"/>
        <v/>
      </c>
      <c r="D4047" s="4"/>
      <c r="E4047" s="4"/>
      <c r="F4047" s="4"/>
      <c r="G4047" s="4"/>
    </row>
    <row r="4048" spans="3:7" x14ac:dyDescent="0.35">
      <c r="C4048" s="72" t="str">
        <f t="shared" si="63"/>
        <v/>
      </c>
      <c r="D4048" s="4"/>
      <c r="E4048" s="4"/>
      <c r="F4048" s="4"/>
      <c r="G4048" s="4"/>
    </row>
    <row r="4049" spans="3:7" x14ac:dyDescent="0.35">
      <c r="C4049" s="72" t="str">
        <f t="shared" si="63"/>
        <v/>
      </c>
      <c r="D4049" s="4"/>
      <c r="E4049" s="4"/>
      <c r="F4049" s="4"/>
      <c r="G4049" s="4"/>
    </row>
    <row r="4050" spans="3:7" x14ac:dyDescent="0.35">
      <c r="C4050" s="72" t="str">
        <f t="shared" si="63"/>
        <v/>
      </c>
      <c r="D4050" s="4"/>
      <c r="E4050" s="4"/>
      <c r="F4050" s="4"/>
      <c r="G4050" s="4"/>
    </row>
    <row r="4051" spans="3:7" x14ac:dyDescent="0.35">
      <c r="C4051" s="72" t="str">
        <f t="shared" si="63"/>
        <v/>
      </c>
      <c r="D4051" s="4"/>
      <c r="E4051" s="4"/>
      <c r="F4051" s="4"/>
      <c r="G4051" s="4"/>
    </row>
    <row r="4052" spans="3:7" x14ac:dyDescent="0.35">
      <c r="C4052" s="72" t="str">
        <f t="shared" si="63"/>
        <v/>
      </c>
      <c r="D4052" s="4"/>
      <c r="E4052" s="4"/>
      <c r="F4052" s="4"/>
      <c r="G4052" s="4"/>
    </row>
    <row r="4053" spans="3:7" x14ac:dyDescent="0.35">
      <c r="C4053" s="72" t="str">
        <f t="shared" si="63"/>
        <v/>
      </c>
      <c r="D4053" s="4"/>
      <c r="E4053" s="4"/>
      <c r="F4053" s="4"/>
      <c r="G4053" s="4"/>
    </row>
    <row r="4054" spans="3:7" x14ac:dyDescent="0.35">
      <c r="C4054" s="72" t="str">
        <f t="shared" si="63"/>
        <v/>
      </c>
      <c r="D4054" s="4"/>
      <c r="E4054" s="4"/>
      <c r="F4054" s="4"/>
      <c r="G4054" s="4"/>
    </row>
    <row r="4055" spans="3:7" x14ac:dyDescent="0.35">
      <c r="C4055" s="72" t="str">
        <f t="shared" si="63"/>
        <v/>
      </c>
      <c r="D4055" s="4"/>
      <c r="E4055" s="4"/>
      <c r="F4055" s="4"/>
      <c r="G4055" s="4"/>
    </row>
    <row r="4056" spans="3:7" x14ac:dyDescent="0.35">
      <c r="C4056" s="72" t="str">
        <f t="shared" si="63"/>
        <v/>
      </c>
      <c r="D4056" s="4"/>
      <c r="E4056" s="4"/>
      <c r="F4056" s="4"/>
      <c r="G4056" s="4"/>
    </row>
    <row r="4057" spans="3:7" x14ac:dyDescent="0.35">
      <c r="C4057" s="72" t="str">
        <f t="shared" si="63"/>
        <v/>
      </c>
      <c r="D4057" s="4"/>
      <c r="E4057" s="4"/>
      <c r="F4057" s="4"/>
      <c r="G4057" s="4"/>
    </row>
    <row r="4058" spans="3:7" x14ac:dyDescent="0.35">
      <c r="C4058" s="72" t="str">
        <f t="shared" si="63"/>
        <v/>
      </c>
      <c r="D4058" s="4"/>
      <c r="E4058" s="4"/>
      <c r="F4058" s="4"/>
      <c r="G4058" s="4"/>
    </row>
    <row r="4059" spans="3:7" x14ac:dyDescent="0.35">
      <c r="C4059" s="72" t="str">
        <f t="shared" si="63"/>
        <v/>
      </c>
      <c r="D4059" s="4"/>
      <c r="E4059" s="4"/>
      <c r="F4059" s="4"/>
      <c r="G4059" s="4"/>
    </row>
    <row r="4060" spans="3:7" x14ac:dyDescent="0.35">
      <c r="C4060" s="72" t="str">
        <f t="shared" si="63"/>
        <v/>
      </c>
      <c r="D4060" s="4"/>
      <c r="E4060" s="4"/>
      <c r="F4060" s="4"/>
      <c r="G4060" s="4"/>
    </row>
    <row r="4061" spans="3:7" x14ac:dyDescent="0.35">
      <c r="C4061" s="72" t="str">
        <f t="shared" si="63"/>
        <v/>
      </c>
      <c r="D4061" s="4"/>
      <c r="E4061" s="4"/>
      <c r="F4061" s="4"/>
      <c r="G4061" s="4"/>
    </row>
    <row r="4062" spans="3:7" x14ac:dyDescent="0.35">
      <c r="C4062" s="72" t="str">
        <f t="shared" si="63"/>
        <v/>
      </c>
      <c r="D4062" s="4"/>
      <c r="E4062" s="4"/>
      <c r="F4062" s="4"/>
      <c r="G4062" s="4"/>
    </row>
    <row r="4063" spans="3:7" x14ac:dyDescent="0.35">
      <c r="C4063" s="72" t="str">
        <f t="shared" si="63"/>
        <v/>
      </c>
      <c r="D4063" s="4"/>
      <c r="E4063" s="4"/>
      <c r="F4063" s="4"/>
      <c r="G4063" s="4"/>
    </row>
    <row r="4064" spans="3:7" x14ac:dyDescent="0.35">
      <c r="C4064" s="72" t="str">
        <f t="shared" si="63"/>
        <v/>
      </c>
      <c r="D4064" s="4"/>
      <c r="E4064" s="4"/>
      <c r="F4064" s="4"/>
      <c r="G4064" s="4"/>
    </row>
    <row r="4065" spans="3:7" x14ac:dyDescent="0.35">
      <c r="C4065" s="72" t="str">
        <f t="shared" si="63"/>
        <v/>
      </c>
      <c r="D4065" s="4"/>
      <c r="E4065" s="4"/>
      <c r="F4065" s="4"/>
      <c r="G4065" s="4"/>
    </row>
    <row r="4066" spans="3:7" x14ac:dyDescent="0.35">
      <c r="C4066" s="72" t="str">
        <f t="shared" si="63"/>
        <v/>
      </c>
      <c r="D4066" s="4"/>
      <c r="E4066" s="4"/>
      <c r="F4066" s="4"/>
      <c r="G4066" s="4"/>
    </row>
    <row r="4067" spans="3:7" x14ac:dyDescent="0.35">
      <c r="C4067" s="72" t="str">
        <f t="shared" si="63"/>
        <v/>
      </c>
      <c r="D4067" s="4"/>
      <c r="E4067" s="4"/>
      <c r="F4067" s="4"/>
      <c r="G4067" s="4"/>
    </row>
    <row r="4068" spans="3:7" x14ac:dyDescent="0.35">
      <c r="C4068" s="72" t="str">
        <f t="shared" si="63"/>
        <v/>
      </c>
      <c r="D4068" s="4"/>
      <c r="E4068" s="4"/>
      <c r="F4068" s="4"/>
      <c r="G4068" s="4"/>
    </row>
    <row r="4069" spans="3:7" x14ac:dyDescent="0.35">
      <c r="C4069" s="72" t="str">
        <f t="shared" si="63"/>
        <v/>
      </c>
      <c r="D4069" s="4"/>
      <c r="E4069" s="4"/>
      <c r="F4069" s="4"/>
      <c r="G4069" s="4"/>
    </row>
    <row r="4070" spans="3:7" x14ac:dyDescent="0.35">
      <c r="C4070" s="72" t="str">
        <f t="shared" si="63"/>
        <v/>
      </c>
      <c r="D4070" s="4"/>
      <c r="E4070" s="4"/>
      <c r="F4070" s="4"/>
      <c r="G4070" s="4"/>
    </row>
    <row r="4071" spans="3:7" x14ac:dyDescent="0.35">
      <c r="C4071" s="72" t="str">
        <f t="shared" si="63"/>
        <v/>
      </c>
      <c r="D4071" s="4"/>
      <c r="E4071" s="4"/>
      <c r="F4071" s="4"/>
      <c r="G4071" s="4"/>
    </row>
    <row r="4072" spans="3:7" x14ac:dyDescent="0.35">
      <c r="C4072" s="72" t="str">
        <f t="shared" si="63"/>
        <v/>
      </c>
      <c r="D4072" s="4"/>
      <c r="E4072" s="4"/>
      <c r="F4072" s="4"/>
      <c r="G4072" s="4"/>
    </row>
    <row r="4073" spans="3:7" x14ac:dyDescent="0.35">
      <c r="C4073" s="72" t="str">
        <f t="shared" si="63"/>
        <v/>
      </c>
      <c r="D4073" s="4"/>
      <c r="E4073" s="4"/>
      <c r="F4073" s="4"/>
      <c r="G4073" s="4"/>
    </row>
    <row r="4074" spans="3:7" x14ac:dyDescent="0.35">
      <c r="C4074" s="72" t="str">
        <f t="shared" si="63"/>
        <v/>
      </c>
      <c r="D4074" s="4"/>
      <c r="E4074" s="4"/>
      <c r="F4074" s="4"/>
      <c r="G4074" s="4"/>
    </row>
    <row r="4075" spans="3:7" x14ac:dyDescent="0.35">
      <c r="C4075" s="72" t="str">
        <f t="shared" si="63"/>
        <v/>
      </c>
      <c r="D4075" s="4"/>
      <c r="E4075" s="4"/>
      <c r="F4075" s="4"/>
      <c r="G4075" s="4"/>
    </row>
    <row r="4076" spans="3:7" x14ac:dyDescent="0.35">
      <c r="C4076" s="72" t="str">
        <f t="shared" si="63"/>
        <v/>
      </c>
      <c r="D4076" s="4"/>
      <c r="E4076" s="4"/>
      <c r="F4076" s="4"/>
      <c r="G4076" s="4"/>
    </row>
    <row r="4077" spans="3:7" x14ac:dyDescent="0.35">
      <c r="C4077" s="72" t="str">
        <f t="shared" si="63"/>
        <v/>
      </c>
      <c r="D4077" s="4"/>
      <c r="E4077" s="4"/>
      <c r="F4077" s="4"/>
      <c r="G4077" s="4"/>
    </row>
    <row r="4078" spans="3:7" x14ac:dyDescent="0.35">
      <c r="C4078" s="72" t="str">
        <f t="shared" si="63"/>
        <v/>
      </c>
      <c r="D4078" s="4"/>
      <c r="E4078" s="4"/>
      <c r="F4078" s="4"/>
      <c r="G4078" s="4"/>
    </row>
    <row r="4079" spans="3:7" x14ac:dyDescent="0.35">
      <c r="C4079" s="72" t="str">
        <f t="shared" si="63"/>
        <v/>
      </c>
      <c r="D4079" s="4"/>
      <c r="E4079" s="4"/>
      <c r="F4079" s="4"/>
      <c r="G4079" s="4"/>
    </row>
    <row r="4080" spans="3:7" x14ac:dyDescent="0.35">
      <c r="C4080" s="72" t="str">
        <f t="shared" si="63"/>
        <v/>
      </c>
      <c r="D4080" s="4"/>
      <c r="E4080" s="4"/>
      <c r="F4080" s="4"/>
      <c r="G4080" s="4"/>
    </row>
    <row r="4081" spans="3:7" x14ac:dyDescent="0.35">
      <c r="C4081" s="72" t="str">
        <f t="shared" si="63"/>
        <v/>
      </c>
      <c r="D4081" s="4"/>
      <c r="E4081" s="4"/>
      <c r="F4081" s="4"/>
      <c r="G4081" s="4"/>
    </row>
    <row r="4082" spans="3:7" x14ac:dyDescent="0.35">
      <c r="C4082" s="72" t="str">
        <f t="shared" si="63"/>
        <v/>
      </c>
      <c r="D4082" s="4"/>
      <c r="E4082" s="4"/>
      <c r="F4082" s="4"/>
      <c r="G4082" s="4"/>
    </row>
    <row r="4083" spans="3:7" x14ac:dyDescent="0.35">
      <c r="C4083" s="72" t="str">
        <f t="shared" si="63"/>
        <v/>
      </c>
      <c r="D4083" s="4"/>
      <c r="E4083" s="4"/>
      <c r="F4083" s="4"/>
      <c r="G4083" s="4"/>
    </row>
    <row r="4084" spans="3:7" x14ac:dyDescent="0.35">
      <c r="C4084" s="72" t="str">
        <f t="shared" si="63"/>
        <v/>
      </c>
      <c r="D4084" s="4"/>
      <c r="E4084" s="4"/>
      <c r="F4084" s="4"/>
      <c r="G4084" s="4"/>
    </row>
    <row r="4085" spans="3:7" x14ac:dyDescent="0.35">
      <c r="C4085" s="72" t="str">
        <f t="shared" si="63"/>
        <v/>
      </c>
      <c r="D4085" s="4"/>
      <c r="E4085" s="4"/>
      <c r="F4085" s="4"/>
      <c r="G4085" s="4"/>
    </row>
    <row r="4086" spans="3:7" x14ac:dyDescent="0.35">
      <c r="C4086" s="72" t="str">
        <f t="shared" si="63"/>
        <v/>
      </c>
      <c r="D4086" s="4"/>
      <c r="E4086" s="4"/>
      <c r="F4086" s="4"/>
      <c r="G4086" s="4"/>
    </row>
    <row r="4087" spans="3:7" x14ac:dyDescent="0.35">
      <c r="C4087" s="72" t="str">
        <f t="shared" si="63"/>
        <v/>
      </c>
      <c r="D4087" s="4"/>
      <c r="E4087" s="4"/>
      <c r="F4087" s="4"/>
      <c r="G4087" s="4"/>
    </row>
    <row r="4088" spans="3:7" x14ac:dyDescent="0.35">
      <c r="C4088" s="72" t="str">
        <f t="shared" si="63"/>
        <v/>
      </c>
      <c r="D4088" s="4"/>
      <c r="E4088" s="4"/>
      <c r="F4088" s="4"/>
      <c r="G4088" s="4"/>
    </row>
    <row r="4089" spans="3:7" x14ac:dyDescent="0.35">
      <c r="C4089" s="72" t="str">
        <f t="shared" si="63"/>
        <v/>
      </c>
      <c r="D4089" s="4"/>
      <c r="E4089" s="4"/>
      <c r="F4089" s="4"/>
      <c r="G4089" s="4"/>
    </row>
    <row r="4090" spans="3:7" x14ac:dyDescent="0.35">
      <c r="C4090" s="72" t="str">
        <f t="shared" si="63"/>
        <v/>
      </c>
      <c r="D4090" s="4"/>
      <c r="E4090" s="4"/>
      <c r="F4090" s="4"/>
      <c r="G4090" s="4"/>
    </row>
    <row r="4091" spans="3:7" x14ac:dyDescent="0.35">
      <c r="C4091" s="72" t="str">
        <f t="shared" si="63"/>
        <v/>
      </c>
      <c r="D4091" s="4"/>
      <c r="E4091" s="4"/>
      <c r="F4091" s="4"/>
      <c r="G4091" s="4"/>
    </row>
    <row r="4092" spans="3:7" x14ac:dyDescent="0.35">
      <c r="C4092" s="72" t="str">
        <f t="shared" si="63"/>
        <v/>
      </c>
      <c r="D4092" s="4"/>
      <c r="E4092" s="4"/>
      <c r="F4092" s="4"/>
      <c r="G4092" s="4"/>
    </row>
    <row r="4093" spans="3:7" x14ac:dyDescent="0.35">
      <c r="C4093" s="72" t="str">
        <f t="shared" si="63"/>
        <v/>
      </c>
      <c r="D4093" s="4"/>
      <c r="E4093" s="4"/>
      <c r="F4093" s="4"/>
      <c r="G4093" s="4"/>
    </row>
    <row r="4094" spans="3:7" x14ac:dyDescent="0.35">
      <c r="C4094" s="72" t="str">
        <f t="shared" si="63"/>
        <v/>
      </c>
      <c r="D4094" s="4"/>
      <c r="E4094" s="4"/>
      <c r="F4094" s="4"/>
      <c r="G4094" s="4"/>
    </row>
    <row r="4095" spans="3:7" x14ac:dyDescent="0.35">
      <c r="C4095" s="72" t="str">
        <f t="shared" si="63"/>
        <v/>
      </c>
      <c r="D4095" s="4"/>
      <c r="E4095" s="4"/>
      <c r="F4095" s="4"/>
      <c r="G4095" s="4"/>
    </row>
    <row r="4096" spans="3:7" x14ac:dyDescent="0.35">
      <c r="C4096" s="72" t="str">
        <f t="shared" si="63"/>
        <v/>
      </c>
      <c r="D4096" s="4"/>
      <c r="E4096" s="4"/>
      <c r="F4096" s="4"/>
      <c r="G4096" s="4"/>
    </row>
    <row r="4097" spans="3:7" x14ac:dyDescent="0.35">
      <c r="C4097" s="72" t="str">
        <f t="shared" si="63"/>
        <v/>
      </c>
      <c r="D4097" s="4"/>
      <c r="E4097" s="4"/>
      <c r="F4097" s="4"/>
      <c r="G4097" s="4"/>
    </row>
    <row r="4098" spans="3:7" x14ac:dyDescent="0.35">
      <c r="C4098" s="72" t="str">
        <f t="shared" si="63"/>
        <v/>
      </c>
      <c r="D4098" s="4"/>
      <c r="E4098" s="4"/>
      <c r="F4098" s="4"/>
      <c r="G4098" s="4"/>
    </row>
    <row r="4099" spans="3:7" x14ac:dyDescent="0.35">
      <c r="C4099" s="72" t="str">
        <f t="shared" si="63"/>
        <v/>
      </c>
      <c r="D4099" s="4"/>
      <c r="E4099" s="4"/>
      <c r="F4099" s="4"/>
      <c r="G4099" s="4"/>
    </row>
    <row r="4100" spans="3:7" x14ac:dyDescent="0.35">
      <c r="C4100" s="72" t="str">
        <f t="shared" si="63"/>
        <v/>
      </c>
      <c r="D4100" s="4"/>
      <c r="E4100" s="4"/>
      <c r="F4100" s="4"/>
      <c r="G4100" s="4"/>
    </row>
    <row r="4101" spans="3:7" x14ac:dyDescent="0.35">
      <c r="C4101" s="72" t="str">
        <f t="shared" si="63"/>
        <v/>
      </c>
      <c r="D4101" s="4"/>
      <c r="E4101" s="4"/>
      <c r="F4101" s="4"/>
      <c r="G4101" s="4"/>
    </row>
    <row r="4102" spans="3:7" x14ac:dyDescent="0.35">
      <c r="C4102" s="72" t="str">
        <f t="shared" si="63"/>
        <v/>
      </c>
      <c r="D4102" s="4"/>
      <c r="E4102" s="4"/>
      <c r="F4102" s="4"/>
      <c r="G4102" s="4"/>
    </row>
    <row r="4103" spans="3:7" x14ac:dyDescent="0.35">
      <c r="C4103" s="72" t="str">
        <f t="shared" si="63"/>
        <v/>
      </c>
      <c r="D4103" s="4"/>
      <c r="E4103" s="4"/>
      <c r="F4103" s="4"/>
      <c r="G4103" s="4"/>
    </row>
    <row r="4104" spans="3:7" x14ac:dyDescent="0.35">
      <c r="C4104" s="72" t="str">
        <f t="shared" si="63"/>
        <v/>
      </c>
      <c r="D4104" s="4"/>
      <c r="E4104" s="4"/>
      <c r="F4104" s="4"/>
      <c r="G4104" s="4"/>
    </row>
    <row r="4105" spans="3:7" x14ac:dyDescent="0.35">
      <c r="C4105" s="72" t="str">
        <f t="shared" si="63"/>
        <v/>
      </c>
      <c r="D4105" s="4"/>
      <c r="E4105" s="4"/>
      <c r="F4105" s="4"/>
      <c r="G4105" s="4"/>
    </row>
    <row r="4106" spans="3:7" x14ac:dyDescent="0.35">
      <c r="C4106" s="72" t="str">
        <f t="shared" si="63"/>
        <v/>
      </c>
      <c r="D4106" s="4"/>
      <c r="E4106" s="4"/>
      <c r="F4106" s="4"/>
      <c r="G4106" s="4"/>
    </row>
    <row r="4107" spans="3:7" x14ac:dyDescent="0.35">
      <c r="C4107" s="72" t="str">
        <f t="shared" si="63"/>
        <v/>
      </c>
      <c r="D4107" s="4"/>
      <c r="E4107" s="4"/>
      <c r="F4107" s="4"/>
      <c r="G4107" s="4"/>
    </row>
    <row r="4108" spans="3:7" x14ac:dyDescent="0.35">
      <c r="C4108" s="72" t="str">
        <f t="shared" ref="C4108:C4171" si="64">IF(ISBLANK(D4108),"",D4108&amp;E4108&amp;F4108&amp;G4108)</f>
        <v/>
      </c>
      <c r="D4108" s="4"/>
      <c r="E4108" s="4"/>
      <c r="F4108" s="4"/>
      <c r="G4108" s="4"/>
    </row>
    <row r="4109" spans="3:7" x14ac:dyDescent="0.35">
      <c r="C4109" s="72" t="str">
        <f t="shared" si="64"/>
        <v/>
      </c>
      <c r="D4109" s="4"/>
      <c r="E4109" s="4"/>
      <c r="F4109" s="4"/>
      <c r="G4109" s="4"/>
    </row>
    <row r="4110" spans="3:7" x14ac:dyDescent="0.35">
      <c r="C4110" s="72" t="str">
        <f t="shared" si="64"/>
        <v/>
      </c>
      <c r="D4110" s="4"/>
      <c r="E4110" s="4"/>
      <c r="F4110" s="4"/>
      <c r="G4110" s="4"/>
    </row>
    <row r="4111" spans="3:7" x14ac:dyDescent="0.35">
      <c r="C4111" s="72" t="str">
        <f t="shared" si="64"/>
        <v/>
      </c>
      <c r="D4111" s="4"/>
      <c r="E4111" s="4"/>
      <c r="F4111" s="4"/>
      <c r="G4111" s="4"/>
    </row>
    <row r="4112" spans="3:7" x14ac:dyDescent="0.35">
      <c r="C4112" s="72" t="str">
        <f t="shared" si="64"/>
        <v/>
      </c>
      <c r="D4112" s="4"/>
      <c r="E4112" s="4"/>
      <c r="F4112" s="4"/>
      <c r="G4112" s="4"/>
    </row>
    <row r="4113" spans="3:7" x14ac:dyDescent="0.35">
      <c r="C4113" s="72" t="str">
        <f t="shared" si="64"/>
        <v/>
      </c>
      <c r="D4113" s="4"/>
      <c r="E4113" s="4"/>
      <c r="F4113" s="4"/>
      <c r="G4113" s="4"/>
    </row>
    <row r="4114" spans="3:7" x14ac:dyDescent="0.35">
      <c r="C4114" s="72" t="str">
        <f t="shared" si="64"/>
        <v/>
      </c>
      <c r="D4114" s="4"/>
      <c r="E4114" s="4"/>
      <c r="F4114" s="4"/>
      <c r="G4114" s="4"/>
    </row>
    <row r="4115" spans="3:7" x14ac:dyDescent="0.35">
      <c r="C4115" s="72" t="str">
        <f t="shared" si="64"/>
        <v/>
      </c>
      <c r="D4115" s="4"/>
      <c r="E4115" s="4"/>
      <c r="F4115" s="4"/>
      <c r="G4115" s="4"/>
    </row>
    <row r="4116" spans="3:7" x14ac:dyDescent="0.35">
      <c r="C4116" s="72" t="str">
        <f t="shared" si="64"/>
        <v/>
      </c>
      <c r="D4116" s="4"/>
      <c r="E4116" s="4"/>
      <c r="F4116" s="4"/>
      <c r="G4116" s="4"/>
    </row>
    <row r="4117" spans="3:7" x14ac:dyDescent="0.35">
      <c r="C4117" s="72" t="str">
        <f t="shared" si="64"/>
        <v/>
      </c>
      <c r="D4117" s="4"/>
      <c r="E4117" s="4"/>
      <c r="F4117" s="4"/>
      <c r="G4117" s="4"/>
    </row>
    <row r="4118" spans="3:7" x14ac:dyDescent="0.35">
      <c r="C4118" s="72" t="str">
        <f t="shared" si="64"/>
        <v/>
      </c>
      <c r="D4118" s="4"/>
      <c r="E4118" s="4"/>
      <c r="F4118" s="4"/>
      <c r="G4118" s="4"/>
    </row>
    <row r="4119" spans="3:7" x14ac:dyDescent="0.35">
      <c r="C4119" s="72" t="str">
        <f t="shared" si="64"/>
        <v/>
      </c>
      <c r="D4119" s="4"/>
      <c r="E4119" s="4"/>
      <c r="F4119" s="4"/>
      <c r="G4119" s="4"/>
    </row>
    <row r="4120" spans="3:7" x14ac:dyDescent="0.35">
      <c r="C4120" s="72" t="str">
        <f t="shared" si="64"/>
        <v/>
      </c>
      <c r="D4120" s="4"/>
      <c r="E4120" s="4"/>
      <c r="F4120" s="4"/>
      <c r="G4120" s="4"/>
    </row>
    <row r="4121" spans="3:7" x14ac:dyDescent="0.35">
      <c r="C4121" s="72" t="str">
        <f t="shared" si="64"/>
        <v/>
      </c>
      <c r="D4121" s="4"/>
      <c r="E4121" s="4"/>
      <c r="F4121" s="4"/>
      <c r="G4121" s="4"/>
    </row>
    <row r="4122" spans="3:7" x14ac:dyDescent="0.35">
      <c r="C4122" s="72" t="str">
        <f t="shared" si="64"/>
        <v/>
      </c>
      <c r="D4122" s="4"/>
      <c r="E4122" s="4"/>
      <c r="F4122" s="4"/>
      <c r="G4122" s="4"/>
    </row>
    <row r="4123" spans="3:7" x14ac:dyDescent="0.35">
      <c r="C4123" s="72" t="str">
        <f t="shared" si="64"/>
        <v/>
      </c>
      <c r="D4123" s="4"/>
      <c r="E4123" s="4"/>
      <c r="F4123" s="4"/>
      <c r="G4123" s="4"/>
    </row>
    <row r="4124" spans="3:7" x14ac:dyDescent="0.35">
      <c r="C4124" s="72" t="str">
        <f t="shared" si="64"/>
        <v/>
      </c>
      <c r="D4124" s="4"/>
      <c r="E4124" s="4"/>
      <c r="F4124" s="4"/>
      <c r="G4124" s="4"/>
    </row>
    <row r="4125" spans="3:7" x14ac:dyDescent="0.35">
      <c r="C4125" s="72" t="str">
        <f t="shared" si="64"/>
        <v/>
      </c>
      <c r="D4125" s="4"/>
      <c r="E4125" s="4"/>
      <c r="F4125" s="4"/>
      <c r="G4125" s="4"/>
    </row>
    <row r="4126" spans="3:7" x14ac:dyDescent="0.35">
      <c r="C4126" s="72" t="str">
        <f t="shared" si="64"/>
        <v/>
      </c>
      <c r="D4126" s="4"/>
      <c r="E4126" s="4"/>
      <c r="F4126" s="4"/>
      <c r="G4126" s="4"/>
    </row>
    <row r="4127" spans="3:7" x14ac:dyDescent="0.35">
      <c r="C4127" s="72" t="str">
        <f t="shared" si="64"/>
        <v/>
      </c>
      <c r="D4127" s="4"/>
      <c r="E4127" s="4"/>
      <c r="F4127" s="4"/>
      <c r="G4127" s="4"/>
    </row>
    <row r="4128" spans="3:7" x14ac:dyDescent="0.35">
      <c r="C4128" s="72" t="str">
        <f t="shared" si="64"/>
        <v/>
      </c>
      <c r="D4128" s="4"/>
      <c r="E4128" s="4"/>
      <c r="F4128" s="4"/>
      <c r="G4128" s="4"/>
    </row>
    <row r="4129" spans="3:7" x14ac:dyDescent="0.35">
      <c r="C4129" s="72" t="str">
        <f t="shared" si="64"/>
        <v/>
      </c>
      <c r="D4129" s="4"/>
      <c r="E4129" s="4"/>
      <c r="F4129" s="4"/>
      <c r="G4129" s="4"/>
    </row>
    <row r="4130" spans="3:7" x14ac:dyDescent="0.35">
      <c r="C4130" s="72" t="str">
        <f t="shared" si="64"/>
        <v/>
      </c>
      <c r="D4130" s="4"/>
      <c r="E4130" s="4"/>
      <c r="F4130" s="4"/>
      <c r="G4130" s="4"/>
    </row>
    <row r="4131" spans="3:7" x14ac:dyDescent="0.35">
      <c r="C4131" s="72" t="str">
        <f t="shared" si="64"/>
        <v/>
      </c>
      <c r="D4131" s="4"/>
      <c r="E4131" s="4"/>
      <c r="F4131" s="4"/>
      <c r="G4131" s="4"/>
    </row>
    <row r="4132" spans="3:7" x14ac:dyDescent="0.35">
      <c r="C4132" s="72" t="str">
        <f t="shared" si="64"/>
        <v/>
      </c>
      <c r="D4132" s="4"/>
      <c r="E4132" s="4"/>
      <c r="F4132" s="4"/>
      <c r="G4132" s="4"/>
    </row>
    <row r="4133" spans="3:7" x14ac:dyDescent="0.35">
      <c r="C4133" s="72" t="str">
        <f t="shared" si="64"/>
        <v/>
      </c>
      <c r="D4133" s="4"/>
      <c r="E4133" s="4"/>
      <c r="F4133" s="4"/>
      <c r="G4133" s="4"/>
    </row>
    <row r="4134" spans="3:7" x14ac:dyDescent="0.35">
      <c r="C4134" s="72" t="str">
        <f t="shared" si="64"/>
        <v/>
      </c>
      <c r="D4134" s="4"/>
      <c r="E4134" s="4"/>
      <c r="F4134" s="4"/>
      <c r="G4134" s="4"/>
    </row>
    <row r="4135" spans="3:7" x14ac:dyDescent="0.35">
      <c r="C4135" s="72" t="str">
        <f t="shared" si="64"/>
        <v/>
      </c>
      <c r="D4135" s="4"/>
      <c r="E4135" s="4"/>
      <c r="F4135" s="4"/>
      <c r="G4135" s="4"/>
    </row>
    <row r="4136" spans="3:7" x14ac:dyDescent="0.35">
      <c r="C4136" s="72" t="str">
        <f t="shared" si="64"/>
        <v/>
      </c>
      <c r="D4136" s="4"/>
      <c r="E4136" s="4"/>
      <c r="F4136" s="4"/>
      <c r="G4136" s="4"/>
    </row>
    <row r="4137" spans="3:7" x14ac:dyDescent="0.35">
      <c r="C4137" s="72" t="str">
        <f t="shared" si="64"/>
        <v/>
      </c>
      <c r="D4137" s="4"/>
      <c r="E4137" s="4"/>
      <c r="F4137" s="4"/>
      <c r="G4137" s="4"/>
    </row>
    <row r="4138" spans="3:7" x14ac:dyDescent="0.35">
      <c r="C4138" s="72" t="str">
        <f t="shared" si="64"/>
        <v/>
      </c>
      <c r="D4138" s="4"/>
      <c r="E4138" s="4"/>
      <c r="F4138" s="4"/>
      <c r="G4138" s="4"/>
    </row>
    <row r="4139" spans="3:7" x14ac:dyDescent="0.35">
      <c r="C4139" s="72" t="str">
        <f t="shared" si="64"/>
        <v/>
      </c>
      <c r="D4139" s="4"/>
      <c r="E4139" s="4"/>
      <c r="F4139" s="4"/>
      <c r="G4139" s="4"/>
    </row>
    <row r="4140" spans="3:7" x14ac:dyDescent="0.35">
      <c r="C4140" s="72" t="str">
        <f t="shared" si="64"/>
        <v/>
      </c>
      <c r="D4140" s="4"/>
      <c r="E4140" s="4"/>
      <c r="F4140" s="4"/>
      <c r="G4140" s="4"/>
    </row>
    <row r="4141" spans="3:7" x14ac:dyDescent="0.35">
      <c r="C4141" s="72" t="str">
        <f t="shared" si="64"/>
        <v/>
      </c>
      <c r="D4141" s="4"/>
      <c r="E4141" s="4"/>
      <c r="F4141" s="4"/>
      <c r="G4141" s="4"/>
    </row>
    <row r="4142" spans="3:7" x14ac:dyDescent="0.35">
      <c r="C4142" s="72" t="str">
        <f t="shared" si="64"/>
        <v/>
      </c>
      <c r="D4142" s="4"/>
      <c r="E4142" s="4"/>
      <c r="F4142" s="4"/>
      <c r="G4142" s="4"/>
    </row>
    <row r="4143" spans="3:7" x14ac:dyDescent="0.35">
      <c r="C4143" s="72" t="str">
        <f t="shared" si="64"/>
        <v/>
      </c>
      <c r="D4143" s="4"/>
      <c r="E4143" s="4"/>
      <c r="F4143" s="4"/>
      <c r="G4143" s="4"/>
    </row>
    <row r="4144" spans="3:7" x14ac:dyDescent="0.35">
      <c r="C4144" s="72" t="str">
        <f t="shared" si="64"/>
        <v/>
      </c>
      <c r="D4144" s="4"/>
      <c r="E4144" s="4"/>
      <c r="F4144" s="4"/>
      <c r="G4144" s="4"/>
    </row>
    <row r="4145" spans="3:7" x14ac:dyDescent="0.35">
      <c r="C4145" s="72" t="str">
        <f t="shared" si="64"/>
        <v/>
      </c>
      <c r="D4145" s="4"/>
      <c r="E4145" s="4"/>
      <c r="F4145" s="4"/>
      <c r="G4145" s="4"/>
    </row>
    <row r="4146" spans="3:7" x14ac:dyDescent="0.35">
      <c r="C4146" s="72" t="str">
        <f t="shared" si="64"/>
        <v/>
      </c>
      <c r="D4146" s="4"/>
      <c r="E4146" s="4"/>
      <c r="F4146" s="4"/>
      <c r="G4146" s="4"/>
    </row>
    <row r="4147" spans="3:7" x14ac:dyDescent="0.35">
      <c r="C4147" s="72" t="str">
        <f t="shared" si="64"/>
        <v/>
      </c>
      <c r="D4147" s="4"/>
      <c r="E4147" s="4"/>
      <c r="F4147" s="4"/>
      <c r="G4147" s="4"/>
    </row>
    <row r="4148" spans="3:7" x14ac:dyDescent="0.35">
      <c r="C4148" s="72" t="str">
        <f t="shared" si="64"/>
        <v/>
      </c>
      <c r="D4148" s="4"/>
      <c r="E4148" s="4"/>
      <c r="F4148" s="4"/>
      <c r="G4148" s="4"/>
    </row>
    <row r="4149" spans="3:7" x14ac:dyDescent="0.35">
      <c r="C4149" s="72" t="str">
        <f t="shared" si="64"/>
        <v/>
      </c>
      <c r="D4149" s="4"/>
      <c r="E4149" s="4"/>
      <c r="F4149" s="4"/>
      <c r="G4149" s="4"/>
    </row>
    <row r="4150" spans="3:7" x14ac:dyDescent="0.35">
      <c r="C4150" s="72" t="str">
        <f t="shared" si="64"/>
        <v/>
      </c>
      <c r="D4150" s="4"/>
      <c r="E4150" s="4"/>
      <c r="F4150" s="4"/>
      <c r="G4150" s="4"/>
    </row>
    <row r="4151" spans="3:7" x14ac:dyDescent="0.35">
      <c r="C4151" s="72" t="str">
        <f t="shared" si="64"/>
        <v/>
      </c>
      <c r="D4151" s="4"/>
      <c r="E4151" s="4"/>
      <c r="F4151" s="4"/>
      <c r="G4151" s="4"/>
    </row>
    <row r="4152" spans="3:7" x14ac:dyDescent="0.35">
      <c r="C4152" s="72" t="str">
        <f t="shared" si="64"/>
        <v/>
      </c>
      <c r="D4152" s="4"/>
      <c r="E4152" s="4"/>
      <c r="F4152" s="4"/>
      <c r="G4152" s="4"/>
    </row>
    <row r="4153" spans="3:7" x14ac:dyDescent="0.35">
      <c r="C4153" s="72" t="str">
        <f t="shared" si="64"/>
        <v/>
      </c>
      <c r="D4153" s="4"/>
      <c r="E4153" s="4"/>
      <c r="F4153" s="4"/>
      <c r="G4153" s="4"/>
    </row>
    <row r="4154" spans="3:7" x14ac:dyDescent="0.35">
      <c r="C4154" s="72" t="str">
        <f t="shared" si="64"/>
        <v/>
      </c>
      <c r="D4154" s="4"/>
      <c r="E4154" s="4"/>
      <c r="F4154" s="4"/>
      <c r="G4154" s="4"/>
    </row>
    <row r="4155" spans="3:7" x14ac:dyDescent="0.35">
      <c r="C4155" s="72" t="str">
        <f t="shared" si="64"/>
        <v/>
      </c>
      <c r="D4155" s="4"/>
      <c r="E4155" s="4"/>
      <c r="F4155" s="4"/>
      <c r="G4155" s="4"/>
    </row>
    <row r="4156" spans="3:7" x14ac:dyDescent="0.35">
      <c r="C4156" s="72" t="str">
        <f t="shared" si="64"/>
        <v/>
      </c>
      <c r="D4156" s="4"/>
      <c r="E4156" s="4"/>
      <c r="F4156" s="4"/>
      <c r="G4156" s="4"/>
    </row>
    <row r="4157" spans="3:7" x14ac:dyDescent="0.35">
      <c r="C4157" s="72" t="str">
        <f t="shared" si="64"/>
        <v/>
      </c>
      <c r="D4157" s="4"/>
      <c r="E4157" s="4"/>
      <c r="F4157" s="4"/>
      <c r="G4157" s="4"/>
    </row>
    <row r="4158" spans="3:7" x14ac:dyDescent="0.35">
      <c r="C4158" s="72" t="str">
        <f t="shared" si="64"/>
        <v/>
      </c>
      <c r="D4158" s="4"/>
      <c r="E4158" s="4"/>
      <c r="F4158" s="4"/>
      <c r="G4158" s="4"/>
    </row>
    <row r="4159" spans="3:7" x14ac:dyDescent="0.35">
      <c r="C4159" s="72" t="str">
        <f t="shared" si="64"/>
        <v/>
      </c>
      <c r="D4159" s="4"/>
      <c r="E4159" s="4"/>
      <c r="F4159" s="4"/>
      <c r="G4159" s="4"/>
    </row>
    <row r="4160" spans="3:7" x14ac:dyDescent="0.35">
      <c r="C4160" s="72" t="str">
        <f t="shared" si="64"/>
        <v/>
      </c>
      <c r="D4160" s="4"/>
      <c r="E4160" s="4"/>
      <c r="F4160" s="4"/>
      <c r="G4160" s="4"/>
    </row>
    <row r="4161" spans="3:7" x14ac:dyDescent="0.35">
      <c r="C4161" s="72" t="str">
        <f t="shared" si="64"/>
        <v/>
      </c>
      <c r="D4161" s="4"/>
      <c r="E4161" s="4"/>
      <c r="F4161" s="4"/>
      <c r="G4161" s="4"/>
    </row>
    <row r="4162" spans="3:7" x14ac:dyDescent="0.35">
      <c r="C4162" s="72" t="str">
        <f t="shared" si="64"/>
        <v/>
      </c>
      <c r="D4162" s="4"/>
      <c r="E4162" s="4"/>
      <c r="F4162" s="4"/>
      <c r="G4162" s="4"/>
    </row>
    <row r="4163" spans="3:7" x14ac:dyDescent="0.35">
      <c r="C4163" s="72" t="str">
        <f t="shared" si="64"/>
        <v/>
      </c>
      <c r="D4163" s="4"/>
      <c r="E4163" s="4"/>
      <c r="F4163" s="4"/>
      <c r="G4163" s="4"/>
    </row>
    <row r="4164" spans="3:7" x14ac:dyDescent="0.35">
      <c r="C4164" s="72" t="str">
        <f t="shared" si="64"/>
        <v/>
      </c>
      <c r="D4164" s="4"/>
      <c r="E4164" s="4"/>
      <c r="F4164" s="4"/>
      <c r="G4164" s="4"/>
    </row>
    <row r="4165" spans="3:7" x14ac:dyDescent="0.35">
      <c r="C4165" s="72" t="str">
        <f t="shared" si="64"/>
        <v/>
      </c>
      <c r="D4165" s="4"/>
      <c r="E4165" s="4"/>
      <c r="F4165" s="4"/>
      <c r="G4165" s="4"/>
    </row>
    <row r="4166" spans="3:7" x14ac:dyDescent="0.35">
      <c r="C4166" s="72" t="str">
        <f t="shared" si="64"/>
        <v/>
      </c>
      <c r="D4166" s="4"/>
      <c r="E4166" s="4"/>
      <c r="F4166" s="4"/>
      <c r="G4166" s="4"/>
    </row>
    <row r="4167" spans="3:7" x14ac:dyDescent="0.35">
      <c r="C4167" s="72" t="str">
        <f t="shared" si="64"/>
        <v/>
      </c>
      <c r="D4167" s="4"/>
      <c r="E4167" s="4"/>
      <c r="F4167" s="4"/>
      <c r="G4167" s="4"/>
    </row>
    <row r="4168" spans="3:7" x14ac:dyDescent="0.35">
      <c r="C4168" s="72" t="str">
        <f t="shared" si="64"/>
        <v/>
      </c>
      <c r="D4168" s="4"/>
      <c r="E4168" s="4"/>
      <c r="F4168" s="4"/>
      <c r="G4168" s="4"/>
    </row>
    <row r="4169" spans="3:7" x14ac:dyDescent="0.35">
      <c r="C4169" s="72" t="str">
        <f t="shared" si="64"/>
        <v/>
      </c>
      <c r="D4169" s="4"/>
      <c r="E4169" s="4"/>
      <c r="F4169" s="4"/>
      <c r="G4169" s="4"/>
    </row>
    <row r="4170" spans="3:7" x14ac:dyDescent="0.35">
      <c r="C4170" s="72" t="str">
        <f t="shared" si="64"/>
        <v/>
      </c>
      <c r="D4170" s="4"/>
      <c r="E4170" s="4"/>
      <c r="F4170" s="4"/>
      <c r="G4170" s="4"/>
    </row>
    <row r="4171" spans="3:7" x14ac:dyDescent="0.35">
      <c r="C4171" s="72" t="str">
        <f t="shared" si="64"/>
        <v/>
      </c>
      <c r="D4171" s="4"/>
      <c r="E4171" s="4"/>
      <c r="F4171" s="4"/>
      <c r="G4171" s="4"/>
    </row>
    <row r="4172" spans="3:7" x14ac:dyDescent="0.35">
      <c r="C4172" s="72" t="str">
        <f t="shared" ref="C4172:C4235" si="65">IF(ISBLANK(D4172),"",D4172&amp;E4172&amp;F4172&amp;G4172)</f>
        <v/>
      </c>
      <c r="D4172" s="4"/>
      <c r="E4172" s="4"/>
      <c r="F4172" s="4"/>
      <c r="G4172" s="4"/>
    </row>
    <row r="4173" spans="3:7" x14ac:dyDescent="0.35">
      <c r="C4173" s="72" t="str">
        <f t="shared" si="65"/>
        <v/>
      </c>
      <c r="D4173" s="4"/>
      <c r="E4173" s="4"/>
      <c r="F4173" s="4"/>
      <c r="G4173" s="4"/>
    </row>
    <row r="4174" spans="3:7" x14ac:dyDescent="0.35">
      <c r="C4174" s="72" t="str">
        <f t="shared" si="65"/>
        <v/>
      </c>
      <c r="D4174" s="4"/>
      <c r="E4174" s="4"/>
      <c r="F4174" s="4"/>
      <c r="G4174" s="4"/>
    </row>
    <row r="4175" spans="3:7" x14ac:dyDescent="0.35">
      <c r="C4175" s="72" t="str">
        <f t="shared" si="65"/>
        <v/>
      </c>
      <c r="D4175" s="4"/>
      <c r="E4175" s="4"/>
      <c r="F4175" s="4"/>
      <c r="G4175" s="4"/>
    </row>
    <row r="4176" spans="3:7" x14ac:dyDescent="0.35">
      <c r="C4176" s="72" t="str">
        <f t="shared" si="65"/>
        <v/>
      </c>
      <c r="D4176" s="4"/>
      <c r="E4176" s="4"/>
      <c r="F4176" s="4"/>
      <c r="G4176" s="4"/>
    </row>
    <row r="4177" spans="3:7" x14ac:dyDescent="0.35">
      <c r="C4177" s="72" t="str">
        <f t="shared" si="65"/>
        <v/>
      </c>
      <c r="D4177" s="4"/>
      <c r="E4177" s="4"/>
      <c r="F4177" s="4"/>
      <c r="G4177" s="4"/>
    </row>
    <row r="4178" spans="3:7" x14ac:dyDescent="0.35">
      <c r="C4178" s="72" t="str">
        <f t="shared" si="65"/>
        <v/>
      </c>
      <c r="D4178" s="4"/>
      <c r="E4178" s="4"/>
      <c r="F4178" s="4"/>
      <c r="G4178" s="4"/>
    </row>
    <row r="4179" spans="3:7" x14ac:dyDescent="0.35">
      <c r="C4179" s="72" t="str">
        <f t="shared" si="65"/>
        <v/>
      </c>
      <c r="D4179" s="4"/>
      <c r="E4179" s="4"/>
      <c r="F4179" s="4"/>
      <c r="G4179" s="4"/>
    </row>
    <row r="4180" spans="3:7" x14ac:dyDescent="0.35">
      <c r="C4180" s="72" t="str">
        <f t="shared" si="65"/>
        <v/>
      </c>
      <c r="D4180" s="4"/>
      <c r="E4180" s="4"/>
      <c r="F4180" s="4"/>
      <c r="G4180" s="4"/>
    </row>
    <row r="4181" spans="3:7" x14ac:dyDescent="0.35">
      <c r="C4181" s="72" t="str">
        <f t="shared" si="65"/>
        <v/>
      </c>
      <c r="D4181" s="4"/>
      <c r="E4181" s="4"/>
      <c r="F4181" s="4"/>
      <c r="G4181" s="4"/>
    </row>
    <row r="4182" spans="3:7" x14ac:dyDescent="0.35">
      <c r="C4182" s="72" t="str">
        <f t="shared" si="65"/>
        <v/>
      </c>
      <c r="D4182" s="4"/>
      <c r="E4182" s="4"/>
      <c r="F4182" s="4"/>
      <c r="G4182" s="4"/>
    </row>
    <row r="4183" spans="3:7" x14ac:dyDescent="0.35">
      <c r="C4183" s="72" t="str">
        <f t="shared" si="65"/>
        <v/>
      </c>
      <c r="D4183" s="4"/>
      <c r="E4183" s="4"/>
      <c r="F4183" s="4"/>
      <c r="G4183" s="4"/>
    </row>
    <row r="4184" spans="3:7" x14ac:dyDescent="0.35">
      <c r="C4184" s="72" t="str">
        <f t="shared" si="65"/>
        <v/>
      </c>
      <c r="D4184" s="4"/>
      <c r="E4184" s="4"/>
      <c r="F4184" s="4"/>
      <c r="G4184" s="4"/>
    </row>
    <row r="4185" spans="3:7" x14ac:dyDescent="0.35">
      <c r="C4185" s="72" t="str">
        <f t="shared" si="65"/>
        <v/>
      </c>
      <c r="D4185" s="4"/>
      <c r="E4185" s="4"/>
      <c r="F4185" s="4"/>
      <c r="G4185" s="4"/>
    </row>
    <row r="4186" spans="3:7" x14ac:dyDescent="0.35">
      <c r="C4186" s="72" t="str">
        <f t="shared" si="65"/>
        <v/>
      </c>
      <c r="D4186" s="4"/>
      <c r="E4186" s="4"/>
      <c r="F4186" s="4"/>
      <c r="G4186" s="4"/>
    </row>
    <row r="4187" spans="3:7" x14ac:dyDescent="0.35">
      <c r="C4187" s="72" t="str">
        <f t="shared" si="65"/>
        <v/>
      </c>
      <c r="D4187" s="4"/>
      <c r="E4187" s="4"/>
      <c r="F4187" s="4"/>
      <c r="G4187" s="4"/>
    </row>
    <row r="4188" spans="3:7" x14ac:dyDescent="0.35">
      <c r="C4188" s="72" t="str">
        <f t="shared" si="65"/>
        <v/>
      </c>
      <c r="D4188" s="4"/>
      <c r="E4188" s="4"/>
      <c r="F4188" s="4"/>
      <c r="G4188" s="4"/>
    </row>
    <row r="4189" spans="3:7" x14ac:dyDescent="0.35">
      <c r="C4189" s="72" t="str">
        <f t="shared" si="65"/>
        <v/>
      </c>
      <c r="D4189" s="4"/>
      <c r="E4189" s="4"/>
      <c r="F4189" s="4"/>
      <c r="G4189" s="4"/>
    </row>
    <row r="4190" spans="3:7" x14ac:dyDescent="0.35">
      <c r="C4190" s="72" t="str">
        <f t="shared" si="65"/>
        <v/>
      </c>
      <c r="D4190" s="4"/>
      <c r="E4190" s="4"/>
      <c r="F4190" s="4"/>
      <c r="G4190" s="4"/>
    </row>
    <row r="4191" spans="3:7" x14ac:dyDescent="0.35">
      <c r="C4191" s="72" t="str">
        <f t="shared" si="65"/>
        <v/>
      </c>
      <c r="D4191" s="4"/>
      <c r="E4191" s="4"/>
      <c r="F4191" s="4"/>
      <c r="G4191" s="4"/>
    </row>
    <row r="4192" spans="3:7" x14ac:dyDescent="0.35">
      <c r="C4192" s="72" t="str">
        <f t="shared" si="65"/>
        <v/>
      </c>
      <c r="D4192" s="4"/>
      <c r="E4192" s="4"/>
      <c r="F4192" s="4"/>
      <c r="G4192" s="4"/>
    </row>
    <row r="4193" spans="3:7" x14ac:dyDescent="0.35">
      <c r="C4193" s="72" t="str">
        <f t="shared" si="65"/>
        <v/>
      </c>
      <c r="D4193" s="4"/>
      <c r="E4193" s="4"/>
      <c r="F4193" s="4"/>
      <c r="G4193" s="4"/>
    </row>
    <row r="4194" spans="3:7" x14ac:dyDescent="0.35">
      <c r="C4194" s="72" t="str">
        <f t="shared" si="65"/>
        <v/>
      </c>
      <c r="D4194" s="4"/>
      <c r="E4194" s="4"/>
      <c r="F4194" s="4"/>
      <c r="G4194" s="4"/>
    </row>
    <row r="4195" spans="3:7" x14ac:dyDescent="0.35">
      <c r="C4195" s="72" t="str">
        <f t="shared" si="65"/>
        <v/>
      </c>
      <c r="D4195" s="4"/>
      <c r="E4195" s="4"/>
      <c r="F4195" s="4"/>
      <c r="G4195" s="4"/>
    </row>
    <row r="4196" spans="3:7" x14ac:dyDescent="0.35">
      <c r="C4196" s="72" t="str">
        <f t="shared" si="65"/>
        <v/>
      </c>
      <c r="D4196" s="4"/>
      <c r="E4196" s="4"/>
      <c r="F4196" s="4"/>
      <c r="G4196" s="4"/>
    </row>
    <row r="4197" spans="3:7" x14ac:dyDescent="0.35">
      <c r="C4197" s="72" t="str">
        <f t="shared" si="65"/>
        <v/>
      </c>
      <c r="D4197" s="4"/>
      <c r="E4197" s="4"/>
      <c r="F4197" s="4"/>
      <c r="G4197" s="4"/>
    </row>
    <row r="4198" spans="3:7" x14ac:dyDescent="0.35">
      <c r="C4198" s="72" t="str">
        <f t="shared" si="65"/>
        <v/>
      </c>
      <c r="D4198" s="4"/>
      <c r="E4198" s="4"/>
      <c r="F4198" s="4"/>
      <c r="G4198" s="4"/>
    </row>
    <row r="4199" spans="3:7" x14ac:dyDescent="0.35">
      <c r="C4199" s="72" t="str">
        <f t="shared" si="65"/>
        <v/>
      </c>
      <c r="D4199" s="4"/>
      <c r="E4199" s="4"/>
      <c r="F4199" s="4"/>
      <c r="G4199" s="4"/>
    </row>
    <row r="4200" spans="3:7" x14ac:dyDescent="0.35">
      <c r="C4200" s="72" t="str">
        <f t="shared" si="65"/>
        <v/>
      </c>
      <c r="D4200" s="4"/>
      <c r="E4200" s="4"/>
      <c r="F4200" s="4"/>
      <c r="G4200" s="4"/>
    </row>
    <row r="4201" spans="3:7" x14ac:dyDescent="0.35">
      <c r="C4201" s="72" t="str">
        <f t="shared" si="65"/>
        <v/>
      </c>
      <c r="D4201" s="4"/>
      <c r="E4201" s="4"/>
      <c r="F4201" s="4"/>
      <c r="G4201" s="4"/>
    </row>
    <row r="4202" spans="3:7" x14ac:dyDescent="0.35">
      <c r="C4202" s="72" t="str">
        <f t="shared" si="65"/>
        <v/>
      </c>
      <c r="D4202" s="4"/>
      <c r="E4202" s="4"/>
      <c r="F4202" s="4"/>
      <c r="G4202" s="4"/>
    </row>
    <row r="4203" spans="3:7" x14ac:dyDescent="0.35">
      <c r="C4203" s="72" t="str">
        <f t="shared" si="65"/>
        <v/>
      </c>
      <c r="D4203" s="4"/>
      <c r="E4203" s="4"/>
      <c r="F4203" s="4"/>
      <c r="G4203" s="4"/>
    </row>
    <row r="4204" spans="3:7" x14ac:dyDescent="0.35">
      <c r="C4204" s="72" t="str">
        <f t="shared" si="65"/>
        <v/>
      </c>
      <c r="D4204" s="4"/>
      <c r="E4204" s="4"/>
      <c r="F4204" s="4"/>
      <c r="G4204" s="4"/>
    </row>
    <row r="4205" spans="3:7" x14ac:dyDescent="0.35">
      <c r="C4205" s="72" t="str">
        <f t="shared" si="65"/>
        <v/>
      </c>
      <c r="D4205" s="4"/>
      <c r="E4205" s="4"/>
      <c r="F4205" s="4"/>
      <c r="G4205" s="4"/>
    </row>
    <row r="4206" spans="3:7" x14ac:dyDescent="0.35">
      <c r="C4206" s="72" t="str">
        <f t="shared" si="65"/>
        <v/>
      </c>
      <c r="D4206" s="4"/>
      <c r="E4206" s="4"/>
      <c r="F4206" s="4"/>
      <c r="G4206" s="4"/>
    </row>
    <row r="4207" spans="3:7" x14ac:dyDescent="0.35">
      <c r="C4207" s="72" t="str">
        <f t="shared" si="65"/>
        <v/>
      </c>
      <c r="D4207" s="4"/>
      <c r="E4207" s="4"/>
      <c r="F4207" s="4"/>
      <c r="G4207" s="4"/>
    </row>
    <row r="4208" spans="3:7" x14ac:dyDescent="0.35">
      <c r="C4208" s="72" t="str">
        <f t="shared" si="65"/>
        <v/>
      </c>
      <c r="D4208" s="4"/>
      <c r="E4208" s="4"/>
      <c r="F4208" s="4"/>
      <c r="G4208" s="4"/>
    </row>
    <row r="4209" spans="3:7" x14ac:dyDescent="0.35">
      <c r="C4209" s="72" t="str">
        <f t="shared" si="65"/>
        <v/>
      </c>
      <c r="D4209" s="4"/>
      <c r="E4209" s="4"/>
      <c r="F4209" s="4"/>
      <c r="G4209" s="4"/>
    </row>
    <row r="4210" spans="3:7" x14ac:dyDescent="0.35">
      <c r="C4210" s="72" t="str">
        <f t="shared" si="65"/>
        <v/>
      </c>
      <c r="D4210" s="4"/>
      <c r="E4210" s="4"/>
      <c r="F4210" s="4"/>
      <c r="G4210" s="4"/>
    </row>
    <row r="4211" spans="3:7" x14ac:dyDescent="0.35">
      <c r="C4211" s="72" t="str">
        <f t="shared" si="65"/>
        <v/>
      </c>
      <c r="D4211" s="4"/>
      <c r="E4211" s="4"/>
      <c r="F4211" s="4"/>
      <c r="G4211" s="4"/>
    </row>
    <row r="4212" spans="3:7" x14ac:dyDescent="0.35">
      <c r="C4212" s="72" t="str">
        <f t="shared" si="65"/>
        <v/>
      </c>
      <c r="D4212" s="4"/>
      <c r="E4212" s="4"/>
      <c r="F4212" s="4"/>
      <c r="G4212" s="4"/>
    </row>
    <row r="4213" spans="3:7" x14ac:dyDescent="0.35">
      <c r="C4213" s="72" t="str">
        <f t="shared" si="65"/>
        <v/>
      </c>
      <c r="D4213" s="4"/>
      <c r="E4213" s="4"/>
      <c r="F4213" s="4"/>
      <c r="G4213" s="4"/>
    </row>
    <row r="4214" spans="3:7" x14ac:dyDescent="0.35">
      <c r="C4214" s="72" t="str">
        <f t="shared" si="65"/>
        <v/>
      </c>
      <c r="D4214" s="4"/>
      <c r="E4214" s="4"/>
      <c r="F4214" s="4"/>
      <c r="G4214" s="4"/>
    </row>
    <row r="4215" spans="3:7" x14ac:dyDescent="0.35">
      <c r="C4215" s="72" t="str">
        <f t="shared" si="65"/>
        <v/>
      </c>
      <c r="D4215" s="4"/>
      <c r="E4215" s="4"/>
      <c r="F4215" s="4"/>
      <c r="G4215" s="4"/>
    </row>
    <row r="4216" spans="3:7" x14ac:dyDescent="0.35">
      <c r="C4216" s="72" t="str">
        <f t="shared" si="65"/>
        <v/>
      </c>
      <c r="D4216" s="4"/>
      <c r="E4216" s="4"/>
      <c r="F4216" s="4"/>
      <c r="G4216" s="4"/>
    </row>
    <row r="4217" spans="3:7" x14ac:dyDescent="0.35">
      <c r="C4217" s="72" t="str">
        <f t="shared" si="65"/>
        <v/>
      </c>
      <c r="D4217" s="4"/>
      <c r="E4217" s="4"/>
      <c r="F4217" s="4"/>
      <c r="G4217" s="4"/>
    </row>
    <row r="4218" spans="3:7" x14ac:dyDescent="0.35">
      <c r="C4218" s="72" t="str">
        <f t="shared" si="65"/>
        <v/>
      </c>
      <c r="D4218" s="4"/>
      <c r="E4218" s="4"/>
      <c r="F4218" s="4"/>
      <c r="G4218" s="4"/>
    </row>
    <row r="4219" spans="3:7" x14ac:dyDescent="0.35">
      <c r="C4219" s="72" t="str">
        <f t="shared" si="65"/>
        <v/>
      </c>
      <c r="D4219" s="4"/>
      <c r="E4219" s="4"/>
      <c r="F4219" s="4"/>
      <c r="G4219" s="4"/>
    </row>
    <row r="4220" spans="3:7" x14ac:dyDescent="0.35">
      <c r="C4220" s="72" t="str">
        <f t="shared" si="65"/>
        <v/>
      </c>
      <c r="D4220" s="4"/>
      <c r="E4220" s="4"/>
      <c r="F4220" s="4"/>
      <c r="G4220" s="4"/>
    </row>
    <row r="4221" spans="3:7" x14ac:dyDescent="0.35">
      <c r="C4221" s="72" t="str">
        <f t="shared" si="65"/>
        <v/>
      </c>
      <c r="D4221" s="4"/>
      <c r="E4221" s="4"/>
      <c r="F4221" s="4"/>
      <c r="G4221" s="4"/>
    </row>
    <row r="4222" spans="3:7" x14ac:dyDescent="0.35">
      <c r="C4222" s="72" t="str">
        <f t="shared" si="65"/>
        <v/>
      </c>
      <c r="D4222" s="4"/>
      <c r="E4222" s="4"/>
      <c r="F4222" s="4"/>
      <c r="G4222" s="4"/>
    </row>
    <row r="4223" spans="3:7" x14ac:dyDescent="0.35">
      <c r="C4223" s="72" t="str">
        <f t="shared" si="65"/>
        <v/>
      </c>
      <c r="D4223" s="4"/>
      <c r="E4223" s="4"/>
      <c r="F4223" s="4"/>
      <c r="G4223" s="4"/>
    </row>
    <row r="4224" spans="3:7" x14ac:dyDescent="0.35">
      <c r="C4224" s="72" t="str">
        <f t="shared" si="65"/>
        <v/>
      </c>
      <c r="D4224" s="4"/>
      <c r="E4224" s="4"/>
      <c r="F4224" s="4"/>
      <c r="G4224" s="4"/>
    </row>
    <row r="4225" spans="3:7" x14ac:dyDescent="0.35">
      <c r="C4225" s="72" t="str">
        <f t="shared" si="65"/>
        <v/>
      </c>
      <c r="D4225" s="4"/>
      <c r="E4225" s="4"/>
      <c r="F4225" s="4"/>
      <c r="G4225" s="4"/>
    </row>
    <row r="4226" spans="3:7" x14ac:dyDescent="0.35">
      <c r="C4226" s="72" t="str">
        <f t="shared" si="65"/>
        <v/>
      </c>
      <c r="D4226" s="4"/>
      <c r="E4226" s="4"/>
      <c r="F4226" s="4"/>
      <c r="G4226" s="4"/>
    </row>
    <row r="4227" spans="3:7" x14ac:dyDescent="0.35">
      <c r="C4227" s="72" t="str">
        <f t="shared" si="65"/>
        <v/>
      </c>
      <c r="D4227" s="4"/>
      <c r="E4227" s="4"/>
      <c r="F4227" s="4"/>
      <c r="G4227" s="4"/>
    </row>
    <row r="4228" spans="3:7" x14ac:dyDescent="0.35">
      <c r="C4228" s="72" t="str">
        <f t="shared" si="65"/>
        <v/>
      </c>
      <c r="D4228" s="4"/>
      <c r="E4228" s="4"/>
      <c r="F4228" s="4"/>
      <c r="G4228" s="4"/>
    </row>
    <row r="4229" spans="3:7" x14ac:dyDescent="0.35">
      <c r="C4229" s="72" t="str">
        <f t="shared" si="65"/>
        <v/>
      </c>
      <c r="D4229" s="4"/>
      <c r="E4229" s="4"/>
      <c r="F4229" s="4"/>
      <c r="G4229" s="4"/>
    </row>
    <row r="4230" spans="3:7" x14ac:dyDescent="0.35">
      <c r="C4230" s="72" t="str">
        <f t="shared" si="65"/>
        <v/>
      </c>
      <c r="D4230" s="4"/>
      <c r="E4230" s="4"/>
      <c r="F4230" s="4"/>
      <c r="G4230" s="4"/>
    </row>
    <row r="4231" spans="3:7" x14ac:dyDescent="0.35">
      <c r="C4231" s="72" t="str">
        <f t="shared" si="65"/>
        <v/>
      </c>
      <c r="D4231" s="4"/>
      <c r="E4231" s="4"/>
      <c r="F4231" s="4"/>
      <c r="G4231" s="4"/>
    </row>
    <row r="4232" spans="3:7" x14ac:dyDescent="0.35">
      <c r="C4232" s="72" t="str">
        <f t="shared" si="65"/>
        <v/>
      </c>
      <c r="D4232" s="4"/>
      <c r="E4232" s="4"/>
      <c r="F4232" s="4"/>
      <c r="G4232" s="4"/>
    </row>
    <row r="4233" spans="3:7" x14ac:dyDescent="0.35">
      <c r="C4233" s="72" t="str">
        <f t="shared" si="65"/>
        <v/>
      </c>
      <c r="D4233" s="4"/>
      <c r="E4233" s="4"/>
      <c r="F4233" s="4"/>
      <c r="G4233" s="4"/>
    </row>
    <row r="4234" spans="3:7" x14ac:dyDescent="0.35">
      <c r="C4234" s="72" t="str">
        <f t="shared" si="65"/>
        <v/>
      </c>
      <c r="D4234" s="4"/>
      <c r="E4234" s="4"/>
      <c r="F4234" s="4"/>
      <c r="G4234" s="4"/>
    </row>
    <row r="4235" spans="3:7" x14ac:dyDescent="0.35">
      <c r="C4235" s="72" t="str">
        <f t="shared" si="65"/>
        <v/>
      </c>
      <c r="D4235" s="4"/>
      <c r="E4235" s="4"/>
      <c r="F4235" s="4"/>
      <c r="G4235" s="4"/>
    </row>
    <row r="4236" spans="3:7" x14ac:dyDescent="0.35">
      <c r="C4236" s="72" t="str">
        <f t="shared" ref="C4236:C4299" si="66">IF(ISBLANK(D4236),"",D4236&amp;E4236&amp;F4236&amp;G4236)</f>
        <v/>
      </c>
      <c r="D4236" s="4"/>
      <c r="E4236" s="4"/>
      <c r="F4236" s="4"/>
      <c r="G4236" s="4"/>
    </row>
    <row r="4237" spans="3:7" x14ac:dyDescent="0.35">
      <c r="C4237" s="72" t="str">
        <f t="shared" si="66"/>
        <v/>
      </c>
      <c r="D4237" s="4"/>
      <c r="E4237" s="4"/>
      <c r="F4237" s="4"/>
      <c r="G4237" s="4"/>
    </row>
    <row r="4238" spans="3:7" x14ac:dyDescent="0.35">
      <c r="C4238" s="72" t="str">
        <f t="shared" si="66"/>
        <v/>
      </c>
      <c r="D4238" s="4"/>
      <c r="E4238" s="4"/>
      <c r="F4238" s="4"/>
      <c r="G4238" s="4"/>
    </row>
    <row r="4239" spans="3:7" x14ac:dyDescent="0.35">
      <c r="C4239" s="72" t="str">
        <f t="shared" si="66"/>
        <v/>
      </c>
      <c r="D4239" s="4"/>
      <c r="E4239" s="4"/>
      <c r="F4239" s="4"/>
      <c r="G4239" s="4"/>
    </row>
    <row r="4240" spans="3:7" x14ac:dyDescent="0.35">
      <c r="C4240" s="72" t="str">
        <f t="shared" si="66"/>
        <v/>
      </c>
      <c r="D4240" s="4"/>
      <c r="E4240" s="4"/>
      <c r="F4240" s="4"/>
      <c r="G4240" s="4"/>
    </row>
    <row r="4241" spans="3:7" x14ac:dyDescent="0.35">
      <c r="C4241" s="72" t="str">
        <f t="shared" si="66"/>
        <v/>
      </c>
      <c r="D4241" s="4"/>
      <c r="E4241" s="4"/>
      <c r="F4241" s="4"/>
      <c r="G4241" s="4"/>
    </row>
    <row r="4242" spans="3:7" x14ac:dyDescent="0.35">
      <c r="C4242" s="72" t="str">
        <f t="shared" si="66"/>
        <v/>
      </c>
      <c r="D4242" s="4"/>
      <c r="E4242" s="4"/>
      <c r="F4242" s="4"/>
      <c r="G4242" s="4"/>
    </row>
    <row r="4243" spans="3:7" x14ac:dyDescent="0.35">
      <c r="C4243" s="72" t="str">
        <f t="shared" si="66"/>
        <v/>
      </c>
      <c r="D4243" s="4"/>
      <c r="E4243" s="4"/>
      <c r="F4243" s="4"/>
      <c r="G4243" s="4"/>
    </row>
    <row r="4244" spans="3:7" x14ac:dyDescent="0.35">
      <c r="C4244" s="72" t="str">
        <f t="shared" si="66"/>
        <v/>
      </c>
      <c r="D4244" s="4"/>
      <c r="E4244" s="4"/>
      <c r="F4244" s="4"/>
      <c r="G4244" s="4"/>
    </row>
    <row r="4245" spans="3:7" x14ac:dyDescent="0.35">
      <c r="C4245" s="72" t="str">
        <f t="shared" si="66"/>
        <v/>
      </c>
      <c r="D4245" s="4"/>
      <c r="E4245" s="4"/>
      <c r="F4245" s="4"/>
      <c r="G4245" s="4"/>
    </row>
    <row r="4246" spans="3:7" x14ac:dyDescent="0.35">
      <c r="C4246" s="72" t="str">
        <f t="shared" si="66"/>
        <v/>
      </c>
      <c r="D4246" s="4"/>
      <c r="E4246" s="4"/>
      <c r="F4246" s="4"/>
      <c r="G4246" s="4"/>
    </row>
    <row r="4247" spans="3:7" x14ac:dyDescent="0.35">
      <c r="C4247" s="72" t="str">
        <f t="shared" si="66"/>
        <v/>
      </c>
      <c r="D4247" s="4"/>
      <c r="E4247" s="4"/>
      <c r="F4247" s="4"/>
      <c r="G4247" s="4"/>
    </row>
    <row r="4248" spans="3:7" x14ac:dyDescent="0.35">
      <c r="C4248" s="72" t="str">
        <f t="shared" si="66"/>
        <v/>
      </c>
      <c r="D4248" s="4"/>
      <c r="E4248" s="4"/>
      <c r="F4248" s="4"/>
      <c r="G4248" s="4"/>
    </row>
    <row r="4249" spans="3:7" x14ac:dyDescent="0.35">
      <c r="C4249" s="72" t="str">
        <f t="shared" si="66"/>
        <v/>
      </c>
      <c r="D4249" s="4"/>
      <c r="E4249" s="4"/>
      <c r="F4249" s="4"/>
      <c r="G4249" s="4"/>
    </row>
    <row r="4250" spans="3:7" x14ac:dyDescent="0.35">
      <c r="C4250" s="72" t="str">
        <f t="shared" si="66"/>
        <v/>
      </c>
      <c r="D4250" s="4"/>
      <c r="E4250" s="4"/>
      <c r="F4250" s="4"/>
      <c r="G4250" s="4"/>
    </row>
    <row r="4251" spans="3:7" x14ac:dyDescent="0.35">
      <c r="C4251" s="72" t="str">
        <f t="shared" si="66"/>
        <v/>
      </c>
      <c r="D4251" s="4"/>
      <c r="E4251" s="4"/>
      <c r="F4251" s="4"/>
      <c r="G4251" s="4"/>
    </row>
    <row r="4252" spans="3:7" x14ac:dyDescent="0.35">
      <c r="C4252" s="72" t="str">
        <f t="shared" si="66"/>
        <v/>
      </c>
      <c r="D4252" s="4"/>
      <c r="E4252" s="4"/>
      <c r="F4252" s="4"/>
      <c r="G4252" s="4"/>
    </row>
    <row r="4253" spans="3:7" x14ac:dyDescent="0.35">
      <c r="C4253" s="72" t="str">
        <f t="shared" si="66"/>
        <v/>
      </c>
      <c r="D4253" s="4"/>
      <c r="E4253" s="4"/>
      <c r="F4253" s="4"/>
      <c r="G4253" s="4"/>
    </row>
    <row r="4254" spans="3:7" x14ac:dyDescent="0.35">
      <c r="C4254" s="72" t="str">
        <f t="shared" si="66"/>
        <v/>
      </c>
      <c r="D4254" s="4"/>
      <c r="E4254" s="4"/>
      <c r="F4254" s="4"/>
      <c r="G4254" s="4"/>
    </row>
    <row r="4255" spans="3:7" x14ac:dyDescent="0.35">
      <c r="C4255" s="72" t="str">
        <f t="shared" si="66"/>
        <v/>
      </c>
      <c r="D4255" s="4"/>
      <c r="E4255" s="4"/>
      <c r="F4255" s="4"/>
      <c r="G4255" s="4"/>
    </row>
    <row r="4256" spans="3:7" x14ac:dyDescent="0.35">
      <c r="C4256" s="72" t="str">
        <f t="shared" si="66"/>
        <v/>
      </c>
      <c r="D4256" s="4"/>
      <c r="E4256" s="4"/>
      <c r="F4256" s="4"/>
      <c r="G4256" s="4"/>
    </row>
    <row r="4257" spans="3:7" x14ac:dyDescent="0.35">
      <c r="C4257" s="72" t="str">
        <f t="shared" si="66"/>
        <v/>
      </c>
      <c r="D4257" s="4"/>
      <c r="E4257" s="4"/>
      <c r="F4257" s="4"/>
      <c r="G4257" s="4"/>
    </row>
    <row r="4258" spans="3:7" x14ac:dyDescent="0.35">
      <c r="C4258" s="72" t="str">
        <f t="shared" si="66"/>
        <v/>
      </c>
      <c r="D4258" s="4"/>
      <c r="E4258" s="4"/>
      <c r="F4258" s="4"/>
      <c r="G4258" s="4"/>
    </row>
    <row r="4259" spans="3:7" x14ac:dyDescent="0.35">
      <c r="C4259" s="72" t="str">
        <f t="shared" si="66"/>
        <v/>
      </c>
      <c r="D4259" s="4"/>
      <c r="E4259" s="4"/>
      <c r="F4259" s="4"/>
      <c r="G4259" s="4"/>
    </row>
    <row r="4260" spans="3:7" x14ac:dyDescent="0.35">
      <c r="C4260" s="72" t="str">
        <f t="shared" si="66"/>
        <v/>
      </c>
      <c r="D4260" s="4"/>
      <c r="E4260" s="4"/>
      <c r="F4260" s="4"/>
      <c r="G4260" s="4"/>
    </row>
    <row r="4261" spans="3:7" x14ac:dyDescent="0.35">
      <c r="C4261" s="72" t="str">
        <f t="shared" si="66"/>
        <v/>
      </c>
      <c r="D4261" s="4"/>
      <c r="E4261" s="4"/>
      <c r="F4261" s="4"/>
      <c r="G4261" s="4"/>
    </row>
    <row r="4262" spans="3:7" x14ac:dyDescent="0.35">
      <c r="C4262" s="72" t="str">
        <f t="shared" si="66"/>
        <v/>
      </c>
      <c r="D4262" s="4"/>
      <c r="E4262" s="4"/>
      <c r="F4262" s="4"/>
      <c r="G4262" s="4"/>
    </row>
    <row r="4263" spans="3:7" x14ac:dyDescent="0.35">
      <c r="C4263" s="72" t="str">
        <f t="shared" si="66"/>
        <v/>
      </c>
      <c r="D4263" s="4"/>
      <c r="E4263" s="4"/>
      <c r="F4263" s="4"/>
      <c r="G4263" s="4"/>
    </row>
    <row r="4264" spans="3:7" x14ac:dyDescent="0.35">
      <c r="C4264" s="72" t="str">
        <f t="shared" si="66"/>
        <v/>
      </c>
      <c r="D4264" s="4"/>
      <c r="E4264" s="4"/>
      <c r="F4264" s="4"/>
      <c r="G4264" s="4"/>
    </row>
    <row r="4265" spans="3:7" x14ac:dyDescent="0.35">
      <c r="C4265" s="72" t="str">
        <f t="shared" si="66"/>
        <v/>
      </c>
      <c r="D4265" s="4"/>
      <c r="E4265" s="4"/>
      <c r="F4265" s="4"/>
      <c r="G4265" s="4"/>
    </row>
    <row r="4266" spans="3:7" x14ac:dyDescent="0.35">
      <c r="C4266" s="72" t="str">
        <f t="shared" si="66"/>
        <v/>
      </c>
      <c r="D4266" s="4"/>
      <c r="E4266" s="4"/>
      <c r="F4266" s="4"/>
      <c r="G4266" s="4"/>
    </row>
    <row r="4267" spans="3:7" x14ac:dyDescent="0.35">
      <c r="C4267" s="72" t="str">
        <f t="shared" si="66"/>
        <v/>
      </c>
      <c r="D4267" s="4"/>
      <c r="E4267" s="4"/>
      <c r="F4267" s="4"/>
      <c r="G4267" s="4"/>
    </row>
    <row r="4268" spans="3:7" x14ac:dyDescent="0.35">
      <c r="C4268" s="72" t="str">
        <f t="shared" si="66"/>
        <v/>
      </c>
      <c r="D4268" s="4"/>
      <c r="E4268" s="4"/>
      <c r="F4268" s="4"/>
      <c r="G4268" s="4"/>
    </row>
    <row r="4269" spans="3:7" x14ac:dyDescent="0.35">
      <c r="C4269" s="72" t="str">
        <f t="shared" si="66"/>
        <v/>
      </c>
      <c r="D4269" s="4"/>
      <c r="E4269" s="4"/>
      <c r="F4269" s="4"/>
      <c r="G4269" s="4"/>
    </row>
    <row r="4270" spans="3:7" x14ac:dyDescent="0.35">
      <c r="C4270" s="72" t="str">
        <f t="shared" si="66"/>
        <v/>
      </c>
      <c r="D4270" s="4"/>
      <c r="E4270" s="4"/>
      <c r="F4270" s="4"/>
      <c r="G4270" s="4"/>
    </row>
    <row r="4271" spans="3:7" x14ac:dyDescent="0.35">
      <c r="C4271" s="72" t="str">
        <f t="shared" si="66"/>
        <v/>
      </c>
      <c r="D4271" s="4"/>
      <c r="E4271" s="4"/>
      <c r="F4271" s="4"/>
      <c r="G4271" s="4"/>
    </row>
    <row r="4272" spans="3:7" x14ac:dyDescent="0.35">
      <c r="C4272" s="72" t="str">
        <f t="shared" si="66"/>
        <v/>
      </c>
      <c r="D4272" s="4"/>
      <c r="E4272" s="4"/>
      <c r="F4272" s="4"/>
      <c r="G4272" s="4"/>
    </row>
    <row r="4273" spans="3:7" x14ac:dyDescent="0.35">
      <c r="C4273" s="72" t="str">
        <f t="shared" si="66"/>
        <v/>
      </c>
      <c r="D4273" s="4"/>
      <c r="E4273" s="4"/>
      <c r="F4273" s="4"/>
      <c r="G4273" s="4"/>
    </row>
    <row r="4274" spans="3:7" x14ac:dyDescent="0.35">
      <c r="C4274" s="72" t="str">
        <f t="shared" si="66"/>
        <v/>
      </c>
      <c r="D4274" s="4"/>
      <c r="E4274" s="4"/>
      <c r="F4274" s="4"/>
      <c r="G4274" s="4"/>
    </row>
    <row r="4275" spans="3:7" x14ac:dyDescent="0.35">
      <c r="C4275" s="72" t="str">
        <f t="shared" si="66"/>
        <v/>
      </c>
      <c r="D4275" s="4"/>
      <c r="E4275" s="4"/>
      <c r="F4275" s="4"/>
      <c r="G4275" s="4"/>
    </row>
    <row r="4276" spans="3:7" x14ac:dyDescent="0.35">
      <c r="C4276" s="72" t="str">
        <f t="shared" si="66"/>
        <v/>
      </c>
      <c r="D4276" s="4"/>
      <c r="E4276" s="4"/>
      <c r="F4276" s="4"/>
      <c r="G4276" s="4"/>
    </row>
    <row r="4277" spans="3:7" x14ac:dyDescent="0.35">
      <c r="C4277" s="72" t="str">
        <f t="shared" si="66"/>
        <v/>
      </c>
      <c r="D4277" s="4"/>
      <c r="E4277" s="4"/>
      <c r="F4277" s="4"/>
      <c r="G4277" s="4"/>
    </row>
    <row r="4278" spans="3:7" x14ac:dyDescent="0.35">
      <c r="C4278" s="72" t="str">
        <f t="shared" si="66"/>
        <v/>
      </c>
      <c r="D4278" s="4"/>
      <c r="E4278" s="4"/>
      <c r="F4278" s="4"/>
      <c r="G4278" s="4"/>
    </row>
    <row r="4279" spans="3:7" x14ac:dyDescent="0.35">
      <c r="C4279" s="72" t="str">
        <f t="shared" si="66"/>
        <v/>
      </c>
      <c r="D4279" s="4"/>
      <c r="E4279" s="4"/>
      <c r="F4279" s="4"/>
      <c r="G4279" s="4"/>
    </row>
    <row r="4280" spans="3:7" x14ac:dyDescent="0.35">
      <c r="C4280" s="72" t="str">
        <f t="shared" si="66"/>
        <v/>
      </c>
      <c r="D4280" s="4"/>
      <c r="E4280" s="4"/>
      <c r="F4280" s="4"/>
      <c r="G4280" s="4"/>
    </row>
    <row r="4281" spans="3:7" x14ac:dyDescent="0.35">
      <c r="C4281" s="72" t="str">
        <f t="shared" si="66"/>
        <v/>
      </c>
      <c r="D4281" s="4"/>
      <c r="E4281" s="4"/>
      <c r="F4281" s="4"/>
      <c r="G4281" s="4"/>
    </row>
    <row r="4282" spans="3:7" x14ac:dyDescent="0.35">
      <c r="C4282" s="72" t="str">
        <f t="shared" si="66"/>
        <v/>
      </c>
      <c r="D4282" s="4"/>
      <c r="E4282" s="4"/>
      <c r="F4282" s="4"/>
      <c r="G4282" s="4"/>
    </row>
    <row r="4283" spans="3:7" x14ac:dyDescent="0.35">
      <c r="C4283" s="72" t="str">
        <f t="shared" si="66"/>
        <v/>
      </c>
      <c r="D4283" s="4"/>
      <c r="E4283" s="4"/>
      <c r="F4283" s="4"/>
      <c r="G4283" s="4"/>
    </row>
    <row r="4284" spans="3:7" x14ac:dyDescent="0.35">
      <c r="C4284" s="72" t="str">
        <f t="shared" si="66"/>
        <v/>
      </c>
      <c r="D4284" s="4"/>
      <c r="E4284" s="4"/>
      <c r="F4284" s="4"/>
      <c r="G4284" s="4"/>
    </row>
    <row r="4285" spans="3:7" x14ac:dyDescent="0.35">
      <c r="C4285" s="72" t="str">
        <f t="shared" si="66"/>
        <v/>
      </c>
      <c r="D4285" s="4"/>
      <c r="E4285" s="4"/>
      <c r="F4285" s="4"/>
      <c r="G4285" s="4"/>
    </row>
    <row r="4286" spans="3:7" x14ac:dyDescent="0.35">
      <c r="C4286" s="72" t="str">
        <f t="shared" si="66"/>
        <v/>
      </c>
      <c r="D4286" s="4"/>
      <c r="E4286" s="4"/>
      <c r="F4286" s="4"/>
      <c r="G4286" s="4"/>
    </row>
    <row r="4287" spans="3:7" x14ac:dyDescent="0.35">
      <c r="C4287" s="72" t="str">
        <f t="shared" si="66"/>
        <v/>
      </c>
      <c r="D4287" s="4"/>
      <c r="E4287" s="4"/>
      <c r="F4287" s="4"/>
      <c r="G4287" s="4"/>
    </row>
    <row r="4288" spans="3:7" x14ac:dyDescent="0.35">
      <c r="C4288" s="72" t="str">
        <f t="shared" si="66"/>
        <v/>
      </c>
      <c r="D4288" s="4"/>
      <c r="E4288" s="4"/>
      <c r="F4288" s="4"/>
      <c r="G4288" s="4"/>
    </row>
    <row r="4289" spans="3:7" x14ac:dyDescent="0.35">
      <c r="C4289" s="72" t="str">
        <f t="shared" si="66"/>
        <v/>
      </c>
      <c r="D4289" s="4"/>
      <c r="E4289" s="4"/>
      <c r="F4289" s="4"/>
      <c r="G4289" s="4"/>
    </row>
    <row r="4290" spans="3:7" x14ac:dyDescent="0.35">
      <c r="C4290" s="72" t="str">
        <f t="shared" si="66"/>
        <v/>
      </c>
      <c r="D4290" s="4"/>
      <c r="E4290" s="4"/>
      <c r="F4290" s="4"/>
      <c r="G4290" s="4"/>
    </row>
    <row r="4291" spans="3:7" x14ac:dyDescent="0.35">
      <c r="C4291" s="72" t="str">
        <f t="shared" si="66"/>
        <v/>
      </c>
      <c r="D4291" s="4"/>
      <c r="E4291" s="4"/>
      <c r="F4291" s="4"/>
      <c r="G4291" s="4"/>
    </row>
    <row r="4292" spans="3:7" x14ac:dyDescent="0.35">
      <c r="C4292" s="72" t="str">
        <f t="shared" si="66"/>
        <v/>
      </c>
      <c r="D4292" s="4"/>
      <c r="E4292" s="4"/>
      <c r="F4292" s="4"/>
      <c r="G4292" s="4"/>
    </row>
    <row r="4293" spans="3:7" x14ac:dyDescent="0.35">
      <c r="C4293" s="72" t="str">
        <f t="shared" si="66"/>
        <v/>
      </c>
      <c r="D4293" s="4"/>
      <c r="E4293" s="4"/>
      <c r="F4293" s="4"/>
      <c r="G4293" s="4"/>
    </row>
    <row r="4294" spans="3:7" x14ac:dyDescent="0.35">
      <c r="C4294" s="72" t="str">
        <f t="shared" si="66"/>
        <v/>
      </c>
      <c r="D4294" s="4"/>
      <c r="E4294" s="4"/>
      <c r="F4294" s="4"/>
      <c r="G4294" s="4"/>
    </row>
    <row r="4295" spans="3:7" x14ac:dyDescent="0.35">
      <c r="C4295" s="72" t="str">
        <f t="shared" si="66"/>
        <v/>
      </c>
      <c r="D4295" s="4"/>
      <c r="E4295" s="4"/>
      <c r="F4295" s="4"/>
      <c r="G4295" s="4"/>
    </row>
    <row r="4296" spans="3:7" x14ac:dyDescent="0.35">
      <c r="C4296" s="72" t="str">
        <f t="shared" si="66"/>
        <v/>
      </c>
      <c r="D4296" s="4"/>
      <c r="E4296" s="4"/>
      <c r="F4296" s="4"/>
      <c r="G4296" s="4"/>
    </row>
    <row r="4297" spans="3:7" x14ac:dyDescent="0.35">
      <c r="C4297" s="72" t="str">
        <f t="shared" si="66"/>
        <v/>
      </c>
      <c r="D4297" s="4"/>
      <c r="E4297" s="4"/>
      <c r="F4297" s="4"/>
      <c r="G4297" s="4"/>
    </row>
    <row r="4298" spans="3:7" x14ac:dyDescent="0.35">
      <c r="C4298" s="72" t="str">
        <f t="shared" si="66"/>
        <v/>
      </c>
      <c r="D4298" s="4"/>
      <c r="E4298" s="4"/>
      <c r="F4298" s="4"/>
      <c r="G4298" s="4"/>
    </row>
    <row r="4299" spans="3:7" x14ac:dyDescent="0.35">
      <c r="C4299" s="72" t="str">
        <f t="shared" si="66"/>
        <v/>
      </c>
      <c r="D4299" s="4"/>
      <c r="E4299" s="4"/>
      <c r="F4299" s="4"/>
      <c r="G4299" s="4"/>
    </row>
    <row r="4300" spans="3:7" x14ac:dyDescent="0.35">
      <c r="C4300" s="72" t="str">
        <f t="shared" ref="C4300:C4363" si="67">IF(ISBLANK(D4300),"",D4300&amp;E4300&amp;F4300&amp;G4300)</f>
        <v/>
      </c>
      <c r="D4300" s="4"/>
      <c r="E4300" s="4"/>
      <c r="F4300" s="4"/>
      <c r="G4300" s="4"/>
    </row>
    <row r="4301" spans="3:7" x14ac:dyDescent="0.35">
      <c r="C4301" s="72" t="str">
        <f t="shared" si="67"/>
        <v/>
      </c>
      <c r="D4301" s="4"/>
      <c r="E4301" s="4"/>
      <c r="F4301" s="4"/>
      <c r="G4301" s="4"/>
    </row>
    <row r="4302" spans="3:7" x14ac:dyDescent="0.35">
      <c r="C4302" s="72" t="str">
        <f t="shared" si="67"/>
        <v/>
      </c>
      <c r="D4302" s="4"/>
      <c r="E4302" s="4"/>
      <c r="F4302" s="4"/>
      <c r="G4302" s="4"/>
    </row>
    <row r="4303" spans="3:7" x14ac:dyDescent="0.35">
      <c r="C4303" s="72" t="str">
        <f t="shared" si="67"/>
        <v/>
      </c>
      <c r="D4303" s="4"/>
      <c r="E4303" s="4"/>
      <c r="F4303" s="4"/>
      <c r="G4303" s="4"/>
    </row>
    <row r="4304" spans="3:7" x14ac:dyDescent="0.35">
      <c r="C4304" s="72" t="str">
        <f t="shared" si="67"/>
        <v/>
      </c>
      <c r="D4304" s="4"/>
      <c r="E4304" s="4"/>
      <c r="F4304" s="4"/>
      <c r="G4304" s="4"/>
    </row>
    <row r="4305" spans="3:7" x14ac:dyDescent="0.35">
      <c r="C4305" s="72" t="str">
        <f t="shared" si="67"/>
        <v/>
      </c>
      <c r="D4305" s="4"/>
      <c r="E4305" s="4"/>
      <c r="F4305" s="4"/>
      <c r="G4305" s="4"/>
    </row>
    <row r="4306" spans="3:7" x14ac:dyDescent="0.35">
      <c r="C4306" s="72" t="str">
        <f t="shared" si="67"/>
        <v/>
      </c>
      <c r="D4306" s="4"/>
      <c r="E4306" s="4"/>
      <c r="F4306" s="4"/>
      <c r="G4306" s="4"/>
    </row>
    <row r="4307" spans="3:7" x14ac:dyDescent="0.35">
      <c r="C4307" s="72" t="str">
        <f t="shared" si="67"/>
        <v/>
      </c>
      <c r="D4307" s="4"/>
      <c r="E4307" s="4"/>
      <c r="F4307" s="4"/>
      <c r="G4307" s="4"/>
    </row>
    <row r="4308" spans="3:7" x14ac:dyDescent="0.35">
      <c r="C4308" s="72" t="str">
        <f t="shared" si="67"/>
        <v/>
      </c>
      <c r="D4308" s="4"/>
      <c r="E4308" s="4"/>
      <c r="F4308" s="4"/>
      <c r="G4308" s="4"/>
    </row>
    <row r="4309" spans="3:7" x14ac:dyDescent="0.35">
      <c r="C4309" s="72" t="str">
        <f t="shared" si="67"/>
        <v/>
      </c>
      <c r="D4309" s="4"/>
      <c r="E4309" s="4"/>
      <c r="F4309" s="4"/>
      <c r="G4309" s="4"/>
    </row>
    <row r="4310" spans="3:7" x14ac:dyDescent="0.35">
      <c r="C4310" s="72" t="str">
        <f t="shared" si="67"/>
        <v/>
      </c>
      <c r="D4310" s="4"/>
      <c r="E4310" s="4"/>
      <c r="F4310" s="4"/>
      <c r="G4310" s="4"/>
    </row>
    <row r="4311" spans="3:7" x14ac:dyDescent="0.35">
      <c r="C4311" s="72" t="str">
        <f t="shared" si="67"/>
        <v/>
      </c>
      <c r="D4311" s="4"/>
      <c r="E4311" s="4"/>
      <c r="F4311" s="4"/>
      <c r="G4311" s="4"/>
    </row>
    <row r="4312" spans="3:7" x14ac:dyDescent="0.35">
      <c r="C4312" s="72" t="str">
        <f t="shared" si="67"/>
        <v/>
      </c>
      <c r="D4312" s="4"/>
      <c r="E4312" s="4"/>
      <c r="F4312" s="4"/>
      <c r="G4312" s="4"/>
    </row>
    <row r="4313" spans="3:7" x14ac:dyDescent="0.35">
      <c r="C4313" s="72" t="str">
        <f t="shared" si="67"/>
        <v/>
      </c>
      <c r="D4313" s="4"/>
      <c r="E4313" s="4"/>
      <c r="F4313" s="4"/>
      <c r="G4313" s="4"/>
    </row>
    <row r="4314" spans="3:7" x14ac:dyDescent="0.35">
      <c r="C4314" s="72" t="str">
        <f t="shared" si="67"/>
        <v/>
      </c>
      <c r="D4314" s="4"/>
      <c r="E4314" s="4"/>
      <c r="F4314" s="4"/>
      <c r="G4314" s="4"/>
    </row>
    <row r="4315" spans="3:7" x14ac:dyDescent="0.35">
      <c r="C4315" s="72" t="str">
        <f t="shared" si="67"/>
        <v/>
      </c>
      <c r="D4315" s="4"/>
      <c r="E4315" s="4"/>
      <c r="F4315" s="4"/>
      <c r="G4315" s="4"/>
    </row>
    <row r="4316" spans="3:7" x14ac:dyDescent="0.35">
      <c r="C4316" s="72" t="str">
        <f t="shared" si="67"/>
        <v/>
      </c>
      <c r="D4316" s="4"/>
      <c r="E4316" s="4"/>
      <c r="F4316" s="4"/>
      <c r="G4316" s="4"/>
    </row>
    <row r="4317" spans="3:7" x14ac:dyDescent="0.35">
      <c r="C4317" s="72" t="str">
        <f t="shared" si="67"/>
        <v/>
      </c>
      <c r="D4317" s="4"/>
      <c r="E4317" s="4"/>
      <c r="F4317" s="4"/>
      <c r="G4317" s="4"/>
    </row>
    <row r="4318" spans="3:7" x14ac:dyDescent="0.35">
      <c r="C4318" s="72" t="str">
        <f t="shared" si="67"/>
        <v/>
      </c>
      <c r="D4318" s="4"/>
      <c r="E4318" s="4"/>
      <c r="F4318" s="4"/>
      <c r="G4318" s="4"/>
    </row>
    <row r="4319" spans="3:7" x14ac:dyDescent="0.35">
      <c r="C4319" s="72" t="str">
        <f t="shared" si="67"/>
        <v/>
      </c>
      <c r="D4319" s="4"/>
      <c r="E4319" s="4"/>
      <c r="F4319" s="4"/>
      <c r="G4319" s="4"/>
    </row>
    <row r="4320" spans="3:7" x14ac:dyDescent="0.35">
      <c r="C4320" s="72" t="str">
        <f t="shared" si="67"/>
        <v/>
      </c>
      <c r="D4320" s="4"/>
      <c r="E4320" s="4"/>
      <c r="F4320" s="4"/>
      <c r="G4320" s="4"/>
    </row>
    <row r="4321" spans="3:7" x14ac:dyDescent="0.35">
      <c r="C4321" s="72" t="str">
        <f t="shared" si="67"/>
        <v/>
      </c>
      <c r="D4321" s="4"/>
      <c r="E4321" s="4"/>
      <c r="F4321" s="4"/>
      <c r="G4321" s="4"/>
    </row>
    <row r="4322" spans="3:7" x14ac:dyDescent="0.35">
      <c r="C4322" s="72" t="str">
        <f t="shared" si="67"/>
        <v/>
      </c>
      <c r="D4322" s="4"/>
      <c r="E4322" s="4"/>
      <c r="F4322" s="4"/>
      <c r="G4322" s="4"/>
    </row>
    <row r="4323" spans="3:7" x14ac:dyDescent="0.35">
      <c r="C4323" s="72" t="str">
        <f t="shared" si="67"/>
        <v/>
      </c>
      <c r="D4323" s="4"/>
      <c r="E4323" s="4"/>
      <c r="F4323" s="4"/>
      <c r="G4323" s="4"/>
    </row>
    <row r="4324" spans="3:7" x14ac:dyDescent="0.35">
      <c r="C4324" s="72" t="str">
        <f t="shared" si="67"/>
        <v/>
      </c>
      <c r="D4324" s="4"/>
      <c r="E4324" s="4"/>
      <c r="F4324" s="4"/>
      <c r="G4324" s="4"/>
    </row>
    <row r="4325" spans="3:7" x14ac:dyDescent="0.35">
      <c r="C4325" s="72" t="str">
        <f t="shared" si="67"/>
        <v/>
      </c>
      <c r="D4325" s="4"/>
      <c r="E4325" s="4"/>
      <c r="F4325" s="4"/>
      <c r="G4325" s="4"/>
    </row>
    <row r="4326" spans="3:7" x14ac:dyDescent="0.35">
      <c r="C4326" s="72" t="str">
        <f t="shared" si="67"/>
        <v/>
      </c>
      <c r="D4326" s="4"/>
      <c r="E4326" s="4"/>
      <c r="F4326" s="4"/>
      <c r="G4326" s="4"/>
    </row>
    <row r="4327" spans="3:7" x14ac:dyDescent="0.35">
      <c r="C4327" s="72" t="str">
        <f t="shared" si="67"/>
        <v/>
      </c>
      <c r="D4327" s="4"/>
      <c r="E4327" s="4"/>
      <c r="F4327" s="4"/>
      <c r="G4327" s="4"/>
    </row>
    <row r="4328" spans="3:7" x14ac:dyDescent="0.35">
      <c r="C4328" s="72" t="str">
        <f t="shared" si="67"/>
        <v/>
      </c>
      <c r="D4328" s="4"/>
      <c r="E4328" s="4"/>
      <c r="F4328" s="4"/>
      <c r="G4328" s="4"/>
    </row>
    <row r="4329" spans="3:7" x14ac:dyDescent="0.35">
      <c r="C4329" s="72" t="str">
        <f t="shared" si="67"/>
        <v/>
      </c>
      <c r="D4329" s="4"/>
      <c r="E4329" s="4"/>
      <c r="F4329" s="4"/>
      <c r="G4329" s="4"/>
    </row>
    <row r="4330" spans="3:7" x14ac:dyDescent="0.35">
      <c r="C4330" s="72" t="str">
        <f t="shared" si="67"/>
        <v/>
      </c>
      <c r="D4330" s="4"/>
      <c r="E4330" s="4"/>
      <c r="F4330" s="4"/>
      <c r="G4330" s="4"/>
    </row>
    <row r="4331" spans="3:7" x14ac:dyDescent="0.35">
      <c r="C4331" s="72" t="str">
        <f t="shared" si="67"/>
        <v/>
      </c>
      <c r="D4331" s="4"/>
      <c r="E4331" s="4"/>
      <c r="F4331" s="4"/>
      <c r="G4331" s="4"/>
    </row>
    <row r="4332" spans="3:7" x14ac:dyDescent="0.35">
      <c r="C4332" s="72" t="str">
        <f t="shared" si="67"/>
        <v/>
      </c>
      <c r="D4332" s="4"/>
      <c r="E4332" s="4"/>
      <c r="F4332" s="4"/>
      <c r="G4332" s="4"/>
    </row>
    <row r="4333" spans="3:7" x14ac:dyDescent="0.35">
      <c r="C4333" s="72" t="str">
        <f t="shared" si="67"/>
        <v/>
      </c>
      <c r="D4333" s="4"/>
      <c r="E4333" s="4"/>
      <c r="F4333" s="4"/>
      <c r="G4333" s="4"/>
    </row>
    <row r="4334" spans="3:7" x14ac:dyDescent="0.35">
      <c r="C4334" s="72" t="str">
        <f t="shared" si="67"/>
        <v/>
      </c>
      <c r="D4334" s="4"/>
      <c r="E4334" s="4"/>
      <c r="F4334" s="4"/>
      <c r="G4334" s="4"/>
    </row>
    <row r="4335" spans="3:7" x14ac:dyDescent="0.35">
      <c r="C4335" s="72" t="str">
        <f t="shared" si="67"/>
        <v/>
      </c>
      <c r="D4335" s="4"/>
      <c r="E4335" s="4"/>
      <c r="F4335" s="4"/>
      <c r="G4335" s="4"/>
    </row>
    <row r="4336" spans="3:7" x14ac:dyDescent="0.35">
      <c r="C4336" s="72" t="str">
        <f t="shared" si="67"/>
        <v/>
      </c>
      <c r="D4336" s="4"/>
      <c r="E4336" s="4"/>
      <c r="F4336" s="4"/>
      <c r="G4336" s="4"/>
    </row>
    <row r="4337" spans="3:7" x14ac:dyDescent="0.35">
      <c r="C4337" s="72" t="str">
        <f t="shared" si="67"/>
        <v/>
      </c>
      <c r="D4337" s="4"/>
      <c r="E4337" s="4"/>
      <c r="F4337" s="4"/>
      <c r="G4337" s="4"/>
    </row>
    <row r="4338" spans="3:7" x14ac:dyDescent="0.35">
      <c r="C4338" s="72" t="str">
        <f t="shared" si="67"/>
        <v/>
      </c>
      <c r="D4338" s="4"/>
      <c r="E4338" s="4"/>
      <c r="F4338" s="4"/>
      <c r="G4338" s="4"/>
    </row>
    <row r="4339" spans="3:7" x14ac:dyDescent="0.35">
      <c r="C4339" s="72" t="str">
        <f t="shared" si="67"/>
        <v/>
      </c>
      <c r="D4339" s="4"/>
      <c r="E4339" s="4"/>
      <c r="F4339" s="4"/>
      <c r="G4339" s="4"/>
    </row>
    <row r="4340" spans="3:7" x14ac:dyDescent="0.35">
      <c r="C4340" s="72" t="str">
        <f t="shared" si="67"/>
        <v/>
      </c>
      <c r="D4340" s="4"/>
      <c r="E4340" s="4"/>
      <c r="F4340" s="4"/>
      <c r="G4340" s="4"/>
    </row>
    <row r="4341" spans="3:7" x14ac:dyDescent="0.35">
      <c r="C4341" s="72" t="str">
        <f t="shared" si="67"/>
        <v/>
      </c>
      <c r="D4341" s="4"/>
      <c r="E4341" s="4"/>
      <c r="F4341" s="4"/>
      <c r="G4341" s="4"/>
    </row>
    <row r="4342" spans="3:7" x14ac:dyDescent="0.35">
      <c r="C4342" s="72" t="str">
        <f t="shared" si="67"/>
        <v/>
      </c>
      <c r="D4342" s="4"/>
      <c r="E4342" s="4"/>
      <c r="F4342" s="4"/>
      <c r="G4342" s="4"/>
    </row>
    <row r="4343" spans="3:7" x14ac:dyDescent="0.35">
      <c r="C4343" s="72" t="str">
        <f t="shared" si="67"/>
        <v/>
      </c>
      <c r="D4343" s="4"/>
      <c r="E4343" s="4"/>
      <c r="F4343" s="4"/>
      <c r="G4343" s="4"/>
    </row>
    <row r="4344" spans="3:7" x14ac:dyDescent="0.35">
      <c r="C4344" s="72" t="str">
        <f t="shared" si="67"/>
        <v/>
      </c>
      <c r="D4344" s="4"/>
      <c r="E4344" s="4"/>
      <c r="F4344" s="4"/>
      <c r="G4344" s="4"/>
    </row>
    <row r="4345" spans="3:7" x14ac:dyDescent="0.35">
      <c r="C4345" s="72" t="str">
        <f t="shared" si="67"/>
        <v/>
      </c>
      <c r="D4345" s="4"/>
      <c r="E4345" s="4"/>
      <c r="F4345" s="4"/>
      <c r="G4345" s="4"/>
    </row>
    <row r="4346" spans="3:7" x14ac:dyDescent="0.35">
      <c r="C4346" s="72" t="str">
        <f t="shared" si="67"/>
        <v/>
      </c>
      <c r="D4346" s="4"/>
      <c r="E4346" s="4"/>
      <c r="F4346" s="4"/>
      <c r="G4346" s="4"/>
    </row>
    <row r="4347" spans="3:7" x14ac:dyDescent="0.35">
      <c r="C4347" s="72" t="str">
        <f t="shared" si="67"/>
        <v/>
      </c>
      <c r="D4347" s="4"/>
      <c r="E4347" s="4"/>
      <c r="F4347" s="4"/>
      <c r="G4347" s="4"/>
    </row>
    <row r="4348" spans="3:7" x14ac:dyDescent="0.35">
      <c r="C4348" s="72" t="str">
        <f t="shared" si="67"/>
        <v/>
      </c>
      <c r="D4348" s="4"/>
      <c r="E4348" s="4"/>
      <c r="F4348" s="4"/>
      <c r="G4348" s="4"/>
    </row>
    <row r="4349" spans="3:7" x14ac:dyDescent="0.35">
      <c r="C4349" s="72" t="str">
        <f t="shared" si="67"/>
        <v/>
      </c>
      <c r="D4349" s="4"/>
      <c r="E4349" s="4"/>
      <c r="F4349" s="4"/>
      <c r="G4349" s="4"/>
    </row>
    <row r="4350" spans="3:7" x14ac:dyDescent="0.35">
      <c r="C4350" s="72" t="str">
        <f t="shared" si="67"/>
        <v/>
      </c>
      <c r="D4350" s="4"/>
      <c r="E4350" s="4"/>
      <c r="F4350" s="4"/>
      <c r="G4350" s="4"/>
    </row>
    <row r="4351" spans="3:7" x14ac:dyDescent="0.35">
      <c r="C4351" s="72" t="str">
        <f t="shared" si="67"/>
        <v/>
      </c>
      <c r="D4351" s="4"/>
      <c r="E4351" s="4"/>
      <c r="F4351" s="4"/>
      <c r="G4351" s="4"/>
    </row>
    <row r="4352" spans="3:7" x14ac:dyDescent="0.35">
      <c r="C4352" s="72" t="str">
        <f t="shared" si="67"/>
        <v/>
      </c>
      <c r="D4352" s="4"/>
      <c r="E4352" s="4"/>
      <c r="F4352" s="4"/>
      <c r="G4352" s="4"/>
    </row>
    <row r="4353" spans="3:7" x14ac:dyDescent="0.35">
      <c r="C4353" s="72" t="str">
        <f t="shared" si="67"/>
        <v/>
      </c>
      <c r="D4353" s="4"/>
      <c r="E4353" s="4"/>
      <c r="F4353" s="4"/>
      <c r="G4353" s="4"/>
    </row>
    <row r="4354" spans="3:7" x14ac:dyDescent="0.35">
      <c r="C4354" s="72" t="str">
        <f t="shared" si="67"/>
        <v/>
      </c>
      <c r="D4354" s="4"/>
      <c r="E4354" s="4"/>
      <c r="F4354" s="4"/>
      <c r="G4354" s="4"/>
    </row>
    <row r="4355" spans="3:7" x14ac:dyDescent="0.35">
      <c r="C4355" s="72" t="str">
        <f t="shared" si="67"/>
        <v/>
      </c>
      <c r="D4355" s="4"/>
      <c r="E4355" s="4"/>
      <c r="F4355" s="4"/>
      <c r="G4355" s="4"/>
    </row>
    <row r="4356" spans="3:7" x14ac:dyDescent="0.35">
      <c r="C4356" s="72" t="str">
        <f t="shared" si="67"/>
        <v/>
      </c>
      <c r="D4356" s="4"/>
      <c r="E4356" s="4"/>
      <c r="F4356" s="4"/>
      <c r="G4356" s="4"/>
    </row>
    <row r="4357" spans="3:7" x14ac:dyDescent="0.35">
      <c r="C4357" s="72" t="str">
        <f t="shared" si="67"/>
        <v/>
      </c>
      <c r="D4357" s="4"/>
      <c r="E4357" s="4"/>
      <c r="F4357" s="4"/>
      <c r="G4357" s="4"/>
    </row>
    <row r="4358" spans="3:7" x14ac:dyDescent="0.35">
      <c r="C4358" s="72" t="str">
        <f t="shared" si="67"/>
        <v/>
      </c>
      <c r="D4358" s="4"/>
      <c r="E4358" s="4"/>
      <c r="F4358" s="4"/>
      <c r="G4358" s="4"/>
    </row>
    <row r="4359" spans="3:7" x14ac:dyDescent="0.35">
      <c r="C4359" s="72" t="str">
        <f t="shared" si="67"/>
        <v/>
      </c>
      <c r="D4359" s="4"/>
      <c r="E4359" s="4"/>
      <c r="F4359" s="4"/>
      <c r="G4359" s="4"/>
    </row>
    <row r="4360" spans="3:7" x14ac:dyDescent="0.35">
      <c r="C4360" s="72" t="str">
        <f t="shared" si="67"/>
        <v/>
      </c>
      <c r="D4360" s="4"/>
      <c r="E4360" s="4"/>
      <c r="F4360" s="4"/>
      <c r="G4360" s="4"/>
    </row>
    <row r="4361" spans="3:7" x14ac:dyDescent="0.35">
      <c r="C4361" s="72" t="str">
        <f t="shared" si="67"/>
        <v/>
      </c>
      <c r="D4361" s="4"/>
      <c r="E4361" s="4"/>
      <c r="F4361" s="4"/>
      <c r="G4361" s="4"/>
    </row>
    <row r="4362" spans="3:7" x14ac:dyDescent="0.35">
      <c r="C4362" s="72" t="str">
        <f t="shared" si="67"/>
        <v/>
      </c>
      <c r="D4362" s="4"/>
      <c r="E4362" s="4"/>
      <c r="F4362" s="4"/>
      <c r="G4362" s="4"/>
    </row>
    <row r="4363" spans="3:7" x14ac:dyDescent="0.35">
      <c r="C4363" s="72" t="str">
        <f t="shared" si="67"/>
        <v/>
      </c>
      <c r="D4363" s="4"/>
      <c r="E4363" s="4"/>
      <c r="F4363" s="4"/>
      <c r="G4363" s="4"/>
    </row>
    <row r="4364" spans="3:7" x14ac:dyDescent="0.35">
      <c r="C4364" s="72" t="str">
        <f t="shared" ref="C4364:C4427" si="68">IF(ISBLANK(D4364),"",D4364&amp;E4364&amp;F4364&amp;G4364)</f>
        <v/>
      </c>
      <c r="D4364" s="4"/>
      <c r="E4364" s="4"/>
      <c r="F4364" s="4"/>
      <c r="G4364" s="4"/>
    </row>
    <row r="4365" spans="3:7" x14ac:dyDescent="0.35">
      <c r="C4365" s="72" t="str">
        <f t="shared" si="68"/>
        <v/>
      </c>
      <c r="D4365" s="4"/>
      <c r="E4365" s="4"/>
      <c r="F4365" s="4"/>
      <c r="G4365" s="4"/>
    </row>
    <row r="4366" spans="3:7" x14ac:dyDescent="0.35">
      <c r="C4366" s="72" t="str">
        <f t="shared" si="68"/>
        <v/>
      </c>
      <c r="D4366" s="4"/>
      <c r="E4366" s="4"/>
      <c r="F4366" s="4"/>
      <c r="G4366" s="4"/>
    </row>
    <row r="4367" spans="3:7" x14ac:dyDescent="0.35">
      <c r="C4367" s="72" t="str">
        <f t="shared" si="68"/>
        <v/>
      </c>
      <c r="D4367" s="4"/>
      <c r="E4367" s="4"/>
      <c r="F4367" s="4"/>
      <c r="G4367" s="4"/>
    </row>
    <row r="4368" spans="3:7" x14ac:dyDescent="0.35">
      <c r="C4368" s="72" t="str">
        <f t="shared" si="68"/>
        <v/>
      </c>
      <c r="D4368" s="4"/>
      <c r="E4368" s="4"/>
      <c r="F4368" s="4"/>
      <c r="G4368" s="4"/>
    </row>
    <row r="4369" spans="3:7" x14ac:dyDescent="0.35">
      <c r="C4369" s="72" t="str">
        <f t="shared" si="68"/>
        <v/>
      </c>
      <c r="D4369" s="4"/>
      <c r="E4369" s="4"/>
      <c r="F4369" s="4"/>
      <c r="G4369" s="4"/>
    </row>
    <row r="4370" spans="3:7" x14ac:dyDescent="0.35">
      <c r="C4370" s="72" t="str">
        <f t="shared" si="68"/>
        <v/>
      </c>
      <c r="D4370" s="4"/>
      <c r="E4370" s="4"/>
      <c r="F4370" s="4"/>
      <c r="G4370" s="4"/>
    </row>
    <row r="4371" spans="3:7" x14ac:dyDescent="0.35">
      <c r="C4371" s="72" t="str">
        <f t="shared" si="68"/>
        <v/>
      </c>
      <c r="D4371" s="4"/>
      <c r="E4371" s="4"/>
      <c r="F4371" s="4"/>
      <c r="G4371" s="4"/>
    </row>
    <row r="4372" spans="3:7" x14ac:dyDescent="0.35">
      <c r="C4372" s="72" t="str">
        <f t="shared" si="68"/>
        <v/>
      </c>
      <c r="D4372" s="4"/>
      <c r="E4372" s="4"/>
      <c r="F4372" s="4"/>
      <c r="G4372" s="4"/>
    </row>
    <row r="4373" spans="3:7" x14ac:dyDescent="0.35">
      <c r="C4373" s="72" t="str">
        <f t="shared" si="68"/>
        <v/>
      </c>
      <c r="D4373" s="4"/>
      <c r="E4373" s="4"/>
      <c r="F4373" s="4"/>
      <c r="G4373" s="4"/>
    </row>
    <row r="4374" spans="3:7" x14ac:dyDescent="0.35">
      <c r="C4374" s="72" t="str">
        <f t="shared" si="68"/>
        <v/>
      </c>
      <c r="D4374" s="4"/>
      <c r="E4374" s="4"/>
      <c r="F4374" s="4"/>
      <c r="G4374" s="4"/>
    </row>
    <row r="4375" spans="3:7" x14ac:dyDescent="0.35">
      <c r="C4375" s="72" t="str">
        <f t="shared" si="68"/>
        <v/>
      </c>
      <c r="D4375" s="4"/>
      <c r="E4375" s="4"/>
      <c r="F4375" s="4"/>
      <c r="G4375" s="4"/>
    </row>
    <row r="4376" spans="3:7" x14ac:dyDescent="0.35">
      <c r="C4376" s="72" t="str">
        <f t="shared" si="68"/>
        <v/>
      </c>
      <c r="D4376" s="4"/>
      <c r="E4376" s="4"/>
      <c r="F4376" s="4"/>
      <c r="G4376" s="4"/>
    </row>
    <row r="4377" spans="3:7" x14ac:dyDescent="0.35">
      <c r="C4377" s="72" t="str">
        <f t="shared" si="68"/>
        <v/>
      </c>
      <c r="D4377" s="4"/>
      <c r="E4377" s="4"/>
      <c r="F4377" s="4"/>
      <c r="G4377" s="4"/>
    </row>
    <row r="4378" spans="3:7" x14ac:dyDescent="0.35">
      <c r="C4378" s="72" t="str">
        <f t="shared" si="68"/>
        <v/>
      </c>
      <c r="D4378" s="4"/>
      <c r="E4378" s="4"/>
      <c r="F4378" s="4"/>
      <c r="G4378" s="4"/>
    </row>
    <row r="4379" spans="3:7" x14ac:dyDescent="0.35">
      <c r="C4379" s="72" t="str">
        <f t="shared" si="68"/>
        <v/>
      </c>
      <c r="D4379" s="4"/>
      <c r="E4379" s="4"/>
      <c r="F4379" s="4"/>
      <c r="G4379" s="4"/>
    </row>
    <row r="4380" spans="3:7" x14ac:dyDescent="0.35">
      <c r="C4380" s="72" t="str">
        <f t="shared" si="68"/>
        <v/>
      </c>
      <c r="D4380" s="4"/>
      <c r="E4380" s="4"/>
      <c r="F4380" s="4"/>
      <c r="G4380" s="4"/>
    </row>
    <row r="4381" spans="3:7" x14ac:dyDescent="0.35">
      <c r="C4381" s="72" t="str">
        <f t="shared" si="68"/>
        <v/>
      </c>
      <c r="D4381" s="4"/>
      <c r="E4381" s="4"/>
      <c r="F4381" s="4"/>
      <c r="G4381" s="4"/>
    </row>
    <row r="4382" spans="3:7" x14ac:dyDescent="0.35">
      <c r="C4382" s="72" t="str">
        <f t="shared" si="68"/>
        <v/>
      </c>
      <c r="D4382" s="4"/>
      <c r="E4382" s="4"/>
      <c r="F4382" s="4"/>
      <c r="G4382" s="4"/>
    </row>
    <row r="4383" spans="3:7" x14ac:dyDescent="0.35">
      <c r="C4383" s="72" t="str">
        <f t="shared" si="68"/>
        <v/>
      </c>
      <c r="D4383" s="4"/>
      <c r="E4383" s="4"/>
      <c r="F4383" s="4"/>
      <c r="G4383" s="4"/>
    </row>
    <row r="4384" spans="3:7" x14ac:dyDescent="0.35">
      <c r="C4384" s="72" t="str">
        <f t="shared" si="68"/>
        <v/>
      </c>
      <c r="D4384" s="4"/>
      <c r="E4384" s="4"/>
      <c r="F4384" s="4"/>
      <c r="G4384" s="4"/>
    </row>
    <row r="4385" spans="3:7" x14ac:dyDescent="0.35">
      <c r="C4385" s="72" t="str">
        <f t="shared" si="68"/>
        <v/>
      </c>
      <c r="D4385" s="4"/>
      <c r="E4385" s="4"/>
      <c r="F4385" s="4"/>
      <c r="G4385" s="4"/>
    </row>
    <row r="4386" spans="3:7" x14ac:dyDescent="0.35">
      <c r="C4386" s="72" t="str">
        <f t="shared" si="68"/>
        <v/>
      </c>
      <c r="D4386" s="4"/>
      <c r="E4386" s="4"/>
      <c r="F4386" s="4"/>
      <c r="G4386" s="4"/>
    </row>
    <row r="4387" spans="3:7" x14ac:dyDescent="0.35">
      <c r="C4387" s="72" t="str">
        <f t="shared" si="68"/>
        <v/>
      </c>
      <c r="D4387" s="4"/>
      <c r="E4387" s="4"/>
      <c r="F4387" s="4"/>
      <c r="G4387" s="4"/>
    </row>
    <row r="4388" spans="3:7" x14ac:dyDescent="0.35">
      <c r="C4388" s="72" t="str">
        <f t="shared" si="68"/>
        <v/>
      </c>
      <c r="D4388" s="4"/>
      <c r="E4388" s="4"/>
      <c r="F4388" s="4"/>
      <c r="G4388" s="4"/>
    </row>
    <row r="4389" spans="3:7" x14ac:dyDescent="0.35">
      <c r="C4389" s="72" t="str">
        <f t="shared" si="68"/>
        <v/>
      </c>
      <c r="D4389" s="4"/>
      <c r="E4389" s="4"/>
      <c r="F4389" s="4"/>
      <c r="G4389" s="4"/>
    </row>
    <row r="4390" spans="3:7" x14ac:dyDescent="0.35">
      <c r="C4390" s="72" t="str">
        <f t="shared" si="68"/>
        <v/>
      </c>
      <c r="D4390" s="4"/>
      <c r="E4390" s="4"/>
      <c r="F4390" s="4"/>
      <c r="G4390" s="4"/>
    </row>
    <row r="4391" spans="3:7" x14ac:dyDescent="0.35">
      <c r="C4391" s="72" t="str">
        <f t="shared" si="68"/>
        <v/>
      </c>
      <c r="D4391" s="4"/>
      <c r="E4391" s="4"/>
      <c r="F4391" s="4"/>
      <c r="G4391" s="4"/>
    </row>
    <row r="4392" spans="3:7" x14ac:dyDescent="0.35">
      <c r="C4392" s="72" t="str">
        <f t="shared" si="68"/>
        <v/>
      </c>
      <c r="D4392" s="4"/>
      <c r="E4392" s="4"/>
      <c r="F4392" s="4"/>
      <c r="G4392" s="4"/>
    </row>
    <row r="4393" spans="3:7" x14ac:dyDescent="0.35">
      <c r="C4393" s="72" t="str">
        <f t="shared" si="68"/>
        <v/>
      </c>
      <c r="D4393" s="4"/>
      <c r="E4393" s="4"/>
      <c r="F4393" s="4"/>
      <c r="G4393" s="4"/>
    </row>
    <row r="4394" spans="3:7" x14ac:dyDescent="0.35">
      <c r="C4394" s="72" t="str">
        <f t="shared" si="68"/>
        <v/>
      </c>
      <c r="D4394" s="4"/>
      <c r="E4394" s="4"/>
      <c r="F4394" s="4"/>
      <c r="G4394" s="4"/>
    </row>
    <row r="4395" spans="3:7" x14ac:dyDescent="0.35">
      <c r="C4395" s="72" t="str">
        <f t="shared" si="68"/>
        <v/>
      </c>
      <c r="D4395" s="4"/>
      <c r="E4395" s="4"/>
      <c r="F4395" s="4"/>
      <c r="G4395" s="4"/>
    </row>
    <row r="4396" spans="3:7" x14ac:dyDescent="0.35">
      <c r="C4396" s="72" t="str">
        <f t="shared" si="68"/>
        <v/>
      </c>
      <c r="D4396" s="4"/>
      <c r="E4396" s="4"/>
      <c r="F4396" s="4"/>
      <c r="G4396" s="4"/>
    </row>
    <row r="4397" spans="3:7" x14ac:dyDescent="0.35">
      <c r="C4397" s="72" t="str">
        <f t="shared" si="68"/>
        <v/>
      </c>
      <c r="D4397" s="4"/>
      <c r="E4397" s="4"/>
      <c r="F4397" s="4"/>
      <c r="G4397" s="4"/>
    </row>
    <row r="4398" spans="3:7" x14ac:dyDescent="0.35">
      <c r="C4398" s="72" t="str">
        <f t="shared" si="68"/>
        <v/>
      </c>
      <c r="D4398" s="4"/>
      <c r="E4398" s="4"/>
      <c r="F4398" s="4"/>
      <c r="G4398" s="4"/>
    </row>
    <row r="4399" spans="3:7" x14ac:dyDescent="0.35">
      <c r="C4399" s="72" t="str">
        <f t="shared" si="68"/>
        <v/>
      </c>
      <c r="D4399" s="4"/>
      <c r="E4399" s="4"/>
      <c r="F4399" s="4"/>
      <c r="G4399" s="4"/>
    </row>
    <row r="4400" spans="3:7" x14ac:dyDescent="0.35">
      <c r="C4400" s="72" t="str">
        <f t="shared" si="68"/>
        <v/>
      </c>
      <c r="D4400" s="4"/>
      <c r="E4400" s="4"/>
      <c r="F4400" s="4"/>
      <c r="G4400" s="4"/>
    </row>
    <row r="4401" spans="3:7" x14ac:dyDescent="0.35">
      <c r="C4401" s="72" t="str">
        <f t="shared" si="68"/>
        <v/>
      </c>
      <c r="D4401" s="4"/>
      <c r="E4401" s="4"/>
      <c r="F4401" s="4"/>
      <c r="G4401" s="4"/>
    </row>
    <row r="4402" spans="3:7" x14ac:dyDescent="0.35">
      <c r="C4402" s="72" t="str">
        <f t="shared" si="68"/>
        <v/>
      </c>
      <c r="D4402" s="4"/>
      <c r="E4402" s="4"/>
      <c r="F4402" s="4"/>
      <c r="G4402" s="4"/>
    </row>
    <row r="4403" spans="3:7" x14ac:dyDescent="0.35">
      <c r="C4403" s="72" t="str">
        <f t="shared" si="68"/>
        <v/>
      </c>
      <c r="D4403" s="4"/>
      <c r="E4403" s="4"/>
      <c r="F4403" s="4"/>
      <c r="G4403" s="4"/>
    </row>
    <row r="4404" spans="3:7" x14ac:dyDescent="0.35">
      <c r="C4404" s="72" t="str">
        <f t="shared" si="68"/>
        <v/>
      </c>
      <c r="D4404" s="4"/>
      <c r="E4404" s="4"/>
      <c r="F4404" s="4"/>
      <c r="G4404" s="4"/>
    </row>
    <row r="4405" spans="3:7" x14ac:dyDescent="0.35">
      <c r="C4405" s="72" t="str">
        <f t="shared" si="68"/>
        <v/>
      </c>
      <c r="D4405" s="4"/>
      <c r="E4405" s="4"/>
      <c r="F4405" s="4"/>
      <c r="G4405" s="4"/>
    </row>
    <row r="4406" spans="3:7" x14ac:dyDescent="0.35">
      <c r="C4406" s="72" t="str">
        <f t="shared" si="68"/>
        <v/>
      </c>
      <c r="D4406" s="4"/>
      <c r="E4406" s="4"/>
      <c r="F4406" s="4"/>
      <c r="G4406" s="4"/>
    </row>
    <row r="4407" spans="3:7" x14ac:dyDescent="0.35">
      <c r="C4407" s="72" t="str">
        <f t="shared" si="68"/>
        <v/>
      </c>
      <c r="D4407" s="4"/>
      <c r="E4407" s="4"/>
      <c r="F4407" s="4"/>
      <c r="G4407" s="4"/>
    </row>
    <row r="4408" spans="3:7" x14ac:dyDescent="0.35">
      <c r="C4408" s="72" t="str">
        <f t="shared" si="68"/>
        <v/>
      </c>
      <c r="D4408" s="4"/>
      <c r="E4408" s="4"/>
      <c r="F4408" s="4"/>
      <c r="G4408" s="4"/>
    </row>
    <row r="4409" spans="3:7" x14ac:dyDescent="0.35">
      <c r="C4409" s="72" t="str">
        <f t="shared" si="68"/>
        <v/>
      </c>
      <c r="D4409" s="4"/>
      <c r="E4409" s="4"/>
      <c r="F4409" s="4"/>
      <c r="G4409" s="4"/>
    </row>
    <row r="4410" spans="3:7" x14ac:dyDescent="0.35">
      <c r="C4410" s="72" t="str">
        <f t="shared" si="68"/>
        <v/>
      </c>
      <c r="D4410" s="4"/>
      <c r="E4410" s="4"/>
      <c r="F4410" s="4"/>
      <c r="G4410" s="4"/>
    </row>
    <row r="4411" spans="3:7" x14ac:dyDescent="0.35">
      <c r="C4411" s="72" t="str">
        <f t="shared" si="68"/>
        <v/>
      </c>
      <c r="D4411" s="4"/>
      <c r="E4411" s="4"/>
      <c r="F4411" s="4"/>
      <c r="G4411" s="4"/>
    </row>
    <row r="4412" spans="3:7" x14ac:dyDescent="0.35">
      <c r="C4412" s="72" t="str">
        <f t="shared" si="68"/>
        <v/>
      </c>
      <c r="D4412" s="4"/>
      <c r="E4412" s="4"/>
      <c r="F4412" s="4"/>
      <c r="G4412" s="4"/>
    </row>
    <row r="4413" spans="3:7" x14ac:dyDescent="0.35">
      <c r="C4413" s="72" t="str">
        <f t="shared" si="68"/>
        <v/>
      </c>
      <c r="D4413" s="4"/>
      <c r="E4413" s="4"/>
      <c r="F4413" s="4"/>
      <c r="G4413" s="4"/>
    </row>
    <row r="4414" spans="3:7" x14ac:dyDescent="0.35">
      <c r="C4414" s="72" t="str">
        <f t="shared" si="68"/>
        <v/>
      </c>
      <c r="D4414" s="4"/>
      <c r="E4414" s="4"/>
      <c r="F4414" s="4"/>
      <c r="G4414" s="4"/>
    </row>
    <row r="4415" spans="3:7" x14ac:dyDescent="0.35">
      <c r="C4415" s="72" t="str">
        <f t="shared" si="68"/>
        <v/>
      </c>
      <c r="D4415" s="4"/>
      <c r="E4415" s="4"/>
      <c r="F4415" s="4"/>
      <c r="G4415" s="4"/>
    </row>
    <row r="4416" spans="3:7" x14ac:dyDescent="0.35">
      <c r="C4416" s="72" t="str">
        <f t="shared" si="68"/>
        <v/>
      </c>
      <c r="D4416" s="4"/>
      <c r="E4416" s="4"/>
      <c r="F4416" s="4"/>
      <c r="G4416" s="4"/>
    </row>
    <row r="4417" spans="3:7" x14ac:dyDescent="0.35">
      <c r="C4417" s="72" t="str">
        <f t="shared" si="68"/>
        <v/>
      </c>
      <c r="D4417" s="4"/>
      <c r="E4417" s="4"/>
      <c r="F4417" s="4"/>
      <c r="G4417" s="4"/>
    </row>
    <row r="4418" spans="3:7" x14ac:dyDescent="0.35">
      <c r="C4418" s="72" t="str">
        <f t="shared" si="68"/>
        <v/>
      </c>
      <c r="D4418" s="4"/>
      <c r="E4418" s="4"/>
      <c r="F4418" s="4"/>
      <c r="G4418" s="4"/>
    </row>
    <row r="4419" spans="3:7" x14ac:dyDescent="0.35">
      <c r="C4419" s="72" t="str">
        <f t="shared" si="68"/>
        <v/>
      </c>
      <c r="D4419" s="4"/>
      <c r="E4419" s="4"/>
      <c r="F4419" s="4"/>
      <c r="G4419" s="4"/>
    </row>
    <row r="4420" spans="3:7" x14ac:dyDescent="0.35">
      <c r="C4420" s="72" t="str">
        <f t="shared" si="68"/>
        <v/>
      </c>
      <c r="D4420" s="4"/>
      <c r="E4420" s="4"/>
      <c r="F4420" s="4"/>
      <c r="G4420" s="4"/>
    </row>
    <row r="4421" spans="3:7" x14ac:dyDescent="0.35">
      <c r="C4421" s="72" t="str">
        <f t="shared" si="68"/>
        <v/>
      </c>
      <c r="D4421" s="4"/>
      <c r="E4421" s="4"/>
      <c r="F4421" s="4"/>
      <c r="G4421" s="4"/>
    </row>
    <row r="4422" spans="3:7" x14ac:dyDescent="0.35">
      <c r="C4422" s="72" t="str">
        <f t="shared" si="68"/>
        <v/>
      </c>
      <c r="D4422" s="4"/>
      <c r="E4422" s="4"/>
      <c r="F4422" s="4"/>
      <c r="G4422" s="4"/>
    </row>
    <row r="4423" spans="3:7" x14ac:dyDescent="0.35">
      <c r="C4423" s="72" t="str">
        <f t="shared" si="68"/>
        <v/>
      </c>
      <c r="D4423" s="4"/>
      <c r="E4423" s="4"/>
      <c r="F4423" s="4"/>
      <c r="G4423" s="4"/>
    </row>
    <row r="4424" spans="3:7" x14ac:dyDescent="0.35">
      <c r="C4424" s="72" t="str">
        <f t="shared" si="68"/>
        <v/>
      </c>
      <c r="D4424" s="4"/>
      <c r="E4424" s="4"/>
      <c r="F4424" s="4"/>
      <c r="G4424" s="4"/>
    </row>
    <row r="4425" spans="3:7" x14ac:dyDescent="0.35">
      <c r="C4425" s="72" t="str">
        <f t="shared" si="68"/>
        <v/>
      </c>
      <c r="D4425" s="4"/>
      <c r="E4425" s="4"/>
      <c r="F4425" s="4"/>
      <c r="G4425" s="4"/>
    </row>
    <row r="4426" spans="3:7" x14ac:dyDescent="0.35">
      <c r="C4426" s="72" t="str">
        <f t="shared" si="68"/>
        <v/>
      </c>
      <c r="D4426" s="4"/>
      <c r="E4426" s="4"/>
      <c r="F4426" s="4"/>
      <c r="G4426" s="4"/>
    </row>
    <row r="4427" spans="3:7" x14ac:dyDescent="0.35">
      <c r="C4427" s="72" t="str">
        <f t="shared" si="68"/>
        <v/>
      </c>
      <c r="D4427" s="4"/>
      <c r="E4427" s="4"/>
      <c r="F4427" s="4"/>
      <c r="G4427" s="4"/>
    </row>
    <row r="4428" spans="3:7" x14ac:dyDescent="0.35">
      <c r="C4428" s="72" t="str">
        <f t="shared" ref="C4428:C4491" si="69">IF(ISBLANK(D4428),"",D4428&amp;E4428&amp;F4428&amp;G4428)</f>
        <v/>
      </c>
      <c r="D4428" s="4"/>
      <c r="E4428" s="4"/>
      <c r="F4428" s="4"/>
      <c r="G4428" s="4"/>
    </row>
    <row r="4429" spans="3:7" x14ac:dyDescent="0.35">
      <c r="C4429" s="72" t="str">
        <f t="shared" si="69"/>
        <v/>
      </c>
      <c r="D4429" s="4"/>
      <c r="E4429" s="4"/>
      <c r="F4429" s="4"/>
      <c r="G4429" s="4"/>
    </row>
    <row r="4430" spans="3:7" x14ac:dyDescent="0.35">
      <c r="C4430" s="72" t="str">
        <f t="shared" si="69"/>
        <v/>
      </c>
      <c r="D4430" s="4"/>
      <c r="E4430" s="4"/>
      <c r="F4430" s="4"/>
      <c r="G4430" s="4"/>
    </row>
    <row r="4431" spans="3:7" x14ac:dyDescent="0.35">
      <c r="C4431" s="72" t="str">
        <f t="shared" si="69"/>
        <v/>
      </c>
      <c r="D4431" s="4"/>
      <c r="E4431" s="4"/>
      <c r="F4431" s="4"/>
      <c r="G4431" s="4"/>
    </row>
    <row r="4432" spans="3:7" x14ac:dyDescent="0.35">
      <c r="C4432" s="72" t="str">
        <f t="shared" si="69"/>
        <v/>
      </c>
      <c r="D4432" s="4"/>
      <c r="E4432" s="4"/>
      <c r="F4432" s="4"/>
      <c r="G4432" s="4"/>
    </row>
    <row r="4433" spans="3:7" x14ac:dyDescent="0.35">
      <c r="C4433" s="72" t="str">
        <f t="shared" si="69"/>
        <v/>
      </c>
      <c r="D4433" s="4"/>
      <c r="E4433" s="4"/>
      <c r="F4433" s="4"/>
      <c r="G4433" s="4"/>
    </row>
    <row r="4434" spans="3:7" x14ac:dyDescent="0.35">
      <c r="C4434" s="72" t="str">
        <f t="shared" si="69"/>
        <v/>
      </c>
      <c r="D4434" s="4"/>
      <c r="E4434" s="4"/>
      <c r="F4434" s="4"/>
      <c r="G4434" s="4"/>
    </row>
    <row r="4435" spans="3:7" x14ac:dyDescent="0.35">
      <c r="C4435" s="72" t="str">
        <f t="shared" si="69"/>
        <v/>
      </c>
      <c r="D4435" s="4"/>
      <c r="E4435" s="4"/>
      <c r="F4435" s="4"/>
      <c r="G4435" s="4"/>
    </row>
    <row r="4436" spans="3:7" x14ac:dyDescent="0.35">
      <c r="C4436" s="72" t="str">
        <f t="shared" si="69"/>
        <v/>
      </c>
      <c r="D4436" s="4"/>
      <c r="E4436" s="4"/>
      <c r="F4436" s="4"/>
      <c r="G4436" s="4"/>
    </row>
    <row r="4437" spans="3:7" x14ac:dyDescent="0.35">
      <c r="C4437" s="72" t="str">
        <f t="shared" si="69"/>
        <v/>
      </c>
      <c r="D4437" s="4"/>
      <c r="E4437" s="4"/>
      <c r="F4437" s="4"/>
      <c r="G4437" s="4"/>
    </row>
    <row r="4438" spans="3:7" x14ac:dyDescent="0.35">
      <c r="C4438" s="72" t="str">
        <f t="shared" si="69"/>
        <v/>
      </c>
      <c r="D4438" s="4"/>
      <c r="E4438" s="4"/>
      <c r="F4438" s="4"/>
      <c r="G4438" s="4"/>
    </row>
    <row r="4439" spans="3:7" x14ac:dyDescent="0.35">
      <c r="C4439" s="72" t="str">
        <f t="shared" si="69"/>
        <v/>
      </c>
      <c r="D4439" s="4"/>
      <c r="E4439" s="4"/>
      <c r="F4439" s="4"/>
      <c r="G4439" s="4"/>
    </row>
    <row r="4440" spans="3:7" x14ac:dyDescent="0.35">
      <c r="C4440" s="72" t="str">
        <f t="shared" si="69"/>
        <v/>
      </c>
      <c r="D4440" s="4"/>
      <c r="E4440" s="4"/>
      <c r="F4440" s="4"/>
      <c r="G4440" s="4"/>
    </row>
    <row r="4441" spans="3:7" x14ac:dyDescent="0.35">
      <c r="C4441" s="72" t="str">
        <f t="shared" si="69"/>
        <v/>
      </c>
      <c r="D4441" s="4"/>
      <c r="E4441" s="4"/>
      <c r="F4441" s="4"/>
      <c r="G4441" s="4"/>
    </row>
    <row r="4442" spans="3:7" x14ac:dyDescent="0.35">
      <c r="C4442" s="72" t="str">
        <f t="shared" si="69"/>
        <v/>
      </c>
      <c r="D4442" s="4"/>
      <c r="E4442" s="4"/>
      <c r="F4442" s="4"/>
      <c r="G4442" s="4"/>
    </row>
    <row r="4443" spans="3:7" x14ac:dyDescent="0.35">
      <c r="C4443" s="72" t="str">
        <f t="shared" si="69"/>
        <v/>
      </c>
      <c r="D4443" s="4"/>
      <c r="E4443" s="4"/>
      <c r="F4443" s="4"/>
      <c r="G4443" s="4"/>
    </row>
    <row r="4444" spans="3:7" x14ac:dyDescent="0.35">
      <c r="C4444" s="72" t="str">
        <f t="shared" si="69"/>
        <v/>
      </c>
      <c r="D4444" s="4"/>
      <c r="E4444" s="4"/>
      <c r="F4444" s="4"/>
      <c r="G4444" s="4"/>
    </row>
    <row r="4445" spans="3:7" x14ac:dyDescent="0.35">
      <c r="C4445" s="72" t="str">
        <f t="shared" si="69"/>
        <v/>
      </c>
      <c r="D4445" s="4"/>
      <c r="E4445" s="4"/>
      <c r="F4445" s="4"/>
      <c r="G4445" s="4"/>
    </row>
    <row r="4446" spans="3:7" x14ac:dyDescent="0.35">
      <c r="C4446" s="72" t="str">
        <f t="shared" si="69"/>
        <v/>
      </c>
      <c r="D4446" s="4"/>
      <c r="E4446" s="4"/>
      <c r="F4446" s="4"/>
      <c r="G4446" s="4"/>
    </row>
    <row r="4447" spans="3:7" x14ac:dyDescent="0.35">
      <c r="C4447" s="72" t="str">
        <f t="shared" si="69"/>
        <v/>
      </c>
      <c r="D4447" s="4"/>
      <c r="E4447" s="4"/>
      <c r="F4447" s="4"/>
      <c r="G4447" s="4"/>
    </row>
    <row r="4448" spans="3:7" x14ac:dyDescent="0.35">
      <c r="C4448" s="72" t="str">
        <f t="shared" si="69"/>
        <v/>
      </c>
      <c r="D4448" s="4"/>
      <c r="E4448" s="4"/>
      <c r="F4448" s="4"/>
      <c r="G4448" s="4"/>
    </row>
    <row r="4449" spans="3:7" x14ac:dyDescent="0.35">
      <c r="C4449" s="72" t="str">
        <f t="shared" si="69"/>
        <v/>
      </c>
      <c r="D4449" s="4"/>
      <c r="E4449" s="4"/>
      <c r="F4449" s="4"/>
      <c r="G4449" s="4"/>
    </row>
    <row r="4450" spans="3:7" x14ac:dyDescent="0.35">
      <c r="C4450" s="72" t="str">
        <f t="shared" si="69"/>
        <v/>
      </c>
      <c r="D4450" s="4"/>
      <c r="E4450" s="4"/>
      <c r="F4450" s="4"/>
      <c r="G4450" s="4"/>
    </row>
    <row r="4451" spans="3:7" x14ac:dyDescent="0.35">
      <c r="C4451" s="72" t="str">
        <f t="shared" si="69"/>
        <v/>
      </c>
      <c r="D4451" s="4"/>
      <c r="E4451" s="4"/>
      <c r="F4451" s="4"/>
      <c r="G4451" s="4"/>
    </row>
    <row r="4452" spans="3:7" x14ac:dyDescent="0.35">
      <c r="C4452" s="72" t="str">
        <f t="shared" si="69"/>
        <v/>
      </c>
      <c r="D4452" s="4"/>
      <c r="E4452" s="4"/>
      <c r="F4452" s="4"/>
      <c r="G4452" s="4"/>
    </row>
    <row r="4453" spans="3:7" x14ac:dyDescent="0.35">
      <c r="C4453" s="72" t="str">
        <f t="shared" si="69"/>
        <v/>
      </c>
      <c r="D4453" s="4"/>
      <c r="E4453" s="4"/>
      <c r="F4453" s="4"/>
      <c r="G4453" s="4"/>
    </row>
    <row r="4454" spans="3:7" x14ac:dyDescent="0.35">
      <c r="C4454" s="72" t="str">
        <f t="shared" si="69"/>
        <v/>
      </c>
      <c r="D4454" s="4"/>
      <c r="E4454" s="4"/>
      <c r="F4454" s="4"/>
      <c r="G4454" s="4"/>
    </row>
    <row r="4455" spans="3:7" x14ac:dyDescent="0.35">
      <c r="C4455" s="72" t="str">
        <f t="shared" si="69"/>
        <v/>
      </c>
      <c r="D4455" s="4"/>
      <c r="E4455" s="4"/>
      <c r="F4455" s="4"/>
      <c r="G4455" s="4"/>
    </row>
    <row r="4456" spans="3:7" x14ac:dyDescent="0.35">
      <c r="C4456" s="72" t="str">
        <f t="shared" si="69"/>
        <v/>
      </c>
      <c r="D4456" s="4"/>
      <c r="E4456" s="4"/>
      <c r="F4456" s="4"/>
      <c r="G4456" s="4"/>
    </row>
    <row r="4457" spans="3:7" x14ac:dyDescent="0.35">
      <c r="C4457" s="72" t="str">
        <f t="shared" si="69"/>
        <v/>
      </c>
      <c r="D4457" s="4"/>
      <c r="E4457" s="4"/>
      <c r="F4457" s="4"/>
      <c r="G4457" s="4"/>
    </row>
    <row r="4458" spans="3:7" x14ac:dyDescent="0.35">
      <c r="C4458" s="72" t="str">
        <f t="shared" si="69"/>
        <v/>
      </c>
      <c r="D4458" s="4"/>
      <c r="E4458" s="4"/>
      <c r="F4458" s="4"/>
      <c r="G4458" s="4"/>
    </row>
    <row r="4459" spans="3:7" x14ac:dyDescent="0.35">
      <c r="C4459" s="72" t="str">
        <f t="shared" si="69"/>
        <v/>
      </c>
      <c r="D4459" s="4"/>
      <c r="E4459" s="4"/>
      <c r="F4459" s="4"/>
      <c r="G4459" s="4"/>
    </row>
    <row r="4460" spans="3:7" x14ac:dyDescent="0.35">
      <c r="C4460" s="72" t="str">
        <f t="shared" si="69"/>
        <v/>
      </c>
      <c r="D4460" s="4"/>
      <c r="E4460" s="4"/>
      <c r="F4460" s="4"/>
      <c r="G4460" s="4"/>
    </row>
    <row r="4461" spans="3:7" x14ac:dyDescent="0.35">
      <c r="C4461" s="72" t="str">
        <f t="shared" si="69"/>
        <v/>
      </c>
      <c r="D4461" s="4"/>
      <c r="E4461" s="4"/>
      <c r="F4461" s="4"/>
      <c r="G4461" s="4"/>
    </row>
    <row r="4462" spans="3:7" x14ac:dyDescent="0.35">
      <c r="C4462" s="72" t="str">
        <f t="shared" si="69"/>
        <v/>
      </c>
      <c r="D4462" s="4"/>
      <c r="E4462" s="4"/>
      <c r="F4462" s="4"/>
      <c r="G4462" s="4"/>
    </row>
    <row r="4463" spans="3:7" x14ac:dyDescent="0.35">
      <c r="C4463" s="72" t="str">
        <f t="shared" si="69"/>
        <v/>
      </c>
      <c r="D4463" s="4"/>
      <c r="E4463" s="4"/>
      <c r="F4463" s="4"/>
      <c r="G4463" s="4"/>
    </row>
    <row r="4464" spans="3:7" x14ac:dyDescent="0.35">
      <c r="C4464" s="72" t="str">
        <f t="shared" si="69"/>
        <v/>
      </c>
      <c r="D4464" s="4"/>
      <c r="E4464" s="4"/>
      <c r="F4464" s="4"/>
      <c r="G4464" s="4"/>
    </row>
    <row r="4465" spans="3:7" x14ac:dyDescent="0.35">
      <c r="C4465" s="72" t="str">
        <f t="shared" si="69"/>
        <v/>
      </c>
      <c r="D4465" s="4"/>
      <c r="E4465" s="4"/>
      <c r="F4465" s="4"/>
      <c r="G4465" s="4"/>
    </row>
    <row r="4466" spans="3:7" x14ac:dyDescent="0.35">
      <c r="C4466" s="72" t="str">
        <f t="shared" si="69"/>
        <v/>
      </c>
      <c r="D4466" s="4"/>
      <c r="E4466" s="4"/>
      <c r="F4466" s="4"/>
      <c r="G4466" s="4"/>
    </row>
    <row r="4467" spans="3:7" x14ac:dyDescent="0.35">
      <c r="C4467" s="72" t="str">
        <f t="shared" si="69"/>
        <v/>
      </c>
      <c r="D4467" s="4"/>
      <c r="E4467" s="4"/>
      <c r="F4467" s="4"/>
      <c r="G4467" s="4"/>
    </row>
    <row r="4468" spans="3:7" x14ac:dyDescent="0.35">
      <c r="C4468" s="72" t="str">
        <f t="shared" si="69"/>
        <v/>
      </c>
      <c r="D4468" s="4"/>
      <c r="E4468" s="4"/>
      <c r="F4468" s="4"/>
      <c r="G4468" s="4"/>
    </row>
    <row r="4469" spans="3:7" x14ac:dyDescent="0.35">
      <c r="C4469" s="72" t="str">
        <f t="shared" si="69"/>
        <v/>
      </c>
      <c r="D4469" s="4"/>
      <c r="E4469" s="4"/>
      <c r="F4469" s="4"/>
      <c r="G4469" s="4"/>
    </row>
    <row r="4470" spans="3:7" x14ac:dyDescent="0.35">
      <c r="C4470" s="72" t="str">
        <f t="shared" si="69"/>
        <v/>
      </c>
      <c r="D4470" s="4"/>
      <c r="E4470" s="4"/>
      <c r="F4470" s="4"/>
      <c r="G4470" s="4"/>
    </row>
    <row r="4471" spans="3:7" x14ac:dyDescent="0.35">
      <c r="C4471" s="72" t="str">
        <f t="shared" si="69"/>
        <v/>
      </c>
      <c r="D4471" s="4"/>
      <c r="E4471" s="4"/>
      <c r="F4471" s="4"/>
      <c r="G4471" s="4"/>
    </row>
    <row r="4472" spans="3:7" x14ac:dyDescent="0.35">
      <c r="C4472" s="72" t="str">
        <f t="shared" si="69"/>
        <v/>
      </c>
      <c r="D4472" s="4"/>
      <c r="E4472" s="4"/>
      <c r="F4472" s="4"/>
      <c r="G4472" s="4"/>
    </row>
    <row r="4473" spans="3:7" x14ac:dyDescent="0.35">
      <c r="C4473" s="72" t="str">
        <f t="shared" si="69"/>
        <v/>
      </c>
      <c r="D4473" s="4"/>
      <c r="E4473" s="4"/>
      <c r="F4473" s="4"/>
      <c r="G4473" s="4"/>
    </row>
    <row r="4474" spans="3:7" x14ac:dyDescent="0.35">
      <c r="C4474" s="72" t="str">
        <f t="shared" si="69"/>
        <v/>
      </c>
      <c r="D4474" s="4"/>
      <c r="E4474" s="4"/>
      <c r="F4474" s="4"/>
      <c r="G4474" s="4"/>
    </row>
    <row r="4475" spans="3:7" x14ac:dyDescent="0.35">
      <c r="C4475" s="72" t="str">
        <f t="shared" si="69"/>
        <v/>
      </c>
      <c r="D4475" s="4"/>
      <c r="E4475" s="4"/>
      <c r="F4475" s="4"/>
      <c r="G4475" s="4"/>
    </row>
    <row r="4476" spans="3:7" x14ac:dyDescent="0.35">
      <c r="C4476" s="72" t="str">
        <f t="shared" si="69"/>
        <v/>
      </c>
      <c r="D4476" s="4"/>
      <c r="E4476" s="4"/>
      <c r="F4476" s="4"/>
      <c r="G4476" s="4"/>
    </row>
    <row r="4477" spans="3:7" x14ac:dyDescent="0.35">
      <c r="C4477" s="72" t="str">
        <f t="shared" si="69"/>
        <v/>
      </c>
      <c r="D4477" s="4"/>
      <c r="E4477" s="4"/>
      <c r="F4477" s="4"/>
      <c r="G4477" s="4"/>
    </row>
    <row r="4478" spans="3:7" x14ac:dyDescent="0.35">
      <c r="C4478" s="72" t="str">
        <f t="shared" si="69"/>
        <v/>
      </c>
      <c r="D4478" s="4"/>
      <c r="E4478" s="4"/>
      <c r="F4478" s="4"/>
      <c r="G4478" s="4"/>
    </row>
    <row r="4479" spans="3:7" x14ac:dyDescent="0.35">
      <c r="C4479" s="72" t="str">
        <f t="shared" si="69"/>
        <v/>
      </c>
      <c r="D4479" s="4"/>
      <c r="E4479" s="4"/>
      <c r="F4479" s="4"/>
      <c r="G4479" s="4"/>
    </row>
    <row r="4480" spans="3:7" x14ac:dyDescent="0.35">
      <c r="C4480" s="72" t="str">
        <f t="shared" si="69"/>
        <v/>
      </c>
      <c r="D4480" s="4"/>
      <c r="E4480" s="4"/>
      <c r="F4480" s="4"/>
      <c r="G4480" s="4"/>
    </row>
    <row r="4481" spans="3:7" x14ac:dyDescent="0.35">
      <c r="C4481" s="72" t="str">
        <f t="shared" si="69"/>
        <v/>
      </c>
      <c r="D4481" s="4"/>
      <c r="E4481" s="4"/>
      <c r="F4481" s="4"/>
      <c r="G4481" s="4"/>
    </row>
    <row r="4482" spans="3:7" x14ac:dyDescent="0.35">
      <c r="C4482" s="72" t="str">
        <f t="shared" si="69"/>
        <v/>
      </c>
      <c r="D4482" s="4"/>
      <c r="E4482" s="4"/>
      <c r="F4482" s="4"/>
      <c r="G4482" s="4"/>
    </row>
    <row r="4483" spans="3:7" x14ac:dyDescent="0.35">
      <c r="C4483" s="72" t="str">
        <f t="shared" si="69"/>
        <v/>
      </c>
      <c r="D4483" s="4"/>
      <c r="E4483" s="4"/>
      <c r="F4483" s="4"/>
      <c r="G4483" s="4"/>
    </row>
    <row r="4484" spans="3:7" x14ac:dyDescent="0.35">
      <c r="C4484" s="72" t="str">
        <f t="shared" si="69"/>
        <v/>
      </c>
      <c r="D4484" s="4"/>
      <c r="E4484" s="4"/>
      <c r="F4484" s="4"/>
      <c r="G4484" s="4"/>
    </row>
    <row r="4485" spans="3:7" x14ac:dyDescent="0.35">
      <c r="C4485" s="72" t="str">
        <f t="shared" si="69"/>
        <v/>
      </c>
      <c r="D4485" s="4"/>
      <c r="E4485" s="4"/>
      <c r="F4485" s="4"/>
      <c r="G4485" s="4"/>
    </row>
    <row r="4486" spans="3:7" x14ac:dyDescent="0.35">
      <c r="C4486" s="72" t="str">
        <f t="shared" si="69"/>
        <v/>
      </c>
      <c r="D4486" s="4"/>
      <c r="E4486" s="4"/>
      <c r="F4486" s="4"/>
      <c r="G4486" s="4"/>
    </row>
    <row r="4487" spans="3:7" x14ac:dyDescent="0.35">
      <c r="C4487" s="72" t="str">
        <f t="shared" si="69"/>
        <v/>
      </c>
      <c r="D4487" s="4"/>
      <c r="E4487" s="4"/>
      <c r="F4487" s="4"/>
      <c r="G4487" s="4"/>
    </row>
    <row r="4488" spans="3:7" x14ac:dyDescent="0.35">
      <c r="C4488" s="72" t="str">
        <f t="shared" si="69"/>
        <v/>
      </c>
      <c r="D4488" s="4"/>
      <c r="E4488" s="4"/>
      <c r="F4488" s="4"/>
      <c r="G4488" s="4"/>
    </row>
    <row r="4489" spans="3:7" x14ac:dyDescent="0.35">
      <c r="C4489" s="72" t="str">
        <f t="shared" si="69"/>
        <v/>
      </c>
      <c r="D4489" s="4"/>
      <c r="E4489" s="4"/>
      <c r="F4489" s="4"/>
      <c r="G4489" s="4"/>
    </row>
    <row r="4490" spans="3:7" x14ac:dyDescent="0.35">
      <c r="C4490" s="72" t="str">
        <f t="shared" si="69"/>
        <v/>
      </c>
      <c r="D4490" s="4"/>
      <c r="E4490" s="4"/>
      <c r="F4490" s="4"/>
      <c r="G4490" s="4"/>
    </row>
    <row r="4491" spans="3:7" x14ac:dyDescent="0.35">
      <c r="C4491" s="72" t="str">
        <f t="shared" si="69"/>
        <v/>
      </c>
      <c r="D4491" s="4"/>
      <c r="E4491" s="4"/>
      <c r="F4491" s="4"/>
      <c r="G4491" s="4"/>
    </row>
    <row r="4492" spans="3:7" x14ac:dyDescent="0.35">
      <c r="C4492" s="72" t="str">
        <f t="shared" ref="C4492:C4555" si="70">IF(ISBLANK(D4492),"",D4492&amp;E4492&amp;F4492&amp;G4492)</f>
        <v/>
      </c>
      <c r="D4492" s="4"/>
      <c r="E4492" s="4"/>
      <c r="F4492" s="4"/>
      <c r="G4492" s="4"/>
    </row>
    <row r="4493" spans="3:7" x14ac:dyDescent="0.35">
      <c r="C4493" s="72" t="str">
        <f t="shared" si="70"/>
        <v/>
      </c>
      <c r="D4493" s="4"/>
      <c r="E4493" s="4"/>
      <c r="F4493" s="4"/>
      <c r="G4493" s="4"/>
    </row>
    <row r="4494" spans="3:7" x14ac:dyDescent="0.35">
      <c r="C4494" s="72" t="str">
        <f t="shared" si="70"/>
        <v/>
      </c>
      <c r="D4494" s="4"/>
      <c r="E4494" s="4"/>
      <c r="F4494" s="4"/>
      <c r="G4494" s="4"/>
    </row>
    <row r="4495" spans="3:7" x14ac:dyDescent="0.35">
      <c r="C4495" s="72" t="str">
        <f t="shared" si="70"/>
        <v/>
      </c>
      <c r="D4495" s="4"/>
      <c r="E4495" s="4"/>
      <c r="F4495" s="4"/>
      <c r="G4495" s="4"/>
    </row>
    <row r="4496" spans="3:7" x14ac:dyDescent="0.35">
      <c r="C4496" s="72" t="str">
        <f t="shared" si="70"/>
        <v/>
      </c>
      <c r="D4496" s="4"/>
      <c r="E4496" s="4"/>
      <c r="F4496" s="4"/>
      <c r="G4496" s="4"/>
    </row>
    <row r="4497" spans="3:7" x14ac:dyDescent="0.35">
      <c r="C4497" s="72" t="str">
        <f t="shared" si="70"/>
        <v/>
      </c>
      <c r="D4497" s="4"/>
      <c r="E4497" s="4"/>
      <c r="F4497" s="4"/>
      <c r="G4497" s="4"/>
    </row>
    <row r="4498" spans="3:7" x14ac:dyDescent="0.35">
      <c r="C4498" s="72" t="str">
        <f t="shared" si="70"/>
        <v/>
      </c>
      <c r="D4498" s="4"/>
      <c r="E4498" s="4"/>
      <c r="F4498" s="4"/>
      <c r="G4498" s="4"/>
    </row>
    <row r="4499" spans="3:7" x14ac:dyDescent="0.35">
      <c r="C4499" s="72" t="str">
        <f t="shared" si="70"/>
        <v/>
      </c>
      <c r="D4499" s="4"/>
      <c r="E4499" s="4"/>
      <c r="F4499" s="4"/>
      <c r="G4499" s="4"/>
    </row>
    <row r="4500" spans="3:7" x14ac:dyDescent="0.35">
      <c r="C4500" s="72" t="str">
        <f t="shared" si="70"/>
        <v/>
      </c>
      <c r="D4500" s="4"/>
      <c r="E4500" s="4"/>
      <c r="F4500" s="4"/>
      <c r="G4500" s="4"/>
    </row>
    <row r="4501" spans="3:7" x14ac:dyDescent="0.35">
      <c r="C4501" s="72" t="str">
        <f t="shared" si="70"/>
        <v/>
      </c>
      <c r="D4501" s="4"/>
      <c r="E4501" s="4"/>
      <c r="F4501" s="4"/>
      <c r="G4501" s="4"/>
    </row>
    <row r="4502" spans="3:7" x14ac:dyDescent="0.35">
      <c r="C4502" s="72" t="str">
        <f t="shared" si="70"/>
        <v/>
      </c>
      <c r="D4502" s="4"/>
      <c r="E4502" s="4"/>
      <c r="F4502" s="4"/>
      <c r="G4502" s="4"/>
    </row>
    <row r="4503" spans="3:7" x14ac:dyDescent="0.35">
      <c r="C4503" s="72" t="str">
        <f t="shared" si="70"/>
        <v/>
      </c>
      <c r="D4503" s="4"/>
      <c r="E4503" s="4"/>
      <c r="F4503" s="4"/>
      <c r="G4503" s="4"/>
    </row>
    <row r="4504" spans="3:7" x14ac:dyDescent="0.35">
      <c r="C4504" s="72" t="str">
        <f t="shared" si="70"/>
        <v/>
      </c>
      <c r="D4504" s="4"/>
      <c r="E4504" s="4"/>
      <c r="F4504" s="4"/>
      <c r="G4504" s="4"/>
    </row>
    <row r="4505" spans="3:7" x14ac:dyDescent="0.35">
      <c r="C4505" s="72" t="str">
        <f t="shared" si="70"/>
        <v/>
      </c>
      <c r="D4505" s="4"/>
      <c r="E4505" s="4"/>
      <c r="F4505" s="4"/>
      <c r="G4505" s="4"/>
    </row>
    <row r="4506" spans="3:7" x14ac:dyDescent="0.35">
      <c r="C4506" s="72" t="str">
        <f t="shared" si="70"/>
        <v/>
      </c>
      <c r="D4506" s="4"/>
      <c r="E4506" s="4"/>
      <c r="F4506" s="4"/>
      <c r="G4506" s="4"/>
    </row>
    <row r="4507" spans="3:7" x14ac:dyDescent="0.35">
      <c r="C4507" s="72" t="str">
        <f t="shared" si="70"/>
        <v/>
      </c>
      <c r="D4507" s="4"/>
      <c r="E4507" s="4"/>
      <c r="F4507" s="4"/>
      <c r="G4507" s="4"/>
    </row>
    <row r="4508" spans="3:7" x14ac:dyDescent="0.35">
      <c r="C4508" s="72" t="str">
        <f t="shared" si="70"/>
        <v/>
      </c>
      <c r="D4508" s="4"/>
      <c r="E4508" s="4"/>
      <c r="F4508" s="4"/>
      <c r="G4508" s="4"/>
    </row>
    <row r="4509" spans="3:7" x14ac:dyDescent="0.35">
      <c r="C4509" s="72" t="str">
        <f t="shared" si="70"/>
        <v/>
      </c>
      <c r="D4509" s="4"/>
      <c r="E4509" s="4"/>
      <c r="F4509" s="4"/>
      <c r="G4509" s="4"/>
    </row>
    <row r="4510" spans="3:7" x14ac:dyDescent="0.35">
      <c r="C4510" s="72" t="str">
        <f t="shared" si="70"/>
        <v/>
      </c>
      <c r="D4510" s="4"/>
      <c r="E4510" s="4"/>
      <c r="F4510" s="4"/>
      <c r="G4510" s="4"/>
    </row>
    <row r="4511" spans="3:7" x14ac:dyDescent="0.35">
      <c r="C4511" s="72" t="str">
        <f t="shared" si="70"/>
        <v/>
      </c>
      <c r="D4511" s="4"/>
      <c r="E4511" s="4"/>
      <c r="F4511" s="4"/>
      <c r="G4511" s="4"/>
    </row>
    <row r="4512" spans="3:7" x14ac:dyDescent="0.35">
      <c r="C4512" s="72" t="str">
        <f t="shared" si="70"/>
        <v/>
      </c>
      <c r="D4512" s="4"/>
      <c r="E4512" s="4"/>
      <c r="F4512" s="4"/>
      <c r="G4512" s="4"/>
    </row>
    <row r="4513" spans="3:7" x14ac:dyDescent="0.35">
      <c r="C4513" s="72" t="str">
        <f t="shared" si="70"/>
        <v/>
      </c>
      <c r="D4513" s="4"/>
      <c r="E4513" s="4"/>
      <c r="F4513" s="4"/>
      <c r="G4513" s="4"/>
    </row>
    <row r="4514" spans="3:7" x14ac:dyDescent="0.35">
      <c r="C4514" s="72" t="str">
        <f t="shared" si="70"/>
        <v/>
      </c>
      <c r="D4514" s="4"/>
      <c r="E4514" s="4"/>
      <c r="F4514" s="4"/>
      <c r="G4514" s="4"/>
    </row>
    <row r="4515" spans="3:7" x14ac:dyDescent="0.35">
      <c r="C4515" s="72" t="str">
        <f t="shared" si="70"/>
        <v/>
      </c>
      <c r="D4515" s="4"/>
      <c r="E4515" s="4"/>
      <c r="F4515" s="4"/>
      <c r="G4515" s="4"/>
    </row>
    <row r="4516" spans="3:7" x14ac:dyDescent="0.35">
      <c r="C4516" s="72" t="str">
        <f t="shared" si="70"/>
        <v/>
      </c>
      <c r="D4516" s="4"/>
      <c r="E4516" s="4"/>
      <c r="F4516" s="4"/>
      <c r="G4516" s="4"/>
    </row>
    <row r="4517" spans="3:7" x14ac:dyDescent="0.35">
      <c r="C4517" s="72" t="str">
        <f t="shared" si="70"/>
        <v/>
      </c>
      <c r="D4517" s="4"/>
      <c r="E4517" s="4"/>
      <c r="F4517" s="4"/>
      <c r="G4517" s="4"/>
    </row>
    <row r="4518" spans="3:7" x14ac:dyDescent="0.35">
      <c r="C4518" s="72" t="str">
        <f t="shared" si="70"/>
        <v/>
      </c>
      <c r="D4518" s="4"/>
      <c r="E4518" s="4"/>
      <c r="F4518" s="4"/>
      <c r="G4518" s="4"/>
    </row>
    <row r="4519" spans="3:7" x14ac:dyDescent="0.35">
      <c r="C4519" s="72" t="str">
        <f t="shared" si="70"/>
        <v/>
      </c>
      <c r="D4519" s="4"/>
      <c r="E4519" s="4"/>
      <c r="F4519" s="4"/>
      <c r="G4519" s="4"/>
    </row>
    <row r="4520" spans="3:7" x14ac:dyDescent="0.35">
      <c r="C4520" s="72" t="str">
        <f t="shared" si="70"/>
        <v/>
      </c>
      <c r="D4520" s="4"/>
      <c r="E4520" s="4"/>
      <c r="F4520" s="4"/>
      <c r="G4520" s="4"/>
    </row>
    <row r="4521" spans="3:7" x14ac:dyDescent="0.35">
      <c r="C4521" s="72" t="str">
        <f t="shared" si="70"/>
        <v/>
      </c>
      <c r="D4521" s="4"/>
      <c r="E4521" s="4"/>
      <c r="F4521" s="4"/>
      <c r="G4521" s="4"/>
    </row>
    <row r="4522" spans="3:7" x14ac:dyDescent="0.35">
      <c r="C4522" s="72" t="str">
        <f t="shared" si="70"/>
        <v/>
      </c>
      <c r="D4522" s="4"/>
      <c r="E4522" s="4"/>
      <c r="F4522" s="4"/>
      <c r="G4522" s="4"/>
    </row>
    <row r="4523" spans="3:7" x14ac:dyDescent="0.35">
      <c r="C4523" s="72" t="str">
        <f t="shared" si="70"/>
        <v/>
      </c>
      <c r="D4523" s="4"/>
      <c r="E4523" s="4"/>
      <c r="F4523" s="4"/>
      <c r="G4523" s="4"/>
    </row>
    <row r="4524" spans="3:7" x14ac:dyDescent="0.35">
      <c r="C4524" s="72" t="str">
        <f t="shared" si="70"/>
        <v/>
      </c>
      <c r="D4524" s="4"/>
      <c r="E4524" s="4"/>
      <c r="F4524" s="4"/>
      <c r="G4524" s="4"/>
    </row>
    <row r="4525" spans="3:7" x14ac:dyDescent="0.35">
      <c r="C4525" s="72" t="str">
        <f t="shared" si="70"/>
        <v/>
      </c>
      <c r="D4525" s="4"/>
      <c r="E4525" s="4"/>
      <c r="F4525" s="4"/>
      <c r="G4525" s="4"/>
    </row>
    <row r="4526" spans="3:7" x14ac:dyDescent="0.35">
      <c r="C4526" s="72" t="str">
        <f t="shared" si="70"/>
        <v/>
      </c>
      <c r="D4526" s="4"/>
      <c r="E4526" s="4"/>
      <c r="F4526" s="4"/>
      <c r="G4526" s="4"/>
    </row>
    <row r="4527" spans="3:7" x14ac:dyDescent="0.35">
      <c r="C4527" s="72" t="str">
        <f t="shared" si="70"/>
        <v/>
      </c>
      <c r="D4527" s="4"/>
      <c r="E4527" s="4"/>
      <c r="F4527" s="4"/>
      <c r="G4527" s="4"/>
    </row>
    <row r="4528" spans="3:7" x14ac:dyDescent="0.35">
      <c r="C4528" s="72" t="str">
        <f t="shared" si="70"/>
        <v/>
      </c>
      <c r="D4528" s="4"/>
      <c r="E4528" s="4"/>
      <c r="F4528" s="4"/>
      <c r="G4528" s="4"/>
    </row>
    <row r="4529" spans="3:7" x14ac:dyDescent="0.35">
      <c r="C4529" s="72" t="str">
        <f t="shared" si="70"/>
        <v/>
      </c>
      <c r="D4529" s="4"/>
      <c r="E4529" s="4"/>
      <c r="F4529" s="4"/>
      <c r="G4529" s="4"/>
    </row>
    <row r="4530" spans="3:7" x14ac:dyDescent="0.35">
      <c r="C4530" s="72" t="str">
        <f t="shared" si="70"/>
        <v/>
      </c>
      <c r="D4530" s="4"/>
      <c r="E4530" s="4"/>
      <c r="F4530" s="4"/>
      <c r="G4530" s="4"/>
    </row>
    <row r="4531" spans="3:7" x14ac:dyDescent="0.35">
      <c r="C4531" s="72" t="str">
        <f t="shared" si="70"/>
        <v/>
      </c>
      <c r="D4531" s="4"/>
      <c r="E4531" s="4"/>
      <c r="F4531" s="4"/>
      <c r="G4531" s="4"/>
    </row>
    <row r="4532" spans="3:7" x14ac:dyDescent="0.35">
      <c r="C4532" s="72" t="str">
        <f t="shared" si="70"/>
        <v/>
      </c>
      <c r="D4532" s="4"/>
      <c r="E4532" s="4"/>
      <c r="F4532" s="4"/>
      <c r="G4532" s="4"/>
    </row>
    <row r="4533" spans="3:7" x14ac:dyDescent="0.35">
      <c r="C4533" s="72" t="str">
        <f t="shared" si="70"/>
        <v/>
      </c>
      <c r="D4533" s="4"/>
      <c r="E4533" s="4"/>
      <c r="F4533" s="4"/>
      <c r="G4533" s="4"/>
    </row>
    <row r="4534" spans="3:7" x14ac:dyDescent="0.35">
      <c r="C4534" s="72" t="str">
        <f t="shared" si="70"/>
        <v/>
      </c>
      <c r="D4534" s="4"/>
      <c r="E4534" s="4"/>
      <c r="F4534" s="4"/>
      <c r="G4534" s="4"/>
    </row>
    <row r="4535" spans="3:7" x14ac:dyDescent="0.35">
      <c r="C4535" s="72" t="str">
        <f t="shared" si="70"/>
        <v/>
      </c>
      <c r="D4535" s="4"/>
      <c r="E4535" s="4"/>
      <c r="F4535" s="4"/>
      <c r="G4535" s="4"/>
    </row>
    <row r="4536" spans="3:7" x14ac:dyDescent="0.35">
      <c r="C4536" s="72" t="str">
        <f t="shared" si="70"/>
        <v/>
      </c>
      <c r="D4536" s="4"/>
      <c r="E4536" s="4"/>
      <c r="F4536" s="4"/>
      <c r="G4536" s="4"/>
    </row>
    <row r="4537" spans="3:7" x14ac:dyDescent="0.35">
      <c r="C4537" s="72" t="str">
        <f t="shared" si="70"/>
        <v/>
      </c>
      <c r="D4537" s="4"/>
      <c r="E4537" s="4"/>
      <c r="F4537" s="4"/>
      <c r="G4537" s="4"/>
    </row>
    <row r="4538" spans="3:7" x14ac:dyDescent="0.35">
      <c r="C4538" s="72" t="str">
        <f t="shared" si="70"/>
        <v/>
      </c>
      <c r="D4538" s="4"/>
      <c r="E4538" s="4"/>
      <c r="F4538" s="4"/>
      <c r="G4538" s="4"/>
    </row>
    <row r="4539" spans="3:7" x14ac:dyDescent="0.35">
      <c r="C4539" s="72" t="str">
        <f t="shared" si="70"/>
        <v/>
      </c>
      <c r="D4539" s="4"/>
      <c r="E4539" s="4"/>
      <c r="F4539" s="4"/>
      <c r="G4539" s="4"/>
    </row>
    <row r="4540" spans="3:7" x14ac:dyDescent="0.35">
      <c r="C4540" s="72" t="str">
        <f t="shared" si="70"/>
        <v/>
      </c>
      <c r="D4540" s="4"/>
      <c r="E4540" s="4"/>
      <c r="F4540" s="4"/>
      <c r="G4540" s="4"/>
    </row>
    <row r="4541" spans="3:7" x14ac:dyDescent="0.35">
      <c r="C4541" s="72" t="str">
        <f t="shared" si="70"/>
        <v/>
      </c>
      <c r="D4541" s="4"/>
      <c r="E4541" s="4"/>
      <c r="F4541" s="4"/>
      <c r="G4541" s="4"/>
    </row>
    <row r="4542" spans="3:7" x14ac:dyDescent="0.35">
      <c r="C4542" s="72" t="str">
        <f t="shared" si="70"/>
        <v/>
      </c>
      <c r="D4542" s="4"/>
      <c r="E4542" s="4"/>
      <c r="F4542" s="4"/>
      <c r="G4542" s="4"/>
    </row>
    <row r="4543" spans="3:7" x14ac:dyDescent="0.35">
      <c r="C4543" s="72" t="str">
        <f t="shared" si="70"/>
        <v/>
      </c>
      <c r="D4543" s="4"/>
      <c r="E4543" s="4"/>
      <c r="F4543" s="4"/>
      <c r="G4543" s="4"/>
    </row>
    <row r="4544" spans="3:7" x14ac:dyDescent="0.35">
      <c r="C4544" s="72" t="str">
        <f t="shared" si="70"/>
        <v/>
      </c>
      <c r="D4544" s="4"/>
      <c r="E4544" s="4"/>
      <c r="F4544" s="4"/>
      <c r="G4544" s="4"/>
    </row>
    <row r="4545" spans="3:7" x14ac:dyDescent="0.35">
      <c r="C4545" s="72" t="str">
        <f t="shared" si="70"/>
        <v/>
      </c>
      <c r="D4545" s="4"/>
      <c r="E4545" s="4"/>
      <c r="F4545" s="4"/>
      <c r="G4545" s="4"/>
    </row>
    <row r="4546" spans="3:7" x14ac:dyDescent="0.35">
      <c r="C4546" s="72" t="str">
        <f t="shared" si="70"/>
        <v/>
      </c>
      <c r="D4546" s="4"/>
      <c r="E4546" s="4"/>
      <c r="F4546" s="4"/>
      <c r="G4546" s="4"/>
    </row>
    <row r="4547" spans="3:7" x14ac:dyDescent="0.35">
      <c r="C4547" s="72" t="str">
        <f t="shared" si="70"/>
        <v/>
      </c>
      <c r="D4547" s="4"/>
      <c r="E4547" s="4"/>
      <c r="F4547" s="4"/>
      <c r="G4547" s="4"/>
    </row>
    <row r="4548" spans="3:7" x14ac:dyDescent="0.35">
      <c r="C4548" s="72" t="str">
        <f t="shared" si="70"/>
        <v/>
      </c>
      <c r="D4548" s="4"/>
      <c r="E4548" s="4"/>
      <c r="F4548" s="4"/>
      <c r="G4548" s="4"/>
    </row>
    <row r="4549" spans="3:7" x14ac:dyDescent="0.35">
      <c r="C4549" s="72" t="str">
        <f t="shared" si="70"/>
        <v/>
      </c>
      <c r="D4549" s="4"/>
      <c r="E4549" s="4"/>
      <c r="F4549" s="4"/>
      <c r="G4549" s="4"/>
    </row>
    <row r="4550" spans="3:7" x14ac:dyDescent="0.35">
      <c r="C4550" s="72" t="str">
        <f t="shared" si="70"/>
        <v/>
      </c>
      <c r="D4550" s="4"/>
      <c r="E4550" s="4"/>
      <c r="F4550" s="4"/>
      <c r="G4550" s="4"/>
    </row>
    <row r="4551" spans="3:7" x14ac:dyDescent="0.35">
      <c r="C4551" s="72" t="str">
        <f t="shared" si="70"/>
        <v/>
      </c>
      <c r="D4551" s="4"/>
      <c r="E4551" s="4"/>
      <c r="F4551" s="4"/>
      <c r="G4551" s="4"/>
    </row>
    <row r="4552" spans="3:7" x14ac:dyDescent="0.35">
      <c r="C4552" s="72" t="str">
        <f t="shared" si="70"/>
        <v/>
      </c>
      <c r="D4552" s="4"/>
      <c r="E4552" s="4"/>
      <c r="F4552" s="4"/>
      <c r="G4552" s="4"/>
    </row>
    <row r="4553" spans="3:7" x14ac:dyDescent="0.35">
      <c r="C4553" s="72" t="str">
        <f t="shared" si="70"/>
        <v/>
      </c>
      <c r="D4553" s="4"/>
      <c r="E4553" s="4"/>
      <c r="F4553" s="4"/>
      <c r="G4553" s="4"/>
    </row>
    <row r="4554" spans="3:7" x14ac:dyDescent="0.35">
      <c r="C4554" s="72" t="str">
        <f t="shared" si="70"/>
        <v/>
      </c>
      <c r="D4554" s="4"/>
      <c r="E4554" s="4"/>
      <c r="F4554" s="4"/>
      <c r="G4554" s="4"/>
    </row>
    <row r="4555" spans="3:7" x14ac:dyDescent="0.35">
      <c r="C4555" s="72" t="str">
        <f t="shared" si="70"/>
        <v/>
      </c>
      <c r="D4555" s="4"/>
      <c r="E4555" s="4"/>
      <c r="F4555" s="4"/>
      <c r="G4555" s="4"/>
    </row>
    <row r="4556" spans="3:7" x14ac:dyDescent="0.35">
      <c r="C4556" s="72" t="str">
        <f t="shared" ref="C4556:C4619" si="71">IF(ISBLANK(D4556),"",D4556&amp;E4556&amp;F4556&amp;G4556)</f>
        <v/>
      </c>
      <c r="D4556" s="4"/>
      <c r="E4556" s="4"/>
      <c r="F4556" s="4"/>
      <c r="G4556" s="4"/>
    </row>
    <row r="4557" spans="3:7" x14ac:dyDescent="0.35">
      <c r="C4557" s="72" t="str">
        <f t="shared" si="71"/>
        <v/>
      </c>
      <c r="D4557" s="4"/>
      <c r="E4557" s="4"/>
      <c r="F4557" s="4"/>
      <c r="G4557" s="4"/>
    </row>
    <row r="4558" spans="3:7" x14ac:dyDescent="0.35">
      <c r="C4558" s="72" t="str">
        <f t="shared" si="71"/>
        <v/>
      </c>
      <c r="D4558" s="4"/>
      <c r="E4558" s="4"/>
      <c r="F4558" s="4"/>
      <c r="G4558" s="4"/>
    </row>
    <row r="4559" spans="3:7" x14ac:dyDescent="0.35">
      <c r="C4559" s="72" t="str">
        <f t="shared" si="71"/>
        <v/>
      </c>
      <c r="D4559" s="4"/>
      <c r="E4559" s="4"/>
      <c r="F4559" s="4"/>
      <c r="G4559" s="4"/>
    </row>
    <row r="4560" spans="3:7" x14ac:dyDescent="0.35">
      <c r="C4560" s="72" t="str">
        <f t="shared" si="71"/>
        <v/>
      </c>
      <c r="D4560" s="4"/>
      <c r="E4560" s="4"/>
      <c r="F4560" s="4"/>
      <c r="G4560" s="4"/>
    </row>
    <row r="4561" spans="3:7" x14ac:dyDescent="0.35">
      <c r="C4561" s="72" t="str">
        <f t="shared" si="71"/>
        <v/>
      </c>
      <c r="D4561" s="4"/>
      <c r="E4561" s="4"/>
      <c r="F4561" s="4"/>
      <c r="G4561" s="4"/>
    </row>
    <row r="4562" spans="3:7" x14ac:dyDescent="0.35">
      <c r="C4562" s="72" t="str">
        <f t="shared" si="71"/>
        <v/>
      </c>
      <c r="D4562" s="4"/>
      <c r="E4562" s="4"/>
      <c r="F4562" s="4"/>
      <c r="G4562" s="4"/>
    </row>
    <row r="4563" spans="3:7" x14ac:dyDescent="0.35">
      <c r="C4563" s="72" t="str">
        <f t="shared" si="71"/>
        <v/>
      </c>
      <c r="D4563" s="4"/>
      <c r="E4563" s="4"/>
      <c r="F4563" s="4"/>
      <c r="G4563" s="4"/>
    </row>
    <row r="4564" spans="3:7" x14ac:dyDescent="0.35">
      <c r="C4564" s="72" t="str">
        <f t="shared" si="71"/>
        <v/>
      </c>
      <c r="D4564" s="4"/>
      <c r="E4564" s="4"/>
      <c r="F4564" s="4"/>
      <c r="G4564" s="4"/>
    </row>
    <row r="4565" spans="3:7" x14ac:dyDescent="0.35">
      <c r="C4565" s="72" t="str">
        <f t="shared" si="71"/>
        <v/>
      </c>
      <c r="D4565" s="4"/>
      <c r="E4565" s="4"/>
      <c r="F4565" s="4"/>
      <c r="G4565" s="4"/>
    </row>
    <row r="4566" spans="3:7" x14ac:dyDescent="0.35">
      <c r="C4566" s="72" t="str">
        <f t="shared" si="71"/>
        <v/>
      </c>
      <c r="D4566" s="4"/>
      <c r="E4566" s="4"/>
      <c r="F4566" s="4"/>
      <c r="G4566" s="4"/>
    </row>
    <row r="4567" spans="3:7" x14ac:dyDescent="0.35">
      <c r="C4567" s="72" t="str">
        <f t="shared" si="71"/>
        <v/>
      </c>
      <c r="D4567" s="4"/>
      <c r="E4567" s="4"/>
      <c r="F4567" s="4"/>
      <c r="G4567" s="4"/>
    </row>
    <row r="4568" spans="3:7" x14ac:dyDescent="0.35">
      <c r="C4568" s="72" t="str">
        <f t="shared" si="71"/>
        <v/>
      </c>
      <c r="D4568" s="4"/>
      <c r="E4568" s="4"/>
      <c r="F4568" s="4"/>
      <c r="G4568" s="4"/>
    </row>
    <row r="4569" spans="3:7" x14ac:dyDescent="0.35">
      <c r="C4569" s="72" t="str">
        <f t="shared" si="71"/>
        <v/>
      </c>
      <c r="D4569" s="4"/>
      <c r="E4569" s="4"/>
      <c r="F4569" s="4"/>
      <c r="G4569" s="4"/>
    </row>
    <row r="4570" spans="3:7" x14ac:dyDescent="0.35">
      <c r="C4570" s="72" t="str">
        <f t="shared" si="71"/>
        <v/>
      </c>
      <c r="D4570" s="4"/>
      <c r="E4570" s="4"/>
      <c r="F4570" s="4"/>
      <c r="G4570" s="4"/>
    </row>
    <row r="4571" spans="3:7" x14ac:dyDescent="0.35">
      <c r="C4571" s="72" t="str">
        <f t="shared" si="71"/>
        <v/>
      </c>
      <c r="D4571" s="4"/>
      <c r="E4571" s="4"/>
      <c r="F4571" s="4"/>
      <c r="G4571" s="4"/>
    </row>
    <row r="4572" spans="3:7" x14ac:dyDescent="0.35">
      <c r="C4572" s="72" t="str">
        <f t="shared" si="71"/>
        <v/>
      </c>
      <c r="D4572" s="4"/>
      <c r="E4572" s="4"/>
      <c r="F4572" s="4"/>
      <c r="G4572" s="4"/>
    </row>
    <row r="4573" spans="3:7" x14ac:dyDescent="0.35">
      <c r="C4573" s="72" t="str">
        <f t="shared" si="71"/>
        <v/>
      </c>
      <c r="D4573" s="4"/>
      <c r="E4573" s="4"/>
      <c r="F4573" s="4"/>
      <c r="G4573" s="4"/>
    </row>
    <row r="4574" spans="3:7" x14ac:dyDescent="0.35">
      <c r="C4574" s="72" t="str">
        <f t="shared" si="71"/>
        <v/>
      </c>
      <c r="D4574" s="4"/>
      <c r="E4574" s="4"/>
      <c r="F4574" s="4"/>
      <c r="G4574" s="4"/>
    </row>
    <row r="4575" spans="3:7" x14ac:dyDescent="0.35">
      <c r="C4575" s="72" t="str">
        <f t="shared" si="71"/>
        <v/>
      </c>
      <c r="D4575" s="4"/>
      <c r="E4575" s="4"/>
      <c r="F4575" s="4"/>
      <c r="G4575" s="4"/>
    </row>
    <row r="4576" spans="3:7" x14ac:dyDescent="0.35">
      <c r="C4576" s="72" t="str">
        <f t="shared" si="71"/>
        <v/>
      </c>
      <c r="D4576" s="4"/>
      <c r="E4576" s="4"/>
      <c r="F4576" s="4"/>
      <c r="G4576" s="4"/>
    </row>
    <row r="4577" spans="3:7" x14ac:dyDescent="0.35">
      <c r="C4577" s="72" t="str">
        <f t="shared" si="71"/>
        <v/>
      </c>
      <c r="D4577" s="4"/>
      <c r="E4577" s="4"/>
      <c r="F4577" s="4"/>
      <c r="G4577" s="4"/>
    </row>
    <row r="4578" spans="3:7" x14ac:dyDescent="0.35">
      <c r="C4578" s="72" t="str">
        <f t="shared" si="71"/>
        <v/>
      </c>
      <c r="D4578" s="4"/>
      <c r="E4578" s="4"/>
      <c r="F4578" s="4"/>
      <c r="G4578" s="4"/>
    </row>
    <row r="4579" spans="3:7" x14ac:dyDescent="0.35">
      <c r="C4579" s="72" t="str">
        <f t="shared" si="71"/>
        <v/>
      </c>
      <c r="D4579" s="4"/>
      <c r="E4579" s="4"/>
      <c r="F4579" s="4"/>
      <c r="G4579" s="4"/>
    </row>
    <row r="4580" spans="3:7" x14ac:dyDescent="0.35">
      <c r="C4580" s="72" t="str">
        <f t="shared" si="71"/>
        <v/>
      </c>
      <c r="D4580" s="4"/>
      <c r="E4580" s="4"/>
      <c r="F4580" s="4"/>
      <c r="G4580" s="4"/>
    </row>
    <row r="4581" spans="3:7" x14ac:dyDescent="0.35">
      <c r="C4581" s="72" t="str">
        <f t="shared" si="71"/>
        <v/>
      </c>
      <c r="D4581" s="4"/>
      <c r="E4581" s="4"/>
      <c r="F4581" s="4"/>
      <c r="G4581" s="4"/>
    </row>
    <row r="4582" spans="3:7" x14ac:dyDescent="0.35">
      <c r="C4582" s="72" t="str">
        <f t="shared" si="71"/>
        <v/>
      </c>
      <c r="D4582" s="4"/>
      <c r="E4582" s="4"/>
      <c r="F4582" s="4"/>
      <c r="G4582" s="4"/>
    </row>
    <row r="4583" spans="3:7" x14ac:dyDescent="0.35">
      <c r="C4583" s="72" t="str">
        <f t="shared" si="71"/>
        <v/>
      </c>
      <c r="D4583" s="4"/>
      <c r="E4583" s="4"/>
      <c r="F4583" s="4"/>
      <c r="G4583" s="4"/>
    </row>
    <row r="4584" spans="3:7" x14ac:dyDescent="0.35">
      <c r="C4584" s="72" t="str">
        <f t="shared" si="71"/>
        <v/>
      </c>
      <c r="D4584" s="4"/>
      <c r="E4584" s="4"/>
      <c r="F4584" s="4"/>
      <c r="G4584" s="4"/>
    </row>
    <row r="4585" spans="3:7" x14ac:dyDescent="0.35">
      <c r="C4585" s="72" t="str">
        <f t="shared" si="71"/>
        <v/>
      </c>
      <c r="D4585" s="4"/>
      <c r="E4585" s="4"/>
      <c r="F4585" s="4"/>
      <c r="G4585" s="4"/>
    </row>
    <row r="4586" spans="3:7" x14ac:dyDescent="0.35">
      <c r="C4586" s="72" t="str">
        <f t="shared" si="71"/>
        <v/>
      </c>
      <c r="D4586" s="4"/>
      <c r="E4586" s="4"/>
      <c r="F4586" s="4"/>
      <c r="G4586" s="4"/>
    </row>
    <row r="4587" spans="3:7" x14ac:dyDescent="0.35">
      <c r="C4587" s="72" t="str">
        <f t="shared" si="71"/>
        <v/>
      </c>
      <c r="D4587" s="4"/>
      <c r="E4587" s="4"/>
      <c r="F4587" s="4"/>
      <c r="G4587" s="4"/>
    </row>
    <row r="4588" spans="3:7" x14ac:dyDescent="0.35">
      <c r="C4588" s="72" t="str">
        <f t="shared" si="71"/>
        <v/>
      </c>
      <c r="D4588" s="4"/>
      <c r="E4588" s="4"/>
      <c r="F4588" s="4"/>
      <c r="G4588" s="4"/>
    </row>
    <row r="4589" spans="3:7" x14ac:dyDescent="0.35">
      <c r="C4589" s="72" t="str">
        <f t="shared" si="71"/>
        <v/>
      </c>
      <c r="D4589" s="4"/>
      <c r="E4589" s="4"/>
      <c r="F4589" s="4"/>
      <c r="G4589" s="4"/>
    </row>
    <row r="4590" spans="3:7" x14ac:dyDescent="0.35">
      <c r="C4590" s="72" t="str">
        <f t="shared" si="71"/>
        <v/>
      </c>
      <c r="D4590" s="4"/>
      <c r="E4590" s="4"/>
      <c r="F4590" s="4"/>
      <c r="G4590" s="4"/>
    </row>
    <row r="4591" spans="3:7" x14ac:dyDescent="0.35">
      <c r="C4591" s="72" t="str">
        <f t="shared" si="71"/>
        <v/>
      </c>
      <c r="D4591" s="4"/>
      <c r="E4591" s="4"/>
      <c r="F4591" s="4"/>
      <c r="G4591" s="4"/>
    </row>
    <row r="4592" spans="3:7" x14ac:dyDescent="0.35">
      <c r="C4592" s="72" t="str">
        <f t="shared" si="71"/>
        <v/>
      </c>
      <c r="D4592" s="4"/>
      <c r="E4592" s="4"/>
      <c r="F4592" s="4"/>
      <c r="G4592" s="4"/>
    </row>
    <row r="4593" spans="3:7" x14ac:dyDescent="0.35">
      <c r="C4593" s="72" t="str">
        <f t="shared" si="71"/>
        <v/>
      </c>
      <c r="D4593" s="4"/>
      <c r="E4593" s="4"/>
      <c r="F4593" s="4"/>
      <c r="G4593" s="4"/>
    </row>
    <row r="4594" spans="3:7" x14ac:dyDescent="0.35">
      <c r="C4594" s="72" t="str">
        <f t="shared" si="71"/>
        <v/>
      </c>
      <c r="D4594" s="4"/>
      <c r="E4594" s="4"/>
      <c r="F4594" s="4"/>
      <c r="G4594" s="4"/>
    </row>
    <row r="4595" spans="3:7" x14ac:dyDescent="0.35">
      <c r="C4595" s="72" t="str">
        <f t="shared" si="71"/>
        <v/>
      </c>
      <c r="D4595" s="4"/>
      <c r="E4595" s="4"/>
      <c r="F4595" s="4"/>
      <c r="G4595" s="4"/>
    </row>
    <row r="4596" spans="3:7" x14ac:dyDescent="0.35">
      <c r="C4596" s="72" t="str">
        <f t="shared" si="71"/>
        <v/>
      </c>
      <c r="D4596" s="4"/>
      <c r="E4596" s="4"/>
      <c r="F4596" s="4"/>
      <c r="G4596" s="4"/>
    </row>
    <row r="4597" spans="3:7" x14ac:dyDescent="0.35">
      <c r="C4597" s="72" t="str">
        <f t="shared" si="71"/>
        <v/>
      </c>
      <c r="D4597" s="4"/>
      <c r="E4597" s="4"/>
      <c r="F4597" s="4"/>
      <c r="G4597" s="4"/>
    </row>
    <row r="4598" spans="3:7" x14ac:dyDescent="0.35">
      <c r="C4598" s="72" t="str">
        <f t="shared" si="71"/>
        <v/>
      </c>
      <c r="D4598" s="4"/>
      <c r="E4598" s="4"/>
      <c r="F4598" s="4"/>
      <c r="G4598" s="4"/>
    </row>
    <row r="4599" spans="3:7" x14ac:dyDescent="0.35">
      <c r="C4599" s="72" t="str">
        <f t="shared" si="71"/>
        <v/>
      </c>
      <c r="D4599" s="4"/>
      <c r="E4599" s="4"/>
      <c r="F4599" s="4"/>
      <c r="G4599" s="4"/>
    </row>
    <row r="4600" spans="3:7" x14ac:dyDescent="0.35">
      <c r="C4600" s="72" t="str">
        <f t="shared" si="71"/>
        <v/>
      </c>
      <c r="D4600" s="4"/>
      <c r="E4600" s="4"/>
      <c r="F4600" s="4"/>
      <c r="G4600" s="4"/>
    </row>
    <row r="4601" spans="3:7" x14ac:dyDescent="0.35">
      <c r="C4601" s="72" t="str">
        <f t="shared" si="71"/>
        <v/>
      </c>
      <c r="D4601" s="4"/>
      <c r="E4601" s="4"/>
      <c r="F4601" s="4"/>
      <c r="G4601" s="4"/>
    </row>
    <row r="4602" spans="3:7" x14ac:dyDescent="0.35">
      <c r="C4602" s="72" t="str">
        <f t="shared" si="71"/>
        <v/>
      </c>
      <c r="D4602" s="4"/>
      <c r="E4602" s="4"/>
      <c r="F4602" s="4"/>
      <c r="G4602" s="4"/>
    </row>
    <row r="4603" spans="3:7" x14ac:dyDescent="0.35">
      <c r="C4603" s="72" t="str">
        <f t="shared" si="71"/>
        <v/>
      </c>
      <c r="D4603" s="4"/>
      <c r="E4603" s="4"/>
      <c r="F4603" s="4"/>
      <c r="G4603" s="4"/>
    </row>
    <row r="4604" spans="3:7" x14ac:dyDescent="0.35">
      <c r="C4604" s="72" t="str">
        <f t="shared" si="71"/>
        <v/>
      </c>
      <c r="D4604" s="4"/>
      <c r="E4604" s="4"/>
      <c r="F4604" s="4"/>
      <c r="G4604" s="4"/>
    </row>
    <row r="4605" spans="3:7" x14ac:dyDescent="0.35">
      <c r="C4605" s="72" t="str">
        <f t="shared" si="71"/>
        <v/>
      </c>
      <c r="D4605" s="4"/>
      <c r="E4605" s="4"/>
      <c r="F4605" s="4"/>
      <c r="G4605" s="4"/>
    </row>
    <row r="4606" spans="3:7" x14ac:dyDescent="0.35">
      <c r="C4606" s="72" t="str">
        <f t="shared" si="71"/>
        <v/>
      </c>
      <c r="D4606" s="4"/>
      <c r="E4606" s="4"/>
      <c r="F4606" s="4"/>
      <c r="G4606" s="4"/>
    </row>
    <row r="4607" spans="3:7" x14ac:dyDescent="0.35">
      <c r="C4607" s="72" t="str">
        <f t="shared" si="71"/>
        <v/>
      </c>
      <c r="D4607" s="4"/>
      <c r="E4607" s="4"/>
      <c r="F4607" s="4"/>
      <c r="G4607" s="4"/>
    </row>
    <row r="4608" spans="3:7" x14ac:dyDescent="0.35">
      <c r="C4608" s="72" t="str">
        <f t="shared" si="71"/>
        <v/>
      </c>
      <c r="D4608" s="4"/>
      <c r="E4608" s="4"/>
      <c r="F4608" s="4"/>
      <c r="G4608" s="4"/>
    </row>
    <row r="4609" spans="3:7" x14ac:dyDescent="0.35">
      <c r="C4609" s="72" t="str">
        <f t="shared" si="71"/>
        <v/>
      </c>
      <c r="D4609" s="4"/>
      <c r="E4609" s="4"/>
      <c r="F4609" s="4"/>
      <c r="G4609" s="4"/>
    </row>
    <row r="4610" spans="3:7" x14ac:dyDescent="0.35">
      <c r="C4610" s="72" t="str">
        <f t="shared" si="71"/>
        <v/>
      </c>
      <c r="D4610" s="4"/>
      <c r="E4610" s="4"/>
      <c r="F4610" s="4"/>
      <c r="G4610" s="4"/>
    </row>
    <row r="4611" spans="3:7" x14ac:dyDescent="0.35">
      <c r="C4611" s="72" t="str">
        <f t="shared" si="71"/>
        <v/>
      </c>
      <c r="D4611" s="4"/>
      <c r="E4611" s="4"/>
      <c r="F4611" s="4"/>
      <c r="G4611" s="4"/>
    </row>
    <row r="4612" spans="3:7" x14ac:dyDescent="0.35">
      <c r="C4612" s="72" t="str">
        <f t="shared" si="71"/>
        <v/>
      </c>
      <c r="D4612" s="4"/>
      <c r="E4612" s="4"/>
      <c r="F4612" s="4"/>
      <c r="G4612" s="4"/>
    </row>
    <row r="4613" spans="3:7" x14ac:dyDescent="0.35">
      <c r="C4613" s="72" t="str">
        <f t="shared" si="71"/>
        <v/>
      </c>
      <c r="D4613" s="4"/>
      <c r="E4613" s="4"/>
      <c r="F4613" s="4"/>
      <c r="G4613" s="4"/>
    </row>
    <row r="4614" spans="3:7" x14ac:dyDescent="0.35">
      <c r="C4614" s="72" t="str">
        <f t="shared" si="71"/>
        <v/>
      </c>
      <c r="D4614" s="4"/>
      <c r="E4614" s="4"/>
      <c r="F4614" s="4"/>
      <c r="G4614" s="4"/>
    </row>
    <row r="4615" spans="3:7" x14ac:dyDescent="0.35">
      <c r="C4615" s="72" t="str">
        <f t="shared" si="71"/>
        <v/>
      </c>
      <c r="D4615" s="4"/>
      <c r="E4615" s="4"/>
      <c r="F4615" s="4"/>
      <c r="G4615" s="4"/>
    </row>
    <row r="4616" spans="3:7" x14ac:dyDescent="0.35">
      <c r="C4616" s="72" t="str">
        <f t="shared" si="71"/>
        <v/>
      </c>
      <c r="D4616" s="4"/>
      <c r="E4616" s="4"/>
      <c r="F4616" s="4"/>
      <c r="G4616" s="4"/>
    </row>
    <row r="4617" spans="3:7" x14ac:dyDescent="0.35">
      <c r="C4617" s="72" t="str">
        <f t="shared" si="71"/>
        <v/>
      </c>
      <c r="D4617" s="4"/>
      <c r="E4617" s="4"/>
      <c r="F4617" s="4"/>
      <c r="G4617" s="4"/>
    </row>
    <row r="4618" spans="3:7" x14ac:dyDescent="0.35">
      <c r="C4618" s="72" t="str">
        <f t="shared" si="71"/>
        <v/>
      </c>
      <c r="D4618" s="4"/>
      <c r="E4618" s="4"/>
      <c r="F4618" s="4"/>
      <c r="G4618" s="4"/>
    </row>
    <row r="4619" spans="3:7" x14ac:dyDescent="0.35">
      <c r="C4619" s="72" t="str">
        <f t="shared" si="71"/>
        <v/>
      </c>
      <c r="D4619" s="4"/>
      <c r="E4619" s="4"/>
      <c r="F4619" s="4"/>
      <c r="G4619" s="4"/>
    </row>
    <row r="4620" spans="3:7" x14ac:dyDescent="0.35">
      <c r="C4620" s="72" t="str">
        <f t="shared" ref="C4620:C4683" si="72">IF(ISBLANK(D4620),"",D4620&amp;E4620&amp;F4620&amp;G4620)</f>
        <v/>
      </c>
      <c r="D4620" s="4"/>
      <c r="E4620" s="4"/>
      <c r="F4620" s="4"/>
      <c r="G4620" s="4"/>
    </row>
    <row r="4621" spans="3:7" x14ac:dyDescent="0.35">
      <c r="C4621" s="72" t="str">
        <f t="shared" si="72"/>
        <v/>
      </c>
      <c r="D4621" s="4"/>
      <c r="E4621" s="4"/>
      <c r="F4621" s="4"/>
      <c r="G4621" s="4"/>
    </row>
    <row r="4622" spans="3:7" x14ac:dyDescent="0.35">
      <c r="C4622" s="72" t="str">
        <f t="shared" si="72"/>
        <v/>
      </c>
      <c r="D4622" s="4"/>
      <c r="E4622" s="4"/>
      <c r="F4622" s="4"/>
      <c r="G4622" s="4"/>
    </row>
    <row r="4623" spans="3:7" x14ac:dyDescent="0.35">
      <c r="C4623" s="72" t="str">
        <f t="shared" si="72"/>
        <v/>
      </c>
      <c r="D4623" s="4"/>
      <c r="E4623" s="4"/>
      <c r="F4623" s="4"/>
      <c r="G4623" s="4"/>
    </row>
    <row r="4624" spans="3:7" x14ac:dyDescent="0.35">
      <c r="C4624" s="72" t="str">
        <f t="shared" si="72"/>
        <v/>
      </c>
      <c r="D4624" s="4"/>
      <c r="E4624" s="4"/>
      <c r="F4624" s="4"/>
      <c r="G4624" s="4"/>
    </row>
    <row r="4625" spans="3:7" x14ac:dyDescent="0.35">
      <c r="C4625" s="72" t="str">
        <f t="shared" si="72"/>
        <v/>
      </c>
      <c r="D4625" s="4"/>
      <c r="E4625" s="4"/>
      <c r="F4625" s="4"/>
      <c r="G4625" s="4"/>
    </row>
    <row r="4626" spans="3:7" x14ac:dyDescent="0.35">
      <c r="C4626" s="72" t="str">
        <f t="shared" si="72"/>
        <v/>
      </c>
      <c r="D4626" s="4"/>
      <c r="E4626" s="4"/>
      <c r="F4626" s="4"/>
      <c r="G4626" s="4"/>
    </row>
    <row r="4627" spans="3:7" x14ac:dyDescent="0.35">
      <c r="C4627" s="72" t="str">
        <f t="shared" si="72"/>
        <v/>
      </c>
      <c r="D4627" s="4"/>
      <c r="E4627" s="4"/>
      <c r="F4627" s="4"/>
      <c r="G4627" s="4"/>
    </row>
    <row r="4628" spans="3:7" x14ac:dyDescent="0.35">
      <c r="C4628" s="72" t="str">
        <f t="shared" si="72"/>
        <v/>
      </c>
      <c r="D4628" s="4"/>
      <c r="E4628" s="4"/>
      <c r="F4628" s="4"/>
      <c r="G4628" s="4"/>
    </row>
    <row r="4629" spans="3:7" x14ac:dyDescent="0.35">
      <c r="C4629" s="72" t="str">
        <f t="shared" si="72"/>
        <v/>
      </c>
      <c r="D4629" s="4"/>
      <c r="E4629" s="4"/>
      <c r="F4629" s="4"/>
      <c r="G4629" s="4"/>
    </row>
    <row r="4630" spans="3:7" x14ac:dyDescent="0.35">
      <c r="C4630" s="72" t="str">
        <f t="shared" si="72"/>
        <v/>
      </c>
      <c r="D4630" s="4"/>
      <c r="E4630" s="4"/>
      <c r="F4630" s="4"/>
      <c r="G4630" s="4"/>
    </row>
    <row r="4631" spans="3:7" x14ac:dyDescent="0.35">
      <c r="C4631" s="72" t="str">
        <f t="shared" si="72"/>
        <v/>
      </c>
      <c r="D4631" s="4"/>
      <c r="E4631" s="4"/>
      <c r="F4631" s="4"/>
      <c r="G4631" s="4"/>
    </row>
    <row r="4632" spans="3:7" x14ac:dyDescent="0.35">
      <c r="C4632" s="72" t="str">
        <f t="shared" si="72"/>
        <v/>
      </c>
      <c r="D4632" s="4"/>
      <c r="E4632" s="4"/>
      <c r="F4632" s="4"/>
      <c r="G4632" s="4"/>
    </row>
    <row r="4633" spans="3:7" x14ac:dyDescent="0.35">
      <c r="C4633" s="72" t="str">
        <f t="shared" si="72"/>
        <v/>
      </c>
      <c r="D4633" s="4"/>
      <c r="E4633" s="4"/>
      <c r="F4633" s="4"/>
      <c r="G4633" s="4"/>
    </row>
    <row r="4634" spans="3:7" x14ac:dyDescent="0.35">
      <c r="C4634" s="72" t="str">
        <f t="shared" si="72"/>
        <v/>
      </c>
      <c r="D4634" s="4"/>
      <c r="E4634" s="4"/>
      <c r="F4634" s="4"/>
      <c r="G4634" s="4"/>
    </row>
    <row r="4635" spans="3:7" x14ac:dyDescent="0.35">
      <c r="C4635" s="72" t="str">
        <f t="shared" si="72"/>
        <v/>
      </c>
      <c r="D4635" s="4"/>
      <c r="E4635" s="4"/>
      <c r="F4635" s="4"/>
      <c r="G4635" s="4"/>
    </row>
    <row r="4636" spans="3:7" x14ac:dyDescent="0.35">
      <c r="C4636" s="72" t="str">
        <f t="shared" si="72"/>
        <v/>
      </c>
      <c r="D4636" s="4"/>
      <c r="E4636" s="4"/>
      <c r="F4636" s="4"/>
      <c r="G4636" s="4"/>
    </row>
    <row r="4637" spans="3:7" x14ac:dyDescent="0.35">
      <c r="C4637" s="72" t="str">
        <f t="shared" si="72"/>
        <v/>
      </c>
      <c r="D4637" s="4"/>
      <c r="E4637" s="4"/>
      <c r="F4637" s="4"/>
      <c r="G4637" s="4"/>
    </row>
    <row r="4638" spans="3:7" x14ac:dyDescent="0.35">
      <c r="C4638" s="72" t="str">
        <f t="shared" si="72"/>
        <v/>
      </c>
      <c r="D4638" s="4"/>
      <c r="E4638" s="4"/>
      <c r="F4638" s="4"/>
      <c r="G4638" s="4"/>
    </row>
    <row r="4639" spans="3:7" x14ac:dyDescent="0.35">
      <c r="C4639" s="72" t="str">
        <f t="shared" si="72"/>
        <v/>
      </c>
      <c r="D4639" s="4"/>
      <c r="E4639" s="4"/>
      <c r="F4639" s="4"/>
      <c r="G4639" s="4"/>
    </row>
    <row r="4640" spans="3:7" x14ac:dyDescent="0.35">
      <c r="C4640" s="72" t="str">
        <f t="shared" si="72"/>
        <v/>
      </c>
      <c r="D4640" s="4"/>
      <c r="E4640" s="4"/>
      <c r="F4640" s="4"/>
      <c r="G4640" s="4"/>
    </row>
    <row r="4641" spans="3:7" x14ac:dyDescent="0.35">
      <c r="C4641" s="72" t="str">
        <f t="shared" si="72"/>
        <v/>
      </c>
      <c r="D4641" s="4"/>
      <c r="E4641" s="4"/>
      <c r="F4641" s="4"/>
      <c r="G4641" s="4"/>
    </row>
    <row r="4642" spans="3:7" x14ac:dyDescent="0.35">
      <c r="C4642" s="72" t="str">
        <f t="shared" si="72"/>
        <v/>
      </c>
      <c r="D4642" s="4"/>
      <c r="E4642" s="4"/>
      <c r="F4642" s="4"/>
      <c r="G4642" s="4"/>
    </row>
    <row r="4643" spans="3:7" x14ac:dyDescent="0.35">
      <c r="C4643" s="72" t="str">
        <f t="shared" si="72"/>
        <v/>
      </c>
      <c r="D4643" s="4"/>
      <c r="E4643" s="4"/>
      <c r="F4643" s="4"/>
      <c r="G4643" s="4"/>
    </row>
    <row r="4644" spans="3:7" x14ac:dyDescent="0.35">
      <c r="C4644" s="72" t="str">
        <f t="shared" si="72"/>
        <v/>
      </c>
      <c r="D4644" s="4"/>
      <c r="E4644" s="4"/>
      <c r="F4644" s="4"/>
      <c r="G4644" s="4"/>
    </row>
    <row r="4645" spans="3:7" x14ac:dyDescent="0.35">
      <c r="C4645" s="72" t="str">
        <f t="shared" si="72"/>
        <v/>
      </c>
      <c r="D4645" s="4"/>
      <c r="E4645" s="4"/>
      <c r="F4645" s="4"/>
      <c r="G4645" s="4"/>
    </row>
    <row r="4646" spans="3:7" x14ac:dyDescent="0.35">
      <c r="C4646" s="72" t="str">
        <f t="shared" si="72"/>
        <v/>
      </c>
      <c r="D4646" s="4"/>
      <c r="E4646" s="4"/>
      <c r="F4646" s="4"/>
      <c r="G4646" s="4"/>
    </row>
    <row r="4647" spans="3:7" x14ac:dyDescent="0.35">
      <c r="C4647" s="72" t="str">
        <f t="shared" si="72"/>
        <v/>
      </c>
      <c r="D4647" s="4"/>
      <c r="E4647" s="4"/>
      <c r="F4647" s="4"/>
      <c r="G4647" s="4"/>
    </row>
    <row r="4648" spans="3:7" x14ac:dyDescent="0.35">
      <c r="C4648" s="72" t="str">
        <f t="shared" si="72"/>
        <v/>
      </c>
      <c r="D4648" s="4"/>
      <c r="E4648" s="4"/>
      <c r="F4648" s="4"/>
      <c r="G4648" s="4"/>
    </row>
    <row r="4649" spans="3:7" x14ac:dyDescent="0.35">
      <c r="C4649" s="72" t="str">
        <f t="shared" si="72"/>
        <v/>
      </c>
      <c r="D4649" s="4"/>
      <c r="E4649" s="4"/>
      <c r="F4649" s="4"/>
      <c r="G4649" s="4"/>
    </row>
    <row r="4650" spans="3:7" x14ac:dyDescent="0.35">
      <c r="C4650" s="72" t="str">
        <f t="shared" si="72"/>
        <v/>
      </c>
      <c r="D4650" s="4"/>
      <c r="E4650" s="4"/>
      <c r="F4650" s="4"/>
      <c r="G4650" s="4"/>
    </row>
    <row r="4651" spans="3:7" x14ac:dyDescent="0.35">
      <c r="C4651" s="72" t="str">
        <f t="shared" si="72"/>
        <v/>
      </c>
      <c r="D4651" s="4"/>
      <c r="E4651" s="4"/>
      <c r="F4651" s="4"/>
      <c r="G4651" s="4"/>
    </row>
    <row r="4652" spans="3:7" x14ac:dyDescent="0.35">
      <c r="C4652" s="72" t="str">
        <f t="shared" si="72"/>
        <v/>
      </c>
      <c r="D4652" s="4"/>
      <c r="E4652" s="4"/>
      <c r="F4652" s="4"/>
      <c r="G4652" s="4"/>
    </row>
    <row r="4653" spans="3:7" x14ac:dyDescent="0.35">
      <c r="C4653" s="72" t="str">
        <f t="shared" si="72"/>
        <v/>
      </c>
      <c r="D4653" s="4"/>
      <c r="E4653" s="4"/>
      <c r="F4653" s="4"/>
      <c r="G4653" s="4"/>
    </row>
    <row r="4654" spans="3:7" x14ac:dyDescent="0.35">
      <c r="C4654" s="72" t="str">
        <f t="shared" si="72"/>
        <v/>
      </c>
      <c r="D4654" s="4"/>
      <c r="E4654" s="4"/>
      <c r="F4654" s="4"/>
      <c r="G4654" s="4"/>
    </row>
    <row r="4655" spans="3:7" x14ac:dyDescent="0.35">
      <c r="C4655" s="72" t="str">
        <f t="shared" si="72"/>
        <v/>
      </c>
      <c r="D4655" s="4"/>
      <c r="E4655" s="4"/>
      <c r="F4655" s="4"/>
      <c r="G4655" s="4"/>
    </row>
    <row r="4656" spans="3:7" x14ac:dyDescent="0.35">
      <c r="C4656" s="72" t="str">
        <f t="shared" si="72"/>
        <v/>
      </c>
      <c r="D4656" s="4"/>
      <c r="E4656" s="4"/>
      <c r="F4656" s="4"/>
      <c r="G4656" s="4"/>
    </row>
    <row r="4657" spans="3:7" x14ac:dyDescent="0.35">
      <c r="C4657" s="72" t="str">
        <f t="shared" si="72"/>
        <v/>
      </c>
      <c r="D4657" s="4"/>
      <c r="E4657" s="4"/>
      <c r="F4657" s="4"/>
      <c r="G4657" s="4"/>
    </row>
    <row r="4658" spans="3:7" x14ac:dyDescent="0.35">
      <c r="C4658" s="72" t="str">
        <f t="shared" si="72"/>
        <v/>
      </c>
      <c r="D4658" s="4"/>
      <c r="E4658" s="4"/>
      <c r="F4658" s="4"/>
      <c r="G4658" s="4"/>
    </row>
    <row r="4659" spans="3:7" x14ac:dyDescent="0.35">
      <c r="C4659" s="72" t="str">
        <f t="shared" si="72"/>
        <v/>
      </c>
      <c r="D4659" s="4"/>
      <c r="E4659" s="4"/>
      <c r="F4659" s="4"/>
      <c r="G4659" s="4"/>
    </row>
    <row r="4660" spans="3:7" x14ac:dyDescent="0.35">
      <c r="C4660" s="72" t="str">
        <f t="shared" si="72"/>
        <v/>
      </c>
      <c r="D4660" s="4"/>
      <c r="E4660" s="4"/>
      <c r="F4660" s="4"/>
      <c r="G4660" s="4"/>
    </row>
    <row r="4661" spans="3:7" x14ac:dyDescent="0.35">
      <c r="C4661" s="72" t="str">
        <f t="shared" si="72"/>
        <v/>
      </c>
      <c r="D4661" s="4"/>
      <c r="E4661" s="4"/>
      <c r="F4661" s="4"/>
      <c r="G4661" s="4"/>
    </row>
    <row r="4662" spans="3:7" x14ac:dyDescent="0.35">
      <c r="C4662" s="72" t="str">
        <f t="shared" si="72"/>
        <v/>
      </c>
      <c r="D4662" s="4"/>
      <c r="E4662" s="4"/>
      <c r="F4662" s="4"/>
      <c r="G4662" s="4"/>
    </row>
    <row r="4663" spans="3:7" x14ac:dyDescent="0.35">
      <c r="C4663" s="72" t="str">
        <f t="shared" si="72"/>
        <v/>
      </c>
      <c r="D4663" s="4"/>
      <c r="E4663" s="4"/>
      <c r="F4663" s="4"/>
      <c r="G4663" s="4"/>
    </row>
    <row r="4664" spans="3:7" x14ac:dyDescent="0.35">
      <c r="C4664" s="72" t="str">
        <f t="shared" si="72"/>
        <v/>
      </c>
      <c r="D4664" s="4"/>
      <c r="E4664" s="4"/>
      <c r="F4664" s="4"/>
      <c r="G4664" s="4"/>
    </row>
    <row r="4665" spans="3:7" x14ac:dyDescent="0.35">
      <c r="C4665" s="72" t="str">
        <f t="shared" si="72"/>
        <v/>
      </c>
      <c r="D4665" s="4"/>
      <c r="E4665" s="4"/>
      <c r="F4665" s="4"/>
      <c r="G4665" s="4"/>
    </row>
    <row r="4666" spans="3:7" x14ac:dyDescent="0.35">
      <c r="C4666" s="72" t="str">
        <f t="shared" si="72"/>
        <v/>
      </c>
      <c r="D4666" s="4"/>
      <c r="E4666" s="4"/>
      <c r="F4666" s="4"/>
      <c r="G4666" s="4"/>
    </row>
    <row r="4667" spans="3:7" x14ac:dyDescent="0.35">
      <c r="C4667" s="72" t="str">
        <f t="shared" si="72"/>
        <v/>
      </c>
      <c r="D4667" s="4"/>
      <c r="E4667" s="4"/>
      <c r="F4667" s="4"/>
      <c r="G4667" s="4"/>
    </row>
    <row r="4668" spans="3:7" x14ac:dyDescent="0.35">
      <c r="C4668" s="72" t="str">
        <f t="shared" si="72"/>
        <v/>
      </c>
      <c r="D4668" s="4"/>
      <c r="E4668" s="4"/>
      <c r="F4668" s="4"/>
      <c r="G4668" s="4"/>
    </row>
    <row r="4669" spans="3:7" x14ac:dyDescent="0.35">
      <c r="C4669" s="72" t="str">
        <f t="shared" si="72"/>
        <v/>
      </c>
      <c r="D4669" s="4"/>
      <c r="E4669" s="4"/>
      <c r="F4669" s="4"/>
      <c r="G4669" s="4"/>
    </row>
    <row r="4670" spans="3:7" x14ac:dyDescent="0.35">
      <c r="C4670" s="72" t="str">
        <f t="shared" si="72"/>
        <v/>
      </c>
      <c r="D4670" s="4"/>
      <c r="E4670" s="4"/>
      <c r="F4670" s="4"/>
      <c r="G4670" s="4"/>
    </row>
    <row r="4671" spans="3:7" x14ac:dyDescent="0.35">
      <c r="C4671" s="72" t="str">
        <f t="shared" si="72"/>
        <v/>
      </c>
      <c r="D4671" s="4"/>
      <c r="E4671" s="4"/>
      <c r="F4671" s="4"/>
      <c r="G4671" s="4"/>
    </row>
    <row r="4672" spans="3:7" x14ac:dyDescent="0.35">
      <c r="C4672" s="72" t="str">
        <f t="shared" si="72"/>
        <v/>
      </c>
      <c r="D4672" s="4"/>
      <c r="E4672" s="4"/>
      <c r="F4672" s="4"/>
      <c r="G4672" s="4"/>
    </row>
    <row r="4673" spans="3:7" x14ac:dyDescent="0.35">
      <c r="C4673" s="72" t="str">
        <f t="shared" si="72"/>
        <v/>
      </c>
      <c r="D4673" s="4"/>
      <c r="E4673" s="4"/>
      <c r="F4673" s="4"/>
      <c r="G4673" s="4"/>
    </row>
    <row r="4674" spans="3:7" x14ac:dyDescent="0.35">
      <c r="C4674" s="72" t="str">
        <f t="shared" si="72"/>
        <v/>
      </c>
      <c r="D4674" s="4"/>
      <c r="E4674" s="4"/>
      <c r="F4674" s="4"/>
      <c r="G4674" s="4"/>
    </row>
    <row r="4675" spans="3:7" x14ac:dyDescent="0.35">
      <c r="C4675" s="72" t="str">
        <f t="shared" si="72"/>
        <v/>
      </c>
      <c r="D4675" s="4"/>
      <c r="E4675" s="4"/>
      <c r="F4675" s="4"/>
      <c r="G4675" s="4"/>
    </row>
    <row r="4676" spans="3:7" x14ac:dyDescent="0.35">
      <c r="C4676" s="72" t="str">
        <f t="shared" si="72"/>
        <v/>
      </c>
      <c r="D4676" s="4"/>
      <c r="E4676" s="4"/>
      <c r="F4676" s="4"/>
      <c r="G4676" s="4"/>
    </row>
    <row r="4677" spans="3:7" x14ac:dyDescent="0.35">
      <c r="C4677" s="72" t="str">
        <f t="shared" si="72"/>
        <v/>
      </c>
      <c r="D4677" s="4"/>
      <c r="E4677" s="4"/>
      <c r="F4677" s="4"/>
      <c r="G4677" s="4"/>
    </row>
    <row r="4678" spans="3:7" x14ac:dyDescent="0.35">
      <c r="C4678" s="72" t="str">
        <f t="shared" si="72"/>
        <v/>
      </c>
      <c r="D4678" s="4"/>
      <c r="E4678" s="4"/>
      <c r="F4678" s="4"/>
      <c r="G4678" s="4"/>
    </row>
    <row r="4679" spans="3:7" x14ac:dyDescent="0.35">
      <c r="C4679" s="72" t="str">
        <f t="shared" si="72"/>
        <v/>
      </c>
      <c r="D4679" s="4"/>
      <c r="E4679" s="4"/>
      <c r="F4679" s="4"/>
      <c r="G4679" s="4"/>
    </row>
    <row r="4680" spans="3:7" x14ac:dyDescent="0.35">
      <c r="C4680" s="72" t="str">
        <f t="shared" si="72"/>
        <v/>
      </c>
      <c r="D4680" s="4"/>
      <c r="E4680" s="4"/>
      <c r="F4680" s="4"/>
      <c r="G4680" s="4"/>
    </row>
    <row r="4681" spans="3:7" x14ac:dyDescent="0.35">
      <c r="C4681" s="72" t="str">
        <f t="shared" si="72"/>
        <v/>
      </c>
      <c r="D4681" s="4"/>
      <c r="E4681" s="4"/>
      <c r="F4681" s="4"/>
      <c r="G4681" s="4"/>
    </row>
    <row r="4682" spans="3:7" x14ac:dyDescent="0.35">
      <c r="C4682" s="72" t="str">
        <f t="shared" si="72"/>
        <v/>
      </c>
      <c r="D4682" s="4"/>
      <c r="E4682" s="4"/>
      <c r="F4682" s="4"/>
      <c r="G4682" s="4"/>
    </row>
    <row r="4683" spans="3:7" x14ac:dyDescent="0.35">
      <c r="C4683" s="72" t="str">
        <f t="shared" si="72"/>
        <v/>
      </c>
      <c r="D4683" s="4"/>
      <c r="E4683" s="4"/>
      <c r="F4683" s="4"/>
      <c r="G4683" s="4"/>
    </row>
    <row r="4684" spans="3:7" x14ac:dyDescent="0.35">
      <c r="C4684" s="72" t="str">
        <f t="shared" ref="C4684:C4747" si="73">IF(ISBLANK(D4684),"",D4684&amp;E4684&amp;F4684&amp;G4684)</f>
        <v/>
      </c>
      <c r="D4684" s="4"/>
      <c r="E4684" s="4"/>
      <c r="F4684" s="4"/>
      <c r="G4684" s="4"/>
    </row>
    <row r="4685" spans="3:7" x14ac:dyDescent="0.35">
      <c r="C4685" s="72" t="str">
        <f t="shared" si="73"/>
        <v/>
      </c>
      <c r="D4685" s="4"/>
      <c r="E4685" s="4"/>
      <c r="F4685" s="4"/>
      <c r="G4685" s="4"/>
    </row>
    <row r="4686" spans="3:7" x14ac:dyDescent="0.35">
      <c r="C4686" s="72" t="str">
        <f t="shared" si="73"/>
        <v/>
      </c>
      <c r="D4686" s="4"/>
      <c r="E4686" s="4"/>
      <c r="F4686" s="4"/>
      <c r="G4686" s="4"/>
    </row>
    <row r="4687" spans="3:7" x14ac:dyDescent="0.35">
      <c r="C4687" s="72" t="str">
        <f t="shared" si="73"/>
        <v/>
      </c>
      <c r="D4687" s="4"/>
      <c r="E4687" s="4"/>
      <c r="F4687" s="4"/>
      <c r="G4687" s="4"/>
    </row>
    <row r="4688" spans="3:7" x14ac:dyDescent="0.35">
      <c r="C4688" s="72" t="str">
        <f t="shared" si="73"/>
        <v/>
      </c>
      <c r="D4688" s="4"/>
      <c r="E4688" s="4"/>
      <c r="F4688" s="4"/>
      <c r="G4688" s="4"/>
    </row>
    <row r="4689" spans="3:7" x14ac:dyDescent="0.35">
      <c r="C4689" s="72" t="str">
        <f t="shared" si="73"/>
        <v/>
      </c>
      <c r="D4689" s="4"/>
      <c r="E4689" s="4"/>
      <c r="F4689" s="4"/>
      <c r="G4689" s="4"/>
    </row>
    <row r="4690" spans="3:7" x14ac:dyDescent="0.35">
      <c r="C4690" s="72" t="str">
        <f t="shared" si="73"/>
        <v/>
      </c>
      <c r="D4690" s="4"/>
      <c r="E4690" s="4"/>
      <c r="F4690" s="4"/>
      <c r="G4690" s="4"/>
    </row>
    <row r="4691" spans="3:7" x14ac:dyDescent="0.35">
      <c r="C4691" s="72" t="str">
        <f t="shared" si="73"/>
        <v/>
      </c>
      <c r="D4691" s="4"/>
      <c r="E4691" s="4"/>
      <c r="F4691" s="4"/>
      <c r="G4691" s="4"/>
    </row>
    <row r="4692" spans="3:7" x14ac:dyDescent="0.35">
      <c r="C4692" s="72" t="str">
        <f t="shared" si="73"/>
        <v/>
      </c>
      <c r="D4692" s="4"/>
      <c r="E4692" s="4"/>
      <c r="F4692" s="4"/>
      <c r="G4692" s="4"/>
    </row>
    <row r="4693" spans="3:7" x14ac:dyDescent="0.35">
      <c r="C4693" s="72" t="str">
        <f t="shared" si="73"/>
        <v/>
      </c>
      <c r="D4693" s="4"/>
      <c r="E4693" s="4"/>
      <c r="F4693" s="4"/>
      <c r="G4693" s="4"/>
    </row>
    <row r="4694" spans="3:7" x14ac:dyDescent="0.35">
      <c r="C4694" s="72" t="str">
        <f t="shared" si="73"/>
        <v/>
      </c>
      <c r="D4694" s="4"/>
      <c r="E4694" s="4"/>
      <c r="F4694" s="4"/>
      <c r="G4694" s="4"/>
    </row>
    <row r="4695" spans="3:7" x14ac:dyDescent="0.35">
      <c r="C4695" s="72" t="str">
        <f t="shared" si="73"/>
        <v/>
      </c>
      <c r="D4695" s="4"/>
      <c r="E4695" s="4"/>
      <c r="F4695" s="4"/>
      <c r="G4695" s="4"/>
    </row>
    <row r="4696" spans="3:7" x14ac:dyDescent="0.35">
      <c r="C4696" s="72" t="str">
        <f t="shared" si="73"/>
        <v/>
      </c>
      <c r="D4696" s="4"/>
      <c r="E4696" s="4"/>
      <c r="F4696" s="4"/>
      <c r="G4696" s="4"/>
    </row>
    <row r="4697" spans="3:7" x14ac:dyDescent="0.35">
      <c r="C4697" s="72" t="str">
        <f t="shared" si="73"/>
        <v/>
      </c>
      <c r="D4697" s="4"/>
      <c r="E4697" s="4"/>
      <c r="F4697" s="4"/>
      <c r="G4697" s="4"/>
    </row>
    <row r="4698" spans="3:7" x14ac:dyDescent="0.35">
      <c r="C4698" s="72" t="str">
        <f t="shared" si="73"/>
        <v/>
      </c>
      <c r="D4698" s="4"/>
      <c r="E4698" s="4"/>
      <c r="F4698" s="4"/>
      <c r="G4698" s="4"/>
    </row>
    <row r="4699" spans="3:7" x14ac:dyDescent="0.35">
      <c r="C4699" s="72" t="str">
        <f t="shared" si="73"/>
        <v/>
      </c>
      <c r="D4699" s="4"/>
      <c r="E4699" s="4"/>
      <c r="F4699" s="4"/>
      <c r="G4699" s="4"/>
    </row>
    <row r="4700" spans="3:7" x14ac:dyDescent="0.35">
      <c r="C4700" s="72" t="str">
        <f t="shared" si="73"/>
        <v/>
      </c>
      <c r="D4700" s="4"/>
      <c r="E4700" s="4"/>
      <c r="F4700" s="4"/>
      <c r="G4700" s="4"/>
    </row>
    <row r="4701" spans="3:7" x14ac:dyDescent="0.35">
      <c r="C4701" s="72" t="str">
        <f t="shared" si="73"/>
        <v/>
      </c>
      <c r="D4701" s="4"/>
      <c r="E4701" s="4"/>
      <c r="F4701" s="4"/>
      <c r="G4701" s="4"/>
    </row>
    <row r="4702" spans="3:7" x14ac:dyDescent="0.35">
      <c r="C4702" s="72" t="str">
        <f t="shared" si="73"/>
        <v/>
      </c>
      <c r="D4702" s="4"/>
      <c r="E4702" s="4"/>
      <c r="F4702" s="4"/>
      <c r="G4702" s="4"/>
    </row>
    <row r="4703" spans="3:7" x14ac:dyDescent="0.35">
      <c r="C4703" s="72" t="str">
        <f t="shared" si="73"/>
        <v/>
      </c>
      <c r="D4703" s="4"/>
      <c r="E4703" s="4"/>
      <c r="F4703" s="4"/>
      <c r="G4703" s="4"/>
    </row>
    <row r="4704" spans="3:7" x14ac:dyDescent="0.35">
      <c r="C4704" s="72" t="str">
        <f t="shared" si="73"/>
        <v/>
      </c>
      <c r="D4704" s="4"/>
      <c r="E4704" s="4"/>
      <c r="F4704" s="4"/>
      <c r="G4704" s="4"/>
    </row>
    <row r="4705" spans="3:7" x14ac:dyDescent="0.35">
      <c r="C4705" s="72" t="str">
        <f t="shared" si="73"/>
        <v/>
      </c>
      <c r="D4705" s="4"/>
      <c r="E4705" s="4"/>
      <c r="F4705" s="4"/>
      <c r="G4705" s="4"/>
    </row>
    <row r="4706" spans="3:7" x14ac:dyDescent="0.35">
      <c r="C4706" s="72" t="str">
        <f t="shared" si="73"/>
        <v/>
      </c>
      <c r="D4706" s="4"/>
      <c r="E4706" s="4"/>
      <c r="F4706" s="4"/>
      <c r="G4706" s="4"/>
    </row>
    <row r="4707" spans="3:7" x14ac:dyDescent="0.35">
      <c r="C4707" s="72" t="str">
        <f t="shared" si="73"/>
        <v/>
      </c>
      <c r="D4707" s="4"/>
      <c r="E4707" s="4"/>
      <c r="F4707" s="4"/>
      <c r="G4707" s="4"/>
    </row>
    <row r="4708" spans="3:7" x14ac:dyDescent="0.35">
      <c r="C4708" s="72" t="str">
        <f t="shared" si="73"/>
        <v/>
      </c>
      <c r="D4708" s="4"/>
      <c r="E4708" s="4"/>
      <c r="F4708" s="4"/>
      <c r="G4708" s="4"/>
    </row>
    <row r="4709" spans="3:7" x14ac:dyDescent="0.35">
      <c r="C4709" s="72" t="str">
        <f t="shared" si="73"/>
        <v/>
      </c>
      <c r="D4709" s="4"/>
      <c r="E4709" s="4"/>
      <c r="F4709" s="4"/>
      <c r="G4709" s="4"/>
    </row>
    <row r="4710" spans="3:7" x14ac:dyDescent="0.35">
      <c r="C4710" s="72" t="str">
        <f t="shared" si="73"/>
        <v/>
      </c>
      <c r="D4710" s="4"/>
      <c r="E4710" s="4"/>
      <c r="F4710" s="4"/>
      <c r="G4710" s="4"/>
    </row>
    <row r="4711" spans="3:7" x14ac:dyDescent="0.35">
      <c r="C4711" s="72" t="str">
        <f t="shared" si="73"/>
        <v/>
      </c>
      <c r="D4711" s="4"/>
      <c r="E4711" s="4"/>
      <c r="F4711" s="4"/>
      <c r="G4711" s="4"/>
    </row>
    <row r="4712" spans="3:7" x14ac:dyDescent="0.35">
      <c r="C4712" s="72" t="str">
        <f t="shared" si="73"/>
        <v/>
      </c>
      <c r="D4712" s="4"/>
      <c r="E4712" s="4"/>
      <c r="F4712" s="4"/>
      <c r="G4712" s="4"/>
    </row>
    <row r="4713" spans="3:7" x14ac:dyDescent="0.35">
      <c r="C4713" s="72" t="str">
        <f t="shared" si="73"/>
        <v/>
      </c>
      <c r="D4713" s="4"/>
      <c r="E4713" s="4"/>
      <c r="F4713" s="4"/>
      <c r="G4713" s="4"/>
    </row>
    <row r="4714" spans="3:7" x14ac:dyDescent="0.35">
      <c r="C4714" s="72" t="str">
        <f t="shared" si="73"/>
        <v/>
      </c>
      <c r="D4714" s="4"/>
      <c r="E4714" s="4"/>
      <c r="F4714" s="4"/>
      <c r="G4714" s="4"/>
    </row>
    <row r="4715" spans="3:7" x14ac:dyDescent="0.35">
      <c r="C4715" s="72" t="str">
        <f t="shared" si="73"/>
        <v/>
      </c>
      <c r="D4715" s="4"/>
      <c r="E4715" s="4"/>
      <c r="F4715" s="4"/>
      <c r="G4715" s="4"/>
    </row>
    <row r="4716" spans="3:7" x14ac:dyDescent="0.35">
      <c r="C4716" s="72" t="str">
        <f t="shared" si="73"/>
        <v/>
      </c>
      <c r="D4716" s="4"/>
      <c r="E4716" s="4"/>
      <c r="F4716" s="4"/>
      <c r="G4716" s="4"/>
    </row>
    <row r="4717" spans="3:7" x14ac:dyDescent="0.35">
      <c r="C4717" s="72" t="str">
        <f t="shared" si="73"/>
        <v/>
      </c>
      <c r="D4717" s="4"/>
      <c r="E4717" s="4"/>
      <c r="F4717" s="4"/>
      <c r="G4717" s="4"/>
    </row>
    <row r="4718" spans="3:7" x14ac:dyDescent="0.35">
      <c r="C4718" s="72" t="str">
        <f t="shared" si="73"/>
        <v/>
      </c>
      <c r="D4718" s="4"/>
      <c r="E4718" s="4"/>
      <c r="F4718" s="4"/>
      <c r="G4718" s="4"/>
    </row>
    <row r="4719" spans="3:7" x14ac:dyDescent="0.35">
      <c r="C4719" s="72" t="str">
        <f t="shared" si="73"/>
        <v/>
      </c>
      <c r="D4719" s="4"/>
      <c r="E4719" s="4"/>
      <c r="F4719" s="4"/>
      <c r="G4719" s="4"/>
    </row>
    <row r="4720" spans="3:7" x14ac:dyDescent="0.35">
      <c r="C4720" s="72" t="str">
        <f t="shared" si="73"/>
        <v/>
      </c>
      <c r="D4720" s="4"/>
      <c r="E4720" s="4"/>
      <c r="F4720" s="4"/>
      <c r="G4720" s="4"/>
    </row>
    <row r="4721" spans="3:7" x14ac:dyDescent="0.35">
      <c r="C4721" s="72" t="str">
        <f t="shared" si="73"/>
        <v/>
      </c>
      <c r="D4721" s="4"/>
      <c r="E4721" s="4"/>
      <c r="F4721" s="4"/>
      <c r="G4721" s="4"/>
    </row>
    <row r="4722" spans="3:7" x14ac:dyDescent="0.35">
      <c r="C4722" s="72" t="str">
        <f t="shared" si="73"/>
        <v/>
      </c>
      <c r="D4722" s="4"/>
      <c r="E4722" s="4"/>
      <c r="F4722" s="4"/>
      <c r="G4722" s="4"/>
    </row>
    <row r="4723" spans="3:7" x14ac:dyDescent="0.35">
      <c r="C4723" s="72" t="str">
        <f t="shared" si="73"/>
        <v/>
      </c>
      <c r="D4723" s="4"/>
      <c r="E4723" s="4"/>
      <c r="F4723" s="4"/>
      <c r="G4723" s="4"/>
    </row>
    <row r="4724" spans="3:7" x14ac:dyDescent="0.35">
      <c r="C4724" s="72" t="str">
        <f t="shared" si="73"/>
        <v/>
      </c>
      <c r="D4724" s="4"/>
      <c r="E4724" s="4"/>
      <c r="F4724" s="4"/>
      <c r="G4724" s="4"/>
    </row>
    <row r="4725" spans="3:7" x14ac:dyDescent="0.35">
      <c r="C4725" s="72" t="str">
        <f t="shared" si="73"/>
        <v/>
      </c>
      <c r="D4725" s="4"/>
      <c r="E4725" s="4"/>
      <c r="F4725" s="4"/>
      <c r="G4725" s="4"/>
    </row>
    <row r="4726" spans="3:7" x14ac:dyDescent="0.35">
      <c r="C4726" s="72" t="str">
        <f t="shared" si="73"/>
        <v/>
      </c>
      <c r="D4726" s="4"/>
      <c r="E4726" s="4"/>
      <c r="F4726" s="4"/>
      <c r="G4726" s="4"/>
    </row>
    <row r="4727" spans="3:7" x14ac:dyDescent="0.35">
      <c r="C4727" s="72" t="str">
        <f t="shared" si="73"/>
        <v/>
      </c>
      <c r="D4727" s="4"/>
      <c r="E4727" s="4"/>
      <c r="F4727" s="4"/>
      <c r="G4727" s="4"/>
    </row>
    <row r="4728" spans="3:7" x14ac:dyDescent="0.35">
      <c r="C4728" s="72" t="str">
        <f t="shared" si="73"/>
        <v/>
      </c>
      <c r="D4728" s="4"/>
      <c r="E4728" s="4"/>
      <c r="F4728" s="4"/>
      <c r="G4728" s="4"/>
    </row>
    <row r="4729" spans="3:7" x14ac:dyDescent="0.35">
      <c r="C4729" s="72" t="str">
        <f t="shared" si="73"/>
        <v/>
      </c>
      <c r="D4729" s="4"/>
      <c r="E4729" s="4"/>
      <c r="F4729" s="4"/>
      <c r="G4729" s="4"/>
    </row>
    <row r="4730" spans="3:7" x14ac:dyDescent="0.35">
      <c r="C4730" s="72" t="str">
        <f t="shared" si="73"/>
        <v/>
      </c>
      <c r="D4730" s="4"/>
      <c r="E4730" s="4"/>
      <c r="F4730" s="4"/>
      <c r="G4730" s="4"/>
    </row>
    <row r="4731" spans="3:7" x14ac:dyDescent="0.35">
      <c r="C4731" s="72" t="str">
        <f t="shared" si="73"/>
        <v/>
      </c>
      <c r="D4731" s="4"/>
      <c r="E4731" s="4"/>
      <c r="F4731" s="4"/>
      <c r="G4731" s="4"/>
    </row>
    <row r="4732" spans="3:7" x14ac:dyDescent="0.35">
      <c r="C4732" s="72" t="str">
        <f t="shared" si="73"/>
        <v/>
      </c>
      <c r="D4732" s="4"/>
      <c r="E4732" s="4"/>
      <c r="F4732" s="4"/>
      <c r="G4732" s="4"/>
    </row>
    <row r="4733" spans="3:7" x14ac:dyDescent="0.35">
      <c r="C4733" s="72" t="str">
        <f t="shared" si="73"/>
        <v/>
      </c>
      <c r="D4733" s="4"/>
      <c r="E4733" s="4"/>
      <c r="F4733" s="4"/>
      <c r="G4733" s="4"/>
    </row>
    <row r="4734" spans="3:7" x14ac:dyDescent="0.35">
      <c r="C4734" s="72" t="str">
        <f t="shared" si="73"/>
        <v/>
      </c>
      <c r="D4734" s="4"/>
      <c r="E4734" s="4"/>
      <c r="F4734" s="4"/>
      <c r="G4734" s="4"/>
    </row>
    <row r="4735" spans="3:7" x14ac:dyDescent="0.35">
      <c r="C4735" s="72" t="str">
        <f t="shared" si="73"/>
        <v/>
      </c>
      <c r="D4735" s="4"/>
      <c r="E4735" s="4"/>
      <c r="F4735" s="4"/>
      <c r="G4735" s="4"/>
    </row>
    <row r="4736" spans="3:7" x14ac:dyDescent="0.35">
      <c r="C4736" s="72" t="str">
        <f t="shared" si="73"/>
        <v/>
      </c>
      <c r="D4736" s="4"/>
      <c r="E4736" s="4"/>
      <c r="F4736" s="4"/>
      <c r="G4736" s="4"/>
    </row>
    <row r="4737" spans="3:7" x14ac:dyDescent="0.35">
      <c r="C4737" s="72" t="str">
        <f t="shared" si="73"/>
        <v/>
      </c>
      <c r="D4737" s="4"/>
      <c r="E4737" s="4"/>
      <c r="F4737" s="4"/>
      <c r="G4737" s="4"/>
    </row>
    <row r="4738" spans="3:7" x14ac:dyDescent="0.35">
      <c r="C4738" s="72" t="str">
        <f t="shared" si="73"/>
        <v/>
      </c>
      <c r="D4738" s="4"/>
      <c r="E4738" s="4"/>
      <c r="F4738" s="4"/>
      <c r="G4738" s="4"/>
    </row>
    <row r="4739" spans="3:7" x14ac:dyDescent="0.35">
      <c r="C4739" s="72" t="str">
        <f t="shared" si="73"/>
        <v/>
      </c>
      <c r="D4739" s="4"/>
      <c r="E4739" s="4"/>
      <c r="F4739" s="4"/>
      <c r="G4739" s="4"/>
    </row>
    <row r="4740" spans="3:7" x14ac:dyDescent="0.35">
      <c r="C4740" s="72" t="str">
        <f t="shared" si="73"/>
        <v/>
      </c>
      <c r="D4740" s="4"/>
      <c r="E4740" s="4"/>
      <c r="F4740" s="4"/>
      <c r="G4740" s="4"/>
    </row>
    <row r="4741" spans="3:7" x14ac:dyDescent="0.35">
      <c r="C4741" s="72" t="str">
        <f t="shared" si="73"/>
        <v/>
      </c>
      <c r="D4741" s="4"/>
      <c r="E4741" s="4"/>
      <c r="F4741" s="4"/>
      <c r="G4741" s="4"/>
    </row>
    <row r="4742" spans="3:7" x14ac:dyDescent="0.35">
      <c r="C4742" s="72" t="str">
        <f t="shared" si="73"/>
        <v/>
      </c>
      <c r="D4742" s="4"/>
      <c r="E4742" s="4"/>
      <c r="F4742" s="4"/>
      <c r="G4742" s="4"/>
    </row>
    <row r="4743" spans="3:7" x14ac:dyDescent="0.35">
      <c r="C4743" s="72" t="str">
        <f t="shared" si="73"/>
        <v/>
      </c>
      <c r="D4743" s="4"/>
      <c r="E4743" s="4"/>
      <c r="F4743" s="4"/>
      <c r="G4743" s="4"/>
    </row>
    <row r="4744" spans="3:7" x14ac:dyDescent="0.35">
      <c r="C4744" s="72" t="str">
        <f t="shared" si="73"/>
        <v/>
      </c>
      <c r="D4744" s="4"/>
      <c r="E4744" s="4"/>
      <c r="F4744" s="4"/>
      <c r="G4744" s="4"/>
    </row>
    <row r="4745" spans="3:7" x14ac:dyDescent="0.35">
      <c r="C4745" s="72" t="str">
        <f t="shared" si="73"/>
        <v/>
      </c>
      <c r="D4745" s="4"/>
      <c r="E4745" s="4"/>
      <c r="F4745" s="4"/>
      <c r="G4745" s="4"/>
    </row>
    <row r="4746" spans="3:7" x14ac:dyDescent="0.35">
      <c r="C4746" s="72" t="str">
        <f t="shared" si="73"/>
        <v/>
      </c>
      <c r="D4746" s="4"/>
      <c r="E4746" s="4"/>
      <c r="F4746" s="4"/>
      <c r="G4746" s="4"/>
    </row>
    <row r="4747" spans="3:7" x14ac:dyDescent="0.35">
      <c r="C4747" s="72" t="str">
        <f t="shared" si="73"/>
        <v/>
      </c>
      <c r="D4747" s="4"/>
      <c r="E4747" s="4"/>
      <c r="F4747" s="4"/>
      <c r="G4747" s="4"/>
    </row>
    <row r="4748" spans="3:7" x14ac:dyDescent="0.35">
      <c r="C4748" s="72" t="str">
        <f t="shared" ref="C4748:C4811" si="74">IF(ISBLANK(D4748),"",D4748&amp;E4748&amp;F4748&amp;G4748)</f>
        <v/>
      </c>
      <c r="D4748" s="4"/>
      <c r="E4748" s="4"/>
      <c r="F4748" s="4"/>
      <c r="G4748" s="4"/>
    </row>
    <row r="4749" spans="3:7" x14ac:dyDescent="0.35">
      <c r="C4749" s="72" t="str">
        <f t="shared" si="74"/>
        <v/>
      </c>
      <c r="D4749" s="4"/>
      <c r="E4749" s="4"/>
      <c r="F4749" s="4"/>
      <c r="G4749" s="4"/>
    </row>
    <row r="4750" spans="3:7" x14ac:dyDescent="0.35">
      <c r="C4750" s="72" t="str">
        <f t="shared" si="74"/>
        <v/>
      </c>
      <c r="D4750" s="4"/>
      <c r="E4750" s="4"/>
      <c r="F4750" s="4"/>
      <c r="G4750" s="4"/>
    </row>
    <row r="4751" spans="3:7" x14ac:dyDescent="0.35">
      <c r="C4751" s="72" t="str">
        <f t="shared" si="74"/>
        <v/>
      </c>
      <c r="D4751" s="4"/>
      <c r="E4751" s="4"/>
      <c r="F4751" s="4"/>
      <c r="G4751" s="4"/>
    </row>
    <row r="4752" spans="3:7" x14ac:dyDescent="0.35">
      <c r="C4752" s="72" t="str">
        <f t="shared" si="74"/>
        <v/>
      </c>
      <c r="D4752" s="4"/>
      <c r="E4752" s="4"/>
      <c r="F4752" s="4"/>
      <c r="G4752" s="4"/>
    </row>
    <row r="4753" spans="3:7" x14ac:dyDescent="0.35">
      <c r="C4753" s="72" t="str">
        <f t="shared" si="74"/>
        <v/>
      </c>
      <c r="D4753" s="4"/>
      <c r="E4753" s="4"/>
      <c r="F4753" s="4"/>
      <c r="G4753" s="4"/>
    </row>
    <row r="4754" spans="3:7" x14ac:dyDescent="0.35">
      <c r="C4754" s="72" t="str">
        <f t="shared" si="74"/>
        <v/>
      </c>
      <c r="D4754" s="4"/>
      <c r="E4754" s="4"/>
      <c r="F4754" s="4"/>
      <c r="G4754" s="4"/>
    </row>
    <row r="4755" spans="3:7" x14ac:dyDescent="0.35">
      <c r="C4755" s="72" t="str">
        <f t="shared" si="74"/>
        <v/>
      </c>
      <c r="D4755" s="4"/>
      <c r="E4755" s="4"/>
      <c r="F4755" s="4"/>
      <c r="G4755" s="4"/>
    </row>
    <row r="4756" spans="3:7" x14ac:dyDescent="0.35">
      <c r="C4756" s="72" t="str">
        <f t="shared" si="74"/>
        <v/>
      </c>
      <c r="D4756" s="4"/>
      <c r="E4756" s="4"/>
      <c r="F4756" s="4"/>
      <c r="G4756" s="4"/>
    </row>
    <row r="4757" spans="3:7" x14ac:dyDescent="0.35">
      <c r="C4757" s="72" t="str">
        <f t="shared" si="74"/>
        <v/>
      </c>
      <c r="D4757" s="4"/>
      <c r="E4757" s="4"/>
      <c r="F4757" s="4"/>
      <c r="G4757" s="4"/>
    </row>
    <row r="4758" spans="3:7" x14ac:dyDescent="0.35">
      <c r="C4758" s="72" t="str">
        <f t="shared" si="74"/>
        <v/>
      </c>
      <c r="D4758" s="4"/>
      <c r="E4758" s="4"/>
      <c r="F4758" s="4"/>
      <c r="G4758" s="4"/>
    </row>
    <row r="4759" spans="3:7" x14ac:dyDescent="0.35">
      <c r="C4759" s="72" t="str">
        <f t="shared" si="74"/>
        <v/>
      </c>
      <c r="D4759" s="4"/>
      <c r="E4759" s="4"/>
      <c r="F4759" s="4"/>
      <c r="G4759" s="4"/>
    </row>
    <row r="4760" spans="3:7" x14ac:dyDescent="0.35">
      <c r="C4760" s="72" t="str">
        <f t="shared" si="74"/>
        <v/>
      </c>
      <c r="D4760" s="4"/>
      <c r="E4760" s="4"/>
      <c r="F4760" s="4"/>
      <c r="G4760" s="4"/>
    </row>
    <row r="4761" spans="3:7" x14ac:dyDescent="0.35">
      <c r="C4761" s="72" t="str">
        <f t="shared" si="74"/>
        <v/>
      </c>
      <c r="D4761" s="4"/>
      <c r="E4761" s="4"/>
      <c r="F4761" s="4"/>
      <c r="G4761" s="4"/>
    </row>
    <row r="4762" spans="3:7" x14ac:dyDescent="0.35">
      <c r="C4762" s="72" t="str">
        <f t="shared" si="74"/>
        <v/>
      </c>
      <c r="D4762" s="4"/>
      <c r="E4762" s="4"/>
      <c r="F4762" s="4"/>
      <c r="G4762" s="4"/>
    </row>
    <row r="4763" spans="3:7" x14ac:dyDescent="0.35">
      <c r="C4763" s="72" t="str">
        <f t="shared" si="74"/>
        <v/>
      </c>
      <c r="D4763" s="4"/>
      <c r="E4763" s="4"/>
      <c r="F4763" s="4"/>
      <c r="G4763" s="4"/>
    </row>
    <row r="4764" spans="3:7" x14ac:dyDescent="0.35">
      <c r="C4764" s="72" t="str">
        <f t="shared" si="74"/>
        <v/>
      </c>
      <c r="D4764" s="4"/>
      <c r="E4764" s="4"/>
      <c r="F4764" s="4"/>
      <c r="G4764" s="4"/>
    </row>
    <row r="4765" spans="3:7" x14ac:dyDescent="0.35">
      <c r="C4765" s="72" t="str">
        <f t="shared" si="74"/>
        <v/>
      </c>
      <c r="D4765" s="4"/>
      <c r="E4765" s="4"/>
      <c r="F4765" s="4"/>
      <c r="G4765" s="4"/>
    </row>
    <row r="4766" spans="3:7" x14ac:dyDescent="0.35">
      <c r="C4766" s="72" t="str">
        <f t="shared" si="74"/>
        <v/>
      </c>
      <c r="D4766" s="4"/>
      <c r="E4766" s="4"/>
      <c r="F4766" s="4"/>
      <c r="G4766" s="4"/>
    </row>
    <row r="4767" spans="3:7" x14ac:dyDescent="0.35">
      <c r="C4767" s="72" t="str">
        <f t="shared" si="74"/>
        <v/>
      </c>
      <c r="D4767" s="4"/>
      <c r="E4767" s="4"/>
      <c r="F4767" s="4"/>
      <c r="G4767" s="4"/>
    </row>
    <row r="4768" spans="3:7" x14ac:dyDescent="0.35">
      <c r="C4768" s="72" t="str">
        <f t="shared" si="74"/>
        <v/>
      </c>
      <c r="D4768" s="4"/>
      <c r="E4768" s="4"/>
      <c r="F4768" s="4"/>
      <c r="G4768" s="4"/>
    </row>
    <row r="4769" spans="3:7" x14ac:dyDescent="0.35">
      <c r="C4769" s="72" t="str">
        <f t="shared" si="74"/>
        <v/>
      </c>
      <c r="D4769" s="4"/>
      <c r="E4769" s="4"/>
      <c r="F4769" s="4"/>
      <c r="G4769" s="4"/>
    </row>
    <row r="4770" spans="3:7" x14ac:dyDescent="0.35">
      <c r="C4770" s="72" t="str">
        <f t="shared" si="74"/>
        <v/>
      </c>
      <c r="D4770" s="4"/>
      <c r="E4770" s="4"/>
      <c r="F4770" s="4"/>
      <c r="G4770" s="4"/>
    </row>
    <row r="4771" spans="3:7" x14ac:dyDescent="0.35">
      <c r="C4771" s="72" t="str">
        <f t="shared" si="74"/>
        <v/>
      </c>
      <c r="D4771" s="4"/>
      <c r="E4771" s="4"/>
      <c r="F4771" s="4"/>
      <c r="G4771" s="4"/>
    </row>
    <row r="4772" spans="3:7" x14ac:dyDescent="0.35">
      <c r="C4772" s="72" t="str">
        <f t="shared" si="74"/>
        <v/>
      </c>
      <c r="D4772" s="4"/>
      <c r="E4772" s="4"/>
      <c r="F4772" s="4"/>
      <c r="G4772" s="4"/>
    </row>
    <row r="4773" spans="3:7" x14ac:dyDescent="0.35">
      <c r="C4773" s="72" t="str">
        <f t="shared" si="74"/>
        <v/>
      </c>
      <c r="D4773" s="4"/>
      <c r="E4773" s="4"/>
      <c r="F4773" s="4"/>
      <c r="G4773" s="4"/>
    </row>
    <row r="4774" spans="3:7" x14ac:dyDescent="0.35">
      <c r="C4774" s="72" t="str">
        <f t="shared" si="74"/>
        <v/>
      </c>
      <c r="D4774" s="4"/>
      <c r="E4774" s="4"/>
      <c r="F4774" s="4"/>
      <c r="G4774" s="4"/>
    </row>
    <row r="4775" spans="3:7" x14ac:dyDescent="0.35">
      <c r="C4775" s="72" t="str">
        <f t="shared" si="74"/>
        <v/>
      </c>
      <c r="D4775" s="4"/>
      <c r="E4775" s="4"/>
      <c r="F4775" s="4"/>
      <c r="G4775" s="4"/>
    </row>
    <row r="4776" spans="3:7" x14ac:dyDescent="0.35">
      <c r="C4776" s="72" t="str">
        <f t="shared" si="74"/>
        <v/>
      </c>
      <c r="D4776" s="4"/>
      <c r="E4776" s="4"/>
      <c r="F4776" s="4"/>
      <c r="G4776" s="4"/>
    </row>
    <row r="4777" spans="3:7" x14ac:dyDescent="0.35">
      <c r="C4777" s="72" t="str">
        <f t="shared" si="74"/>
        <v/>
      </c>
      <c r="D4777" s="4"/>
      <c r="E4777" s="4"/>
      <c r="F4777" s="4"/>
      <c r="G4777" s="4"/>
    </row>
    <row r="4778" spans="3:7" x14ac:dyDescent="0.35">
      <c r="C4778" s="72" t="str">
        <f t="shared" si="74"/>
        <v/>
      </c>
      <c r="D4778" s="4"/>
      <c r="E4778" s="4"/>
      <c r="F4778" s="4"/>
      <c r="G4778" s="4"/>
    </row>
    <row r="4779" spans="3:7" x14ac:dyDescent="0.35">
      <c r="C4779" s="72" t="str">
        <f t="shared" si="74"/>
        <v/>
      </c>
      <c r="D4779" s="4"/>
      <c r="E4779" s="4"/>
      <c r="F4779" s="4"/>
      <c r="G4779" s="4"/>
    </row>
    <row r="4780" spans="3:7" x14ac:dyDescent="0.35">
      <c r="C4780" s="72" t="str">
        <f t="shared" si="74"/>
        <v/>
      </c>
      <c r="D4780" s="4"/>
      <c r="E4780" s="4"/>
      <c r="F4780" s="4"/>
      <c r="G4780" s="4"/>
    </row>
    <row r="4781" spans="3:7" x14ac:dyDescent="0.35">
      <c r="C4781" s="72" t="str">
        <f t="shared" si="74"/>
        <v/>
      </c>
      <c r="D4781" s="4"/>
      <c r="E4781" s="4"/>
      <c r="F4781" s="4"/>
      <c r="G4781" s="4"/>
    </row>
    <row r="4782" spans="3:7" x14ac:dyDescent="0.35">
      <c r="C4782" s="72" t="str">
        <f t="shared" si="74"/>
        <v/>
      </c>
      <c r="D4782" s="4"/>
      <c r="E4782" s="4"/>
      <c r="F4782" s="4"/>
      <c r="G4782" s="4"/>
    </row>
    <row r="4783" spans="3:7" x14ac:dyDescent="0.35">
      <c r="C4783" s="72" t="str">
        <f t="shared" si="74"/>
        <v/>
      </c>
      <c r="D4783" s="4"/>
      <c r="E4783" s="4"/>
      <c r="F4783" s="4"/>
      <c r="G4783" s="4"/>
    </row>
    <row r="4784" spans="3:7" x14ac:dyDescent="0.35">
      <c r="C4784" s="72" t="str">
        <f t="shared" si="74"/>
        <v/>
      </c>
      <c r="D4784" s="4"/>
      <c r="E4784" s="4"/>
      <c r="F4784" s="4"/>
      <c r="G4784" s="4"/>
    </row>
    <row r="4785" spans="3:7" x14ac:dyDescent="0.35">
      <c r="C4785" s="72" t="str">
        <f t="shared" si="74"/>
        <v/>
      </c>
      <c r="D4785" s="4"/>
      <c r="E4785" s="4"/>
      <c r="F4785" s="4"/>
      <c r="G4785" s="4"/>
    </row>
    <row r="4786" spans="3:7" x14ac:dyDescent="0.35">
      <c r="C4786" s="72" t="str">
        <f t="shared" si="74"/>
        <v/>
      </c>
      <c r="D4786" s="4"/>
      <c r="E4786" s="4"/>
      <c r="F4786" s="4"/>
      <c r="G4786" s="4"/>
    </row>
    <row r="4787" spans="3:7" x14ac:dyDescent="0.35">
      <c r="C4787" s="72" t="str">
        <f t="shared" si="74"/>
        <v/>
      </c>
      <c r="D4787" s="4"/>
      <c r="E4787" s="4"/>
      <c r="F4787" s="4"/>
      <c r="G4787" s="4"/>
    </row>
    <row r="4788" spans="3:7" x14ac:dyDescent="0.35">
      <c r="C4788" s="72" t="str">
        <f t="shared" si="74"/>
        <v/>
      </c>
      <c r="D4788" s="4"/>
      <c r="E4788" s="4"/>
      <c r="F4788" s="4"/>
      <c r="G4788" s="4"/>
    </row>
    <row r="4789" spans="3:7" x14ac:dyDescent="0.35">
      <c r="C4789" s="72" t="str">
        <f t="shared" si="74"/>
        <v/>
      </c>
      <c r="D4789" s="4"/>
      <c r="E4789" s="4"/>
      <c r="F4789" s="4"/>
      <c r="G4789" s="4"/>
    </row>
    <row r="4790" spans="3:7" x14ac:dyDescent="0.35">
      <c r="C4790" s="72" t="str">
        <f t="shared" si="74"/>
        <v/>
      </c>
      <c r="D4790" s="4"/>
      <c r="E4790" s="4"/>
      <c r="F4790" s="4"/>
      <c r="G4790" s="4"/>
    </row>
    <row r="4791" spans="3:7" x14ac:dyDescent="0.35">
      <c r="C4791" s="72" t="str">
        <f t="shared" si="74"/>
        <v/>
      </c>
      <c r="D4791" s="4"/>
      <c r="E4791" s="4"/>
      <c r="F4791" s="4"/>
      <c r="G4791" s="4"/>
    </row>
    <row r="4792" spans="3:7" x14ac:dyDescent="0.35">
      <c r="C4792" s="72" t="str">
        <f t="shared" si="74"/>
        <v/>
      </c>
      <c r="D4792" s="4"/>
      <c r="E4792" s="4"/>
      <c r="F4792" s="4"/>
      <c r="G4792" s="4"/>
    </row>
    <row r="4793" spans="3:7" x14ac:dyDescent="0.35">
      <c r="C4793" s="72" t="str">
        <f t="shared" si="74"/>
        <v/>
      </c>
      <c r="D4793" s="4"/>
      <c r="E4793" s="4"/>
      <c r="F4793" s="4"/>
      <c r="G4793" s="4"/>
    </row>
    <row r="4794" spans="3:7" x14ac:dyDescent="0.35">
      <c r="C4794" s="72" t="str">
        <f t="shared" si="74"/>
        <v/>
      </c>
      <c r="D4794" s="4"/>
      <c r="E4794" s="4"/>
      <c r="F4794" s="4"/>
      <c r="G4794" s="4"/>
    </row>
    <row r="4795" spans="3:7" x14ac:dyDescent="0.35">
      <c r="C4795" s="72" t="str">
        <f t="shared" si="74"/>
        <v/>
      </c>
      <c r="D4795" s="4"/>
      <c r="E4795" s="4"/>
      <c r="F4795" s="4"/>
      <c r="G4795" s="4"/>
    </row>
    <row r="4796" spans="3:7" x14ac:dyDescent="0.35">
      <c r="C4796" s="72" t="str">
        <f t="shared" si="74"/>
        <v/>
      </c>
      <c r="D4796" s="4"/>
      <c r="E4796" s="4"/>
      <c r="F4796" s="4"/>
      <c r="G4796" s="4"/>
    </row>
    <row r="4797" spans="3:7" x14ac:dyDescent="0.35">
      <c r="C4797" s="72" t="str">
        <f t="shared" si="74"/>
        <v/>
      </c>
      <c r="D4797" s="4"/>
      <c r="E4797" s="4"/>
      <c r="F4797" s="4"/>
      <c r="G4797" s="4"/>
    </row>
    <row r="4798" spans="3:7" x14ac:dyDescent="0.35">
      <c r="C4798" s="72" t="str">
        <f t="shared" si="74"/>
        <v/>
      </c>
      <c r="D4798" s="4"/>
      <c r="E4798" s="4"/>
      <c r="F4798" s="4"/>
      <c r="G4798" s="4"/>
    </row>
    <row r="4799" spans="3:7" x14ac:dyDescent="0.35">
      <c r="C4799" s="72" t="str">
        <f t="shared" si="74"/>
        <v/>
      </c>
      <c r="D4799" s="4"/>
      <c r="E4799" s="4"/>
      <c r="F4799" s="4"/>
      <c r="G4799" s="4"/>
    </row>
    <row r="4800" spans="3:7" x14ac:dyDescent="0.35">
      <c r="C4800" s="72" t="str">
        <f t="shared" si="74"/>
        <v/>
      </c>
      <c r="D4800" s="4"/>
      <c r="E4800" s="4"/>
      <c r="F4800" s="4"/>
      <c r="G4800" s="4"/>
    </row>
    <row r="4801" spans="3:7" x14ac:dyDescent="0.35">
      <c r="C4801" s="72" t="str">
        <f t="shared" si="74"/>
        <v/>
      </c>
      <c r="D4801" s="4"/>
      <c r="E4801" s="4"/>
      <c r="F4801" s="4"/>
      <c r="G4801" s="4"/>
    </row>
    <row r="4802" spans="3:7" x14ac:dyDescent="0.35">
      <c r="C4802" s="72" t="str">
        <f t="shared" si="74"/>
        <v/>
      </c>
      <c r="D4802" s="4"/>
      <c r="E4802" s="4"/>
      <c r="F4802" s="4"/>
      <c r="G4802" s="4"/>
    </row>
    <row r="4803" spans="3:7" x14ac:dyDescent="0.35">
      <c r="C4803" s="72" t="str">
        <f t="shared" si="74"/>
        <v/>
      </c>
      <c r="D4803" s="4"/>
      <c r="E4803" s="4"/>
      <c r="F4803" s="4"/>
      <c r="G4803" s="4"/>
    </row>
    <row r="4804" spans="3:7" x14ac:dyDescent="0.35">
      <c r="C4804" s="72" t="str">
        <f t="shared" si="74"/>
        <v/>
      </c>
      <c r="D4804" s="4"/>
      <c r="E4804" s="4"/>
      <c r="F4804" s="4"/>
      <c r="G4804" s="4"/>
    </row>
    <row r="4805" spans="3:7" x14ac:dyDescent="0.35">
      <c r="C4805" s="72" t="str">
        <f t="shared" si="74"/>
        <v/>
      </c>
      <c r="D4805" s="4"/>
      <c r="E4805" s="4"/>
      <c r="F4805" s="4"/>
      <c r="G4805" s="4"/>
    </row>
    <row r="4806" spans="3:7" x14ac:dyDescent="0.35">
      <c r="C4806" s="72" t="str">
        <f t="shared" si="74"/>
        <v/>
      </c>
      <c r="D4806" s="4"/>
      <c r="E4806" s="4"/>
      <c r="F4806" s="4"/>
      <c r="G4806" s="4"/>
    </row>
    <row r="4807" spans="3:7" x14ac:dyDescent="0.35">
      <c r="C4807" s="72" t="str">
        <f t="shared" si="74"/>
        <v/>
      </c>
      <c r="D4807" s="4"/>
      <c r="E4807" s="4"/>
      <c r="F4807" s="4"/>
      <c r="G4807" s="4"/>
    </row>
    <row r="4808" spans="3:7" x14ac:dyDescent="0.35">
      <c r="C4808" s="72" t="str">
        <f t="shared" si="74"/>
        <v/>
      </c>
      <c r="D4808" s="4"/>
      <c r="E4808" s="4"/>
      <c r="F4808" s="4"/>
      <c r="G4808" s="4"/>
    </row>
    <row r="4809" spans="3:7" x14ac:dyDescent="0.35">
      <c r="C4809" s="72" t="str">
        <f t="shared" si="74"/>
        <v/>
      </c>
      <c r="D4809" s="4"/>
      <c r="E4809" s="4"/>
      <c r="F4809" s="4"/>
      <c r="G4809" s="4"/>
    </row>
    <row r="4810" spans="3:7" x14ac:dyDescent="0.35">
      <c r="C4810" s="72" t="str">
        <f t="shared" si="74"/>
        <v/>
      </c>
      <c r="D4810" s="4"/>
      <c r="E4810" s="4"/>
      <c r="F4810" s="4"/>
      <c r="G4810" s="4"/>
    </row>
    <row r="4811" spans="3:7" x14ac:dyDescent="0.35">
      <c r="C4811" s="72" t="str">
        <f t="shared" si="74"/>
        <v/>
      </c>
      <c r="D4811" s="4"/>
      <c r="E4811" s="4"/>
      <c r="F4811" s="4"/>
      <c r="G4811" s="4"/>
    </row>
    <row r="4812" spans="3:7" x14ac:dyDescent="0.35">
      <c r="C4812" s="72" t="str">
        <f t="shared" ref="C4812:C4875" si="75">IF(ISBLANK(D4812),"",D4812&amp;E4812&amp;F4812&amp;G4812)</f>
        <v/>
      </c>
      <c r="D4812" s="4"/>
      <c r="E4812" s="4"/>
      <c r="F4812" s="4"/>
      <c r="G4812" s="4"/>
    </row>
    <row r="4813" spans="3:7" x14ac:dyDescent="0.35">
      <c r="C4813" s="72" t="str">
        <f t="shared" si="75"/>
        <v/>
      </c>
      <c r="D4813" s="4"/>
      <c r="E4813" s="4"/>
      <c r="F4813" s="4"/>
      <c r="G4813" s="4"/>
    </row>
    <row r="4814" spans="3:7" x14ac:dyDescent="0.35">
      <c r="C4814" s="72" t="str">
        <f t="shared" si="75"/>
        <v/>
      </c>
      <c r="D4814" s="4"/>
      <c r="E4814" s="4"/>
      <c r="F4814" s="4"/>
      <c r="G4814" s="4"/>
    </row>
    <row r="4815" spans="3:7" x14ac:dyDescent="0.35">
      <c r="C4815" s="72" t="str">
        <f t="shared" si="75"/>
        <v/>
      </c>
      <c r="D4815" s="4"/>
      <c r="E4815" s="4"/>
      <c r="F4815" s="4"/>
      <c r="G4815" s="4"/>
    </row>
    <row r="4816" spans="3:7" x14ac:dyDescent="0.35">
      <c r="C4816" s="72" t="str">
        <f t="shared" si="75"/>
        <v/>
      </c>
      <c r="D4816" s="4"/>
      <c r="E4816" s="4"/>
      <c r="F4816" s="4"/>
      <c r="G4816" s="4"/>
    </row>
    <row r="4817" spans="3:7" x14ac:dyDescent="0.35">
      <c r="C4817" s="72" t="str">
        <f t="shared" si="75"/>
        <v/>
      </c>
      <c r="D4817" s="4"/>
      <c r="E4817" s="4"/>
      <c r="F4817" s="4"/>
      <c r="G4817" s="4"/>
    </row>
    <row r="4818" spans="3:7" x14ac:dyDescent="0.35">
      <c r="C4818" s="72" t="str">
        <f t="shared" si="75"/>
        <v/>
      </c>
      <c r="D4818" s="4"/>
      <c r="E4818" s="4"/>
      <c r="F4818" s="4"/>
      <c r="G4818" s="4"/>
    </row>
    <row r="4819" spans="3:7" x14ac:dyDescent="0.35">
      <c r="C4819" s="72" t="str">
        <f t="shared" si="75"/>
        <v/>
      </c>
      <c r="D4819" s="4"/>
      <c r="E4819" s="4"/>
      <c r="F4819" s="4"/>
      <c r="G4819" s="4"/>
    </row>
    <row r="4820" spans="3:7" x14ac:dyDescent="0.35">
      <c r="C4820" s="72" t="str">
        <f t="shared" si="75"/>
        <v/>
      </c>
      <c r="D4820" s="4"/>
      <c r="E4820" s="4"/>
      <c r="F4820" s="4"/>
      <c r="G4820" s="4"/>
    </row>
    <row r="4821" spans="3:7" x14ac:dyDescent="0.35">
      <c r="C4821" s="72" t="str">
        <f t="shared" si="75"/>
        <v/>
      </c>
      <c r="D4821" s="4"/>
      <c r="E4821" s="4"/>
      <c r="F4821" s="4"/>
      <c r="G4821" s="4"/>
    </row>
    <row r="4822" spans="3:7" x14ac:dyDescent="0.35">
      <c r="C4822" s="72" t="str">
        <f t="shared" si="75"/>
        <v/>
      </c>
      <c r="D4822" s="4"/>
      <c r="E4822" s="4"/>
      <c r="F4822" s="4"/>
      <c r="G4822" s="4"/>
    </row>
    <row r="4823" spans="3:7" x14ac:dyDescent="0.35">
      <c r="C4823" s="72" t="str">
        <f t="shared" si="75"/>
        <v/>
      </c>
      <c r="D4823" s="4"/>
      <c r="E4823" s="4"/>
      <c r="F4823" s="4"/>
      <c r="G4823" s="4"/>
    </row>
    <row r="4824" spans="3:7" x14ac:dyDescent="0.35">
      <c r="C4824" s="72" t="str">
        <f t="shared" si="75"/>
        <v/>
      </c>
      <c r="D4824" s="4"/>
      <c r="E4824" s="4"/>
      <c r="F4824" s="4"/>
      <c r="G4824" s="4"/>
    </row>
    <row r="4825" spans="3:7" x14ac:dyDescent="0.35">
      <c r="C4825" s="72" t="str">
        <f t="shared" si="75"/>
        <v/>
      </c>
      <c r="D4825" s="4"/>
      <c r="E4825" s="4"/>
      <c r="F4825" s="4"/>
      <c r="G4825" s="4"/>
    </row>
    <row r="4826" spans="3:7" x14ac:dyDescent="0.35">
      <c r="C4826" s="72" t="str">
        <f t="shared" si="75"/>
        <v/>
      </c>
      <c r="D4826" s="4"/>
      <c r="E4826" s="4"/>
      <c r="F4826" s="4"/>
      <c r="G4826" s="4"/>
    </row>
    <row r="4827" spans="3:7" x14ac:dyDescent="0.35">
      <c r="C4827" s="72" t="str">
        <f t="shared" si="75"/>
        <v/>
      </c>
      <c r="D4827" s="4"/>
      <c r="E4827" s="4"/>
      <c r="F4827" s="4"/>
      <c r="G4827" s="4"/>
    </row>
    <row r="4828" spans="3:7" x14ac:dyDescent="0.35">
      <c r="C4828" s="72" t="str">
        <f t="shared" si="75"/>
        <v/>
      </c>
      <c r="D4828" s="4"/>
      <c r="E4828" s="4"/>
      <c r="F4828" s="4"/>
      <c r="G4828" s="4"/>
    </row>
    <row r="4829" spans="3:7" x14ac:dyDescent="0.35">
      <c r="C4829" s="72" t="str">
        <f t="shared" si="75"/>
        <v/>
      </c>
      <c r="D4829" s="4"/>
      <c r="E4829" s="4"/>
      <c r="F4829" s="4"/>
      <c r="G4829" s="4"/>
    </row>
    <row r="4830" spans="3:7" x14ac:dyDescent="0.35">
      <c r="C4830" s="72" t="str">
        <f t="shared" si="75"/>
        <v/>
      </c>
      <c r="D4830" s="4"/>
      <c r="E4830" s="4"/>
      <c r="F4830" s="4"/>
      <c r="G4830" s="4"/>
    </row>
    <row r="4831" spans="3:7" x14ac:dyDescent="0.35">
      <c r="C4831" s="72" t="str">
        <f t="shared" si="75"/>
        <v/>
      </c>
      <c r="D4831" s="4"/>
      <c r="E4831" s="4"/>
      <c r="F4831" s="4"/>
      <c r="G4831" s="4"/>
    </row>
    <row r="4832" spans="3:7" x14ac:dyDescent="0.35">
      <c r="C4832" s="72" t="str">
        <f t="shared" si="75"/>
        <v/>
      </c>
      <c r="D4832" s="4"/>
      <c r="E4832" s="4"/>
      <c r="F4832" s="4"/>
      <c r="G4832" s="4"/>
    </row>
    <row r="4833" spans="3:7" x14ac:dyDescent="0.35">
      <c r="C4833" s="72" t="str">
        <f t="shared" si="75"/>
        <v/>
      </c>
      <c r="D4833" s="4"/>
      <c r="E4833" s="4"/>
      <c r="F4833" s="4"/>
      <c r="G4833" s="4"/>
    </row>
    <row r="4834" spans="3:7" x14ac:dyDescent="0.35">
      <c r="C4834" s="72" t="str">
        <f t="shared" si="75"/>
        <v/>
      </c>
      <c r="D4834" s="4"/>
      <c r="E4834" s="4"/>
      <c r="F4834" s="4"/>
      <c r="G4834" s="4"/>
    </row>
    <row r="4835" spans="3:7" x14ac:dyDescent="0.35">
      <c r="C4835" s="72" t="str">
        <f t="shared" si="75"/>
        <v/>
      </c>
      <c r="D4835" s="4"/>
      <c r="E4835" s="4"/>
      <c r="F4835" s="4"/>
      <c r="G4835" s="4"/>
    </row>
    <row r="4836" spans="3:7" x14ac:dyDescent="0.35">
      <c r="C4836" s="72" t="str">
        <f t="shared" si="75"/>
        <v/>
      </c>
      <c r="D4836" s="4"/>
      <c r="E4836" s="4"/>
      <c r="F4836" s="4"/>
      <c r="G4836" s="4"/>
    </row>
    <row r="4837" spans="3:7" x14ac:dyDescent="0.35">
      <c r="C4837" s="72" t="str">
        <f t="shared" si="75"/>
        <v/>
      </c>
      <c r="D4837" s="4"/>
      <c r="E4837" s="4"/>
      <c r="F4837" s="4"/>
      <c r="G4837" s="4"/>
    </row>
    <row r="4838" spans="3:7" x14ac:dyDescent="0.35">
      <c r="C4838" s="72" t="str">
        <f t="shared" si="75"/>
        <v/>
      </c>
      <c r="D4838" s="4"/>
      <c r="E4838" s="4"/>
      <c r="F4838" s="4"/>
      <c r="G4838" s="4"/>
    </row>
    <row r="4839" spans="3:7" x14ac:dyDescent="0.35">
      <c r="C4839" s="72" t="str">
        <f t="shared" si="75"/>
        <v/>
      </c>
      <c r="D4839" s="4"/>
      <c r="E4839" s="4"/>
      <c r="F4839" s="4"/>
      <c r="G4839" s="4"/>
    </row>
    <row r="4840" spans="3:7" x14ac:dyDescent="0.35">
      <c r="C4840" s="72" t="str">
        <f t="shared" si="75"/>
        <v/>
      </c>
      <c r="D4840" s="4"/>
      <c r="E4840" s="4"/>
      <c r="F4840" s="4"/>
      <c r="G4840" s="4"/>
    </row>
    <row r="4841" spans="3:7" x14ac:dyDescent="0.35">
      <c r="C4841" s="72" t="str">
        <f t="shared" si="75"/>
        <v/>
      </c>
      <c r="D4841" s="4"/>
      <c r="E4841" s="4"/>
      <c r="F4841" s="4"/>
      <c r="G4841" s="4"/>
    </row>
    <row r="4842" spans="3:7" x14ac:dyDescent="0.35">
      <c r="C4842" s="72" t="str">
        <f t="shared" si="75"/>
        <v/>
      </c>
      <c r="D4842" s="4"/>
      <c r="E4842" s="4"/>
      <c r="F4842" s="4"/>
      <c r="G4842" s="4"/>
    </row>
    <row r="4843" spans="3:7" x14ac:dyDescent="0.35">
      <c r="C4843" s="72" t="str">
        <f t="shared" si="75"/>
        <v/>
      </c>
      <c r="D4843" s="4"/>
      <c r="E4843" s="4"/>
      <c r="F4843" s="4"/>
      <c r="G4843" s="4"/>
    </row>
    <row r="4844" spans="3:7" x14ac:dyDescent="0.35">
      <c r="C4844" s="72" t="str">
        <f t="shared" si="75"/>
        <v/>
      </c>
      <c r="D4844" s="4"/>
      <c r="E4844" s="4"/>
      <c r="F4844" s="4"/>
      <c r="G4844" s="4"/>
    </row>
    <row r="4845" spans="3:7" x14ac:dyDescent="0.35">
      <c r="C4845" s="72" t="str">
        <f t="shared" si="75"/>
        <v/>
      </c>
      <c r="D4845" s="4"/>
      <c r="E4845" s="4"/>
      <c r="F4845" s="4"/>
      <c r="G4845" s="4"/>
    </row>
    <row r="4846" spans="3:7" x14ac:dyDescent="0.35">
      <c r="C4846" s="72" t="str">
        <f t="shared" si="75"/>
        <v/>
      </c>
      <c r="D4846" s="4"/>
      <c r="E4846" s="4"/>
      <c r="F4846" s="4"/>
      <c r="G4846" s="4"/>
    </row>
    <row r="4847" spans="3:7" x14ac:dyDescent="0.35">
      <c r="C4847" s="72" t="str">
        <f t="shared" si="75"/>
        <v/>
      </c>
      <c r="D4847" s="4"/>
      <c r="E4847" s="4"/>
      <c r="F4847" s="4"/>
      <c r="G4847" s="4"/>
    </row>
    <row r="4848" spans="3:7" x14ac:dyDescent="0.35">
      <c r="C4848" s="72" t="str">
        <f t="shared" si="75"/>
        <v/>
      </c>
      <c r="D4848" s="4"/>
      <c r="E4848" s="4"/>
      <c r="F4848" s="4"/>
      <c r="G4848" s="4"/>
    </row>
    <row r="4849" spans="3:7" x14ac:dyDescent="0.35">
      <c r="C4849" s="72" t="str">
        <f t="shared" si="75"/>
        <v/>
      </c>
      <c r="D4849" s="4"/>
      <c r="E4849" s="4"/>
      <c r="F4849" s="4"/>
      <c r="G4849" s="4"/>
    </row>
    <row r="4850" spans="3:7" x14ac:dyDescent="0.35">
      <c r="C4850" s="72" t="str">
        <f t="shared" si="75"/>
        <v/>
      </c>
      <c r="D4850" s="4"/>
      <c r="E4850" s="4"/>
      <c r="F4850" s="4"/>
      <c r="G4850" s="4"/>
    </row>
    <row r="4851" spans="3:7" x14ac:dyDescent="0.35">
      <c r="C4851" s="72" t="str">
        <f t="shared" si="75"/>
        <v/>
      </c>
      <c r="D4851" s="4"/>
      <c r="E4851" s="4"/>
      <c r="F4851" s="4"/>
      <c r="G4851" s="4"/>
    </row>
    <row r="4852" spans="3:7" x14ac:dyDescent="0.35">
      <c r="C4852" s="72" t="str">
        <f t="shared" si="75"/>
        <v/>
      </c>
      <c r="D4852" s="4"/>
      <c r="E4852" s="4"/>
      <c r="F4852" s="4"/>
      <c r="G4852" s="4"/>
    </row>
    <row r="4853" spans="3:7" x14ac:dyDescent="0.35">
      <c r="C4853" s="72" t="str">
        <f t="shared" si="75"/>
        <v/>
      </c>
      <c r="D4853" s="4"/>
      <c r="E4853" s="4"/>
      <c r="F4853" s="4"/>
      <c r="G4853" s="4"/>
    </row>
    <row r="4854" spans="3:7" x14ac:dyDescent="0.35">
      <c r="C4854" s="72" t="str">
        <f t="shared" si="75"/>
        <v/>
      </c>
      <c r="D4854" s="4"/>
      <c r="E4854" s="4"/>
      <c r="F4854" s="4"/>
      <c r="G4854" s="4"/>
    </row>
    <row r="4855" spans="3:7" x14ac:dyDescent="0.35">
      <c r="C4855" s="72" t="str">
        <f t="shared" si="75"/>
        <v/>
      </c>
      <c r="D4855" s="4"/>
      <c r="E4855" s="4"/>
      <c r="F4855" s="4"/>
      <c r="G4855" s="4"/>
    </row>
    <row r="4856" spans="3:7" x14ac:dyDescent="0.35">
      <c r="C4856" s="72" t="str">
        <f t="shared" si="75"/>
        <v/>
      </c>
      <c r="D4856" s="4"/>
      <c r="E4856" s="4"/>
      <c r="F4856" s="4"/>
      <c r="G4856" s="4"/>
    </row>
    <row r="4857" spans="3:7" x14ac:dyDescent="0.35">
      <c r="C4857" s="72" t="str">
        <f t="shared" si="75"/>
        <v/>
      </c>
      <c r="D4857" s="4"/>
      <c r="E4857" s="4"/>
      <c r="F4857" s="4"/>
      <c r="G4857" s="4"/>
    </row>
    <row r="4858" spans="3:7" x14ac:dyDescent="0.35">
      <c r="C4858" s="72" t="str">
        <f t="shared" si="75"/>
        <v/>
      </c>
      <c r="D4858" s="4"/>
      <c r="E4858" s="4"/>
      <c r="F4858" s="4"/>
      <c r="G4858" s="4"/>
    </row>
    <row r="4859" spans="3:7" x14ac:dyDescent="0.35">
      <c r="C4859" s="72" t="str">
        <f t="shared" si="75"/>
        <v/>
      </c>
      <c r="D4859" s="4"/>
      <c r="E4859" s="4"/>
      <c r="F4859" s="4"/>
      <c r="G4859" s="4"/>
    </row>
    <row r="4860" spans="3:7" x14ac:dyDescent="0.35">
      <c r="C4860" s="72" t="str">
        <f t="shared" si="75"/>
        <v/>
      </c>
      <c r="D4860" s="4"/>
      <c r="E4860" s="4"/>
      <c r="F4860" s="4"/>
      <c r="G4860" s="4"/>
    </row>
    <row r="4861" spans="3:7" x14ac:dyDescent="0.35">
      <c r="C4861" s="72" t="str">
        <f t="shared" si="75"/>
        <v/>
      </c>
      <c r="D4861" s="4"/>
      <c r="E4861" s="4"/>
      <c r="F4861" s="4"/>
      <c r="G4861" s="4"/>
    </row>
    <row r="4862" spans="3:7" x14ac:dyDescent="0.35">
      <c r="C4862" s="72" t="str">
        <f t="shared" si="75"/>
        <v/>
      </c>
      <c r="D4862" s="4"/>
      <c r="E4862" s="4"/>
      <c r="F4862" s="4"/>
      <c r="G4862" s="4"/>
    </row>
    <row r="4863" spans="3:7" x14ac:dyDescent="0.35">
      <c r="C4863" s="72" t="str">
        <f t="shared" si="75"/>
        <v/>
      </c>
      <c r="D4863" s="4"/>
      <c r="E4863" s="4"/>
      <c r="F4863" s="4"/>
      <c r="G4863" s="4"/>
    </row>
    <row r="4864" spans="3:7" x14ac:dyDescent="0.35">
      <c r="C4864" s="72" t="str">
        <f t="shared" si="75"/>
        <v/>
      </c>
      <c r="D4864" s="4"/>
      <c r="E4864" s="4"/>
      <c r="F4864" s="4"/>
      <c r="G4864" s="4"/>
    </row>
    <row r="4865" spans="3:7" x14ac:dyDescent="0.35">
      <c r="C4865" s="72" t="str">
        <f t="shared" si="75"/>
        <v/>
      </c>
      <c r="D4865" s="4"/>
      <c r="E4865" s="4"/>
      <c r="F4865" s="4"/>
      <c r="G4865" s="4"/>
    </row>
    <row r="4866" spans="3:7" x14ac:dyDescent="0.35">
      <c r="C4866" s="72" t="str">
        <f t="shared" si="75"/>
        <v/>
      </c>
      <c r="D4866" s="4"/>
      <c r="E4866" s="4"/>
      <c r="F4866" s="4"/>
      <c r="G4866" s="4"/>
    </row>
    <row r="4867" spans="3:7" x14ac:dyDescent="0.35">
      <c r="C4867" s="72" t="str">
        <f t="shared" si="75"/>
        <v/>
      </c>
      <c r="D4867" s="4"/>
      <c r="E4867" s="4"/>
      <c r="F4867" s="4"/>
      <c r="G4867" s="4"/>
    </row>
    <row r="4868" spans="3:7" x14ac:dyDescent="0.35">
      <c r="C4868" s="72" t="str">
        <f t="shared" si="75"/>
        <v/>
      </c>
      <c r="D4868" s="4"/>
      <c r="E4868" s="4"/>
      <c r="F4868" s="4"/>
      <c r="G4868" s="4"/>
    </row>
    <row r="4869" spans="3:7" x14ac:dyDescent="0.35">
      <c r="C4869" s="72" t="str">
        <f t="shared" si="75"/>
        <v/>
      </c>
      <c r="D4869" s="4"/>
      <c r="E4869" s="4"/>
      <c r="F4869" s="4"/>
      <c r="G4869" s="4"/>
    </row>
    <row r="4870" spans="3:7" x14ac:dyDescent="0.35">
      <c r="C4870" s="72" t="str">
        <f t="shared" si="75"/>
        <v/>
      </c>
      <c r="D4870" s="4"/>
      <c r="E4870" s="4"/>
      <c r="F4870" s="4"/>
      <c r="G4870" s="4"/>
    </row>
    <row r="4871" spans="3:7" x14ac:dyDescent="0.35">
      <c r="C4871" s="72" t="str">
        <f t="shared" si="75"/>
        <v/>
      </c>
      <c r="D4871" s="4"/>
      <c r="E4871" s="4"/>
      <c r="F4871" s="4"/>
      <c r="G4871" s="4"/>
    </row>
    <row r="4872" spans="3:7" x14ac:dyDescent="0.35">
      <c r="C4872" s="72" t="str">
        <f t="shared" si="75"/>
        <v/>
      </c>
      <c r="D4872" s="4"/>
      <c r="E4872" s="4"/>
      <c r="F4872" s="4"/>
      <c r="G4872" s="4"/>
    </row>
    <row r="4873" spans="3:7" x14ac:dyDescent="0.35">
      <c r="C4873" s="72" t="str">
        <f t="shared" si="75"/>
        <v/>
      </c>
      <c r="D4873" s="4"/>
      <c r="E4873" s="4"/>
      <c r="F4873" s="4"/>
      <c r="G4873" s="4"/>
    </row>
    <row r="4874" spans="3:7" x14ac:dyDescent="0.35">
      <c r="C4874" s="72" t="str">
        <f t="shared" si="75"/>
        <v/>
      </c>
      <c r="D4874" s="4"/>
      <c r="E4874" s="4"/>
      <c r="F4874" s="4"/>
      <c r="G4874" s="4"/>
    </row>
    <row r="4875" spans="3:7" x14ac:dyDescent="0.35">
      <c r="C4875" s="72" t="str">
        <f t="shared" si="75"/>
        <v/>
      </c>
      <c r="D4875" s="4"/>
      <c r="E4875" s="4"/>
      <c r="F4875" s="4"/>
      <c r="G4875" s="4"/>
    </row>
    <row r="4876" spans="3:7" x14ac:dyDescent="0.35">
      <c r="C4876" s="72" t="str">
        <f t="shared" ref="C4876:C4939" si="76">IF(ISBLANK(D4876),"",D4876&amp;E4876&amp;F4876&amp;G4876)</f>
        <v/>
      </c>
      <c r="D4876" s="4"/>
      <c r="E4876" s="4"/>
      <c r="F4876" s="4"/>
      <c r="G4876" s="4"/>
    </row>
    <row r="4877" spans="3:7" x14ac:dyDescent="0.35">
      <c r="C4877" s="72" t="str">
        <f t="shared" si="76"/>
        <v/>
      </c>
      <c r="D4877" s="4"/>
      <c r="E4877" s="4"/>
      <c r="F4877" s="4"/>
      <c r="G4877" s="4"/>
    </row>
    <row r="4878" spans="3:7" x14ac:dyDescent="0.35">
      <c r="C4878" s="72" t="str">
        <f t="shared" si="76"/>
        <v/>
      </c>
      <c r="D4878" s="4"/>
      <c r="E4878" s="4"/>
      <c r="F4878" s="4"/>
      <c r="G4878" s="4"/>
    </row>
    <row r="4879" spans="3:7" x14ac:dyDescent="0.35">
      <c r="C4879" s="72" t="str">
        <f t="shared" si="76"/>
        <v/>
      </c>
      <c r="D4879" s="4"/>
      <c r="E4879" s="4"/>
      <c r="F4879" s="4"/>
      <c r="G4879" s="4"/>
    </row>
    <row r="4880" spans="3:7" x14ac:dyDescent="0.35">
      <c r="C4880" s="72" t="str">
        <f t="shared" si="76"/>
        <v/>
      </c>
      <c r="D4880" s="4"/>
      <c r="E4880" s="4"/>
      <c r="F4880" s="4"/>
      <c r="G4880" s="4"/>
    </row>
    <row r="4881" spans="3:7" x14ac:dyDescent="0.35">
      <c r="C4881" s="72" t="str">
        <f t="shared" si="76"/>
        <v/>
      </c>
      <c r="D4881" s="4"/>
      <c r="E4881" s="4"/>
      <c r="F4881" s="4"/>
      <c r="G4881" s="4"/>
    </row>
    <row r="4882" spans="3:7" x14ac:dyDescent="0.35">
      <c r="C4882" s="72" t="str">
        <f t="shared" si="76"/>
        <v/>
      </c>
      <c r="D4882" s="4"/>
      <c r="E4882" s="4"/>
      <c r="F4882" s="4"/>
      <c r="G4882" s="4"/>
    </row>
    <row r="4883" spans="3:7" x14ac:dyDescent="0.35">
      <c r="C4883" s="72" t="str">
        <f t="shared" si="76"/>
        <v/>
      </c>
      <c r="D4883" s="4"/>
      <c r="E4883" s="4"/>
      <c r="F4883" s="4"/>
      <c r="G4883" s="4"/>
    </row>
    <row r="4884" spans="3:7" x14ac:dyDescent="0.35">
      <c r="C4884" s="72" t="str">
        <f t="shared" si="76"/>
        <v/>
      </c>
      <c r="D4884" s="4"/>
      <c r="E4884" s="4"/>
      <c r="F4884" s="4"/>
      <c r="G4884" s="4"/>
    </row>
    <row r="4885" spans="3:7" x14ac:dyDescent="0.35">
      <c r="C4885" s="72" t="str">
        <f t="shared" si="76"/>
        <v/>
      </c>
      <c r="D4885" s="4"/>
      <c r="E4885" s="4"/>
      <c r="F4885" s="4"/>
      <c r="G4885" s="4"/>
    </row>
    <row r="4886" spans="3:7" x14ac:dyDescent="0.35">
      <c r="C4886" s="72" t="str">
        <f t="shared" si="76"/>
        <v/>
      </c>
      <c r="D4886" s="4"/>
      <c r="E4886" s="4"/>
      <c r="F4886" s="4"/>
      <c r="G4886" s="4"/>
    </row>
    <row r="4887" spans="3:7" x14ac:dyDescent="0.35">
      <c r="C4887" s="72" t="str">
        <f t="shared" si="76"/>
        <v/>
      </c>
      <c r="D4887" s="4"/>
      <c r="E4887" s="4"/>
      <c r="F4887" s="4"/>
      <c r="G4887" s="4"/>
    </row>
    <row r="4888" spans="3:7" x14ac:dyDescent="0.35">
      <c r="C4888" s="72" t="str">
        <f t="shared" si="76"/>
        <v/>
      </c>
      <c r="D4888" s="4"/>
      <c r="E4888" s="4"/>
      <c r="F4888" s="4"/>
      <c r="G4888" s="4"/>
    </row>
    <row r="4889" spans="3:7" x14ac:dyDescent="0.35">
      <c r="C4889" s="72" t="str">
        <f t="shared" si="76"/>
        <v/>
      </c>
      <c r="D4889" s="4"/>
      <c r="E4889" s="4"/>
      <c r="F4889" s="4"/>
      <c r="G4889" s="4"/>
    </row>
    <row r="4890" spans="3:7" x14ac:dyDescent="0.35">
      <c r="C4890" s="72" t="str">
        <f t="shared" si="76"/>
        <v/>
      </c>
      <c r="D4890" s="4"/>
      <c r="E4890" s="4"/>
      <c r="F4890" s="4"/>
      <c r="G4890" s="4"/>
    </row>
    <row r="4891" spans="3:7" x14ac:dyDescent="0.35">
      <c r="C4891" s="72" t="str">
        <f t="shared" si="76"/>
        <v/>
      </c>
      <c r="D4891" s="4"/>
      <c r="E4891" s="4"/>
      <c r="F4891" s="4"/>
      <c r="G4891" s="4"/>
    </row>
    <row r="4892" spans="3:7" x14ac:dyDescent="0.35">
      <c r="C4892" s="72" t="str">
        <f t="shared" si="76"/>
        <v/>
      </c>
      <c r="D4892" s="4"/>
      <c r="E4892" s="4"/>
      <c r="F4892" s="4"/>
      <c r="G4892" s="4"/>
    </row>
    <row r="4893" spans="3:7" x14ac:dyDescent="0.35">
      <c r="C4893" s="72" t="str">
        <f t="shared" si="76"/>
        <v/>
      </c>
      <c r="D4893" s="4"/>
      <c r="E4893" s="4"/>
      <c r="F4893" s="4"/>
      <c r="G4893" s="4"/>
    </row>
    <row r="4894" spans="3:7" x14ac:dyDescent="0.35">
      <c r="C4894" s="72" t="str">
        <f t="shared" si="76"/>
        <v/>
      </c>
      <c r="D4894" s="4"/>
      <c r="E4894" s="4"/>
      <c r="F4894" s="4"/>
      <c r="G4894" s="4"/>
    </row>
    <row r="4895" spans="3:7" x14ac:dyDescent="0.35">
      <c r="C4895" s="72" t="str">
        <f t="shared" si="76"/>
        <v/>
      </c>
      <c r="D4895" s="4"/>
      <c r="E4895" s="4"/>
      <c r="F4895" s="4"/>
      <c r="G4895" s="4"/>
    </row>
    <row r="4896" spans="3:7" x14ac:dyDescent="0.35">
      <c r="C4896" s="72" t="str">
        <f t="shared" si="76"/>
        <v/>
      </c>
      <c r="D4896" s="4"/>
      <c r="E4896" s="4"/>
      <c r="F4896" s="4"/>
      <c r="G4896" s="4"/>
    </row>
    <row r="4897" spans="3:7" x14ac:dyDescent="0.35">
      <c r="C4897" s="72" t="str">
        <f t="shared" si="76"/>
        <v/>
      </c>
      <c r="D4897" s="4"/>
      <c r="E4897" s="4"/>
      <c r="F4897" s="4"/>
      <c r="G4897" s="4"/>
    </row>
    <row r="4898" spans="3:7" x14ac:dyDescent="0.35">
      <c r="C4898" s="72" t="str">
        <f t="shared" si="76"/>
        <v/>
      </c>
      <c r="D4898" s="4"/>
      <c r="E4898" s="4"/>
      <c r="F4898" s="4"/>
      <c r="G4898" s="4"/>
    </row>
    <row r="4899" spans="3:7" x14ac:dyDescent="0.35">
      <c r="C4899" s="72" t="str">
        <f t="shared" si="76"/>
        <v/>
      </c>
      <c r="D4899" s="4"/>
      <c r="E4899" s="4"/>
      <c r="F4899" s="4"/>
      <c r="G4899" s="4"/>
    </row>
    <row r="4900" spans="3:7" x14ac:dyDescent="0.35">
      <c r="C4900" s="72" t="str">
        <f t="shared" si="76"/>
        <v/>
      </c>
      <c r="D4900" s="4"/>
      <c r="E4900" s="4"/>
      <c r="F4900" s="4"/>
      <c r="G4900" s="4"/>
    </row>
    <row r="4901" spans="3:7" x14ac:dyDescent="0.35">
      <c r="C4901" s="72" t="str">
        <f t="shared" si="76"/>
        <v/>
      </c>
      <c r="D4901" s="4"/>
      <c r="E4901" s="4"/>
      <c r="F4901" s="4"/>
      <c r="G4901" s="4"/>
    </row>
    <row r="4902" spans="3:7" x14ac:dyDescent="0.35">
      <c r="C4902" s="72" t="str">
        <f t="shared" si="76"/>
        <v/>
      </c>
      <c r="D4902" s="4"/>
      <c r="E4902" s="4"/>
      <c r="F4902" s="4"/>
      <c r="G4902" s="4"/>
    </row>
    <row r="4903" spans="3:7" x14ac:dyDescent="0.35">
      <c r="C4903" s="72" t="str">
        <f t="shared" si="76"/>
        <v/>
      </c>
      <c r="D4903" s="4"/>
      <c r="E4903" s="4"/>
      <c r="F4903" s="4"/>
      <c r="G4903" s="4"/>
    </row>
    <row r="4904" spans="3:7" x14ac:dyDescent="0.35">
      <c r="C4904" s="72" t="str">
        <f t="shared" si="76"/>
        <v/>
      </c>
      <c r="D4904" s="4"/>
      <c r="E4904" s="4"/>
      <c r="F4904" s="4"/>
      <c r="G4904" s="4"/>
    </row>
    <row r="4905" spans="3:7" x14ac:dyDescent="0.35">
      <c r="C4905" s="72" t="str">
        <f t="shared" si="76"/>
        <v/>
      </c>
      <c r="D4905" s="4"/>
      <c r="E4905" s="4"/>
      <c r="F4905" s="4"/>
      <c r="G4905" s="4"/>
    </row>
    <row r="4906" spans="3:7" x14ac:dyDescent="0.35">
      <c r="C4906" s="72" t="str">
        <f t="shared" si="76"/>
        <v/>
      </c>
      <c r="D4906" s="4"/>
      <c r="E4906" s="4"/>
      <c r="F4906" s="4"/>
      <c r="G4906" s="4"/>
    </row>
    <row r="4907" spans="3:7" x14ac:dyDescent="0.35">
      <c r="C4907" s="72" t="str">
        <f t="shared" si="76"/>
        <v/>
      </c>
      <c r="D4907" s="4"/>
      <c r="E4907" s="4"/>
      <c r="F4907" s="4"/>
      <c r="G4907" s="4"/>
    </row>
    <row r="4908" spans="3:7" x14ac:dyDescent="0.35">
      <c r="C4908" s="72" t="str">
        <f t="shared" si="76"/>
        <v/>
      </c>
      <c r="D4908" s="4"/>
      <c r="E4908" s="4"/>
      <c r="F4908" s="4"/>
      <c r="G4908" s="4"/>
    </row>
    <row r="4909" spans="3:7" x14ac:dyDescent="0.35">
      <c r="C4909" s="72" t="str">
        <f t="shared" si="76"/>
        <v/>
      </c>
      <c r="D4909" s="4"/>
      <c r="E4909" s="4"/>
      <c r="F4909" s="4"/>
      <c r="G4909" s="4"/>
    </row>
    <row r="4910" spans="3:7" x14ac:dyDescent="0.35">
      <c r="C4910" s="72" t="str">
        <f t="shared" si="76"/>
        <v/>
      </c>
      <c r="D4910" s="4"/>
      <c r="E4910" s="4"/>
      <c r="F4910" s="4"/>
      <c r="G4910" s="4"/>
    </row>
    <row r="4911" spans="3:7" x14ac:dyDescent="0.35">
      <c r="C4911" s="72" t="str">
        <f t="shared" si="76"/>
        <v/>
      </c>
      <c r="D4911" s="4"/>
      <c r="E4911" s="4"/>
      <c r="F4911" s="4"/>
      <c r="G4911" s="4"/>
    </row>
    <row r="4912" spans="3:7" x14ac:dyDescent="0.35">
      <c r="C4912" s="72" t="str">
        <f t="shared" si="76"/>
        <v/>
      </c>
      <c r="D4912" s="4"/>
      <c r="E4912" s="4"/>
      <c r="F4912" s="4"/>
      <c r="G4912" s="4"/>
    </row>
    <row r="4913" spans="3:7" x14ac:dyDescent="0.35">
      <c r="C4913" s="72" t="str">
        <f t="shared" si="76"/>
        <v/>
      </c>
      <c r="D4913" s="4"/>
      <c r="E4913" s="4"/>
      <c r="F4913" s="4"/>
      <c r="G4913" s="4"/>
    </row>
    <row r="4914" spans="3:7" x14ac:dyDescent="0.35">
      <c r="C4914" s="72" t="str">
        <f t="shared" si="76"/>
        <v/>
      </c>
      <c r="D4914" s="4"/>
      <c r="E4914" s="4"/>
      <c r="F4914" s="4"/>
      <c r="G4914" s="4"/>
    </row>
    <row r="4915" spans="3:7" x14ac:dyDescent="0.35">
      <c r="C4915" s="72" t="str">
        <f t="shared" si="76"/>
        <v/>
      </c>
      <c r="D4915" s="4"/>
      <c r="E4915" s="4"/>
      <c r="F4915" s="4"/>
      <c r="G4915" s="4"/>
    </row>
    <row r="4916" spans="3:7" x14ac:dyDescent="0.35">
      <c r="C4916" s="72" t="str">
        <f t="shared" si="76"/>
        <v/>
      </c>
      <c r="D4916" s="4"/>
      <c r="E4916" s="4"/>
      <c r="F4916" s="4"/>
      <c r="G4916" s="4"/>
    </row>
    <row r="4917" spans="3:7" x14ac:dyDescent="0.35">
      <c r="C4917" s="72" t="str">
        <f t="shared" si="76"/>
        <v/>
      </c>
      <c r="D4917" s="4"/>
      <c r="E4917" s="4"/>
      <c r="F4917" s="4"/>
      <c r="G4917" s="4"/>
    </row>
    <row r="4918" spans="3:7" x14ac:dyDescent="0.35">
      <c r="C4918" s="72" t="str">
        <f t="shared" si="76"/>
        <v/>
      </c>
      <c r="D4918" s="4"/>
      <c r="E4918" s="4"/>
      <c r="F4918" s="4"/>
      <c r="G4918" s="4"/>
    </row>
    <row r="4919" spans="3:7" x14ac:dyDescent="0.35">
      <c r="C4919" s="72" t="str">
        <f t="shared" si="76"/>
        <v/>
      </c>
      <c r="D4919" s="4"/>
      <c r="E4919" s="4"/>
      <c r="F4919" s="4"/>
      <c r="G4919" s="4"/>
    </row>
    <row r="4920" spans="3:7" x14ac:dyDescent="0.35">
      <c r="C4920" s="72" t="str">
        <f t="shared" si="76"/>
        <v/>
      </c>
      <c r="D4920" s="4"/>
      <c r="E4920" s="4"/>
      <c r="F4920" s="4"/>
      <c r="G4920" s="4"/>
    </row>
    <row r="4921" spans="3:7" x14ac:dyDescent="0.35">
      <c r="C4921" s="72" t="str">
        <f t="shared" si="76"/>
        <v/>
      </c>
      <c r="D4921" s="4"/>
      <c r="E4921" s="4"/>
      <c r="F4921" s="4"/>
      <c r="G4921" s="4"/>
    </row>
    <row r="4922" spans="3:7" x14ac:dyDescent="0.35">
      <c r="C4922" s="72" t="str">
        <f t="shared" si="76"/>
        <v/>
      </c>
      <c r="D4922" s="4"/>
      <c r="E4922" s="4"/>
      <c r="F4922" s="4"/>
      <c r="G4922" s="4"/>
    </row>
    <row r="4923" spans="3:7" x14ac:dyDescent="0.35">
      <c r="C4923" s="72" t="str">
        <f t="shared" si="76"/>
        <v/>
      </c>
      <c r="D4923" s="4"/>
      <c r="E4923" s="4"/>
      <c r="F4923" s="4"/>
      <c r="G4923" s="4"/>
    </row>
    <row r="4924" spans="3:7" x14ac:dyDescent="0.35">
      <c r="C4924" s="72" t="str">
        <f t="shared" si="76"/>
        <v/>
      </c>
      <c r="D4924" s="4"/>
      <c r="E4924" s="4"/>
      <c r="F4924" s="4"/>
      <c r="G4924" s="4"/>
    </row>
    <row r="4925" spans="3:7" x14ac:dyDescent="0.35">
      <c r="C4925" s="72" t="str">
        <f t="shared" si="76"/>
        <v/>
      </c>
      <c r="D4925" s="4"/>
      <c r="E4925" s="4"/>
      <c r="F4925" s="4"/>
      <c r="G4925" s="4"/>
    </row>
    <row r="4926" spans="3:7" x14ac:dyDescent="0.35">
      <c r="C4926" s="72" t="str">
        <f t="shared" si="76"/>
        <v/>
      </c>
      <c r="D4926" s="4"/>
      <c r="E4926" s="4"/>
      <c r="F4926" s="4"/>
      <c r="G4926" s="4"/>
    </row>
    <row r="4927" spans="3:7" x14ac:dyDescent="0.35">
      <c r="C4927" s="72" t="str">
        <f t="shared" si="76"/>
        <v/>
      </c>
      <c r="D4927" s="4"/>
      <c r="E4927" s="4"/>
      <c r="F4927" s="4"/>
      <c r="G4927" s="4"/>
    </row>
    <row r="4928" spans="3:7" x14ac:dyDescent="0.35">
      <c r="C4928" s="72" t="str">
        <f t="shared" si="76"/>
        <v/>
      </c>
      <c r="D4928" s="4"/>
      <c r="E4928" s="4"/>
      <c r="F4928" s="4"/>
      <c r="G4928" s="4"/>
    </row>
    <row r="4929" spans="3:7" x14ac:dyDescent="0.35">
      <c r="C4929" s="72" t="str">
        <f t="shared" si="76"/>
        <v/>
      </c>
      <c r="D4929" s="4"/>
      <c r="E4929" s="4"/>
      <c r="F4929" s="4"/>
      <c r="G4929" s="4"/>
    </row>
    <row r="4930" spans="3:7" x14ac:dyDescent="0.35">
      <c r="C4930" s="72" t="str">
        <f t="shared" si="76"/>
        <v/>
      </c>
      <c r="D4930" s="4"/>
      <c r="E4930" s="4"/>
      <c r="F4930" s="4"/>
      <c r="G4930" s="4"/>
    </row>
    <row r="4931" spans="3:7" x14ac:dyDescent="0.35">
      <c r="C4931" s="72" t="str">
        <f t="shared" si="76"/>
        <v/>
      </c>
      <c r="D4931" s="4"/>
      <c r="E4931" s="4"/>
      <c r="F4931" s="4"/>
      <c r="G4931" s="4"/>
    </row>
    <row r="4932" spans="3:7" x14ac:dyDescent="0.35">
      <c r="C4932" s="72" t="str">
        <f t="shared" si="76"/>
        <v/>
      </c>
      <c r="D4932" s="4"/>
      <c r="E4932" s="4"/>
      <c r="F4932" s="4"/>
      <c r="G4932" s="4"/>
    </row>
    <row r="4933" spans="3:7" x14ac:dyDescent="0.35">
      <c r="C4933" s="72" t="str">
        <f t="shared" si="76"/>
        <v/>
      </c>
      <c r="D4933" s="4"/>
      <c r="E4933" s="4"/>
      <c r="F4933" s="4"/>
      <c r="G4933" s="4"/>
    </row>
    <row r="4934" spans="3:7" x14ac:dyDescent="0.35">
      <c r="C4934" s="72" t="str">
        <f t="shared" si="76"/>
        <v/>
      </c>
      <c r="D4934" s="4"/>
      <c r="E4934" s="4"/>
      <c r="F4934" s="4"/>
      <c r="G4934" s="4"/>
    </row>
    <row r="4935" spans="3:7" x14ac:dyDescent="0.35">
      <c r="C4935" s="72" t="str">
        <f t="shared" si="76"/>
        <v/>
      </c>
      <c r="D4935" s="4"/>
      <c r="E4935" s="4"/>
      <c r="F4935" s="4"/>
      <c r="G4935" s="4"/>
    </row>
    <row r="4936" spans="3:7" x14ac:dyDescent="0.35">
      <c r="C4936" s="72" t="str">
        <f t="shared" si="76"/>
        <v/>
      </c>
      <c r="D4936" s="4"/>
      <c r="E4936" s="4"/>
      <c r="F4936" s="4"/>
      <c r="G4936" s="4"/>
    </row>
    <row r="4937" spans="3:7" x14ac:dyDescent="0.35">
      <c r="C4937" s="72" t="str">
        <f t="shared" si="76"/>
        <v/>
      </c>
      <c r="D4937" s="4"/>
      <c r="E4937" s="4"/>
      <c r="F4937" s="4"/>
      <c r="G4937" s="4"/>
    </row>
    <row r="4938" spans="3:7" x14ac:dyDescent="0.35">
      <c r="C4938" s="72" t="str">
        <f t="shared" si="76"/>
        <v/>
      </c>
      <c r="D4938" s="4"/>
      <c r="E4938" s="4"/>
      <c r="F4938" s="4"/>
      <c r="G4938" s="4"/>
    </row>
    <row r="4939" spans="3:7" x14ac:dyDescent="0.35">
      <c r="C4939" s="72" t="str">
        <f t="shared" si="76"/>
        <v/>
      </c>
      <c r="D4939" s="4"/>
      <c r="E4939" s="4"/>
      <c r="F4939" s="4"/>
      <c r="G4939" s="4"/>
    </row>
    <row r="4940" spans="3:7" x14ac:dyDescent="0.35">
      <c r="C4940" s="72" t="str">
        <f t="shared" ref="C4940:C5003" si="77">IF(ISBLANK(D4940),"",D4940&amp;E4940&amp;F4940&amp;G4940)</f>
        <v/>
      </c>
      <c r="D4940" s="4"/>
      <c r="E4940" s="4"/>
      <c r="F4940" s="4"/>
      <c r="G4940" s="4"/>
    </row>
    <row r="4941" spans="3:7" x14ac:dyDescent="0.35">
      <c r="C4941" s="72" t="str">
        <f t="shared" si="77"/>
        <v/>
      </c>
      <c r="D4941" s="4"/>
      <c r="E4941" s="4"/>
      <c r="F4941" s="4"/>
      <c r="G4941" s="4"/>
    </row>
    <row r="4942" spans="3:7" x14ac:dyDescent="0.35">
      <c r="C4942" s="72" t="str">
        <f t="shared" si="77"/>
        <v/>
      </c>
      <c r="D4942" s="4"/>
      <c r="E4942" s="4"/>
      <c r="F4942" s="4"/>
      <c r="G4942" s="4"/>
    </row>
    <row r="4943" spans="3:7" x14ac:dyDescent="0.35">
      <c r="C4943" s="72" t="str">
        <f t="shared" si="77"/>
        <v/>
      </c>
      <c r="D4943" s="4"/>
      <c r="E4943" s="4"/>
      <c r="F4943" s="4"/>
      <c r="G4943" s="4"/>
    </row>
    <row r="4944" spans="3:7" x14ac:dyDescent="0.35">
      <c r="C4944" s="72" t="str">
        <f t="shared" si="77"/>
        <v/>
      </c>
      <c r="D4944" s="4"/>
      <c r="E4944" s="4"/>
      <c r="F4944" s="4"/>
      <c r="G4944" s="4"/>
    </row>
    <row r="4945" spans="3:7" x14ac:dyDescent="0.35">
      <c r="C4945" s="72" t="str">
        <f t="shared" si="77"/>
        <v/>
      </c>
      <c r="D4945" s="4"/>
      <c r="E4945" s="4"/>
      <c r="F4945" s="4"/>
      <c r="G4945" s="4"/>
    </row>
    <row r="4946" spans="3:7" x14ac:dyDescent="0.35">
      <c r="C4946" s="72" t="str">
        <f t="shared" si="77"/>
        <v/>
      </c>
      <c r="D4946" s="4"/>
      <c r="E4946" s="4"/>
      <c r="F4946" s="4"/>
      <c r="G4946" s="4"/>
    </row>
    <row r="4947" spans="3:7" x14ac:dyDescent="0.35">
      <c r="C4947" s="72" t="str">
        <f t="shared" si="77"/>
        <v/>
      </c>
      <c r="D4947" s="4"/>
      <c r="E4947" s="4"/>
      <c r="F4947" s="4"/>
      <c r="G4947" s="4"/>
    </row>
    <row r="4948" spans="3:7" x14ac:dyDescent="0.35">
      <c r="C4948" s="72" t="str">
        <f t="shared" si="77"/>
        <v/>
      </c>
      <c r="D4948" s="4"/>
      <c r="E4948" s="4"/>
      <c r="F4948" s="4"/>
      <c r="G4948" s="4"/>
    </row>
    <row r="4949" spans="3:7" x14ac:dyDescent="0.35">
      <c r="C4949" s="72" t="str">
        <f t="shared" si="77"/>
        <v/>
      </c>
      <c r="D4949" s="4"/>
      <c r="E4949" s="4"/>
      <c r="F4949" s="4"/>
      <c r="G4949" s="4"/>
    </row>
    <row r="4950" spans="3:7" x14ac:dyDescent="0.35">
      <c r="C4950" s="72" t="str">
        <f t="shared" si="77"/>
        <v/>
      </c>
      <c r="D4950" s="4"/>
      <c r="E4950" s="4"/>
      <c r="F4950" s="4"/>
      <c r="G4950" s="4"/>
    </row>
    <row r="4951" spans="3:7" x14ac:dyDescent="0.35">
      <c r="C4951" s="72" t="str">
        <f t="shared" si="77"/>
        <v/>
      </c>
      <c r="D4951" s="4"/>
      <c r="E4951" s="4"/>
      <c r="F4951" s="4"/>
      <c r="G4951" s="4"/>
    </row>
    <row r="4952" spans="3:7" x14ac:dyDescent="0.35">
      <c r="C4952" s="72" t="str">
        <f t="shared" si="77"/>
        <v/>
      </c>
      <c r="D4952" s="4"/>
      <c r="E4952" s="4"/>
      <c r="F4952" s="4"/>
      <c r="G4952" s="4"/>
    </row>
    <row r="4953" spans="3:7" x14ac:dyDescent="0.35">
      <c r="C4953" s="72" t="str">
        <f t="shared" si="77"/>
        <v/>
      </c>
      <c r="D4953" s="4"/>
      <c r="E4953" s="4"/>
      <c r="F4953" s="4"/>
      <c r="G4953" s="4"/>
    </row>
    <row r="4954" spans="3:7" x14ac:dyDescent="0.35">
      <c r="C4954" s="72" t="str">
        <f t="shared" si="77"/>
        <v/>
      </c>
      <c r="D4954" s="4"/>
      <c r="E4954" s="4"/>
      <c r="F4954" s="4"/>
      <c r="G4954" s="4"/>
    </row>
    <row r="4955" spans="3:7" x14ac:dyDescent="0.35">
      <c r="C4955" s="72" t="str">
        <f t="shared" si="77"/>
        <v/>
      </c>
      <c r="D4955" s="4"/>
      <c r="E4955" s="4"/>
      <c r="F4955" s="4"/>
      <c r="G4955" s="4"/>
    </row>
    <row r="4956" spans="3:7" x14ac:dyDescent="0.35">
      <c r="C4956" s="72" t="str">
        <f t="shared" si="77"/>
        <v/>
      </c>
      <c r="D4956" s="4"/>
      <c r="E4956" s="4"/>
      <c r="F4956" s="4"/>
      <c r="G4956" s="4"/>
    </row>
    <row r="4957" spans="3:7" x14ac:dyDescent="0.35">
      <c r="C4957" s="72" t="str">
        <f t="shared" si="77"/>
        <v/>
      </c>
      <c r="D4957" s="4"/>
      <c r="E4957" s="4"/>
      <c r="F4957" s="4"/>
      <c r="G4957" s="4"/>
    </row>
    <row r="4958" spans="3:7" x14ac:dyDescent="0.35">
      <c r="C4958" s="72" t="str">
        <f t="shared" si="77"/>
        <v/>
      </c>
      <c r="D4958" s="4"/>
      <c r="E4958" s="4"/>
      <c r="F4958" s="4"/>
      <c r="G4958" s="4"/>
    </row>
    <row r="4959" spans="3:7" x14ac:dyDescent="0.35">
      <c r="C4959" s="72" t="str">
        <f t="shared" si="77"/>
        <v/>
      </c>
      <c r="D4959" s="4"/>
      <c r="E4959" s="4"/>
      <c r="F4959" s="4"/>
      <c r="G4959" s="4"/>
    </row>
    <row r="4960" spans="3:7" x14ac:dyDescent="0.35">
      <c r="C4960" s="72" t="str">
        <f t="shared" si="77"/>
        <v/>
      </c>
      <c r="D4960" s="4"/>
      <c r="E4960" s="4"/>
      <c r="F4960" s="4"/>
      <c r="G4960" s="4"/>
    </row>
    <row r="4961" spans="3:7" x14ac:dyDescent="0.35">
      <c r="C4961" s="72" t="str">
        <f t="shared" si="77"/>
        <v/>
      </c>
      <c r="D4961" s="4"/>
      <c r="E4961" s="4"/>
      <c r="F4961" s="4"/>
      <c r="G4961" s="4"/>
    </row>
    <row r="4962" spans="3:7" x14ac:dyDescent="0.35">
      <c r="C4962" s="72" t="str">
        <f t="shared" si="77"/>
        <v/>
      </c>
      <c r="D4962" s="4"/>
      <c r="E4962" s="4"/>
      <c r="F4962" s="4"/>
      <c r="G4962" s="4"/>
    </row>
    <row r="4963" spans="3:7" x14ac:dyDescent="0.35">
      <c r="C4963" s="72" t="str">
        <f t="shared" si="77"/>
        <v/>
      </c>
      <c r="D4963" s="4"/>
      <c r="E4963" s="4"/>
      <c r="F4963" s="4"/>
      <c r="G4963" s="4"/>
    </row>
    <row r="4964" spans="3:7" x14ac:dyDescent="0.35">
      <c r="C4964" s="72" t="str">
        <f t="shared" si="77"/>
        <v/>
      </c>
      <c r="D4964" s="4"/>
      <c r="E4964" s="4"/>
      <c r="F4964" s="4"/>
      <c r="G4964" s="4"/>
    </row>
    <row r="4965" spans="3:7" x14ac:dyDescent="0.35">
      <c r="C4965" s="72" t="str">
        <f t="shared" si="77"/>
        <v/>
      </c>
      <c r="D4965" s="4"/>
      <c r="E4965" s="4"/>
      <c r="F4965" s="4"/>
      <c r="G4965" s="4"/>
    </row>
    <row r="4966" spans="3:7" x14ac:dyDescent="0.35">
      <c r="C4966" s="72" t="str">
        <f t="shared" si="77"/>
        <v/>
      </c>
      <c r="D4966" s="4"/>
      <c r="E4966" s="4"/>
      <c r="F4966" s="4"/>
      <c r="G4966" s="4"/>
    </row>
    <row r="4967" spans="3:7" x14ac:dyDescent="0.35">
      <c r="C4967" s="72" t="str">
        <f t="shared" si="77"/>
        <v/>
      </c>
      <c r="D4967" s="4"/>
      <c r="E4967" s="4"/>
      <c r="F4967" s="4"/>
      <c r="G4967" s="4"/>
    </row>
    <row r="4968" spans="3:7" x14ac:dyDescent="0.35">
      <c r="C4968" s="72" t="str">
        <f t="shared" si="77"/>
        <v/>
      </c>
      <c r="D4968" s="4"/>
      <c r="E4968" s="4"/>
      <c r="F4968" s="4"/>
      <c r="G4968" s="4"/>
    </row>
    <row r="4969" spans="3:7" x14ac:dyDescent="0.35">
      <c r="C4969" s="72" t="str">
        <f t="shared" si="77"/>
        <v/>
      </c>
      <c r="D4969" s="4"/>
      <c r="E4969" s="4"/>
      <c r="F4969" s="4"/>
      <c r="G4969" s="4"/>
    </row>
    <row r="4970" spans="3:7" x14ac:dyDescent="0.35">
      <c r="C4970" s="72" t="str">
        <f t="shared" si="77"/>
        <v/>
      </c>
      <c r="D4970" s="4"/>
      <c r="E4970" s="4"/>
      <c r="F4970" s="4"/>
      <c r="G4970" s="4"/>
    </row>
    <row r="4971" spans="3:7" x14ac:dyDescent="0.35">
      <c r="C4971" s="72" t="str">
        <f t="shared" si="77"/>
        <v/>
      </c>
      <c r="D4971" s="4"/>
      <c r="E4971" s="4"/>
      <c r="F4971" s="4"/>
      <c r="G4971" s="4"/>
    </row>
    <row r="4972" spans="3:7" x14ac:dyDescent="0.35">
      <c r="C4972" s="72" t="str">
        <f t="shared" si="77"/>
        <v/>
      </c>
      <c r="D4972" s="4"/>
      <c r="E4972" s="4"/>
      <c r="F4972" s="4"/>
      <c r="G4972" s="4"/>
    </row>
    <row r="4973" spans="3:7" x14ac:dyDescent="0.35">
      <c r="C4973" s="72" t="str">
        <f t="shared" si="77"/>
        <v/>
      </c>
      <c r="D4973" s="4"/>
      <c r="E4973" s="4"/>
      <c r="F4973" s="4"/>
      <c r="G4973" s="4"/>
    </row>
    <row r="4974" spans="3:7" x14ac:dyDescent="0.35">
      <c r="C4974" s="72" t="str">
        <f t="shared" si="77"/>
        <v/>
      </c>
      <c r="D4974" s="4"/>
      <c r="E4974" s="4"/>
      <c r="F4974" s="4"/>
      <c r="G4974" s="4"/>
    </row>
    <row r="4975" spans="3:7" x14ac:dyDescent="0.35">
      <c r="C4975" s="72" t="str">
        <f t="shared" si="77"/>
        <v/>
      </c>
      <c r="D4975" s="4"/>
      <c r="E4975" s="4"/>
      <c r="F4975" s="4"/>
      <c r="G4975" s="4"/>
    </row>
    <row r="4976" spans="3:7" x14ac:dyDescent="0.35">
      <c r="C4976" s="72" t="str">
        <f t="shared" si="77"/>
        <v/>
      </c>
      <c r="D4976" s="4"/>
      <c r="E4976" s="4"/>
      <c r="F4976" s="4"/>
      <c r="G4976" s="4"/>
    </row>
    <row r="4977" spans="3:7" x14ac:dyDescent="0.35">
      <c r="C4977" s="72" t="str">
        <f t="shared" si="77"/>
        <v/>
      </c>
      <c r="D4977" s="4"/>
      <c r="E4977" s="4"/>
      <c r="F4977" s="4"/>
      <c r="G4977" s="4"/>
    </row>
    <row r="4978" spans="3:7" x14ac:dyDescent="0.35">
      <c r="C4978" s="72" t="str">
        <f t="shared" si="77"/>
        <v/>
      </c>
      <c r="D4978" s="4"/>
      <c r="E4978" s="4"/>
      <c r="F4978" s="4"/>
      <c r="G4978" s="4"/>
    </row>
    <row r="4979" spans="3:7" x14ac:dyDescent="0.35">
      <c r="C4979" s="72" t="str">
        <f t="shared" si="77"/>
        <v/>
      </c>
      <c r="D4979" s="4"/>
      <c r="E4979" s="4"/>
      <c r="F4979" s="4"/>
      <c r="G4979" s="4"/>
    </row>
    <row r="4980" spans="3:7" x14ac:dyDescent="0.35">
      <c r="C4980" s="72" t="str">
        <f t="shared" si="77"/>
        <v/>
      </c>
      <c r="D4980" s="4"/>
      <c r="E4980" s="4"/>
      <c r="F4980" s="4"/>
      <c r="G4980" s="4"/>
    </row>
    <row r="4981" spans="3:7" x14ac:dyDescent="0.35">
      <c r="C4981" s="72" t="str">
        <f t="shared" si="77"/>
        <v/>
      </c>
      <c r="D4981" s="4"/>
      <c r="E4981" s="4"/>
      <c r="F4981" s="4"/>
      <c r="G4981" s="4"/>
    </row>
    <row r="4982" spans="3:7" x14ac:dyDescent="0.35">
      <c r="C4982" s="72" t="str">
        <f t="shared" si="77"/>
        <v/>
      </c>
      <c r="D4982" s="4"/>
      <c r="E4982" s="4"/>
      <c r="F4982" s="4"/>
      <c r="G4982" s="4"/>
    </row>
    <row r="4983" spans="3:7" x14ac:dyDescent="0.35">
      <c r="C4983" s="72" t="str">
        <f t="shared" si="77"/>
        <v/>
      </c>
      <c r="D4983" s="4"/>
      <c r="E4983" s="4"/>
      <c r="F4983" s="4"/>
      <c r="G4983" s="4"/>
    </row>
    <row r="4984" spans="3:7" x14ac:dyDescent="0.35">
      <c r="C4984" s="72" t="str">
        <f t="shared" si="77"/>
        <v/>
      </c>
      <c r="D4984" s="4"/>
      <c r="E4984" s="4"/>
      <c r="F4984" s="4"/>
      <c r="G4984" s="4"/>
    </row>
    <row r="4985" spans="3:7" x14ac:dyDescent="0.35">
      <c r="C4985" s="72" t="str">
        <f t="shared" si="77"/>
        <v/>
      </c>
      <c r="D4985" s="4"/>
      <c r="E4985" s="4"/>
      <c r="F4985" s="4"/>
      <c r="G4985" s="4"/>
    </row>
    <row r="4986" spans="3:7" x14ac:dyDescent="0.35">
      <c r="C4986" s="72" t="str">
        <f t="shared" si="77"/>
        <v/>
      </c>
      <c r="D4986" s="4"/>
      <c r="E4986" s="4"/>
      <c r="F4986" s="4"/>
      <c r="G4986" s="4"/>
    </row>
    <row r="4987" spans="3:7" x14ac:dyDescent="0.35">
      <c r="C4987" s="72" t="str">
        <f t="shared" si="77"/>
        <v/>
      </c>
      <c r="D4987" s="4"/>
      <c r="E4987" s="4"/>
      <c r="F4987" s="4"/>
      <c r="G4987" s="4"/>
    </row>
    <row r="4988" spans="3:7" x14ac:dyDescent="0.35">
      <c r="C4988" s="72" t="str">
        <f t="shared" si="77"/>
        <v/>
      </c>
      <c r="D4988" s="4"/>
      <c r="E4988" s="4"/>
      <c r="F4988" s="4"/>
      <c r="G4988" s="4"/>
    </row>
    <row r="4989" spans="3:7" x14ac:dyDescent="0.35">
      <c r="C4989" s="72" t="str">
        <f t="shared" si="77"/>
        <v/>
      </c>
      <c r="D4989" s="4"/>
      <c r="E4989" s="4"/>
      <c r="F4989" s="4"/>
      <c r="G4989" s="4"/>
    </row>
    <row r="4990" spans="3:7" x14ac:dyDescent="0.35">
      <c r="C4990" s="72" t="str">
        <f t="shared" si="77"/>
        <v/>
      </c>
      <c r="D4990" s="4"/>
      <c r="E4990" s="4"/>
      <c r="F4990" s="4"/>
      <c r="G4990" s="4"/>
    </row>
    <row r="4991" spans="3:7" x14ac:dyDescent="0.35">
      <c r="C4991" s="72" t="str">
        <f t="shared" si="77"/>
        <v/>
      </c>
      <c r="D4991" s="4"/>
      <c r="E4991" s="4"/>
      <c r="F4991" s="4"/>
      <c r="G4991" s="4"/>
    </row>
    <row r="4992" spans="3:7" x14ac:dyDescent="0.35">
      <c r="C4992" s="72" t="str">
        <f t="shared" si="77"/>
        <v/>
      </c>
      <c r="D4992" s="4"/>
      <c r="E4992" s="4"/>
      <c r="F4992" s="4"/>
      <c r="G4992" s="4"/>
    </row>
    <row r="4993" spans="3:7" x14ac:dyDescent="0.35">
      <c r="C4993" s="72" t="str">
        <f t="shared" si="77"/>
        <v/>
      </c>
      <c r="D4993" s="4"/>
      <c r="E4993" s="4"/>
      <c r="F4993" s="4"/>
      <c r="G4993" s="4"/>
    </row>
    <row r="4994" spans="3:7" x14ac:dyDescent="0.35">
      <c r="C4994" s="72" t="str">
        <f t="shared" si="77"/>
        <v/>
      </c>
      <c r="D4994" s="4"/>
      <c r="E4994" s="4"/>
      <c r="F4994" s="4"/>
      <c r="G4994" s="4"/>
    </row>
    <row r="4995" spans="3:7" x14ac:dyDescent="0.35">
      <c r="C4995" s="72" t="str">
        <f t="shared" si="77"/>
        <v/>
      </c>
      <c r="D4995" s="4"/>
      <c r="E4995" s="4"/>
      <c r="F4995" s="4"/>
      <c r="G4995" s="4"/>
    </row>
    <row r="4996" spans="3:7" x14ac:dyDescent="0.35">
      <c r="C4996" s="72" t="str">
        <f t="shared" si="77"/>
        <v/>
      </c>
      <c r="D4996" s="4"/>
      <c r="E4996" s="4"/>
      <c r="F4996" s="4"/>
      <c r="G4996" s="4"/>
    </row>
    <row r="4997" spans="3:7" x14ac:dyDescent="0.35">
      <c r="C4997" s="72" t="str">
        <f t="shared" si="77"/>
        <v/>
      </c>
      <c r="D4997" s="4"/>
      <c r="E4997" s="4"/>
      <c r="F4997" s="4"/>
      <c r="G4997" s="4"/>
    </row>
    <row r="4998" spans="3:7" x14ac:dyDescent="0.35">
      <c r="C4998" s="72" t="str">
        <f t="shared" si="77"/>
        <v/>
      </c>
      <c r="D4998" s="4"/>
      <c r="E4998" s="4"/>
      <c r="F4998" s="4"/>
      <c r="G4998" s="4"/>
    </row>
    <row r="4999" spans="3:7" x14ac:dyDescent="0.35">
      <c r="C4999" s="72" t="str">
        <f t="shared" si="77"/>
        <v/>
      </c>
      <c r="D4999" s="4"/>
      <c r="E4999" s="4"/>
      <c r="F4999" s="4"/>
      <c r="G4999" s="4"/>
    </row>
    <row r="5000" spans="3:7" x14ac:dyDescent="0.35">
      <c r="C5000" s="72" t="str">
        <f t="shared" si="77"/>
        <v/>
      </c>
      <c r="D5000" s="4"/>
      <c r="E5000" s="4"/>
      <c r="F5000" s="4"/>
      <c r="G5000" s="4"/>
    </row>
    <row r="5001" spans="3:7" x14ac:dyDescent="0.35">
      <c r="C5001" s="72" t="str">
        <f t="shared" si="77"/>
        <v/>
      </c>
      <c r="D5001" s="4"/>
      <c r="E5001" s="4"/>
      <c r="F5001" s="4"/>
      <c r="G5001" s="4"/>
    </row>
    <row r="5002" spans="3:7" x14ac:dyDescent="0.35">
      <c r="C5002" s="72" t="str">
        <f t="shared" si="77"/>
        <v/>
      </c>
      <c r="D5002" s="4"/>
      <c r="E5002" s="4"/>
      <c r="F5002" s="4"/>
      <c r="G5002" s="4"/>
    </row>
    <row r="5003" spans="3:7" x14ac:dyDescent="0.35">
      <c r="C5003" s="72" t="str">
        <f t="shared" si="77"/>
        <v/>
      </c>
      <c r="D5003" s="4"/>
      <c r="E5003" s="4"/>
      <c r="F5003" s="4"/>
      <c r="G5003" s="4"/>
    </row>
    <row r="5004" spans="3:7" x14ac:dyDescent="0.35">
      <c r="C5004" s="72" t="str">
        <f t="shared" ref="C5004:C5067" si="78">IF(ISBLANK(D5004),"",D5004&amp;E5004&amp;F5004&amp;G5004)</f>
        <v/>
      </c>
      <c r="D5004" s="4"/>
      <c r="E5004" s="4"/>
      <c r="F5004" s="4"/>
      <c r="G5004" s="4"/>
    </row>
    <row r="5005" spans="3:7" x14ac:dyDescent="0.35">
      <c r="C5005" s="72" t="str">
        <f t="shared" si="78"/>
        <v/>
      </c>
      <c r="D5005" s="4"/>
      <c r="E5005" s="4"/>
      <c r="F5005" s="4"/>
      <c r="G5005" s="4"/>
    </row>
    <row r="5006" spans="3:7" x14ac:dyDescent="0.35">
      <c r="C5006" s="72" t="str">
        <f t="shared" si="78"/>
        <v/>
      </c>
      <c r="D5006" s="4"/>
      <c r="E5006" s="4"/>
      <c r="F5006" s="4"/>
      <c r="G5006" s="4"/>
    </row>
    <row r="5007" spans="3:7" x14ac:dyDescent="0.35">
      <c r="C5007" s="72" t="str">
        <f t="shared" si="78"/>
        <v/>
      </c>
      <c r="D5007" s="4"/>
      <c r="E5007" s="4"/>
      <c r="F5007" s="4"/>
      <c r="G5007" s="4"/>
    </row>
    <row r="5008" spans="3:7" x14ac:dyDescent="0.35">
      <c r="C5008" s="72" t="str">
        <f t="shared" si="78"/>
        <v/>
      </c>
      <c r="D5008" s="4"/>
      <c r="E5008" s="4"/>
      <c r="F5008" s="4"/>
      <c r="G5008" s="4"/>
    </row>
    <row r="5009" spans="3:7" x14ac:dyDescent="0.35">
      <c r="C5009" s="72" t="str">
        <f t="shared" si="78"/>
        <v/>
      </c>
      <c r="D5009" s="4"/>
      <c r="E5009" s="4"/>
      <c r="F5009" s="4"/>
      <c r="G5009" s="4"/>
    </row>
    <row r="5010" spans="3:7" x14ac:dyDescent="0.35">
      <c r="C5010" s="72" t="str">
        <f t="shared" si="78"/>
        <v/>
      </c>
      <c r="D5010" s="4"/>
      <c r="E5010" s="4"/>
      <c r="F5010" s="4"/>
      <c r="G5010" s="4"/>
    </row>
    <row r="5011" spans="3:7" x14ac:dyDescent="0.35">
      <c r="C5011" s="72" t="str">
        <f t="shared" si="78"/>
        <v/>
      </c>
      <c r="D5011" s="4"/>
      <c r="E5011" s="4"/>
      <c r="F5011" s="4"/>
      <c r="G5011" s="4"/>
    </row>
    <row r="5012" spans="3:7" x14ac:dyDescent="0.35">
      <c r="C5012" s="72" t="str">
        <f t="shared" si="78"/>
        <v/>
      </c>
      <c r="D5012" s="4"/>
      <c r="E5012" s="4"/>
      <c r="F5012" s="4"/>
      <c r="G5012" s="4"/>
    </row>
    <row r="5013" spans="3:7" x14ac:dyDescent="0.35">
      <c r="C5013" s="72" t="str">
        <f t="shared" si="78"/>
        <v/>
      </c>
      <c r="D5013" s="4"/>
      <c r="E5013" s="4"/>
      <c r="F5013" s="4"/>
      <c r="G5013" s="4"/>
    </row>
    <row r="5014" spans="3:7" x14ac:dyDescent="0.35">
      <c r="C5014" s="72" t="str">
        <f t="shared" si="78"/>
        <v/>
      </c>
      <c r="D5014" s="4"/>
      <c r="E5014" s="4"/>
      <c r="F5014" s="4"/>
      <c r="G5014" s="4"/>
    </row>
    <row r="5015" spans="3:7" x14ac:dyDescent="0.35">
      <c r="C5015" s="72" t="str">
        <f t="shared" si="78"/>
        <v/>
      </c>
      <c r="D5015" s="4"/>
      <c r="E5015" s="4"/>
      <c r="F5015" s="4"/>
      <c r="G5015" s="4"/>
    </row>
    <row r="5016" spans="3:7" x14ac:dyDescent="0.35">
      <c r="C5016" s="72" t="str">
        <f t="shared" si="78"/>
        <v/>
      </c>
      <c r="D5016" s="4"/>
      <c r="E5016" s="4"/>
      <c r="F5016" s="4"/>
      <c r="G5016" s="4"/>
    </row>
    <row r="5017" spans="3:7" x14ac:dyDescent="0.35">
      <c r="C5017" s="72" t="str">
        <f t="shared" si="78"/>
        <v/>
      </c>
      <c r="D5017" s="4"/>
      <c r="E5017" s="4"/>
      <c r="F5017" s="4"/>
      <c r="G5017" s="4"/>
    </row>
    <row r="5018" spans="3:7" x14ac:dyDescent="0.35">
      <c r="C5018" s="72" t="str">
        <f t="shared" si="78"/>
        <v/>
      </c>
      <c r="D5018" s="4"/>
      <c r="E5018" s="4"/>
      <c r="F5018" s="4"/>
      <c r="G5018" s="4"/>
    </row>
    <row r="5019" spans="3:7" x14ac:dyDescent="0.35">
      <c r="C5019" s="72" t="str">
        <f t="shared" si="78"/>
        <v/>
      </c>
      <c r="D5019" s="4"/>
      <c r="E5019" s="4"/>
      <c r="F5019" s="4"/>
      <c r="G5019" s="4"/>
    </row>
    <row r="5020" spans="3:7" x14ac:dyDescent="0.35">
      <c r="C5020" s="72" t="str">
        <f t="shared" si="78"/>
        <v/>
      </c>
      <c r="D5020" s="4"/>
      <c r="E5020" s="4"/>
      <c r="F5020" s="4"/>
      <c r="G5020" s="4"/>
    </row>
    <row r="5021" spans="3:7" x14ac:dyDescent="0.35">
      <c r="C5021" s="72" t="str">
        <f t="shared" si="78"/>
        <v/>
      </c>
      <c r="D5021" s="4"/>
      <c r="E5021" s="4"/>
      <c r="F5021" s="4"/>
      <c r="G5021" s="4"/>
    </row>
    <row r="5022" spans="3:7" x14ac:dyDescent="0.35">
      <c r="C5022" s="72" t="str">
        <f t="shared" si="78"/>
        <v/>
      </c>
      <c r="D5022" s="4"/>
      <c r="E5022" s="4"/>
      <c r="F5022" s="4"/>
      <c r="G5022" s="4"/>
    </row>
    <row r="5023" spans="3:7" x14ac:dyDescent="0.35">
      <c r="C5023" s="72" t="str">
        <f t="shared" si="78"/>
        <v/>
      </c>
      <c r="D5023" s="4"/>
      <c r="E5023" s="4"/>
      <c r="F5023" s="4"/>
      <c r="G5023" s="4"/>
    </row>
    <row r="5024" spans="3:7" x14ac:dyDescent="0.35">
      <c r="C5024" s="72" t="str">
        <f t="shared" si="78"/>
        <v/>
      </c>
      <c r="D5024" s="4"/>
      <c r="E5024" s="4"/>
      <c r="F5024" s="4"/>
      <c r="G5024" s="4"/>
    </row>
    <row r="5025" spans="3:7" x14ac:dyDescent="0.35">
      <c r="C5025" s="72" t="str">
        <f t="shared" si="78"/>
        <v/>
      </c>
      <c r="D5025" s="4"/>
      <c r="E5025" s="4"/>
      <c r="F5025" s="4"/>
      <c r="G5025" s="4"/>
    </row>
    <row r="5026" spans="3:7" x14ac:dyDescent="0.35">
      <c r="C5026" s="72" t="str">
        <f t="shared" si="78"/>
        <v/>
      </c>
      <c r="D5026" s="4"/>
      <c r="E5026" s="4"/>
      <c r="F5026" s="4"/>
      <c r="G5026" s="4"/>
    </row>
    <row r="5027" spans="3:7" x14ac:dyDescent="0.35">
      <c r="C5027" s="72" t="str">
        <f t="shared" si="78"/>
        <v/>
      </c>
      <c r="D5027" s="4"/>
      <c r="E5027" s="4"/>
      <c r="F5027" s="4"/>
      <c r="G5027" s="4"/>
    </row>
    <row r="5028" spans="3:7" x14ac:dyDescent="0.35">
      <c r="C5028" s="72" t="str">
        <f t="shared" si="78"/>
        <v/>
      </c>
      <c r="D5028" s="4"/>
      <c r="E5028" s="4"/>
      <c r="F5028" s="4"/>
      <c r="G5028" s="4"/>
    </row>
    <row r="5029" spans="3:7" x14ac:dyDescent="0.35">
      <c r="C5029" s="72" t="str">
        <f t="shared" si="78"/>
        <v/>
      </c>
      <c r="D5029" s="4"/>
      <c r="E5029" s="4"/>
      <c r="F5029" s="4"/>
      <c r="G5029" s="4"/>
    </row>
    <row r="5030" spans="3:7" x14ac:dyDescent="0.35">
      <c r="C5030" s="72" t="str">
        <f t="shared" si="78"/>
        <v/>
      </c>
      <c r="D5030" s="4"/>
      <c r="E5030" s="4"/>
      <c r="F5030" s="4"/>
      <c r="G5030" s="4"/>
    </row>
    <row r="5031" spans="3:7" x14ac:dyDescent="0.35">
      <c r="C5031" s="72" t="str">
        <f t="shared" si="78"/>
        <v/>
      </c>
      <c r="D5031" s="4"/>
      <c r="E5031" s="4"/>
      <c r="F5031" s="4"/>
      <c r="G5031" s="4"/>
    </row>
    <row r="5032" spans="3:7" x14ac:dyDescent="0.35">
      <c r="C5032" s="72" t="str">
        <f t="shared" si="78"/>
        <v/>
      </c>
      <c r="D5032" s="4"/>
      <c r="E5032" s="4"/>
      <c r="F5032" s="4"/>
      <c r="G5032" s="4"/>
    </row>
    <row r="5033" spans="3:7" x14ac:dyDescent="0.35">
      <c r="C5033" s="72" t="str">
        <f t="shared" si="78"/>
        <v/>
      </c>
      <c r="D5033" s="4"/>
      <c r="E5033" s="4"/>
      <c r="F5033" s="4"/>
      <c r="G5033" s="4"/>
    </row>
    <row r="5034" spans="3:7" x14ac:dyDescent="0.35">
      <c r="C5034" s="72" t="str">
        <f t="shared" si="78"/>
        <v/>
      </c>
      <c r="D5034" s="4"/>
      <c r="E5034" s="4"/>
      <c r="F5034" s="4"/>
      <c r="G5034" s="4"/>
    </row>
    <row r="5035" spans="3:7" x14ac:dyDescent="0.35">
      <c r="C5035" s="72" t="str">
        <f t="shared" si="78"/>
        <v/>
      </c>
      <c r="D5035" s="4"/>
      <c r="E5035" s="4"/>
      <c r="F5035" s="4"/>
      <c r="G5035" s="4"/>
    </row>
    <row r="5036" spans="3:7" x14ac:dyDescent="0.35">
      <c r="C5036" s="72" t="str">
        <f t="shared" si="78"/>
        <v/>
      </c>
      <c r="D5036" s="4"/>
      <c r="E5036" s="4"/>
      <c r="F5036" s="4"/>
      <c r="G5036" s="4"/>
    </row>
    <row r="5037" spans="3:7" x14ac:dyDescent="0.35">
      <c r="C5037" s="72" t="str">
        <f t="shared" si="78"/>
        <v/>
      </c>
      <c r="D5037" s="4"/>
      <c r="E5037" s="4"/>
      <c r="F5037" s="4"/>
      <c r="G5037" s="4"/>
    </row>
    <row r="5038" spans="3:7" x14ac:dyDescent="0.35">
      <c r="C5038" s="72" t="str">
        <f t="shared" si="78"/>
        <v/>
      </c>
      <c r="D5038" s="4"/>
      <c r="E5038" s="4"/>
      <c r="F5038" s="4"/>
      <c r="G5038" s="4"/>
    </row>
    <row r="5039" spans="3:7" x14ac:dyDescent="0.35">
      <c r="C5039" s="72" t="str">
        <f t="shared" si="78"/>
        <v/>
      </c>
      <c r="D5039" s="4"/>
      <c r="E5039" s="4"/>
      <c r="F5039" s="4"/>
      <c r="G5039" s="4"/>
    </row>
    <row r="5040" spans="3:7" x14ac:dyDescent="0.35">
      <c r="C5040" s="72" t="str">
        <f t="shared" si="78"/>
        <v/>
      </c>
      <c r="D5040" s="4"/>
      <c r="E5040" s="4"/>
      <c r="F5040" s="4"/>
      <c r="G5040" s="4"/>
    </row>
    <row r="5041" spans="3:7" x14ac:dyDescent="0.35">
      <c r="C5041" s="72" t="str">
        <f t="shared" si="78"/>
        <v/>
      </c>
      <c r="D5041" s="4"/>
      <c r="E5041" s="4"/>
      <c r="F5041" s="4"/>
      <c r="G5041" s="4"/>
    </row>
    <row r="5042" spans="3:7" x14ac:dyDescent="0.35">
      <c r="C5042" s="72" t="str">
        <f t="shared" si="78"/>
        <v/>
      </c>
      <c r="D5042" s="4"/>
      <c r="E5042" s="4"/>
      <c r="F5042" s="4"/>
      <c r="G5042" s="4"/>
    </row>
    <row r="5043" spans="3:7" x14ac:dyDescent="0.35">
      <c r="C5043" s="72" t="str">
        <f t="shared" si="78"/>
        <v/>
      </c>
      <c r="D5043" s="4"/>
      <c r="E5043" s="4"/>
      <c r="F5043" s="4"/>
      <c r="G5043" s="4"/>
    </row>
    <row r="5044" spans="3:7" x14ac:dyDescent="0.35">
      <c r="C5044" s="72" t="str">
        <f t="shared" si="78"/>
        <v/>
      </c>
      <c r="D5044" s="4"/>
      <c r="E5044" s="4"/>
      <c r="F5044" s="4"/>
      <c r="G5044" s="4"/>
    </row>
    <row r="5045" spans="3:7" x14ac:dyDescent="0.35">
      <c r="C5045" s="72" t="str">
        <f t="shared" si="78"/>
        <v/>
      </c>
      <c r="D5045" s="4"/>
      <c r="E5045" s="4"/>
      <c r="F5045" s="4"/>
      <c r="G5045" s="4"/>
    </row>
    <row r="5046" spans="3:7" x14ac:dyDescent="0.35">
      <c r="C5046" s="72" t="str">
        <f t="shared" si="78"/>
        <v/>
      </c>
      <c r="D5046" s="4"/>
      <c r="E5046" s="4"/>
      <c r="F5046" s="4"/>
      <c r="G5046" s="4"/>
    </row>
    <row r="5047" spans="3:7" x14ac:dyDescent="0.35">
      <c r="C5047" s="72" t="str">
        <f t="shared" si="78"/>
        <v/>
      </c>
      <c r="D5047" s="4"/>
      <c r="E5047" s="4"/>
      <c r="F5047" s="4"/>
      <c r="G5047" s="4"/>
    </row>
    <row r="5048" spans="3:7" x14ac:dyDescent="0.35">
      <c r="C5048" s="72" t="str">
        <f t="shared" si="78"/>
        <v/>
      </c>
      <c r="D5048" s="4"/>
      <c r="E5048" s="4"/>
      <c r="F5048" s="4"/>
      <c r="G5048" s="4"/>
    </row>
    <row r="5049" spans="3:7" x14ac:dyDescent="0.35">
      <c r="C5049" s="72" t="str">
        <f t="shared" si="78"/>
        <v/>
      </c>
      <c r="D5049" s="4"/>
      <c r="E5049" s="4"/>
      <c r="F5049" s="4"/>
      <c r="G5049" s="4"/>
    </row>
    <row r="5050" spans="3:7" x14ac:dyDescent="0.35">
      <c r="C5050" s="72" t="str">
        <f t="shared" si="78"/>
        <v/>
      </c>
      <c r="D5050" s="4"/>
      <c r="E5050" s="4"/>
      <c r="F5050" s="4"/>
      <c r="G5050" s="4"/>
    </row>
    <row r="5051" spans="3:7" x14ac:dyDescent="0.35">
      <c r="C5051" s="72" t="str">
        <f t="shared" si="78"/>
        <v/>
      </c>
      <c r="D5051" s="4"/>
      <c r="E5051" s="4"/>
      <c r="F5051" s="4"/>
      <c r="G5051" s="4"/>
    </row>
    <row r="5052" spans="3:7" x14ac:dyDescent="0.35">
      <c r="C5052" s="72" t="str">
        <f t="shared" si="78"/>
        <v/>
      </c>
      <c r="D5052" s="4"/>
      <c r="E5052" s="4"/>
      <c r="F5052" s="4"/>
      <c r="G5052" s="4"/>
    </row>
    <row r="5053" spans="3:7" x14ac:dyDescent="0.35">
      <c r="C5053" s="72" t="str">
        <f t="shared" si="78"/>
        <v/>
      </c>
      <c r="D5053" s="4"/>
      <c r="E5053" s="4"/>
      <c r="F5053" s="4"/>
      <c r="G5053" s="4"/>
    </row>
    <row r="5054" spans="3:7" x14ac:dyDescent="0.35">
      <c r="C5054" s="72" t="str">
        <f t="shared" si="78"/>
        <v/>
      </c>
      <c r="D5054" s="4"/>
      <c r="E5054" s="4"/>
      <c r="F5054" s="4"/>
      <c r="G5054" s="4"/>
    </row>
    <row r="5055" spans="3:7" x14ac:dyDescent="0.35">
      <c r="C5055" s="72" t="str">
        <f t="shared" si="78"/>
        <v/>
      </c>
      <c r="D5055" s="4"/>
      <c r="E5055" s="4"/>
      <c r="F5055" s="4"/>
      <c r="G5055" s="4"/>
    </row>
    <row r="5056" spans="3:7" x14ac:dyDescent="0.35">
      <c r="C5056" s="72" t="str">
        <f t="shared" si="78"/>
        <v/>
      </c>
      <c r="D5056" s="4"/>
      <c r="E5056" s="4"/>
      <c r="F5056" s="4"/>
      <c r="G5056" s="4"/>
    </row>
    <row r="5057" spans="3:7" x14ac:dyDescent="0.35">
      <c r="C5057" s="72" t="str">
        <f t="shared" si="78"/>
        <v/>
      </c>
      <c r="D5057" s="4"/>
      <c r="E5057" s="4"/>
      <c r="F5057" s="4"/>
      <c r="G5057" s="4"/>
    </row>
    <row r="5058" spans="3:7" x14ac:dyDescent="0.35">
      <c r="C5058" s="72" t="str">
        <f t="shared" si="78"/>
        <v/>
      </c>
      <c r="D5058" s="4"/>
      <c r="E5058" s="4"/>
      <c r="F5058" s="4"/>
      <c r="G5058" s="4"/>
    </row>
    <row r="5059" spans="3:7" x14ac:dyDescent="0.35">
      <c r="C5059" s="72" t="str">
        <f t="shared" si="78"/>
        <v/>
      </c>
      <c r="D5059" s="4"/>
      <c r="E5059" s="4"/>
      <c r="F5059" s="4"/>
      <c r="G5059" s="4"/>
    </row>
    <row r="5060" spans="3:7" x14ac:dyDescent="0.35">
      <c r="C5060" s="72" t="str">
        <f t="shared" si="78"/>
        <v/>
      </c>
      <c r="D5060" s="4"/>
      <c r="E5060" s="4"/>
      <c r="F5060" s="4"/>
      <c r="G5060" s="4"/>
    </row>
    <row r="5061" spans="3:7" x14ac:dyDescent="0.35">
      <c r="C5061" s="72" t="str">
        <f t="shared" si="78"/>
        <v/>
      </c>
      <c r="D5061" s="4"/>
      <c r="E5061" s="4"/>
      <c r="F5061" s="4"/>
      <c r="G5061" s="4"/>
    </row>
    <row r="5062" spans="3:7" x14ac:dyDescent="0.35">
      <c r="C5062" s="72" t="str">
        <f t="shared" si="78"/>
        <v/>
      </c>
      <c r="D5062" s="4"/>
      <c r="E5062" s="4"/>
      <c r="F5062" s="4"/>
      <c r="G5062" s="4"/>
    </row>
    <row r="5063" spans="3:7" x14ac:dyDescent="0.35">
      <c r="C5063" s="72" t="str">
        <f t="shared" si="78"/>
        <v/>
      </c>
      <c r="D5063" s="4"/>
      <c r="E5063" s="4"/>
      <c r="F5063" s="4"/>
      <c r="G5063" s="4"/>
    </row>
    <row r="5064" spans="3:7" x14ac:dyDescent="0.35">
      <c r="C5064" s="72" t="str">
        <f t="shared" si="78"/>
        <v/>
      </c>
      <c r="D5064" s="4"/>
      <c r="E5064" s="4"/>
      <c r="F5064" s="4"/>
      <c r="G5064" s="4"/>
    </row>
    <row r="5065" spans="3:7" x14ac:dyDescent="0.35">
      <c r="C5065" s="72" t="str">
        <f t="shared" si="78"/>
        <v/>
      </c>
      <c r="D5065" s="4"/>
      <c r="E5065" s="4"/>
      <c r="F5065" s="4"/>
      <c r="G5065" s="4"/>
    </row>
    <row r="5066" spans="3:7" x14ac:dyDescent="0.35">
      <c r="C5066" s="72" t="str">
        <f t="shared" si="78"/>
        <v/>
      </c>
      <c r="D5066" s="4"/>
      <c r="E5066" s="4"/>
      <c r="F5066" s="4"/>
      <c r="G5066" s="4"/>
    </row>
    <row r="5067" spans="3:7" x14ac:dyDescent="0.35">
      <c r="C5067" s="72" t="str">
        <f t="shared" si="78"/>
        <v/>
      </c>
      <c r="D5067" s="4"/>
      <c r="E5067" s="4"/>
      <c r="F5067" s="4"/>
      <c r="G5067" s="4"/>
    </row>
    <row r="5068" spans="3:7" x14ac:dyDescent="0.35">
      <c r="C5068" s="72" t="str">
        <f t="shared" ref="C5068:C5131" si="79">IF(ISBLANK(D5068),"",D5068&amp;E5068&amp;F5068&amp;G5068)</f>
        <v/>
      </c>
      <c r="D5068" s="4"/>
      <c r="E5068" s="4"/>
      <c r="F5068" s="4"/>
      <c r="G5068" s="4"/>
    </row>
    <row r="5069" spans="3:7" x14ac:dyDescent="0.35">
      <c r="C5069" s="72" t="str">
        <f t="shared" si="79"/>
        <v/>
      </c>
      <c r="D5069" s="4"/>
      <c r="E5069" s="4"/>
      <c r="F5069" s="4"/>
      <c r="G5069" s="4"/>
    </row>
    <row r="5070" spans="3:7" x14ac:dyDescent="0.35">
      <c r="C5070" s="72" t="str">
        <f t="shared" si="79"/>
        <v/>
      </c>
      <c r="D5070" s="4"/>
      <c r="E5070" s="4"/>
      <c r="F5070" s="4"/>
      <c r="G5070" s="4"/>
    </row>
    <row r="5071" spans="3:7" x14ac:dyDescent="0.35">
      <c r="C5071" s="72" t="str">
        <f t="shared" si="79"/>
        <v/>
      </c>
      <c r="D5071" s="4"/>
      <c r="E5071" s="4"/>
      <c r="F5071" s="4"/>
      <c r="G5071" s="4"/>
    </row>
    <row r="5072" spans="3:7" x14ac:dyDescent="0.35">
      <c r="C5072" s="72" t="str">
        <f t="shared" si="79"/>
        <v/>
      </c>
      <c r="D5072" s="4"/>
      <c r="E5072" s="4"/>
      <c r="F5072" s="4"/>
      <c r="G5072" s="4"/>
    </row>
    <row r="5073" spans="3:7" x14ac:dyDescent="0.35">
      <c r="C5073" s="72" t="str">
        <f t="shared" si="79"/>
        <v/>
      </c>
      <c r="D5073" s="4"/>
      <c r="E5073" s="4"/>
      <c r="F5073" s="4"/>
      <c r="G5073" s="4"/>
    </row>
    <row r="5074" spans="3:7" x14ac:dyDescent="0.35">
      <c r="C5074" s="72" t="str">
        <f t="shared" si="79"/>
        <v/>
      </c>
      <c r="D5074" s="4"/>
      <c r="E5074" s="4"/>
      <c r="F5074" s="4"/>
      <c r="G5074" s="4"/>
    </row>
    <row r="5075" spans="3:7" x14ac:dyDescent="0.35">
      <c r="C5075" s="72" t="str">
        <f t="shared" si="79"/>
        <v/>
      </c>
      <c r="D5075" s="4"/>
      <c r="E5075" s="4"/>
      <c r="F5075" s="4"/>
      <c r="G5075" s="4"/>
    </row>
    <row r="5076" spans="3:7" x14ac:dyDescent="0.35">
      <c r="C5076" s="72" t="str">
        <f t="shared" si="79"/>
        <v/>
      </c>
      <c r="D5076" s="4"/>
      <c r="E5076" s="4"/>
      <c r="F5076" s="4"/>
      <c r="G5076" s="4"/>
    </row>
    <row r="5077" spans="3:7" x14ac:dyDescent="0.35">
      <c r="C5077" s="72" t="str">
        <f t="shared" si="79"/>
        <v/>
      </c>
      <c r="D5077" s="4"/>
      <c r="E5077" s="4"/>
      <c r="F5077" s="4"/>
      <c r="G5077" s="4"/>
    </row>
    <row r="5078" spans="3:7" x14ac:dyDescent="0.35">
      <c r="C5078" s="72" t="str">
        <f t="shared" si="79"/>
        <v/>
      </c>
      <c r="D5078" s="4"/>
      <c r="E5078" s="4"/>
      <c r="F5078" s="4"/>
      <c r="G5078" s="4"/>
    </row>
    <row r="5079" spans="3:7" x14ac:dyDescent="0.35">
      <c r="C5079" s="72" t="str">
        <f t="shared" si="79"/>
        <v/>
      </c>
      <c r="D5079" s="4"/>
      <c r="E5079" s="4"/>
      <c r="F5079" s="4"/>
      <c r="G5079" s="4"/>
    </row>
    <row r="5080" spans="3:7" x14ac:dyDescent="0.35">
      <c r="C5080" s="72" t="str">
        <f t="shared" si="79"/>
        <v/>
      </c>
      <c r="D5080" s="4"/>
      <c r="E5080" s="4"/>
      <c r="F5080" s="4"/>
      <c r="G5080" s="4"/>
    </row>
    <row r="5081" spans="3:7" x14ac:dyDescent="0.35">
      <c r="C5081" s="72" t="str">
        <f t="shared" si="79"/>
        <v/>
      </c>
      <c r="D5081" s="4"/>
      <c r="E5081" s="4"/>
      <c r="F5081" s="4"/>
      <c r="G5081" s="4"/>
    </row>
    <row r="5082" spans="3:7" x14ac:dyDescent="0.35">
      <c r="C5082" s="72" t="str">
        <f t="shared" si="79"/>
        <v/>
      </c>
      <c r="D5082" s="4"/>
      <c r="E5082" s="4"/>
      <c r="F5082" s="4"/>
      <c r="G5082" s="4"/>
    </row>
    <row r="5083" spans="3:7" x14ac:dyDescent="0.35">
      <c r="C5083" s="72" t="str">
        <f t="shared" si="79"/>
        <v/>
      </c>
      <c r="D5083" s="4"/>
      <c r="E5083" s="4"/>
      <c r="F5083" s="4"/>
      <c r="G5083" s="4"/>
    </row>
    <row r="5084" spans="3:7" x14ac:dyDescent="0.35">
      <c r="C5084" s="72" t="str">
        <f t="shared" si="79"/>
        <v/>
      </c>
      <c r="D5084" s="4"/>
      <c r="E5084" s="4"/>
      <c r="F5084" s="4"/>
      <c r="G5084" s="4"/>
    </row>
    <row r="5085" spans="3:7" x14ac:dyDescent="0.35">
      <c r="C5085" s="72" t="str">
        <f t="shared" si="79"/>
        <v/>
      </c>
      <c r="D5085" s="4"/>
      <c r="E5085" s="4"/>
      <c r="F5085" s="4"/>
      <c r="G5085" s="4"/>
    </row>
    <row r="5086" spans="3:7" x14ac:dyDescent="0.35">
      <c r="C5086" s="72" t="str">
        <f t="shared" si="79"/>
        <v/>
      </c>
      <c r="D5086" s="4"/>
      <c r="E5086" s="4"/>
      <c r="F5086" s="4"/>
      <c r="G5086" s="4"/>
    </row>
    <row r="5087" spans="3:7" x14ac:dyDescent="0.35">
      <c r="C5087" s="72" t="str">
        <f t="shared" si="79"/>
        <v/>
      </c>
      <c r="D5087" s="4"/>
      <c r="E5087" s="4"/>
      <c r="F5087" s="4"/>
      <c r="G5087" s="4"/>
    </row>
    <row r="5088" spans="3:7" x14ac:dyDescent="0.35">
      <c r="C5088" s="72" t="str">
        <f t="shared" si="79"/>
        <v/>
      </c>
      <c r="D5088" s="4"/>
      <c r="E5088" s="4"/>
      <c r="F5088" s="4"/>
      <c r="G5088" s="4"/>
    </row>
    <row r="5089" spans="3:7" x14ac:dyDescent="0.35">
      <c r="C5089" s="72" t="str">
        <f t="shared" si="79"/>
        <v/>
      </c>
      <c r="D5089" s="4"/>
      <c r="E5089" s="4"/>
      <c r="F5089" s="4"/>
      <c r="G5089" s="4"/>
    </row>
    <row r="5090" spans="3:7" x14ac:dyDescent="0.35">
      <c r="C5090" s="72" t="str">
        <f t="shared" si="79"/>
        <v/>
      </c>
      <c r="D5090" s="4"/>
      <c r="E5090" s="4"/>
      <c r="F5090" s="4"/>
      <c r="G5090" s="4"/>
    </row>
    <row r="5091" spans="3:7" x14ac:dyDescent="0.35">
      <c r="C5091" s="72" t="str">
        <f t="shared" si="79"/>
        <v/>
      </c>
      <c r="D5091" s="4"/>
      <c r="E5091" s="4"/>
      <c r="F5091" s="4"/>
      <c r="G5091" s="4"/>
    </row>
    <row r="5092" spans="3:7" x14ac:dyDescent="0.35">
      <c r="C5092" s="72" t="str">
        <f t="shared" si="79"/>
        <v/>
      </c>
      <c r="D5092" s="4"/>
      <c r="E5092" s="4"/>
      <c r="F5092" s="4"/>
      <c r="G5092" s="4"/>
    </row>
    <row r="5093" spans="3:7" x14ac:dyDescent="0.35">
      <c r="C5093" s="72" t="str">
        <f t="shared" si="79"/>
        <v/>
      </c>
      <c r="D5093" s="4"/>
      <c r="E5093" s="4"/>
      <c r="F5093" s="4"/>
      <c r="G5093" s="4"/>
    </row>
    <row r="5094" spans="3:7" x14ac:dyDescent="0.35">
      <c r="C5094" s="72" t="str">
        <f t="shared" si="79"/>
        <v/>
      </c>
      <c r="D5094" s="4"/>
      <c r="E5094" s="4"/>
      <c r="F5094" s="4"/>
      <c r="G5094" s="4"/>
    </row>
    <row r="5095" spans="3:7" x14ac:dyDescent="0.35">
      <c r="C5095" s="72" t="str">
        <f t="shared" si="79"/>
        <v/>
      </c>
      <c r="D5095" s="4"/>
      <c r="E5095" s="4"/>
      <c r="F5095" s="4"/>
      <c r="G5095" s="4"/>
    </row>
    <row r="5096" spans="3:7" x14ac:dyDescent="0.35">
      <c r="C5096" s="72" t="str">
        <f t="shared" si="79"/>
        <v/>
      </c>
      <c r="D5096" s="4"/>
      <c r="E5096" s="4"/>
      <c r="F5096" s="4"/>
      <c r="G5096" s="4"/>
    </row>
    <row r="5097" spans="3:7" x14ac:dyDescent="0.35">
      <c r="C5097" s="72" t="str">
        <f t="shared" si="79"/>
        <v/>
      </c>
      <c r="D5097" s="4"/>
      <c r="E5097" s="4"/>
      <c r="F5097" s="4"/>
      <c r="G5097" s="4"/>
    </row>
    <row r="5098" spans="3:7" x14ac:dyDescent="0.35">
      <c r="C5098" s="72" t="str">
        <f t="shared" si="79"/>
        <v/>
      </c>
      <c r="D5098" s="4"/>
      <c r="E5098" s="4"/>
      <c r="F5098" s="4"/>
      <c r="G5098" s="4"/>
    </row>
    <row r="5099" spans="3:7" x14ac:dyDescent="0.35">
      <c r="C5099" s="72" t="str">
        <f t="shared" si="79"/>
        <v/>
      </c>
      <c r="D5099" s="4"/>
      <c r="E5099" s="4"/>
      <c r="F5099" s="4"/>
      <c r="G5099" s="4"/>
    </row>
    <row r="5100" spans="3:7" x14ac:dyDescent="0.35">
      <c r="C5100" s="72" t="str">
        <f t="shared" si="79"/>
        <v/>
      </c>
      <c r="D5100" s="4"/>
      <c r="E5100" s="4"/>
      <c r="F5100" s="4"/>
      <c r="G5100" s="4"/>
    </row>
    <row r="5101" spans="3:7" x14ac:dyDescent="0.35">
      <c r="C5101" s="72" t="str">
        <f t="shared" si="79"/>
        <v/>
      </c>
      <c r="D5101" s="4"/>
      <c r="E5101" s="4"/>
      <c r="F5101" s="4"/>
      <c r="G5101" s="4"/>
    </row>
    <row r="5102" spans="3:7" x14ac:dyDescent="0.35">
      <c r="C5102" s="72" t="str">
        <f t="shared" si="79"/>
        <v/>
      </c>
      <c r="D5102" s="4"/>
      <c r="E5102" s="4"/>
      <c r="F5102" s="4"/>
      <c r="G5102" s="4"/>
    </row>
    <row r="5103" spans="3:7" x14ac:dyDescent="0.35">
      <c r="C5103" s="72" t="str">
        <f t="shared" si="79"/>
        <v/>
      </c>
      <c r="D5103" s="4"/>
      <c r="E5103" s="4"/>
      <c r="F5103" s="4"/>
      <c r="G5103" s="4"/>
    </row>
    <row r="5104" spans="3:7" x14ac:dyDescent="0.35">
      <c r="C5104" s="72" t="str">
        <f t="shared" si="79"/>
        <v/>
      </c>
      <c r="D5104" s="4"/>
      <c r="E5104" s="4"/>
      <c r="F5104" s="4"/>
      <c r="G5104" s="4"/>
    </row>
    <row r="5105" spans="3:7" x14ac:dyDescent="0.35">
      <c r="C5105" s="72" t="str">
        <f t="shared" si="79"/>
        <v/>
      </c>
      <c r="D5105" s="4"/>
      <c r="E5105" s="4"/>
      <c r="F5105" s="4"/>
      <c r="G5105" s="4"/>
    </row>
    <row r="5106" spans="3:7" x14ac:dyDescent="0.35">
      <c r="C5106" s="72" t="str">
        <f t="shared" si="79"/>
        <v/>
      </c>
      <c r="D5106" s="4"/>
      <c r="E5106" s="4"/>
      <c r="F5106" s="4"/>
      <c r="G5106" s="4"/>
    </row>
    <row r="5107" spans="3:7" x14ac:dyDescent="0.35">
      <c r="C5107" s="72" t="str">
        <f t="shared" si="79"/>
        <v/>
      </c>
      <c r="D5107" s="4"/>
      <c r="E5107" s="4"/>
      <c r="F5107" s="4"/>
      <c r="G5107" s="4"/>
    </row>
    <row r="5108" spans="3:7" x14ac:dyDescent="0.35">
      <c r="C5108" s="72" t="str">
        <f t="shared" si="79"/>
        <v/>
      </c>
      <c r="D5108" s="4"/>
      <c r="E5108" s="4"/>
      <c r="F5108" s="4"/>
      <c r="G5108" s="4"/>
    </row>
    <row r="5109" spans="3:7" x14ac:dyDescent="0.35">
      <c r="C5109" s="72" t="str">
        <f t="shared" si="79"/>
        <v/>
      </c>
      <c r="D5109" s="4"/>
      <c r="E5109" s="4"/>
      <c r="F5109" s="4"/>
      <c r="G5109" s="4"/>
    </row>
    <row r="5110" spans="3:7" x14ac:dyDescent="0.35">
      <c r="C5110" s="72" t="str">
        <f t="shared" si="79"/>
        <v/>
      </c>
      <c r="D5110" s="4"/>
      <c r="E5110" s="4"/>
      <c r="F5110" s="4"/>
      <c r="G5110" s="4"/>
    </row>
    <row r="5111" spans="3:7" x14ac:dyDescent="0.35">
      <c r="C5111" s="72" t="str">
        <f t="shared" si="79"/>
        <v/>
      </c>
      <c r="D5111" s="4"/>
      <c r="E5111" s="4"/>
      <c r="F5111" s="4"/>
      <c r="G5111" s="4"/>
    </row>
    <row r="5112" spans="3:7" x14ac:dyDescent="0.35">
      <c r="C5112" s="72" t="str">
        <f t="shared" si="79"/>
        <v/>
      </c>
      <c r="D5112" s="4"/>
      <c r="E5112" s="4"/>
      <c r="F5112" s="4"/>
      <c r="G5112" s="4"/>
    </row>
    <row r="5113" spans="3:7" x14ac:dyDescent="0.35">
      <c r="C5113" s="72" t="str">
        <f t="shared" si="79"/>
        <v/>
      </c>
      <c r="D5113" s="4"/>
      <c r="E5113" s="4"/>
      <c r="F5113" s="4"/>
      <c r="G5113" s="4"/>
    </row>
    <row r="5114" spans="3:7" x14ac:dyDescent="0.35">
      <c r="C5114" s="72" t="str">
        <f t="shared" si="79"/>
        <v/>
      </c>
      <c r="D5114" s="4"/>
      <c r="E5114" s="4"/>
      <c r="F5114" s="4"/>
      <c r="G5114" s="4"/>
    </row>
    <row r="5115" spans="3:7" x14ac:dyDescent="0.35">
      <c r="C5115" s="72" t="str">
        <f t="shared" si="79"/>
        <v/>
      </c>
      <c r="D5115" s="4"/>
      <c r="E5115" s="4"/>
      <c r="F5115" s="4"/>
      <c r="G5115" s="4"/>
    </row>
    <row r="5116" spans="3:7" x14ac:dyDescent="0.35">
      <c r="C5116" s="72" t="str">
        <f t="shared" si="79"/>
        <v/>
      </c>
      <c r="D5116" s="4"/>
      <c r="E5116" s="4"/>
      <c r="F5116" s="4"/>
      <c r="G5116" s="4"/>
    </row>
    <row r="5117" spans="3:7" x14ac:dyDescent="0.35">
      <c r="C5117" s="72" t="str">
        <f t="shared" si="79"/>
        <v/>
      </c>
      <c r="D5117" s="4"/>
      <c r="E5117" s="4"/>
      <c r="F5117" s="4"/>
      <c r="G5117" s="4"/>
    </row>
    <row r="5118" spans="3:7" x14ac:dyDescent="0.35">
      <c r="C5118" s="72" t="str">
        <f t="shared" si="79"/>
        <v/>
      </c>
      <c r="D5118" s="4"/>
      <c r="E5118" s="4"/>
      <c r="F5118" s="4"/>
      <c r="G5118" s="4"/>
    </row>
    <row r="5119" spans="3:7" x14ac:dyDescent="0.35">
      <c r="C5119" s="72" t="str">
        <f t="shared" si="79"/>
        <v/>
      </c>
      <c r="D5119" s="4"/>
      <c r="E5119" s="4"/>
      <c r="F5119" s="4"/>
      <c r="G5119" s="4"/>
    </row>
    <row r="5120" spans="3:7" x14ac:dyDescent="0.35">
      <c r="C5120" s="72" t="str">
        <f t="shared" si="79"/>
        <v/>
      </c>
      <c r="D5120" s="4"/>
      <c r="E5120" s="4"/>
      <c r="F5120" s="4"/>
      <c r="G5120" s="4"/>
    </row>
    <row r="5121" spans="3:7" x14ac:dyDescent="0.35">
      <c r="C5121" s="72" t="str">
        <f t="shared" si="79"/>
        <v/>
      </c>
      <c r="D5121" s="4"/>
      <c r="E5121" s="4"/>
      <c r="F5121" s="4"/>
      <c r="G5121" s="4"/>
    </row>
    <row r="5122" spans="3:7" x14ac:dyDescent="0.35">
      <c r="C5122" s="72" t="str">
        <f t="shared" si="79"/>
        <v/>
      </c>
      <c r="D5122" s="4"/>
      <c r="E5122" s="4"/>
      <c r="F5122" s="4"/>
      <c r="G5122" s="4"/>
    </row>
    <row r="5123" spans="3:7" x14ac:dyDescent="0.35">
      <c r="C5123" s="72" t="str">
        <f t="shared" si="79"/>
        <v/>
      </c>
      <c r="D5123" s="4"/>
      <c r="E5123" s="4"/>
      <c r="F5123" s="4"/>
      <c r="G5123" s="4"/>
    </row>
    <row r="5124" spans="3:7" x14ac:dyDescent="0.35">
      <c r="C5124" s="72" t="str">
        <f t="shared" si="79"/>
        <v/>
      </c>
      <c r="D5124" s="4"/>
      <c r="E5124" s="4"/>
      <c r="F5124" s="4"/>
      <c r="G5124" s="4"/>
    </row>
    <row r="5125" spans="3:7" x14ac:dyDescent="0.35">
      <c r="C5125" s="72" t="str">
        <f t="shared" si="79"/>
        <v/>
      </c>
      <c r="D5125" s="4"/>
      <c r="E5125" s="4"/>
      <c r="F5125" s="4"/>
      <c r="G5125" s="4"/>
    </row>
    <row r="5126" spans="3:7" x14ac:dyDescent="0.35">
      <c r="C5126" s="72" t="str">
        <f t="shared" si="79"/>
        <v/>
      </c>
      <c r="D5126" s="4"/>
      <c r="E5126" s="4"/>
      <c r="F5126" s="4"/>
      <c r="G5126" s="4"/>
    </row>
    <row r="5127" spans="3:7" x14ac:dyDescent="0.35">
      <c r="C5127" s="72" t="str">
        <f t="shared" si="79"/>
        <v/>
      </c>
      <c r="D5127" s="4"/>
      <c r="E5127" s="4"/>
      <c r="F5127" s="4"/>
      <c r="G5127" s="4"/>
    </row>
    <row r="5128" spans="3:7" x14ac:dyDescent="0.35">
      <c r="C5128" s="72" t="str">
        <f t="shared" si="79"/>
        <v/>
      </c>
      <c r="D5128" s="4"/>
      <c r="E5128" s="4"/>
      <c r="F5128" s="4"/>
      <c r="G5128" s="4"/>
    </row>
    <row r="5129" spans="3:7" x14ac:dyDescent="0.35">
      <c r="C5129" s="72" t="str">
        <f t="shared" si="79"/>
        <v/>
      </c>
      <c r="D5129" s="4"/>
      <c r="E5129" s="4"/>
      <c r="F5129" s="4"/>
      <c r="G5129" s="4"/>
    </row>
    <row r="5130" spans="3:7" x14ac:dyDescent="0.35">
      <c r="C5130" s="72" t="str">
        <f t="shared" si="79"/>
        <v/>
      </c>
      <c r="D5130" s="4"/>
      <c r="E5130" s="4"/>
      <c r="F5130" s="4"/>
      <c r="G5130" s="4"/>
    </row>
    <row r="5131" spans="3:7" x14ac:dyDescent="0.35">
      <c r="C5131" s="72" t="str">
        <f t="shared" si="79"/>
        <v/>
      </c>
      <c r="D5131" s="4"/>
      <c r="E5131" s="4"/>
      <c r="F5131" s="4"/>
      <c r="G5131" s="4"/>
    </row>
    <row r="5132" spans="3:7" x14ac:dyDescent="0.35">
      <c r="C5132" s="72" t="str">
        <f t="shared" ref="C5132:C5195" si="80">IF(ISBLANK(D5132),"",D5132&amp;E5132&amp;F5132&amp;G5132)</f>
        <v/>
      </c>
      <c r="D5132" s="4"/>
      <c r="E5132" s="4"/>
      <c r="F5132" s="4"/>
      <c r="G5132" s="4"/>
    </row>
    <row r="5133" spans="3:7" x14ac:dyDescent="0.35">
      <c r="C5133" s="72" t="str">
        <f t="shared" si="80"/>
        <v/>
      </c>
      <c r="D5133" s="4"/>
      <c r="E5133" s="4"/>
      <c r="F5133" s="4"/>
      <c r="G5133" s="4"/>
    </row>
    <row r="5134" spans="3:7" x14ac:dyDescent="0.35">
      <c r="C5134" s="72" t="str">
        <f t="shared" si="80"/>
        <v/>
      </c>
      <c r="D5134" s="4"/>
      <c r="E5134" s="4"/>
      <c r="F5134" s="4"/>
      <c r="G5134" s="4"/>
    </row>
    <row r="5135" spans="3:7" x14ac:dyDescent="0.35">
      <c r="C5135" s="72" t="str">
        <f t="shared" si="80"/>
        <v/>
      </c>
      <c r="D5135" s="4"/>
      <c r="E5135" s="4"/>
      <c r="F5135" s="4"/>
      <c r="G5135" s="4"/>
    </row>
    <row r="5136" spans="3:7" x14ac:dyDescent="0.35">
      <c r="C5136" s="72" t="str">
        <f t="shared" si="80"/>
        <v/>
      </c>
      <c r="D5136" s="4"/>
      <c r="E5136" s="4"/>
      <c r="F5136" s="4"/>
      <c r="G5136" s="4"/>
    </row>
    <row r="5137" spans="3:7" x14ac:dyDescent="0.35">
      <c r="C5137" s="72" t="str">
        <f t="shared" si="80"/>
        <v/>
      </c>
      <c r="D5137" s="4"/>
      <c r="E5137" s="4"/>
      <c r="F5137" s="4"/>
      <c r="G5137" s="4"/>
    </row>
    <row r="5138" spans="3:7" x14ac:dyDescent="0.35">
      <c r="C5138" s="72" t="str">
        <f t="shared" si="80"/>
        <v/>
      </c>
      <c r="D5138" s="4"/>
      <c r="E5138" s="4"/>
      <c r="F5138" s="4"/>
      <c r="G5138" s="4"/>
    </row>
    <row r="5139" spans="3:7" x14ac:dyDescent="0.35">
      <c r="C5139" s="72" t="str">
        <f t="shared" si="80"/>
        <v/>
      </c>
      <c r="D5139" s="4"/>
      <c r="E5139" s="4"/>
      <c r="F5139" s="4"/>
      <c r="G5139" s="4"/>
    </row>
    <row r="5140" spans="3:7" x14ac:dyDescent="0.35">
      <c r="C5140" s="72" t="str">
        <f t="shared" si="80"/>
        <v/>
      </c>
      <c r="D5140" s="4"/>
      <c r="E5140" s="4"/>
      <c r="F5140" s="4"/>
      <c r="G5140" s="4"/>
    </row>
    <row r="5141" spans="3:7" x14ac:dyDescent="0.35">
      <c r="C5141" s="72" t="str">
        <f t="shared" si="80"/>
        <v/>
      </c>
      <c r="D5141" s="4"/>
      <c r="E5141" s="4"/>
      <c r="F5141" s="4"/>
      <c r="G5141" s="4"/>
    </row>
    <row r="5142" spans="3:7" x14ac:dyDescent="0.35">
      <c r="C5142" s="72" t="str">
        <f t="shared" si="80"/>
        <v/>
      </c>
      <c r="D5142" s="4"/>
      <c r="E5142" s="4"/>
      <c r="F5142" s="4"/>
      <c r="G5142" s="4"/>
    </row>
    <row r="5143" spans="3:7" x14ac:dyDescent="0.35">
      <c r="C5143" s="72" t="str">
        <f t="shared" si="80"/>
        <v/>
      </c>
      <c r="D5143" s="4"/>
      <c r="E5143" s="4"/>
      <c r="F5143" s="4"/>
      <c r="G5143" s="4"/>
    </row>
    <row r="5144" spans="3:7" x14ac:dyDescent="0.35">
      <c r="C5144" s="72" t="str">
        <f t="shared" si="80"/>
        <v/>
      </c>
      <c r="D5144" s="4"/>
      <c r="E5144" s="4"/>
      <c r="F5144" s="4"/>
      <c r="G5144" s="4"/>
    </row>
    <row r="5145" spans="3:7" x14ac:dyDescent="0.35">
      <c r="C5145" s="72" t="str">
        <f t="shared" si="80"/>
        <v/>
      </c>
      <c r="D5145" s="4"/>
      <c r="E5145" s="4"/>
      <c r="F5145" s="4"/>
      <c r="G5145" s="4"/>
    </row>
    <row r="5146" spans="3:7" x14ac:dyDescent="0.35">
      <c r="C5146" s="72" t="str">
        <f t="shared" si="80"/>
        <v/>
      </c>
      <c r="D5146" s="4"/>
      <c r="E5146" s="4"/>
      <c r="F5146" s="4"/>
      <c r="G5146" s="4"/>
    </row>
    <row r="5147" spans="3:7" x14ac:dyDescent="0.35">
      <c r="C5147" s="72" t="str">
        <f t="shared" si="80"/>
        <v/>
      </c>
      <c r="D5147" s="4"/>
      <c r="E5147" s="4"/>
      <c r="F5147" s="4"/>
      <c r="G5147" s="4"/>
    </row>
    <row r="5148" spans="3:7" x14ac:dyDescent="0.35">
      <c r="C5148" s="72" t="str">
        <f t="shared" si="80"/>
        <v/>
      </c>
      <c r="D5148" s="4"/>
      <c r="E5148" s="4"/>
      <c r="F5148" s="4"/>
      <c r="G5148" s="4"/>
    </row>
    <row r="5149" spans="3:7" x14ac:dyDescent="0.35">
      <c r="C5149" s="72" t="str">
        <f t="shared" si="80"/>
        <v/>
      </c>
      <c r="D5149" s="4"/>
      <c r="E5149" s="4"/>
      <c r="F5149" s="4"/>
      <c r="G5149" s="4"/>
    </row>
    <row r="5150" spans="3:7" x14ac:dyDescent="0.35">
      <c r="C5150" s="72" t="str">
        <f t="shared" si="80"/>
        <v/>
      </c>
      <c r="D5150" s="4"/>
      <c r="E5150" s="4"/>
      <c r="F5150" s="4"/>
      <c r="G5150" s="4"/>
    </row>
    <row r="5151" spans="3:7" x14ac:dyDescent="0.35">
      <c r="C5151" s="72" t="str">
        <f t="shared" si="80"/>
        <v/>
      </c>
      <c r="D5151" s="4"/>
      <c r="E5151" s="4"/>
      <c r="F5151" s="4"/>
      <c r="G5151" s="4"/>
    </row>
    <row r="5152" spans="3:7" x14ac:dyDescent="0.35">
      <c r="C5152" s="72" t="str">
        <f t="shared" si="80"/>
        <v/>
      </c>
      <c r="D5152" s="4"/>
      <c r="E5152" s="4"/>
      <c r="F5152" s="4"/>
      <c r="G5152" s="4"/>
    </row>
    <row r="5153" spans="3:7" x14ac:dyDescent="0.35">
      <c r="C5153" s="72" t="str">
        <f t="shared" si="80"/>
        <v/>
      </c>
      <c r="D5153" s="4"/>
      <c r="E5153" s="4"/>
      <c r="F5153" s="4"/>
      <c r="G5153" s="4"/>
    </row>
    <row r="5154" spans="3:7" x14ac:dyDescent="0.35">
      <c r="C5154" s="72" t="str">
        <f t="shared" si="80"/>
        <v/>
      </c>
      <c r="D5154" s="4"/>
      <c r="E5154" s="4"/>
      <c r="F5154" s="4"/>
      <c r="G5154" s="4"/>
    </row>
    <row r="5155" spans="3:7" x14ac:dyDescent="0.35">
      <c r="C5155" s="72" t="str">
        <f t="shared" si="80"/>
        <v/>
      </c>
      <c r="D5155" s="4"/>
      <c r="E5155" s="4"/>
      <c r="F5155" s="4"/>
      <c r="G5155" s="4"/>
    </row>
    <row r="5156" spans="3:7" x14ac:dyDescent="0.35">
      <c r="C5156" s="72" t="str">
        <f t="shared" si="80"/>
        <v/>
      </c>
      <c r="D5156" s="4"/>
      <c r="E5156" s="4"/>
      <c r="F5156" s="4"/>
      <c r="G5156" s="4"/>
    </row>
    <row r="5157" spans="3:7" x14ac:dyDescent="0.35">
      <c r="C5157" s="72" t="str">
        <f t="shared" si="80"/>
        <v/>
      </c>
      <c r="D5157" s="4"/>
      <c r="E5157" s="4"/>
      <c r="F5157" s="4"/>
      <c r="G5157" s="4"/>
    </row>
    <row r="5158" spans="3:7" x14ac:dyDescent="0.35">
      <c r="C5158" s="72" t="str">
        <f t="shared" si="80"/>
        <v/>
      </c>
      <c r="D5158" s="4"/>
      <c r="E5158" s="4"/>
      <c r="F5158" s="4"/>
      <c r="G5158" s="4"/>
    </row>
    <row r="5159" spans="3:7" x14ac:dyDescent="0.35">
      <c r="C5159" s="72" t="str">
        <f t="shared" si="80"/>
        <v/>
      </c>
      <c r="D5159" s="4"/>
      <c r="E5159" s="4"/>
      <c r="F5159" s="4"/>
      <c r="G5159" s="4"/>
    </row>
    <row r="5160" spans="3:7" x14ac:dyDescent="0.35">
      <c r="C5160" s="72" t="str">
        <f t="shared" si="80"/>
        <v/>
      </c>
      <c r="D5160" s="4"/>
      <c r="E5160" s="4"/>
      <c r="F5160" s="4"/>
      <c r="G5160" s="4"/>
    </row>
    <row r="5161" spans="3:7" x14ac:dyDescent="0.35">
      <c r="C5161" s="72" t="str">
        <f t="shared" si="80"/>
        <v/>
      </c>
      <c r="D5161" s="4"/>
      <c r="E5161" s="4"/>
      <c r="F5161" s="4"/>
      <c r="G5161" s="4"/>
    </row>
    <row r="5162" spans="3:7" x14ac:dyDescent="0.35">
      <c r="C5162" s="72" t="str">
        <f t="shared" si="80"/>
        <v/>
      </c>
      <c r="D5162" s="4"/>
      <c r="E5162" s="4"/>
      <c r="F5162" s="4"/>
      <c r="G5162" s="4"/>
    </row>
    <row r="5163" spans="3:7" x14ac:dyDescent="0.35">
      <c r="C5163" s="72" t="str">
        <f t="shared" si="80"/>
        <v/>
      </c>
      <c r="D5163" s="4"/>
      <c r="E5163" s="4"/>
      <c r="F5163" s="4"/>
      <c r="G5163" s="4"/>
    </row>
    <row r="5164" spans="3:7" x14ac:dyDescent="0.35">
      <c r="C5164" s="72" t="str">
        <f t="shared" si="80"/>
        <v/>
      </c>
      <c r="D5164" s="4"/>
      <c r="E5164" s="4"/>
      <c r="F5164" s="4"/>
      <c r="G5164" s="4"/>
    </row>
    <row r="5165" spans="3:7" x14ac:dyDescent="0.35">
      <c r="C5165" s="72" t="str">
        <f t="shared" si="80"/>
        <v/>
      </c>
      <c r="D5165" s="4"/>
      <c r="E5165" s="4"/>
      <c r="F5165" s="4"/>
      <c r="G5165" s="4"/>
    </row>
    <row r="5166" spans="3:7" x14ac:dyDescent="0.35">
      <c r="C5166" s="72" t="str">
        <f t="shared" si="80"/>
        <v/>
      </c>
      <c r="D5166" s="4"/>
      <c r="E5166" s="4"/>
      <c r="F5166" s="4"/>
      <c r="G5166" s="4"/>
    </row>
    <row r="5167" spans="3:7" x14ac:dyDescent="0.35">
      <c r="C5167" s="72" t="str">
        <f t="shared" si="80"/>
        <v/>
      </c>
      <c r="D5167" s="4"/>
      <c r="E5167" s="4"/>
      <c r="F5167" s="4"/>
      <c r="G5167" s="4"/>
    </row>
    <row r="5168" spans="3:7" x14ac:dyDescent="0.35">
      <c r="C5168" s="72" t="str">
        <f t="shared" si="80"/>
        <v/>
      </c>
      <c r="D5168" s="4"/>
      <c r="E5168" s="4"/>
      <c r="F5168" s="4"/>
      <c r="G5168" s="4"/>
    </row>
    <row r="5169" spans="3:7" x14ac:dyDescent="0.35">
      <c r="C5169" s="72" t="str">
        <f t="shared" si="80"/>
        <v/>
      </c>
      <c r="D5169" s="4"/>
      <c r="E5169" s="4"/>
      <c r="F5169" s="4"/>
      <c r="G5169" s="4"/>
    </row>
    <row r="5170" spans="3:7" x14ac:dyDescent="0.35">
      <c r="C5170" s="72" t="str">
        <f t="shared" si="80"/>
        <v/>
      </c>
      <c r="D5170" s="4"/>
      <c r="E5170" s="4"/>
      <c r="F5170" s="4"/>
      <c r="G5170" s="4"/>
    </row>
    <row r="5171" spans="3:7" x14ac:dyDescent="0.35">
      <c r="C5171" s="72" t="str">
        <f t="shared" si="80"/>
        <v/>
      </c>
      <c r="D5171" s="4"/>
      <c r="E5171" s="4"/>
      <c r="F5171" s="4"/>
      <c r="G5171" s="4"/>
    </row>
    <row r="5172" spans="3:7" x14ac:dyDescent="0.35">
      <c r="C5172" s="72" t="str">
        <f t="shared" si="80"/>
        <v/>
      </c>
      <c r="D5172" s="4"/>
      <c r="E5172" s="4"/>
      <c r="F5172" s="4"/>
      <c r="G5172" s="4"/>
    </row>
    <row r="5173" spans="3:7" x14ac:dyDescent="0.35">
      <c r="C5173" s="72" t="str">
        <f t="shared" si="80"/>
        <v/>
      </c>
      <c r="D5173" s="4"/>
      <c r="E5173" s="4"/>
      <c r="F5173" s="4"/>
      <c r="G5173" s="4"/>
    </row>
    <row r="5174" spans="3:7" x14ac:dyDescent="0.35">
      <c r="C5174" s="72" t="str">
        <f t="shared" si="80"/>
        <v/>
      </c>
      <c r="D5174" s="4"/>
      <c r="E5174" s="4"/>
      <c r="F5174" s="4"/>
      <c r="G5174" s="4"/>
    </row>
    <row r="5175" spans="3:7" x14ac:dyDescent="0.35">
      <c r="C5175" s="72" t="str">
        <f t="shared" si="80"/>
        <v/>
      </c>
      <c r="D5175" s="4"/>
      <c r="E5175" s="4"/>
      <c r="F5175" s="4"/>
      <c r="G5175" s="4"/>
    </row>
    <row r="5176" spans="3:7" x14ac:dyDescent="0.35">
      <c r="C5176" s="72" t="str">
        <f t="shared" si="80"/>
        <v/>
      </c>
      <c r="D5176" s="4"/>
      <c r="E5176" s="4"/>
      <c r="F5176" s="4"/>
      <c r="G5176" s="4"/>
    </row>
    <row r="5177" spans="3:7" x14ac:dyDescent="0.35">
      <c r="C5177" s="72" t="str">
        <f t="shared" si="80"/>
        <v/>
      </c>
      <c r="D5177" s="4"/>
      <c r="E5177" s="4"/>
      <c r="F5177" s="4"/>
      <c r="G5177" s="4"/>
    </row>
    <row r="5178" spans="3:7" x14ac:dyDescent="0.35">
      <c r="C5178" s="72" t="str">
        <f t="shared" si="80"/>
        <v/>
      </c>
      <c r="D5178" s="4"/>
      <c r="E5178" s="4"/>
      <c r="F5178" s="4"/>
      <c r="G5178" s="4"/>
    </row>
    <row r="5179" spans="3:7" x14ac:dyDescent="0.35">
      <c r="C5179" s="72" t="str">
        <f t="shared" si="80"/>
        <v/>
      </c>
      <c r="D5179" s="4"/>
      <c r="E5179" s="4"/>
      <c r="F5179" s="4"/>
      <c r="G5179" s="4"/>
    </row>
    <row r="5180" spans="3:7" x14ac:dyDescent="0.35">
      <c r="C5180" s="72" t="str">
        <f t="shared" si="80"/>
        <v/>
      </c>
      <c r="D5180" s="4"/>
      <c r="E5180" s="4"/>
      <c r="F5180" s="4"/>
      <c r="G5180" s="4"/>
    </row>
    <row r="5181" spans="3:7" x14ac:dyDescent="0.35">
      <c r="C5181" s="72" t="str">
        <f t="shared" si="80"/>
        <v/>
      </c>
      <c r="D5181" s="4"/>
      <c r="E5181" s="4"/>
      <c r="F5181" s="4"/>
      <c r="G5181" s="4"/>
    </row>
    <row r="5182" spans="3:7" x14ac:dyDescent="0.35">
      <c r="C5182" s="72" t="str">
        <f t="shared" si="80"/>
        <v/>
      </c>
      <c r="D5182" s="4"/>
      <c r="E5182" s="4"/>
      <c r="F5182" s="4"/>
      <c r="G5182" s="4"/>
    </row>
    <row r="5183" spans="3:7" x14ac:dyDescent="0.35">
      <c r="C5183" s="72" t="str">
        <f t="shared" si="80"/>
        <v/>
      </c>
      <c r="D5183" s="4"/>
      <c r="E5183" s="4"/>
      <c r="F5183" s="4"/>
      <c r="G5183" s="4"/>
    </row>
    <row r="5184" spans="3:7" x14ac:dyDescent="0.35">
      <c r="C5184" s="72" t="str">
        <f t="shared" si="80"/>
        <v/>
      </c>
      <c r="D5184" s="4"/>
      <c r="E5184" s="4"/>
      <c r="F5184" s="4"/>
      <c r="G5184" s="4"/>
    </row>
    <row r="5185" spans="3:7" x14ac:dyDescent="0.35">
      <c r="C5185" s="72" t="str">
        <f t="shared" si="80"/>
        <v/>
      </c>
      <c r="D5185" s="4"/>
      <c r="E5185" s="4"/>
      <c r="F5185" s="4"/>
      <c r="G5185" s="4"/>
    </row>
    <row r="5186" spans="3:7" x14ac:dyDescent="0.35">
      <c r="C5186" s="72" t="str">
        <f t="shared" si="80"/>
        <v/>
      </c>
      <c r="D5186" s="4"/>
      <c r="E5186" s="4"/>
      <c r="F5186" s="4"/>
      <c r="G5186" s="4"/>
    </row>
    <row r="5187" spans="3:7" x14ac:dyDescent="0.35">
      <c r="C5187" s="72" t="str">
        <f t="shared" si="80"/>
        <v/>
      </c>
      <c r="D5187" s="4"/>
      <c r="E5187" s="4"/>
      <c r="F5187" s="4"/>
      <c r="G5187" s="4"/>
    </row>
    <row r="5188" spans="3:7" x14ac:dyDescent="0.35">
      <c r="C5188" s="72" t="str">
        <f t="shared" si="80"/>
        <v/>
      </c>
      <c r="D5188" s="4"/>
      <c r="E5188" s="4"/>
      <c r="F5188" s="4"/>
      <c r="G5188" s="4"/>
    </row>
    <row r="5189" spans="3:7" x14ac:dyDescent="0.35">
      <c r="C5189" s="72" t="str">
        <f t="shared" si="80"/>
        <v/>
      </c>
      <c r="D5189" s="4"/>
      <c r="E5189" s="4"/>
      <c r="F5189" s="4"/>
      <c r="G5189" s="4"/>
    </row>
    <row r="5190" spans="3:7" x14ac:dyDescent="0.35">
      <c r="C5190" s="72" t="str">
        <f t="shared" si="80"/>
        <v/>
      </c>
      <c r="D5190" s="4"/>
      <c r="E5190" s="4"/>
      <c r="F5190" s="4"/>
      <c r="G5190" s="4"/>
    </row>
    <row r="5191" spans="3:7" x14ac:dyDescent="0.35">
      <c r="C5191" s="72" t="str">
        <f t="shared" si="80"/>
        <v/>
      </c>
      <c r="D5191" s="4"/>
      <c r="E5191" s="4"/>
      <c r="F5191" s="4"/>
      <c r="G5191" s="4"/>
    </row>
    <row r="5192" spans="3:7" x14ac:dyDescent="0.35">
      <c r="C5192" s="72" t="str">
        <f t="shared" si="80"/>
        <v/>
      </c>
      <c r="D5192" s="4"/>
      <c r="E5192" s="4"/>
      <c r="F5192" s="4"/>
      <c r="G5192" s="4"/>
    </row>
    <row r="5193" spans="3:7" x14ac:dyDescent="0.35">
      <c r="C5193" s="72" t="str">
        <f t="shared" si="80"/>
        <v/>
      </c>
      <c r="D5193" s="4"/>
      <c r="E5193" s="4"/>
      <c r="F5193" s="4"/>
      <c r="G5193" s="4"/>
    </row>
    <row r="5194" spans="3:7" x14ac:dyDescent="0.35">
      <c r="C5194" s="72" t="str">
        <f t="shared" si="80"/>
        <v/>
      </c>
      <c r="D5194" s="4"/>
      <c r="E5194" s="4"/>
      <c r="F5194" s="4"/>
      <c r="G5194" s="4"/>
    </row>
    <row r="5195" spans="3:7" x14ac:dyDescent="0.35">
      <c r="C5195" s="72" t="str">
        <f t="shared" si="80"/>
        <v/>
      </c>
      <c r="D5195" s="4"/>
      <c r="E5195" s="4"/>
      <c r="F5195" s="4"/>
      <c r="G5195" s="4"/>
    </row>
    <row r="5196" spans="3:7" x14ac:dyDescent="0.35">
      <c r="C5196" s="72" t="str">
        <f t="shared" ref="C5196:C5259" si="81">IF(ISBLANK(D5196),"",D5196&amp;E5196&amp;F5196&amp;G5196)</f>
        <v/>
      </c>
      <c r="D5196" s="4"/>
      <c r="E5196" s="4"/>
      <c r="F5196" s="4"/>
      <c r="G5196" s="4"/>
    </row>
    <row r="5197" spans="3:7" x14ac:dyDescent="0.35">
      <c r="C5197" s="72" t="str">
        <f t="shared" si="81"/>
        <v/>
      </c>
      <c r="D5197" s="4"/>
      <c r="E5197" s="4"/>
      <c r="F5197" s="4"/>
      <c r="G5197" s="4"/>
    </row>
    <row r="5198" spans="3:7" x14ac:dyDescent="0.35">
      <c r="C5198" s="72" t="str">
        <f t="shared" si="81"/>
        <v/>
      </c>
      <c r="D5198" s="4"/>
      <c r="E5198" s="4"/>
      <c r="F5198" s="4"/>
      <c r="G5198" s="4"/>
    </row>
    <row r="5199" spans="3:7" x14ac:dyDescent="0.35">
      <c r="C5199" s="72" t="str">
        <f t="shared" si="81"/>
        <v/>
      </c>
      <c r="D5199" s="4"/>
      <c r="E5199" s="4"/>
      <c r="F5199" s="4"/>
      <c r="G5199" s="4"/>
    </row>
    <row r="5200" spans="3:7" x14ac:dyDescent="0.35">
      <c r="C5200" s="72" t="str">
        <f t="shared" si="81"/>
        <v/>
      </c>
      <c r="D5200" s="4"/>
      <c r="E5200" s="4"/>
      <c r="F5200" s="4"/>
      <c r="G5200" s="4"/>
    </row>
    <row r="5201" spans="3:7" x14ac:dyDescent="0.35">
      <c r="C5201" s="72" t="str">
        <f t="shared" si="81"/>
        <v/>
      </c>
      <c r="D5201" s="4"/>
      <c r="E5201" s="4"/>
      <c r="F5201" s="4"/>
      <c r="G5201" s="4"/>
    </row>
    <row r="5202" spans="3:7" x14ac:dyDescent="0.35">
      <c r="C5202" s="72" t="str">
        <f t="shared" si="81"/>
        <v/>
      </c>
      <c r="D5202" s="4"/>
      <c r="E5202" s="4"/>
      <c r="F5202" s="4"/>
      <c r="G5202" s="4"/>
    </row>
    <row r="5203" spans="3:7" x14ac:dyDescent="0.35">
      <c r="C5203" s="72" t="str">
        <f t="shared" si="81"/>
        <v/>
      </c>
      <c r="D5203" s="4"/>
      <c r="E5203" s="4"/>
      <c r="F5203" s="4"/>
      <c r="G5203" s="4"/>
    </row>
    <row r="5204" spans="3:7" x14ac:dyDescent="0.35">
      <c r="C5204" s="72" t="str">
        <f t="shared" si="81"/>
        <v/>
      </c>
      <c r="D5204" s="4"/>
      <c r="E5204" s="4"/>
      <c r="F5204" s="4"/>
      <c r="G5204" s="4"/>
    </row>
    <row r="5205" spans="3:7" x14ac:dyDescent="0.35">
      <c r="C5205" s="72" t="str">
        <f t="shared" si="81"/>
        <v/>
      </c>
      <c r="D5205" s="4"/>
      <c r="E5205" s="4"/>
      <c r="F5205" s="4"/>
      <c r="G5205" s="4"/>
    </row>
    <row r="5206" spans="3:7" x14ac:dyDescent="0.35">
      <c r="C5206" s="72" t="str">
        <f t="shared" si="81"/>
        <v/>
      </c>
      <c r="D5206" s="4"/>
      <c r="E5206" s="4"/>
      <c r="F5206" s="4"/>
      <c r="G5206" s="4"/>
    </row>
    <row r="5207" spans="3:7" x14ac:dyDescent="0.35">
      <c r="C5207" s="72" t="str">
        <f t="shared" si="81"/>
        <v/>
      </c>
      <c r="D5207" s="4"/>
      <c r="E5207" s="4"/>
      <c r="F5207" s="4"/>
      <c r="G5207" s="4"/>
    </row>
    <row r="5208" spans="3:7" x14ac:dyDescent="0.35">
      <c r="C5208" s="72" t="str">
        <f t="shared" si="81"/>
        <v/>
      </c>
      <c r="D5208" s="4"/>
      <c r="E5208" s="4"/>
      <c r="F5208" s="4"/>
      <c r="G5208" s="4"/>
    </row>
    <row r="5209" spans="3:7" x14ac:dyDescent="0.35">
      <c r="C5209" s="72" t="str">
        <f t="shared" si="81"/>
        <v/>
      </c>
      <c r="D5209" s="4"/>
      <c r="E5209" s="4"/>
      <c r="F5209" s="4"/>
      <c r="G5209" s="4"/>
    </row>
    <row r="5210" spans="3:7" x14ac:dyDescent="0.35">
      <c r="C5210" s="72" t="str">
        <f t="shared" si="81"/>
        <v/>
      </c>
      <c r="D5210" s="4"/>
      <c r="E5210" s="4"/>
      <c r="F5210" s="4"/>
      <c r="G5210" s="4"/>
    </row>
    <row r="5211" spans="3:7" x14ac:dyDescent="0.35">
      <c r="C5211" s="72" t="str">
        <f t="shared" si="81"/>
        <v/>
      </c>
      <c r="D5211" s="4"/>
      <c r="E5211" s="4"/>
      <c r="F5211" s="4"/>
      <c r="G5211" s="4"/>
    </row>
    <row r="5212" spans="3:7" x14ac:dyDescent="0.35">
      <c r="C5212" s="72" t="str">
        <f t="shared" si="81"/>
        <v/>
      </c>
      <c r="D5212" s="4"/>
      <c r="E5212" s="4"/>
      <c r="F5212" s="4"/>
      <c r="G5212" s="4"/>
    </row>
    <row r="5213" spans="3:7" x14ac:dyDescent="0.35">
      <c r="C5213" s="72" t="str">
        <f t="shared" si="81"/>
        <v/>
      </c>
      <c r="D5213" s="4"/>
      <c r="E5213" s="4"/>
      <c r="F5213" s="4"/>
      <c r="G5213" s="4"/>
    </row>
    <row r="5214" spans="3:7" x14ac:dyDescent="0.35">
      <c r="C5214" s="72" t="str">
        <f t="shared" si="81"/>
        <v/>
      </c>
      <c r="D5214" s="4"/>
      <c r="E5214" s="4"/>
      <c r="F5214" s="4"/>
      <c r="G5214" s="4"/>
    </row>
    <row r="5215" spans="3:7" x14ac:dyDescent="0.35">
      <c r="C5215" s="72" t="str">
        <f t="shared" si="81"/>
        <v/>
      </c>
      <c r="D5215" s="4"/>
      <c r="E5215" s="4"/>
      <c r="F5215" s="4"/>
      <c r="G5215" s="4"/>
    </row>
    <row r="5216" spans="3:7" x14ac:dyDescent="0.35">
      <c r="C5216" s="72" t="str">
        <f t="shared" si="81"/>
        <v/>
      </c>
      <c r="D5216" s="4"/>
      <c r="E5216" s="4"/>
      <c r="F5216" s="4"/>
      <c r="G5216" s="4"/>
    </row>
    <row r="5217" spans="3:7" x14ac:dyDescent="0.35">
      <c r="C5217" s="72" t="str">
        <f t="shared" si="81"/>
        <v/>
      </c>
      <c r="D5217" s="4"/>
      <c r="E5217" s="4"/>
      <c r="F5217" s="4"/>
      <c r="G5217" s="4"/>
    </row>
    <row r="5218" spans="3:7" x14ac:dyDescent="0.35">
      <c r="C5218" s="72" t="str">
        <f t="shared" si="81"/>
        <v/>
      </c>
      <c r="D5218" s="4"/>
      <c r="E5218" s="4"/>
      <c r="F5218" s="4"/>
      <c r="G5218" s="4"/>
    </row>
    <row r="5219" spans="3:7" x14ac:dyDescent="0.35">
      <c r="C5219" s="72" t="str">
        <f t="shared" si="81"/>
        <v/>
      </c>
      <c r="D5219" s="4"/>
      <c r="E5219" s="4"/>
      <c r="F5219" s="4"/>
      <c r="G5219" s="4"/>
    </row>
    <row r="5220" spans="3:7" x14ac:dyDescent="0.35">
      <c r="C5220" s="72" t="str">
        <f t="shared" si="81"/>
        <v/>
      </c>
      <c r="D5220" s="4"/>
      <c r="E5220" s="4"/>
      <c r="F5220" s="4"/>
      <c r="G5220" s="4"/>
    </row>
    <row r="5221" spans="3:7" x14ac:dyDescent="0.35">
      <c r="C5221" s="72" t="str">
        <f t="shared" si="81"/>
        <v/>
      </c>
      <c r="D5221" s="4"/>
      <c r="E5221" s="4"/>
      <c r="F5221" s="4"/>
      <c r="G5221" s="4"/>
    </row>
    <row r="5222" spans="3:7" x14ac:dyDescent="0.35">
      <c r="C5222" s="72" t="str">
        <f t="shared" si="81"/>
        <v/>
      </c>
      <c r="D5222" s="4"/>
      <c r="E5222" s="4"/>
      <c r="F5222" s="4"/>
      <c r="G5222" s="4"/>
    </row>
    <row r="5223" spans="3:7" x14ac:dyDescent="0.35">
      <c r="C5223" s="72" t="str">
        <f t="shared" si="81"/>
        <v/>
      </c>
      <c r="D5223" s="4"/>
      <c r="E5223" s="4"/>
      <c r="F5223" s="4"/>
      <c r="G5223" s="4"/>
    </row>
    <row r="5224" spans="3:7" x14ac:dyDescent="0.35">
      <c r="C5224" s="72" t="str">
        <f t="shared" si="81"/>
        <v/>
      </c>
      <c r="D5224" s="4"/>
      <c r="E5224" s="4"/>
      <c r="F5224" s="4"/>
      <c r="G5224" s="4"/>
    </row>
    <row r="5225" spans="3:7" x14ac:dyDescent="0.35">
      <c r="C5225" s="72" t="str">
        <f t="shared" si="81"/>
        <v/>
      </c>
      <c r="D5225" s="4"/>
      <c r="E5225" s="4"/>
      <c r="F5225" s="4"/>
      <c r="G5225" s="4"/>
    </row>
    <row r="5226" spans="3:7" x14ac:dyDescent="0.35">
      <c r="C5226" s="72" t="str">
        <f t="shared" si="81"/>
        <v/>
      </c>
      <c r="D5226" s="4"/>
      <c r="E5226" s="4"/>
      <c r="F5226" s="4"/>
      <c r="G5226" s="4"/>
    </row>
    <row r="5227" spans="3:7" x14ac:dyDescent="0.35">
      <c r="C5227" s="72" t="str">
        <f t="shared" si="81"/>
        <v/>
      </c>
      <c r="D5227" s="4"/>
      <c r="E5227" s="4"/>
      <c r="F5227" s="4"/>
      <c r="G5227" s="4"/>
    </row>
    <row r="5228" spans="3:7" x14ac:dyDescent="0.35">
      <c r="C5228" s="72" t="str">
        <f t="shared" si="81"/>
        <v/>
      </c>
      <c r="D5228" s="4"/>
      <c r="E5228" s="4"/>
      <c r="F5228" s="4"/>
      <c r="G5228" s="4"/>
    </row>
    <row r="5229" spans="3:7" x14ac:dyDescent="0.35">
      <c r="C5229" s="72" t="str">
        <f t="shared" si="81"/>
        <v/>
      </c>
      <c r="D5229" s="4"/>
      <c r="E5229" s="4"/>
      <c r="F5229" s="4"/>
      <c r="G5229" s="4"/>
    </row>
    <row r="5230" spans="3:7" x14ac:dyDescent="0.35">
      <c r="C5230" s="72" t="str">
        <f t="shared" si="81"/>
        <v/>
      </c>
      <c r="D5230" s="4"/>
      <c r="E5230" s="4"/>
      <c r="F5230" s="4"/>
      <c r="G5230" s="4"/>
    </row>
    <row r="5231" spans="3:7" x14ac:dyDescent="0.35">
      <c r="C5231" s="72" t="str">
        <f t="shared" si="81"/>
        <v/>
      </c>
      <c r="D5231" s="4"/>
      <c r="E5231" s="4"/>
      <c r="F5231" s="4"/>
      <c r="G5231" s="4"/>
    </row>
    <row r="5232" spans="3:7" x14ac:dyDescent="0.35">
      <c r="C5232" s="72" t="str">
        <f t="shared" si="81"/>
        <v/>
      </c>
      <c r="D5232" s="4"/>
      <c r="E5232" s="4"/>
      <c r="F5232" s="4"/>
      <c r="G5232" s="4"/>
    </row>
    <row r="5233" spans="3:7" x14ac:dyDescent="0.35">
      <c r="C5233" s="72" t="str">
        <f t="shared" si="81"/>
        <v/>
      </c>
      <c r="D5233" s="4"/>
      <c r="E5233" s="4"/>
      <c r="F5233" s="4"/>
      <c r="G5233" s="4"/>
    </row>
    <row r="5234" spans="3:7" x14ac:dyDescent="0.35">
      <c r="C5234" s="72" t="str">
        <f t="shared" si="81"/>
        <v/>
      </c>
      <c r="D5234" s="4"/>
      <c r="E5234" s="4"/>
      <c r="F5234" s="4"/>
      <c r="G5234" s="4"/>
    </row>
    <row r="5235" spans="3:7" x14ac:dyDescent="0.35">
      <c r="C5235" s="72" t="str">
        <f t="shared" si="81"/>
        <v/>
      </c>
      <c r="D5235" s="4"/>
      <c r="E5235" s="4"/>
      <c r="F5235" s="4"/>
      <c r="G5235" s="4"/>
    </row>
    <row r="5236" spans="3:7" x14ac:dyDescent="0.35">
      <c r="C5236" s="72" t="str">
        <f t="shared" si="81"/>
        <v/>
      </c>
      <c r="D5236" s="4"/>
      <c r="E5236" s="4"/>
      <c r="F5236" s="4"/>
      <c r="G5236" s="4"/>
    </row>
    <row r="5237" spans="3:7" x14ac:dyDescent="0.35">
      <c r="C5237" s="72" t="str">
        <f t="shared" si="81"/>
        <v/>
      </c>
      <c r="D5237" s="4"/>
      <c r="E5237" s="4"/>
      <c r="F5237" s="4"/>
      <c r="G5237" s="4"/>
    </row>
    <row r="5238" spans="3:7" x14ac:dyDescent="0.35">
      <c r="C5238" s="72" t="str">
        <f t="shared" si="81"/>
        <v/>
      </c>
      <c r="D5238" s="4"/>
      <c r="E5238" s="4"/>
      <c r="F5238" s="4"/>
      <c r="G5238" s="4"/>
    </row>
    <row r="5239" spans="3:7" x14ac:dyDescent="0.35">
      <c r="C5239" s="72" t="str">
        <f t="shared" si="81"/>
        <v/>
      </c>
      <c r="D5239" s="4"/>
      <c r="E5239" s="4"/>
      <c r="F5239" s="4"/>
      <c r="G5239" s="4"/>
    </row>
    <row r="5240" spans="3:7" x14ac:dyDescent="0.35">
      <c r="C5240" s="72" t="str">
        <f t="shared" si="81"/>
        <v/>
      </c>
      <c r="D5240" s="4"/>
      <c r="E5240" s="4"/>
      <c r="F5240" s="4"/>
      <c r="G5240" s="4"/>
    </row>
    <row r="5241" spans="3:7" x14ac:dyDescent="0.35">
      <c r="C5241" s="72" t="str">
        <f t="shared" si="81"/>
        <v/>
      </c>
      <c r="D5241" s="4"/>
      <c r="E5241" s="4"/>
      <c r="F5241" s="4"/>
      <c r="G5241" s="4"/>
    </row>
    <row r="5242" spans="3:7" x14ac:dyDescent="0.35">
      <c r="C5242" s="72" t="str">
        <f t="shared" si="81"/>
        <v/>
      </c>
      <c r="D5242" s="4"/>
      <c r="E5242" s="4"/>
      <c r="F5242" s="4"/>
      <c r="G5242" s="4"/>
    </row>
    <row r="5243" spans="3:7" x14ac:dyDescent="0.35">
      <c r="C5243" s="72" t="str">
        <f t="shared" si="81"/>
        <v/>
      </c>
      <c r="D5243" s="4"/>
      <c r="E5243" s="4"/>
      <c r="F5243" s="4"/>
      <c r="G5243" s="4"/>
    </row>
    <row r="5244" spans="3:7" x14ac:dyDescent="0.35">
      <c r="C5244" s="72" t="str">
        <f t="shared" si="81"/>
        <v/>
      </c>
      <c r="D5244" s="4"/>
      <c r="E5244" s="4"/>
      <c r="F5244" s="4"/>
      <c r="G5244" s="4"/>
    </row>
    <row r="5245" spans="3:7" x14ac:dyDescent="0.35">
      <c r="C5245" s="72" t="str">
        <f t="shared" si="81"/>
        <v/>
      </c>
      <c r="D5245" s="4"/>
      <c r="E5245" s="4"/>
      <c r="F5245" s="4"/>
      <c r="G5245" s="4"/>
    </row>
    <row r="5246" spans="3:7" x14ac:dyDescent="0.35">
      <c r="C5246" s="72" t="str">
        <f t="shared" si="81"/>
        <v/>
      </c>
      <c r="D5246" s="4"/>
      <c r="E5246" s="4"/>
      <c r="F5246" s="4"/>
      <c r="G5246" s="4"/>
    </row>
    <row r="5247" spans="3:7" x14ac:dyDescent="0.35">
      <c r="C5247" s="72" t="str">
        <f t="shared" si="81"/>
        <v/>
      </c>
      <c r="D5247" s="4"/>
      <c r="E5247" s="4"/>
      <c r="F5247" s="4"/>
      <c r="G5247" s="4"/>
    </row>
    <row r="5248" spans="3:7" x14ac:dyDescent="0.35">
      <c r="C5248" s="72" t="str">
        <f t="shared" si="81"/>
        <v/>
      </c>
      <c r="D5248" s="4"/>
      <c r="E5248" s="4"/>
      <c r="F5248" s="4"/>
      <c r="G5248" s="4"/>
    </row>
    <row r="5249" spans="3:7" x14ac:dyDescent="0.35">
      <c r="C5249" s="72" t="str">
        <f t="shared" si="81"/>
        <v/>
      </c>
      <c r="D5249" s="4"/>
      <c r="E5249" s="4"/>
      <c r="F5249" s="4"/>
      <c r="G5249" s="4"/>
    </row>
    <row r="5250" spans="3:7" x14ac:dyDescent="0.35">
      <c r="C5250" s="72" t="str">
        <f t="shared" si="81"/>
        <v/>
      </c>
      <c r="D5250" s="4"/>
      <c r="E5250" s="4"/>
      <c r="F5250" s="4"/>
      <c r="G5250" s="4"/>
    </row>
    <row r="5251" spans="3:7" x14ac:dyDescent="0.35">
      <c r="C5251" s="72" t="str">
        <f t="shared" si="81"/>
        <v/>
      </c>
      <c r="D5251" s="4"/>
      <c r="E5251" s="4"/>
      <c r="F5251" s="4"/>
      <c r="G5251" s="4"/>
    </row>
    <row r="5252" spans="3:7" x14ac:dyDescent="0.35">
      <c r="C5252" s="72" t="str">
        <f t="shared" si="81"/>
        <v/>
      </c>
      <c r="D5252" s="4"/>
      <c r="E5252" s="4"/>
      <c r="F5252" s="4"/>
      <c r="G5252" s="4"/>
    </row>
    <row r="5253" spans="3:7" x14ac:dyDescent="0.35">
      <c r="C5253" s="72" t="str">
        <f t="shared" si="81"/>
        <v/>
      </c>
      <c r="D5253" s="4"/>
      <c r="E5253" s="4"/>
      <c r="F5253" s="4"/>
      <c r="G5253" s="4"/>
    </row>
    <row r="5254" spans="3:7" x14ac:dyDescent="0.35">
      <c r="C5254" s="72" t="str">
        <f t="shared" si="81"/>
        <v/>
      </c>
      <c r="D5254" s="4"/>
      <c r="E5254" s="4"/>
      <c r="F5254" s="4"/>
      <c r="G5254" s="4"/>
    </row>
    <row r="5255" spans="3:7" x14ac:dyDescent="0.35">
      <c r="C5255" s="72" t="str">
        <f t="shared" si="81"/>
        <v/>
      </c>
      <c r="D5255" s="4"/>
      <c r="E5255" s="4"/>
      <c r="F5255" s="4"/>
      <c r="G5255" s="4"/>
    </row>
    <row r="5256" spans="3:7" x14ac:dyDescent="0.35">
      <c r="C5256" s="72" t="str">
        <f t="shared" si="81"/>
        <v/>
      </c>
      <c r="D5256" s="4"/>
      <c r="E5256" s="4"/>
      <c r="F5256" s="4"/>
      <c r="G5256" s="4"/>
    </row>
    <row r="5257" spans="3:7" x14ac:dyDescent="0.35">
      <c r="C5257" s="72" t="str">
        <f t="shared" si="81"/>
        <v/>
      </c>
      <c r="D5257" s="4"/>
      <c r="E5257" s="4"/>
      <c r="F5257" s="4"/>
      <c r="G5257" s="4"/>
    </row>
    <row r="5258" spans="3:7" x14ac:dyDescent="0.35">
      <c r="C5258" s="72" t="str">
        <f t="shared" si="81"/>
        <v/>
      </c>
      <c r="D5258" s="4"/>
      <c r="E5258" s="4"/>
      <c r="F5258" s="4"/>
      <c r="G5258" s="4"/>
    </row>
    <row r="5259" spans="3:7" x14ac:dyDescent="0.35">
      <c r="C5259" s="72" t="str">
        <f t="shared" si="81"/>
        <v/>
      </c>
      <c r="D5259" s="4"/>
      <c r="E5259" s="4"/>
      <c r="F5259" s="4"/>
      <c r="G5259" s="4"/>
    </row>
    <row r="5260" spans="3:7" x14ac:dyDescent="0.35">
      <c r="C5260" s="72" t="str">
        <f t="shared" ref="C5260:C5323" si="82">IF(ISBLANK(D5260),"",D5260&amp;E5260&amp;F5260&amp;G5260)</f>
        <v/>
      </c>
      <c r="D5260" s="4"/>
      <c r="E5260" s="4"/>
      <c r="F5260" s="4"/>
      <c r="G5260" s="4"/>
    </row>
    <row r="5261" spans="3:7" x14ac:dyDescent="0.35">
      <c r="C5261" s="72" t="str">
        <f t="shared" si="82"/>
        <v/>
      </c>
      <c r="D5261" s="4"/>
      <c r="E5261" s="4"/>
      <c r="F5261" s="4"/>
      <c r="G5261" s="4"/>
    </row>
    <row r="5262" spans="3:7" x14ac:dyDescent="0.35">
      <c r="C5262" s="72" t="str">
        <f t="shared" si="82"/>
        <v/>
      </c>
      <c r="D5262" s="4"/>
      <c r="E5262" s="4"/>
      <c r="F5262" s="4"/>
      <c r="G5262" s="4"/>
    </row>
    <row r="5263" spans="3:7" x14ac:dyDescent="0.35">
      <c r="C5263" s="72" t="str">
        <f t="shared" si="82"/>
        <v/>
      </c>
      <c r="D5263" s="4"/>
      <c r="E5263" s="4"/>
      <c r="F5263" s="4"/>
      <c r="G5263" s="4"/>
    </row>
    <row r="5264" spans="3:7" x14ac:dyDescent="0.35">
      <c r="C5264" s="72" t="str">
        <f t="shared" si="82"/>
        <v/>
      </c>
      <c r="D5264" s="4"/>
      <c r="E5264" s="4"/>
      <c r="F5264" s="4"/>
      <c r="G5264" s="4"/>
    </row>
    <row r="5265" spans="3:7" x14ac:dyDescent="0.35">
      <c r="C5265" s="72" t="str">
        <f t="shared" si="82"/>
        <v/>
      </c>
      <c r="D5265" s="4"/>
      <c r="E5265" s="4"/>
      <c r="F5265" s="4"/>
      <c r="G5265" s="4"/>
    </row>
    <row r="5266" spans="3:7" x14ac:dyDescent="0.35">
      <c r="C5266" s="72" t="str">
        <f t="shared" si="82"/>
        <v/>
      </c>
      <c r="D5266" s="4"/>
      <c r="E5266" s="4"/>
      <c r="F5266" s="4"/>
      <c r="G5266" s="4"/>
    </row>
    <row r="5267" spans="3:7" x14ac:dyDescent="0.35">
      <c r="C5267" s="72" t="str">
        <f t="shared" si="82"/>
        <v/>
      </c>
      <c r="D5267" s="4"/>
      <c r="E5267" s="4"/>
      <c r="F5267" s="4"/>
      <c r="G5267" s="4"/>
    </row>
    <row r="5268" spans="3:7" x14ac:dyDescent="0.35">
      <c r="C5268" s="72" t="str">
        <f t="shared" si="82"/>
        <v/>
      </c>
      <c r="D5268" s="4"/>
      <c r="E5268" s="4"/>
      <c r="F5268" s="4"/>
      <c r="G5268" s="4"/>
    </row>
    <row r="5269" spans="3:7" x14ac:dyDescent="0.35">
      <c r="C5269" s="72" t="str">
        <f t="shared" si="82"/>
        <v/>
      </c>
      <c r="D5269" s="4"/>
      <c r="E5269" s="4"/>
      <c r="F5269" s="4"/>
      <c r="G5269" s="4"/>
    </row>
    <row r="5270" spans="3:7" x14ac:dyDescent="0.35">
      <c r="C5270" s="72" t="str">
        <f t="shared" si="82"/>
        <v/>
      </c>
      <c r="D5270" s="4"/>
      <c r="E5270" s="4"/>
      <c r="F5270" s="4"/>
      <c r="G5270" s="4"/>
    </row>
    <row r="5271" spans="3:7" x14ac:dyDescent="0.35">
      <c r="C5271" s="72" t="str">
        <f t="shared" si="82"/>
        <v/>
      </c>
      <c r="D5271" s="4"/>
      <c r="E5271" s="4"/>
      <c r="F5271" s="4"/>
      <c r="G5271" s="4"/>
    </row>
    <row r="5272" spans="3:7" x14ac:dyDescent="0.35">
      <c r="C5272" s="72" t="str">
        <f t="shared" si="82"/>
        <v/>
      </c>
      <c r="D5272" s="4"/>
      <c r="E5272" s="4"/>
      <c r="F5272" s="4"/>
      <c r="G5272" s="4"/>
    </row>
    <row r="5273" spans="3:7" x14ac:dyDescent="0.35">
      <c r="C5273" s="72" t="str">
        <f t="shared" si="82"/>
        <v/>
      </c>
      <c r="D5273" s="4"/>
      <c r="E5273" s="4"/>
      <c r="F5273" s="4"/>
      <c r="G5273" s="4"/>
    </row>
    <row r="5274" spans="3:7" x14ac:dyDescent="0.35">
      <c r="C5274" s="72" t="str">
        <f t="shared" si="82"/>
        <v/>
      </c>
      <c r="D5274" s="4"/>
      <c r="E5274" s="4"/>
      <c r="F5274" s="4"/>
      <c r="G5274" s="4"/>
    </row>
    <row r="5275" spans="3:7" x14ac:dyDescent="0.35">
      <c r="C5275" s="72" t="str">
        <f t="shared" si="82"/>
        <v/>
      </c>
      <c r="D5275" s="4"/>
      <c r="E5275" s="4"/>
      <c r="F5275" s="4"/>
      <c r="G5275" s="4"/>
    </row>
    <row r="5276" spans="3:7" x14ac:dyDescent="0.35">
      <c r="C5276" s="72" t="str">
        <f t="shared" si="82"/>
        <v/>
      </c>
      <c r="D5276" s="4"/>
      <c r="E5276" s="4"/>
      <c r="F5276" s="4"/>
      <c r="G5276" s="4"/>
    </row>
    <row r="5277" spans="3:7" x14ac:dyDescent="0.35">
      <c r="C5277" s="72" t="str">
        <f t="shared" si="82"/>
        <v/>
      </c>
      <c r="D5277" s="4"/>
      <c r="E5277" s="4"/>
      <c r="F5277" s="4"/>
      <c r="G5277" s="4"/>
    </row>
    <row r="5278" spans="3:7" x14ac:dyDescent="0.35">
      <c r="C5278" s="72" t="str">
        <f t="shared" si="82"/>
        <v/>
      </c>
      <c r="D5278" s="4"/>
      <c r="E5278" s="4"/>
      <c r="F5278" s="4"/>
      <c r="G5278" s="4"/>
    </row>
    <row r="5279" spans="3:7" x14ac:dyDescent="0.35">
      <c r="C5279" s="72" t="str">
        <f t="shared" si="82"/>
        <v/>
      </c>
      <c r="D5279" s="4"/>
      <c r="E5279" s="4"/>
      <c r="F5279" s="4"/>
      <c r="G5279" s="4"/>
    </row>
    <row r="5280" spans="3:7" x14ac:dyDescent="0.35">
      <c r="C5280" s="72" t="str">
        <f t="shared" si="82"/>
        <v/>
      </c>
      <c r="D5280" s="4"/>
      <c r="E5280" s="4"/>
      <c r="F5280" s="4"/>
      <c r="G5280" s="4"/>
    </row>
    <row r="5281" spans="3:7" x14ac:dyDescent="0.35">
      <c r="C5281" s="72" t="str">
        <f t="shared" si="82"/>
        <v/>
      </c>
      <c r="D5281" s="4"/>
      <c r="E5281" s="4"/>
      <c r="F5281" s="4"/>
      <c r="G5281" s="4"/>
    </row>
    <row r="5282" spans="3:7" x14ac:dyDescent="0.35">
      <c r="C5282" s="72" t="str">
        <f t="shared" si="82"/>
        <v/>
      </c>
      <c r="D5282" s="4"/>
      <c r="E5282" s="4"/>
      <c r="F5282" s="4"/>
      <c r="G5282" s="4"/>
    </row>
    <row r="5283" spans="3:7" x14ac:dyDescent="0.35">
      <c r="C5283" s="72" t="str">
        <f t="shared" si="82"/>
        <v/>
      </c>
      <c r="D5283" s="4"/>
      <c r="E5283" s="4"/>
      <c r="F5283" s="4"/>
      <c r="G5283" s="4"/>
    </row>
    <row r="5284" spans="3:7" x14ac:dyDescent="0.35">
      <c r="C5284" s="72" t="str">
        <f t="shared" si="82"/>
        <v/>
      </c>
      <c r="D5284" s="4"/>
      <c r="E5284" s="4"/>
      <c r="F5284" s="4"/>
      <c r="G5284" s="4"/>
    </row>
    <row r="5285" spans="3:7" x14ac:dyDescent="0.35">
      <c r="C5285" s="72" t="str">
        <f t="shared" si="82"/>
        <v/>
      </c>
      <c r="D5285" s="4"/>
      <c r="E5285" s="4"/>
      <c r="F5285" s="4"/>
      <c r="G5285" s="4"/>
    </row>
    <row r="5286" spans="3:7" x14ac:dyDescent="0.35">
      <c r="C5286" s="72" t="str">
        <f t="shared" si="82"/>
        <v/>
      </c>
      <c r="D5286" s="4"/>
      <c r="E5286" s="4"/>
      <c r="F5286" s="4"/>
      <c r="G5286" s="4"/>
    </row>
    <row r="5287" spans="3:7" x14ac:dyDescent="0.35">
      <c r="C5287" s="72" t="str">
        <f t="shared" si="82"/>
        <v/>
      </c>
      <c r="D5287" s="4"/>
      <c r="E5287" s="4"/>
      <c r="F5287" s="4"/>
      <c r="G5287" s="4"/>
    </row>
    <row r="5288" spans="3:7" x14ac:dyDescent="0.35">
      <c r="C5288" s="72" t="str">
        <f t="shared" si="82"/>
        <v/>
      </c>
      <c r="D5288" s="4"/>
      <c r="E5288" s="4"/>
      <c r="F5288" s="4"/>
      <c r="G5288" s="4"/>
    </row>
    <row r="5289" spans="3:7" x14ac:dyDescent="0.35">
      <c r="C5289" s="72" t="str">
        <f t="shared" si="82"/>
        <v/>
      </c>
      <c r="D5289" s="4"/>
      <c r="E5289" s="4"/>
      <c r="F5289" s="4"/>
      <c r="G5289" s="4"/>
    </row>
    <row r="5290" spans="3:7" x14ac:dyDescent="0.35">
      <c r="C5290" s="72" t="str">
        <f t="shared" si="82"/>
        <v/>
      </c>
      <c r="D5290" s="4"/>
      <c r="E5290" s="4"/>
      <c r="F5290" s="4"/>
      <c r="G5290" s="4"/>
    </row>
    <row r="5291" spans="3:7" x14ac:dyDescent="0.35">
      <c r="C5291" s="72" t="str">
        <f t="shared" si="82"/>
        <v/>
      </c>
      <c r="D5291" s="4"/>
      <c r="E5291" s="4"/>
      <c r="F5291" s="4"/>
      <c r="G5291" s="4"/>
    </row>
    <row r="5292" spans="3:7" x14ac:dyDescent="0.35">
      <c r="C5292" s="72" t="str">
        <f t="shared" si="82"/>
        <v/>
      </c>
      <c r="D5292" s="4"/>
      <c r="E5292" s="4"/>
      <c r="F5292" s="4"/>
      <c r="G5292" s="4"/>
    </row>
    <row r="5293" spans="3:7" x14ac:dyDescent="0.35">
      <c r="C5293" s="72" t="str">
        <f t="shared" si="82"/>
        <v/>
      </c>
      <c r="D5293" s="4"/>
      <c r="E5293" s="4"/>
      <c r="F5293" s="4"/>
      <c r="G5293" s="4"/>
    </row>
    <row r="5294" spans="3:7" x14ac:dyDescent="0.35">
      <c r="C5294" s="72" t="str">
        <f t="shared" si="82"/>
        <v/>
      </c>
      <c r="D5294" s="4"/>
      <c r="E5294" s="4"/>
      <c r="F5294" s="4"/>
      <c r="G5294" s="4"/>
    </row>
    <row r="5295" spans="3:7" x14ac:dyDescent="0.35">
      <c r="C5295" s="72" t="str">
        <f t="shared" si="82"/>
        <v/>
      </c>
      <c r="D5295" s="4"/>
      <c r="E5295" s="4"/>
      <c r="F5295" s="4"/>
      <c r="G5295" s="4"/>
    </row>
    <row r="5296" spans="3:7" x14ac:dyDescent="0.35">
      <c r="C5296" s="72" t="str">
        <f t="shared" si="82"/>
        <v/>
      </c>
      <c r="D5296" s="4"/>
      <c r="E5296" s="4"/>
      <c r="F5296" s="4"/>
      <c r="G5296" s="4"/>
    </row>
    <row r="5297" spans="3:7" x14ac:dyDescent="0.35">
      <c r="C5297" s="72" t="str">
        <f t="shared" si="82"/>
        <v/>
      </c>
      <c r="D5297" s="4"/>
      <c r="E5297" s="4"/>
      <c r="F5297" s="4"/>
      <c r="G5297" s="4"/>
    </row>
    <row r="5298" spans="3:7" x14ac:dyDescent="0.35">
      <c r="C5298" s="72" t="str">
        <f t="shared" si="82"/>
        <v/>
      </c>
      <c r="D5298" s="4"/>
      <c r="E5298" s="4"/>
      <c r="F5298" s="4"/>
      <c r="G5298" s="4"/>
    </row>
    <row r="5299" spans="3:7" x14ac:dyDescent="0.35">
      <c r="C5299" s="72" t="str">
        <f t="shared" si="82"/>
        <v/>
      </c>
      <c r="D5299" s="4"/>
      <c r="E5299" s="4"/>
      <c r="F5299" s="4"/>
      <c r="G5299" s="4"/>
    </row>
    <row r="5300" spans="3:7" x14ac:dyDescent="0.35">
      <c r="C5300" s="72" t="str">
        <f t="shared" si="82"/>
        <v/>
      </c>
      <c r="D5300" s="4"/>
      <c r="E5300" s="4"/>
      <c r="F5300" s="4"/>
      <c r="G5300" s="4"/>
    </row>
    <row r="5301" spans="3:7" x14ac:dyDescent="0.35">
      <c r="C5301" s="72" t="str">
        <f t="shared" si="82"/>
        <v/>
      </c>
      <c r="D5301" s="4"/>
      <c r="E5301" s="4"/>
      <c r="F5301" s="4"/>
      <c r="G5301" s="4"/>
    </row>
    <row r="5302" spans="3:7" x14ac:dyDescent="0.35">
      <c r="C5302" s="72" t="str">
        <f t="shared" si="82"/>
        <v/>
      </c>
      <c r="D5302" s="4"/>
      <c r="E5302" s="4"/>
      <c r="F5302" s="4"/>
      <c r="G5302" s="4"/>
    </row>
    <row r="5303" spans="3:7" x14ac:dyDescent="0.35">
      <c r="C5303" s="72" t="str">
        <f t="shared" si="82"/>
        <v/>
      </c>
      <c r="D5303" s="4"/>
      <c r="E5303" s="4"/>
      <c r="F5303" s="4"/>
      <c r="G5303" s="4"/>
    </row>
    <row r="5304" spans="3:7" x14ac:dyDescent="0.35">
      <c r="C5304" s="72" t="str">
        <f t="shared" si="82"/>
        <v/>
      </c>
      <c r="D5304" s="4"/>
      <c r="E5304" s="4"/>
      <c r="F5304" s="4"/>
      <c r="G5304" s="4"/>
    </row>
    <row r="5305" spans="3:7" x14ac:dyDescent="0.35">
      <c r="C5305" s="72" t="str">
        <f t="shared" si="82"/>
        <v/>
      </c>
      <c r="D5305" s="4"/>
      <c r="E5305" s="4"/>
      <c r="F5305" s="4"/>
      <c r="G5305" s="4"/>
    </row>
    <row r="5306" spans="3:7" x14ac:dyDescent="0.35">
      <c r="C5306" s="72" t="str">
        <f t="shared" si="82"/>
        <v/>
      </c>
      <c r="D5306" s="4"/>
      <c r="E5306" s="4"/>
      <c r="F5306" s="4"/>
      <c r="G5306" s="4"/>
    </row>
    <row r="5307" spans="3:7" x14ac:dyDescent="0.35">
      <c r="C5307" s="72" t="str">
        <f t="shared" si="82"/>
        <v/>
      </c>
      <c r="D5307" s="4"/>
      <c r="E5307" s="4"/>
      <c r="F5307" s="4"/>
      <c r="G5307" s="4"/>
    </row>
    <row r="5308" spans="3:7" x14ac:dyDescent="0.35">
      <c r="C5308" s="72" t="str">
        <f t="shared" si="82"/>
        <v/>
      </c>
      <c r="D5308" s="4"/>
      <c r="E5308" s="4"/>
      <c r="F5308" s="4"/>
      <c r="G5308" s="4"/>
    </row>
    <row r="5309" spans="3:7" x14ac:dyDescent="0.35">
      <c r="C5309" s="72" t="str">
        <f t="shared" si="82"/>
        <v/>
      </c>
      <c r="D5309" s="4"/>
      <c r="E5309" s="4"/>
      <c r="F5309" s="4"/>
      <c r="G5309" s="4"/>
    </row>
    <row r="5310" spans="3:7" x14ac:dyDescent="0.35">
      <c r="C5310" s="72" t="str">
        <f t="shared" si="82"/>
        <v/>
      </c>
      <c r="D5310" s="4"/>
      <c r="E5310" s="4"/>
      <c r="F5310" s="4"/>
      <c r="G5310" s="4"/>
    </row>
    <row r="5311" spans="3:7" x14ac:dyDescent="0.35">
      <c r="C5311" s="72" t="str">
        <f t="shared" si="82"/>
        <v/>
      </c>
      <c r="D5311" s="4"/>
      <c r="E5311" s="4"/>
      <c r="F5311" s="4"/>
      <c r="G5311" s="4"/>
    </row>
    <row r="5312" spans="3:7" x14ac:dyDescent="0.35">
      <c r="C5312" s="72" t="str">
        <f t="shared" si="82"/>
        <v/>
      </c>
      <c r="D5312" s="4"/>
      <c r="E5312" s="4"/>
      <c r="F5312" s="4"/>
      <c r="G5312" s="4"/>
    </row>
    <row r="5313" spans="3:7" x14ac:dyDescent="0.35">
      <c r="C5313" s="72" t="str">
        <f t="shared" si="82"/>
        <v/>
      </c>
      <c r="D5313" s="4"/>
      <c r="E5313" s="4"/>
      <c r="F5313" s="4"/>
      <c r="G5313" s="4"/>
    </row>
    <row r="5314" spans="3:7" x14ac:dyDescent="0.35">
      <c r="C5314" s="72" t="str">
        <f t="shared" si="82"/>
        <v/>
      </c>
      <c r="D5314" s="4"/>
      <c r="E5314" s="4"/>
      <c r="F5314" s="4"/>
      <c r="G5314" s="4"/>
    </row>
    <row r="5315" spans="3:7" x14ac:dyDescent="0.35">
      <c r="C5315" s="72" t="str">
        <f t="shared" si="82"/>
        <v/>
      </c>
      <c r="D5315" s="4"/>
      <c r="E5315" s="4"/>
      <c r="F5315" s="4"/>
      <c r="G5315" s="4"/>
    </row>
    <row r="5316" spans="3:7" x14ac:dyDescent="0.35">
      <c r="C5316" s="72" t="str">
        <f t="shared" si="82"/>
        <v/>
      </c>
      <c r="D5316" s="4"/>
      <c r="E5316" s="4"/>
      <c r="F5316" s="4"/>
      <c r="G5316" s="4"/>
    </row>
    <row r="5317" spans="3:7" x14ac:dyDescent="0.35">
      <c r="C5317" s="72" t="str">
        <f t="shared" si="82"/>
        <v/>
      </c>
      <c r="D5317" s="4"/>
      <c r="E5317" s="4"/>
      <c r="F5317" s="4"/>
      <c r="G5317" s="4"/>
    </row>
    <row r="5318" spans="3:7" x14ac:dyDescent="0.35">
      <c r="C5318" s="72" t="str">
        <f t="shared" si="82"/>
        <v/>
      </c>
      <c r="D5318" s="4"/>
      <c r="E5318" s="4"/>
      <c r="F5318" s="4"/>
      <c r="G5318" s="4"/>
    </row>
    <row r="5319" spans="3:7" x14ac:dyDescent="0.35">
      <c r="C5319" s="72" t="str">
        <f t="shared" si="82"/>
        <v/>
      </c>
      <c r="D5319" s="4"/>
      <c r="E5319" s="4"/>
      <c r="F5319" s="4"/>
      <c r="G5319" s="4"/>
    </row>
    <row r="5320" spans="3:7" x14ac:dyDescent="0.35">
      <c r="C5320" s="72" t="str">
        <f t="shared" si="82"/>
        <v/>
      </c>
      <c r="D5320" s="4"/>
      <c r="E5320" s="4"/>
      <c r="F5320" s="4"/>
      <c r="G5320" s="4"/>
    </row>
    <row r="5321" spans="3:7" x14ac:dyDescent="0.35">
      <c r="C5321" s="72" t="str">
        <f t="shared" si="82"/>
        <v/>
      </c>
      <c r="D5321" s="4"/>
      <c r="E5321" s="4"/>
      <c r="F5321" s="4"/>
      <c r="G5321" s="4"/>
    </row>
    <row r="5322" spans="3:7" x14ac:dyDescent="0.35">
      <c r="C5322" s="72" t="str">
        <f t="shared" si="82"/>
        <v/>
      </c>
      <c r="D5322" s="4"/>
      <c r="E5322" s="4"/>
      <c r="F5322" s="4"/>
      <c r="G5322" s="4"/>
    </row>
    <row r="5323" spans="3:7" x14ac:dyDescent="0.35">
      <c r="C5323" s="72" t="str">
        <f t="shared" si="82"/>
        <v/>
      </c>
      <c r="D5323" s="4"/>
      <c r="E5323" s="4"/>
      <c r="F5323" s="4"/>
      <c r="G5323" s="4"/>
    </row>
    <row r="5324" spans="3:7" x14ac:dyDescent="0.35">
      <c r="C5324" s="72" t="str">
        <f t="shared" ref="C5324:C5387" si="83">IF(ISBLANK(D5324),"",D5324&amp;E5324&amp;F5324&amp;G5324)</f>
        <v/>
      </c>
      <c r="D5324" s="4"/>
      <c r="E5324" s="4"/>
      <c r="F5324" s="4"/>
      <c r="G5324" s="4"/>
    </row>
    <row r="5325" spans="3:7" x14ac:dyDescent="0.35">
      <c r="C5325" s="72" t="str">
        <f t="shared" si="83"/>
        <v/>
      </c>
      <c r="D5325" s="4"/>
      <c r="E5325" s="4"/>
      <c r="F5325" s="4"/>
      <c r="G5325" s="4"/>
    </row>
    <row r="5326" spans="3:7" x14ac:dyDescent="0.35">
      <c r="C5326" s="72" t="str">
        <f t="shared" si="83"/>
        <v/>
      </c>
      <c r="D5326" s="4"/>
      <c r="E5326" s="4"/>
      <c r="F5326" s="4"/>
      <c r="G5326" s="4"/>
    </row>
    <row r="5327" spans="3:7" x14ac:dyDescent="0.35">
      <c r="C5327" s="72" t="str">
        <f t="shared" si="83"/>
        <v/>
      </c>
      <c r="D5327" s="4"/>
      <c r="E5327" s="4"/>
      <c r="F5327" s="4"/>
      <c r="G5327" s="4"/>
    </row>
    <row r="5328" spans="3:7" x14ac:dyDescent="0.35">
      <c r="C5328" s="72" t="str">
        <f t="shared" si="83"/>
        <v/>
      </c>
      <c r="D5328" s="4"/>
      <c r="E5328" s="4"/>
      <c r="F5328" s="4"/>
      <c r="G5328" s="4"/>
    </row>
    <row r="5329" spans="3:7" x14ac:dyDescent="0.35">
      <c r="C5329" s="72" t="str">
        <f t="shared" si="83"/>
        <v/>
      </c>
      <c r="D5329" s="4"/>
      <c r="E5329" s="4"/>
      <c r="F5329" s="4"/>
      <c r="G5329" s="4"/>
    </row>
    <row r="5330" spans="3:7" x14ac:dyDescent="0.35">
      <c r="C5330" s="72" t="str">
        <f t="shared" si="83"/>
        <v/>
      </c>
      <c r="D5330" s="4"/>
      <c r="E5330" s="4"/>
      <c r="F5330" s="4"/>
      <c r="G5330" s="4"/>
    </row>
    <row r="5331" spans="3:7" x14ac:dyDescent="0.35">
      <c r="C5331" s="72" t="str">
        <f t="shared" si="83"/>
        <v/>
      </c>
      <c r="D5331" s="4"/>
      <c r="E5331" s="4"/>
      <c r="F5331" s="4"/>
      <c r="G5331" s="4"/>
    </row>
    <row r="5332" spans="3:7" x14ac:dyDescent="0.35">
      <c r="C5332" s="72" t="str">
        <f t="shared" si="83"/>
        <v/>
      </c>
      <c r="D5332" s="4"/>
      <c r="E5332" s="4"/>
      <c r="F5332" s="4"/>
      <c r="G5332" s="4"/>
    </row>
    <row r="5333" spans="3:7" x14ac:dyDescent="0.35">
      <c r="C5333" s="72" t="str">
        <f t="shared" si="83"/>
        <v/>
      </c>
      <c r="D5333" s="4"/>
      <c r="E5333" s="4"/>
      <c r="F5333" s="4"/>
      <c r="G5333" s="4"/>
    </row>
    <row r="5334" spans="3:7" x14ac:dyDescent="0.35">
      <c r="C5334" s="72" t="str">
        <f t="shared" si="83"/>
        <v/>
      </c>
      <c r="D5334" s="4"/>
      <c r="E5334" s="4"/>
      <c r="F5334" s="4"/>
      <c r="G5334" s="4"/>
    </row>
    <row r="5335" spans="3:7" x14ac:dyDescent="0.35">
      <c r="C5335" s="72" t="str">
        <f t="shared" si="83"/>
        <v/>
      </c>
      <c r="D5335" s="4"/>
      <c r="E5335" s="4"/>
      <c r="F5335" s="4"/>
      <c r="G5335" s="4"/>
    </row>
    <row r="5336" spans="3:7" x14ac:dyDescent="0.35">
      <c r="C5336" s="72" t="str">
        <f t="shared" si="83"/>
        <v/>
      </c>
      <c r="D5336" s="4"/>
      <c r="E5336" s="4"/>
      <c r="F5336" s="4"/>
      <c r="G5336" s="4"/>
    </row>
    <row r="5337" spans="3:7" x14ac:dyDescent="0.35">
      <c r="C5337" s="72" t="str">
        <f t="shared" si="83"/>
        <v/>
      </c>
      <c r="D5337" s="4"/>
      <c r="E5337" s="4"/>
      <c r="F5337" s="4"/>
      <c r="G5337" s="4"/>
    </row>
    <row r="5338" spans="3:7" x14ac:dyDescent="0.35">
      <c r="C5338" s="72" t="str">
        <f t="shared" si="83"/>
        <v/>
      </c>
      <c r="D5338" s="4"/>
      <c r="E5338" s="4"/>
      <c r="F5338" s="4"/>
      <c r="G5338" s="4"/>
    </row>
    <row r="5339" spans="3:7" x14ac:dyDescent="0.35">
      <c r="C5339" s="72" t="str">
        <f t="shared" si="83"/>
        <v/>
      </c>
      <c r="D5339" s="4"/>
      <c r="E5339" s="4"/>
      <c r="F5339" s="4"/>
      <c r="G5339" s="4"/>
    </row>
    <row r="5340" spans="3:7" x14ac:dyDescent="0.35">
      <c r="C5340" s="72" t="str">
        <f t="shared" si="83"/>
        <v/>
      </c>
      <c r="D5340" s="4"/>
      <c r="E5340" s="4"/>
      <c r="F5340" s="4"/>
      <c r="G5340" s="4"/>
    </row>
    <row r="5341" spans="3:7" x14ac:dyDescent="0.35">
      <c r="C5341" s="72" t="str">
        <f t="shared" si="83"/>
        <v/>
      </c>
      <c r="D5341" s="4"/>
      <c r="E5341" s="4"/>
      <c r="F5341" s="4"/>
      <c r="G5341" s="4"/>
    </row>
    <row r="5342" spans="3:7" x14ac:dyDescent="0.35">
      <c r="C5342" s="72" t="str">
        <f t="shared" si="83"/>
        <v/>
      </c>
      <c r="D5342" s="4"/>
      <c r="E5342" s="4"/>
      <c r="F5342" s="4"/>
      <c r="G5342" s="4"/>
    </row>
    <row r="5343" spans="3:7" x14ac:dyDescent="0.35">
      <c r="C5343" s="72" t="str">
        <f t="shared" si="83"/>
        <v/>
      </c>
      <c r="D5343" s="4"/>
      <c r="E5343" s="4"/>
      <c r="F5343" s="4"/>
      <c r="G5343" s="4"/>
    </row>
    <row r="5344" spans="3:7" x14ac:dyDescent="0.35">
      <c r="C5344" s="72" t="str">
        <f t="shared" si="83"/>
        <v/>
      </c>
      <c r="D5344" s="4"/>
      <c r="E5344" s="4"/>
      <c r="F5344" s="4"/>
      <c r="G5344" s="4"/>
    </row>
    <row r="5345" spans="3:7" x14ac:dyDescent="0.35">
      <c r="C5345" s="72" t="str">
        <f t="shared" si="83"/>
        <v/>
      </c>
      <c r="D5345" s="4"/>
      <c r="E5345" s="4"/>
      <c r="F5345" s="4"/>
      <c r="G5345" s="4"/>
    </row>
    <row r="5346" spans="3:7" x14ac:dyDescent="0.35">
      <c r="C5346" s="72" t="str">
        <f t="shared" si="83"/>
        <v/>
      </c>
      <c r="D5346" s="4"/>
      <c r="E5346" s="4"/>
      <c r="F5346" s="4"/>
      <c r="G5346" s="4"/>
    </row>
    <row r="5347" spans="3:7" x14ac:dyDescent="0.35">
      <c r="C5347" s="72" t="str">
        <f t="shared" si="83"/>
        <v/>
      </c>
      <c r="D5347" s="4"/>
      <c r="E5347" s="4"/>
      <c r="F5347" s="4"/>
      <c r="G5347" s="4"/>
    </row>
    <row r="5348" spans="3:7" x14ac:dyDescent="0.35">
      <c r="C5348" s="72" t="str">
        <f t="shared" si="83"/>
        <v/>
      </c>
      <c r="D5348" s="4"/>
      <c r="E5348" s="4"/>
      <c r="F5348" s="4"/>
      <c r="G5348" s="4"/>
    </row>
    <row r="5349" spans="3:7" x14ac:dyDescent="0.35">
      <c r="C5349" s="72" t="str">
        <f t="shared" si="83"/>
        <v/>
      </c>
      <c r="D5349" s="4"/>
      <c r="E5349" s="4"/>
      <c r="F5349" s="4"/>
      <c r="G5349" s="4"/>
    </row>
    <row r="5350" spans="3:7" x14ac:dyDescent="0.35">
      <c r="C5350" s="72" t="str">
        <f t="shared" si="83"/>
        <v/>
      </c>
      <c r="D5350" s="4"/>
      <c r="E5350" s="4"/>
      <c r="F5350" s="4"/>
      <c r="G5350" s="4"/>
    </row>
    <row r="5351" spans="3:7" x14ac:dyDescent="0.35">
      <c r="C5351" s="72" t="str">
        <f t="shared" si="83"/>
        <v/>
      </c>
      <c r="D5351" s="4"/>
      <c r="E5351" s="4"/>
      <c r="F5351" s="4"/>
      <c r="G5351" s="4"/>
    </row>
    <row r="5352" spans="3:7" x14ac:dyDescent="0.35">
      <c r="C5352" s="72" t="str">
        <f t="shared" si="83"/>
        <v/>
      </c>
      <c r="D5352" s="4"/>
      <c r="E5352" s="4"/>
      <c r="F5352" s="4"/>
      <c r="G5352" s="4"/>
    </row>
    <row r="5353" spans="3:7" x14ac:dyDescent="0.35">
      <c r="C5353" s="72" t="str">
        <f t="shared" si="83"/>
        <v/>
      </c>
      <c r="D5353" s="4"/>
      <c r="E5353" s="4"/>
      <c r="F5353" s="4"/>
      <c r="G5353" s="4"/>
    </row>
    <row r="5354" spans="3:7" x14ac:dyDescent="0.35">
      <c r="C5354" s="72" t="str">
        <f t="shared" si="83"/>
        <v/>
      </c>
      <c r="D5354" s="4"/>
      <c r="E5354" s="4"/>
      <c r="F5354" s="4"/>
      <c r="G5354" s="4"/>
    </row>
    <row r="5355" spans="3:7" x14ac:dyDescent="0.35">
      <c r="C5355" s="72" t="str">
        <f t="shared" si="83"/>
        <v/>
      </c>
      <c r="D5355" s="4"/>
      <c r="E5355" s="4"/>
      <c r="F5355" s="4"/>
      <c r="G5355" s="4"/>
    </row>
    <row r="5356" spans="3:7" x14ac:dyDescent="0.35">
      <c r="C5356" s="72" t="str">
        <f t="shared" si="83"/>
        <v/>
      </c>
      <c r="D5356" s="4"/>
      <c r="E5356" s="4"/>
      <c r="F5356" s="4"/>
      <c r="G5356" s="4"/>
    </row>
    <row r="5357" spans="3:7" x14ac:dyDescent="0.35">
      <c r="C5357" s="72" t="str">
        <f t="shared" si="83"/>
        <v/>
      </c>
      <c r="D5357" s="4"/>
      <c r="E5357" s="4"/>
      <c r="F5357" s="4"/>
      <c r="G5357" s="4"/>
    </row>
    <row r="5358" spans="3:7" x14ac:dyDescent="0.35">
      <c r="C5358" s="72" t="str">
        <f t="shared" si="83"/>
        <v/>
      </c>
      <c r="D5358" s="4"/>
      <c r="E5358" s="4"/>
      <c r="F5358" s="4"/>
      <c r="G5358" s="4"/>
    </row>
    <row r="5359" spans="3:7" x14ac:dyDescent="0.35">
      <c r="C5359" s="72" t="str">
        <f t="shared" si="83"/>
        <v/>
      </c>
      <c r="D5359" s="4"/>
      <c r="E5359" s="4"/>
      <c r="F5359" s="4"/>
      <c r="G5359" s="4"/>
    </row>
    <row r="5360" spans="3:7" x14ac:dyDescent="0.35">
      <c r="C5360" s="72" t="str">
        <f t="shared" si="83"/>
        <v/>
      </c>
      <c r="D5360" s="4"/>
      <c r="E5360" s="4"/>
      <c r="F5360" s="4"/>
      <c r="G5360" s="4"/>
    </row>
    <row r="5361" spans="3:7" x14ac:dyDescent="0.35">
      <c r="C5361" s="72" t="str">
        <f t="shared" si="83"/>
        <v/>
      </c>
      <c r="D5361" s="4"/>
      <c r="E5361" s="4"/>
      <c r="F5361" s="4"/>
      <c r="G5361" s="4"/>
    </row>
    <row r="5362" spans="3:7" x14ac:dyDescent="0.35">
      <c r="C5362" s="72" t="str">
        <f t="shared" si="83"/>
        <v/>
      </c>
      <c r="D5362" s="4"/>
      <c r="E5362" s="4"/>
      <c r="F5362" s="4"/>
      <c r="G5362" s="4"/>
    </row>
    <row r="5363" spans="3:7" x14ac:dyDescent="0.35">
      <c r="C5363" s="72" t="str">
        <f t="shared" si="83"/>
        <v/>
      </c>
      <c r="D5363" s="4"/>
      <c r="E5363" s="4"/>
      <c r="F5363" s="4"/>
      <c r="G5363" s="4"/>
    </row>
    <row r="5364" spans="3:7" x14ac:dyDescent="0.35">
      <c r="C5364" s="72" t="str">
        <f t="shared" si="83"/>
        <v/>
      </c>
      <c r="D5364" s="4"/>
      <c r="E5364" s="4"/>
      <c r="F5364" s="4"/>
      <c r="G5364" s="4"/>
    </row>
    <row r="5365" spans="3:7" x14ac:dyDescent="0.35">
      <c r="C5365" s="72" t="str">
        <f t="shared" si="83"/>
        <v/>
      </c>
      <c r="D5365" s="4"/>
      <c r="E5365" s="4"/>
      <c r="F5365" s="4"/>
      <c r="G5365" s="4"/>
    </row>
    <row r="5366" spans="3:7" x14ac:dyDescent="0.35">
      <c r="C5366" s="72" t="str">
        <f t="shared" si="83"/>
        <v/>
      </c>
      <c r="D5366" s="4"/>
      <c r="E5366" s="4"/>
      <c r="F5366" s="4"/>
      <c r="G5366" s="4"/>
    </row>
    <row r="5367" spans="3:7" x14ac:dyDescent="0.35">
      <c r="C5367" s="72" t="str">
        <f t="shared" si="83"/>
        <v/>
      </c>
      <c r="D5367" s="4"/>
      <c r="E5367" s="4"/>
      <c r="F5367" s="4"/>
      <c r="G5367" s="4"/>
    </row>
    <row r="5368" spans="3:7" x14ac:dyDescent="0.35">
      <c r="C5368" s="72" t="str">
        <f t="shared" si="83"/>
        <v/>
      </c>
      <c r="D5368" s="4"/>
      <c r="E5368" s="4"/>
      <c r="F5368" s="4"/>
      <c r="G5368" s="4"/>
    </row>
    <row r="5369" spans="3:7" x14ac:dyDescent="0.35">
      <c r="C5369" s="72" t="str">
        <f t="shared" si="83"/>
        <v/>
      </c>
      <c r="D5369" s="4"/>
      <c r="E5369" s="4"/>
      <c r="F5369" s="4"/>
      <c r="G5369" s="4"/>
    </row>
    <row r="5370" spans="3:7" x14ac:dyDescent="0.35">
      <c r="C5370" s="72" t="str">
        <f t="shared" si="83"/>
        <v/>
      </c>
      <c r="D5370" s="4"/>
      <c r="E5370" s="4"/>
      <c r="F5370" s="4"/>
      <c r="G5370" s="4"/>
    </row>
    <row r="5371" spans="3:7" x14ac:dyDescent="0.35">
      <c r="C5371" s="72" t="str">
        <f t="shared" si="83"/>
        <v/>
      </c>
      <c r="D5371" s="4"/>
      <c r="E5371" s="4"/>
      <c r="F5371" s="4"/>
      <c r="G5371" s="4"/>
    </row>
    <row r="5372" spans="3:7" x14ac:dyDescent="0.35">
      <c r="C5372" s="72" t="str">
        <f t="shared" si="83"/>
        <v/>
      </c>
      <c r="D5372" s="4"/>
      <c r="E5372" s="4"/>
      <c r="F5372" s="4"/>
      <c r="G5372" s="4"/>
    </row>
    <row r="5373" spans="3:7" x14ac:dyDescent="0.35">
      <c r="C5373" s="72" t="str">
        <f t="shared" si="83"/>
        <v/>
      </c>
      <c r="D5373" s="4"/>
      <c r="E5373" s="4"/>
      <c r="F5373" s="4"/>
      <c r="G5373" s="4"/>
    </row>
    <row r="5374" spans="3:7" x14ac:dyDescent="0.35">
      <c r="C5374" s="72" t="str">
        <f t="shared" si="83"/>
        <v/>
      </c>
      <c r="D5374" s="4"/>
      <c r="E5374" s="4"/>
      <c r="F5374" s="4"/>
      <c r="G5374" s="4"/>
    </row>
    <row r="5375" spans="3:7" x14ac:dyDescent="0.35">
      <c r="C5375" s="72" t="str">
        <f t="shared" si="83"/>
        <v/>
      </c>
      <c r="D5375" s="4"/>
      <c r="E5375" s="4"/>
      <c r="F5375" s="4"/>
      <c r="G5375" s="4"/>
    </row>
    <row r="5376" spans="3:7" x14ac:dyDescent="0.35">
      <c r="C5376" s="72" t="str">
        <f t="shared" si="83"/>
        <v/>
      </c>
      <c r="D5376" s="4"/>
      <c r="E5376" s="4"/>
      <c r="F5376" s="4"/>
      <c r="G5376" s="4"/>
    </row>
    <row r="5377" spans="3:7" x14ac:dyDescent="0.35">
      <c r="C5377" s="72" t="str">
        <f t="shared" si="83"/>
        <v/>
      </c>
      <c r="D5377" s="4"/>
      <c r="E5377" s="4"/>
      <c r="F5377" s="4"/>
      <c r="G5377" s="4"/>
    </row>
    <row r="5378" spans="3:7" x14ac:dyDescent="0.35">
      <c r="C5378" s="72" t="str">
        <f t="shared" si="83"/>
        <v/>
      </c>
      <c r="D5378" s="4"/>
      <c r="E5378" s="4"/>
      <c r="F5378" s="4"/>
      <c r="G5378" s="4"/>
    </row>
    <row r="5379" spans="3:7" x14ac:dyDescent="0.35">
      <c r="C5379" s="72" t="str">
        <f t="shared" si="83"/>
        <v/>
      </c>
      <c r="D5379" s="4"/>
      <c r="E5379" s="4"/>
      <c r="F5379" s="4"/>
      <c r="G5379" s="4"/>
    </row>
    <row r="5380" spans="3:7" x14ac:dyDescent="0.35">
      <c r="C5380" s="72" t="str">
        <f t="shared" si="83"/>
        <v/>
      </c>
      <c r="D5380" s="4"/>
      <c r="E5380" s="4"/>
      <c r="F5380" s="4"/>
      <c r="G5380" s="4"/>
    </row>
    <row r="5381" spans="3:7" x14ac:dyDescent="0.35">
      <c r="C5381" s="72" t="str">
        <f t="shared" si="83"/>
        <v/>
      </c>
      <c r="D5381" s="4"/>
      <c r="E5381" s="4"/>
      <c r="F5381" s="4"/>
      <c r="G5381" s="4"/>
    </row>
    <row r="5382" spans="3:7" x14ac:dyDescent="0.35">
      <c r="C5382" s="72" t="str">
        <f t="shared" si="83"/>
        <v/>
      </c>
      <c r="D5382" s="4"/>
      <c r="E5382" s="4"/>
      <c r="F5382" s="4"/>
      <c r="G5382" s="4"/>
    </row>
    <row r="5383" spans="3:7" x14ac:dyDescent="0.35">
      <c r="C5383" s="72" t="str">
        <f t="shared" si="83"/>
        <v/>
      </c>
      <c r="D5383" s="4"/>
      <c r="E5383" s="4"/>
      <c r="F5383" s="4"/>
      <c r="G5383" s="4"/>
    </row>
    <row r="5384" spans="3:7" x14ac:dyDescent="0.35">
      <c r="C5384" s="72" t="str">
        <f t="shared" si="83"/>
        <v/>
      </c>
      <c r="D5384" s="4"/>
      <c r="E5384" s="4"/>
      <c r="F5384" s="4"/>
      <c r="G5384" s="4"/>
    </row>
    <row r="5385" spans="3:7" x14ac:dyDescent="0.35">
      <c r="C5385" s="72" t="str">
        <f t="shared" si="83"/>
        <v/>
      </c>
      <c r="D5385" s="4"/>
      <c r="E5385" s="4"/>
      <c r="F5385" s="4"/>
      <c r="G5385" s="4"/>
    </row>
    <row r="5386" spans="3:7" x14ac:dyDescent="0.35">
      <c r="C5386" s="72" t="str">
        <f t="shared" si="83"/>
        <v/>
      </c>
      <c r="D5386" s="4"/>
      <c r="E5386" s="4"/>
      <c r="F5386" s="4"/>
      <c r="G5386" s="4"/>
    </row>
    <row r="5387" spans="3:7" x14ac:dyDescent="0.35">
      <c r="C5387" s="72" t="str">
        <f t="shared" si="83"/>
        <v/>
      </c>
      <c r="D5387" s="4"/>
      <c r="E5387" s="4"/>
      <c r="F5387" s="4"/>
      <c r="G5387" s="4"/>
    </row>
    <row r="5388" spans="3:7" x14ac:dyDescent="0.35">
      <c r="C5388" s="72" t="str">
        <f t="shared" ref="C5388:C5451" si="84">IF(ISBLANK(D5388),"",D5388&amp;E5388&amp;F5388&amp;G5388)</f>
        <v/>
      </c>
      <c r="D5388" s="4"/>
      <c r="E5388" s="4"/>
      <c r="F5388" s="4"/>
      <c r="G5388" s="4"/>
    </row>
    <row r="5389" spans="3:7" x14ac:dyDescent="0.35">
      <c r="C5389" s="72" t="str">
        <f t="shared" si="84"/>
        <v/>
      </c>
      <c r="D5389" s="4"/>
      <c r="E5389" s="4"/>
      <c r="F5389" s="4"/>
      <c r="G5389" s="4"/>
    </row>
    <row r="5390" spans="3:7" x14ac:dyDescent="0.35">
      <c r="C5390" s="72" t="str">
        <f t="shared" si="84"/>
        <v/>
      </c>
      <c r="D5390" s="4"/>
      <c r="E5390" s="4"/>
      <c r="F5390" s="4"/>
      <c r="G5390" s="4"/>
    </row>
    <row r="5391" spans="3:7" x14ac:dyDescent="0.35">
      <c r="C5391" s="72" t="str">
        <f t="shared" si="84"/>
        <v/>
      </c>
      <c r="D5391" s="4"/>
      <c r="E5391" s="4"/>
      <c r="F5391" s="4"/>
      <c r="G5391" s="4"/>
    </row>
    <row r="5392" spans="3:7" x14ac:dyDescent="0.35">
      <c r="C5392" s="72" t="str">
        <f t="shared" si="84"/>
        <v/>
      </c>
      <c r="D5392" s="4"/>
      <c r="E5392" s="4"/>
      <c r="F5392" s="4"/>
      <c r="G5392" s="4"/>
    </row>
    <row r="5393" spans="3:7" x14ac:dyDescent="0.35">
      <c r="C5393" s="72" t="str">
        <f t="shared" si="84"/>
        <v/>
      </c>
      <c r="D5393" s="4"/>
      <c r="E5393" s="4"/>
      <c r="F5393" s="4"/>
      <c r="G5393" s="4"/>
    </row>
    <row r="5394" spans="3:7" x14ac:dyDescent="0.35">
      <c r="C5394" s="72" t="str">
        <f t="shared" si="84"/>
        <v/>
      </c>
      <c r="D5394" s="4"/>
      <c r="E5394" s="4"/>
      <c r="F5394" s="4"/>
      <c r="G5394" s="4"/>
    </row>
    <row r="5395" spans="3:7" x14ac:dyDescent="0.35">
      <c r="C5395" s="72" t="str">
        <f t="shared" si="84"/>
        <v/>
      </c>
      <c r="D5395" s="4"/>
      <c r="E5395" s="4"/>
      <c r="F5395" s="4"/>
      <c r="G5395" s="4"/>
    </row>
    <row r="5396" spans="3:7" x14ac:dyDescent="0.35">
      <c r="C5396" s="72" t="str">
        <f t="shared" si="84"/>
        <v/>
      </c>
      <c r="D5396" s="4"/>
      <c r="E5396" s="4"/>
      <c r="F5396" s="4"/>
      <c r="G5396" s="4"/>
    </row>
    <row r="5397" spans="3:7" x14ac:dyDescent="0.35">
      <c r="C5397" s="72" t="str">
        <f t="shared" si="84"/>
        <v/>
      </c>
      <c r="D5397" s="4"/>
      <c r="E5397" s="4"/>
      <c r="F5397" s="4"/>
      <c r="G5397" s="4"/>
    </row>
    <row r="5398" spans="3:7" x14ac:dyDescent="0.35">
      <c r="C5398" s="72" t="str">
        <f t="shared" si="84"/>
        <v/>
      </c>
      <c r="D5398" s="4"/>
      <c r="E5398" s="4"/>
      <c r="F5398" s="4"/>
      <c r="G5398" s="4"/>
    </row>
    <row r="5399" spans="3:7" x14ac:dyDescent="0.35">
      <c r="C5399" s="72" t="str">
        <f t="shared" si="84"/>
        <v/>
      </c>
      <c r="D5399" s="4"/>
      <c r="E5399" s="4"/>
      <c r="F5399" s="4"/>
      <c r="G5399" s="4"/>
    </row>
    <row r="5400" spans="3:7" x14ac:dyDescent="0.35">
      <c r="C5400" s="72" t="str">
        <f t="shared" si="84"/>
        <v/>
      </c>
      <c r="D5400" s="4"/>
      <c r="E5400" s="4"/>
      <c r="F5400" s="4"/>
      <c r="G5400" s="4"/>
    </row>
    <row r="5401" spans="3:7" x14ac:dyDescent="0.35">
      <c r="C5401" s="72" t="str">
        <f t="shared" si="84"/>
        <v/>
      </c>
      <c r="D5401" s="4"/>
      <c r="E5401" s="4"/>
      <c r="F5401" s="4"/>
      <c r="G5401" s="4"/>
    </row>
    <row r="5402" spans="3:7" x14ac:dyDescent="0.35">
      <c r="C5402" s="72" t="str">
        <f t="shared" si="84"/>
        <v/>
      </c>
      <c r="D5402" s="4"/>
      <c r="E5402" s="4"/>
      <c r="F5402" s="4"/>
      <c r="G5402" s="4"/>
    </row>
    <row r="5403" spans="3:7" x14ac:dyDescent="0.35">
      <c r="C5403" s="72" t="str">
        <f t="shared" si="84"/>
        <v/>
      </c>
      <c r="D5403" s="4"/>
      <c r="E5403" s="4"/>
      <c r="F5403" s="4"/>
      <c r="G5403" s="4"/>
    </row>
    <row r="5404" spans="3:7" x14ac:dyDescent="0.35">
      <c r="C5404" s="72" t="str">
        <f t="shared" si="84"/>
        <v/>
      </c>
      <c r="D5404" s="4"/>
      <c r="E5404" s="4"/>
      <c r="F5404" s="4"/>
      <c r="G5404" s="4"/>
    </row>
    <row r="5405" spans="3:7" x14ac:dyDescent="0.35">
      <c r="C5405" s="72" t="str">
        <f t="shared" si="84"/>
        <v/>
      </c>
      <c r="D5405" s="4"/>
      <c r="E5405" s="4"/>
      <c r="F5405" s="4"/>
      <c r="G5405" s="4"/>
    </row>
    <row r="5406" spans="3:7" x14ac:dyDescent="0.35">
      <c r="C5406" s="72" t="str">
        <f t="shared" si="84"/>
        <v/>
      </c>
      <c r="D5406" s="4"/>
      <c r="E5406" s="4"/>
      <c r="F5406" s="4"/>
      <c r="G5406" s="4"/>
    </row>
    <row r="5407" spans="3:7" x14ac:dyDescent="0.35">
      <c r="C5407" s="72" t="str">
        <f t="shared" si="84"/>
        <v/>
      </c>
      <c r="D5407" s="4"/>
      <c r="E5407" s="4"/>
      <c r="F5407" s="4"/>
      <c r="G5407" s="4"/>
    </row>
    <row r="5408" spans="3:7" x14ac:dyDescent="0.35">
      <c r="C5408" s="72" t="str">
        <f t="shared" si="84"/>
        <v/>
      </c>
      <c r="D5408" s="4"/>
      <c r="E5408" s="4"/>
      <c r="F5408" s="4"/>
      <c r="G5408" s="4"/>
    </row>
    <row r="5409" spans="3:7" x14ac:dyDescent="0.35">
      <c r="C5409" s="72" t="str">
        <f t="shared" si="84"/>
        <v/>
      </c>
      <c r="D5409" s="4"/>
      <c r="E5409" s="4"/>
      <c r="F5409" s="4"/>
      <c r="G5409" s="4"/>
    </row>
    <row r="5410" spans="3:7" x14ac:dyDescent="0.35">
      <c r="C5410" s="72" t="str">
        <f t="shared" si="84"/>
        <v/>
      </c>
      <c r="D5410" s="4"/>
      <c r="E5410" s="4"/>
      <c r="F5410" s="4"/>
      <c r="G5410" s="4"/>
    </row>
    <row r="5411" spans="3:7" x14ac:dyDescent="0.35">
      <c r="C5411" s="72" t="str">
        <f t="shared" si="84"/>
        <v/>
      </c>
      <c r="D5411" s="4"/>
      <c r="E5411" s="4"/>
      <c r="F5411" s="4"/>
      <c r="G5411" s="4"/>
    </row>
    <row r="5412" spans="3:7" x14ac:dyDescent="0.35">
      <c r="C5412" s="72" t="str">
        <f t="shared" si="84"/>
        <v/>
      </c>
      <c r="D5412" s="4"/>
      <c r="E5412" s="4"/>
      <c r="F5412" s="4"/>
      <c r="G5412" s="4"/>
    </row>
    <row r="5413" spans="3:7" x14ac:dyDescent="0.35">
      <c r="C5413" s="72" t="str">
        <f t="shared" si="84"/>
        <v/>
      </c>
      <c r="D5413" s="4"/>
      <c r="E5413" s="4"/>
      <c r="F5413" s="4"/>
      <c r="G5413" s="4"/>
    </row>
    <row r="5414" spans="3:7" x14ac:dyDescent="0.35">
      <c r="C5414" s="72" t="str">
        <f t="shared" si="84"/>
        <v/>
      </c>
      <c r="D5414" s="4"/>
      <c r="E5414" s="4"/>
      <c r="F5414" s="4"/>
      <c r="G5414" s="4"/>
    </row>
    <row r="5415" spans="3:7" x14ac:dyDescent="0.35">
      <c r="C5415" s="72" t="str">
        <f t="shared" si="84"/>
        <v/>
      </c>
      <c r="D5415" s="4"/>
      <c r="E5415" s="4"/>
      <c r="F5415" s="4"/>
      <c r="G5415" s="4"/>
    </row>
    <row r="5416" spans="3:7" x14ac:dyDescent="0.35">
      <c r="C5416" s="72" t="str">
        <f t="shared" si="84"/>
        <v/>
      </c>
      <c r="D5416" s="4"/>
      <c r="E5416" s="4"/>
      <c r="F5416" s="4"/>
      <c r="G5416" s="4"/>
    </row>
    <row r="5417" spans="3:7" x14ac:dyDescent="0.35">
      <c r="C5417" s="72" t="str">
        <f t="shared" si="84"/>
        <v/>
      </c>
      <c r="D5417" s="4"/>
      <c r="E5417" s="4"/>
      <c r="F5417" s="4"/>
      <c r="G5417" s="4"/>
    </row>
    <row r="5418" spans="3:7" x14ac:dyDescent="0.35">
      <c r="C5418" s="72" t="str">
        <f t="shared" si="84"/>
        <v/>
      </c>
      <c r="D5418" s="4"/>
      <c r="E5418" s="4"/>
      <c r="F5418" s="4"/>
      <c r="G5418" s="4"/>
    </row>
    <row r="5419" spans="3:7" x14ac:dyDescent="0.35">
      <c r="C5419" s="72" t="str">
        <f t="shared" si="84"/>
        <v/>
      </c>
      <c r="D5419" s="4"/>
      <c r="E5419" s="4"/>
      <c r="F5419" s="4"/>
      <c r="G5419" s="4"/>
    </row>
    <row r="5420" spans="3:7" x14ac:dyDescent="0.35">
      <c r="C5420" s="72" t="str">
        <f t="shared" si="84"/>
        <v/>
      </c>
      <c r="D5420" s="4"/>
      <c r="E5420" s="4"/>
      <c r="F5420" s="4"/>
      <c r="G5420" s="4"/>
    </row>
    <row r="5421" spans="3:7" x14ac:dyDescent="0.35">
      <c r="C5421" s="72" t="str">
        <f t="shared" si="84"/>
        <v/>
      </c>
      <c r="D5421" s="4"/>
      <c r="E5421" s="4"/>
      <c r="F5421" s="4"/>
      <c r="G5421" s="4"/>
    </row>
    <row r="5422" spans="3:7" x14ac:dyDescent="0.35">
      <c r="C5422" s="72" t="str">
        <f t="shared" si="84"/>
        <v/>
      </c>
      <c r="D5422" s="4"/>
      <c r="E5422" s="4"/>
      <c r="F5422" s="4"/>
      <c r="G5422" s="4"/>
    </row>
    <row r="5423" spans="3:7" x14ac:dyDescent="0.35">
      <c r="C5423" s="72" t="str">
        <f t="shared" si="84"/>
        <v/>
      </c>
      <c r="D5423" s="4"/>
      <c r="E5423" s="4"/>
      <c r="F5423" s="4"/>
      <c r="G5423" s="4"/>
    </row>
    <row r="5424" spans="3:7" x14ac:dyDescent="0.35">
      <c r="C5424" s="72" t="str">
        <f t="shared" si="84"/>
        <v/>
      </c>
      <c r="D5424" s="4"/>
      <c r="E5424" s="4"/>
      <c r="F5424" s="4"/>
      <c r="G5424" s="4"/>
    </row>
    <row r="5425" spans="3:7" x14ac:dyDescent="0.35">
      <c r="C5425" s="72" t="str">
        <f t="shared" si="84"/>
        <v/>
      </c>
      <c r="D5425" s="4"/>
      <c r="E5425" s="4"/>
      <c r="F5425" s="4"/>
      <c r="G5425" s="4"/>
    </row>
    <row r="5426" spans="3:7" x14ac:dyDescent="0.35">
      <c r="C5426" s="72" t="str">
        <f t="shared" si="84"/>
        <v/>
      </c>
      <c r="D5426" s="4"/>
      <c r="E5426" s="4"/>
      <c r="F5426" s="4"/>
      <c r="G5426" s="4"/>
    </row>
    <row r="5427" spans="3:7" x14ac:dyDescent="0.35">
      <c r="C5427" s="72" t="str">
        <f t="shared" si="84"/>
        <v/>
      </c>
      <c r="D5427" s="4"/>
      <c r="E5427" s="4"/>
      <c r="F5427" s="4"/>
      <c r="G5427" s="4"/>
    </row>
    <row r="5428" spans="3:7" x14ac:dyDescent="0.35">
      <c r="C5428" s="72" t="str">
        <f t="shared" si="84"/>
        <v/>
      </c>
      <c r="D5428" s="4"/>
      <c r="E5428" s="4"/>
      <c r="F5428" s="4"/>
      <c r="G5428" s="4"/>
    </row>
    <row r="5429" spans="3:7" x14ac:dyDescent="0.35">
      <c r="C5429" s="72" t="str">
        <f t="shared" si="84"/>
        <v/>
      </c>
      <c r="D5429" s="4"/>
      <c r="E5429" s="4"/>
      <c r="F5429" s="4"/>
      <c r="G5429" s="4"/>
    </row>
    <row r="5430" spans="3:7" x14ac:dyDescent="0.35">
      <c r="C5430" s="72" t="str">
        <f t="shared" si="84"/>
        <v/>
      </c>
      <c r="D5430" s="4"/>
      <c r="E5430" s="4"/>
      <c r="F5430" s="4"/>
      <c r="G5430" s="4"/>
    </row>
    <row r="5431" spans="3:7" x14ac:dyDescent="0.35">
      <c r="C5431" s="72" t="str">
        <f t="shared" si="84"/>
        <v/>
      </c>
      <c r="D5431" s="4"/>
      <c r="E5431" s="4"/>
      <c r="F5431" s="4"/>
      <c r="G5431" s="4"/>
    </row>
    <row r="5432" spans="3:7" x14ac:dyDescent="0.35">
      <c r="C5432" s="72" t="str">
        <f t="shared" si="84"/>
        <v/>
      </c>
      <c r="D5432" s="4"/>
      <c r="E5432" s="4"/>
      <c r="F5432" s="4"/>
      <c r="G5432" s="4"/>
    </row>
    <row r="5433" spans="3:7" x14ac:dyDescent="0.35">
      <c r="C5433" s="72" t="str">
        <f t="shared" si="84"/>
        <v/>
      </c>
      <c r="D5433" s="4"/>
      <c r="E5433" s="4"/>
      <c r="F5433" s="4"/>
      <c r="G5433" s="4"/>
    </row>
    <row r="5434" spans="3:7" x14ac:dyDescent="0.35">
      <c r="C5434" s="72" t="str">
        <f t="shared" si="84"/>
        <v/>
      </c>
      <c r="D5434" s="4"/>
      <c r="E5434" s="4"/>
      <c r="F5434" s="4"/>
      <c r="G5434" s="4"/>
    </row>
    <row r="5435" spans="3:7" x14ac:dyDescent="0.35">
      <c r="C5435" s="72" t="str">
        <f t="shared" si="84"/>
        <v/>
      </c>
      <c r="D5435" s="4"/>
      <c r="E5435" s="4"/>
      <c r="F5435" s="4"/>
      <c r="G5435" s="4"/>
    </row>
    <row r="5436" spans="3:7" x14ac:dyDescent="0.35">
      <c r="C5436" s="72" t="str">
        <f t="shared" si="84"/>
        <v/>
      </c>
      <c r="D5436" s="4"/>
      <c r="E5436" s="4"/>
      <c r="F5436" s="4"/>
      <c r="G5436" s="4"/>
    </row>
    <row r="5437" spans="3:7" x14ac:dyDescent="0.35">
      <c r="C5437" s="72" t="str">
        <f t="shared" si="84"/>
        <v/>
      </c>
      <c r="D5437" s="4"/>
      <c r="E5437" s="4"/>
      <c r="F5437" s="4"/>
      <c r="G5437" s="4"/>
    </row>
    <row r="5438" spans="3:7" x14ac:dyDescent="0.35">
      <c r="C5438" s="72" t="str">
        <f t="shared" si="84"/>
        <v/>
      </c>
      <c r="D5438" s="4"/>
      <c r="E5438" s="4"/>
      <c r="F5438" s="4"/>
      <c r="G5438" s="4"/>
    </row>
    <row r="5439" spans="3:7" x14ac:dyDescent="0.35">
      <c r="C5439" s="72" t="str">
        <f t="shared" si="84"/>
        <v/>
      </c>
      <c r="D5439" s="4"/>
      <c r="E5439" s="4"/>
      <c r="F5439" s="4"/>
      <c r="G5439" s="4"/>
    </row>
    <row r="5440" spans="3:7" x14ac:dyDescent="0.35">
      <c r="C5440" s="72" t="str">
        <f t="shared" si="84"/>
        <v/>
      </c>
      <c r="D5440" s="4"/>
      <c r="E5440" s="4"/>
      <c r="F5440" s="4"/>
      <c r="G5440" s="4"/>
    </row>
    <row r="5441" spans="3:7" x14ac:dyDescent="0.35">
      <c r="C5441" s="72" t="str">
        <f t="shared" si="84"/>
        <v/>
      </c>
      <c r="D5441" s="4"/>
      <c r="E5441" s="4"/>
      <c r="F5441" s="4"/>
      <c r="G5441" s="4"/>
    </row>
    <row r="5442" spans="3:7" x14ac:dyDescent="0.35">
      <c r="C5442" s="72" t="str">
        <f t="shared" si="84"/>
        <v/>
      </c>
      <c r="D5442" s="4"/>
      <c r="E5442" s="4"/>
      <c r="F5442" s="4"/>
      <c r="G5442" s="4"/>
    </row>
    <row r="5443" spans="3:7" x14ac:dyDescent="0.35">
      <c r="C5443" s="72" t="str">
        <f t="shared" si="84"/>
        <v/>
      </c>
      <c r="D5443" s="4"/>
      <c r="E5443" s="4"/>
      <c r="F5443" s="4"/>
      <c r="G5443" s="4"/>
    </row>
    <row r="5444" spans="3:7" x14ac:dyDescent="0.35">
      <c r="C5444" s="72" t="str">
        <f t="shared" si="84"/>
        <v/>
      </c>
      <c r="D5444" s="4"/>
      <c r="E5444" s="4"/>
      <c r="F5444" s="4"/>
      <c r="G5444" s="4"/>
    </row>
    <row r="5445" spans="3:7" x14ac:dyDescent="0.35">
      <c r="C5445" s="72" t="str">
        <f t="shared" si="84"/>
        <v/>
      </c>
      <c r="D5445" s="4"/>
      <c r="E5445" s="4"/>
      <c r="F5445" s="4"/>
      <c r="G5445" s="4"/>
    </row>
    <row r="5446" spans="3:7" x14ac:dyDescent="0.35">
      <c r="C5446" s="72" t="str">
        <f t="shared" si="84"/>
        <v/>
      </c>
      <c r="D5446" s="4"/>
      <c r="E5446" s="4"/>
      <c r="F5446" s="4"/>
      <c r="G5446" s="4"/>
    </row>
    <row r="5447" spans="3:7" x14ac:dyDescent="0.35">
      <c r="C5447" s="72" t="str">
        <f t="shared" si="84"/>
        <v/>
      </c>
      <c r="D5447" s="4"/>
      <c r="E5447" s="4"/>
      <c r="F5447" s="4"/>
      <c r="G5447" s="4"/>
    </row>
    <row r="5448" spans="3:7" x14ac:dyDescent="0.35">
      <c r="C5448" s="72" t="str">
        <f t="shared" si="84"/>
        <v/>
      </c>
      <c r="D5448" s="4"/>
      <c r="E5448" s="4"/>
      <c r="F5448" s="4"/>
      <c r="G5448" s="4"/>
    </row>
    <row r="5449" spans="3:7" x14ac:dyDescent="0.35">
      <c r="C5449" s="72" t="str">
        <f t="shared" si="84"/>
        <v/>
      </c>
      <c r="D5449" s="4"/>
      <c r="E5449" s="4"/>
      <c r="F5449" s="4"/>
      <c r="G5449" s="4"/>
    </row>
    <row r="5450" spans="3:7" x14ac:dyDescent="0.35">
      <c r="C5450" s="72" t="str">
        <f t="shared" si="84"/>
        <v/>
      </c>
      <c r="D5450" s="4"/>
      <c r="E5450" s="4"/>
      <c r="F5450" s="4"/>
      <c r="G5450" s="4"/>
    </row>
    <row r="5451" spans="3:7" x14ac:dyDescent="0.35">
      <c r="C5451" s="72" t="str">
        <f t="shared" si="84"/>
        <v/>
      </c>
      <c r="D5451" s="4"/>
      <c r="E5451" s="4"/>
      <c r="F5451" s="4"/>
      <c r="G5451" s="4"/>
    </row>
    <row r="5452" spans="3:7" x14ac:dyDescent="0.35">
      <c r="C5452" s="72" t="str">
        <f t="shared" ref="C5452:C5515" si="85">IF(ISBLANK(D5452),"",D5452&amp;E5452&amp;F5452&amp;G5452)</f>
        <v/>
      </c>
      <c r="D5452" s="4"/>
      <c r="E5452" s="4"/>
      <c r="F5452" s="4"/>
      <c r="G5452" s="4"/>
    </row>
    <row r="5453" spans="3:7" x14ac:dyDescent="0.35">
      <c r="C5453" s="72" t="str">
        <f t="shared" si="85"/>
        <v/>
      </c>
      <c r="D5453" s="4"/>
      <c r="E5453" s="4"/>
      <c r="F5453" s="4"/>
      <c r="G5453" s="4"/>
    </row>
    <row r="5454" spans="3:7" x14ac:dyDescent="0.35">
      <c r="C5454" s="72" t="str">
        <f t="shared" si="85"/>
        <v/>
      </c>
      <c r="D5454" s="4"/>
      <c r="E5454" s="4"/>
      <c r="F5454" s="4"/>
      <c r="G5454" s="4"/>
    </row>
    <row r="5455" spans="3:7" x14ac:dyDescent="0.35">
      <c r="C5455" s="72" t="str">
        <f t="shared" si="85"/>
        <v/>
      </c>
      <c r="D5455" s="4"/>
      <c r="E5455" s="4"/>
      <c r="F5455" s="4"/>
      <c r="G5455" s="4"/>
    </row>
    <row r="5456" spans="3:7" x14ac:dyDescent="0.35">
      <c r="C5456" s="72" t="str">
        <f t="shared" si="85"/>
        <v/>
      </c>
      <c r="D5456" s="4"/>
      <c r="E5456" s="4"/>
      <c r="F5456" s="4"/>
      <c r="G5456" s="4"/>
    </row>
    <row r="5457" spans="3:7" x14ac:dyDescent="0.35">
      <c r="C5457" s="72" t="str">
        <f t="shared" si="85"/>
        <v/>
      </c>
      <c r="D5457" s="4"/>
      <c r="E5457" s="4"/>
      <c r="F5457" s="4"/>
      <c r="G5457" s="4"/>
    </row>
    <row r="5458" spans="3:7" x14ac:dyDescent="0.35">
      <c r="C5458" s="72" t="str">
        <f t="shared" si="85"/>
        <v/>
      </c>
      <c r="D5458" s="4"/>
      <c r="E5458" s="4"/>
      <c r="F5458" s="4"/>
      <c r="G5458" s="4"/>
    </row>
    <row r="5459" spans="3:7" x14ac:dyDescent="0.35">
      <c r="C5459" s="72" t="str">
        <f t="shared" si="85"/>
        <v/>
      </c>
      <c r="D5459" s="4"/>
      <c r="E5459" s="4"/>
      <c r="F5459" s="4"/>
      <c r="G5459" s="4"/>
    </row>
    <row r="5460" spans="3:7" x14ac:dyDescent="0.35">
      <c r="C5460" s="72" t="str">
        <f t="shared" si="85"/>
        <v/>
      </c>
      <c r="D5460" s="4"/>
      <c r="E5460" s="4"/>
      <c r="F5460" s="4"/>
      <c r="G5460" s="4"/>
    </row>
    <row r="5461" spans="3:7" x14ac:dyDescent="0.35">
      <c r="C5461" s="72" t="str">
        <f t="shared" si="85"/>
        <v/>
      </c>
      <c r="D5461" s="4"/>
      <c r="E5461" s="4"/>
      <c r="F5461" s="4"/>
      <c r="G5461" s="4"/>
    </row>
    <row r="5462" spans="3:7" x14ac:dyDescent="0.35">
      <c r="C5462" s="72" t="str">
        <f t="shared" si="85"/>
        <v/>
      </c>
      <c r="D5462" s="4"/>
      <c r="E5462" s="4"/>
      <c r="F5462" s="4"/>
      <c r="G5462" s="4"/>
    </row>
    <row r="5463" spans="3:7" x14ac:dyDescent="0.35">
      <c r="C5463" s="72" t="str">
        <f t="shared" si="85"/>
        <v/>
      </c>
      <c r="D5463" s="4"/>
      <c r="E5463" s="4"/>
      <c r="F5463" s="4"/>
      <c r="G5463" s="4"/>
    </row>
    <row r="5464" spans="3:7" x14ac:dyDescent="0.35">
      <c r="C5464" s="72" t="str">
        <f t="shared" si="85"/>
        <v/>
      </c>
      <c r="D5464" s="4"/>
      <c r="E5464" s="4"/>
      <c r="F5464" s="4"/>
      <c r="G5464" s="4"/>
    </row>
    <row r="5465" spans="3:7" x14ac:dyDescent="0.35">
      <c r="C5465" s="72" t="str">
        <f t="shared" si="85"/>
        <v/>
      </c>
      <c r="D5465" s="4"/>
      <c r="E5465" s="4"/>
      <c r="F5465" s="4"/>
      <c r="G5465" s="4"/>
    </row>
    <row r="5466" spans="3:7" x14ac:dyDescent="0.35">
      <c r="C5466" s="72" t="str">
        <f t="shared" si="85"/>
        <v/>
      </c>
      <c r="D5466" s="4"/>
      <c r="E5466" s="4"/>
      <c r="F5466" s="4"/>
      <c r="G5466" s="4"/>
    </row>
    <row r="5467" spans="3:7" x14ac:dyDescent="0.35">
      <c r="C5467" s="72" t="str">
        <f t="shared" si="85"/>
        <v/>
      </c>
      <c r="D5467" s="4"/>
      <c r="E5467" s="4"/>
      <c r="F5467" s="4"/>
      <c r="G5467" s="4"/>
    </row>
    <row r="5468" spans="3:7" x14ac:dyDescent="0.35">
      <c r="C5468" s="72" t="str">
        <f t="shared" si="85"/>
        <v/>
      </c>
      <c r="D5468" s="4"/>
      <c r="E5468" s="4"/>
      <c r="F5468" s="4"/>
      <c r="G5468" s="4"/>
    </row>
    <row r="5469" spans="3:7" x14ac:dyDescent="0.35">
      <c r="C5469" s="72" t="str">
        <f t="shared" si="85"/>
        <v/>
      </c>
      <c r="D5469" s="4"/>
      <c r="E5469" s="4"/>
      <c r="F5469" s="4"/>
      <c r="G5469" s="4"/>
    </row>
    <row r="5470" spans="3:7" x14ac:dyDescent="0.35">
      <c r="C5470" s="72" t="str">
        <f t="shared" si="85"/>
        <v/>
      </c>
      <c r="D5470" s="4"/>
      <c r="E5470" s="4"/>
      <c r="F5470" s="4"/>
      <c r="G5470" s="4"/>
    </row>
    <row r="5471" spans="3:7" x14ac:dyDescent="0.35">
      <c r="C5471" s="72" t="str">
        <f t="shared" si="85"/>
        <v/>
      </c>
      <c r="D5471" s="4"/>
      <c r="E5471" s="4"/>
      <c r="F5471" s="4"/>
      <c r="G5471" s="4"/>
    </row>
    <row r="5472" spans="3:7" x14ac:dyDescent="0.35">
      <c r="C5472" s="72" t="str">
        <f t="shared" si="85"/>
        <v/>
      </c>
      <c r="D5472" s="4"/>
      <c r="E5472" s="4"/>
      <c r="F5472" s="4"/>
      <c r="G5472" s="4"/>
    </row>
    <row r="5473" spans="3:7" x14ac:dyDescent="0.35">
      <c r="C5473" s="72" t="str">
        <f t="shared" si="85"/>
        <v/>
      </c>
      <c r="D5473" s="4"/>
      <c r="E5473" s="4"/>
      <c r="F5473" s="4"/>
      <c r="G5473" s="4"/>
    </row>
    <row r="5474" spans="3:7" x14ac:dyDescent="0.35">
      <c r="C5474" s="72" t="str">
        <f t="shared" si="85"/>
        <v/>
      </c>
      <c r="D5474" s="4"/>
      <c r="E5474" s="4"/>
      <c r="F5474" s="4"/>
      <c r="G5474" s="4"/>
    </row>
    <row r="5475" spans="3:7" x14ac:dyDescent="0.35">
      <c r="C5475" s="72" t="str">
        <f t="shared" si="85"/>
        <v/>
      </c>
      <c r="D5475" s="4"/>
      <c r="E5475" s="4"/>
      <c r="F5475" s="4"/>
      <c r="G5475" s="4"/>
    </row>
    <row r="5476" spans="3:7" x14ac:dyDescent="0.35">
      <c r="C5476" s="72" t="str">
        <f t="shared" si="85"/>
        <v/>
      </c>
      <c r="D5476" s="4"/>
      <c r="E5476" s="4"/>
      <c r="F5476" s="4"/>
      <c r="G5476" s="4"/>
    </row>
    <row r="5477" spans="3:7" x14ac:dyDescent="0.35">
      <c r="C5477" s="72" t="str">
        <f t="shared" si="85"/>
        <v/>
      </c>
      <c r="D5477" s="4"/>
      <c r="E5477" s="4"/>
      <c r="F5477" s="4"/>
      <c r="G5477" s="4"/>
    </row>
    <row r="5478" spans="3:7" x14ac:dyDescent="0.35">
      <c r="C5478" s="72" t="str">
        <f t="shared" si="85"/>
        <v/>
      </c>
      <c r="D5478" s="4"/>
      <c r="E5478" s="4"/>
      <c r="F5478" s="4"/>
      <c r="G5478" s="4"/>
    </row>
    <row r="5479" spans="3:7" x14ac:dyDescent="0.35">
      <c r="C5479" s="72" t="str">
        <f t="shared" si="85"/>
        <v/>
      </c>
      <c r="D5479" s="4"/>
      <c r="E5479" s="4"/>
      <c r="F5479" s="4"/>
      <c r="G5479" s="4"/>
    </row>
    <row r="5480" spans="3:7" x14ac:dyDescent="0.35">
      <c r="C5480" s="72" t="str">
        <f t="shared" si="85"/>
        <v/>
      </c>
      <c r="D5480" s="4"/>
      <c r="E5480" s="4"/>
      <c r="F5480" s="4"/>
      <c r="G5480" s="4"/>
    </row>
    <row r="5481" spans="3:7" x14ac:dyDescent="0.35">
      <c r="C5481" s="72" t="str">
        <f t="shared" si="85"/>
        <v/>
      </c>
      <c r="D5481" s="4"/>
      <c r="E5481" s="4"/>
      <c r="F5481" s="4"/>
      <c r="G5481" s="4"/>
    </row>
    <row r="5482" spans="3:7" x14ac:dyDescent="0.35">
      <c r="C5482" s="72" t="str">
        <f t="shared" si="85"/>
        <v/>
      </c>
      <c r="D5482" s="4"/>
      <c r="E5482" s="4"/>
      <c r="F5482" s="4"/>
      <c r="G5482" s="4"/>
    </row>
    <row r="5483" spans="3:7" x14ac:dyDescent="0.35">
      <c r="C5483" s="72" t="str">
        <f t="shared" si="85"/>
        <v/>
      </c>
      <c r="D5483" s="4"/>
      <c r="E5483" s="4"/>
      <c r="F5483" s="4"/>
      <c r="G5483" s="4"/>
    </row>
    <row r="5484" spans="3:7" x14ac:dyDescent="0.35">
      <c r="C5484" s="72" t="str">
        <f t="shared" si="85"/>
        <v/>
      </c>
      <c r="D5484" s="4"/>
      <c r="E5484" s="4"/>
      <c r="F5484" s="4"/>
      <c r="G5484" s="4"/>
    </row>
    <row r="5485" spans="3:7" x14ac:dyDescent="0.35">
      <c r="C5485" s="72" t="str">
        <f t="shared" si="85"/>
        <v/>
      </c>
      <c r="D5485" s="4"/>
      <c r="E5485" s="4"/>
      <c r="F5485" s="4"/>
      <c r="G5485" s="4"/>
    </row>
    <row r="5486" spans="3:7" x14ac:dyDescent="0.35">
      <c r="C5486" s="72" t="str">
        <f t="shared" si="85"/>
        <v/>
      </c>
      <c r="D5486" s="4"/>
      <c r="E5486" s="4"/>
      <c r="F5486" s="4"/>
      <c r="G5486" s="4"/>
    </row>
    <row r="5487" spans="3:7" x14ac:dyDescent="0.35">
      <c r="C5487" s="72" t="str">
        <f t="shared" si="85"/>
        <v/>
      </c>
      <c r="D5487" s="4"/>
      <c r="E5487" s="4"/>
      <c r="F5487" s="4"/>
      <c r="G5487" s="4"/>
    </row>
    <row r="5488" spans="3:7" x14ac:dyDescent="0.35">
      <c r="C5488" s="72" t="str">
        <f t="shared" si="85"/>
        <v/>
      </c>
      <c r="D5488" s="4"/>
      <c r="E5488" s="4"/>
      <c r="F5488" s="4"/>
      <c r="G5488" s="4"/>
    </row>
    <row r="5489" spans="3:7" x14ac:dyDescent="0.35">
      <c r="C5489" s="72" t="str">
        <f t="shared" si="85"/>
        <v/>
      </c>
      <c r="D5489" s="4"/>
      <c r="E5489" s="4"/>
      <c r="F5489" s="4"/>
      <c r="G5489" s="4"/>
    </row>
    <row r="5490" spans="3:7" x14ac:dyDescent="0.35">
      <c r="C5490" s="72" t="str">
        <f t="shared" si="85"/>
        <v/>
      </c>
      <c r="D5490" s="4"/>
      <c r="E5490" s="4"/>
      <c r="F5490" s="4"/>
      <c r="G5490" s="4"/>
    </row>
    <row r="5491" spans="3:7" x14ac:dyDescent="0.35">
      <c r="C5491" s="72" t="str">
        <f t="shared" si="85"/>
        <v/>
      </c>
      <c r="D5491" s="4"/>
      <c r="E5491" s="4"/>
      <c r="F5491" s="4"/>
      <c r="G5491" s="4"/>
    </row>
    <row r="5492" spans="3:7" x14ac:dyDescent="0.35">
      <c r="C5492" s="72" t="str">
        <f t="shared" si="85"/>
        <v/>
      </c>
      <c r="D5492" s="4"/>
      <c r="E5492" s="4"/>
      <c r="F5492" s="4"/>
      <c r="G5492" s="4"/>
    </row>
    <row r="5493" spans="3:7" x14ac:dyDescent="0.35">
      <c r="C5493" s="72" t="str">
        <f t="shared" si="85"/>
        <v/>
      </c>
      <c r="D5493" s="4"/>
      <c r="E5493" s="4"/>
      <c r="F5493" s="4"/>
      <c r="G5493" s="4"/>
    </row>
    <row r="5494" spans="3:7" x14ac:dyDescent="0.35">
      <c r="C5494" s="72" t="str">
        <f t="shared" si="85"/>
        <v/>
      </c>
      <c r="D5494" s="4"/>
      <c r="E5494" s="4"/>
      <c r="F5494" s="4"/>
      <c r="G5494" s="4"/>
    </row>
    <row r="5495" spans="3:7" x14ac:dyDescent="0.35">
      <c r="C5495" s="72" t="str">
        <f t="shared" si="85"/>
        <v/>
      </c>
      <c r="D5495" s="4"/>
      <c r="E5495" s="4"/>
      <c r="F5495" s="4"/>
      <c r="G5495" s="4"/>
    </row>
    <row r="5496" spans="3:7" x14ac:dyDescent="0.35">
      <c r="C5496" s="72" t="str">
        <f t="shared" si="85"/>
        <v/>
      </c>
      <c r="D5496" s="4"/>
      <c r="E5496" s="4"/>
      <c r="F5496" s="4"/>
      <c r="G5496" s="4"/>
    </row>
    <row r="5497" spans="3:7" x14ac:dyDescent="0.35">
      <c r="C5497" s="72" t="str">
        <f t="shared" si="85"/>
        <v/>
      </c>
      <c r="D5497" s="4"/>
      <c r="E5497" s="4"/>
      <c r="F5497" s="4"/>
      <c r="G5497" s="4"/>
    </row>
    <row r="5498" spans="3:7" x14ac:dyDescent="0.35">
      <c r="C5498" s="72" t="str">
        <f t="shared" si="85"/>
        <v/>
      </c>
      <c r="D5498" s="4"/>
      <c r="E5498" s="4"/>
      <c r="F5498" s="4"/>
      <c r="G5498" s="4"/>
    </row>
    <row r="5499" spans="3:7" x14ac:dyDescent="0.35">
      <c r="C5499" s="72" t="str">
        <f t="shared" si="85"/>
        <v/>
      </c>
      <c r="D5499" s="4"/>
      <c r="E5499" s="4"/>
      <c r="F5499" s="4"/>
      <c r="G5499" s="4"/>
    </row>
    <row r="5500" spans="3:7" x14ac:dyDescent="0.35">
      <c r="C5500" s="72" t="str">
        <f t="shared" si="85"/>
        <v/>
      </c>
      <c r="D5500" s="4"/>
      <c r="E5500" s="4"/>
      <c r="F5500" s="4"/>
      <c r="G5500" s="4"/>
    </row>
    <row r="5501" spans="3:7" x14ac:dyDescent="0.35">
      <c r="C5501" s="72" t="str">
        <f t="shared" si="85"/>
        <v/>
      </c>
      <c r="D5501" s="4"/>
      <c r="E5501" s="4"/>
      <c r="F5501" s="4"/>
      <c r="G5501" s="4"/>
    </row>
    <row r="5502" spans="3:7" x14ac:dyDescent="0.35">
      <c r="C5502" s="72" t="str">
        <f t="shared" si="85"/>
        <v/>
      </c>
      <c r="D5502" s="4"/>
      <c r="E5502" s="4"/>
      <c r="F5502" s="4"/>
      <c r="G5502" s="4"/>
    </row>
    <row r="5503" spans="3:7" x14ac:dyDescent="0.35">
      <c r="C5503" s="72" t="str">
        <f t="shared" si="85"/>
        <v/>
      </c>
      <c r="D5503" s="4"/>
      <c r="E5503" s="4"/>
      <c r="F5503" s="4"/>
      <c r="G5503" s="4"/>
    </row>
    <row r="5504" spans="3:7" x14ac:dyDescent="0.35">
      <c r="C5504" s="72" t="str">
        <f t="shared" si="85"/>
        <v/>
      </c>
      <c r="D5504" s="4"/>
      <c r="E5504" s="4"/>
      <c r="F5504" s="4"/>
      <c r="G5504" s="4"/>
    </row>
    <row r="5505" spans="3:7" x14ac:dyDescent="0.35">
      <c r="C5505" s="72" t="str">
        <f t="shared" si="85"/>
        <v/>
      </c>
      <c r="D5505" s="4"/>
      <c r="E5505" s="4"/>
      <c r="F5505" s="4"/>
      <c r="G5505" s="4"/>
    </row>
    <row r="5506" spans="3:7" x14ac:dyDescent="0.35">
      <c r="C5506" s="72" t="str">
        <f t="shared" si="85"/>
        <v/>
      </c>
      <c r="D5506" s="4"/>
      <c r="E5506" s="4"/>
      <c r="F5506" s="4"/>
      <c r="G5506" s="4"/>
    </row>
    <row r="5507" spans="3:7" x14ac:dyDescent="0.35">
      <c r="C5507" s="72" t="str">
        <f t="shared" si="85"/>
        <v/>
      </c>
      <c r="D5507" s="4"/>
      <c r="E5507" s="4"/>
      <c r="F5507" s="4"/>
      <c r="G5507" s="4"/>
    </row>
    <row r="5508" spans="3:7" x14ac:dyDescent="0.35">
      <c r="C5508" s="72" t="str">
        <f t="shared" si="85"/>
        <v/>
      </c>
      <c r="D5508" s="4"/>
      <c r="E5508" s="4"/>
      <c r="F5508" s="4"/>
      <c r="G5508" s="4"/>
    </row>
    <row r="5509" spans="3:7" x14ac:dyDescent="0.35">
      <c r="C5509" s="72" t="str">
        <f t="shared" si="85"/>
        <v/>
      </c>
      <c r="D5509" s="4"/>
      <c r="E5509" s="4"/>
      <c r="F5509" s="4"/>
      <c r="G5509" s="4"/>
    </row>
    <row r="5510" spans="3:7" x14ac:dyDescent="0.35">
      <c r="C5510" s="72" t="str">
        <f t="shared" si="85"/>
        <v/>
      </c>
      <c r="D5510" s="4"/>
      <c r="E5510" s="4"/>
      <c r="F5510" s="4"/>
      <c r="G5510" s="4"/>
    </row>
    <row r="5511" spans="3:7" x14ac:dyDescent="0.35">
      <c r="C5511" s="72" t="str">
        <f t="shared" si="85"/>
        <v/>
      </c>
      <c r="D5511" s="4"/>
      <c r="E5511" s="4"/>
      <c r="F5511" s="4"/>
      <c r="G5511" s="4"/>
    </row>
    <row r="5512" spans="3:7" x14ac:dyDescent="0.35">
      <c r="C5512" s="72" t="str">
        <f t="shared" si="85"/>
        <v/>
      </c>
      <c r="D5512" s="4"/>
      <c r="E5512" s="4"/>
      <c r="F5512" s="4"/>
      <c r="G5512" s="4"/>
    </row>
    <row r="5513" spans="3:7" x14ac:dyDescent="0.35">
      <c r="C5513" s="72" t="str">
        <f t="shared" si="85"/>
        <v/>
      </c>
      <c r="D5513" s="4"/>
      <c r="E5513" s="4"/>
      <c r="F5513" s="4"/>
      <c r="G5513" s="4"/>
    </row>
    <row r="5514" spans="3:7" x14ac:dyDescent="0.35">
      <c r="C5514" s="72" t="str">
        <f t="shared" si="85"/>
        <v/>
      </c>
      <c r="D5514" s="4"/>
      <c r="E5514" s="4"/>
      <c r="F5514" s="4"/>
      <c r="G5514" s="4"/>
    </row>
    <row r="5515" spans="3:7" x14ac:dyDescent="0.35">
      <c r="C5515" s="72" t="str">
        <f t="shared" si="85"/>
        <v/>
      </c>
      <c r="D5515" s="4"/>
      <c r="E5515" s="4"/>
      <c r="F5515" s="4"/>
      <c r="G5515" s="4"/>
    </row>
    <row r="5516" spans="3:7" x14ac:dyDescent="0.35">
      <c r="C5516" s="72" t="str">
        <f t="shared" ref="C5516:C5579" si="86">IF(ISBLANK(D5516),"",D5516&amp;E5516&amp;F5516&amp;G5516)</f>
        <v/>
      </c>
      <c r="D5516" s="4"/>
      <c r="E5516" s="4"/>
      <c r="F5516" s="4"/>
      <c r="G5516" s="4"/>
    </row>
    <row r="5517" spans="3:7" x14ac:dyDescent="0.35">
      <c r="C5517" s="72" t="str">
        <f t="shared" si="86"/>
        <v/>
      </c>
      <c r="D5517" s="4"/>
      <c r="E5517" s="4"/>
      <c r="F5517" s="4"/>
      <c r="G5517" s="4"/>
    </row>
    <row r="5518" spans="3:7" x14ac:dyDescent="0.35">
      <c r="C5518" s="72" t="str">
        <f t="shared" si="86"/>
        <v/>
      </c>
      <c r="D5518" s="4"/>
      <c r="E5518" s="4"/>
      <c r="F5518" s="4"/>
      <c r="G5518" s="4"/>
    </row>
    <row r="5519" spans="3:7" x14ac:dyDescent="0.35">
      <c r="C5519" s="72" t="str">
        <f t="shared" si="86"/>
        <v/>
      </c>
      <c r="D5519" s="4"/>
      <c r="E5519" s="4"/>
      <c r="F5519" s="4"/>
      <c r="G5519" s="4"/>
    </row>
    <row r="5520" spans="3:7" x14ac:dyDescent="0.35">
      <c r="C5520" s="72" t="str">
        <f t="shared" si="86"/>
        <v/>
      </c>
      <c r="D5520" s="4"/>
      <c r="E5520" s="4"/>
      <c r="F5520" s="4"/>
      <c r="G5520" s="4"/>
    </row>
    <row r="5521" spans="3:7" x14ac:dyDescent="0.35">
      <c r="C5521" s="72" t="str">
        <f t="shared" si="86"/>
        <v/>
      </c>
      <c r="D5521" s="4"/>
      <c r="E5521" s="4"/>
      <c r="F5521" s="4"/>
      <c r="G5521" s="4"/>
    </row>
    <row r="5522" spans="3:7" x14ac:dyDescent="0.35">
      <c r="C5522" s="72" t="str">
        <f t="shared" si="86"/>
        <v/>
      </c>
      <c r="D5522" s="4"/>
      <c r="E5522" s="4"/>
      <c r="F5522" s="4"/>
      <c r="G5522" s="4"/>
    </row>
    <row r="5523" spans="3:7" x14ac:dyDescent="0.35">
      <c r="C5523" s="72" t="str">
        <f t="shared" si="86"/>
        <v/>
      </c>
      <c r="D5523" s="4"/>
      <c r="E5523" s="4"/>
      <c r="F5523" s="4"/>
      <c r="G5523" s="4"/>
    </row>
    <row r="5524" spans="3:7" x14ac:dyDescent="0.35">
      <c r="C5524" s="72" t="str">
        <f t="shared" si="86"/>
        <v/>
      </c>
      <c r="D5524" s="4"/>
      <c r="E5524" s="4"/>
      <c r="F5524" s="4"/>
      <c r="G5524" s="4"/>
    </row>
    <row r="5525" spans="3:7" x14ac:dyDescent="0.35">
      <c r="C5525" s="72" t="str">
        <f t="shared" si="86"/>
        <v/>
      </c>
      <c r="D5525" s="4"/>
      <c r="E5525" s="4"/>
      <c r="F5525" s="4"/>
      <c r="G5525" s="4"/>
    </row>
    <row r="5526" spans="3:7" x14ac:dyDescent="0.35">
      <c r="C5526" s="72" t="str">
        <f t="shared" si="86"/>
        <v/>
      </c>
      <c r="D5526" s="4"/>
      <c r="E5526" s="4"/>
      <c r="F5526" s="4"/>
      <c r="G5526" s="4"/>
    </row>
    <row r="5527" spans="3:7" x14ac:dyDescent="0.35">
      <c r="C5527" s="72" t="str">
        <f t="shared" si="86"/>
        <v/>
      </c>
      <c r="D5527" s="4"/>
      <c r="E5527" s="4"/>
      <c r="F5527" s="4"/>
      <c r="G5527" s="4"/>
    </row>
    <row r="5528" spans="3:7" x14ac:dyDescent="0.35">
      <c r="C5528" s="72" t="str">
        <f t="shared" si="86"/>
        <v/>
      </c>
      <c r="D5528" s="4"/>
      <c r="E5528" s="4"/>
      <c r="F5528" s="4"/>
      <c r="G5528" s="4"/>
    </row>
    <row r="5529" spans="3:7" x14ac:dyDescent="0.35">
      <c r="C5529" s="72" t="str">
        <f t="shared" si="86"/>
        <v/>
      </c>
      <c r="D5529" s="4"/>
      <c r="E5529" s="4"/>
      <c r="F5529" s="4"/>
      <c r="G5529" s="4"/>
    </row>
    <row r="5530" spans="3:7" x14ac:dyDescent="0.35">
      <c r="C5530" s="72" t="str">
        <f t="shared" si="86"/>
        <v/>
      </c>
      <c r="D5530" s="4"/>
      <c r="E5530" s="4"/>
      <c r="F5530" s="4"/>
      <c r="G5530" s="4"/>
    </row>
    <row r="5531" spans="3:7" x14ac:dyDescent="0.35">
      <c r="C5531" s="72" t="str">
        <f t="shared" si="86"/>
        <v/>
      </c>
      <c r="D5531" s="4"/>
      <c r="E5531" s="4"/>
      <c r="F5531" s="4"/>
      <c r="G5531" s="4"/>
    </row>
    <row r="5532" spans="3:7" x14ac:dyDescent="0.35">
      <c r="C5532" s="72" t="str">
        <f t="shared" si="86"/>
        <v/>
      </c>
      <c r="D5532" s="4"/>
      <c r="E5532" s="4"/>
      <c r="F5532" s="4"/>
      <c r="G5532" s="4"/>
    </row>
    <row r="5533" spans="3:7" x14ac:dyDescent="0.35">
      <c r="C5533" s="72" t="str">
        <f t="shared" si="86"/>
        <v/>
      </c>
      <c r="D5533" s="4"/>
      <c r="E5533" s="4"/>
      <c r="F5533" s="4"/>
      <c r="G5533" s="4"/>
    </row>
    <row r="5534" spans="3:7" x14ac:dyDescent="0.35">
      <c r="C5534" s="72" t="str">
        <f t="shared" si="86"/>
        <v/>
      </c>
      <c r="D5534" s="4"/>
      <c r="E5534" s="4"/>
      <c r="F5534" s="4"/>
      <c r="G5534" s="4"/>
    </row>
    <row r="5535" spans="3:7" x14ac:dyDescent="0.35">
      <c r="C5535" s="72" t="str">
        <f t="shared" si="86"/>
        <v/>
      </c>
      <c r="D5535" s="4"/>
      <c r="E5535" s="4"/>
      <c r="F5535" s="4"/>
      <c r="G5535" s="4"/>
    </row>
    <row r="5536" spans="3:7" x14ac:dyDescent="0.35">
      <c r="C5536" s="72" t="str">
        <f t="shared" si="86"/>
        <v/>
      </c>
      <c r="D5536" s="4"/>
      <c r="E5536" s="4"/>
      <c r="F5536" s="4"/>
      <c r="G5536" s="4"/>
    </row>
    <row r="5537" spans="3:7" x14ac:dyDescent="0.35">
      <c r="C5537" s="72" t="str">
        <f t="shared" si="86"/>
        <v/>
      </c>
      <c r="D5537" s="4"/>
      <c r="E5537" s="4"/>
      <c r="F5537" s="4"/>
      <c r="G5537" s="4"/>
    </row>
    <row r="5538" spans="3:7" x14ac:dyDescent="0.35">
      <c r="C5538" s="72" t="str">
        <f t="shared" si="86"/>
        <v/>
      </c>
      <c r="D5538" s="4"/>
      <c r="E5538" s="4"/>
      <c r="F5538" s="4"/>
      <c r="G5538" s="4"/>
    </row>
    <row r="5539" spans="3:7" x14ac:dyDescent="0.35">
      <c r="C5539" s="72" t="str">
        <f t="shared" si="86"/>
        <v/>
      </c>
      <c r="D5539" s="4"/>
      <c r="E5539" s="4"/>
      <c r="F5539" s="4"/>
      <c r="G5539" s="4"/>
    </row>
    <row r="5540" spans="3:7" x14ac:dyDescent="0.35">
      <c r="C5540" s="72" t="str">
        <f t="shared" si="86"/>
        <v/>
      </c>
      <c r="D5540" s="4"/>
      <c r="E5540" s="4"/>
      <c r="F5540" s="4"/>
      <c r="G5540" s="4"/>
    </row>
    <row r="5541" spans="3:7" x14ac:dyDescent="0.35">
      <c r="C5541" s="72" t="str">
        <f t="shared" si="86"/>
        <v/>
      </c>
      <c r="D5541" s="4"/>
      <c r="E5541" s="4"/>
      <c r="F5541" s="4"/>
      <c r="G5541" s="4"/>
    </row>
    <row r="5542" spans="3:7" x14ac:dyDescent="0.35">
      <c r="C5542" s="72" t="str">
        <f t="shared" si="86"/>
        <v/>
      </c>
      <c r="D5542" s="4"/>
      <c r="E5542" s="4"/>
      <c r="F5542" s="4"/>
      <c r="G5542" s="4"/>
    </row>
    <row r="5543" spans="3:7" x14ac:dyDescent="0.35">
      <c r="C5543" s="72" t="str">
        <f t="shared" si="86"/>
        <v/>
      </c>
      <c r="D5543" s="4"/>
      <c r="E5543" s="4"/>
      <c r="F5543" s="4"/>
      <c r="G5543" s="4"/>
    </row>
    <row r="5544" spans="3:7" x14ac:dyDescent="0.35">
      <c r="C5544" s="72" t="str">
        <f t="shared" si="86"/>
        <v/>
      </c>
      <c r="D5544" s="4"/>
      <c r="E5544" s="4"/>
      <c r="F5544" s="4"/>
      <c r="G5544" s="4"/>
    </row>
    <row r="5545" spans="3:7" x14ac:dyDescent="0.35">
      <c r="C5545" s="72" t="str">
        <f t="shared" si="86"/>
        <v/>
      </c>
      <c r="D5545" s="4"/>
      <c r="E5545" s="4"/>
      <c r="F5545" s="4"/>
      <c r="G5545" s="4"/>
    </row>
    <row r="5546" spans="3:7" x14ac:dyDescent="0.35">
      <c r="C5546" s="72" t="str">
        <f t="shared" si="86"/>
        <v/>
      </c>
      <c r="D5546" s="4"/>
      <c r="E5546" s="4"/>
      <c r="F5546" s="4"/>
      <c r="G5546" s="4"/>
    </row>
    <row r="5547" spans="3:7" x14ac:dyDescent="0.35">
      <c r="C5547" s="72" t="str">
        <f t="shared" si="86"/>
        <v/>
      </c>
      <c r="D5547" s="4"/>
      <c r="E5547" s="4"/>
      <c r="F5547" s="4"/>
      <c r="G5547" s="4"/>
    </row>
    <row r="5548" spans="3:7" x14ac:dyDescent="0.35">
      <c r="C5548" s="72" t="str">
        <f t="shared" si="86"/>
        <v/>
      </c>
      <c r="D5548" s="4"/>
      <c r="E5548" s="4"/>
      <c r="F5548" s="4"/>
      <c r="G5548" s="4"/>
    </row>
    <row r="5549" spans="3:7" x14ac:dyDescent="0.35">
      <c r="C5549" s="72" t="str">
        <f t="shared" si="86"/>
        <v/>
      </c>
      <c r="D5549" s="4"/>
      <c r="E5549" s="4"/>
      <c r="F5549" s="4"/>
      <c r="G5549" s="4"/>
    </row>
    <row r="5550" spans="3:7" x14ac:dyDescent="0.35">
      <c r="C5550" s="72" t="str">
        <f t="shared" si="86"/>
        <v/>
      </c>
      <c r="D5550" s="4"/>
      <c r="E5550" s="4"/>
      <c r="F5550" s="4"/>
      <c r="G5550" s="4"/>
    </row>
    <row r="5551" spans="3:7" x14ac:dyDescent="0.35">
      <c r="C5551" s="72" t="str">
        <f t="shared" si="86"/>
        <v/>
      </c>
      <c r="D5551" s="4"/>
      <c r="E5551" s="4"/>
      <c r="F5551" s="4"/>
      <c r="G5551" s="4"/>
    </row>
    <row r="5552" spans="3:7" x14ac:dyDescent="0.35">
      <c r="C5552" s="72" t="str">
        <f t="shared" si="86"/>
        <v/>
      </c>
      <c r="D5552" s="4"/>
      <c r="E5552" s="4"/>
      <c r="F5552" s="4"/>
      <c r="G5552" s="4"/>
    </row>
    <row r="5553" spans="3:7" x14ac:dyDescent="0.35">
      <c r="C5553" s="72" t="str">
        <f t="shared" si="86"/>
        <v/>
      </c>
      <c r="D5553" s="4"/>
      <c r="E5553" s="4"/>
      <c r="F5553" s="4"/>
      <c r="G5553" s="4"/>
    </row>
    <row r="5554" spans="3:7" x14ac:dyDescent="0.35">
      <c r="C5554" s="72" t="str">
        <f t="shared" si="86"/>
        <v/>
      </c>
      <c r="D5554" s="4"/>
      <c r="E5554" s="4"/>
      <c r="F5554" s="4"/>
      <c r="G5554" s="4"/>
    </row>
    <row r="5555" spans="3:7" x14ac:dyDescent="0.35">
      <c r="C5555" s="72" t="str">
        <f t="shared" si="86"/>
        <v/>
      </c>
      <c r="D5555" s="4"/>
      <c r="E5555" s="4"/>
      <c r="F5555" s="4"/>
      <c r="G5555" s="4"/>
    </row>
    <row r="5556" spans="3:7" x14ac:dyDescent="0.35">
      <c r="C5556" s="72" t="str">
        <f t="shared" si="86"/>
        <v/>
      </c>
      <c r="D5556" s="4"/>
      <c r="E5556" s="4"/>
      <c r="F5556" s="4"/>
      <c r="G5556" s="4"/>
    </row>
    <row r="5557" spans="3:7" x14ac:dyDescent="0.35">
      <c r="C5557" s="72" t="str">
        <f t="shared" si="86"/>
        <v/>
      </c>
      <c r="D5557" s="4"/>
      <c r="E5557" s="4"/>
      <c r="F5557" s="4"/>
      <c r="G5557" s="4"/>
    </row>
    <row r="5558" spans="3:7" x14ac:dyDescent="0.35">
      <c r="C5558" s="72" t="str">
        <f t="shared" si="86"/>
        <v/>
      </c>
      <c r="D5558" s="4"/>
      <c r="E5558" s="4"/>
      <c r="F5558" s="4"/>
      <c r="G5558" s="4"/>
    </row>
    <row r="5559" spans="3:7" x14ac:dyDescent="0.35">
      <c r="C5559" s="72" t="str">
        <f t="shared" si="86"/>
        <v/>
      </c>
      <c r="D5559" s="4"/>
      <c r="E5559" s="4"/>
      <c r="F5559" s="4"/>
      <c r="G5559" s="4"/>
    </row>
    <row r="5560" spans="3:7" x14ac:dyDescent="0.35">
      <c r="C5560" s="72" t="str">
        <f t="shared" si="86"/>
        <v/>
      </c>
      <c r="D5560" s="4"/>
      <c r="E5560" s="4"/>
      <c r="F5560" s="4"/>
      <c r="G5560" s="4"/>
    </row>
    <row r="5561" spans="3:7" x14ac:dyDescent="0.35">
      <c r="C5561" s="72" t="str">
        <f t="shared" si="86"/>
        <v/>
      </c>
      <c r="D5561" s="4"/>
      <c r="E5561" s="4"/>
      <c r="F5561" s="4"/>
      <c r="G5561" s="4"/>
    </row>
    <row r="5562" spans="3:7" x14ac:dyDescent="0.35">
      <c r="C5562" s="72" t="str">
        <f t="shared" si="86"/>
        <v/>
      </c>
      <c r="D5562" s="4"/>
      <c r="E5562" s="4"/>
      <c r="F5562" s="4"/>
      <c r="G5562" s="4"/>
    </row>
    <row r="5563" spans="3:7" x14ac:dyDescent="0.35">
      <c r="C5563" s="72" t="str">
        <f t="shared" si="86"/>
        <v/>
      </c>
      <c r="D5563" s="4"/>
      <c r="E5563" s="4"/>
      <c r="F5563" s="4"/>
      <c r="G5563" s="4"/>
    </row>
    <row r="5564" spans="3:7" x14ac:dyDescent="0.35">
      <c r="C5564" s="72" t="str">
        <f t="shared" si="86"/>
        <v/>
      </c>
      <c r="D5564" s="4"/>
      <c r="E5564" s="4"/>
      <c r="F5564" s="4"/>
      <c r="G5564" s="4"/>
    </row>
    <row r="5565" spans="3:7" x14ac:dyDescent="0.35">
      <c r="C5565" s="72" t="str">
        <f t="shared" si="86"/>
        <v/>
      </c>
      <c r="D5565" s="4"/>
      <c r="E5565" s="4"/>
      <c r="F5565" s="4"/>
      <c r="G5565" s="4"/>
    </row>
    <row r="5566" spans="3:7" x14ac:dyDescent="0.35">
      <c r="C5566" s="72" t="str">
        <f t="shared" si="86"/>
        <v/>
      </c>
      <c r="D5566" s="4"/>
      <c r="E5566" s="4"/>
      <c r="F5566" s="4"/>
      <c r="G5566" s="4"/>
    </row>
    <row r="5567" spans="3:7" x14ac:dyDescent="0.35">
      <c r="C5567" s="72" t="str">
        <f t="shared" si="86"/>
        <v/>
      </c>
      <c r="D5567" s="4"/>
      <c r="E5567" s="4"/>
      <c r="F5567" s="4"/>
      <c r="G5567" s="4"/>
    </row>
    <row r="5568" spans="3:7" x14ac:dyDescent="0.35">
      <c r="C5568" s="72" t="str">
        <f t="shared" si="86"/>
        <v/>
      </c>
      <c r="D5568" s="4"/>
      <c r="E5568" s="4"/>
      <c r="F5568" s="4"/>
      <c r="G5568" s="4"/>
    </row>
    <row r="5569" spans="3:7" x14ac:dyDescent="0.35">
      <c r="C5569" s="72" t="str">
        <f t="shared" si="86"/>
        <v/>
      </c>
      <c r="D5569" s="4"/>
      <c r="E5569" s="4"/>
      <c r="F5569" s="4"/>
      <c r="G5569" s="4"/>
    </row>
    <row r="5570" spans="3:7" x14ac:dyDescent="0.35">
      <c r="C5570" s="72" t="str">
        <f t="shared" si="86"/>
        <v/>
      </c>
      <c r="D5570" s="4"/>
      <c r="E5570" s="4"/>
      <c r="F5570" s="4"/>
      <c r="G5570" s="4"/>
    </row>
    <row r="5571" spans="3:7" x14ac:dyDescent="0.35">
      <c r="C5571" s="72" t="str">
        <f t="shared" si="86"/>
        <v/>
      </c>
      <c r="D5571" s="4"/>
      <c r="E5571" s="4"/>
      <c r="F5571" s="4"/>
      <c r="G5571" s="4"/>
    </row>
    <row r="5572" spans="3:7" x14ac:dyDescent="0.35">
      <c r="C5572" s="72" t="str">
        <f t="shared" si="86"/>
        <v/>
      </c>
      <c r="D5572" s="4"/>
      <c r="E5572" s="4"/>
      <c r="F5572" s="4"/>
      <c r="G5572" s="4"/>
    </row>
    <row r="5573" spans="3:7" x14ac:dyDescent="0.35">
      <c r="C5573" s="72" t="str">
        <f t="shared" si="86"/>
        <v/>
      </c>
      <c r="D5573" s="4"/>
      <c r="E5573" s="4"/>
      <c r="F5573" s="4"/>
      <c r="G5573" s="4"/>
    </row>
    <row r="5574" spans="3:7" x14ac:dyDescent="0.35">
      <c r="C5574" s="72" t="str">
        <f t="shared" si="86"/>
        <v/>
      </c>
      <c r="D5574" s="4"/>
      <c r="E5574" s="4"/>
      <c r="F5574" s="4"/>
      <c r="G5574" s="4"/>
    </row>
    <row r="5575" spans="3:7" x14ac:dyDescent="0.35">
      <c r="C5575" s="72" t="str">
        <f t="shared" si="86"/>
        <v/>
      </c>
      <c r="D5575" s="4"/>
      <c r="E5575" s="4"/>
      <c r="F5575" s="4"/>
      <c r="G5575" s="4"/>
    </row>
    <row r="5576" spans="3:7" x14ac:dyDescent="0.35">
      <c r="C5576" s="72" t="str">
        <f t="shared" si="86"/>
        <v/>
      </c>
      <c r="D5576" s="4"/>
      <c r="E5576" s="4"/>
      <c r="F5576" s="4"/>
      <c r="G5576" s="4"/>
    </row>
    <row r="5577" spans="3:7" x14ac:dyDescent="0.35">
      <c r="C5577" s="72" t="str">
        <f t="shared" si="86"/>
        <v/>
      </c>
      <c r="D5577" s="4"/>
      <c r="E5577" s="4"/>
      <c r="F5577" s="4"/>
      <c r="G5577" s="4"/>
    </row>
    <row r="5578" spans="3:7" x14ac:dyDescent="0.35">
      <c r="C5578" s="72" t="str">
        <f t="shared" si="86"/>
        <v/>
      </c>
      <c r="D5578" s="4"/>
      <c r="E5578" s="4"/>
      <c r="F5578" s="4"/>
      <c r="G5578" s="4"/>
    </row>
    <row r="5579" spans="3:7" x14ac:dyDescent="0.35">
      <c r="C5579" s="72" t="str">
        <f t="shared" si="86"/>
        <v/>
      </c>
      <c r="D5579" s="4"/>
      <c r="E5579" s="4"/>
      <c r="F5579" s="4"/>
      <c r="G5579" s="4"/>
    </row>
    <row r="5580" spans="3:7" x14ac:dyDescent="0.35">
      <c r="C5580" s="72" t="str">
        <f t="shared" ref="C5580:C5643" si="87">IF(ISBLANK(D5580),"",D5580&amp;E5580&amp;F5580&amp;G5580)</f>
        <v/>
      </c>
      <c r="D5580" s="4"/>
      <c r="E5580" s="4"/>
      <c r="F5580" s="4"/>
      <c r="G5580" s="4"/>
    </row>
    <row r="5581" spans="3:7" x14ac:dyDescent="0.35">
      <c r="C5581" s="72" t="str">
        <f t="shared" si="87"/>
        <v/>
      </c>
      <c r="D5581" s="4"/>
      <c r="E5581" s="4"/>
      <c r="F5581" s="4"/>
      <c r="G5581" s="4"/>
    </row>
    <row r="5582" spans="3:7" x14ac:dyDescent="0.35">
      <c r="C5582" s="72" t="str">
        <f t="shared" si="87"/>
        <v/>
      </c>
      <c r="D5582" s="4"/>
      <c r="E5582" s="4"/>
      <c r="F5582" s="4"/>
      <c r="G5582" s="4"/>
    </row>
    <row r="5583" spans="3:7" x14ac:dyDescent="0.35">
      <c r="C5583" s="72" t="str">
        <f t="shared" si="87"/>
        <v/>
      </c>
      <c r="D5583" s="4"/>
      <c r="E5583" s="4"/>
      <c r="F5583" s="4"/>
      <c r="G5583" s="4"/>
    </row>
    <row r="5584" spans="3:7" x14ac:dyDescent="0.35">
      <c r="C5584" s="72" t="str">
        <f t="shared" si="87"/>
        <v/>
      </c>
      <c r="D5584" s="4"/>
      <c r="E5584" s="4"/>
      <c r="F5584" s="4"/>
      <c r="G5584" s="4"/>
    </row>
    <row r="5585" spans="3:7" x14ac:dyDescent="0.35">
      <c r="C5585" s="72" t="str">
        <f t="shared" si="87"/>
        <v/>
      </c>
      <c r="D5585" s="4"/>
      <c r="E5585" s="4"/>
      <c r="F5585" s="4"/>
      <c r="G5585" s="4"/>
    </row>
    <row r="5586" spans="3:7" x14ac:dyDescent="0.35">
      <c r="C5586" s="72" t="str">
        <f t="shared" si="87"/>
        <v/>
      </c>
      <c r="D5586" s="4"/>
      <c r="E5586" s="4"/>
      <c r="F5586" s="4"/>
      <c r="G5586" s="4"/>
    </row>
    <row r="5587" spans="3:7" x14ac:dyDescent="0.35">
      <c r="C5587" s="72" t="str">
        <f t="shared" si="87"/>
        <v/>
      </c>
      <c r="D5587" s="4"/>
      <c r="E5587" s="4"/>
      <c r="F5587" s="4"/>
      <c r="G5587" s="4"/>
    </row>
    <row r="5588" spans="3:7" x14ac:dyDescent="0.35">
      <c r="C5588" s="72" t="str">
        <f t="shared" si="87"/>
        <v/>
      </c>
      <c r="D5588" s="4"/>
      <c r="E5588" s="4"/>
      <c r="F5588" s="4"/>
      <c r="G5588" s="4"/>
    </row>
    <row r="5589" spans="3:7" x14ac:dyDescent="0.35">
      <c r="C5589" s="72" t="str">
        <f t="shared" si="87"/>
        <v/>
      </c>
      <c r="D5589" s="4"/>
      <c r="E5589" s="4"/>
      <c r="F5589" s="4"/>
      <c r="G5589" s="4"/>
    </row>
    <row r="5590" spans="3:7" x14ac:dyDescent="0.35">
      <c r="C5590" s="72" t="str">
        <f t="shared" si="87"/>
        <v/>
      </c>
      <c r="D5590" s="4"/>
      <c r="E5590" s="4"/>
      <c r="F5590" s="4"/>
      <c r="G5590" s="4"/>
    </row>
    <row r="5591" spans="3:7" x14ac:dyDescent="0.35">
      <c r="C5591" s="72" t="str">
        <f t="shared" si="87"/>
        <v/>
      </c>
      <c r="D5591" s="4"/>
      <c r="E5591" s="4"/>
      <c r="F5591" s="4"/>
      <c r="G5591" s="4"/>
    </row>
    <row r="5592" spans="3:7" x14ac:dyDescent="0.35">
      <c r="C5592" s="72" t="str">
        <f t="shared" si="87"/>
        <v/>
      </c>
      <c r="D5592" s="4"/>
      <c r="E5592" s="4"/>
      <c r="F5592" s="4"/>
      <c r="G5592" s="4"/>
    </row>
    <row r="5593" spans="3:7" x14ac:dyDescent="0.35">
      <c r="C5593" s="72" t="str">
        <f t="shared" si="87"/>
        <v/>
      </c>
      <c r="D5593" s="4"/>
      <c r="E5593" s="4"/>
      <c r="F5593" s="4"/>
      <c r="G5593" s="4"/>
    </row>
    <row r="5594" spans="3:7" x14ac:dyDescent="0.35">
      <c r="C5594" s="72" t="str">
        <f t="shared" si="87"/>
        <v/>
      </c>
      <c r="D5594" s="4"/>
      <c r="E5594" s="4"/>
      <c r="F5594" s="4"/>
      <c r="G5594" s="4"/>
    </row>
    <row r="5595" spans="3:7" x14ac:dyDescent="0.35">
      <c r="C5595" s="72" t="str">
        <f t="shared" si="87"/>
        <v/>
      </c>
      <c r="D5595" s="4"/>
      <c r="E5595" s="4"/>
      <c r="F5595" s="4"/>
      <c r="G5595" s="4"/>
    </row>
    <row r="5596" spans="3:7" x14ac:dyDescent="0.35">
      <c r="C5596" s="72" t="str">
        <f t="shared" si="87"/>
        <v/>
      </c>
      <c r="D5596" s="4"/>
      <c r="E5596" s="4"/>
      <c r="F5596" s="4"/>
      <c r="G5596" s="4"/>
    </row>
    <row r="5597" spans="3:7" x14ac:dyDescent="0.35">
      <c r="C5597" s="72" t="str">
        <f t="shared" si="87"/>
        <v/>
      </c>
      <c r="D5597" s="4"/>
      <c r="E5597" s="4"/>
      <c r="F5597" s="4"/>
      <c r="G5597" s="4"/>
    </row>
    <row r="5598" spans="3:7" x14ac:dyDescent="0.35">
      <c r="C5598" s="72" t="str">
        <f t="shared" si="87"/>
        <v/>
      </c>
      <c r="D5598" s="4"/>
      <c r="E5598" s="4"/>
      <c r="F5598" s="4"/>
      <c r="G5598" s="4"/>
    </row>
    <row r="5599" spans="3:7" x14ac:dyDescent="0.35">
      <c r="C5599" s="72" t="str">
        <f t="shared" si="87"/>
        <v/>
      </c>
      <c r="D5599" s="4"/>
      <c r="E5599" s="4"/>
      <c r="F5599" s="4"/>
      <c r="G5599" s="4"/>
    </row>
    <row r="5600" spans="3:7" x14ac:dyDescent="0.35">
      <c r="C5600" s="72" t="str">
        <f t="shared" si="87"/>
        <v/>
      </c>
      <c r="D5600" s="4"/>
      <c r="E5600" s="4"/>
      <c r="F5600" s="4"/>
      <c r="G5600" s="4"/>
    </row>
    <row r="5601" spans="3:7" x14ac:dyDescent="0.35">
      <c r="C5601" s="72" t="str">
        <f t="shared" si="87"/>
        <v/>
      </c>
      <c r="D5601" s="4"/>
      <c r="E5601" s="4"/>
      <c r="F5601" s="4"/>
      <c r="G5601" s="4"/>
    </row>
    <row r="5602" spans="3:7" x14ac:dyDescent="0.35">
      <c r="C5602" s="72" t="str">
        <f t="shared" si="87"/>
        <v/>
      </c>
      <c r="D5602" s="4"/>
      <c r="E5602" s="4"/>
      <c r="F5602" s="4"/>
      <c r="G5602" s="4"/>
    </row>
    <row r="5603" spans="3:7" x14ac:dyDescent="0.35">
      <c r="C5603" s="72" t="str">
        <f t="shared" si="87"/>
        <v/>
      </c>
      <c r="D5603" s="4"/>
      <c r="E5603" s="4"/>
      <c r="F5603" s="4"/>
      <c r="G5603" s="4"/>
    </row>
    <row r="5604" spans="3:7" x14ac:dyDescent="0.35">
      <c r="C5604" s="72" t="str">
        <f t="shared" si="87"/>
        <v/>
      </c>
      <c r="D5604" s="4"/>
      <c r="E5604" s="4"/>
      <c r="F5604" s="4"/>
      <c r="G5604" s="4"/>
    </row>
    <row r="5605" spans="3:7" x14ac:dyDescent="0.35">
      <c r="C5605" s="72" t="str">
        <f t="shared" si="87"/>
        <v/>
      </c>
      <c r="D5605" s="4"/>
      <c r="E5605" s="4"/>
      <c r="F5605" s="4"/>
      <c r="G5605" s="4"/>
    </row>
    <row r="5606" spans="3:7" x14ac:dyDescent="0.35">
      <c r="C5606" s="72" t="str">
        <f t="shared" si="87"/>
        <v/>
      </c>
      <c r="D5606" s="4"/>
      <c r="E5606" s="4"/>
      <c r="F5606" s="4"/>
      <c r="G5606" s="4"/>
    </row>
    <row r="5607" spans="3:7" x14ac:dyDescent="0.35">
      <c r="C5607" s="72" t="str">
        <f t="shared" si="87"/>
        <v/>
      </c>
      <c r="D5607" s="4"/>
      <c r="E5607" s="4"/>
      <c r="F5607" s="4"/>
      <c r="G5607" s="4"/>
    </row>
    <row r="5608" spans="3:7" x14ac:dyDescent="0.35">
      <c r="C5608" s="72" t="str">
        <f t="shared" si="87"/>
        <v/>
      </c>
      <c r="D5608" s="4"/>
      <c r="E5608" s="4"/>
      <c r="F5608" s="4"/>
      <c r="G5608" s="4"/>
    </row>
    <row r="5609" spans="3:7" x14ac:dyDescent="0.35">
      <c r="C5609" s="72" t="str">
        <f t="shared" si="87"/>
        <v/>
      </c>
      <c r="D5609" s="4"/>
      <c r="E5609" s="4"/>
      <c r="F5609" s="4"/>
      <c r="G5609" s="4"/>
    </row>
    <row r="5610" spans="3:7" x14ac:dyDescent="0.35">
      <c r="C5610" s="72" t="str">
        <f t="shared" si="87"/>
        <v/>
      </c>
      <c r="D5610" s="4"/>
      <c r="E5610" s="4"/>
      <c r="F5610" s="4"/>
      <c r="G5610" s="4"/>
    </row>
    <row r="5611" spans="3:7" x14ac:dyDescent="0.35">
      <c r="C5611" s="72" t="str">
        <f t="shared" si="87"/>
        <v/>
      </c>
      <c r="D5611" s="4"/>
      <c r="E5611" s="4"/>
      <c r="F5611" s="4"/>
      <c r="G5611" s="4"/>
    </row>
    <row r="5612" spans="3:7" x14ac:dyDescent="0.35">
      <c r="C5612" s="72" t="str">
        <f t="shared" si="87"/>
        <v/>
      </c>
      <c r="D5612" s="4"/>
      <c r="E5612" s="4"/>
      <c r="F5612" s="4"/>
      <c r="G5612" s="4"/>
    </row>
    <row r="5613" spans="3:7" x14ac:dyDescent="0.35">
      <c r="C5613" s="72" t="str">
        <f t="shared" si="87"/>
        <v/>
      </c>
      <c r="D5613" s="4"/>
      <c r="E5613" s="4"/>
      <c r="F5613" s="4"/>
      <c r="G5613" s="4"/>
    </row>
    <row r="5614" spans="3:7" x14ac:dyDescent="0.35">
      <c r="C5614" s="72" t="str">
        <f t="shared" si="87"/>
        <v/>
      </c>
      <c r="D5614" s="4"/>
      <c r="E5614" s="4"/>
      <c r="F5614" s="4"/>
      <c r="G5614" s="4"/>
    </row>
    <row r="5615" spans="3:7" x14ac:dyDescent="0.35">
      <c r="C5615" s="72" t="str">
        <f t="shared" si="87"/>
        <v/>
      </c>
      <c r="D5615" s="4"/>
      <c r="E5615" s="4"/>
      <c r="F5615" s="4"/>
      <c r="G5615" s="4"/>
    </row>
    <row r="5616" spans="3:7" x14ac:dyDescent="0.35">
      <c r="C5616" s="72" t="str">
        <f t="shared" si="87"/>
        <v/>
      </c>
      <c r="D5616" s="4"/>
      <c r="E5616" s="4"/>
      <c r="F5616" s="4"/>
      <c r="G5616" s="4"/>
    </row>
    <row r="5617" spans="3:7" x14ac:dyDescent="0.35">
      <c r="C5617" s="72" t="str">
        <f t="shared" si="87"/>
        <v/>
      </c>
      <c r="D5617" s="4"/>
      <c r="E5617" s="4"/>
      <c r="F5617" s="4"/>
      <c r="G5617" s="4"/>
    </row>
    <row r="5618" spans="3:7" x14ac:dyDescent="0.35">
      <c r="C5618" s="72" t="str">
        <f t="shared" si="87"/>
        <v/>
      </c>
      <c r="D5618" s="4"/>
      <c r="E5618" s="4"/>
      <c r="F5618" s="4"/>
      <c r="G5618" s="4"/>
    </row>
    <row r="5619" spans="3:7" x14ac:dyDescent="0.35">
      <c r="C5619" s="72" t="str">
        <f t="shared" si="87"/>
        <v/>
      </c>
      <c r="D5619" s="4"/>
      <c r="E5619" s="4"/>
      <c r="F5619" s="4"/>
      <c r="G5619" s="4"/>
    </row>
    <row r="5620" spans="3:7" x14ac:dyDescent="0.35">
      <c r="C5620" s="72" t="str">
        <f t="shared" si="87"/>
        <v/>
      </c>
      <c r="D5620" s="4"/>
      <c r="E5620" s="4"/>
      <c r="F5620" s="4"/>
      <c r="G5620" s="4"/>
    </row>
    <row r="5621" spans="3:7" x14ac:dyDescent="0.35">
      <c r="C5621" s="72" t="str">
        <f t="shared" si="87"/>
        <v/>
      </c>
      <c r="D5621" s="4"/>
      <c r="E5621" s="4"/>
      <c r="F5621" s="4"/>
      <c r="G5621" s="4"/>
    </row>
    <row r="5622" spans="3:7" x14ac:dyDescent="0.35">
      <c r="C5622" s="72" t="str">
        <f t="shared" si="87"/>
        <v/>
      </c>
      <c r="D5622" s="4"/>
      <c r="E5622" s="4"/>
      <c r="F5622" s="4"/>
      <c r="G5622" s="4"/>
    </row>
    <row r="5623" spans="3:7" x14ac:dyDescent="0.35">
      <c r="C5623" s="72" t="str">
        <f t="shared" si="87"/>
        <v/>
      </c>
      <c r="D5623" s="4"/>
      <c r="E5623" s="4"/>
      <c r="F5623" s="4"/>
      <c r="G5623" s="4"/>
    </row>
    <row r="5624" spans="3:7" x14ac:dyDescent="0.35">
      <c r="C5624" s="72" t="str">
        <f t="shared" si="87"/>
        <v/>
      </c>
      <c r="D5624" s="4"/>
      <c r="E5624" s="4"/>
      <c r="F5624" s="4"/>
      <c r="G5624" s="4"/>
    </row>
    <row r="5625" spans="3:7" x14ac:dyDescent="0.35">
      <c r="C5625" s="72" t="str">
        <f t="shared" si="87"/>
        <v/>
      </c>
      <c r="D5625" s="4"/>
      <c r="E5625" s="4"/>
      <c r="F5625" s="4"/>
      <c r="G5625" s="4"/>
    </row>
    <row r="5626" spans="3:7" x14ac:dyDescent="0.35">
      <c r="C5626" s="72" t="str">
        <f t="shared" si="87"/>
        <v/>
      </c>
      <c r="D5626" s="4"/>
      <c r="E5626" s="4"/>
      <c r="F5626" s="4"/>
      <c r="G5626" s="4"/>
    </row>
    <row r="5627" spans="3:7" x14ac:dyDescent="0.35">
      <c r="C5627" s="72" t="str">
        <f t="shared" si="87"/>
        <v/>
      </c>
      <c r="D5627" s="4"/>
      <c r="E5627" s="4"/>
      <c r="F5627" s="4"/>
      <c r="G5627" s="4"/>
    </row>
    <row r="5628" spans="3:7" x14ac:dyDescent="0.35">
      <c r="C5628" s="72" t="str">
        <f t="shared" si="87"/>
        <v/>
      </c>
      <c r="D5628" s="4"/>
      <c r="E5628" s="4"/>
      <c r="F5628" s="4"/>
      <c r="G5628" s="4"/>
    </row>
    <row r="5629" spans="3:7" x14ac:dyDescent="0.35">
      <c r="C5629" s="72" t="str">
        <f t="shared" si="87"/>
        <v/>
      </c>
      <c r="D5629" s="4"/>
      <c r="E5629" s="4"/>
      <c r="F5629" s="4"/>
      <c r="G5629" s="4"/>
    </row>
    <row r="5630" spans="3:7" x14ac:dyDescent="0.35">
      <c r="C5630" s="72" t="str">
        <f t="shared" si="87"/>
        <v/>
      </c>
      <c r="D5630" s="4"/>
      <c r="E5630" s="4"/>
      <c r="F5630" s="4"/>
      <c r="G5630" s="4"/>
    </row>
    <row r="5631" spans="3:7" x14ac:dyDescent="0.35">
      <c r="C5631" s="72" t="str">
        <f t="shared" si="87"/>
        <v/>
      </c>
      <c r="D5631" s="4"/>
      <c r="E5631" s="4"/>
      <c r="F5631" s="4"/>
      <c r="G5631" s="4"/>
    </row>
    <row r="5632" spans="3:7" x14ac:dyDescent="0.35">
      <c r="C5632" s="72" t="str">
        <f t="shared" si="87"/>
        <v/>
      </c>
      <c r="D5632" s="4"/>
      <c r="E5632" s="4"/>
      <c r="F5632" s="4"/>
      <c r="G5632" s="4"/>
    </row>
    <row r="5633" spans="3:7" x14ac:dyDescent="0.35">
      <c r="C5633" s="72" t="str">
        <f t="shared" si="87"/>
        <v/>
      </c>
      <c r="D5633" s="4"/>
      <c r="E5633" s="4"/>
      <c r="F5633" s="4"/>
      <c r="G5633" s="4"/>
    </row>
    <row r="5634" spans="3:7" x14ac:dyDescent="0.35">
      <c r="C5634" s="72" t="str">
        <f t="shared" si="87"/>
        <v/>
      </c>
      <c r="D5634" s="4"/>
      <c r="E5634" s="4"/>
      <c r="F5634" s="4"/>
      <c r="G5634" s="4"/>
    </row>
    <row r="5635" spans="3:7" x14ac:dyDescent="0.35">
      <c r="C5635" s="72" t="str">
        <f t="shared" si="87"/>
        <v/>
      </c>
      <c r="D5635" s="4"/>
      <c r="E5635" s="4"/>
      <c r="F5635" s="4"/>
      <c r="G5635" s="4"/>
    </row>
    <row r="5636" spans="3:7" x14ac:dyDescent="0.35">
      <c r="C5636" s="72" t="str">
        <f t="shared" si="87"/>
        <v/>
      </c>
      <c r="D5636" s="4"/>
      <c r="E5636" s="4"/>
      <c r="F5636" s="4"/>
      <c r="G5636" s="4"/>
    </row>
    <row r="5637" spans="3:7" x14ac:dyDescent="0.35">
      <c r="C5637" s="72" t="str">
        <f t="shared" si="87"/>
        <v/>
      </c>
      <c r="D5637" s="4"/>
      <c r="E5637" s="4"/>
      <c r="F5637" s="4"/>
      <c r="G5637" s="4"/>
    </row>
    <row r="5638" spans="3:7" x14ac:dyDescent="0.35">
      <c r="C5638" s="72" t="str">
        <f t="shared" si="87"/>
        <v/>
      </c>
      <c r="D5638" s="4"/>
      <c r="E5638" s="4"/>
      <c r="F5638" s="4"/>
      <c r="G5638" s="4"/>
    </row>
    <row r="5639" spans="3:7" x14ac:dyDescent="0.35">
      <c r="C5639" s="72" t="str">
        <f t="shared" si="87"/>
        <v/>
      </c>
      <c r="D5639" s="4"/>
      <c r="E5639" s="4"/>
      <c r="F5639" s="4"/>
      <c r="G5639" s="4"/>
    </row>
    <row r="5640" spans="3:7" x14ac:dyDescent="0.35">
      <c r="C5640" s="72" t="str">
        <f t="shared" si="87"/>
        <v/>
      </c>
      <c r="D5640" s="4"/>
      <c r="E5640" s="4"/>
      <c r="F5640" s="4"/>
      <c r="G5640" s="4"/>
    </row>
    <row r="5641" spans="3:7" x14ac:dyDescent="0.35">
      <c r="C5641" s="72" t="str">
        <f t="shared" si="87"/>
        <v/>
      </c>
      <c r="D5641" s="4"/>
      <c r="E5641" s="4"/>
      <c r="F5641" s="4"/>
      <c r="G5641" s="4"/>
    </row>
    <row r="5642" spans="3:7" x14ac:dyDescent="0.35">
      <c r="C5642" s="72" t="str">
        <f t="shared" si="87"/>
        <v/>
      </c>
      <c r="D5642" s="4"/>
      <c r="E5642" s="4"/>
      <c r="F5642" s="4"/>
      <c r="G5642" s="4"/>
    </row>
    <row r="5643" spans="3:7" x14ac:dyDescent="0.35">
      <c r="C5643" s="72" t="str">
        <f t="shared" si="87"/>
        <v/>
      </c>
      <c r="D5643" s="4"/>
      <c r="E5643" s="4"/>
      <c r="F5643" s="4"/>
      <c r="G5643" s="4"/>
    </row>
    <row r="5644" spans="3:7" x14ac:dyDescent="0.35">
      <c r="C5644" s="72" t="str">
        <f t="shared" ref="C5644:C5707" si="88">IF(ISBLANK(D5644),"",D5644&amp;E5644&amp;F5644&amp;G5644)</f>
        <v/>
      </c>
      <c r="D5644" s="4"/>
      <c r="E5644" s="4"/>
      <c r="F5644" s="4"/>
      <c r="G5644" s="4"/>
    </row>
    <row r="5645" spans="3:7" x14ac:dyDescent="0.35">
      <c r="C5645" s="72" t="str">
        <f t="shared" si="88"/>
        <v/>
      </c>
      <c r="D5645" s="4"/>
      <c r="E5645" s="4"/>
      <c r="F5645" s="4"/>
      <c r="G5645" s="4"/>
    </row>
    <row r="5646" spans="3:7" x14ac:dyDescent="0.35">
      <c r="C5646" s="72" t="str">
        <f t="shared" si="88"/>
        <v/>
      </c>
      <c r="D5646" s="4"/>
      <c r="E5646" s="4"/>
      <c r="F5646" s="4"/>
      <c r="G5646" s="4"/>
    </row>
    <row r="5647" spans="3:7" x14ac:dyDescent="0.35">
      <c r="C5647" s="72" t="str">
        <f t="shared" si="88"/>
        <v/>
      </c>
      <c r="D5647" s="4"/>
      <c r="E5647" s="4"/>
      <c r="F5647" s="4"/>
      <c r="G5647" s="4"/>
    </row>
    <row r="5648" spans="3:7" x14ac:dyDescent="0.35">
      <c r="C5648" s="72" t="str">
        <f t="shared" si="88"/>
        <v/>
      </c>
      <c r="D5648" s="4"/>
      <c r="E5648" s="4"/>
      <c r="F5648" s="4"/>
      <c r="G5648" s="4"/>
    </row>
    <row r="5649" spans="3:7" x14ac:dyDescent="0.35">
      <c r="C5649" s="72" t="str">
        <f t="shared" si="88"/>
        <v/>
      </c>
      <c r="D5649" s="4"/>
      <c r="E5649" s="4"/>
      <c r="F5649" s="4"/>
      <c r="G5649" s="4"/>
    </row>
    <row r="5650" spans="3:7" x14ac:dyDescent="0.35">
      <c r="C5650" s="72" t="str">
        <f t="shared" si="88"/>
        <v/>
      </c>
      <c r="D5650" s="4"/>
      <c r="E5650" s="4"/>
      <c r="F5650" s="4"/>
      <c r="G5650" s="4"/>
    </row>
    <row r="5651" spans="3:7" x14ac:dyDescent="0.35">
      <c r="C5651" s="72" t="str">
        <f t="shared" si="88"/>
        <v/>
      </c>
      <c r="D5651" s="4"/>
      <c r="E5651" s="4"/>
      <c r="F5651" s="4"/>
      <c r="G5651" s="4"/>
    </row>
    <row r="5652" spans="3:7" x14ac:dyDescent="0.35">
      <c r="C5652" s="72" t="str">
        <f t="shared" si="88"/>
        <v/>
      </c>
      <c r="D5652" s="4"/>
      <c r="E5652" s="4"/>
      <c r="F5652" s="4"/>
      <c r="G5652" s="4"/>
    </row>
    <row r="5653" spans="3:7" x14ac:dyDescent="0.35">
      <c r="C5653" s="72" t="str">
        <f t="shared" si="88"/>
        <v/>
      </c>
      <c r="D5653" s="4"/>
      <c r="E5653" s="4"/>
      <c r="F5653" s="4"/>
      <c r="G5653" s="4"/>
    </row>
    <row r="5654" spans="3:7" x14ac:dyDescent="0.35">
      <c r="C5654" s="72" t="str">
        <f t="shared" si="88"/>
        <v/>
      </c>
      <c r="D5654" s="4"/>
      <c r="E5654" s="4"/>
      <c r="F5654" s="4"/>
      <c r="G5654" s="4"/>
    </row>
    <row r="5655" spans="3:7" x14ac:dyDescent="0.35">
      <c r="C5655" s="72" t="str">
        <f t="shared" si="88"/>
        <v/>
      </c>
      <c r="D5655" s="4"/>
      <c r="E5655" s="4"/>
      <c r="F5655" s="4"/>
      <c r="G5655" s="4"/>
    </row>
    <row r="5656" spans="3:7" x14ac:dyDescent="0.35">
      <c r="C5656" s="72" t="str">
        <f t="shared" si="88"/>
        <v/>
      </c>
      <c r="D5656" s="4"/>
      <c r="E5656" s="4"/>
      <c r="F5656" s="4"/>
      <c r="G5656" s="4"/>
    </row>
    <row r="5657" spans="3:7" x14ac:dyDescent="0.35">
      <c r="C5657" s="72" t="str">
        <f t="shared" si="88"/>
        <v/>
      </c>
      <c r="D5657" s="4"/>
      <c r="E5657" s="4"/>
      <c r="F5657" s="4"/>
      <c r="G5657" s="4"/>
    </row>
    <row r="5658" spans="3:7" x14ac:dyDescent="0.35">
      <c r="C5658" s="72" t="str">
        <f t="shared" si="88"/>
        <v/>
      </c>
      <c r="D5658" s="4"/>
      <c r="E5658" s="4"/>
      <c r="F5658" s="4"/>
      <c r="G5658" s="4"/>
    </row>
    <row r="5659" spans="3:7" x14ac:dyDescent="0.35">
      <c r="C5659" s="72" t="str">
        <f t="shared" si="88"/>
        <v/>
      </c>
      <c r="D5659" s="4"/>
      <c r="E5659" s="4"/>
      <c r="F5659" s="4"/>
      <c r="G5659" s="4"/>
    </row>
    <row r="5660" spans="3:7" x14ac:dyDescent="0.35">
      <c r="C5660" s="72" t="str">
        <f t="shared" si="88"/>
        <v/>
      </c>
      <c r="D5660" s="4"/>
      <c r="E5660" s="4"/>
      <c r="F5660" s="4"/>
      <c r="G5660" s="4"/>
    </row>
    <row r="5661" spans="3:7" x14ac:dyDescent="0.35">
      <c r="C5661" s="72" t="str">
        <f t="shared" si="88"/>
        <v/>
      </c>
      <c r="D5661" s="4"/>
      <c r="E5661" s="4"/>
      <c r="F5661" s="4"/>
      <c r="G5661" s="4"/>
    </row>
    <row r="5662" spans="3:7" x14ac:dyDescent="0.35">
      <c r="C5662" s="72" t="str">
        <f t="shared" si="88"/>
        <v/>
      </c>
      <c r="D5662" s="4"/>
      <c r="E5662" s="4"/>
      <c r="F5662" s="4"/>
      <c r="G5662" s="4"/>
    </row>
    <row r="5663" spans="3:7" x14ac:dyDescent="0.35">
      <c r="C5663" s="72" t="str">
        <f t="shared" si="88"/>
        <v/>
      </c>
      <c r="D5663" s="4"/>
      <c r="E5663" s="4"/>
      <c r="F5663" s="4"/>
      <c r="G5663" s="4"/>
    </row>
    <row r="5664" spans="3:7" x14ac:dyDescent="0.35">
      <c r="C5664" s="72" t="str">
        <f t="shared" si="88"/>
        <v/>
      </c>
      <c r="D5664" s="4"/>
      <c r="E5664" s="4"/>
      <c r="F5664" s="4"/>
      <c r="G5664" s="4"/>
    </row>
    <row r="5665" spans="3:7" x14ac:dyDescent="0.35">
      <c r="C5665" s="72" t="str">
        <f t="shared" si="88"/>
        <v/>
      </c>
      <c r="D5665" s="4"/>
      <c r="E5665" s="4"/>
      <c r="F5665" s="4"/>
      <c r="G5665" s="4"/>
    </row>
    <row r="5666" spans="3:7" x14ac:dyDescent="0.35">
      <c r="C5666" s="72" t="str">
        <f t="shared" si="88"/>
        <v/>
      </c>
      <c r="D5666" s="4"/>
      <c r="E5666" s="4"/>
      <c r="F5666" s="4"/>
      <c r="G5666" s="4"/>
    </row>
    <row r="5667" spans="3:7" x14ac:dyDescent="0.35">
      <c r="C5667" s="72" t="str">
        <f t="shared" si="88"/>
        <v/>
      </c>
      <c r="D5667" s="4"/>
      <c r="E5667" s="4"/>
      <c r="F5667" s="4"/>
      <c r="G5667" s="4"/>
    </row>
    <row r="5668" spans="3:7" x14ac:dyDescent="0.35">
      <c r="C5668" s="72" t="str">
        <f t="shared" si="88"/>
        <v/>
      </c>
      <c r="D5668" s="4"/>
      <c r="E5668" s="4"/>
      <c r="F5668" s="4"/>
      <c r="G5668" s="4"/>
    </row>
    <row r="5669" spans="3:7" x14ac:dyDescent="0.35">
      <c r="C5669" s="72" t="str">
        <f t="shared" si="88"/>
        <v/>
      </c>
      <c r="D5669" s="4"/>
      <c r="E5669" s="4"/>
      <c r="F5669" s="4"/>
      <c r="G5669" s="4"/>
    </row>
    <row r="5670" spans="3:7" x14ac:dyDescent="0.35">
      <c r="C5670" s="72" t="str">
        <f t="shared" si="88"/>
        <v/>
      </c>
      <c r="D5670" s="4"/>
      <c r="E5670" s="4"/>
      <c r="F5670" s="4"/>
      <c r="G5670" s="4"/>
    </row>
    <row r="5671" spans="3:7" x14ac:dyDescent="0.35">
      <c r="C5671" s="72" t="str">
        <f t="shared" si="88"/>
        <v/>
      </c>
      <c r="D5671" s="4"/>
      <c r="E5671" s="4"/>
      <c r="F5671" s="4"/>
      <c r="G5671" s="4"/>
    </row>
    <row r="5672" spans="3:7" x14ac:dyDescent="0.35">
      <c r="C5672" s="72" t="str">
        <f t="shared" si="88"/>
        <v/>
      </c>
      <c r="D5672" s="4"/>
      <c r="E5672" s="4"/>
      <c r="F5672" s="4"/>
      <c r="G5672" s="4"/>
    </row>
    <row r="5673" spans="3:7" x14ac:dyDescent="0.35">
      <c r="C5673" s="72" t="str">
        <f t="shared" si="88"/>
        <v/>
      </c>
      <c r="D5673" s="4"/>
      <c r="E5673" s="4"/>
      <c r="F5673" s="4"/>
      <c r="G5673" s="4"/>
    </row>
    <row r="5674" spans="3:7" x14ac:dyDescent="0.35">
      <c r="C5674" s="72" t="str">
        <f t="shared" si="88"/>
        <v/>
      </c>
      <c r="D5674" s="4"/>
      <c r="E5674" s="4"/>
      <c r="F5674" s="4"/>
      <c r="G5674" s="4"/>
    </row>
    <row r="5675" spans="3:7" x14ac:dyDescent="0.35">
      <c r="C5675" s="72" t="str">
        <f t="shared" si="88"/>
        <v/>
      </c>
      <c r="D5675" s="4"/>
      <c r="E5675" s="4"/>
      <c r="F5675" s="4"/>
      <c r="G5675" s="4"/>
    </row>
    <row r="5676" spans="3:7" x14ac:dyDescent="0.35">
      <c r="C5676" s="72" t="str">
        <f t="shared" si="88"/>
        <v/>
      </c>
      <c r="D5676" s="4"/>
      <c r="E5676" s="4"/>
      <c r="F5676" s="4"/>
      <c r="G5676" s="4"/>
    </row>
    <row r="5677" spans="3:7" x14ac:dyDescent="0.35">
      <c r="C5677" s="72" t="str">
        <f t="shared" si="88"/>
        <v/>
      </c>
      <c r="D5677" s="4"/>
      <c r="E5677" s="4"/>
      <c r="F5677" s="4"/>
      <c r="G5677" s="4"/>
    </row>
    <row r="5678" spans="3:7" x14ac:dyDescent="0.35">
      <c r="C5678" s="72" t="str">
        <f t="shared" si="88"/>
        <v/>
      </c>
      <c r="D5678" s="4"/>
      <c r="E5678" s="4"/>
      <c r="F5678" s="4"/>
      <c r="G5678" s="4"/>
    </row>
    <row r="5679" spans="3:7" x14ac:dyDescent="0.35">
      <c r="C5679" s="72" t="str">
        <f t="shared" si="88"/>
        <v/>
      </c>
      <c r="D5679" s="4"/>
      <c r="E5679" s="4"/>
      <c r="F5679" s="4"/>
      <c r="G5679" s="4"/>
    </row>
    <row r="5680" spans="3:7" x14ac:dyDescent="0.35">
      <c r="C5680" s="72" t="str">
        <f t="shared" si="88"/>
        <v/>
      </c>
      <c r="D5680" s="4"/>
      <c r="E5680" s="4"/>
      <c r="F5680" s="4"/>
      <c r="G5680" s="4"/>
    </row>
    <row r="5681" spans="3:7" x14ac:dyDescent="0.35">
      <c r="C5681" s="72" t="str">
        <f t="shared" si="88"/>
        <v/>
      </c>
      <c r="D5681" s="4"/>
      <c r="E5681" s="4"/>
      <c r="F5681" s="4"/>
      <c r="G5681" s="4"/>
    </row>
    <row r="5682" spans="3:7" x14ac:dyDescent="0.35">
      <c r="C5682" s="72" t="str">
        <f t="shared" si="88"/>
        <v/>
      </c>
      <c r="D5682" s="4"/>
      <c r="E5682" s="4"/>
      <c r="F5682" s="4"/>
      <c r="G5682" s="4"/>
    </row>
    <row r="5683" spans="3:7" x14ac:dyDescent="0.35">
      <c r="C5683" s="72" t="str">
        <f t="shared" si="88"/>
        <v/>
      </c>
      <c r="D5683" s="4"/>
      <c r="E5683" s="4"/>
      <c r="F5683" s="4"/>
      <c r="G5683" s="4"/>
    </row>
    <row r="5684" spans="3:7" x14ac:dyDescent="0.35">
      <c r="C5684" s="72" t="str">
        <f t="shared" si="88"/>
        <v/>
      </c>
      <c r="D5684" s="4"/>
      <c r="E5684" s="4"/>
      <c r="F5684" s="4"/>
      <c r="G5684" s="4"/>
    </row>
    <row r="5685" spans="3:7" x14ac:dyDescent="0.35">
      <c r="C5685" s="72" t="str">
        <f t="shared" si="88"/>
        <v/>
      </c>
      <c r="D5685" s="4"/>
      <c r="E5685" s="4"/>
      <c r="F5685" s="4"/>
      <c r="G5685" s="4"/>
    </row>
    <row r="5686" spans="3:7" x14ac:dyDescent="0.35">
      <c r="C5686" s="72" t="str">
        <f t="shared" si="88"/>
        <v/>
      </c>
      <c r="D5686" s="4"/>
      <c r="E5686" s="4"/>
      <c r="F5686" s="4"/>
      <c r="G5686" s="4"/>
    </row>
    <row r="5687" spans="3:7" x14ac:dyDescent="0.35">
      <c r="C5687" s="72" t="str">
        <f t="shared" si="88"/>
        <v/>
      </c>
      <c r="D5687" s="4"/>
      <c r="E5687" s="4"/>
      <c r="F5687" s="4"/>
      <c r="G5687" s="4"/>
    </row>
    <row r="5688" spans="3:7" x14ac:dyDescent="0.35">
      <c r="C5688" s="72" t="str">
        <f t="shared" si="88"/>
        <v/>
      </c>
      <c r="D5688" s="4"/>
      <c r="E5688" s="4"/>
      <c r="F5688" s="4"/>
      <c r="G5688" s="4"/>
    </row>
    <row r="5689" spans="3:7" x14ac:dyDescent="0.35">
      <c r="C5689" s="72" t="str">
        <f t="shared" si="88"/>
        <v/>
      </c>
      <c r="D5689" s="4"/>
      <c r="E5689" s="4"/>
      <c r="F5689" s="4"/>
      <c r="G5689" s="4"/>
    </row>
    <row r="5690" spans="3:7" x14ac:dyDescent="0.35">
      <c r="C5690" s="72" t="str">
        <f t="shared" si="88"/>
        <v/>
      </c>
      <c r="D5690" s="4"/>
      <c r="E5690" s="4"/>
      <c r="F5690" s="4"/>
      <c r="G5690" s="4"/>
    </row>
    <row r="5691" spans="3:7" x14ac:dyDescent="0.35">
      <c r="C5691" s="72" t="str">
        <f t="shared" si="88"/>
        <v/>
      </c>
      <c r="D5691" s="4"/>
      <c r="E5691" s="4"/>
      <c r="F5691" s="4"/>
      <c r="G5691" s="4"/>
    </row>
    <row r="5692" spans="3:7" x14ac:dyDescent="0.35">
      <c r="C5692" s="72" t="str">
        <f t="shared" si="88"/>
        <v/>
      </c>
      <c r="D5692" s="4"/>
      <c r="E5692" s="4"/>
      <c r="F5692" s="4"/>
      <c r="G5692" s="4"/>
    </row>
    <row r="5693" spans="3:7" x14ac:dyDescent="0.35">
      <c r="C5693" s="72" t="str">
        <f t="shared" si="88"/>
        <v/>
      </c>
      <c r="D5693" s="4"/>
      <c r="E5693" s="4"/>
      <c r="F5693" s="4"/>
      <c r="G5693" s="4"/>
    </row>
    <row r="5694" spans="3:7" x14ac:dyDescent="0.35">
      <c r="C5694" s="72" t="str">
        <f t="shared" si="88"/>
        <v/>
      </c>
      <c r="D5694" s="4"/>
      <c r="E5694" s="4"/>
      <c r="F5694" s="4"/>
      <c r="G5694" s="4"/>
    </row>
    <row r="5695" spans="3:7" x14ac:dyDescent="0.35">
      <c r="C5695" s="72" t="str">
        <f t="shared" si="88"/>
        <v/>
      </c>
      <c r="D5695" s="4"/>
      <c r="E5695" s="4"/>
      <c r="F5695" s="4"/>
      <c r="G5695" s="4"/>
    </row>
    <row r="5696" spans="3:7" x14ac:dyDescent="0.35">
      <c r="C5696" s="72" t="str">
        <f t="shared" si="88"/>
        <v/>
      </c>
      <c r="D5696" s="4"/>
      <c r="E5696" s="4"/>
      <c r="F5696" s="4"/>
      <c r="G5696" s="4"/>
    </row>
    <row r="5697" spans="3:7" x14ac:dyDescent="0.35">
      <c r="C5697" s="72" t="str">
        <f t="shared" si="88"/>
        <v/>
      </c>
      <c r="D5697" s="4"/>
      <c r="E5697" s="4"/>
      <c r="F5697" s="4"/>
      <c r="G5697" s="4"/>
    </row>
    <row r="5698" spans="3:7" x14ac:dyDescent="0.35">
      <c r="C5698" s="72" t="str">
        <f t="shared" si="88"/>
        <v/>
      </c>
      <c r="D5698" s="4"/>
      <c r="E5698" s="4"/>
      <c r="F5698" s="4"/>
      <c r="G5698" s="4"/>
    </row>
    <row r="5699" spans="3:7" x14ac:dyDescent="0.35">
      <c r="C5699" s="72" t="str">
        <f t="shared" si="88"/>
        <v/>
      </c>
      <c r="D5699" s="4"/>
      <c r="E5699" s="4"/>
      <c r="F5699" s="4"/>
      <c r="G5699" s="4"/>
    </row>
    <row r="5700" spans="3:7" x14ac:dyDescent="0.35">
      <c r="C5700" s="72" t="str">
        <f t="shared" si="88"/>
        <v/>
      </c>
      <c r="D5700" s="4"/>
      <c r="E5700" s="4"/>
      <c r="F5700" s="4"/>
      <c r="G5700" s="4"/>
    </row>
    <row r="5701" spans="3:7" x14ac:dyDescent="0.35">
      <c r="C5701" s="72" t="str">
        <f t="shared" si="88"/>
        <v/>
      </c>
      <c r="D5701" s="4"/>
      <c r="E5701" s="4"/>
      <c r="F5701" s="4"/>
      <c r="G5701" s="4"/>
    </row>
    <row r="5702" spans="3:7" x14ac:dyDescent="0.35">
      <c r="C5702" s="72" t="str">
        <f t="shared" si="88"/>
        <v/>
      </c>
      <c r="D5702" s="4"/>
      <c r="E5702" s="4"/>
      <c r="F5702" s="4"/>
      <c r="G5702" s="4"/>
    </row>
    <row r="5703" spans="3:7" x14ac:dyDescent="0.35">
      <c r="C5703" s="72" t="str">
        <f t="shared" si="88"/>
        <v/>
      </c>
      <c r="D5703" s="4"/>
      <c r="E5703" s="4"/>
      <c r="F5703" s="4"/>
      <c r="G5703" s="4"/>
    </row>
    <row r="5704" spans="3:7" x14ac:dyDescent="0.35">
      <c r="C5704" s="72" t="str">
        <f t="shared" si="88"/>
        <v/>
      </c>
      <c r="D5704" s="4"/>
      <c r="E5704" s="4"/>
      <c r="F5704" s="4"/>
      <c r="G5704" s="4"/>
    </row>
    <row r="5705" spans="3:7" x14ac:dyDescent="0.35">
      <c r="C5705" s="72" t="str">
        <f t="shared" si="88"/>
        <v/>
      </c>
      <c r="D5705" s="4"/>
      <c r="E5705" s="4"/>
      <c r="F5705" s="4"/>
      <c r="G5705" s="4"/>
    </row>
    <row r="5706" spans="3:7" x14ac:dyDescent="0.35">
      <c r="C5706" s="72" t="str">
        <f t="shared" si="88"/>
        <v/>
      </c>
      <c r="D5706" s="4"/>
      <c r="E5706" s="4"/>
      <c r="F5706" s="4"/>
      <c r="G5706" s="4"/>
    </row>
    <row r="5707" spans="3:7" x14ac:dyDescent="0.35">
      <c r="C5707" s="72" t="str">
        <f t="shared" si="88"/>
        <v/>
      </c>
      <c r="D5707" s="4"/>
      <c r="E5707" s="4"/>
      <c r="F5707" s="4"/>
      <c r="G5707" s="4"/>
    </row>
    <row r="5708" spans="3:7" x14ac:dyDescent="0.35">
      <c r="C5708" s="72" t="str">
        <f t="shared" ref="C5708:C5771" si="89">IF(ISBLANK(D5708),"",D5708&amp;E5708&amp;F5708&amp;G5708)</f>
        <v/>
      </c>
      <c r="D5708" s="4"/>
      <c r="E5708" s="4"/>
      <c r="F5708" s="4"/>
      <c r="G5708" s="4"/>
    </row>
    <row r="5709" spans="3:7" x14ac:dyDescent="0.35">
      <c r="C5709" s="72" t="str">
        <f t="shared" si="89"/>
        <v/>
      </c>
      <c r="D5709" s="4"/>
      <c r="E5709" s="4"/>
      <c r="F5709" s="4"/>
      <c r="G5709" s="4"/>
    </row>
    <row r="5710" spans="3:7" x14ac:dyDescent="0.35">
      <c r="C5710" s="72" t="str">
        <f t="shared" si="89"/>
        <v/>
      </c>
      <c r="D5710" s="4"/>
      <c r="E5710" s="4"/>
      <c r="F5710" s="4"/>
      <c r="G5710" s="4"/>
    </row>
    <row r="5711" spans="3:7" x14ac:dyDescent="0.35">
      <c r="C5711" s="72" t="str">
        <f t="shared" si="89"/>
        <v/>
      </c>
      <c r="D5711" s="4"/>
      <c r="E5711" s="4"/>
      <c r="F5711" s="4"/>
      <c r="G5711" s="4"/>
    </row>
    <row r="5712" spans="3:7" x14ac:dyDescent="0.35">
      <c r="C5712" s="72" t="str">
        <f t="shared" si="89"/>
        <v/>
      </c>
      <c r="D5712" s="4"/>
      <c r="E5712" s="4"/>
      <c r="F5712" s="4"/>
      <c r="G5712" s="4"/>
    </row>
    <row r="5713" spans="3:7" x14ac:dyDescent="0.35">
      <c r="C5713" s="72" t="str">
        <f t="shared" si="89"/>
        <v/>
      </c>
      <c r="D5713" s="4"/>
      <c r="E5713" s="4"/>
      <c r="F5713" s="4"/>
      <c r="G5713" s="4"/>
    </row>
    <row r="5714" spans="3:7" x14ac:dyDescent="0.35">
      <c r="C5714" s="72" t="str">
        <f t="shared" si="89"/>
        <v/>
      </c>
      <c r="D5714" s="4"/>
      <c r="E5714" s="4"/>
      <c r="F5714" s="4"/>
      <c r="G5714" s="4"/>
    </row>
    <row r="5715" spans="3:7" x14ac:dyDescent="0.35">
      <c r="C5715" s="72" t="str">
        <f t="shared" si="89"/>
        <v/>
      </c>
      <c r="D5715" s="4"/>
      <c r="E5715" s="4"/>
      <c r="F5715" s="4"/>
      <c r="G5715" s="4"/>
    </row>
    <row r="5716" spans="3:7" x14ac:dyDescent="0.35">
      <c r="C5716" s="72" t="str">
        <f t="shared" si="89"/>
        <v/>
      </c>
      <c r="D5716" s="4"/>
      <c r="E5716" s="4"/>
      <c r="F5716" s="4"/>
      <c r="G5716" s="4"/>
    </row>
    <row r="5717" spans="3:7" x14ac:dyDescent="0.35">
      <c r="C5717" s="72" t="str">
        <f t="shared" si="89"/>
        <v/>
      </c>
      <c r="D5717" s="4"/>
      <c r="E5717" s="4"/>
      <c r="F5717" s="4"/>
      <c r="G5717" s="4"/>
    </row>
    <row r="5718" spans="3:7" x14ac:dyDescent="0.35">
      <c r="C5718" s="72" t="str">
        <f t="shared" si="89"/>
        <v/>
      </c>
      <c r="D5718" s="4"/>
      <c r="E5718" s="4"/>
      <c r="F5718" s="4"/>
      <c r="G5718" s="4"/>
    </row>
    <row r="5719" spans="3:7" x14ac:dyDescent="0.35">
      <c r="C5719" s="72" t="str">
        <f t="shared" si="89"/>
        <v/>
      </c>
      <c r="D5719" s="4"/>
      <c r="E5719" s="4"/>
      <c r="F5719" s="4"/>
      <c r="G5719" s="4"/>
    </row>
    <row r="5720" spans="3:7" x14ac:dyDescent="0.35">
      <c r="C5720" s="72" t="str">
        <f t="shared" si="89"/>
        <v/>
      </c>
      <c r="D5720" s="4"/>
      <c r="E5720" s="4"/>
      <c r="F5720" s="4"/>
      <c r="G5720" s="4"/>
    </row>
    <row r="5721" spans="3:7" x14ac:dyDescent="0.35">
      <c r="C5721" s="72" t="str">
        <f t="shared" si="89"/>
        <v/>
      </c>
      <c r="D5721" s="4"/>
      <c r="E5721" s="4"/>
      <c r="F5721" s="4"/>
      <c r="G5721" s="4"/>
    </row>
    <row r="5722" spans="3:7" x14ac:dyDescent="0.35">
      <c r="C5722" s="72" t="str">
        <f t="shared" si="89"/>
        <v/>
      </c>
      <c r="D5722" s="4"/>
      <c r="E5722" s="4"/>
      <c r="F5722" s="4"/>
      <c r="G5722" s="4"/>
    </row>
    <row r="5723" spans="3:7" x14ac:dyDescent="0.35">
      <c r="C5723" s="72" t="str">
        <f t="shared" si="89"/>
        <v/>
      </c>
      <c r="D5723" s="4"/>
      <c r="E5723" s="4"/>
      <c r="F5723" s="4"/>
      <c r="G5723" s="4"/>
    </row>
    <row r="5724" spans="3:7" x14ac:dyDescent="0.35">
      <c r="C5724" s="72" t="str">
        <f t="shared" si="89"/>
        <v/>
      </c>
      <c r="D5724" s="4"/>
      <c r="E5724" s="4"/>
      <c r="F5724" s="4"/>
      <c r="G5724" s="4"/>
    </row>
    <row r="5725" spans="3:7" x14ac:dyDescent="0.35">
      <c r="C5725" s="72" t="str">
        <f t="shared" si="89"/>
        <v/>
      </c>
      <c r="D5725" s="4"/>
      <c r="E5725" s="4"/>
      <c r="F5725" s="4"/>
      <c r="G5725" s="4"/>
    </row>
    <row r="5726" spans="3:7" x14ac:dyDescent="0.35">
      <c r="C5726" s="72" t="str">
        <f t="shared" si="89"/>
        <v/>
      </c>
      <c r="D5726" s="4"/>
      <c r="E5726" s="4"/>
      <c r="F5726" s="4"/>
      <c r="G5726" s="4"/>
    </row>
    <row r="5727" spans="3:7" x14ac:dyDescent="0.35">
      <c r="C5727" s="72" t="str">
        <f t="shared" si="89"/>
        <v/>
      </c>
      <c r="D5727" s="4"/>
      <c r="E5727" s="4"/>
      <c r="F5727" s="4"/>
      <c r="G5727" s="4"/>
    </row>
    <row r="5728" spans="3:7" x14ac:dyDescent="0.35">
      <c r="C5728" s="72" t="str">
        <f t="shared" si="89"/>
        <v/>
      </c>
      <c r="D5728" s="4"/>
      <c r="E5728" s="4"/>
      <c r="F5728" s="4"/>
      <c r="G5728" s="4"/>
    </row>
    <row r="5729" spans="3:7" x14ac:dyDescent="0.35">
      <c r="C5729" s="72" t="str">
        <f t="shared" si="89"/>
        <v/>
      </c>
      <c r="D5729" s="4"/>
      <c r="E5729" s="4"/>
      <c r="F5729" s="4"/>
      <c r="G5729" s="4"/>
    </row>
    <row r="5730" spans="3:7" x14ac:dyDescent="0.35">
      <c r="C5730" s="72" t="str">
        <f t="shared" si="89"/>
        <v/>
      </c>
      <c r="D5730" s="4"/>
      <c r="E5730" s="4"/>
      <c r="F5730" s="4"/>
      <c r="G5730" s="4"/>
    </row>
    <row r="5731" spans="3:7" x14ac:dyDescent="0.35">
      <c r="C5731" s="72" t="str">
        <f t="shared" si="89"/>
        <v/>
      </c>
      <c r="D5731" s="4"/>
      <c r="E5731" s="4"/>
      <c r="F5731" s="4"/>
      <c r="G5731" s="4"/>
    </row>
    <row r="5732" spans="3:7" x14ac:dyDescent="0.35">
      <c r="C5732" s="72" t="str">
        <f t="shared" si="89"/>
        <v/>
      </c>
      <c r="D5732" s="4"/>
      <c r="E5732" s="4"/>
      <c r="F5732" s="4"/>
      <c r="G5732" s="4"/>
    </row>
    <row r="5733" spans="3:7" x14ac:dyDescent="0.35">
      <c r="C5733" s="72" t="str">
        <f t="shared" si="89"/>
        <v/>
      </c>
      <c r="D5733" s="4"/>
      <c r="E5733" s="4"/>
      <c r="F5733" s="4"/>
      <c r="G5733" s="4"/>
    </row>
    <row r="5734" spans="3:7" x14ac:dyDescent="0.35">
      <c r="C5734" s="72" t="str">
        <f t="shared" si="89"/>
        <v/>
      </c>
      <c r="D5734" s="4"/>
      <c r="E5734" s="4"/>
      <c r="F5734" s="4"/>
      <c r="G5734" s="4"/>
    </row>
    <row r="5735" spans="3:7" x14ac:dyDescent="0.35">
      <c r="C5735" s="72" t="str">
        <f t="shared" si="89"/>
        <v/>
      </c>
      <c r="D5735" s="4"/>
      <c r="E5735" s="4"/>
      <c r="F5735" s="4"/>
      <c r="G5735" s="4"/>
    </row>
    <row r="5736" spans="3:7" x14ac:dyDescent="0.35">
      <c r="C5736" s="72" t="str">
        <f t="shared" si="89"/>
        <v/>
      </c>
      <c r="D5736" s="4"/>
      <c r="E5736" s="4"/>
      <c r="F5736" s="4"/>
      <c r="G5736" s="4"/>
    </row>
    <row r="5737" spans="3:7" x14ac:dyDescent="0.35">
      <c r="C5737" s="72" t="str">
        <f t="shared" si="89"/>
        <v/>
      </c>
      <c r="D5737" s="4"/>
      <c r="E5737" s="4"/>
      <c r="F5737" s="4"/>
      <c r="G5737" s="4"/>
    </row>
    <row r="5738" spans="3:7" x14ac:dyDescent="0.35">
      <c r="C5738" s="72" t="str">
        <f t="shared" si="89"/>
        <v/>
      </c>
      <c r="D5738" s="4"/>
      <c r="E5738" s="4"/>
      <c r="F5738" s="4"/>
      <c r="G5738" s="4"/>
    </row>
    <row r="5739" spans="3:7" x14ac:dyDescent="0.35">
      <c r="C5739" s="72" t="str">
        <f t="shared" si="89"/>
        <v/>
      </c>
      <c r="D5739" s="4"/>
      <c r="E5739" s="4"/>
      <c r="F5739" s="4"/>
      <c r="G5739" s="4"/>
    </row>
    <row r="5740" spans="3:7" x14ac:dyDescent="0.35">
      <c r="C5740" s="72" t="str">
        <f t="shared" si="89"/>
        <v/>
      </c>
      <c r="D5740" s="4"/>
      <c r="E5740" s="4"/>
      <c r="F5740" s="4"/>
      <c r="G5740" s="4"/>
    </row>
    <row r="5741" spans="3:7" x14ac:dyDescent="0.35">
      <c r="C5741" s="72" t="str">
        <f t="shared" si="89"/>
        <v/>
      </c>
      <c r="D5741" s="4"/>
      <c r="E5741" s="4"/>
      <c r="F5741" s="4"/>
      <c r="G5741" s="4"/>
    </row>
    <row r="5742" spans="3:7" x14ac:dyDescent="0.35">
      <c r="C5742" s="72" t="str">
        <f t="shared" si="89"/>
        <v/>
      </c>
      <c r="D5742" s="4"/>
      <c r="E5742" s="4"/>
      <c r="F5742" s="4"/>
      <c r="G5742" s="4"/>
    </row>
    <row r="5743" spans="3:7" x14ac:dyDescent="0.35">
      <c r="C5743" s="72" t="str">
        <f t="shared" si="89"/>
        <v/>
      </c>
      <c r="D5743" s="4"/>
      <c r="E5743" s="4"/>
      <c r="F5743" s="4"/>
      <c r="G5743" s="4"/>
    </row>
    <row r="5744" spans="3:7" x14ac:dyDescent="0.35">
      <c r="C5744" s="72" t="str">
        <f t="shared" si="89"/>
        <v/>
      </c>
      <c r="D5744" s="4"/>
      <c r="E5744" s="4"/>
      <c r="F5744" s="4"/>
      <c r="G5744" s="4"/>
    </row>
    <row r="5745" spans="3:7" x14ac:dyDescent="0.35">
      <c r="C5745" s="72" t="str">
        <f t="shared" si="89"/>
        <v/>
      </c>
      <c r="D5745" s="4"/>
      <c r="E5745" s="4"/>
      <c r="F5745" s="4"/>
      <c r="G5745" s="4"/>
    </row>
    <row r="5746" spans="3:7" x14ac:dyDescent="0.35">
      <c r="C5746" s="72" t="str">
        <f t="shared" si="89"/>
        <v/>
      </c>
      <c r="D5746" s="4"/>
      <c r="E5746" s="4"/>
      <c r="F5746" s="4"/>
      <c r="G5746" s="4"/>
    </row>
    <row r="5747" spans="3:7" x14ac:dyDescent="0.35">
      <c r="C5747" s="72" t="str">
        <f t="shared" si="89"/>
        <v/>
      </c>
      <c r="D5747" s="4"/>
      <c r="E5747" s="4"/>
      <c r="F5747" s="4"/>
      <c r="G5747" s="4"/>
    </row>
    <row r="5748" spans="3:7" x14ac:dyDescent="0.35">
      <c r="C5748" s="72" t="str">
        <f t="shared" si="89"/>
        <v/>
      </c>
      <c r="D5748" s="4"/>
      <c r="E5748" s="4"/>
      <c r="F5748" s="4"/>
      <c r="G5748" s="4"/>
    </row>
    <row r="5749" spans="3:7" x14ac:dyDescent="0.35">
      <c r="C5749" s="72" t="str">
        <f t="shared" si="89"/>
        <v/>
      </c>
      <c r="D5749" s="4"/>
      <c r="E5749" s="4"/>
      <c r="F5749" s="4"/>
      <c r="G5749" s="4"/>
    </row>
    <row r="5750" spans="3:7" x14ac:dyDescent="0.35">
      <c r="C5750" s="72" t="str">
        <f t="shared" si="89"/>
        <v/>
      </c>
      <c r="D5750" s="4"/>
      <c r="E5750" s="4"/>
      <c r="F5750" s="4"/>
      <c r="G5750" s="4"/>
    </row>
    <row r="5751" spans="3:7" x14ac:dyDescent="0.35">
      <c r="C5751" s="72" t="str">
        <f t="shared" si="89"/>
        <v/>
      </c>
      <c r="D5751" s="4"/>
      <c r="E5751" s="4"/>
      <c r="F5751" s="4"/>
      <c r="G5751" s="4"/>
    </row>
    <row r="5752" spans="3:7" x14ac:dyDescent="0.35">
      <c r="C5752" s="72" t="str">
        <f t="shared" si="89"/>
        <v/>
      </c>
      <c r="D5752" s="4"/>
      <c r="E5752" s="4"/>
      <c r="F5752" s="4"/>
      <c r="G5752" s="4"/>
    </row>
    <row r="5753" spans="3:7" x14ac:dyDescent="0.35">
      <c r="C5753" s="72" t="str">
        <f t="shared" si="89"/>
        <v/>
      </c>
      <c r="D5753" s="4"/>
      <c r="E5753" s="4"/>
      <c r="F5753" s="4"/>
      <c r="G5753" s="4"/>
    </row>
    <row r="5754" spans="3:7" x14ac:dyDescent="0.35">
      <c r="C5754" s="72" t="str">
        <f t="shared" si="89"/>
        <v/>
      </c>
      <c r="D5754" s="4"/>
      <c r="E5754" s="4"/>
      <c r="F5754" s="4"/>
      <c r="G5754" s="4"/>
    </row>
    <row r="5755" spans="3:7" x14ac:dyDescent="0.35">
      <c r="C5755" s="72" t="str">
        <f t="shared" si="89"/>
        <v/>
      </c>
      <c r="D5755" s="4"/>
      <c r="E5755" s="4"/>
      <c r="F5755" s="4"/>
      <c r="G5755" s="4"/>
    </row>
    <row r="5756" spans="3:7" x14ac:dyDescent="0.35">
      <c r="C5756" s="72" t="str">
        <f t="shared" si="89"/>
        <v/>
      </c>
      <c r="D5756" s="4"/>
      <c r="E5756" s="4"/>
      <c r="F5756" s="4"/>
      <c r="G5756" s="4"/>
    </row>
    <row r="5757" spans="3:7" x14ac:dyDescent="0.35">
      <c r="C5757" s="72" t="str">
        <f t="shared" si="89"/>
        <v/>
      </c>
      <c r="D5757" s="4"/>
      <c r="E5757" s="4"/>
      <c r="F5757" s="4"/>
      <c r="G5757" s="4"/>
    </row>
    <row r="5758" spans="3:7" x14ac:dyDescent="0.35">
      <c r="C5758" s="72" t="str">
        <f t="shared" si="89"/>
        <v/>
      </c>
      <c r="D5758" s="4"/>
      <c r="E5758" s="4"/>
      <c r="F5758" s="4"/>
      <c r="G5758" s="4"/>
    </row>
    <row r="5759" spans="3:7" x14ac:dyDescent="0.35">
      <c r="C5759" s="72" t="str">
        <f t="shared" si="89"/>
        <v/>
      </c>
      <c r="D5759" s="4"/>
      <c r="E5759" s="4"/>
      <c r="F5759" s="4"/>
      <c r="G5759" s="4"/>
    </row>
    <row r="5760" spans="3:7" x14ac:dyDescent="0.35">
      <c r="C5760" s="72" t="str">
        <f t="shared" si="89"/>
        <v/>
      </c>
      <c r="D5760" s="4"/>
      <c r="E5760" s="4"/>
      <c r="F5760" s="4"/>
      <c r="G5760" s="4"/>
    </row>
    <row r="5761" spans="3:7" x14ac:dyDescent="0.35">
      <c r="C5761" s="72" t="str">
        <f t="shared" si="89"/>
        <v/>
      </c>
      <c r="D5761" s="4"/>
      <c r="E5761" s="4"/>
      <c r="F5761" s="4"/>
      <c r="G5761" s="4"/>
    </row>
    <row r="5762" spans="3:7" x14ac:dyDescent="0.35">
      <c r="C5762" s="72" t="str">
        <f t="shared" si="89"/>
        <v/>
      </c>
      <c r="D5762" s="4"/>
      <c r="E5762" s="4"/>
      <c r="F5762" s="4"/>
      <c r="G5762" s="4"/>
    </row>
    <row r="5763" spans="3:7" x14ac:dyDescent="0.35">
      <c r="C5763" s="72" t="str">
        <f t="shared" si="89"/>
        <v/>
      </c>
      <c r="D5763" s="4"/>
      <c r="E5763" s="4"/>
      <c r="F5763" s="4"/>
      <c r="G5763" s="4"/>
    </row>
    <row r="5764" spans="3:7" x14ac:dyDescent="0.35">
      <c r="C5764" s="72" t="str">
        <f t="shared" si="89"/>
        <v/>
      </c>
      <c r="D5764" s="4"/>
      <c r="E5764" s="4"/>
      <c r="F5764" s="4"/>
      <c r="G5764" s="4"/>
    </row>
    <row r="5765" spans="3:7" x14ac:dyDescent="0.35">
      <c r="C5765" s="72" t="str">
        <f t="shared" si="89"/>
        <v/>
      </c>
      <c r="D5765" s="4"/>
      <c r="E5765" s="4"/>
      <c r="F5765" s="4"/>
      <c r="G5765" s="4"/>
    </row>
    <row r="5766" spans="3:7" x14ac:dyDescent="0.35">
      <c r="C5766" s="72" t="str">
        <f t="shared" si="89"/>
        <v/>
      </c>
      <c r="D5766" s="4"/>
      <c r="E5766" s="4"/>
      <c r="F5766" s="4"/>
      <c r="G5766" s="4"/>
    </row>
    <row r="5767" spans="3:7" x14ac:dyDescent="0.35">
      <c r="C5767" s="72" t="str">
        <f t="shared" si="89"/>
        <v/>
      </c>
      <c r="D5767" s="4"/>
      <c r="E5767" s="4"/>
      <c r="F5767" s="4"/>
      <c r="G5767" s="4"/>
    </row>
    <row r="5768" spans="3:7" x14ac:dyDescent="0.35">
      <c r="C5768" s="72" t="str">
        <f t="shared" si="89"/>
        <v/>
      </c>
      <c r="D5768" s="4"/>
      <c r="E5768" s="4"/>
      <c r="F5768" s="4"/>
      <c r="G5768" s="4"/>
    </row>
    <row r="5769" spans="3:7" x14ac:dyDescent="0.35">
      <c r="C5769" s="72" t="str">
        <f t="shared" si="89"/>
        <v/>
      </c>
      <c r="D5769" s="4"/>
      <c r="E5769" s="4"/>
      <c r="F5769" s="4"/>
      <c r="G5769" s="4"/>
    </row>
    <row r="5770" spans="3:7" x14ac:dyDescent="0.35">
      <c r="C5770" s="72" t="str">
        <f t="shared" si="89"/>
        <v/>
      </c>
      <c r="D5770" s="4"/>
      <c r="E5770" s="4"/>
      <c r="F5770" s="4"/>
      <c r="G5770" s="4"/>
    </row>
    <row r="5771" spans="3:7" x14ac:dyDescent="0.35">
      <c r="C5771" s="72" t="str">
        <f t="shared" si="89"/>
        <v/>
      </c>
      <c r="D5771" s="4"/>
      <c r="E5771" s="4"/>
      <c r="F5771" s="4"/>
      <c r="G5771" s="4"/>
    </row>
    <row r="5772" spans="3:7" x14ac:dyDescent="0.35">
      <c r="C5772" s="72" t="str">
        <f t="shared" ref="C5772:C5835" si="90">IF(ISBLANK(D5772),"",D5772&amp;E5772&amp;F5772&amp;G5772)</f>
        <v/>
      </c>
      <c r="D5772" s="4"/>
      <c r="E5772" s="4"/>
      <c r="F5772" s="4"/>
      <c r="G5772" s="4"/>
    </row>
    <row r="5773" spans="3:7" x14ac:dyDescent="0.35">
      <c r="C5773" s="72" t="str">
        <f t="shared" si="90"/>
        <v/>
      </c>
      <c r="D5773" s="4"/>
      <c r="E5773" s="4"/>
      <c r="F5773" s="4"/>
      <c r="G5773" s="4"/>
    </row>
    <row r="5774" spans="3:7" x14ac:dyDescent="0.35">
      <c r="C5774" s="72" t="str">
        <f t="shared" si="90"/>
        <v/>
      </c>
      <c r="D5774" s="4"/>
      <c r="E5774" s="4"/>
      <c r="F5774" s="4"/>
      <c r="G5774" s="4"/>
    </row>
    <row r="5775" spans="3:7" x14ac:dyDescent="0.35">
      <c r="C5775" s="72" t="str">
        <f t="shared" si="90"/>
        <v/>
      </c>
      <c r="D5775" s="4"/>
      <c r="E5775" s="4"/>
      <c r="F5775" s="4"/>
      <c r="G5775" s="4"/>
    </row>
    <row r="5776" spans="3:7" x14ac:dyDescent="0.35">
      <c r="C5776" s="72" t="str">
        <f t="shared" si="90"/>
        <v/>
      </c>
      <c r="D5776" s="4"/>
      <c r="E5776" s="4"/>
      <c r="F5776" s="4"/>
      <c r="G5776" s="4"/>
    </row>
    <row r="5777" spans="3:7" x14ac:dyDescent="0.35">
      <c r="C5777" s="72" t="str">
        <f t="shared" si="90"/>
        <v/>
      </c>
      <c r="D5777" s="4"/>
      <c r="E5777" s="4"/>
      <c r="F5777" s="4"/>
      <c r="G5777" s="4"/>
    </row>
    <row r="5778" spans="3:7" x14ac:dyDescent="0.35">
      <c r="C5778" s="72" t="str">
        <f t="shared" si="90"/>
        <v/>
      </c>
      <c r="D5778" s="4"/>
      <c r="E5778" s="4"/>
      <c r="F5778" s="4"/>
      <c r="G5778" s="4"/>
    </row>
    <row r="5779" spans="3:7" x14ac:dyDescent="0.35">
      <c r="C5779" s="72" t="str">
        <f t="shared" si="90"/>
        <v/>
      </c>
      <c r="D5779" s="4"/>
      <c r="E5779" s="4"/>
      <c r="F5779" s="4"/>
      <c r="G5779" s="4"/>
    </row>
    <row r="5780" spans="3:7" x14ac:dyDescent="0.35">
      <c r="C5780" s="72" t="str">
        <f t="shared" si="90"/>
        <v/>
      </c>
      <c r="D5780" s="4"/>
      <c r="E5780" s="4"/>
      <c r="F5780" s="4"/>
      <c r="G5780" s="4"/>
    </row>
    <row r="5781" spans="3:7" x14ac:dyDescent="0.35">
      <c r="C5781" s="72" t="str">
        <f t="shared" si="90"/>
        <v/>
      </c>
      <c r="D5781" s="4"/>
      <c r="E5781" s="4"/>
      <c r="F5781" s="4"/>
      <c r="G5781" s="4"/>
    </row>
    <row r="5782" spans="3:7" x14ac:dyDescent="0.35">
      <c r="C5782" s="72" t="str">
        <f t="shared" si="90"/>
        <v/>
      </c>
      <c r="D5782" s="4"/>
      <c r="E5782" s="4"/>
      <c r="F5782" s="4"/>
      <c r="G5782" s="4"/>
    </row>
    <row r="5783" spans="3:7" x14ac:dyDescent="0.35">
      <c r="C5783" s="72" t="str">
        <f t="shared" si="90"/>
        <v/>
      </c>
      <c r="D5783" s="4"/>
      <c r="E5783" s="4"/>
      <c r="F5783" s="4"/>
      <c r="G5783" s="4"/>
    </row>
    <row r="5784" spans="3:7" x14ac:dyDescent="0.35">
      <c r="C5784" s="72" t="str">
        <f t="shared" si="90"/>
        <v/>
      </c>
      <c r="D5784" s="4"/>
      <c r="E5784" s="4"/>
      <c r="F5784" s="4"/>
      <c r="G5784" s="4"/>
    </row>
    <row r="5785" spans="3:7" x14ac:dyDescent="0.35">
      <c r="C5785" s="72" t="str">
        <f t="shared" si="90"/>
        <v/>
      </c>
      <c r="D5785" s="4"/>
      <c r="E5785" s="4"/>
      <c r="F5785" s="4"/>
      <c r="G5785" s="4"/>
    </row>
    <row r="5786" spans="3:7" x14ac:dyDescent="0.35">
      <c r="C5786" s="72" t="str">
        <f t="shared" si="90"/>
        <v/>
      </c>
      <c r="D5786" s="4"/>
      <c r="E5786" s="4"/>
      <c r="F5786" s="4"/>
      <c r="G5786" s="4"/>
    </row>
    <row r="5787" spans="3:7" x14ac:dyDescent="0.35">
      <c r="C5787" s="72" t="str">
        <f t="shared" si="90"/>
        <v/>
      </c>
      <c r="D5787" s="4"/>
      <c r="E5787" s="4"/>
      <c r="F5787" s="4"/>
      <c r="G5787" s="4"/>
    </row>
    <row r="5788" spans="3:7" x14ac:dyDescent="0.35">
      <c r="C5788" s="72" t="str">
        <f t="shared" si="90"/>
        <v/>
      </c>
      <c r="D5788" s="4"/>
      <c r="E5788" s="4"/>
      <c r="F5788" s="4"/>
      <c r="G5788" s="4"/>
    </row>
    <row r="5789" spans="3:7" x14ac:dyDescent="0.35">
      <c r="C5789" s="72" t="str">
        <f t="shared" si="90"/>
        <v/>
      </c>
      <c r="D5789" s="4"/>
      <c r="E5789" s="4"/>
      <c r="F5789" s="4"/>
      <c r="G5789" s="4"/>
    </row>
    <row r="5790" spans="3:7" x14ac:dyDescent="0.35">
      <c r="C5790" s="72" t="str">
        <f t="shared" si="90"/>
        <v/>
      </c>
      <c r="D5790" s="4"/>
      <c r="E5790" s="4"/>
      <c r="F5790" s="4"/>
      <c r="G5790" s="4"/>
    </row>
    <row r="5791" spans="3:7" x14ac:dyDescent="0.35">
      <c r="C5791" s="72" t="str">
        <f t="shared" si="90"/>
        <v/>
      </c>
      <c r="D5791" s="4"/>
      <c r="E5791" s="4"/>
      <c r="F5791" s="4"/>
      <c r="G5791" s="4"/>
    </row>
    <row r="5792" spans="3:7" x14ac:dyDescent="0.35">
      <c r="C5792" s="72" t="str">
        <f t="shared" si="90"/>
        <v/>
      </c>
      <c r="D5792" s="4"/>
      <c r="E5792" s="4"/>
      <c r="F5792" s="4"/>
      <c r="G5792" s="4"/>
    </row>
    <row r="5793" spans="3:7" x14ac:dyDescent="0.35">
      <c r="C5793" s="72" t="str">
        <f t="shared" si="90"/>
        <v/>
      </c>
      <c r="D5793" s="4"/>
      <c r="E5793" s="4"/>
      <c r="F5793" s="4"/>
      <c r="G5793" s="4"/>
    </row>
    <row r="5794" spans="3:7" x14ac:dyDescent="0.35">
      <c r="C5794" s="72" t="str">
        <f t="shared" si="90"/>
        <v/>
      </c>
      <c r="D5794" s="4"/>
      <c r="E5794" s="4"/>
      <c r="F5794" s="4"/>
      <c r="G5794" s="4"/>
    </row>
    <row r="5795" spans="3:7" x14ac:dyDescent="0.35">
      <c r="C5795" s="72" t="str">
        <f t="shared" si="90"/>
        <v/>
      </c>
      <c r="D5795" s="4"/>
      <c r="E5795" s="4"/>
      <c r="F5795" s="4"/>
      <c r="G5795" s="4"/>
    </row>
    <row r="5796" spans="3:7" x14ac:dyDescent="0.35">
      <c r="C5796" s="72" t="str">
        <f t="shared" si="90"/>
        <v/>
      </c>
      <c r="D5796" s="4"/>
      <c r="E5796" s="4"/>
      <c r="F5796" s="4"/>
      <c r="G5796" s="4"/>
    </row>
    <row r="5797" spans="3:7" x14ac:dyDescent="0.35">
      <c r="C5797" s="72" t="str">
        <f t="shared" si="90"/>
        <v/>
      </c>
      <c r="D5797" s="4"/>
      <c r="E5797" s="4"/>
      <c r="F5797" s="4"/>
      <c r="G5797" s="4"/>
    </row>
    <row r="5798" spans="3:7" x14ac:dyDescent="0.35">
      <c r="C5798" s="72" t="str">
        <f t="shared" si="90"/>
        <v/>
      </c>
      <c r="D5798" s="4"/>
      <c r="E5798" s="4"/>
      <c r="F5798" s="4"/>
      <c r="G5798" s="4"/>
    </row>
    <row r="5799" spans="3:7" x14ac:dyDescent="0.35">
      <c r="C5799" s="72" t="str">
        <f t="shared" si="90"/>
        <v/>
      </c>
      <c r="D5799" s="4"/>
      <c r="E5799" s="4"/>
      <c r="F5799" s="4"/>
      <c r="G5799" s="4"/>
    </row>
    <row r="5800" spans="3:7" x14ac:dyDescent="0.35">
      <c r="C5800" s="72" t="str">
        <f t="shared" si="90"/>
        <v/>
      </c>
      <c r="D5800" s="4"/>
      <c r="E5800" s="4"/>
      <c r="F5800" s="4"/>
      <c r="G5800" s="4"/>
    </row>
    <row r="5801" spans="3:7" x14ac:dyDescent="0.35">
      <c r="C5801" s="72" t="str">
        <f t="shared" si="90"/>
        <v/>
      </c>
      <c r="D5801" s="4"/>
      <c r="E5801" s="4"/>
      <c r="F5801" s="4"/>
      <c r="G5801" s="4"/>
    </row>
    <row r="5802" spans="3:7" x14ac:dyDescent="0.35">
      <c r="C5802" s="72" t="str">
        <f t="shared" si="90"/>
        <v/>
      </c>
      <c r="D5802" s="4"/>
      <c r="E5802" s="4"/>
      <c r="F5802" s="4"/>
      <c r="G5802" s="4"/>
    </row>
    <row r="5803" spans="3:7" x14ac:dyDescent="0.35">
      <c r="C5803" s="72" t="str">
        <f t="shared" si="90"/>
        <v/>
      </c>
      <c r="D5803" s="4"/>
      <c r="E5803" s="4"/>
      <c r="F5803" s="4"/>
      <c r="G5803" s="4"/>
    </row>
    <row r="5804" spans="3:7" x14ac:dyDescent="0.35">
      <c r="C5804" s="72" t="str">
        <f t="shared" si="90"/>
        <v/>
      </c>
      <c r="D5804" s="4"/>
      <c r="E5804" s="4"/>
      <c r="F5804" s="4"/>
      <c r="G5804" s="4"/>
    </row>
    <row r="5805" spans="3:7" x14ac:dyDescent="0.35">
      <c r="C5805" s="72" t="str">
        <f t="shared" si="90"/>
        <v/>
      </c>
      <c r="D5805" s="4"/>
      <c r="E5805" s="4"/>
      <c r="F5805" s="4"/>
      <c r="G5805" s="4"/>
    </row>
    <row r="5806" spans="3:7" x14ac:dyDescent="0.35">
      <c r="C5806" s="72" t="str">
        <f t="shared" si="90"/>
        <v/>
      </c>
      <c r="D5806" s="4"/>
      <c r="E5806" s="4"/>
      <c r="F5806" s="4"/>
      <c r="G5806" s="4"/>
    </row>
    <row r="5807" spans="3:7" x14ac:dyDescent="0.35">
      <c r="C5807" s="72" t="str">
        <f t="shared" si="90"/>
        <v/>
      </c>
      <c r="D5807" s="4"/>
      <c r="E5807" s="4"/>
      <c r="F5807" s="4"/>
      <c r="G5807" s="4"/>
    </row>
    <row r="5808" spans="3:7" x14ac:dyDescent="0.35">
      <c r="C5808" s="72" t="str">
        <f t="shared" si="90"/>
        <v/>
      </c>
      <c r="D5808" s="4"/>
      <c r="E5808" s="4"/>
      <c r="F5808" s="4"/>
      <c r="G5808" s="4"/>
    </row>
    <row r="5809" spans="3:7" x14ac:dyDescent="0.35">
      <c r="C5809" s="72" t="str">
        <f t="shared" si="90"/>
        <v/>
      </c>
      <c r="D5809" s="4"/>
      <c r="E5809" s="4"/>
      <c r="F5809" s="4"/>
      <c r="G5809" s="4"/>
    </row>
    <row r="5810" spans="3:7" x14ac:dyDescent="0.35">
      <c r="C5810" s="72" t="str">
        <f t="shared" si="90"/>
        <v/>
      </c>
      <c r="D5810" s="4"/>
      <c r="E5810" s="4"/>
      <c r="F5810" s="4"/>
      <c r="G5810" s="4"/>
    </row>
    <row r="5811" spans="3:7" x14ac:dyDescent="0.35">
      <c r="C5811" s="72" t="str">
        <f t="shared" si="90"/>
        <v/>
      </c>
      <c r="D5811" s="4"/>
      <c r="E5811" s="4"/>
      <c r="F5811" s="4"/>
      <c r="G5811" s="4"/>
    </row>
    <row r="5812" spans="3:7" x14ac:dyDescent="0.35">
      <c r="C5812" s="72" t="str">
        <f t="shared" si="90"/>
        <v/>
      </c>
      <c r="D5812" s="4"/>
      <c r="E5812" s="4"/>
      <c r="F5812" s="4"/>
      <c r="G5812" s="4"/>
    </row>
    <row r="5813" spans="3:7" x14ac:dyDescent="0.35">
      <c r="C5813" s="72" t="str">
        <f t="shared" si="90"/>
        <v/>
      </c>
      <c r="D5813" s="4"/>
      <c r="E5813" s="4"/>
      <c r="F5813" s="4"/>
      <c r="G5813" s="4"/>
    </row>
    <row r="5814" spans="3:7" x14ac:dyDescent="0.35">
      <c r="C5814" s="72" t="str">
        <f t="shared" si="90"/>
        <v/>
      </c>
      <c r="D5814" s="4"/>
      <c r="E5814" s="4"/>
      <c r="F5814" s="4"/>
      <c r="G5814" s="4"/>
    </row>
    <row r="5815" spans="3:7" x14ac:dyDescent="0.35">
      <c r="C5815" s="72" t="str">
        <f t="shared" si="90"/>
        <v/>
      </c>
      <c r="D5815" s="4"/>
      <c r="E5815" s="4"/>
      <c r="F5815" s="4"/>
      <c r="G5815" s="4"/>
    </row>
    <row r="5816" spans="3:7" x14ac:dyDescent="0.35">
      <c r="C5816" s="72" t="str">
        <f t="shared" si="90"/>
        <v/>
      </c>
      <c r="D5816" s="4"/>
      <c r="E5816" s="4"/>
      <c r="F5816" s="4"/>
      <c r="G5816" s="4"/>
    </row>
    <row r="5817" spans="3:7" x14ac:dyDescent="0.35">
      <c r="C5817" s="72" t="str">
        <f t="shared" si="90"/>
        <v/>
      </c>
      <c r="D5817" s="4"/>
      <c r="E5817" s="4"/>
      <c r="F5817" s="4"/>
      <c r="G5817" s="4"/>
    </row>
    <row r="5818" spans="3:7" x14ac:dyDescent="0.35">
      <c r="C5818" s="72" t="str">
        <f t="shared" si="90"/>
        <v/>
      </c>
      <c r="D5818" s="4"/>
      <c r="E5818" s="4"/>
      <c r="F5818" s="4"/>
      <c r="G5818" s="4"/>
    </row>
    <row r="5819" spans="3:7" x14ac:dyDescent="0.35">
      <c r="C5819" s="72" t="str">
        <f t="shared" si="90"/>
        <v/>
      </c>
      <c r="D5819" s="4"/>
      <c r="E5819" s="4"/>
      <c r="F5819" s="4"/>
      <c r="G5819" s="4"/>
    </row>
    <row r="5820" spans="3:7" x14ac:dyDescent="0.35">
      <c r="C5820" s="72" t="str">
        <f t="shared" si="90"/>
        <v/>
      </c>
      <c r="D5820" s="4"/>
      <c r="E5820" s="4"/>
      <c r="F5820" s="4"/>
      <c r="G5820" s="4"/>
    </row>
    <row r="5821" spans="3:7" x14ac:dyDescent="0.35">
      <c r="C5821" s="72" t="str">
        <f t="shared" si="90"/>
        <v/>
      </c>
      <c r="D5821" s="4"/>
      <c r="E5821" s="4"/>
      <c r="F5821" s="4"/>
      <c r="G5821" s="4"/>
    </row>
    <row r="5822" spans="3:7" x14ac:dyDescent="0.35">
      <c r="C5822" s="72" t="str">
        <f t="shared" si="90"/>
        <v/>
      </c>
      <c r="D5822" s="4"/>
      <c r="E5822" s="4"/>
      <c r="F5822" s="4"/>
      <c r="G5822" s="4"/>
    </row>
    <row r="5823" spans="3:7" x14ac:dyDescent="0.35">
      <c r="C5823" s="72" t="str">
        <f t="shared" si="90"/>
        <v/>
      </c>
      <c r="D5823" s="4"/>
      <c r="E5823" s="4"/>
      <c r="F5823" s="4"/>
      <c r="G5823" s="4"/>
    </row>
    <row r="5824" spans="3:7" x14ac:dyDescent="0.35">
      <c r="C5824" s="72" t="str">
        <f t="shared" si="90"/>
        <v/>
      </c>
      <c r="D5824" s="4"/>
      <c r="E5824" s="4"/>
      <c r="F5824" s="4"/>
      <c r="G5824" s="4"/>
    </row>
    <row r="5825" spans="3:7" x14ac:dyDescent="0.35">
      <c r="C5825" s="72" t="str">
        <f t="shared" si="90"/>
        <v/>
      </c>
      <c r="D5825" s="4"/>
      <c r="E5825" s="4"/>
      <c r="F5825" s="4"/>
      <c r="G5825" s="4"/>
    </row>
    <row r="5826" spans="3:7" x14ac:dyDescent="0.35">
      <c r="C5826" s="72" t="str">
        <f t="shared" si="90"/>
        <v/>
      </c>
      <c r="D5826" s="4"/>
      <c r="E5826" s="4"/>
      <c r="F5826" s="4"/>
      <c r="G5826" s="4"/>
    </row>
    <row r="5827" spans="3:7" x14ac:dyDescent="0.35">
      <c r="C5827" s="72" t="str">
        <f t="shared" si="90"/>
        <v/>
      </c>
      <c r="D5827" s="4"/>
      <c r="E5827" s="4"/>
      <c r="F5827" s="4"/>
      <c r="G5827" s="4"/>
    </row>
    <row r="5828" spans="3:7" x14ac:dyDescent="0.35">
      <c r="C5828" s="72" t="str">
        <f t="shared" si="90"/>
        <v/>
      </c>
      <c r="D5828" s="4"/>
      <c r="E5828" s="4"/>
      <c r="F5828" s="4"/>
      <c r="G5828" s="4"/>
    </row>
    <row r="5829" spans="3:7" x14ac:dyDescent="0.35">
      <c r="C5829" s="72" t="str">
        <f t="shared" si="90"/>
        <v/>
      </c>
      <c r="D5829" s="4"/>
      <c r="E5829" s="4"/>
      <c r="F5829" s="4"/>
      <c r="G5829" s="4"/>
    </row>
    <row r="5830" spans="3:7" x14ac:dyDescent="0.35">
      <c r="C5830" s="72" t="str">
        <f t="shared" si="90"/>
        <v/>
      </c>
      <c r="D5830" s="4"/>
      <c r="E5830" s="4"/>
      <c r="F5830" s="4"/>
      <c r="G5830" s="4"/>
    </row>
    <row r="5831" spans="3:7" x14ac:dyDescent="0.35">
      <c r="C5831" s="72" t="str">
        <f t="shared" si="90"/>
        <v/>
      </c>
      <c r="D5831" s="4"/>
      <c r="E5831" s="4"/>
      <c r="F5831" s="4"/>
      <c r="G5831" s="4"/>
    </row>
    <row r="5832" spans="3:7" x14ac:dyDescent="0.35">
      <c r="C5832" s="72" t="str">
        <f t="shared" si="90"/>
        <v/>
      </c>
      <c r="D5832" s="4"/>
      <c r="E5832" s="4"/>
      <c r="F5832" s="4"/>
      <c r="G5832" s="4"/>
    </row>
    <row r="5833" spans="3:7" x14ac:dyDescent="0.35">
      <c r="C5833" s="72" t="str">
        <f t="shared" si="90"/>
        <v/>
      </c>
      <c r="D5833" s="4"/>
      <c r="E5833" s="4"/>
      <c r="F5833" s="4"/>
      <c r="G5833" s="4"/>
    </row>
    <row r="5834" spans="3:7" x14ac:dyDescent="0.35">
      <c r="C5834" s="72" t="str">
        <f t="shared" si="90"/>
        <v/>
      </c>
      <c r="D5834" s="4"/>
      <c r="E5834" s="4"/>
      <c r="F5834" s="4"/>
      <c r="G5834" s="4"/>
    </row>
    <row r="5835" spans="3:7" x14ac:dyDescent="0.35">
      <c r="C5835" s="72" t="str">
        <f t="shared" si="90"/>
        <v/>
      </c>
      <c r="D5835" s="4"/>
      <c r="E5835" s="4"/>
      <c r="F5835" s="4"/>
      <c r="G5835" s="4"/>
    </row>
    <row r="5836" spans="3:7" x14ac:dyDescent="0.35">
      <c r="C5836" s="72" t="str">
        <f t="shared" ref="C5836:C5899" si="91">IF(ISBLANK(D5836),"",D5836&amp;E5836&amp;F5836&amp;G5836)</f>
        <v/>
      </c>
      <c r="D5836" s="4"/>
      <c r="E5836" s="4"/>
      <c r="F5836" s="4"/>
      <c r="G5836" s="4"/>
    </row>
    <row r="5837" spans="3:7" x14ac:dyDescent="0.35">
      <c r="C5837" s="72" t="str">
        <f t="shared" si="91"/>
        <v/>
      </c>
      <c r="D5837" s="4"/>
      <c r="E5837" s="4"/>
      <c r="F5837" s="4"/>
      <c r="G5837" s="4"/>
    </row>
    <row r="5838" spans="3:7" x14ac:dyDescent="0.35">
      <c r="C5838" s="72" t="str">
        <f t="shared" si="91"/>
        <v/>
      </c>
      <c r="D5838" s="4"/>
      <c r="E5838" s="4"/>
      <c r="F5838" s="4"/>
      <c r="G5838" s="4"/>
    </row>
    <row r="5839" spans="3:7" x14ac:dyDescent="0.35">
      <c r="C5839" s="72" t="str">
        <f t="shared" si="91"/>
        <v/>
      </c>
      <c r="D5839" s="4"/>
      <c r="E5839" s="4"/>
      <c r="F5839" s="4"/>
      <c r="G5839" s="4"/>
    </row>
    <row r="5840" spans="3:7" x14ac:dyDescent="0.35">
      <c r="C5840" s="72" t="str">
        <f t="shared" si="91"/>
        <v/>
      </c>
      <c r="D5840" s="4"/>
      <c r="E5840" s="4"/>
      <c r="F5840" s="4"/>
      <c r="G5840" s="4"/>
    </row>
    <row r="5841" spans="3:7" x14ac:dyDescent="0.35">
      <c r="C5841" s="72" t="str">
        <f t="shared" si="91"/>
        <v/>
      </c>
      <c r="D5841" s="4"/>
      <c r="E5841" s="4"/>
      <c r="F5841" s="4"/>
      <c r="G5841" s="4"/>
    </row>
    <row r="5842" spans="3:7" x14ac:dyDescent="0.35">
      <c r="C5842" s="72" t="str">
        <f t="shared" si="91"/>
        <v/>
      </c>
      <c r="D5842" s="4"/>
      <c r="E5842" s="4"/>
      <c r="F5842" s="4"/>
      <c r="G5842" s="4"/>
    </row>
    <row r="5843" spans="3:7" x14ac:dyDescent="0.35">
      <c r="C5843" s="72" t="str">
        <f t="shared" si="91"/>
        <v/>
      </c>
      <c r="D5843" s="4"/>
      <c r="E5843" s="4"/>
      <c r="F5843" s="4"/>
      <c r="G5843" s="4"/>
    </row>
    <row r="5844" spans="3:7" x14ac:dyDescent="0.35">
      <c r="C5844" s="72" t="str">
        <f t="shared" si="91"/>
        <v/>
      </c>
      <c r="D5844" s="4"/>
      <c r="E5844" s="4"/>
      <c r="F5844" s="4"/>
      <c r="G5844" s="4"/>
    </row>
    <row r="5845" spans="3:7" x14ac:dyDescent="0.35">
      <c r="C5845" s="72" t="str">
        <f t="shared" si="91"/>
        <v/>
      </c>
      <c r="D5845" s="4"/>
      <c r="E5845" s="4"/>
      <c r="F5845" s="4"/>
      <c r="G5845" s="4"/>
    </row>
    <row r="5846" spans="3:7" x14ac:dyDescent="0.35">
      <c r="C5846" s="72" t="str">
        <f t="shared" si="91"/>
        <v/>
      </c>
      <c r="D5846" s="4"/>
      <c r="E5846" s="4"/>
      <c r="F5846" s="4"/>
      <c r="G5846" s="4"/>
    </row>
    <row r="5847" spans="3:7" x14ac:dyDescent="0.35">
      <c r="C5847" s="72" t="str">
        <f t="shared" si="91"/>
        <v/>
      </c>
      <c r="D5847" s="4"/>
      <c r="E5847" s="4"/>
      <c r="F5847" s="4"/>
      <c r="G5847" s="4"/>
    </row>
    <row r="5848" spans="3:7" x14ac:dyDescent="0.35">
      <c r="C5848" s="72" t="str">
        <f t="shared" si="91"/>
        <v/>
      </c>
      <c r="D5848" s="4"/>
      <c r="E5848" s="4"/>
      <c r="F5848" s="4"/>
      <c r="G5848" s="4"/>
    </row>
    <row r="5849" spans="3:7" x14ac:dyDescent="0.35">
      <c r="C5849" s="72" t="str">
        <f t="shared" si="91"/>
        <v/>
      </c>
      <c r="D5849" s="4"/>
      <c r="E5849" s="4"/>
      <c r="F5849" s="4"/>
      <c r="G5849" s="4"/>
    </row>
    <row r="5850" spans="3:7" x14ac:dyDescent="0.35">
      <c r="C5850" s="72" t="str">
        <f t="shared" si="91"/>
        <v/>
      </c>
      <c r="D5850" s="4"/>
      <c r="E5850" s="4"/>
      <c r="F5850" s="4"/>
      <c r="G5850" s="4"/>
    </row>
    <row r="5851" spans="3:7" x14ac:dyDescent="0.35">
      <c r="C5851" s="72" t="str">
        <f t="shared" si="91"/>
        <v/>
      </c>
      <c r="D5851" s="4"/>
      <c r="E5851" s="4"/>
      <c r="F5851" s="4"/>
      <c r="G5851" s="4"/>
    </row>
    <row r="5852" spans="3:7" x14ac:dyDescent="0.35">
      <c r="C5852" s="72" t="str">
        <f t="shared" si="91"/>
        <v/>
      </c>
      <c r="D5852" s="4"/>
      <c r="E5852" s="4"/>
      <c r="F5852" s="4"/>
      <c r="G5852" s="4"/>
    </row>
    <row r="5853" spans="3:7" x14ac:dyDescent="0.35">
      <c r="C5853" s="72" t="str">
        <f t="shared" si="91"/>
        <v/>
      </c>
      <c r="D5853" s="4"/>
      <c r="E5853" s="4"/>
      <c r="F5853" s="4"/>
      <c r="G5853" s="4"/>
    </row>
    <row r="5854" spans="3:7" x14ac:dyDescent="0.35">
      <c r="C5854" s="72" t="str">
        <f t="shared" si="91"/>
        <v/>
      </c>
      <c r="D5854" s="4"/>
      <c r="E5854" s="4"/>
      <c r="F5854" s="4"/>
      <c r="G5854" s="4"/>
    </row>
    <row r="5855" spans="3:7" x14ac:dyDescent="0.35">
      <c r="C5855" s="72" t="str">
        <f t="shared" si="91"/>
        <v/>
      </c>
      <c r="D5855" s="4"/>
      <c r="E5855" s="4"/>
      <c r="F5855" s="4"/>
      <c r="G5855" s="4"/>
    </row>
    <row r="5856" spans="3:7" x14ac:dyDescent="0.35">
      <c r="C5856" s="72" t="str">
        <f t="shared" si="91"/>
        <v/>
      </c>
      <c r="D5856" s="4"/>
      <c r="E5856" s="4"/>
      <c r="F5856" s="4"/>
      <c r="G5856" s="4"/>
    </row>
    <row r="5857" spans="3:7" x14ac:dyDescent="0.35">
      <c r="C5857" s="72" t="str">
        <f t="shared" si="91"/>
        <v/>
      </c>
      <c r="D5857" s="4"/>
      <c r="E5857" s="4"/>
      <c r="F5857" s="4"/>
      <c r="G5857" s="4"/>
    </row>
    <row r="5858" spans="3:7" x14ac:dyDescent="0.35">
      <c r="C5858" s="72" t="str">
        <f t="shared" si="91"/>
        <v/>
      </c>
      <c r="D5858" s="4"/>
      <c r="E5858" s="4"/>
      <c r="F5858" s="4"/>
      <c r="G5858" s="4"/>
    </row>
    <row r="5859" spans="3:7" x14ac:dyDescent="0.35">
      <c r="C5859" s="72" t="str">
        <f t="shared" si="91"/>
        <v/>
      </c>
      <c r="D5859" s="4"/>
      <c r="E5859" s="4"/>
      <c r="F5859" s="4"/>
      <c r="G5859" s="4"/>
    </row>
    <row r="5860" spans="3:7" x14ac:dyDescent="0.35">
      <c r="C5860" s="72" t="str">
        <f t="shared" si="91"/>
        <v/>
      </c>
      <c r="D5860" s="4"/>
      <c r="E5860" s="4"/>
      <c r="F5860" s="4"/>
      <c r="G5860" s="4"/>
    </row>
    <row r="5861" spans="3:7" x14ac:dyDescent="0.35">
      <c r="C5861" s="72" t="str">
        <f t="shared" si="91"/>
        <v/>
      </c>
      <c r="D5861" s="4"/>
      <c r="E5861" s="4"/>
      <c r="F5861" s="4"/>
      <c r="G5861" s="4"/>
    </row>
    <row r="5862" spans="3:7" x14ac:dyDescent="0.35">
      <c r="C5862" s="72" t="str">
        <f t="shared" si="91"/>
        <v/>
      </c>
      <c r="D5862" s="4"/>
      <c r="E5862" s="4"/>
      <c r="F5862" s="4"/>
      <c r="G5862" s="4"/>
    </row>
    <row r="5863" spans="3:7" x14ac:dyDescent="0.35">
      <c r="C5863" s="72" t="str">
        <f t="shared" si="91"/>
        <v/>
      </c>
      <c r="D5863" s="4"/>
      <c r="E5863" s="4"/>
      <c r="F5863" s="4"/>
      <c r="G5863" s="4"/>
    </row>
    <row r="5864" spans="3:7" x14ac:dyDescent="0.35">
      <c r="C5864" s="72" t="str">
        <f t="shared" si="91"/>
        <v/>
      </c>
      <c r="D5864" s="4"/>
      <c r="E5864" s="4"/>
      <c r="F5864" s="4"/>
      <c r="G5864" s="4"/>
    </row>
    <row r="5865" spans="3:7" x14ac:dyDescent="0.35">
      <c r="C5865" s="72" t="str">
        <f t="shared" si="91"/>
        <v/>
      </c>
      <c r="D5865" s="4"/>
      <c r="E5865" s="4"/>
      <c r="F5865" s="4"/>
      <c r="G5865" s="4"/>
    </row>
    <row r="5866" spans="3:7" x14ac:dyDescent="0.35">
      <c r="C5866" s="72" t="str">
        <f t="shared" si="91"/>
        <v/>
      </c>
      <c r="D5866" s="4"/>
      <c r="E5866" s="4"/>
      <c r="F5866" s="4"/>
      <c r="G5866" s="4"/>
    </row>
    <row r="5867" spans="3:7" x14ac:dyDescent="0.35">
      <c r="C5867" s="72" t="str">
        <f t="shared" si="91"/>
        <v/>
      </c>
      <c r="D5867" s="4"/>
      <c r="E5867" s="4"/>
      <c r="F5867" s="4"/>
      <c r="G5867" s="4"/>
    </row>
    <row r="5868" spans="3:7" x14ac:dyDescent="0.35">
      <c r="C5868" s="72" t="str">
        <f t="shared" si="91"/>
        <v/>
      </c>
      <c r="D5868" s="4"/>
      <c r="E5868" s="4"/>
      <c r="F5868" s="4"/>
      <c r="G5868" s="4"/>
    </row>
    <row r="5869" spans="3:7" x14ac:dyDescent="0.35">
      <c r="C5869" s="72" t="str">
        <f t="shared" si="91"/>
        <v/>
      </c>
      <c r="D5869" s="4"/>
      <c r="E5869" s="4"/>
      <c r="F5869" s="4"/>
      <c r="G5869" s="4"/>
    </row>
    <row r="5870" spans="3:7" x14ac:dyDescent="0.35">
      <c r="C5870" s="72" t="str">
        <f t="shared" si="91"/>
        <v/>
      </c>
      <c r="D5870" s="4"/>
      <c r="E5870" s="4"/>
      <c r="F5870" s="4"/>
      <c r="G5870" s="4"/>
    </row>
    <row r="5871" spans="3:7" x14ac:dyDescent="0.35">
      <c r="C5871" s="72" t="str">
        <f t="shared" si="91"/>
        <v/>
      </c>
      <c r="D5871" s="4"/>
      <c r="E5871" s="4"/>
      <c r="F5871" s="4"/>
      <c r="G5871" s="4"/>
    </row>
    <row r="5872" spans="3:7" x14ac:dyDescent="0.35">
      <c r="C5872" s="72" t="str">
        <f t="shared" si="91"/>
        <v/>
      </c>
      <c r="D5872" s="4"/>
      <c r="E5872" s="4"/>
      <c r="F5872" s="4"/>
      <c r="G5872" s="4"/>
    </row>
    <row r="5873" spans="3:7" x14ac:dyDescent="0.35">
      <c r="C5873" s="72" t="str">
        <f t="shared" si="91"/>
        <v/>
      </c>
      <c r="D5873" s="4"/>
      <c r="E5873" s="4"/>
      <c r="F5873" s="4"/>
      <c r="G5873" s="4"/>
    </row>
    <row r="5874" spans="3:7" x14ac:dyDescent="0.35">
      <c r="C5874" s="72" t="str">
        <f t="shared" si="91"/>
        <v/>
      </c>
      <c r="D5874" s="4"/>
      <c r="E5874" s="4"/>
      <c r="F5874" s="4"/>
      <c r="G5874" s="4"/>
    </row>
    <row r="5875" spans="3:7" x14ac:dyDescent="0.35">
      <c r="C5875" s="72" t="str">
        <f t="shared" si="91"/>
        <v/>
      </c>
      <c r="D5875" s="4"/>
      <c r="E5875" s="4"/>
      <c r="F5875" s="4"/>
      <c r="G5875" s="4"/>
    </row>
    <row r="5876" spans="3:7" x14ac:dyDescent="0.35">
      <c r="C5876" s="72" t="str">
        <f t="shared" si="91"/>
        <v/>
      </c>
      <c r="D5876" s="4"/>
      <c r="E5876" s="4"/>
      <c r="F5876" s="4"/>
      <c r="G5876" s="4"/>
    </row>
    <row r="5877" spans="3:7" x14ac:dyDescent="0.35">
      <c r="C5877" s="72" t="str">
        <f t="shared" si="91"/>
        <v/>
      </c>
      <c r="D5877" s="4"/>
      <c r="E5877" s="4"/>
      <c r="F5877" s="4"/>
      <c r="G5877" s="4"/>
    </row>
    <row r="5878" spans="3:7" x14ac:dyDescent="0.35">
      <c r="C5878" s="72" t="str">
        <f t="shared" si="91"/>
        <v/>
      </c>
      <c r="D5878" s="4"/>
      <c r="E5878" s="4"/>
      <c r="F5878" s="4"/>
      <c r="G5878" s="4"/>
    </row>
    <row r="5879" spans="3:7" x14ac:dyDescent="0.35">
      <c r="C5879" s="72" t="str">
        <f t="shared" si="91"/>
        <v/>
      </c>
      <c r="D5879" s="4"/>
      <c r="E5879" s="4"/>
      <c r="F5879" s="4"/>
      <c r="G5879" s="4"/>
    </row>
    <row r="5880" spans="3:7" x14ac:dyDescent="0.35">
      <c r="C5880" s="72" t="str">
        <f t="shared" si="91"/>
        <v/>
      </c>
      <c r="D5880" s="4"/>
      <c r="E5880" s="4"/>
      <c r="F5880" s="4"/>
      <c r="G5880" s="4"/>
    </row>
    <row r="5881" spans="3:7" x14ac:dyDescent="0.35">
      <c r="C5881" s="72" t="str">
        <f t="shared" si="91"/>
        <v/>
      </c>
      <c r="D5881" s="4"/>
      <c r="E5881" s="4"/>
      <c r="F5881" s="4"/>
      <c r="G5881" s="4"/>
    </row>
    <row r="5882" spans="3:7" x14ac:dyDescent="0.35">
      <c r="C5882" s="72" t="str">
        <f t="shared" si="91"/>
        <v/>
      </c>
      <c r="D5882" s="4"/>
      <c r="E5882" s="4"/>
      <c r="F5882" s="4"/>
      <c r="G5882" s="4"/>
    </row>
    <row r="5883" spans="3:7" x14ac:dyDescent="0.35">
      <c r="C5883" s="72" t="str">
        <f t="shared" si="91"/>
        <v/>
      </c>
      <c r="D5883" s="4"/>
      <c r="E5883" s="4"/>
      <c r="F5883" s="4"/>
      <c r="G5883" s="4"/>
    </row>
    <row r="5884" spans="3:7" x14ac:dyDescent="0.35">
      <c r="C5884" s="72" t="str">
        <f t="shared" si="91"/>
        <v/>
      </c>
      <c r="D5884" s="4"/>
      <c r="E5884" s="4"/>
      <c r="F5884" s="4"/>
      <c r="G5884" s="4"/>
    </row>
    <row r="5885" spans="3:7" x14ac:dyDescent="0.35">
      <c r="C5885" s="72" t="str">
        <f t="shared" si="91"/>
        <v/>
      </c>
      <c r="D5885" s="4"/>
      <c r="E5885" s="4"/>
      <c r="F5885" s="4"/>
      <c r="G5885" s="4"/>
    </row>
    <row r="5886" spans="3:7" x14ac:dyDescent="0.35">
      <c r="C5886" s="72" t="str">
        <f t="shared" si="91"/>
        <v/>
      </c>
      <c r="D5886" s="4"/>
      <c r="E5886" s="4"/>
      <c r="F5886" s="4"/>
      <c r="G5886" s="4"/>
    </row>
    <row r="5887" spans="3:7" x14ac:dyDescent="0.35">
      <c r="C5887" s="72" t="str">
        <f t="shared" si="91"/>
        <v/>
      </c>
      <c r="D5887" s="4"/>
      <c r="E5887" s="4"/>
      <c r="F5887" s="4"/>
      <c r="G5887" s="4"/>
    </row>
    <row r="5888" spans="3:7" x14ac:dyDescent="0.35">
      <c r="C5888" s="72" t="str">
        <f t="shared" si="91"/>
        <v/>
      </c>
      <c r="D5888" s="4"/>
      <c r="E5888" s="4"/>
      <c r="F5888" s="4"/>
      <c r="G5888" s="4"/>
    </row>
    <row r="5889" spans="3:7" x14ac:dyDescent="0.35">
      <c r="C5889" s="72" t="str">
        <f t="shared" si="91"/>
        <v/>
      </c>
      <c r="D5889" s="4"/>
      <c r="E5889" s="4"/>
      <c r="F5889" s="4"/>
      <c r="G5889" s="4"/>
    </row>
    <row r="5890" spans="3:7" x14ac:dyDescent="0.35">
      <c r="C5890" s="72" t="str">
        <f t="shared" si="91"/>
        <v/>
      </c>
      <c r="D5890" s="4"/>
      <c r="E5890" s="4"/>
      <c r="F5890" s="4"/>
      <c r="G5890" s="4"/>
    </row>
    <row r="5891" spans="3:7" x14ac:dyDescent="0.35">
      <c r="C5891" s="72" t="str">
        <f t="shared" si="91"/>
        <v/>
      </c>
      <c r="D5891" s="4"/>
      <c r="E5891" s="4"/>
      <c r="F5891" s="4"/>
      <c r="G5891" s="4"/>
    </row>
    <row r="5892" spans="3:7" x14ac:dyDescent="0.35">
      <c r="C5892" s="72" t="str">
        <f t="shared" si="91"/>
        <v/>
      </c>
      <c r="D5892" s="4"/>
      <c r="E5892" s="4"/>
      <c r="F5892" s="4"/>
      <c r="G5892" s="4"/>
    </row>
    <row r="5893" spans="3:7" x14ac:dyDescent="0.35">
      <c r="C5893" s="72" t="str">
        <f t="shared" si="91"/>
        <v/>
      </c>
      <c r="D5893" s="4"/>
      <c r="E5893" s="4"/>
      <c r="F5893" s="4"/>
      <c r="G5893" s="4"/>
    </row>
    <row r="5894" spans="3:7" x14ac:dyDescent="0.35">
      <c r="C5894" s="72" t="str">
        <f t="shared" si="91"/>
        <v/>
      </c>
      <c r="D5894" s="4"/>
      <c r="E5894" s="4"/>
      <c r="F5894" s="4"/>
      <c r="G5894" s="4"/>
    </row>
    <row r="5895" spans="3:7" x14ac:dyDescent="0.35">
      <c r="C5895" s="72" t="str">
        <f t="shared" si="91"/>
        <v/>
      </c>
      <c r="D5895" s="4"/>
      <c r="E5895" s="4"/>
      <c r="F5895" s="4"/>
      <c r="G5895" s="4"/>
    </row>
    <row r="5896" spans="3:7" x14ac:dyDescent="0.35">
      <c r="C5896" s="72" t="str">
        <f t="shared" si="91"/>
        <v/>
      </c>
      <c r="D5896" s="4"/>
      <c r="E5896" s="4"/>
      <c r="F5896" s="4"/>
      <c r="G5896" s="4"/>
    </row>
    <row r="5897" spans="3:7" x14ac:dyDescent="0.35">
      <c r="C5897" s="72" t="str">
        <f t="shared" si="91"/>
        <v/>
      </c>
      <c r="D5897" s="4"/>
      <c r="E5897" s="4"/>
      <c r="F5897" s="4"/>
      <c r="G5897" s="4"/>
    </row>
    <row r="5898" spans="3:7" x14ac:dyDescent="0.35">
      <c r="C5898" s="72" t="str">
        <f t="shared" si="91"/>
        <v/>
      </c>
      <c r="D5898" s="4"/>
      <c r="E5898" s="4"/>
      <c r="F5898" s="4"/>
      <c r="G5898" s="4"/>
    </row>
    <row r="5899" spans="3:7" x14ac:dyDescent="0.35">
      <c r="C5899" s="72" t="str">
        <f t="shared" si="91"/>
        <v/>
      </c>
      <c r="D5899" s="4"/>
      <c r="E5899" s="4"/>
      <c r="F5899" s="4"/>
      <c r="G5899" s="4"/>
    </row>
    <row r="5900" spans="3:7" x14ac:dyDescent="0.35">
      <c r="C5900" s="72" t="str">
        <f t="shared" ref="C5900:C5963" si="92">IF(ISBLANK(D5900),"",D5900&amp;E5900&amp;F5900&amp;G5900)</f>
        <v/>
      </c>
      <c r="D5900" s="4"/>
      <c r="E5900" s="4"/>
      <c r="F5900" s="4"/>
      <c r="G5900" s="4"/>
    </row>
    <row r="5901" spans="3:7" x14ac:dyDescent="0.35">
      <c r="C5901" s="72" t="str">
        <f t="shared" si="92"/>
        <v/>
      </c>
      <c r="D5901" s="4"/>
      <c r="E5901" s="4"/>
      <c r="F5901" s="4"/>
      <c r="G5901" s="4"/>
    </row>
    <row r="5902" spans="3:7" x14ac:dyDescent="0.35">
      <c r="C5902" s="72" t="str">
        <f t="shared" si="92"/>
        <v/>
      </c>
      <c r="D5902" s="4"/>
      <c r="E5902" s="4"/>
      <c r="F5902" s="4"/>
      <c r="G5902" s="4"/>
    </row>
    <row r="5903" spans="3:7" x14ac:dyDescent="0.35">
      <c r="C5903" s="72" t="str">
        <f t="shared" si="92"/>
        <v/>
      </c>
      <c r="D5903" s="4"/>
      <c r="E5903" s="4"/>
      <c r="F5903" s="4"/>
      <c r="G5903" s="4"/>
    </row>
    <row r="5904" spans="3:7" x14ac:dyDescent="0.35">
      <c r="C5904" s="72" t="str">
        <f t="shared" si="92"/>
        <v/>
      </c>
      <c r="D5904" s="4"/>
      <c r="E5904" s="4"/>
      <c r="F5904" s="4"/>
      <c r="G5904" s="4"/>
    </row>
    <row r="5905" spans="3:7" x14ac:dyDescent="0.35">
      <c r="C5905" s="72" t="str">
        <f t="shared" si="92"/>
        <v/>
      </c>
      <c r="D5905" s="4"/>
      <c r="E5905" s="4"/>
      <c r="F5905" s="4"/>
      <c r="G5905" s="4"/>
    </row>
    <row r="5906" spans="3:7" x14ac:dyDescent="0.35">
      <c r="C5906" s="72" t="str">
        <f t="shared" si="92"/>
        <v/>
      </c>
      <c r="D5906" s="4"/>
      <c r="E5906" s="4"/>
      <c r="F5906" s="4"/>
      <c r="G5906" s="4"/>
    </row>
    <row r="5907" spans="3:7" x14ac:dyDescent="0.35">
      <c r="C5907" s="72" t="str">
        <f t="shared" si="92"/>
        <v/>
      </c>
      <c r="D5907" s="4"/>
      <c r="E5907" s="4"/>
      <c r="F5907" s="4"/>
      <c r="G5907" s="4"/>
    </row>
    <row r="5908" spans="3:7" x14ac:dyDescent="0.35">
      <c r="C5908" s="72" t="str">
        <f t="shared" si="92"/>
        <v/>
      </c>
      <c r="D5908" s="4"/>
      <c r="E5908" s="4"/>
      <c r="F5908" s="4"/>
      <c r="G5908" s="4"/>
    </row>
    <row r="5909" spans="3:7" x14ac:dyDescent="0.35">
      <c r="C5909" s="72" t="str">
        <f t="shared" si="92"/>
        <v/>
      </c>
      <c r="D5909" s="4"/>
      <c r="E5909" s="4"/>
      <c r="F5909" s="4"/>
      <c r="G5909" s="4"/>
    </row>
    <row r="5910" spans="3:7" x14ac:dyDescent="0.35">
      <c r="C5910" s="72" t="str">
        <f t="shared" si="92"/>
        <v/>
      </c>
      <c r="D5910" s="4"/>
      <c r="E5910" s="4"/>
      <c r="F5910" s="4"/>
      <c r="G5910" s="4"/>
    </row>
    <row r="5911" spans="3:7" x14ac:dyDescent="0.35">
      <c r="C5911" s="72" t="str">
        <f t="shared" si="92"/>
        <v/>
      </c>
      <c r="D5911" s="4"/>
      <c r="E5911" s="4"/>
      <c r="F5911" s="4"/>
      <c r="G5911" s="4"/>
    </row>
    <row r="5912" spans="3:7" x14ac:dyDescent="0.35">
      <c r="C5912" s="72" t="str">
        <f t="shared" si="92"/>
        <v/>
      </c>
      <c r="D5912" s="4"/>
      <c r="E5912" s="4"/>
      <c r="F5912" s="4"/>
      <c r="G5912" s="4"/>
    </row>
    <row r="5913" spans="3:7" x14ac:dyDescent="0.35">
      <c r="C5913" s="72" t="str">
        <f t="shared" si="92"/>
        <v/>
      </c>
      <c r="D5913" s="4"/>
      <c r="E5913" s="4"/>
      <c r="F5913" s="4"/>
      <c r="G5913" s="4"/>
    </row>
    <row r="5914" spans="3:7" x14ac:dyDescent="0.35">
      <c r="C5914" s="72" t="str">
        <f t="shared" si="92"/>
        <v/>
      </c>
      <c r="D5914" s="4"/>
      <c r="E5914" s="4"/>
      <c r="F5914" s="4"/>
      <c r="G5914" s="4"/>
    </row>
    <row r="5915" spans="3:7" x14ac:dyDescent="0.35">
      <c r="C5915" s="72" t="str">
        <f t="shared" si="92"/>
        <v/>
      </c>
      <c r="D5915" s="4"/>
      <c r="E5915" s="4"/>
      <c r="F5915" s="4"/>
      <c r="G5915" s="4"/>
    </row>
    <row r="5916" spans="3:7" x14ac:dyDescent="0.35">
      <c r="C5916" s="72" t="str">
        <f t="shared" si="92"/>
        <v/>
      </c>
      <c r="D5916" s="4"/>
      <c r="E5916" s="4"/>
      <c r="F5916" s="4"/>
      <c r="G5916" s="4"/>
    </row>
    <row r="5917" spans="3:7" x14ac:dyDescent="0.35">
      <c r="C5917" s="72" t="str">
        <f t="shared" si="92"/>
        <v/>
      </c>
      <c r="D5917" s="4"/>
      <c r="E5917" s="4"/>
      <c r="F5917" s="4"/>
      <c r="G5917" s="4"/>
    </row>
    <row r="5918" spans="3:7" x14ac:dyDescent="0.35">
      <c r="C5918" s="72" t="str">
        <f t="shared" si="92"/>
        <v/>
      </c>
      <c r="D5918" s="4"/>
      <c r="E5918" s="4"/>
      <c r="F5918" s="4"/>
      <c r="G5918" s="4"/>
    </row>
    <row r="5919" spans="3:7" x14ac:dyDescent="0.35">
      <c r="C5919" s="72" t="str">
        <f t="shared" si="92"/>
        <v/>
      </c>
      <c r="D5919" s="4"/>
      <c r="E5919" s="4"/>
      <c r="F5919" s="4"/>
      <c r="G5919" s="4"/>
    </row>
    <row r="5920" spans="3:7" x14ac:dyDescent="0.35">
      <c r="C5920" s="72" t="str">
        <f t="shared" si="92"/>
        <v/>
      </c>
      <c r="D5920" s="4"/>
      <c r="E5920" s="4"/>
      <c r="F5920" s="4"/>
      <c r="G5920" s="4"/>
    </row>
    <row r="5921" spans="3:7" x14ac:dyDescent="0.35">
      <c r="C5921" s="72" t="str">
        <f t="shared" si="92"/>
        <v/>
      </c>
      <c r="D5921" s="4"/>
      <c r="E5921" s="4"/>
      <c r="F5921" s="4"/>
      <c r="G5921" s="4"/>
    </row>
    <row r="5922" spans="3:7" x14ac:dyDescent="0.35">
      <c r="C5922" s="72" t="str">
        <f t="shared" si="92"/>
        <v/>
      </c>
      <c r="D5922" s="4"/>
      <c r="E5922" s="4"/>
      <c r="F5922" s="4"/>
      <c r="G5922" s="4"/>
    </row>
    <row r="5923" spans="3:7" x14ac:dyDescent="0.35">
      <c r="C5923" s="72" t="str">
        <f t="shared" si="92"/>
        <v/>
      </c>
      <c r="D5923" s="4"/>
      <c r="E5923" s="4"/>
      <c r="F5923" s="4"/>
      <c r="G5923" s="4"/>
    </row>
    <row r="5924" spans="3:7" x14ac:dyDescent="0.35">
      <c r="C5924" s="72" t="str">
        <f t="shared" si="92"/>
        <v/>
      </c>
      <c r="D5924" s="4"/>
      <c r="E5924" s="4"/>
      <c r="F5924" s="4"/>
      <c r="G5924" s="4"/>
    </row>
    <row r="5925" spans="3:7" x14ac:dyDescent="0.35">
      <c r="C5925" s="72" t="str">
        <f t="shared" si="92"/>
        <v/>
      </c>
      <c r="D5925" s="4"/>
      <c r="E5925" s="4"/>
      <c r="F5925" s="4"/>
      <c r="G5925" s="4"/>
    </row>
    <row r="5926" spans="3:7" x14ac:dyDescent="0.35">
      <c r="C5926" s="72" t="str">
        <f t="shared" si="92"/>
        <v/>
      </c>
      <c r="D5926" s="4"/>
      <c r="E5926" s="4"/>
      <c r="F5926" s="4"/>
      <c r="G5926" s="4"/>
    </row>
    <row r="5927" spans="3:7" x14ac:dyDescent="0.35">
      <c r="C5927" s="72" t="str">
        <f t="shared" si="92"/>
        <v/>
      </c>
      <c r="D5927" s="4"/>
      <c r="E5927" s="4"/>
      <c r="F5927" s="4"/>
      <c r="G5927" s="4"/>
    </row>
    <row r="5928" spans="3:7" x14ac:dyDescent="0.35">
      <c r="C5928" s="72" t="str">
        <f t="shared" si="92"/>
        <v/>
      </c>
      <c r="D5928" s="4"/>
      <c r="E5928" s="4"/>
      <c r="F5928" s="4"/>
      <c r="G5928" s="4"/>
    </row>
    <row r="5929" spans="3:7" x14ac:dyDescent="0.35">
      <c r="C5929" s="72" t="str">
        <f t="shared" si="92"/>
        <v/>
      </c>
      <c r="D5929" s="4"/>
      <c r="E5929" s="4"/>
      <c r="F5929" s="4"/>
      <c r="G5929" s="4"/>
    </row>
    <row r="5930" spans="3:7" x14ac:dyDescent="0.35">
      <c r="C5930" s="72" t="str">
        <f t="shared" si="92"/>
        <v/>
      </c>
      <c r="D5930" s="4"/>
      <c r="E5930" s="4"/>
      <c r="F5930" s="4"/>
      <c r="G5930" s="4"/>
    </row>
    <row r="5931" spans="3:7" x14ac:dyDescent="0.35">
      <c r="C5931" s="72" t="str">
        <f t="shared" si="92"/>
        <v/>
      </c>
      <c r="D5931" s="4"/>
      <c r="E5931" s="4"/>
      <c r="F5931" s="4"/>
      <c r="G5931" s="4"/>
    </row>
    <row r="5932" spans="3:7" x14ac:dyDescent="0.35">
      <c r="C5932" s="72" t="str">
        <f t="shared" si="92"/>
        <v/>
      </c>
      <c r="D5932" s="4"/>
      <c r="E5932" s="4"/>
      <c r="F5932" s="4"/>
      <c r="G5932" s="4"/>
    </row>
    <row r="5933" spans="3:7" x14ac:dyDescent="0.35">
      <c r="C5933" s="72" t="str">
        <f t="shared" si="92"/>
        <v/>
      </c>
      <c r="D5933" s="4"/>
      <c r="E5933" s="4"/>
      <c r="F5933" s="4"/>
      <c r="G5933" s="4"/>
    </row>
    <row r="5934" spans="3:7" x14ac:dyDescent="0.35">
      <c r="C5934" s="72" t="str">
        <f t="shared" si="92"/>
        <v/>
      </c>
      <c r="D5934" s="4"/>
      <c r="E5934" s="4"/>
      <c r="F5934" s="4"/>
      <c r="G5934" s="4"/>
    </row>
    <row r="5935" spans="3:7" x14ac:dyDescent="0.35">
      <c r="C5935" s="72" t="str">
        <f t="shared" si="92"/>
        <v/>
      </c>
      <c r="D5935" s="4"/>
      <c r="E5935" s="4"/>
      <c r="F5935" s="4"/>
      <c r="G5935" s="4"/>
    </row>
    <row r="5936" spans="3:7" x14ac:dyDescent="0.35">
      <c r="C5936" s="72" t="str">
        <f t="shared" si="92"/>
        <v/>
      </c>
      <c r="D5936" s="4"/>
      <c r="E5936" s="4"/>
      <c r="F5936" s="4"/>
      <c r="G5936" s="4"/>
    </row>
    <row r="5937" spans="3:7" x14ac:dyDescent="0.35">
      <c r="C5937" s="72" t="str">
        <f t="shared" si="92"/>
        <v/>
      </c>
      <c r="D5937" s="4"/>
      <c r="E5937" s="4"/>
      <c r="F5937" s="4"/>
      <c r="G5937" s="4"/>
    </row>
    <row r="5938" spans="3:7" x14ac:dyDescent="0.35">
      <c r="C5938" s="72" t="str">
        <f t="shared" si="92"/>
        <v/>
      </c>
      <c r="D5938" s="4"/>
      <c r="E5938" s="4"/>
      <c r="F5938" s="4"/>
      <c r="G5938" s="4"/>
    </row>
    <row r="5939" spans="3:7" x14ac:dyDescent="0.35">
      <c r="C5939" s="72" t="str">
        <f t="shared" si="92"/>
        <v/>
      </c>
      <c r="D5939" s="4"/>
      <c r="E5939" s="4"/>
      <c r="F5939" s="4"/>
      <c r="G5939" s="4"/>
    </row>
    <row r="5940" spans="3:7" x14ac:dyDescent="0.35">
      <c r="C5940" s="72" t="str">
        <f t="shared" si="92"/>
        <v/>
      </c>
      <c r="D5940" s="4"/>
      <c r="E5940" s="4"/>
      <c r="F5940" s="4"/>
      <c r="G5940" s="4"/>
    </row>
    <row r="5941" spans="3:7" x14ac:dyDescent="0.35">
      <c r="C5941" s="72" t="str">
        <f t="shared" si="92"/>
        <v/>
      </c>
      <c r="D5941" s="4"/>
      <c r="E5941" s="4"/>
      <c r="F5941" s="4"/>
      <c r="G5941" s="4"/>
    </row>
    <row r="5942" spans="3:7" x14ac:dyDescent="0.35">
      <c r="C5942" s="72" t="str">
        <f t="shared" si="92"/>
        <v/>
      </c>
      <c r="D5942" s="4"/>
      <c r="E5942" s="4"/>
      <c r="F5942" s="4"/>
      <c r="G5942" s="4"/>
    </row>
    <row r="5943" spans="3:7" x14ac:dyDescent="0.35">
      <c r="C5943" s="72" t="str">
        <f t="shared" si="92"/>
        <v/>
      </c>
      <c r="D5943" s="4"/>
      <c r="E5943" s="4"/>
      <c r="F5943" s="4"/>
      <c r="G5943" s="4"/>
    </row>
    <row r="5944" spans="3:7" x14ac:dyDescent="0.35">
      <c r="C5944" s="72" t="str">
        <f t="shared" si="92"/>
        <v/>
      </c>
      <c r="D5944" s="4"/>
      <c r="E5944" s="4"/>
      <c r="F5944" s="4"/>
      <c r="G5944" s="4"/>
    </row>
    <row r="5945" spans="3:7" x14ac:dyDescent="0.35">
      <c r="C5945" s="72" t="str">
        <f t="shared" si="92"/>
        <v/>
      </c>
      <c r="D5945" s="4"/>
      <c r="E5945" s="4"/>
      <c r="F5945" s="4"/>
      <c r="G5945" s="4"/>
    </row>
    <row r="5946" spans="3:7" x14ac:dyDescent="0.35">
      <c r="C5946" s="72" t="str">
        <f t="shared" si="92"/>
        <v/>
      </c>
      <c r="D5946" s="4"/>
      <c r="E5946" s="4"/>
      <c r="F5946" s="4"/>
      <c r="G5946" s="4"/>
    </row>
    <row r="5947" spans="3:7" x14ac:dyDescent="0.35">
      <c r="C5947" s="72" t="str">
        <f t="shared" si="92"/>
        <v/>
      </c>
      <c r="D5947" s="4"/>
      <c r="E5947" s="4"/>
      <c r="F5947" s="4"/>
      <c r="G5947" s="4"/>
    </row>
    <row r="5948" spans="3:7" x14ac:dyDescent="0.35">
      <c r="C5948" s="72" t="str">
        <f t="shared" si="92"/>
        <v/>
      </c>
      <c r="D5948" s="4"/>
      <c r="E5948" s="4"/>
      <c r="F5948" s="4"/>
      <c r="G5948" s="4"/>
    </row>
    <row r="5949" spans="3:7" x14ac:dyDescent="0.35">
      <c r="C5949" s="72" t="str">
        <f t="shared" si="92"/>
        <v/>
      </c>
      <c r="D5949" s="4"/>
      <c r="E5949" s="4"/>
      <c r="F5949" s="4"/>
      <c r="G5949" s="4"/>
    </row>
    <row r="5950" spans="3:7" x14ac:dyDescent="0.35">
      <c r="C5950" s="72" t="str">
        <f t="shared" si="92"/>
        <v/>
      </c>
      <c r="D5950" s="4"/>
      <c r="E5950" s="4"/>
      <c r="F5950" s="4"/>
      <c r="G5950" s="4"/>
    </row>
    <row r="5951" spans="3:7" x14ac:dyDescent="0.35">
      <c r="C5951" s="72" t="str">
        <f t="shared" si="92"/>
        <v/>
      </c>
      <c r="D5951" s="4"/>
      <c r="E5951" s="4"/>
      <c r="F5951" s="4"/>
      <c r="G5951" s="4"/>
    </row>
    <row r="5952" spans="3:7" x14ac:dyDescent="0.35">
      <c r="C5952" s="72" t="str">
        <f t="shared" si="92"/>
        <v/>
      </c>
      <c r="D5952" s="4"/>
      <c r="E5952" s="4"/>
      <c r="F5952" s="4"/>
      <c r="G5952" s="4"/>
    </row>
    <row r="5953" spans="3:7" x14ac:dyDescent="0.35">
      <c r="C5953" s="72" t="str">
        <f t="shared" si="92"/>
        <v/>
      </c>
      <c r="D5953" s="4"/>
      <c r="E5953" s="4"/>
      <c r="F5953" s="4"/>
      <c r="G5953" s="4"/>
    </row>
    <row r="5954" spans="3:7" x14ac:dyDescent="0.35">
      <c r="C5954" s="72" t="str">
        <f t="shared" si="92"/>
        <v/>
      </c>
      <c r="D5954" s="4"/>
      <c r="E5954" s="4"/>
      <c r="F5954" s="4"/>
      <c r="G5954" s="4"/>
    </row>
    <row r="5955" spans="3:7" x14ac:dyDescent="0.35">
      <c r="C5955" s="72" t="str">
        <f t="shared" si="92"/>
        <v/>
      </c>
      <c r="D5955" s="4"/>
      <c r="E5955" s="4"/>
      <c r="F5955" s="4"/>
      <c r="G5955" s="4"/>
    </row>
    <row r="5956" spans="3:7" x14ac:dyDescent="0.35">
      <c r="C5956" s="72" t="str">
        <f t="shared" si="92"/>
        <v/>
      </c>
      <c r="D5956" s="4"/>
      <c r="E5956" s="4"/>
      <c r="F5956" s="4"/>
      <c r="G5956" s="4"/>
    </row>
    <row r="5957" spans="3:7" x14ac:dyDescent="0.35">
      <c r="C5957" s="72" t="str">
        <f t="shared" si="92"/>
        <v/>
      </c>
      <c r="D5957" s="4"/>
      <c r="E5957" s="4"/>
      <c r="F5957" s="4"/>
      <c r="G5957" s="4"/>
    </row>
    <row r="5958" spans="3:7" x14ac:dyDescent="0.35">
      <c r="C5958" s="72" t="str">
        <f t="shared" si="92"/>
        <v/>
      </c>
      <c r="D5958" s="4"/>
      <c r="E5958" s="4"/>
      <c r="F5958" s="4"/>
      <c r="G5958" s="4"/>
    </row>
    <row r="5959" spans="3:7" x14ac:dyDescent="0.35">
      <c r="C5959" s="72" t="str">
        <f t="shared" si="92"/>
        <v/>
      </c>
      <c r="D5959" s="4"/>
      <c r="E5959" s="4"/>
      <c r="F5959" s="4"/>
      <c r="G5959" s="4"/>
    </row>
    <row r="5960" spans="3:7" x14ac:dyDescent="0.35">
      <c r="C5960" s="72" t="str">
        <f t="shared" si="92"/>
        <v/>
      </c>
      <c r="D5960" s="4"/>
      <c r="E5960" s="4"/>
      <c r="F5960" s="4"/>
      <c r="G5960" s="4"/>
    </row>
    <row r="5961" spans="3:7" x14ac:dyDescent="0.35">
      <c r="C5961" s="72" t="str">
        <f t="shared" si="92"/>
        <v/>
      </c>
      <c r="D5961" s="4"/>
      <c r="E5961" s="4"/>
      <c r="F5961" s="4"/>
      <c r="G5961" s="4"/>
    </row>
    <row r="5962" spans="3:7" x14ac:dyDescent="0.35">
      <c r="C5962" s="72" t="str">
        <f t="shared" si="92"/>
        <v/>
      </c>
      <c r="D5962" s="4"/>
      <c r="E5962" s="4"/>
      <c r="F5962" s="4"/>
      <c r="G5962" s="4"/>
    </row>
    <row r="5963" spans="3:7" x14ac:dyDescent="0.35">
      <c r="C5963" s="72" t="str">
        <f t="shared" si="92"/>
        <v/>
      </c>
      <c r="D5963" s="4"/>
      <c r="E5963" s="4"/>
      <c r="F5963" s="4"/>
      <c r="G5963" s="4"/>
    </row>
    <row r="5964" spans="3:7" x14ac:dyDescent="0.35">
      <c r="C5964" s="72" t="str">
        <f t="shared" ref="C5964:C6027" si="93">IF(ISBLANK(D5964),"",D5964&amp;E5964&amp;F5964&amp;G5964)</f>
        <v/>
      </c>
      <c r="D5964" s="4"/>
      <c r="E5964" s="4"/>
      <c r="F5964" s="4"/>
      <c r="G5964" s="4"/>
    </row>
    <row r="5965" spans="3:7" x14ac:dyDescent="0.35">
      <c r="C5965" s="72" t="str">
        <f t="shared" si="93"/>
        <v/>
      </c>
      <c r="D5965" s="4"/>
      <c r="E5965" s="4"/>
      <c r="F5965" s="4"/>
      <c r="G5965" s="4"/>
    </row>
    <row r="5966" spans="3:7" x14ac:dyDescent="0.35">
      <c r="C5966" s="72" t="str">
        <f t="shared" si="93"/>
        <v/>
      </c>
      <c r="D5966" s="4"/>
      <c r="E5966" s="4"/>
      <c r="F5966" s="4"/>
      <c r="G5966" s="4"/>
    </row>
    <row r="5967" spans="3:7" x14ac:dyDescent="0.35">
      <c r="C5967" s="72" t="str">
        <f t="shared" si="93"/>
        <v/>
      </c>
      <c r="D5967" s="4"/>
      <c r="E5967" s="4"/>
      <c r="F5967" s="4"/>
      <c r="G5967" s="4"/>
    </row>
    <row r="5968" spans="3:7" x14ac:dyDescent="0.35">
      <c r="C5968" s="72" t="str">
        <f t="shared" si="93"/>
        <v/>
      </c>
      <c r="D5968" s="4"/>
      <c r="E5968" s="4"/>
      <c r="F5968" s="4"/>
      <c r="G5968" s="4"/>
    </row>
    <row r="5969" spans="3:7" x14ac:dyDescent="0.35">
      <c r="C5969" s="72" t="str">
        <f t="shared" si="93"/>
        <v/>
      </c>
      <c r="D5969" s="4"/>
      <c r="E5969" s="4"/>
      <c r="F5969" s="4"/>
      <c r="G5969" s="4"/>
    </row>
    <row r="5970" spans="3:7" x14ac:dyDescent="0.35">
      <c r="C5970" s="72" t="str">
        <f t="shared" si="93"/>
        <v/>
      </c>
      <c r="D5970" s="4"/>
      <c r="E5970" s="4"/>
      <c r="F5970" s="4"/>
      <c r="G5970" s="4"/>
    </row>
    <row r="5971" spans="3:7" x14ac:dyDescent="0.35">
      <c r="C5971" s="72" t="str">
        <f t="shared" si="93"/>
        <v/>
      </c>
      <c r="D5971" s="4"/>
      <c r="E5971" s="4"/>
      <c r="F5971" s="4"/>
      <c r="G5971" s="4"/>
    </row>
    <row r="5972" spans="3:7" x14ac:dyDescent="0.35">
      <c r="C5972" s="72" t="str">
        <f t="shared" si="93"/>
        <v/>
      </c>
      <c r="D5972" s="4"/>
      <c r="E5972" s="4"/>
      <c r="F5972" s="4"/>
      <c r="G5972" s="4"/>
    </row>
    <row r="5973" spans="3:7" x14ac:dyDescent="0.35">
      <c r="C5973" s="72" t="str">
        <f t="shared" si="93"/>
        <v/>
      </c>
      <c r="D5973" s="4"/>
      <c r="E5973" s="4"/>
      <c r="F5973" s="4"/>
      <c r="G5973" s="4"/>
    </row>
    <row r="5974" spans="3:7" x14ac:dyDescent="0.35">
      <c r="C5974" s="72" t="str">
        <f t="shared" si="93"/>
        <v/>
      </c>
      <c r="D5974" s="4"/>
      <c r="E5974" s="4"/>
      <c r="F5974" s="4"/>
      <c r="G5974" s="4"/>
    </row>
    <row r="5975" spans="3:7" x14ac:dyDescent="0.35">
      <c r="C5975" s="72" t="str">
        <f t="shared" si="93"/>
        <v/>
      </c>
      <c r="D5975" s="4"/>
      <c r="E5975" s="4"/>
      <c r="F5975" s="4"/>
      <c r="G5975" s="4"/>
    </row>
    <row r="5976" spans="3:7" x14ac:dyDescent="0.35">
      <c r="C5976" s="72" t="str">
        <f t="shared" si="93"/>
        <v/>
      </c>
      <c r="D5976" s="4"/>
      <c r="E5976" s="4"/>
      <c r="F5976" s="4"/>
      <c r="G5976" s="4"/>
    </row>
    <row r="5977" spans="3:7" x14ac:dyDescent="0.35">
      <c r="C5977" s="72" t="str">
        <f t="shared" si="93"/>
        <v/>
      </c>
      <c r="D5977" s="4"/>
      <c r="E5977" s="4"/>
      <c r="F5977" s="4"/>
      <c r="G5977" s="4"/>
    </row>
    <row r="5978" spans="3:7" x14ac:dyDescent="0.35">
      <c r="C5978" s="72" t="str">
        <f t="shared" si="93"/>
        <v/>
      </c>
      <c r="D5978" s="4"/>
      <c r="E5978" s="4"/>
      <c r="F5978" s="4"/>
      <c r="G5978" s="4"/>
    </row>
    <row r="5979" spans="3:7" x14ac:dyDescent="0.35">
      <c r="C5979" s="72" t="str">
        <f t="shared" si="93"/>
        <v/>
      </c>
      <c r="D5979" s="4"/>
      <c r="E5979" s="4"/>
      <c r="F5979" s="4"/>
      <c r="G5979" s="4"/>
    </row>
    <row r="5980" spans="3:7" x14ac:dyDescent="0.35">
      <c r="C5980" s="72" t="str">
        <f t="shared" si="93"/>
        <v/>
      </c>
      <c r="D5980" s="4"/>
      <c r="E5980" s="4"/>
      <c r="F5980" s="4"/>
      <c r="G5980" s="4"/>
    </row>
    <row r="5981" spans="3:7" x14ac:dyDescent="0.35">
      <c r="C5981" s="72" t="str">
        <f t="shared" si="93"/>
        <v/>
      </c>
      <c r="D5981" s="4"/>
      <c r="E5981" s="4"/>
      <c r="F5981" s="4"/>
      <c r="G5981" s="4"/>
    </row>
    <row r="5982" spans="3:7" x14ac:dyDescent="0.35">
      <c r="C5982" s="72" t="str">
        <f t="shared" si="93"/>
        <v/>
      </c>
      <c r="D5982" s="4"/>
      <c r="E5982" s="4"/>
      <c r="F5982" s="4"/>
      <c r="G5982" s="4"/>
    </row>
    <row r="5983" spans="3:7" x14ac:dyDescent="0.35">
      <c r="C5983" s="72" t="str">
        <f t="shared" si="93"/>
        <v/>
      </c>
      <c r="D5983" s="4"/>
      <c r="E5983" s="4"/>
      <c r="F5983" s="4"/>
      <c r="G5983" s="4"/>
    </row>
    <row r="5984" spans="3:7" x14ac:dyDescent="0.35">
      <c r="C5984" s="72" t="str">
        <f t="shared" si="93"/>
        <v/>
      </c>
      <c r="D5984" s="4"/>
      <c r="E5984" s="4"/>
      <c r="F5984" s="4"/>
      <c r="G5984" s="4"/>
    </row>
    <row r="5985" spans="3:7" x14ac:dyDescent="0.35">
      <c r="C5985" s="72" t="str">
        <f t="shared" si="93"/>
        <v/>
      </c>
      <c r="D5985" s="4"/>
      <c r="E5985" s="4"/>
      <c r="F5985" s="4"/>
      <c r="G5985" s="4"/>
    </row>
    <row r="5986" spans="3:7" x14ac:dyDescent="0.35">
      <c r="C5986" s="72" t="str">
        <f t="shared" si="93"/>
        <v/>
      </c>
      <c r="D5986" s="4"/>
      <c r="E5986" s="4"/>
      <c r="F5986" s="4"/>
      <c r="G5986" s="4"/>
    </row>
    <row r="5987" spans="3:7" x14ac:dyDescent="0.35">
      <c r="C5987" s="72" t="str">
        <f t="shared" si="93"/>
        <v/>
      </c>
      <c r="D5987" s="4"/>
      <c r="E5987" s="4"/>
      <c r="F5987" s="4"/>
      <c r="G5987" s="4"/>
    </row>
    <row r="5988" spans="3:7" x14ac:dyDescent="0.35">
      <c r="C5988" s="72" t="str">
        <f t="shared" si="93"/>
        <v/>
      </c>
      <c r="D5988" s="4"/>
      <c r="E5988" s="4"/>
      <c r="F5988" s="4"/>
      <c r="G5988" s="4"/>
    </row>
    <row r="5989" spans="3:7" x14ac:dyDescent="0.35">
      <c r="C5989" s="72" t="str">
        <f t="shared" si="93"/>
        <v/>
      </c>
      <c r="D5989" s="4"/>
      <c r="E5989" s="4"/>
      <c r="F5989" s="4"/>
      <c r="G5989" s="4"/>
    </row>
    <row r="5990" spans="3:7" x14ac:dyDescent="0.35">
      <c r="C5990" s="72" t="str">
        <f t="shared" si="93"/>
        <v/>
      </c>
      <c r="D5990" s="4"/>
      <c r="E5990" s="4"/>
      <c r="F5990" s="4"/>
      <c r="G5990" s="4"/>
    </row>
    <row r="5991" spans="3:7" x14ac:dyDescent="0.35">
      <c r="C5991" s="72" t="str">
        <f t="shared" si="93"/>
        <v/>
      </c>
      <c r="D5991" s="4"/>
      <c r="E5991" s="4"/>
      <c r="F5991" s="4"/>
      <c r="G5991" s="4"/>
    </row>
    <row r="5992" spans="3:7" x14ac:dyDescent="0.35">
      <c r="C5992" s="72" t="str">
        <f t="shared" si="93"/>
        <v/>
      </c>
      <c r="D5992" s="4"/>
      <c r="E5992" s="4"/>
      <c r="F5992" s="4"/>
      <c r="G5992" s="4"/>
    </row>
    <row r="5993" spans="3:7" x14ac:dyDescent="0.35">
      <c r="C5993" s="72" t="str">
        <f t="shared" si="93"/>
        <v/>
      </c>
      <c r="D5993" s="4"/>
      <c r="E5993" s="4"/>
      <c r="F5993" s="4"/>
      <c r="G5993" s="4"/>
    </row>
    <row r="5994" spans="3:7" x14ac:dyDescent="0.35">
      <c r="C5994" s="72" t="str">
        <f t="shared" si="93"/>
        <v/>
      </c>
      <c r="D5994" s="4"/>
      <c r="E5994" s="4"/>
      <c r="F5994" s="4"/>
      <c r="G5994" s="4"/>
    </row>
    <row r="5995" spans="3:7" x14ac:dyDescent="0.35">
      <c r="C5995" s="72" t="str">
        <f t="shared" si="93"/>
        <v/>
      </c>
      <c r="D5995" s="4"/>
      <c r="E5995" s="4"/>
      <c r="F5995" s="4"/>
      <c r="G5995" s="4"/>
    </row>
    <row r="5996" spans="3:7" x14ac:dyDescent="0.35">
      <c r="C5996" s="72" t="str">
        <f t="shared" si="93"/>
        <v/>
      </c>
      <c r="D5996" s="4"/>
      <c r="E5996" s="4"/>
      <c r="F5996" s="4"/>
      <c r="G5996" s="4"/>
    </row>
    <row r="5997" spans="3:7" x14ac:dyDescent="0.35">
      <c r="C5997" s="72" t="str">
        <f t="shared" si="93"/>
        <v/>
      </c>
      <c r="D5997" s="4"/>
      <c r="E5997" s="4"/>
      <c r="F5997" s="4"/>
      <c r="G5997" s="4"/>
    </row>
    <row r="5998" spans="3:7" x14ac:dyDescent="0.35">
      <c r="C5998" s="72" t="str">
        <f t="shared" si="93"/>
        <v/>
      </c>
      <c r="D5998" s="4"/>
      <c r="E5998" s="4"/>
      <c r="F5998" s="4"/>
      <c r="G5998" s="4"/>
    </row>
    <row r="5999" spans="3:7" x14ac:dyDescent="0.35">
      <c r="C5999" s="72" t="str">
        <f t="shared" si="93"/>
        <v/>
      </c>
      <c r="D5999" s="4"/>
      <c r="E5999" s="4"/>
      <c r="F5999" s="4"/>
      <c r="G5999" s="4"/>
    </row>
    <row r="6000" spans="3:7" x14ac:dyDescent="0.35">
      <c r="C6000" s="72" t="str">
        <f t="shared" si="93"/>
        <v/>
      </c>
      <c r="D6000" s="4"/>
      <c r="E6000" s="4"/>
      <c r="F6000" s="4"/>
      <c r="G6000" s="4"/>
    </row>
    <row r="6001" spans="3:7" x14ac:dyDescent="0.35">
      <c r="C6001" s="72" t="str">
        <f t="shared" si="93"/>
        <v/>
      </c>
      <c r="D6001" s="4"/>
      <c r="E6001" s="4"/>
      <c r="F6001" s="4"/>
      <c r="G6001" s="4"/>
    </row>
    <row r="6002" spans="3:7" x14ac:dyDescent="0.35">
      <c r="C6002" s="72" t="str">
        <f t="shared" si="93"/>
        <v/>
      </c>
      <c r="D6002" s="4"/>
      <c r="E6002" s="4"/>
      <c r="F6002" s="4"/>
      <c r="G6002" s="4"/>
    </row>
    <row r="6003" spans="3:7" x14ac:dyDescent="0.35">
      <c r="C6003" s="72" t="str">
        <f t="shared" si="93"/>
        <v/>
      </c>
      <c r="D6003" s="4"/>
      <c r="E6003" s="4"/>
      <c r="F6003" s="4"/>
      <c r="G6003" s="4"/>
    </row>
    <row r="6004" spans="3:7" x14ac:dyDescent="0.35">
      <c r="C6004" s="72" t="str">
        <f t="shared" si="93"/>
        <v/>
      </c>
      <c r="D6004" s="4"/>
      <c r="E6004" s="4"/>
      <c r="F6004" s="4"/>
      <c r="G6004" s="4"/>
    </row>
    <row r="6005" spans="3:7" x14ac:dyDescent="0.35">
      <c r="C6005" s="72" t="str">
        <f t="shared" si="93"/>
        <v/>
      </c>
      <c r="D6005" s="4"/>
      <c r="E6005" s="4"/>
      <c r="F6005" s="4"/>
      <c r="G6005" s="4"/>
    </row>
    <row r="6006" spans="3:7" x14ac:dyDescent="0.35">
      <c r="C6006" s="72" t="str">
        <f t="shared" si="93"/>
        <v/>
      </c>
      <c r="D6006" s="4"/>
      <c r="E6006" s="4"/>
      <c r="F6006" s="4"/>
      <c r="G6006" s="4"/>
    </row>
    <row r="6007" spans="3:7" x14ac:dyDescent="0.35">
      <c r="C6007" s="72" t="str">
        <f t="shared" si="93"/>
        <v/>
      </c>
      <c r="D6007" s="4"/>
      <c r="E6007" s="4"/>
      <c r="F6007" s="4"/>
      <c r="G6007" s="4"/>
    </row>
    <row r="6008" spans="3:7" x14ac:dyDescent="0.35">
      <c r="C6008" s="72" t="str">
        <f t="shared" si="93"/>
        <v/>
      </c>
      <c r="D6008" s="4"/>
      <c r="E6008" s="4"/>
      <c r="F6008" s="4"/>
      <c r="G6008" s="4"/>
    </row>
    <row r="6009" spans="3:7" x14ac:dyDescent="0.35">
      <c r="C6009" s="72" t="str">
        <f t="shared" si="93"/>
        <v/>
      </c>
      <c r="D6009" s="4"/>
      <c r="E6009" s="4"/>
      <c r="F6009" s="4"/>
      <c r="G6009" s="4"/>
    </row>
    <row r="6010" spans="3:7" x14ac:dyDescent="0.35">
      <c r="C6010" s="72" t="str">
        <f t="shared" si="93"/>
        <v/>
      </c>
      <c r="D6010" s="4"/>
      <c r="E6010" s="4"/>
      <c r="F6010" s="4"/>
      <c r="G6010" s="4"/>
    </row>
    <row r="6011" spans="3:7" x14ac:dyDescent="0.35">
      <c r="C6011" s="72" t="str">
        <f t="shared" si="93"/>
        <v/>
      </c>
      <c r="D6011" s="4"/>
      <c r="E6011" s="4"/>
      <c r="F6011" s="4"/>
      <c r="G6011" s="4"/>
    </row>
    <row r="6012" spans="3:7" x14ac:dyDescent="0.35">
      <c r="C6012" s="72" t="str">
        <f t="shared" si="93"/>
        <v/>
      </c>
      <c r="D6012" s="4"/>
      <c r="E6012" s="4"/>
      <c r="F6012" s="4"/>
      <c r="G6012" s="4"/>
    </row>
    <row r="6013" spans="3:7" x14ac:dyDescent="0.35">
      <c r="C6013" s="72" t="str">
        <f t="shared" si="93"/>
        <v/>
      </c>
      <c r="D6013" s="4"/>
      <c r="E6013" s="4"/>
      <c r="F6013" s="4"/>
      <c r="G6013" s="4"/>
    </row>
    <row r="6014" spans="3:7" x14ac:dyDescent="0.35">
      <c r="C6014" s="72" t="str">
        <f t="shared" si="93"/>
        <v/>
      </c>
      <c r="D6014" s="4"/>
      <c r="E6014" s="4"/>
      <c r="F6014" s="4"/>
      <c r="G6014" s="4"/>
    </row>
    <row r="6015" spans="3:7" x14ac:dyDescent="0.35">
      <c r="C6015" s="72" t="str">
        <f t="shared" si="93"/>
        <v/>
      </c>
      <c r="D6015" s="4"/>
      <c r="E6015" s="4"/>
      <c r="F6015" s="4"/>
      <c r="G6015" s="4"/>
    </row>
    <row r="6016" spans="3:7" x14ac:dyDescent="0.35">
      <c r="C6016" s="72" t="str">
        <f t="shared" si="93"/>
        <v/>
      </c>
      <c r="D6016" s="4"/>
      <c r="E6016" s="4"/>
      <c r="F6016" s="4"/>
      <c r="G6016" s="4"/>
    </row>
    <row r="6017" spans="3:7" x14ac:dyDescent="0.35">
      <c r="C6017" s="72" t="str">
        <f t="shared" si="93"/>
        <v/>
      </c>
      <c r="D6017" s="4"/>
      <c r="E6017" s="4"/>
      <c r="F6017" s="4"/>
      <c r="G6017" s="4"/>
    </row>
    <row r="6018" spans="3:7" x14ac:dyDescent="0.35">
      <c r="C6018" s="72" t="str">
        <f t="shared" si="93"/>
        <v/>
      </c>
      <c r="D6018" s="4"/>
      <c r="E6018" s="4"/>
      <c r="F6018" s="4"/>
      <c r="G6018" s="4"/>
    </row>
    <row r="6019" spans="3:7" x14ac:dyDescent="0.35">
      <c r="C6019" s="72" t="str">
        <f t="shared" si="93"/>
        <v/>
      </c>
      <c r="D6019" s="4"/>
      <c r="E6019" s="4"/>
      <c r="F6019" s="4"/>
      <c r="G6019" s="4"/>
    </row>
    <row r="6020" spans="3:7" x14ac:dyDescent="0.35">
      <c r="C6020" s="72" t="str">
        <f t="shared" si="93"/>
        <v/>
      </c>
      <c r="D6020" s="4"/>
      <c r="E6020" s="4"/>
      <c r="F6020" s="4"/>
      <c r="G6020" s="4"/>
    </row>
    <row r="6021" spans="3:7" x14ac:dyDescent="0.35">
      <c r="C6021" s="72" t="str">
        <f t="shared" si="93"/>
        <v/>
      </c>
      <c r="D6021" s="4"/>
      <c r="E6021" s="4"/>
      <c r="F6021" s="4"/>
      <c r="G6021" s="4"/>
    </row>
    <row r="6022" spans="3:7" x14ac:dyDescent="0.35">
      <c r="C6022" s="72" t="str">
        <f t="shared" si="93"/>
        <v/>
      </c>
      <c r="D6022" s="4"/>
      <c r="E6022" s="4"/>
      <c r="F6022" s="4"/>
      <c r="G6022" s="4"/>
    </row>
    <row r="6023" spans="3:7" x14ac:dyDescent="0.35">
      <c r="C6023" s="72" t="str">
        <f t="shared" si="93"/>
        <v/>
      </c>
      <c r="D6023" s="4"/>
      <c r="E6023" s="4"/>
      <c r="F6023" s="4"/>
      <c r="G6023" s="4"/>
    </row>
    <row r="6024" spans="3:7" x14ac:dyDescent="0.35">
      <c r="C6024" s="72" t="str">
        <f t="shared" si="93"/>
        <v/>
      </c>
      <c r="D6024" s="4"/>
      <c r="E6024" s="4"/>
      <c r="F6024" s="4"/>
      <c r="G6024" s="4"/>
    </row>
    <row r="6025" spans="3:7" x14ac:dyDescent="0.35">
      <c r="C6025" s="72" t="str">
        <f t="shared" si="93"/>
        <v/>
      </c>
      <c r="D6025" s="4"/>
      <c r="E6025" s="4"/>
      <c r="F6025" s="4"/>
      <c r="G6025" s="4"/>
    </row>
    <row r="6026" spans="3:7" x14ac:dyDescent="0.35">
      <c r="C6026" s="72" t="str">
        <f t="shared" si="93"/>
        <v/>
      </c>
      <c r="D6026" s="4"/>
      <c r="E6026" s="4"/>
      <c r="F6026" s="4"/>
      <c r="G6026" s="4"/>
    </row>
    <row r="6027" spans="3:7" x14ac:dyDescent="0.35">
      <c r="C6027" s="72" t="str">
        <f t="shared" si="93"/>
        <v/>
      </c>
      <c r="D6027" s="4"/>
      <c r="E6027" s="4"/>
      <c r="F6027" s="4"/>
      <c r="G6027" s="4"/>
    </row>
    <row r="6028" spans="3:7" x14ac:dyDescent="0.35">
      <c r="C6028" s="72" t="str">
        <f t="shared" ref="C6028:C6091" si="94">IF(ISBLANK(D6028),"",D6028&amp;E6028&amp;F6028&amp;G6028)</f>
        <v/>
      </c>
      <c r="D6028" s="4"/>
      <c r="E6028" s="4"/>
      <c r="F6028" s="4"/>
      <c r="G6028" s="4"/>
    </row>
    <row r="6029" spans="3:7" x14ac:dyDescent="0.35">
      <c r="C6029" s="72" t="str">
        <f t="shared" si="94"/>
        <v/>
      </c>
      <c r="D6029" s="4"/>
      <c r="E6029" s="4"/>
      <c r="F6029" s="4"/>
      <c r="G6029" s="4"/>
    </row>
    <row r="6030" spans="3:7" x14ac:dyDescent="0.35">
      <c r="C6030" s="72" t="str">
        <f t="shared" si="94"/>
        <v/>
      </c>
      <c r="D6030" s="4"/>
      <c r="E6030" s="4"/>
      <c r="F6030" s="4"/>
      <c r="G6030" s="4"/>
    </row>
    <row r="6031" spans="3:7" x14ac:dyDescent="0.35">
      <c r="C6031" s="72" t="str">
        <f t="shared" si="94"/>
        <v/>
      </c>
      <c r="D6031" s="4"/>
      <c r="E6031" s="4"/>
      <c r="F6031" s="4"/>
      <c r="G6031" s="4"/>
    </row>
    <row r="6032" spans="3:7" x14ac:dyDescent="0.35">
      <c r="C6032" s="72" t="str">
        <f t="shared" si="94"/>
        <v/>
      </c>
      <c r="D6032" s="4"/>
      <c r="E6032" s="4"/>
      <c r="F6032" s="4"/>
      <c r="G6032" s="4"/>
    </row>
    <row r="6033" spans="3:7" x14ac:dyDescent="0.35">
      <c r="C6033" s="72" t="str">
        <f t="shared" si="94"/>
        <v/>
      </c>
      <c r="D6033" s="4"/>
      <c r="E6033" s="4"/>
      <c r="F6033" s="4"/>
      <c r="G6033" s="4"/>
    </row>
    <row r="6034" spans="3:7" x14ac:dyDescent="0.35">
      <c r="C6034" s="72" t="str">
        <f t="shared" si="94"/>
        <v/>
      </c>
      <c r="D6034" s="4"/>
      <c r="E6034" s="4"/>
      <c r="F6034" s="4"/>
      <c r="G6034" s="4"/>
    </row>
    <row r="6035" spans="3:7" x14ac:dyDescent="0.35">
      <c r="C6035" s="72" t="str">
        <f t="shared" si="94"/>
        <v/>
      </c>
      <c r="D6035" s="4"/>
      <c r="E6035" s="4"/>
      <c r="F6035" s="4"/>
      <c r="G6035" s="4"/>
    </row>
    <row r="6036" spans="3:7" x14ac:dyDescent="0.35">
      <c r="C6036" s="72" t="str">
        <f t="shared" si="94"/>
        <v/>
      </c>
      <c r="D6036" s="4"/>
      <c r="E6036" s="4"/>
      <c r="F6036" s="4"/>
      <c r="G6036" s="4"/>
    </row>
    <row r="6037" spans="3:7" x14ac:dyDescent="0.35">
      <c r="C6037" s="72" t="str">
        <f t="shared" si="94"/>
        <v/>
      </c>
      <c r="D6037" s="4"/>
      <c r="E6037" s="4"/>
      <c r="F6037" s="4"/>
      <c r="G6037" s="4"/>
    </row>
    <row r="6038" spans="3:7" x14ac:dyDescent="0.35">
      <c r="C6038" s="72" t="str">
        <f t="shared" si="94"/>
        <v/>
      </c>
      <c r="D6038" s="4"/>
      <c r="E6038" s="4"/>
      <c r="F6038" s="4"/>
      <c r="G6038" s="4"/>
    </row>
    <row r="6039" spans="3:7" x14ac:dyDescent="0.35">
      <c r="C6039" s="72" t="str">
        <f t="shared" si="94"/>
        <v/>
      </c>
      <c r="D6039" s="4"/>
      <c r="E6039" s="4"/>
      <c r="F6039" s="4"/>
      <c r="G6039" s="4"/>
    </row>
    <row r="6040" spans="3:7" x14ac:dyDescent="0.35">
      <c r="C6040" s="72" t="str">
        <f t="shared" si="94"/>
        <v/>
      </c>
      <c r="D6040" s="4"/>
      <c r="E6040" s="4"/>
      <c r="F6040" s="4"/>
      <c r="G6040" s="4"/>
    </row>
    <row r="6041" spans="3:7" x14ac:dyDescent="0.35">
      <c r="C6041" s="72" t="str">
        <f t="shared" si="94"/>
        <v/>
      </c>
      <c r="D6041" s="4"/>
      <c r="E6041" s="4"/>
      <c r="F6041" s="4"/>
      <c r="G6041" s="4"/>
    </row>
    <row r="6042" spans="3:7" x14ac:dyDescent="0.35">
      <c r="C6042" s="72" t="str">
        <f t="shared" si="94"/>
        <v/>
      </c>
      <c r="D6042" s="4"/>
      <c r="E6042" s="4"/>
      <c r="F6042" s="4"/>
      <c r="G6042" s="4"/>
    </row>
    <row r="6043" spans="3:7" x14ac:dyDescent="0.35">
      <c r="C6043" s="72" t="str">
        <f t="shared" si="94"/>
        <v/>
      </c>
      <c r="D6043" s="4"/>
      <c r="E6043" s="4"/>
      <c r="F6043" s="4"/>
      <c r="G6043" s="4"/>
    </row>
    <row r="6044" spans="3:7" x14ac:dyDescent="0.35">
      <c r="C6044" s="72" t="str">
        <f t="shared" si="94"/>
        <v/>
      </c>
      <c r="D6044" s="4"/>
      <c r="E6044" s="4"/>
      <c r="F6044" s="4"/>
      <c r="G6044" s="4"/>
    </row>
    <row r="6045" spans="3:7" x14ac:dyDescent="0.35">
      <c r="C6045" s="72" t="str">
        <f t="shared" si="94"/>
        <v/>
      </c>
      <c r="D6045" s="4"/>
      <c r="E6045" s="4"/>
      <c r="F6045" s="4"/>
      <c r="G6045" s="4"/>
    </row>
    <row r="6046" spans="3:7" x14ac:dyDescent="0.35">
      <c r="C6046" s="72" t="str">
        <f t="shared" si="94"/>
        <v/>
      </c>
      <c r="D6046" s="4"/>
      <c r="E6046" s="4"/>
      <c r="F6046" s="4"/>
      <c r="G6046" s="4"/>
    </row>
    <row r="6047" spans="3:7" x14ac:dyDescent="0.35">
      <c r="C6047" s="72" t="str">
        <f t="shared" si="94"/>
        <v/>
      </c>
      <c r="D6047" s="4"/>
      <c r="E6047" s="4"/>
      <c r="F6047" s="4"/>
      <c r="G6047" s="4"/>
    </row>
    <row r="6048" spans="3:7" x14ac:dyDescent="0.35">
      <c r="C6048" s="72" t="str">
        <f t="shared" si="94"/>
        <v/>
      </c>
      <c r="D6048" s="4"/>
      <c r="E6048" s="4"/>
      <c r="F6048" s="4"/>
      <c r="G6048" s="4"/>
    </row>
    <row r="6049" spans="3:7" x14ac:dyDescent="0.35">
      <c r="C6049" s="72" t="str">
        <f t="shared" si="94"/>
        <v/>
      </c>
      <c r="D6049" s="4"/>
      <c r="E6049" s="4"/>
      <c r="F6049" s="4"/>
      <c r="G6049" s="4"/>
    </row>
    <row r="6050" spans="3:7" x14ac:dyDescent="0.35">
      <c r="C6050" s="72" t="str">
        <f t="shared" si="94"/>
        <v/>
      </c>
      <c r="D6050" s="4"/>
      <c r="E6050" s="4"/>
      <c r="F6050" s="4"/>
      <c r="G6050" s="4"/>
    </row>
    <row r="6051" spans="3:7" x14ac:dyDescent="0.35">
      <c r="C6051" s="72" t="str">
        <f t="shared" si="94"/>
        <v/>
      </c>
      <c r="D6051" s="4"/>
      <c r="E6051" s="4"/>
      <c r="F6051" s="4"/>
      <c r="G6051" s="4"/>
    </row>
    <row r="6052" spans="3:7" x14ac:dyDescent="0.35">
      <c r="C6052" s="72" t="str">
        <f t="shared" si="94"/>
        <v/>
      </c>
      <c r="D6052" s="4"/>
      <c r="E6052" s="4"/>
      <c r="F6052" s="4"/>
      <c r="G6052" s="4"/>
    </row>
    <row r="6053" spans="3:7" x14ac:dyDescent="0.35">
      <c r="C6053" s="72" t="str">
        <f t="shared" si="94"/>
        <v/>
      </c>
      <c r="D6053" s="4"/>
      <c r="E6053" s="4"/>
      <c r="F6053" s="4"/>
      <c r="G6053" s="4"/>
    </row>
    <row r="6054" spans="3:7" x14ac:dyDescent="0.35">
      <c r="C6054" s="72" t="str">
        <f t="shared" si="94"/>
        <v/>
      </c>
      <c r="D6054" s="4"/>
      <c r="E6054" s="4"/>
      <c r="F6054" s="4"/>
      <c r="G6054" s="4"/>
    </row>
    <row r="6055" spans="3:7" x14ac:dyDescent="0.35">
      <c r="C6055" s="72" t="str">
        <f t="shared" si="94"/>
        <v/>
      </c>
      <c r="D6055" s="4"/>
      <c r="E6055" s="4"/>
      <c r="F6055" s="4"/>
      <c r="G6055" s="4"/>
    </row>
    <row r="6056" spans="3:7" x14ac:dyDescent="0.35">
      <c r="C6056" s="72" t="str">
        <f t="shared" si="94"/>
        <v/>
      </c>
      <c r="D6056" s="4"/>
      <c r="E6056" s="4"/>
      <c r="F6056" s="4"/>
      <c r="G6056" s="4"/>
    </row>
    <row r="6057" spans="3:7" x14ac:dyDescent="0.35">
      <c r="C6057" s="72" t="str">
        <f t="shared" si="94"/>
        <v/>
      </c>
      <c r="D6057" s="4"/>
      <c r="E6057" s="4"/>
      <c r="F6057" s="4"/>
      <c r="G6057" s="4"/>
    </row>
    <row r="6058" spans="3:7" x14ac:dyDescent="0.35">
      <c r="C6058" s="72" t="str">
        <f t="shared" si="94"/>
        <v/>
      </c>
      <c r="D6058" s="4"/>
      <c r="E6058" s="4"/>
      <c r="F6058" s="4"/>
      <c r="G6058" s="4"/>
    </row>
    <row r="6059" spans="3:7" x14ac:dyDescent="0.35">
      <c r="C6059" s="72" t="str">
        <f t="shared" si="94"/>
        <v/>
      </c>
      <c r="D6059" s="4"/>
      <c r="E6059" s="4"/>
      <c r="F6059" s="4"/>
      <c r="G6059" s="4"/>
    </row>
    <row r="6060" spans="3:7" x14ac:dyDescent="0.35">
      <c r="C6060" s="72" t="str">
        <f t="shared" si="94"/>
        <v/>
      </c>
      <c r="D6060" s="4"/>
      <c r="E6060" s="4"/>
      <c r="F6060" s="4"/>
      <c r="G6060" s="4"/>
    </row>
    <row r="6061" spans="3:7" x14ac:dyDescent="0.35">
      <c r="C6061" s="72" t="str">
        <f t="shared" si="94"/>
        <v/>
      </c>
      <c r="D6061" s="4"/>
      <c r="E6061" s="4"/>
      <c r="F6061" s="4"/>
      <c r="G6061" s="4"/>
    </row>
    <row r="6062" spans="3:7" x14ac:dyDescent="0.35">
      <c r="C6062" s="72" t="str">
        <f t="shared" si="94"/>
        <v/>
      </c>
      <c r="D6062" s="4"/>
      <c r="E6062" s="4"/>
      <c r="F6062" s="4"/>
      <c r="G6062" s="4"/>
    </row>
    <row r="6063" spans="3:7" x14ac:dyDescent="0.35">
      <c r="C6063" s="72" t="str">
        <f t="shared" si="94"/>
        <v/>
      </c>
      <c r="D6063" s="4"/>
      <c r="E6063" s="4"/>
      <c r="F6063" s="4"/>
      <c r="G6063" s="4"/>
    </row>
    <row r="6064" spans="3:7" x14ac:dyDescent="0.35">
      <c r="C6064" s="72" t="str">
        <f t="shared" si="94"/>
        <v/>
      </c>
      <c r="D6064" s="4"/>
      <c r="E6064" s="4"/>
      <c r="F6064" s="4"/>
      <c r="G6064" s="4"/>
    </row>
    <row r="6065" spans="3:7" x14ac:dyDescent="0.35">
      <c r="C6065" s="72" t="str">
        <f t="shared" si="94"/>
        <v/>
      </c>
      <c r="D6065" s="4"/>
      <c r="E6065" s="4"/>
      <c r="F6065" s="4"/>
      <c r="G6065" s="4"/>
    </row>
    <row r="6066" spans="3:7" x14ac:dyDescent="0.35">
      <c r="C6066" s="72" t="str">
        <f t="shared" si="94"/>
        <v/>
      </c>
      <c r="D6066" s="4"/>
      <c r="E6066" s="4"/>
      <c r="F6066" s="4"/>
      <c r="G6066" s="4"/>
    </row>
    <row r="6067" spans="3:7" x14ac:dyDescent="0.35">
      <c r="C6067" s="72" t="str">
        <f t="shared" si="94"/>
        <v/>
      </c>
      <c r="D6067" s="4"/>
      <c r="E6067" s="4"/>
      <c r="F6067" s="4"/>
      <c r="G6067" s="4"/>
    </row>
    <row r="6068" spans="3:7" x14ac:dyDescent="0.35">
      <c r="C6068" s="72" t="str">
        <f t="shared" si="94"/>
        <v/>
      </c>
      <c r="D6068" s="4"/>
      <c r="E6068" s="4"/>
      <c r="F6068" s="4"/>
      <c r="G6068" s="4"/>
    </row>
    <row r="6069" spans="3:7" x14ac:dyDescent="0.35">
      <c r="C6069" s="72" t="str">
        <f t="shared" si="94"/>
        <v/>
      </c>
      <c r="D6069" s="4"/>
      <c r="E6069" s="4"/>
      <c r="F6069" s="4"/>
      <c r="G6069" s="4"/>
    </row>
    <row r="6070" spans="3:7" x14ac:dyDescent="0.35">
      <c r="C6070" s="72" t="str">
        <f t="shared" si="94"/>
        <v/>
      </c>
      <c r="D6070" s="4"/>
      <c r="E6070" s="4"/>
      <c r="F6070" s="4"/>
      <c r="G6070" s="4"/>
    </row>
    <row r="6071" spans="3:7" x14ac:dyDescent="0.35">
      <c r="C6071" s="72" t="str">
        <f t="shared" si="94"/>
        <v/>
      </c>
      <c r="D6071" s="4"/>
      <c r="E6071" s="4"/>
      <c r="F6071" s="4"/>
      <c r="G6071" s="4"/>
    </row>
    <row r="6072" spans="3:7" x14ac:dyDescent="0.35">
      <c r="C6072" s="72" t="str">
        <f t="shared" si="94"/>
        <v/>
      </c>
      <c r="D6072" s="4"/>
      <c r="E6072" s="4"/>
      <c r="F6072" s="4"/>
      <c r="G6072" s="4"/>
    </row>
    <row r="6073" spans="3:7" x14ac:dyDescent="0.35">
      <c r="C6073" s="72" t="str">
        <f t="shared" si="94"/>
        <v/>
      </c>
      <c r="D6073" s="4"/>
      <c r="E6073" s="4"/>
      <c r="F6073" s="4"/>
      <c r="G6073" s="4"/>
    </row>
    <row r="6074" spans="3:7" x14ac:dyDescent="0.35">
      <c r="C6074" s="72" t="str">
        <f t="shared" si="94"/>
        <v/>
      </c>
      <c r="D6074" s="4"/>
      <c r="E6074" s="4"/>
      <c r="F6074" s="4"/>
      <c r="G6074" s="4"/>
    </row>
    <row r="6075" spans="3:7" x14ac:dyDescent="0.35">
      <c r="C6075" s="72" t="str">
        <f t="shared" si="94"/>
        <v/>
      </c>
      <c r="D6075" s="4"/>
      <c r="E6075" s="4"/>
      <c r="F6075" s="4"/>
      <c r="G6075" s="4"/>
    </row>
    <row r="6076" spans="3:7" x14ac:dyDescent="0.35">
      <c r="C6076" s="72" t="str">
        <f t="shared" si="94"/>
        <v/>
      </c>
      <c r="D6076" s="4"/>
      <c r="E6076" s="4"/>
      <c r="F6076" s="4"/>
      <c r="G6076" s="4"/>
    </row>
    <row r="6077" spans="3:7" x14ac:dyDescent="0.35">
      <c r="C6077" s="72" t="str">
        <f t="shared" si="94"/>
        <v/>
      </c>
      <c r="D6077" s="4"/>
      <c r="E6077" s="4"/>
      <c r="F6077" s="4"/>
      <c r="G6077" s="4"/>
    </row>
    <row r="6078" spans="3:7" x14ac:dyDescent="0.35">
      <c r="C6078" s="72" t="str">
        <f t="shared" si="94"/>
        <v/>
      </c>
      <c r="D6078" s="4"/>
      <c r="E6078" s="4"/>
      <c r="F6078" s="4"/>
      <c r="G6078" s="4"/>
    </row>
    <row r="6079" spans="3:7" x14ac:dyDescent="0.35">
      <c r="C6079" s="72" t="str">
        <f t="shared" si="94"/>
        <v/>
      </c>
      <c r="D6079" s="4"/>
      <c r="E6079" s="4"/>
      <c r="F6079" s="4"/>
      <c r="G6079" s="4"/>
    </row>
    <row r="6080" spans="3:7" x14ac:dyDescent="0.35">
      <c r="C6080" s="72" t="str">
        <f t="shared" si="94"/>
        <v/>
      </c>
      <c r="D6080" s="4"/>
      <c r="E6080" s="4"/>
      <c r="F6080" s="4"/>
      <c r="G6080" s="4"/>
    </row>
    <row r="6081" spans="3:7" x14ac:dyDescent="0.35">
      <c r="C6081" s="72" t="str">
        <f t="shared" si="94"/>
        <v/>
      </c>
      <c r="D6081" s="4"/>
      <c r="E6081" s="4"/>
      <c r="F6081" s="4"/>
      <c r="G6081" s="4"/>
    </row>
    <row r="6082" spans="3:7" x14ac:dyDescent="0.35">
      <c r="C6082" s="72" t="str">
        <f t="shared" si="94"/>
        <v/>
      </c>
      <c r="D6082" s="4"/>
      <c r="E6082" s="4"/>
      <c r="F6082" s="4"/>
      <c r="G6082" s="4"/>
    </row>
    <row r="6083" spans="3:7" x14ac:dyDescent="0.35">
      <c r="C6083" s="72" t="str">
        <f t="shared" si="94"/>
        <v/>
      </c>
      <c r="D6083" s="4"/>
      <c r="E6083" s="4"/>
      <c r="F6083" s="4"/>
      <c r="G6083" s="4"/>
    </row>
    <row r="6084" spans="3:7" x14ac:dyDescent="0.35">
      <c r="C6084" s="72" t="str">
        <f t="shared" si="94"/>
        <v/>
      </c>
      <c r="D6084" s="4"/>
      <c r="E6084" s="4"/>
      <c r="F6084" s="4"/>
      <c r="G6084" s="4"/>
    </row>
    <row r="6085" spans="3:7" x14ac:dyDescent="0.35">
      <c r="C6085" s="72" t="str">
        <f t="shared" si="94"/>
        <v/>
      </c>
      <c r="D6085" s="4"/>
      <c r="E6085" s="4"/>
      <c r="F6085" s="4"/>
      <c r="G6085" s="4"/>
    </row>
    <row r="6086" spans="3:7" x14ac:dyDescent="0.35">
      <c r="C6086" s="72" t="str">
        <f t="shared" si="94"/>
        <v/>
      </c>
      <c r="D6086" s="4"/>
      <c r="E6086" s="4"/>
      <c r="F6086" s="4"/>
      <c r="G6086" s="4"/>
    </row>
    <row r="6087" spans="3:7" x14ac:dyDescent="0.35">
      <c r="C6087" s="72" t="str">
        <f t="shared" si="94"/>
        <v/>
      </c>
      <c r="D6087" s="4"/>
      <c r="E6087" s="4"/>
      <c r="F6087" s="4"/>
      <c r="G6087" s="4"/>
    </row>
    <row r="6088" spans="3:7" x14ac:dyDescent="0.35">
      <c r="C6088" s="72" t="str">
        <f t="shared" si="94"/>
        <v/>
      </c>
      <c r="D6088" s="4"/>
      <c r="E6088" s="4"/>
      <c r="F6088" s="4"/>
      <c r="G6088" s="4"/>
    </row>
    <row r="6089" spans="3:7" x14ac:dyDescent="0.35">
      <c r="C6089" s="72" t="str">
        <f t="shared" si="94"/>
        <v/>
      </c>
      <c r="D6089" s="4"/>
      <c r="E6089" s="4"/>
      <c r="F6089" s="4"/>
      <c r="G6089" s="4"/>
    </row>
    <row r="6090" spans="3:7" x14ac:dyDescent="0.35">
      <c r="C6090" s="72" t="str">
        <f t="shared" si="94"/>
        <v/>
      </c>
      <c r="D6090" s="4"/>
      <c r="E6090" s="4"/>
      <c r="F6090" s="4"/>
      <c r="G6090" s="4"/>
    </row>
    <row r="6091" spans="3:7" x14ac:dyDescent="0.35">
      <c r="C6091" s="72" t="str">
        <f t="shared" si="94"/>
        <v/>
      </c>
      <c r="D6091" s="4"/>
      <c r="E6091" s="4"/>
      <c r="F6091" s="4"/>
      <c r="G6091" s="4"/>
    </row>
    <row r="6092" spans="3:7" x14ac:dyDescent="0.35">
      <c r="C6092" s="72" t="str">
        <f t="shared" ref="C6092:C6155" si="95">IF(ISBLANK(D6092),"",D6092&amp;E6092&amp;F6092&amp;G6092)</f>
        <v/>
      </c>
      <c r="D6092" s="4"/>
      <c r="E6092" s="4"/>
      <c r="F6092" s="4"/>
      <c r="G6092" s="4"/>
    </row>
    <row r="6093" spans="3:7" x14ac:dyDescent="0.35">
      <c r="C6093" s="72" t="str">
        <f t="shared" si="95"/>
        <v/>
      </c>
      <c r="D6093" s="4"/>
      <c r="E6093" s="4"/>
      <c r="F6093" s="4"/>
      <c r="G6093" s="4"/>
    </row>
    <row r="6094" spans="3:7" x14ac:dyDescent="0.35">
      <c r="C6094" s="72" t="str">
        <f t="shared" si="95"/>
        <v/>
      </c>
      <c r="D6094" s="4"/>
      <c r="E6094" s="4"/>
      <c r="F6094" s="4"/>
      <c r="G6094" s="4"/>
    </row>
    <row r="6095" spans="3:7" x14ac:dyDescent="0.35">
      <c r="C6095" s="72" t="str">
        <f t="shared" si="95"/>
        <v/>
      </c>
      <c r="D6095" s="4"/>
      <c r="E6095" s="4"/>
      <c r="F6095" s="4"/>
      <c r="G6095" s="4"/>
    </row>
    <row r="6096" spans="3:7" x14ac:dyDescent="0.35">
      <c r="C6096" s="72" t="str">
        <f t="shared" si="95"/>
        <v/>
      </c>
      <c r="D6096" s="4"/>
      <c r="E6096" s="4"/>
      <c r="F6096" s="4"/>
      <c r="G6096" s="4"/>
    </row>
    <row r="6097" spans="3:7" x14ac:dyDescent="0.35">
      <c r="C6097" s="72" t="str">
        <f t="shared" si="95"/>
        <v/>
      </c>
      <c r="D6097" s="4"/>
      <c r="E6097" s="4"/>
      <c r="F6097" s="4"/>
      <c r="G6097" s="4"/>
    </row>
    <row r="6098" spans="3:7" x14ac:dyDescent="0.35">
      <c r="C6098" s="72" t="str">
        <f t="shared" si="95"/>
        <v/>
      </c>
      <c r="D6098" s="4"/>
      <c r="E6098" s="4"/>
      <c r="F6098" s="4"/>
      <c r="G6098" s="4"/>
    </row>
    <row r="6099" spans="3:7" x14ac:dyDescent="0.35">
      <c r="C6099" s="72" t="str">
        <f t="shared" si="95"/>
        <v/>
      </c>
      <c r="D6099" s="4"/>
      <c r="E6099" s="4"/>
      <c r="F6099" s="4"/>
      <c r="G6099" s="4"/>
    </row>
    <row r="6100" spans="3:7" x14ac:dyDescent="0.35">
      <c r="C6100" s="72" t="str">
        <f t="shared" si="95"/>
        <v/>
      </c>
      <c r="D6100" s="4"/>
      <c r="E6100" s="4"/>
      <c r="F6100" s="4"/>
      <c r="G6100" s="4"/>
    </row>
    <row r="6101" spans="3:7" x14ac:dyDescent="0.35">
      <c r="C6101" s="72" t="str">
        <f t="shared" si="95"/>
        <v/>
      </c>
      <c r="D6101" s="4"/>
      <c r="E6101" s="4"/>
      <c r="F6101" s="4"/>
      <c r="G6101" s="4"/>
    </row>
    <row r="6102" spans="3:7" x14ac:dyDescent="0.35">
      <c r="C6102" s="72" t="str">
        <f t="shared" si="95"/>
        <v/>
      </c>
      <c r="D6102" s="4"/>
      <c r="E6102" s="4"/>
      <c r="F6102" s="4"/>
      <c r="G6102" s="4"/>
    </row>
    <row r="6103" spans="3:7" x14ac:dyDescent="0.35">
      <c r="C6103" s="72" t="str">
        <f t="shared" si="95"/>
        <v/>
      </c>
      <c r="D6103" s="4"/>
      <c r="E6103" s="4"/>
      <c r="F6103" s="4"/>
      <c r="G6103" s="4"/>
    </row>
    <row r="6104" spans="3:7" x14ac:dyDescent="0.35">
      <c r="C6104" s="72" t="str">
        <f t="shared" si="95"/>
        <v/>
      </c>
      <c r="D6104" s="4"/>
      <c r="E6104" s="4"/>
      <c r="F6104" s="4"/>
      <c r="G6104" s="4"/>
    </row>
    <row r="6105" spans="3:7" x14ac:dyDescent="0.35">
      <c r="C6105" s="72" t="str">
        <f t="shared" si="95"/>
        <v/>
      </c>
      <c r="D6105" s="4"/>
      <c r="E6105" s="4"/>
      <c r="F6105" s="4"/>
      <c r="G6105" s="4"/>
    </row>
    <row r="6106" spans="3:7" x14ac:dyDescent="0.35">
      <c r="C6106" s="72" t="str">
        <f t="shared" si="95"/>
        <v/>
      </c>
      <c r="D6106" s="4"/>
      <c r="E6106" s="4"/>
      <c r="F6106" s="4"/>
      <c r="G6106" s="4"/>
    </row>
    <row r="6107" spans="3:7" x14ac:dyDescent="0.35">
      <c r="C6107" s="72" t="str">
        <f t="shared" si="95"/>
        <v/>
      </c>
      <c r="D6107" s="4"/>
      <c r="E6107" s="4"/>
      <c r="F6107" s="4"/>
      <c r="G6107" s="4"/>
    </row>
    <row r="6108" spans="3:7" x14ac:dyDescent="0.35">
      <c r="C6108" s="72" t="str">
        <f t="shared" si="95"/>
        <v/>
      </c>
      <c r="D6108" s="4"/>
      <c r="E6108" s="4"/>
      <c r="F6108" s="4"/>
      <c r="G6108" s="4"/>
    </row>
    <row r="6109" spans="3:7" x14ac:dyDescent="0.35">
      <c r="C6109" s="72" t="str">
        <f t="shared" si="95"/>
        <v/>
      </c>
      <c r="D6109" s="4"/>
      <c r="E6109" s="4"/>
      <c r="F6109" s="4"/>
      <c r="G6109" s="4"/>
    </row>
    <row r="6110" spans="3:7" x14ac:dyDescent="0.35">
      <c r="C6110" s="72" t="str">
        <f t="shared" si="95"/>
        <v/>
      </c>
      <c r="D6110" s="4"/>
      <c r="E6110" s="4"/>
      <c r="F6110" s="4"/>
      <c r="G6110" s="4"/>
    </row>
    <row r="6111" spans="3:7" x14ac:dyDescent="0.35">
      <c r="C6111" s="72" t="str">
        <f t="shared" si="95"/>
        <v/>
      </c>
      <c r="D6111" s="4"/>
      <c r="E6111" s="4"/>
      <c r="F6111" s="4"/>
      <c r="G6111" s="4"/>
    </row>
    <row r="6112" spans="3:7" x14ac:dyDescent="0.35">
      <c r="C6112" s="72" t="str">
        <f t="shared" si="95"/>
        <v/>
      </c>
      <c r="D6112" s="4"/>
      <c r="E6112" s="4"/>
      <c r="F6112" s="4"/>
      <c r="G6112" s="4"/>
    </row>
    <row r="6113" spans="3:7" x14ac:dyDescent="0.35">
      <c r="C6113" s="72" t="str">
        <f t="shared" si="95"/>
        <v/>
      </c>
      <c r="D6113" s="4"/>
      <c r="E6113" s="4"/>
      <c r="F6113" s="4"/>
      <c r="G6113" s="4"/>
    </row>
    <row r="6114" spans="3:7" x14ac:dyDescent="0.35">
      <c r="C6114" s="72" t="str">
        <f t="shared" si="95"/>
        <v/>
      </c>
      <c r="D6114" s="4"/>
      <c r="E6114" s="4"/>
      <c r="F6114" s="4"/>
      <c r="G6114" s="4"/>
    </row>
    <row r="6115" spans="3:7" x14ac:dyDescent="0.35">
      <c r="C6115" s="72" t="str">
        <f t="shared" si="95"/>
        <v/>
      </c>
      <c r="D6115" s="4"/>
      <c r="E6115" s="4"/>
      <c r="F6115" s="4"/>
      <c r="G6115" s="4"/>
    </row>
    <row r="6116" spans="3:7" x14ac:dyDescent="0.35">
      <c r="C6116" s="72" t="str">
        <f t="shared" si="95"/>
        <v/>
      </c>
      <c r="D6116" s="4"/>
      <c r="E6116" s="4"/>
      <c r="F6116" s="4"/>
      <c r="G6116" s="4"/>
    </row>
    <row r="6117" spans="3:7" x14ac:dyDescent="0.35">
      <c r="C6117" s="72" t="str">
        <f t="shared" si="95"/>
        <v/>
      </c>
      <c r="D6117" s="4"/>
      <c r="E6117" s="4"/>
      <c r="F6117" s="4"/>
      <c r="G6117" s="4"/>
    </row>
    <row r="6118" spans="3:7" x14ac:dyDescent="0.35">
      <c r="C6118" s="72" t="str">
        <f t="shared" si="95"/>
        <v/>
      </c>
      <c r="D6118" s="4"/>
      <c r="E6118" s="4"/>
      <c r="F6118" s="4"/>
      <c r="G6118" s="4"/>
    </row>
    <row r="6119" spans="3:7" x14ac:dyDescent="0.35">
      <c r="C6119" s="72" t="str">
        <f t="shared" si="95"/>
        <v/>
      </c>
      <c r="D6119" s="4"/>
      <c r="E6119" s="4"/>
      <c r="F6119" s="4"/>
      <c r="G6119" s="4"/>
    </row>
    <row r="6120" spans="3:7" x14ac:dyDescent="0.35">
      <c r="C6120" s="72" t="str">
        <f t="shared" si="95"/>
        <v/>
      </c>
      <c r="D6120" s="4"/>
      <c r="E6120" s="4"/>
      <c r="F6120" s="4"/>
      <c r="G6120" s="4"/>
    </row>
    <row r="6121" spans="3:7" x14ac:dyDescent="0.35">
      <c r="C6121" s="72" t="str">
        <f t="shared" si="95"/>
        <v/>
      </c>
      <c r="D6121" s="4"/>
      <c r="E6121" s="4"/>
      <c r="F6121" s="4"/>
      <c r="G6121" s="4"/>
    </row>
    <row r="6122" spans="3:7" x14ac:dyDescent="0.35">
      <c r="C6122" s="72" t="str">
        <f t="shared" si="95"/>
        <v/>
      </c>
      <c r="D6122" s="4"/>
      <c r="E6122" s="4"/>
      <c r="F6122" s="4"/>
      <c r="G6122" s="4"/>
    </row>
    <row r="6123" spans="3:7" x14ac:dyDescent="0.35">
      <c r="C6123" s="72" t="str">
        <f t="shared" si="95"/>
        <v/>
      </c>
      <c r="D6123" s="4"/>
      <c r="E6123" s="4"/>
      <c r="F6123" s="4"/>
      <c r="G6123" s="4"/>
    </row>
    <row r="6124" spans="3:7" x14ac:dyDescent="0.35">
      <c r="C6124" s="72" t="str">
        <f t="shared" si="95"/>
        <v/>
      </c>
      <c r="D6124" s="4"/>
      <c r="E6124" s="4"/>
      <c r="F6124" s="4"/>
      <c r="G6124" s="4"/>
    </row>
    <row r="6125" spans="3:7" x14ac:dyDescent="0.35">
      <c r="C6125" s="72" t="str">
        <f t="shared" si="95"/>
        <v/>
      </c>
      <c r="D6125" s="4"/>
      <c r="E6125" s="4"/>
      <c r="F6125" s="4"/>
      <c r="G6125" s="4"/>
    </row>
    <row r="6126" spans="3:7" x14ac:dyDescent="0.35">
      <c r="C6126" s="72" t="str">
        <f t="shared" si="95"/>
        <v/>
      </c>
      <c r="D6126" s="4"/>
      <c r="E6126" s="4"/>
      <c r="F6126" s="4"/>
      <c r="G6126" s="4"/>
    </row>
    <row r="6127" spans="3:7" x14ac:dyDescent="0.35">
      <c r="C6127" s="72" t="str">
        <f t="shared" si="95"/>
        <v/>
      </c>
      <c r="D6127" s="4"/>
      <c r="E6127" s="4"/>
      <c r="F6127" s="4"/>
      <c r="G6127" s="4"/>
    </row>
    <row r="6128" spans="3:7" x14ac:dyDescent="0.35">
      <c r="C6128" s="72" t="str">
        <f t="shared" si="95"/>
        <v/>
      </c>
      <c r="D6128" s="4"/>
      <c r="E6128" s="4"/>
      <c r="F6128" s="4"/>
      <c r="G6128" s="4"/>
    </row>
    <row r="6129" spans="3:7" x14ac:dyDescent="0.35">
      <c r="C6129" s="72" t="str">
        <f t="shared" si="95"/>
        <v/>
      </c>
      <c r="D6129" s="4"/>
      <c r="E6129" s="4"/>
      <c r="F6129" s="4"/>
      <c r="G6129" s="4"/>
    </row>
    <row r="6130" spans="3:7" x14ac:dyDescent="0.35">
      <c r="C6130" s="72" t="str">
        <f t="shared" si="95"/>
        <v/>
      </c>
      <c r="D6130" s="4"/>
      <c r="E6130" s="4"/>
      <c r="F6130" s="4"/>
      <c r="G6130" s="4"/>
    </row>
    <row r="6131" spans="3:7" x14ac:dyDescent="0.35">
      <c r="C6131" s="72" t="str">
        <f t="shared" si="95"/>
        <v/>
      </c>
      <c r="D6131" s="4"/>
      <c r="E6131" s="4"/>
      <c r="F6131" s="4"/>
      <c r="G6131" s="4"/>
    </row>
    <row r="6132" spans="3:7" x14ac:dyDescent="0.35">
      <c r="C6132" s="72" t="str">
        <f t="shared" si="95"/>
        <v/>
      </c>
      <c r="D6132" s="4"/>
      <c r="E6132" s="4"/>
      <c r="F6132" s="4"/>
      <c r="G6132" s="4"/>
    </row>
    <row r="6133" spans="3:7" x14ac:dyDescent="0.35">
      <c r="C6133" s="72" t="str">
        <f t="shared" si="95"/>
        <v/>
      </c>
      <c r="D6133" s="4"/>
      <c r="E6133" s="4"/>
      <c r="F6133" s="4"/>
      <c r="G6133" s="4"/>
    </row>
    <row r="6134" spans="3:7" x14ac:dyDescent="0.35">
      <c r="C6134" s="72" t="str">
        <f t="shared" si="95"/>
        <v/>
      </c>
      <c r="D6134" s="4"/>
      <c r="E6134" s="4"/>
      <c r="F6134" s="4"/>
      <c r="G6134" s="4"/>
    </row>
    <row r="6135" spans="3:7" x14ac:dyDescent="0.35">
      <c r="C6135" s="72" t="str">
        <f t="shared" si="95"/>
        <v/>
      </c>
      <c r="D6135" s="4"/>
      <c r="E6135" s="4"/>
      <c r="F6135" s="4"/>
      <c r="G6135" s="4"/>
    </row>
    <row r="6136" spans="3:7" x14ac:dyDescent="0.35">
      <c r="C6136" s="72" t="str">
        <f t="shared" si="95"/>
        <v/>
      </c>
      <c r="D6136" s="4"/>
      <c r="E6136" s="4"/>
      <c r="F6136" s="4"/>
      <c r="G6136" s="4"/>
    </row>
    <row r="6137" spans="3:7" x14ac:dyDescent="0.35">
      <c r="C6137" s="72" t="str">
        <f t="shared" si="95"/>
        <v/>
      </c>
      <c r="D6137" s="4"/>
      <c r="E6137" s="4"/>
      <c r="F6137" s="4"/>
      <c r="G6137" s="4"/>
    </row>
    <row r="6138" spans="3:7" x14ac:dyDescent="0.35">
      <c r="C6138" s="72" t="str">
        <f t="shared" si="95"/>
        <v/>
      </c>
      <c r="D6138" s="4"/>
      <c r="E6138" s="4"/>
      <c r="F6138" s="4"/>
      <c r="G6138" s="4"/>
    </row>
    <row r="6139" spans="3:7" x14ac:dyDescent="0.35">
      <c r="C6139" s="72" t="str">
        <f t="shared" si="95"/>
        <v/>
      </c>
      <c r="D6139" s="4"/>
      <c r="E6139" s="4"/>
      <c r="F6139" s="4"/>
      <c r="G6139" s="4"/>
    </row>
    <row r="6140" spans="3:7" x14ac:dyDescent="0.35">
      <c r="C6140" s="72" t="str">
        <f t="shared" si="95"/>
        <v/>
      </c>
      <c r="D6140" s="4"/>
      <c r="E6140" s="4"/>
      <c r="F6140" s="4"/>
      <c r="G6140" s="4"/>
    </row>
    <row r="6141" spans="3:7" x14ac:dyDescent="0.35">
      <c r="C6141" s="72" t="str">
        <f t="shared" si="95"/>
        <v/>
      </c>
      <c r="D6141" s="4"/>
      <c r="E6141" s="4"/>
      <c r="F6141" s="4"/>
      <c r="G6141" s="4"/>
    </row>
    <row r="6142" spans="3:7" x14ac:dyDescent="0.35">
      <c r="C6142" s="72" t="str">
        <f t="shared" si="95"/>
        <v/>
      </c>
      <c r="D6142" s="4"/>
      <c r="E6142" s="4"/>
      <c r="F6142" s="4"/>
      <c r="G6142" s="4"/>
    </row>
    <row r="6143" spans="3:7" x14ac:dyDescent="0.35">
      <c r="C6143" s="72" t="str">
        <f t="shared" si="95"/>
        <v/>
      </c>
      <c r="D6143" s="4"/>
      <c r="E6143" s="4"/>
      <c r="F6143" s="4"/>
      <c r="G6143" s="4"/>
    </row>
    <row r="6144" spans="3:7" x14ac:dyDescent="0.35">
      <c r="C6144" s="72" t="str">
        <f t="shared" si="95"/>
        <v/>
      </c>
      <c r="D6144" s="4"/>
      <c r="E6144" s="4"/>
      <c r="F6144" s="4"/>
      <c r="G6144" s="4"/>
    </row>
    <row r="6145" spans="3:7" x14ac:dyDescent="0.35">
      <c r="C6145" s="72" t="str">
        <f t="shared" si="95"/>
        <v/>
      </c>
      <c r="D6145" s="4"/>
      <c r="E6145" s="4"/>
      <c r="F6145" s="4"/>
      <c r="G6145" s="4"/>
    </row>
    <row r="6146" spans="3:7" x14ac:dyDescent="0.35">
      <c r="C6146" s="72" t="str">
        <f t="shared" si="95"/>
        <v/>
      </c>
      <c r="D6146" s="4"/>
      <c r="E6146" s="4"/>
      <c r="F6146" s="4"/>
      <c r="G6146" s="4"/>
    </row>
    <row r="6147" spans="3:7" x14ac:dyDescent="0.35">
      <c r="C6147" s="72" t="str">
        <f t="shared" si="95"/>
        <v/>
      </c>
      <c r="D6147" s="4"/>
      <c r="E6147" s="4"/>
      <c r="F6147" s="4"/>
      <c r="G6147" s="4"/>
    </row>
    <row r="6148" spans="3:7" x14ac:dyDescent="0.35">
      <c r="C6148" s="72" t="str">
        <f t="shared" si="95"/>
        <v/>
      </c>
      <c r="D6148" s="4"/>
      <c r="E6148" s="4"/>
      <c r="F6148" s="4"/>
      <c r="G6148" s="4"/>
    </row>
    <row r="6149" spans="3:7" x14ac:dyDescent="0.35">
      <c r="C6149" s="72" t="str">
        <f t="shared" si="95"/>
        <v/>
      </c>
      <c r="D6149" s="4"/>
      <c r="E6149" s="4"/>
      <c r="F6149" s="4"/>
      <c r="G6149" s="4"/>
    </row>
    <row r="6150" spans="3:7" x14ac:dyDescent="0.35">
      <c r="C6150" s="72" t="str">
        <f t="shared" si="95"/>
        <v/>
      </c>
      <c r="D6150" s="4"/>
      <c r="E6150" s="4"/>
      <c r="F6150" s="4"/>
      <c r="G6150" s="4"/>
    </row>
    <row r="6151" spans="3:7" x14ac:dyDescent="0.35">
      <c r="C6151" s="72" t="str">
        <f t="shared" si="95"/>
        <v/>
      </c>
      <c r="D6151" s="4"/>
      <c r="E6151" s="4"/>
      <c r="F6151" s="4"/>
      <c r="G6151" s="4"/>
    </row>
    <row r="6152" spans="3:7" x14ac:dyDescent="0.35">
      <c r="C6152" s="72" t="str">
        <f t="shared" si="95"/>
        <v/>
      </c>
      <c r="D6152" s="4"/>
      <c r="E6152" s="4"/>
      <c r="F6152" s="4"/>
      <c r="G6152" s="4"/>
    </row>
    <row r="6153" spans="3:7" x14ac:dyDescent="0.35">
      <c r="C6153" s="72" t="str">
        <f t="shared" si="95"/>
        <v/>
      </c>
      <c r="D6153" s="4"/>
      <c r="E6153" s="4"/>
      <c r="F6153" s="4"/>
      <c r="G6153" s="4"/>
    </row>
    <row r="6154" spans="3:7" x14ac:dyDescent="0.35">
      <c r="C6154" s="72" t="str">
        <f t="shared" si="95"/>
        <v/>
      </c>
      <c r="D6154" s="4"/>
      <c r="E6154" s="4"/>
      <c r="F6154" s="4"/>
      <c r="G6154" s="4"/>
    </row>
    <row r="6155" spans="3:7" x14ac:dyDescent="0.35">
      <c r="C6155" s="72" t="str">
        <f t="shared" si="95"/>
        <v/>
      </c>
      <c r="D6155" s="4"/>
      <c r="E6155" s="4"/>
      <c r="F6155" s="4"/>
      <c r="G6155" s="4"/>
    </row>
    <row r="6156" spans="3:7" x14ac:dyDescent="0.35">
      <c r="C6156" s="72" t="str">
        <f t="shared" ref="C6156:C6219" si="96">IF(ISBLANK(D6156),"",D6156&amp;E6156&amp;F6156&amp;G6156)</f>
        <v/>
      </c>
      <c r="D6156" s="4"/>
      <c r="E6156" s="4"/>
      <c r="F6156" s="4"/>
      <c r="G6156" s="4"/>
    </row>
    <row r="6157" spans="3:7" x14ac:dyDescent="0.35">
      <c r="C6157" s="72" t="str">
        <f t="shared" si="96"/>
        <v/>
      </c>
      <c r="D6157" s="4"/>
      <c r="E6157" s="4"/>
      <c r="F6157" s="4"/>
      <c r="G6157" s="4"/>
    </row>
    <row r="6158" spans="3:7" x14ac:dyDescent="0.35">
      <c r="C6158" s="72" t="str">
        <f t="shared" si="96"/>
        <v/>
      </c>
      <c r="D6158" s="4"/>
      <c r="E6158" s="4"/>
      <c r="F6158" s="4"/>
      <c r="G6158" s="4"/>
    </row>
    <row r="6159" spans="3:7" x14ac:dyDescent="0.35">
      <c r="C6159" s="72" t="str">
        <f t="shared" si="96"/>
        <v/>
      </c>
      <c r="D6159" s="4"/>
      <c r="E6159" s="4"/>
      <c r="F6159" s="4"/>
      <c r="G6159" s="4"/>
    </row>
    <row r="6160" spans="3:7" x14ac:dyDescent="0.35">
      <c r="C6160" s="72" t="str">
        <f t="shared" si="96"/>
        <v/>
      </c>
      <c r="D6160" s="4"/>
      <c r="E6160" s="4"/>
      <c r="F6160" s="4"/>
      <c r="G6160" s="4"/>
    </row>
    <row r="6161" spans="3:7" x14ac:dyDescent="0.35">
      <c r="C6161" s="72" t="str">
        <f t="shared" si="96"/>
        <v/>
      </c>
      <c r="D6161" s="4"/>
      <c r="E6161" s="4"/>
      <c r="F6161" s="4"/>
      <c r="G6161" s="4"/>
    </row>
    <row r="6162" spans="3:7" x14ac:dyDescent="0.35">
      <c r="C6162" s="72" t="str">
        <f t="shared" si="96"/>
        <v/>
      </c>
      <c r="D6162" s="4"/>
      <c r="E6162" s="4"/>
      <c r="F6162" s="4"/>
      <c r="G6162" s="4"/>
    </row>
    <row r="6163" spans="3:7" x14ac:dyDescent="0.35">
      <c r="C6163" s="72" t="str">
        <f t="shared" si="96"/>
        <v/>
      </c>
      <c r="D6163" s="4"/>
      <c r="E6163" s="4"/>
      <c r="F6163" s="4"/>
      <c r="G6163" s="4"/>
    </row>
    <row r="6164" spans="3:7" x14ac:dyDescent="0.35">
      <c r="C6164" s="72" t="str">
        <f t="shared" si="96"/>
        <v/>
      </c>
      <c r="D6164" s="4"/>
      <c r="E6164" s="4"/>
      <c r="F6164" s="4"/>
      <c r="G6164" s="4"/>
    </row>
    <row r="6165" spans="3:7" x14ac:dyDescent="0.35">
      <c r="C6165" s="72" t="str">
        <f t="shared" si="96"/>
        <v/>
      </c>
      <c r="D6165" s="4"/>
      <c r="E6165" s="4"/>
      <c r="F6165" s="4"/>
      <c r="G6165" s="4"/>
    </row>
    <row r="6166" spans="3:7" x14ac:dyDescent="0.35">
      <c r="C6166" s="72" t="str">
        <f t="shared" si="96"/>
        <v/>
      </c>
      <c r="D6166" s="4"/>
      <c r="E6166" s="4"/>
      <c r="F6166" s="4"/>
      <c r="G6166" s="4"/>
    </row>
    <row r="6167" spans="3:7" x14ac:dyDescent="0.35">
      <c r="C6167" s="72" t="str">
        <f t="shared" si="96"/>
        <v/>
      </c>
      <c r="D6167" s="4"/>
      <c r="E6167" s="4"/>
      <c r="F6167" s="4"/>
      <c r="G6167" s="4"/>
    </row>
    <row r="6168" spans="3:7" x14ac:dyDescent="0.35">
      <c r="C6168" s="72" t="str">
        <f t="shared" si="96"/>
        <v/>
      </c>
      <c r="D6168" s="4"/>
      <c r="E6168" s="4"/>
      <c r="F6168" s="4"/>
      <c r="G6168" s="4"/>
    </row>
    <row r="6169" spans="3:7" x14ac:dyDescent="0.35">
      <c r="C6169" s="72" t="str">
        <f t="shared" si="96"/>
        <v/>
      </c>
      <c r="D6169" s="4"/>
      <c r="E6169" s="4"/>
      <c r="F6169" s="4"/>
      <c r="G6169" s="4"/>
    </row>
    <row r="6170" spans="3:7" x14ac:dyDescent="0.35">
      <c r="C6170" s="72" t="str">
        <f t="shared" si="96"/>
        <v/>
      </c>
      <c r="D6170" s="4"/>
      <c r="E6170" s="4"/>
      <c r="F6170" s="4"/>
      <c r="G6170" s="4"/>
    </row>
    <row r="6171" spans="3:7" x14ac:dyDescent="0.35">
      <c r="C6171" s="72" t="str">
        <f t="shared" si="96"/>
        <v/>
      </c>
      <c r="D6171" s="4"/>
      <c r="E6171" s="4"/>
      <c r="F6171" s="4"/>
      <c r="G6171" s="4"/>
    </row>
    <row r="6172" spans="3:7" x14ac:dyDescent="0.35">
      <c r="C6172" s="72" t="str">
        <f t="shared" si="96"/>
        <v/>
      </c>
      <c r="D6172" s="4"/>
      <c r="E6172" s="4"/>
      <c r="F6172" s="4"/>
      <c r="G6172" s="4"/>
    </row>
    <row r="6173" spans="3:7" x14ac:dyDescent="0.35">
      <c r="C6173" s="72" t="str">
        <f t="shared" si="96"/>
        <v/>
      </c>
      <c r="D6173" s="4"/>
      <c r="E6173" s="4"/>
      <c r="F6173" s="4"/>
      <c r="G6173" s="4"/>
    </row>
    <row r="6174" spans="3:7" x14ac:dyDescent="0.35">
      <c r="C6174" s="72" t="str">
        <f t="shared" si="96"/>
        <v/>
      </c>
      <c r="D6174" s="4"/>
      <c r="E6174" s="4"/>
      <c r="F6174" s="4"/>
      <c r="G6174" s="4"/>
    </row>
    <row r="6175" spans="3:7" x14ac:dyDescent="0.35">
      <c r="C6175" s="72" t="str">
        <f t="shared" si="96"/>
        <v/>
      </c>
      <c r="D6175" s="4"/>
      <c r="E6175" s="4"/>
      <c r="F6175" s="4"/>
      <c r="G6175" s="4"/>
    </row>
    <row r="6176" spans="3:7" x14ac:dyDescent="0.35">
      <c r="C6176" s="72" t="str">
        <f t="shared" si="96"/>
        <v/>
      </c>
      <c r="D6176" s="4"/>
      <c r="E6176" s="4"/>
      <c r="F6176" s="4"/>
      <c r="G6176" s="4"/>
    </row>
    <row r="6177" spans="3:7" x14ac:dyDescent="0.35">
      <c r="C6177" s="72" t="str">
        <f t="shared" si="96"/>
        <v/>
      </c>
      <c r="D6177" s="4"/>
      <c r="E6177" s="4"/>
      <c r="F6177" s="4"/>
      <c r="G6177" s="4"/>
    </row>
    <row r="6178" spans="3:7" x14ac:dyDescent="0.35">
      <c r="C6178" s="72" t="str">
        <f t="shared" si="96"/>
        <v/>
      </c>
      <c r="D6178" s="4"/>
      <c r="E6178" s="4"/>
      <c r="F6178" s="4"/>
      <c r="G6178" s="4"/>
    </row>
    <row r="6179" spans="3:7" x14ac:dyDescent="0.35">
      <c r="C6179" s="72" t="str">
        <f t="shared" si="96"/>
        <v/>
      </c>
      <c r="D6179" s="4"/>
      <c r="E6179" s="4"/>
      <c r="F6179" s="4"/>
      <c r="G6179" s="4"/>
    </row>
    <row r="6180" spans="3:7" x14ac:dyDescent="0.35">
      <c r="C6180" s="72" t="str">
        <f t="shared" si="96"/>
        <v/>
      </c>
      <c r="D6180" s="4"/>
      <c r="E6180" s="4"/>
      <c r="F6180" s="4"/>
      <c r="G6180" s="4"/>
    </row>
    <row r="6181" spans="3:7" x14ac:dyDescent="0.35">
      <c r="C6181" s="72" t="str">
        <f t="shared" si="96"/>
        <v/>
      </c>
      <c r="D6181" s="4"/>
      <c r="E6181" s="4"/>
      <c r="F6181" s="4"/>
      <c r="G6181" s="4"/>
    </row>
    <row r="6182" spans="3:7" x14ac:dyDescent="0.35">
      <c r="C6182" s="72" t="str">
        <f t="shared" si="96"/>
        <v/>
      </c>
      <c r="D6182" s="4"/>
      <c r="E6182" s="4"/>
      <c r="F6182" s="4"/>
      <c r="G6182" s="4"/>
    </row>
    <row r="6183" spans="3:7" x14ac:dyDescent="0.35">
      <c r="C6183" s="72" t="str">
        <f t="shared" si="96"/>
        <v/>
      </c>
      <c r="D6183" s="4"/>
      <c r="E6183" s="4"/>
      <c r="F6183" s="4"/>
      <c r="G6183" s="4"/>
    </row>
    <row r="6184" spans="3:7" x14ac:dyDescent="0.35">
      <c r="C6184" s="72" t="str">
        <f t="shared" si="96"/>
        <v/>
      </c>
      <c r="D6184" s="4"/>
      <c r="E6184" s="4"/>
      <c r="F6184" s="4"/>
      <c r="G6184" s="4"/>
    </row>
    <row r="6185" spans="3:7" x14ac:dyDescent="0.35">
      <c r="C6185" s="72" t="str">
        <f t="shared" si="96"/>
        <v/>
      </c>
      <c r="D6185" s="4"/>
      <c r="E6185" s="4"/>
      <c r="F6185" s="4"/>
      <c r="G6185" s="4"/>
    </row>
    <row r="6186" spans="3:7" x14ac:dyDescent="0.35">
      <c r="C6186" s="72" t="str">
        <f t="shared" si="96"/>
        <v/>
      </c>
      <c r="D6186" s="4"/>
      <c r="E6186" s="4"/>
      <c r="F6186" s="4"/>
      <c r="G6186" s="4"/>
    </row>
    <row r="6187" spans="3:7" x14ac:dyDescent="0.35">
      <c r="C6187" s="72" t="str">
        <f t="shared" si="96"/>
        <v/>
      </c>
      <c r="D6187" s="4"/>
      <c r="E6187" s="4"/>
      <c r="F6187" s="4"/>
      <c r="G6187" s="4"/>
    </row>
    <row r="6188" spans="3:7" x14ac:dyDescent="0.35">
      <c r="C6188" s="72" t="str">
        <f t="shared" si="96"/>
        <v/>
      </c>
      <c r="D6188" s="4"/>
      <c r="E6188" s="4"/>
      <c r="F6188" s="4"/>
      <c r="G6188" s="4"/>
    </row>
    <row r="6189" spans="3:7" x14ac:dyDescent="0.35">
      <c r="C6189" s="72" t="str">
        <f t="shared" si="96"/>
        <v/>
      </c>
      <c r="D6189" s="4"/>
      <c r="E6189" s="4"/>
      <c r="F6189" s="4"/>
      <c r="G6189" s="4"/>
    </row>
    <row r="6190" spans="3:7" x14ac:dyDescent="0.35">
      <c r="C6190" s="72" t="str">
        <f t="shared" si="96"/>
        <v/>
      </c>
      <c r="D6190" s="4"/>
      <c r="E6190" s="4"/>
      <c r="F6190" s="4"/>
      <c r="G6190" s="4"/>
    </row>
    <row r="6191" spans="3:7" x14ac:dyDescent="0.35">
      <c r="C6191" s="72" t="str">
        <f t="shared" si="96"/>
        <v/>
      </c>
      <c r="D6191" s="4"/>
      <c r="E6191" s="4"/>
      <c r="F6191" s="4"/>
      <c r="G6191" s="4"/>
    </row>
    <row r="6192" spans="3:7" x14ac:dyDescent="0.35">
      <c r="C6192" s="72" t="str">
        <f t="shared" si="96"/>
        <v/>
      </c>
      <c r="D6192" s="4"/>
      <c r="E6192" s="4"/>
      <c r="F6192" s="4"/>
      <c r="G6192" s="4"/>
    </row>
    <row r="6193" spans="3:7" x14ac:dyDescent="0.35">
      <c r="C6193" s="72" t="str">
        <f t="shared" si="96"/>
        <v/>
      </c>
      <c r="D6193" s="4"/>
      <c r="E6193" s="4"/>
      <c r="F6193" s="4"/>
      <c r="G6193" s="4"/>
    </row>
    <row r="6194" spans="3:7" x14ac:dyDescent="0.35">
      <c r="C6194" s="72" t="str">
        <f t="shared" si="96"/>
        <v/>
      </c>
      <c r="D6194" s="4"/>
      <c r="E6194" s="4"/>
      <c r="F6194" s="4"/>
      <c r="G6194" s="4"/>
    </row>
    <row r="6195" spans="3:7" x14ac:dyDescent="0.35">
      <c r="C6195" s="72" t="str">
        <f t="shared" si="96"/>
        <v/>
      </c>
      <c r="D6195" s="4"/>
      <c r="E6195" s="4"/>
      <c r="F6195" s="4"/>
      <c r="G6195" s="4"/>
    </row>
    <row r="6196" spans="3:7" x14ac:dyDescent="0.35">
      <c r="C6196" s="72" t="str">
        <f t="shared" si="96"/>
        <v/>
      </c>
      <c r="D6196" s="4"/>
      <c r="E6196" s="4"/>
      <c r="F6196" s="4"/>
      <c r="G6196" s="4"/>
    </row>
    <row r="6197" spans="3:7" x14ac:dyDescent="0.35">
      <c r="C6197" s="72" t="str">
        <f t="shared" si="96"/>
        <v/>
      </c>
      <c r="D6197" s="4"/>
      <c r="E6197" s="4"/>
      <c r="F6197" s="4"/>
      <c r="G6197" s="4"/>
    </row>
    <row r="6198" spans="3:7" x14ac:dyDescent="0.35">
      <c r="C6198" s="72" t="str">
        <f t="shared" si="96"/>
        <v/>
      </c>
      <c r="D6198" s="4"/>
      <c r="E6198" s="4"/>
      <c r="F6198" s="4"/>
      <c r="G6198" s="4"/>
    </row>
    <row r="6199" spans="3:7" x14ac:dyDescent="0.35">
      <c r="C6199" s="72" t="str">
        <f t="shared" si="96"/>
        <v/>
      </c>
      <c r="D6199" s="4"/>
      <c r="E6199" s="4"/>
      <c r="F6199" s="4"/>
      <c r="G6199" s="4"/>
    </row>
    <row r="6200" spans="3:7" x14ac:dyDescent="0.35">
      <c r="C6200" s="72" t="str">
        <f t="shared" si="96"/>
        <v/>
      </c>
      <c r="D6200" s="4"/>
      <c r="E6200" s="4"/>
      <c r="F6200" s="4"/>
      <c r="G6200" s="4"/>
    </row>
    <row r="6201" spans="3:7" x14ac:dyDescent="0.35">
      <c r="C6201" s="72" t="str">
        <f t="shared" si="96"/>
        <v/>
      </c>
      <c r="D6201" s="4"/>
      <c r="E6201" s="4"/>
      <c r="F6201" s="4"/>
      <c r="G6201" s="4"/>
    </row>
    <row r="6202" spans="3:7" x14ac:dyDescent="0.35">
      <c r="C6202" s="72" t="str">
        <f t="shared" si="96"/>
        <v/>
      </c>
      <c r="D6202" s="4"/>
      <c r="E6202" s="4"/>
      <c r="F6202" s="4"/>
      <c r="G6202" s="4"/>
    </row>
    <row r="6203" spans="3:7" x14ac:dyDescent="0.35">
      <c r="C6203" s="72" t="str">
        <f t="shared" si="96"/>
        <v/>
      </c>
      <c r="D6203" s="4"/>
      <c r="E6203" s="4"/>
      <c r="F6203" s="4"/>
      <c r="G6203" s="4"/>
    </row>
    <row r="6204" spans="3:7" x14ac:dyDescent="0.35">
      <c r="C6204" s="72" t="str">
        <f t="shared" si="96"/>
        <v/>
      </c>
      <c r="D6204" s="4"/>
      <c r="E6204" s="4"/>
      <c r="F6204" s="4"/>
      <c r="G6204" s="4"/>
    </row>
    <row r="6205" spans="3:7" x14ac:dyDescent="0.35">
      <c r="C6205" s="72" t="str">
        <f t="shared" si="96"/>
        <v/>
      </c>
      <c r="D6205" s="4"/>
      <c r="E6205" s="4"/>
      <c r="F6205" s="4"/>
      <c r="G6205" s="4"/>
    </row>
    <row r="6206" spans="3:7" x14ac:dyDescent="0.35">
      <c r="C6206" s="72" t="str">
        <f t="shared" si="96"/>
        <v/>
      </c>
      <c r="D6206" s="4"/>
      <c r="E6206" s="4"/>
      <c r="F6206" s="4"/>
      <c r="G6206" s="4"/>
    </row>
    <row r="6207" spans="3:7" x14ac:dyDescent="0.35">
      <c r="C6207" s="72" t="str">
        <f t="shared" si="96"/>
        <v/>
      </c>
      <c r="D6207" s="4"/>
      <c r="E6207" s="4"/>
      <c r="F6207" s="4"/>
      <c r="G6207" s="4"/>
    </row>
    <row r="6208" spans="3:7" x14ac:dyDescent="0.35">
      <c r="C6208" s="72" t="str">
        <f t="shared" si="96"/>
        <v/>
      </c>
      <c r="D6208" s="4"/>
      <c r="E6208" s="4"/>
      <c r="F6208" s="4"/>
      <c r="G6208" s="4"/>
    </row>
    <row r="6209" spans="3:7" x14ac:dyDescent="0.35">
      <c r="C6209" s="72" t="str">
        <f t="shared" si="96"/>
        <v/>
      </c>
      <c r="D6209" s="4"/>
      <c r="E6209" s="4"/>
      <c r="F6209" s="4"/>
      <c r="G6209" s="4"/>
    </row>
    <row r="6210" spans="3:7" x14ac:dyDescent="0.35">
      <c r="C6210" s="72" t="str">
        <f t="shared" si="96"/>
        <v/>
      </c>
      <c r="D6210" s="4"/>
      <c r="E6210" s="4"/>
      <c r="F6210" s="4"/>
      <c r="G6210" s="4"/>
    </row>
    <row r="6211" spans="3:7" x14ac:dyDescent="0.35">
      <c r="C6211" s="72" t="str">
        <f t="shared" si="96"/>
        <v/>
      </c>
      <c r="D6211" s="4"/>
      <c r="E6211" s="4"/>
      <c r="F6211" s="4"/>
      <c r="G6211" s="4"/>
    </row>
    <row r="6212" spans="3:7" x14ac:dyDescent="0.35">
      <c r="C6212" s="72" t="str">
        <f t="shared" si="96"/>
        <v/>
      </c>
      <c r="D6212" s="4"/>
      <c r="E6212" s="4"/>
      <c r="F6212" s="4"/>
      <c r="G6212" s="4"/>
    </row>
    <row r="6213" spans="3:7" x14ac:dyDescent="0.35">
      <c r="C6213" s="72" t="str">
        <f t="shared" si="96"/>
        <v/>
      </c>
      <c r="D6213" s="4"/>
      <c r="E6213" s="4"/>
      <c r="F6213" s="4"/>
      <c r="G6213" s="4"/>
    </row>
    <row r="6214" spans="3:7" x14ac:dyDescent="0.35">
      <c r="C6214" s="72" t="str">
        <f t="shared" si="96"/>
        <v/>
      </c>
      <c r="D6214" s="4"/>
      <c r="E6214" s="4"/>
      <c r="F6214" s="4"/>
      <c r="G6214" s="4"/>
    </row>
    <row r="6215" spans="3:7" x14ac:dyDescent="0.35">
      <c r="C6215" s="72" t="str">
        <f t="shared" si="96"/>
        <v/>
      </c>
      <c r="D6215" s="4"/>
      <c r="E6215" s="4"/>
      <c r="F6215" s="4"/>
      <c r="G6215" s="4"/>
    </row>
    <row r="6216" spans="3:7" x14ac:dyDescent="0.35">
      <c r="C6216" s="72" t="str">
        <f t="shared" si="96"/>
        <v/>
      </c>
      <c r="D6216" s="4"/>
      <c r="E6216" s="4"/>
      <c r="F6216" s="4"/>
      <c r="G6216" s="4"/>
    </row>
    <row r="6217" spans="3:7" x14ac:dyDescent="0.35">
      <c r="C6217" s="72" t="str">
        <f t="shared" si="96"/>
        <v/>
      </c>
      <c r="D6217" s="4"/>
      <c r="E6217" s="4"/>
      <c r="F6217" s="4"/>
      <c r="G6217" s="4"/>
    </row>
    <row r="6218" spans="3:7" x14ac:dyDescent="0.35">
      <c r="C6218" s="72" t="str">
        <f t="shared" si="96"/>
        <v/>
      </c>
      <c r="D6218" s="4"/>
      <c r="E6218" s="4"/>
      <c r="F6218" s="4"/>
      <c r="G6218" s="4"/>
    </row>
    <row r="6219" spans="3:7" x14ac:dyDescent="0.35">
      <c r="C6219" s="72" t="str">
        <f t="shared" si="96"/>
        <v/>
      </c>
      <c r="D6219" s="4"/>
      <c r="E6219" s="4"/>
      <c r="F6219" s="4"/>
      <c r="G6219" s="4"/>
    </row>
    <row r="6220" spans="3:7" x14ac:dyDescent="0.35">
      <c r="C6220" s="72" t="str">
        <f t="shared" ref="C6220:C6283" si="97">IF(ISBLANK(D6220),"",D6220&amp;E6220&amp;F6220&amp;G6220)</f>
        <v/>
      </c>
      <c r="D6220" s="4"/>
      <c r="E6220" s="4"/>
      <c r="F6220" s="4"/>
      <c r="G6220" s="4"/>
    </row>
    <row r="6221" spans="3:7" x14ac:dyDescent="0.35">
      <c r="C6221" s="72" t="str">
        <f t="shared" si="97"/>
        <v/>
      </c>
      <c r="D6221" s="4"/>
      <c r="E6221" s="4"/>
      <c r="F6221" s="4"/>
      <c r="G6221" s="4"/>
    </row>
    <row r="6222" spans="3:7" x14ac:dyDescent="0.35">
      <c r="C6222" s="72" t="str">
        <f t="shared" si="97"/>
        <v/>
      </c>
      <c r="D6222" s="4"/>
      <c r="E6222" s="4"/>
      <c r="F6222" s="4"/>
      <c r="G6222" s="4"/>
    </row>
    <row r="6223" spans="3:7" x14ac:dyDescent="0.35">
      <c r="C6223" s="72" t="str">
        <f t="shared" si="97"/>
        <v/>
      </c>
      <c r="D6223" s="4"/>
      <c r="E6223" s="4"/>
      <c r="F6223" s="4"/>
      <c r="G6223" s="4"/>
    </row>
    <row r="6224" spans="3:7" x14ac:dyDescent="0.35">
      <c r="C6224" s="72" t="str">
        <f t="shared" si="97"/>
        <v/>
      </c>
      <c r="D6224" s="4"/>
      <c r="E6224" s="4"/>
      <c r="F6224" s="4"/>
      <c r="G6224" s="4"/>
    </row>
    <row r="6225" spans="3:7" x14ac:dyDescent="0.35">
      <c r="C6225" s="72" t="str">
        <f t="shared" si="97"/>
        <v/>
      </c>
      <c r="D6225" s="4"/>
      <c r="E6225" s="4"/>
      <c r="F6225" s="4"/>
      <c r="G6225" s="4"/>
    </row>
    <row r="6226" spans="3:7" x14ac:dyDescent="0.35">
      <c r="C6226" s="72" t="str">
        <f t="shared" si="97"/>
        <v/>
      </c>
      <c r="D6226" s="4"/>
      <c r="E6226" s="4"/>
      <c r="F6226" s="4"/>
      <c r="G6226" s="4"/>
    </row>
    <row r="6227" spans="3:7" x14ac:dyDescent="0.35">
      <c r="C6227" s="72" t="str">
        <f t="shared" si="97"/>
        <v/>
      </c>
      <c r="D6227" s="4"/>
      <c r="E6227" s="4"/>
      <c r="F6227" s="4"/>
      <c r="G6227" s="4"/>
    </row>
    <row r="6228" spans="3:7" x14ac:dyDescent="0.35">
      <c r="C6228" s="72" t="str">
        <f t="shared" si="97"/>
        <v/>
      </c>
      <c r="D6228" s="4"/>
      <c r="E6228" s="4"/>
      <c r="F6228" s="4"/>
      <c r="G6228" s="4"/>
    </row>
    <row r="6229" spans="3:7" x14ac:dyDescent="0.35">
      <c r="C6229" s="72" t="str">
        <f t="shared" si="97"/>
        <v/>
      </c>
      <c r="D6229" s="4"/>
      <c r="E6229" s="4"/>
      <c r="F6229" s="4"/>
      <c r="G6229" s="4"/>
    </row>
    <row r="6230" spans="3:7" x14ac:dyDescent="0.35">
      <c r="C6230" s="72" t="str">
        <f t="shared" si="97"/>
        <v/>
      </c>
      <c r="D6230" s="4"/>
      <c r="E6230" s="4"/>
      <c r="F6230" s="4"/>
      <c r="G6230" s="4"/>
    </row>
    <row r="6231" spans="3:7" x14ac:dyDescent="0.35">
      <c r="C6231" s="72" t="str">
        <f t="shared" si="97"/>
        <v/>
      </c>
      <c r="D6231" s="4"/>
      <c r="E6231" s="4"/>
      <c r="F6231" s="4"/>
      <c r="G6231" s="4"/>
    </row>
    <row r="6232" spans="3:7" x14ac:dyDescent="0.35">
      <c r="C6232" s="72" t="str">
        <f t="shared" si="97"/>
        <v/>
      </c>
      <c r="D6232" s="4"/>
      <c r="E6232" s="4"/>
      <c r="F6232" s="4"/>
      <c r="G6232" s="4"/>
    </row>
    <row r="6233" spans="3:7" x14ac:dyDescent="0.35">
      <c r="C6233" s="72" t="str">
        <f t="shared" si="97"/>
        <v/>
      </c>
      <c r="D6233" s="4"/>
      <c r="E6233" s="4"/>
      <c r="F6233" s="4"/>
      <c r="G6233" s="4"/>
    </row>
    <row r="6234" spans="3:7" x14ac:dyDescent="0.35">
      <c r="C6234" s="72" t="str">
        <f t="shared" si="97"/>
        <v/>
      </c>
      <c r="D6234" s="4"/>
      <c r="E6234" s="4"/>
      <c r="F6234" s="4"/>
      <c r="G6234" s="4"/>
    </row>
    <row r="6235" spans="3:7" x14ac:dyDescent="0.35">
      <c r="C6235" s="72" t="str">
        <f t="shared" si="97"/>
        <v/>
      </c>
      <c r="D6235" s="4"/>
      <c r="E6235" s="4"/>
      <c r="F6235" s="4"/>
      <c r="G6235" s="4"/>
    </row>
    <row r="6236" spans="3:7" x14ac:dyDescent="0.35">
      <c r="C6236" s="72" t="str">
        <f t="shared" si="97"/>
        <v/>
      </c>
      <c r="D6236" s="4"/>
      <c r="E6236" s="4"/>
      <c r="F6236" s="4"/>
      <c r="G6236" s="4"/>
    </row>
    <row r="6237" spans="3:7" x14ac:dyDescent="0.35">
      <c r="C6237" s="72" t="str">
        <f t="shared" si="97"/>
        <v/>
      </c>
      <c r="D6237" s="4"/>
      <c r="E6237" s="4"/>
      <c r="F6237" s="4"/>
      <c r="G6237" s="4"/>
    </row>
    <row r="6238" spans="3:7" x14ac:dyDescent="0.35">
      <c r="C6238" s="72" t="str">
        <f t="shared" si="97"/>
        <v/>
      </c>
      <c r="D6238" s="4"/>
      <c r="E6238" s="4"/>
      <c r="F6238" s="4"/>
      <c r="G6238" s="4"/>
    </row>
    <row r="6239" spans="3:7" x14ac:dyDescent="0.35">
      <c r="C6239" s="72" t="str">
        <f t="shared" si="97"/>
        <v/>
      </c>
      <c r="D6239" s="4"/>
      <c r="E6239" s="4"/>
      <c r="F6239" s="4"/>
      <c r="G6239" s="4"/>
    </row>
    <row r="6240" spans="3:7" x14ac:dyDescent="0.35">
      <c r="C6240" s="72" t="str">
        <f t="shared" si="97"/>
        <v/>
      </c>
      <c r="D6240" s="4"/>
      <c r="E6240" s="4"/>
      <c r="F6240" s="4"/>
      <c r="G6240" s="4"/>
    </row>
    <row r="6241" spans="3:7" x14ac:dyDescent="0.35">
      <c r="C6241" s="72" t="str">
        <f t="shared" si="97"/>
        <v/>
      </c>
      <c r="D6241" s="4"/>
      <c r="E6241" s="4"/>
      <c r="F6241" s="4"/>
      <c r="G6241" s="4"/>
    </row>
    <row r="6242" spans="3:7" x14ac:dyDescent="0.35">
      <c r="C6242" s="72" t="str">
        <f t="shared" si="97"/>
        <v/>
      </c>
      <c r="D6242" s="4"/>
      <c r="E6242" s="4"/>
      <c r="F6242" s="4"/>
      <c r="G6242" s="4"/>
    </row>
    <row r="6243" spans="3:7" x14ac:dyDescent="0.35">
      <c r="C6243" s="72" t="str">
        <f t="shared" si="97"/>
        <v/>
      </c>
      <c r="D6243" s="4"/>
      <c r="E6243" s="4"/>
      <c r="F6243" s="4"/>
      <c r="G6243" s="4"/>
    </row>
    <row r="6244" spans="3:7" x14ac:dyDescent="0.35">
      <c r="C6244" s="72" t="str">
        <f t="shared" si="97"/>
        <v/>
      </c>
      <c r="D6244" s="4"/>
      <c r="E6244" s="4"/>
      <c r="F6244" s="4"/>
      <c r="G6244" s="4"/>
    </row>
    <row r="6245" spans="3:7" x14ac:dyDescent="0.35">
      <c r="C6245" s="72" t="str">
        <f t="shared" si="97"/>
        <v/>
      </c>
      <c r="D6245" s="4"/>
      <c r="E6245" s="4"/>
      <c r="F6245" s="4"/>
      <c r="G6245" s="4"/>
    </row>
    <row r="6246" spans="3:7" x14ac:dyDescent="0.35">
      <c r="C6246" s="72" t="str">
        <f t="shared" si="97"/>
        <v/>
      </c>
      <c r="D6246" s="4"/>
      <c r="E6246" s="4"/>
      <c r="F6246" s="4"/>
      <c r="G6246" s="4"/>
    </row>
    <row r="6247" spans="3:7" x14ac:dyDescent="0.35">
      <c r="C6247" s="72" t="str">
        <f t="shared" si="97"/>
        <v/>
      </c>
      <c r="D6247" s="4"/>
      <c r="E6247" s="4"/>
      <c r="F6247" s="4"/>
      <c r="G6247" s="4"/>
    </row>
    <row r="6248" spans="3:7" x14ac:dyDescent="0.35">
      <c r="C6248" s="72" t="str">
        <f t="shared" si="97"/>
        <v/>
      </c>
      <c r="D6248" s="4"/>
      <c r="E6248" s="4"/>
      <c r="F6248" s="4"/>
      <c r="G6248" s="4"/>
    </row>
    <row r="6249" spans="3:7" x14ac:dyDescent="0.35">
      <c r="C6249" s="72" t="str">
        <f t="shared" si="97"/>
        <v/>
      </c>
      <c r="D6249" s="4"/>
      <c r="E6249" s="4"/>
      <c r="F6249" s="4"/>
      <c r="G6249" s="4"/>
    </row>
    <row r="6250" spans="3:7" x14ac:dyDescent="0.35">
      <c r="C6250" s="72" t="str">
        <f t="shared" si="97"/>
        <v/>
      </c>
      <c r="D6250" s="4"/>
      <c r="E6250" s="4"/>
      <c r="F6250" s="4"/>
      <c r="G6250" s="4"/>
    </row>
    <row r="6251" spans="3:7" x14ac:dyDescent="0.35">
      <c r="C6251" s="72" t="str">
        <f t="shared" si="97"/>
        <v/>
      </c>
      <c r="D6251" s="4"/>
      <c r="E6251" s="4"/>
      <c r="F6251" s="4"/>
      <c r="G6251" s="4"/>
    </row>
    <row r="6252" spans="3:7" x14ac:dyDescent="0.35">
      <c r="C6252" s="72" t="str">
        <f t="shared" si="97"/>
        <v/>
      </c>
      <c r="D6252" s="4"/>
      <c r="E6252" s="4"/>
      <c r="F6252" s="4"/>
      <c r="G6252" s="4"/>
    </row>
    <row r="6253" spans="3:7" x14ac:dyDescent="0.35">
      <c r="C6253" s="72" t="str">
        <f t="shared" si="97"/>
        <v/>
      </c>
      <c r="D6253" s="4"/>
      <c r="E6253" s="4"/>
      <c r="F6253" s="4"/>
      <c r="G6253" s="4"/>
    </row>
    <row r="6254" spans="3:7" x14ac:dyDescent="0.35">
      <c r="C6254" s="72" t="str">
        <f t="shared" si="97"/>
        <v/>
      </c>
      <c r="D6254" s="4"/>
      <c r="E6254" s="4"/>
      <c r="F6254" s="4"/>
      <c r="G6254" s="4"/>
    </row>
    <row r="6255" spans="3:7" x14ac:dyDescent="0.35">
      <c r="C6255" s="72" t="str">
        <f t="shared" si="97"/>
        <v/>
      </c>
      <c r="D6255" s="4"/>
      <c r="E6255" s="4"/>
      <c r="F6255" s="4"/>
      <c r="G6255" s="4"/>
    </row>
    <row r="6256" spans="3:7" x14ac:dyDescent="0.35">
      <c r="C6256" s="72" t="str">
        <f t="shared" si="97"/>
        <v/>
      </c>
      <c r="D6256" s="4"/>
      <c r="E6256" s="4"/>
      <c r="F6256" s="4"/>
      <c r="G6256" s="4"/>
    </row>
    <row r="6257" spans="3:7" x14ac:dyDescent="0.35">
      <c r="C6257" s="72" t="str">
        <f t="shared" si="97"/>
        <v/>
      </c>
      <c r="D6257" s="4"/>
      <c r="E6257" s="4"/>
      <c r="F6257" s="4"/>
      <c r="G6257" s="4"/>
    </row>
    <row r="6258" spans="3:7" x14ac:dyDescent="0.35">
      <c r="C6258" s="72" t="str">
        <f t="shared" si="97"/>
        <v/>
      </c>
      <c r="D6258" s="4"/>
      <c r="E6258" s="4"/>
      <c r="F6258" s="4"/>
      <c r="G6258" s="4"/>
    </row>
    <row r="6259" spans="3:7" x14ac:dyDescent="0.35">
      <c r="C6259" s="72" t="str">
        <f t="shared" si="97"/>
        <v/>
      </c>
      <c r="D6259" s="4"/>
      <c r="E6259" s="4"/>
      <c r="F6259" s="4"/>
      <c r="G6259" s="4"/>
    </row>
    <row r="6260" spans="3:7" x14ac:dyDescent="0.35">
      <c r="C6260" s="72" t="str">
        <f t="shared" si="97"/>
        <v/>
      </c>
      <c r="D6260" s="4"/>
      <c r="E6260" s="4"/>
      <c r="F6260" s="4"/>
      <c r="G6260" s="4"/>
    </row>
    <row r="6261" spans="3:7" x14ac:dyDescent="0.35">
      <c r="C6261" s="72" t="str">
        <f t="shared" si="97"/>
        <v/>
      </c>
      <c r="D6261" s="4"/>
      <c r="E6261" s="4"/>
      <c r="F6261" s="4"/>
      <c r="G6261" s="4"/>
    </row>
    <row r="6262" spans="3:7" x14ac:dyDescent="0.35">
      <c r="C6262" s="72" t="str">
        <f t="shared" si="97"/>
        <v/>
      </c>
      <c r="D6262" s="4"/>
      <c r="E6262" s="4"/>
      <c r="F6262" s="4"/>
      <c r="G6262" s="4"/>
    </row>
    <row r="6263" spans="3:7" x14ac:dyDescent="0.35">
      <c r="C6263" s="72" t="str">
        <f t="shared" si="97"/>
        <v/>
      </c>
      <c r="D6263" s="4"/>
      <c r="E6263" s="4"/>
      <c r="F6263" s="4"/>
      <c r="G6263" s="4"/>
    </row>
    <row r="6264" spans="3:7" x14ac:dyDescent="0.35">
      <c r="C6264" s="72" t="str">
        <f t="shared" si="97"/>
        <v/>
      </c>
      <c r="D6264" s="4"/>
      <c r="E6264" s="4"/>
      <c r="F6264" s="4"/>
      <c r="G6264" s="4"/>
    </row>
    <row r="6265" spans="3:7" x14ac:dyDescent="0.35">
      <c r="C6265" s="72" t="str">
        <f t="shared" si="97"/>
        <v/>
      </c>
      <c r="D6265" s="4"/>
      <c r="E6265" s="4"/>
      <c r="F6265" s="4"/>
      <c r="G6265" s="4"/>
    </row>
    <row r="6266" spans="3:7" x14ac:dyDescent="0.35">
      <c r="C6266" s="72" t="str">
        <f t="shared" si="97"/>
        <v/>
      </c>
      <c r="D6266" s="4"/>
      <c r="E6266" s="4"/>
      <c r="F6266" s="4"/>
      <c r="G6266" s="4"/>
    </row>
    <row r="6267" spans="3:7" x14ac:dyDescent="0.35">
      <c r="C6267" s="72" t="str">
        <f t="shared" si="97"/>
        <v/>
      </c>
      <c r="D6267" s="4"/>
      <c r="E6267" s="4"/>
      <c r="F6267" s="4"/>
      <c r="G6267" s="4"/>
    </row>
    <row r="6268" spans="3:7" x14ac:dyDescent="0.35">
      <c r="C6268" s="72" t="str">
        <f t="shared" si="97"/>
        <v/>
      </c>
      <c r="D6268" s="4"/>
      <c r="E6268" s="4"/>
      <c r="F6268" s="4"/>
      <c r="G6268" s="4"/>
    </row>
    <row r="6269" spans="3:7" x14ac:dyDescent="0.35">
      <c r="C6269" s="72" t="str">
        <f t="shared" si="97"/>
        <v/>
      </c>
      <c r="D6269" s="4"/>
      <c r="E6269" s="4"/>
      <c r="F6269" s="4"/>
      <c r="G6269" s="4"/>
    </row>
    <row r="6270" spans="3:7" x14ac:dyDescent="0.35">
      <c r="C6270" s="72" t="str">
        <f t="shared" si="97"/>
        <v/>
      </c>
      <c r="D6270" s="4"/>
      <c r="E6270" s="4"/>
      <c r="F6270" s="4"/>
      <c r="G6270" s="4"/>
    </row>
    <row r="6271" spans="3:7" x14ac:dyDescent="0.35">
      <c r="C6271" s="72" t="str">
        <f t="shared" si="97"/>
        <v/>
      </c>
      <c r="D6271" s="4"/>
      <c r="E6271" s="4"/>
      <c r="F6271" s="4"/>
      <c r="G6271" s="4"/>
    </row>
    <row r="6272" spans="3:7" x14ac:dyDescent="0.35">
      <c r="C6272" s="72" t="str">
        <f t="shared" si="97"/>
        <v/>
      </c>
      <c r="D6272" s="4"/>
      <c r="E6272" s="4"/>
      <c r="F6272" s="4"/>
      <c r="G6272" s="4"/>
    </row>
    <row r="6273" spans="3:7" x14ac:dyDescent="0.35">
      <c r="C6273" s="72" t="str">
        <f t="shared" si="97"/>
        <v/>
      </c>
      <c r="D6273" s="4"/>
      <c r="E6273" s="4"/>
      <c r="F6273" s="4"/>
      <c r="G6273" s="4"/>
    </row>
    <row r="6274" spans="3:7" x14ac:dyDescent="0.35">
      <c r="C6274" s="72" t="str">
        <f t="shared" si="97"/>
        <v/>
      </c>
      <c r="D6274" s="4"/>
      <c r="E6274" s="4"/>
      <c r="F6274" s="4"/>
      <c r="G6274" s="4"/>
    </row>
    <row r="6275" spans="3:7" x14ac:dyDescent="0.35">
      <c r="C6275" s="72" t="str">
        <f t="shared" si="97"/>
        <v/>
      </c>
      <c r="D6275" s="4"/>
      <c r="E6275" s="4"/>
      <c r="F6275" s="4"/>
      <c r="G6275" s="4"/>
    </row>
    <row r="6276" spans="3:7" x14ac:dyDescent="0.35">
      <c r="C6276" s="72" t="str">
        <f t="shared" si="97"/>
        <v/>
      </c>
      <c r="D6276" s="4"/>
      <c r="E6276" s="4"/>
      <c r="F6276" s="4"/>
      <c r="G6276" s="4"/>
    </row>
    <row r="6277" spans="3:7" x14ac:dyDescent="0.35">
      <c r="C6277" s="72" t="str">
        <f t="shared" si="97"/>
        <v/>
      </c>
      <c r="D6277" s="4"/>
      <c r="E6277" s="4"/>
      <c r="F6277" s="4"/>
      <c r="G6277" s="4"/>
    </row>
    <row r="6278" spans="3:7" x14ac:dyDescent="0.35">
      <c r="C6278" s="72" t="str">
        <f t="shared" si="97"/>
        <v/>
      </c>
      <c r="D6278" s="4"/>
      <c r="E6278" s="4"/>
      <c r="F6278" s="4"/>
      <c r="G6278" s="4"/>
    </row>
    <row r="6279" spans="3:7" x14ac:dyDescent="0.35">
      <c r="C6279" s="72" t="str">
        <f t="shared" si="97"/>
        <v/>
      </c>
      <c r="D6279" s="4"/>
      <c r="E6279" s="4"/>
      <c r="F6279" s="4"/>
      <c r="G6279" s="4"/>
    </row>
    <row r="6280" spans="3:7" x14ac:dyDescent="0.35">
      <c r="C6280" s="72" t="str">
        <f t="shared" si="97"/>
        <v/>
      </c>
      <c r="D6280" s="4"/>
      <c r="E6280" s="4"/>
      <c r="F6280" s="4"/>
      <c r="G6280" s="4"/>
    </row>
    <row r="6281" spans="3:7" x14ac:dyDescent="0.35">
      <c r="C6281" s="72" t="str">
        <f t="shared" si="97"/>
        <v/>
      </c>
      <c r="D6281" s="4"/>
      <c r="E6281" s="4"/>
      <c r="F6281" s="4"/>
      <c r="G6281" s="4"/>
    </row>
    <row r="6282" spans="3:7" x14ac:dyDescent="0.35">
      <c r="C6282" s="72" t="str">
        <f t="shared" si="97"/>
        <v/>
      </c>
      <c r="D6282" s="4"/>
      <c r="E6282" s="4"/>
      <c r="F6282" s="4"/>
      <c r="G6282" s="4"/>
    </row>
    <row r="6283" spans="3:7" x14ac:dyDescent="0.35">
      <c r="C6283" s="72" t="str">
        <f t="shared" si="97"/>
        <v/>
      </c>
      <c r="D6283" s="4"/>
      <c r="E6283" s="4"/>
      <c r="F6283" s="4"/>
      <c r="G6283" s="4"/>
    </row>
    <row r="6284" spans="3:7" x14ac:dyDescent="0.35">
      <c r="C6284" s="72" t="str">
        <f t="shared" ref="C6284:C6347" si="98">IF(ISBLANK(D6284),"",D6284&amp;E6284&amp;F6284&amp;G6284)</f>
        <v/>
      </c>
      <c r="D6284" s="4"/>
      <c r="E6284" s="4"/>
      <c r="F6284" s="4"/>
      <c r="G6284" s="4"/>
    </row>
    <row r="6285" spans="3:7" x14ac:dyDescent="0.35">
      <c r="C6285" s="72" t="str">
        <f t="shared" si="98"/>
        <v/>
      </c>
      <c r="D6285" s="4"/>
      <c r="E6285" s="4"/>
      <c r="F6285" s="4"/>
      <c r="G6285" s="4"/>
    </row>
    <row r="6286" spans="3:7" x14ac:dyDescent="0.35">
      <c r="C6286" s="72" t="str">
        <f t="shared" si="98"/>
        <v/>
      </c>
      <c r="D6286" s="4"/>
      <c r="E6286" s="4"/>
      <c r="F6286" s="4"/>
      <c r="G6286" s="4"/>
    </row>
    <row r="6287" spans="3:7" x14ac:dyDescent="0.35">
      <c r="C6287" s="72" t="str">
        <f t="shared" si="98"/>
        <v/>
      </c>
      <c r="D6287" s="4"/>
      <c r="E6287" s="4"/>
      <c r="F6287" s="4"/>
      <c r="G6287" s="4"/>
    </row>
    <row r="6288" spans="3:7" x14ac:dyDescent="0.35">
      <c r="C6288" s="72" t="str">
        <f t="shared" si="98"/>
        <v/>
      </c>
      <c r="D6288" s="4"/>
      <c r="E6288" s="4"/>
      <c r="F6288" s="4"/>
      <c r="G6288" s="4"/>
    </row>
    <row r="6289" spans="3:7" x14ac:dyDescent="0.35">
      <c r="C6289" s="72" t="str">
        <f t="shared" si="98"/>
        <v/>
      </c>
      <c r="D6289" s="4"/>
      <c r="E6289" s="4"/>
      <c r="F6289" s="4"/>
      <c r="G6289" s="4"/>
    </row>
    <row r="6290" spans="3:7" x14ac:dyDescent="0.35">
      <c r="C6290" s="72" t="str">
        <f t="shared" si="98"/>
        <v/>
      </c>
      <c r="D6290" s="4"/>
      <c r="E6290" s="4"/>
      <c r="F6290" s="4"/>
      <c r="G6290" s="4"/>
    </row>
    <row r="6291" spans="3:7" x14ac:dyDescent="0.35">
      <c r="C6291" s="72" t="str">
        <f t="shared" si="98"/>
        <v/>
      </c>
      <c r="D6291" s="4"/>
      <c r="E6291" s="4"/>
      <c r="F6291" s="4"/>
      <c r="G6291" s="4"/>
    </row>
    <row r="6292" spans="3:7" x14ac:dyDescent="0.35">
      <c r="C6292" s="72" t="str">
        <f t="shared" si="98"/>
        <v/>
      </c>
      <c r="D6292" s="4"/>
      <c r="E6292" s="4"/>
      <c r="F6292" s="4"/>
      <c r="G6292" s="4"/>
    </row>
    <row r="6293" spans="3:7" x14ac:dyDescent="0.35">
      <c r="C6293" s="72" t="str">
        <f t="shared" si="98"/>
        <v/>
      </c>
      <c r="D6293" s="4"/>
      <c r="E6293" s="4"/>
      <c r="F6293" s="4"/>
      <c r="G6293" s="4"/>
    </row>
    <row r="6294" spans="3:7" x14ac:dyDescent="0.35">
      <c r="C6294" s="72" t="str">
        <f t="shared" si="98"/>
        <v/>
      </c>
      <c r="D6294" s="4"/>
      <c r="E6294" s="4"/>
      <c r="F6294" s="4"/>
      <c r="G6294" s="4"/>
    </row>
    <row r="6295" spans="3:7" x14ac:dyDescent="0.35">
      <c r="C6295" s="72" t="str">
        <f t="shared" si="98"/>
        <v/>
      </c>
      <c r="D6295" s="4"/>
      <c r="E6295" s="4"/>
      <c r="F6295" s="4"/>
      <c r="G6295" s="4"/>
    </row>
    <row r="6296" spans="3:7" x14ac:dyDescent="0.35">
      <c r="C6296" s="72" t="str">
        <f t="shared" si="98"/>
        <v/>
      </c>
      <c r="D6296" s="4"/>
      <c r="E6296" s="4"/>
      <c r="F6296" s="4"/>
      <c r="G6296" s="4"/>
    </row>
    <row r="6297" spans="3:7" x14ac:dyDescent="0.35">
      <c r="C6297" s="72" t="str">
        <f t="shared" si="98"/>
        <v/>
      </c>
      <c r="D6297" s="4"/>
      <c r="E6297" s="4"/>
      <c r="F6297" s="4"/>
      <c r="G6297" s="4"/>
    </row>
    <row r="6298" spans="3:7" x14ac:dyDescent="0.35">
      <c r="C6298" s="72" t="str">
        <f t="shared" si="98"/>
        <v/>
      </c>
      <c r="D6298" s="4"/>
      <c r="E6298" s="4"/>
      <c r="F6298" s="4"/>
      <c r="G6298" s="4"/>
    </row>
    <row r="6299" spans="3:7" x14ac:dyDescent="0.35">
      <c r="C6299" s="72" t="str">
        <f t="shared" si="98"/>
        <v/>
      </c>
      <c r="D6299" s="4"/>
      <c r="E6299" s="4"/>
      <c r="F6299" s="4"/>
      <c r="G6299" s="4"/>
    </row>
    <row r="6300" spans="3:7" x14ac:dyDescent="0.35">
      <c r="C6300" s="72" t="str">
        <f t="shared" si="98"/>
        <v/>
      </c>
      <c r="D6300" s="4"/>
      <c r="E6300" s="4"/>
      <c r="F6300" s="4"/>
      <c r="G6300" s="4"/>
    </row>
    <row r="6301" spans="3:7" x14ac:dyDescent="0.35">
      <c r="C6301" s="72" t="str">
        <f t="shared" si="98"/>
        <v/>
      </c>
      <c r="D6301" s="4"/>
      <c r="E6301" s="4"/>
      <c r="F6301" s="4"/>
      <c r="G6301" s="4"/>
    </row>
    <row r="6302" spans="3:7" x14ac:dyDescent="0.35">
      <c r="C6302" s="72" t="str">
        <f t="shared" si="98"/>
        <v/>
      </c>
      <c r="D6302" s="4"/>
      <c r="E6302" s="4"/>
      <c r="F6302" s="4"/>
      <c r="G6302" s="4"/>
    </row>
    <row r="6303" spans="3:7" x14ac:dyDescent="0.35">
      <c r="C6303" s="72" t="str">
        <f t="shared" si="98"/>
        <v/>
      </c>
      <c r="D6303" s="4"/>
      <c r="E6303" s="4"/>
      <c r="F6303" s="4"/>
      <c r="G6303" s="4"/>
    </row>
    <row r="6304" spans="3:7" x14ac:dyDescent="0.35">
      <c r="C6304" s="72" t="str">
        <f t="shared" si="98"/>
        <v/>
      </c>
      <c r="D6304" s="4"/>
      <c r="E6304" s="4"/>
      <c r="F6304" s="4"/>
      <c r="G6304" s="4"/>
    </row>
    <row r="6305" spans="3:7" x14ac:dyDescent="0.35">
      <c r="C6305" s="72" t="str">
        <f t="shared" si="98"/>
        <v/>
      </c>
      <c r="D6305" s="4"/>
      <c r="E6305" s="4"/>
      <c r="F6305" s="4"/>
      <c r="G6305" s="4"/>
    </row>
    <row r="6306" spans="3:7" x14ac:dyDescent="0.35">
      <c r="C6306" s="72" t="str">
        <f t="shared" si="98"/>
        <v/>
      </c>
      <c r="D6306" s="4"/>
      <c r="E6306" s="4"/>
      <c r="F6306" s="4"/>
      <c r="G6306" s="4"/>
    </row>
    <row r="6307" spans="3:7" x14ac:dyDescent="0.35">
      <c r="C6307" s="72" t="str">
        <f t="shared" si="98"/>
        <v/>
      </c>
      <c r="D6307" s="4"/>
      <c r="E6307" s="4"/>
      <c r="F6307" s="4"/>
      <c r="G6307" s="4"/>
    </row>
    <row r="6308" spans="3:7" x14ac:dyDescent="0.35">
      <c r="C6308" s="72" t="str">
        <f t="shared" si="98"/>
        <v/>
      </c>
      <c r="D6308" s="4"/>
      <c r="E6308" s="4"/>
      <c r="F6308" s="4"/>
      <c r="G6308" s="4"/>
    </row>
    <row r="6309" spans="3:7" x14ac:dyDescent="0.35">
      <c r="C6309" s="72" t="str">
        <f t="shared" si="98"/>
        <v/>
      </c>
      <c r="D6309" s="4"/>
      <c r="E6309" s="4"/>
      <c r="F6309" s="4"/>
      <c r="G6309" s="4"/>
    </row>
    <row r="6310" spans="3:7" x14ac:dyDescent="0.35">
      <c r="C6310" s="72" t="str">
        <f t="shared" si="98"/>
        <v/>
      </c>
      <c r="D6310" s="4"/>
      <c r="E6310" s="4"/>
      <c r="F6310" s="4"/>
      <c r="G6310" s="4"/>
    </row>
    <row r="6311" spans="3:7" x14ac:dyDescent="0.35">
      <c r="C6311" s="72" t="str">
        <f t="shared" si="98"/>
        <v/>
      </c>
      <c r="D6311" s="4"/>
      <c r="E6311" s="4"/>
      <c r="F6311" s="4"/>
      <c r="G6311" s="4"/>
    </row>
    <row r="6312" spans="3:7" x14ac:dyDescent="0.35">
      <c r="C6312" s="72" t="str">
        <f t="shared" si="98"/>
        <v/>
      </c>
      <c r="D6312" s="4"/>
      <c r="E6312" s="4"/>
      <c r="F6312" s="4"/>
      <c r="G6312" s="4"/>
    </row>
    <row r="6313" spans="3:7" x14ac:dyDescent="0.35">
      <c r="C6313" s="72" t="str">
        <f t="shared" si="98"/>
        <v/>
      </c>
      <c r="D6313" s="4"/>
      <c r="E6313" s="4"/>
      <c r="F6313" s="4"/>
      <c r="G6313" s="4"/>
    </row>
    <row r="6314" spans="3:7" x14ac:dyDescent="0.35">
      <c r="C6314" s="72" t="str">
        <f t="shared" si="98"/>
        <v/>
      </c>
      <c r="D6314" s="4"/>
      <c r="E6314" s="4"/>
      <c r="F6314" s="4"/>
      <c r="G6314" s="4"/>
    </row>
    <row r="6315" spans="3:7" x14ac:dyDescent="0.35">
      <c r="C6315" s="72" t="str">
        <f t="shared" si="98"/>
        <v/>
      </c>
      <c r="D6315" s="4"/>
      <c r="E6315" s="4"/>
      <c r="F6315" s="4"/>
      <c r="G6315" s="4"/>
    </row>
    <row r="6316" spans="3:7" x14ac:dyDescent="0.35">
      <c r="C6316" s="72" t="str">
        <f t="shared" si="98"/>
        <v/>
      </c>
      <c r="D6316" s="4"/>
      <c r="E6316" s="4"/>
      <c r="F6316" s="4"/>
      <c r="G6316" s="4"/>
    </row>
    <row r="6317" spans="3:7" x14ac:dyDescent="0.35">
      <c r="C6317" s="72" t="str">
        <f t="shared" si="98"/>
        <v/>
      </c>
      <c r="D6317" s="4"/>
      <c r="E6317" s="4"/>
      <c r="F6317" s="4"/>
      <c r="G6317" s="4"/>
    </row>
    <row r="6318" spans="3:7" x14ac:dyDescent="0.35">
      <c r="C6318" s="72" t="str">
        <f t="shared" si="98"/>
        <v/>
      </c>
      <c r="D6318" s="4"/>
      <c r="E6318" s="4"/>
      <c r="F6318" s="4"/>
      <c r="G6318" s="4"/>
    </row>
    <row r="6319" spans="3:7" x14ac:dyDescent="0.35">
      <c r="C6319" s="72" t="str">
        <f t="shared" si="98"/>
        <v/>
      </c>
      <c r="D6319" s="4"/>
      <c r="E6319" s="4"/>
      <c r="F6319" s="4"/>
      <c r="G6319" s="4"/>
    </row>
    <row r="6320" spans="3:7" x14ac:dyDescent="0.35">
      <c r="C6320" s="72" t="str">
        <f t="shared" si="98"/>
        <v/>
      </c>
      <c r="D6320" s="4"/>
      <c r="E6320" s="4"/>
      <c r="F6320" s="4"/>
      <c r="G6320" s="4"/>
    </row>
    <row r="6321" spans="3:7" x14ac:dyDescent="0.35">
      <c r="C6321" s="72" t="str">
        <f t="shared" si="98"/>
        <v/>
      </c>
      <c r="D6321" s="4"/>
      <c r="E6321" s="4"/>
      <c r="F6321" s="4"/>
      <c r="G6321" s="4"/>
    </row>
    <row r="6322" spans="3:7" x14ac:dyDescent="0.35">
      <c r="C6322" s="72" t="str">
        <f t="shared" si="98"/>
        <v/>
      </c>
      <c r="D6322" s="4"/>
      <c r="E6322" s="4"/>
      <c r="F6322" s="4"/>
      <c r="G6322" s="4"/>
    </row>
    <row r="6323" spans="3:7" x14ac:dyDescent="0.35">
      <c r="C6323" s="72" t="str">
        <f t="shared" si="98"/>
        <v/>
      </c>
      <c r="D6323" s="4"/>
      <c r="E6323" s="4"/>
      <c r="F6323" s="4"/>
      <c r="G6323" s="4"/>
    </row>
    <row r="6324" spans="3:7" x14ac:dyDescent="0.35">
      <c r="C6324" s="72" t="str">
        <f t="shared" si="98"/>
        <v/>
      </c>
      <c r="D6324" s="4"/>
      <c r="E6324" s="4"/>
      <c r="F6324" s="4"/>
      <c r="G6324" s="4"/>
    </row>
    <row r="6325" spans="3:7" x14ac:dyDescent="0.35">
      <c r="C6325" s="72" t="str">
        <f t="shared" si="98"/>
        <v/>
      </c>
      <c r="D6325" s="4"/>
      <c r="E6325" s="4"/>
      <c r="F6325" s="4"/>
      <c r="G6325" s="4"/>
    </row>
    <row r="6326" spans="3:7" x14ac:dyDescent="0.35">
      <c r="C6326" s="72" t="str">
        <f t="shared" si="98"/>
        <v/>
      </c>
      <c r="D6326" s="4"/>
      <c r="E6326" s="4"/>
      <c r="F6326" s="4"/>
      <c r="G6326" s="4"/>
    </row>
    <row r="6327" spans="3:7" x14ac:dyDescent="0.35">
      <c r="C6327" s="72" t="str">
        <f t="shared" si="98"/>
        <v/>
      </c>
      <c r="D6327" s="4"/>
      <c r="E6327" s="4"/>
      <c r="F6327" s="4"/>
      <c r="G6327" s="4"/>
    </row>
    <row r="6328" spans="3:7" x14ac:dyDescent="0.35">
      <c r="C6328" s="72" t="str">
        <f t="shared" si="98"/>
        <v/>
      </c>
      <c r="D6328" s="4"/>
      <c r="E6328" s="4"/>
      <c r="F6328" s="4"/>
      <c r="G6328" s="4"/>
    </row>
    <row r="6329" spans="3:7" x14ac:dyDescent="0.35">
      <c r="C6329" s="72" t="str">
        <f t="shared" si="98"/>
        <v/>
      </c>
      <c r="D6329" s="4"/>
      <c r="E6329" s="4"/>
      <c r="F6329" s="4"/>
      <c r="G6329" s="4"/>
    </row>
    <row r="6330" spans="3:7" x14ac:dyDescent="0.35">
      <c r="C6330" s="72" t="str">
        <f t="shared" si="98"/>
        <v/>
      </c>
      <c r="D6330" s="4"/>
      <c r="E6330" s="4"/>
      <c r="F6330" s="4"/>
      <c r="G6330" s="4"/>
    </row>
    <row r="6331" spans="3:7" x14ac:dyDescent="0.35">
      <c r="C6331" s="72" t="str">
        <f t="shared" si="98"/>
        <v/>
      </c>
      <c r="D6331" s="4"/>
      <c r="E6331" s="4"/>
      <c r="F6331" s="4"/>
      <c r="G6331" s="4"/>
    </row>
    <row r="6332" spans="3:7" x14ac:dyDescent="0.35">
      <c r="C6332" s="72" t="str">
        <f t="shared" si="98"/>
        <v/>
      </c>
      <c r="D6332" s="4"/>
      <c r="E6332" s="4"/>
      <c r="F6332" s="4"/>
      <c r="G6332" s="4"/>
    </row>
    <row r="6333" spans="3:7" x14ac:dyDescent="0.35">
      <c r="C6333" s="72" t="str">
        <f t="shared" si="98"/>
        <v/>
      </c>
      <c r="D6333" s="4"/>
      <c r="E6333" s="4"/>
      <c r="F6333" s="4"/>
      <c r="G6333" s="4"/>
    </row>
    <row r="6334" spans="3:7" x14ac:dyDescent="0.35">
      <c r="C6334" s="72" t="str">
        <f t="shared" si="98"/>
        <v/>
      </c>
      <c r="D6334" s="4"/>
      <c r="E6334" s="4"/>
      <c r="F6334" s="4"/>
      <c r="G6334" s="4"/>
    </row>
    <row r="6335" spans="3:7" x14ac:dyDescent="0.35">
      <c r="C6335" s="72" t="str">
        <f t="shared" si="98"/>
        <v/>
      </c>
      <c r="D6335" s="4"/>
      <c r="E6335" s="4"/>
      <c r="F6335" s="4"/>
      <c r="G6335" s="4"/>
    </row>
    <row r="6336" spans="3:7" x14ac:dyDescent="0.35">
      <c r="C6336" s="72" t="str">
        <f t="shared" si="98"/>
        <v/>
      </c>
      <c r="D6336" s="4"/>
      <c r="E6336" s="4"/>
      <c r="F6336" s="4"/>
      <c r="G6336" s="4"/>
    </row>
    <row r="6337" spans="3:7" x14ac:dyDescent="0.35">
      <c r="C6337" s="72" t="str">
        <f t="shared" si="98"/>
        <v/>
      </c>
      <c r="D6337" s="4"/>
      <c r="E6337" s="4"/>
      <c r="F6337" s="4"/>
      <c r="G6337" s="4"/>
    </row>
    <row r="6338" spans="3:7" x14ac:dyDescent="0.35">
      <c r="C6338" s="72" t="str">
        <f t="shared" si="98"/>
        <v/>
      </c>
      <c r="D6338" s="4"/>
      <c r="E6338" s="4"/>
      <c r="F6338" s="4"/>
      <c r="G6338" s="4"/>
    </row>
    <row r="6339" spans="3:7" x14ac:dyDescent="0.35">
      <c r="C6339" s="72" t="str">
        <f t="shared" si="98"/>
        <v/>
      </c>
      <c r="D6339" s="4"/>
      <c r="E6339" s="4"/>
      <c r="F6339" s="4"/>
      <c r="G6339" s="4"/>
    </row>
    <row r="6340" spans="3:7" x14ac:dyDescent="0.35">
      <c r="C6340" s="72" t="str">
        <f t="shared" si="98"/>
        <v/>
      </c>
      <c r="D6340" s="4"/>
      <c r="E6340" s="4"/>
      <c r="F6340" s="4"/>
      <c r="G6340" s="4"/>
    </row>
    <row r="6341" spans="3:7" x14ac:dyDescent="0.35">
      <c r="C6341" s="72" t="str">
        <f t="shared" si="98"/>
        <v/>
      </c>
      <c r="D6341" s="4"/>
      <c r="E6341" s="4"/>
      <c r="F6341" s="4"/>
      <c r="G6341" s="4"/>
    </row>
    <row r="6342" spans="3:7" x14ac:dyDescent="0.35">
      <c r="C6342" s="72" t="str">
        <f t="shared" si="98"/>
        <v/>
      </c>
      <c r="D6342" s="4"/>
      <c r="E6342" s="4"/>
      <c r="F6342" s="4"/>
      <c r="G6342" s="4"/>
    </row>
    <row r="6343" spans="3:7" x14ac:dyDescent="0.35">
      <c r="C6343" s="72" t="str">
        <f t="shared" si="98"/>
        <v/>
      </c>
      <c r="D6343" s="4"/>
      <c r="E6343" s="4"/>
      <c r="F6343" s="4"/>
      <c r="G6343" s="4"/>
    </row>
    <row r="6344" spans="3:7" x14ac:dyDescent="0.35">
      <c r="C6344" s="72" t="str">
        <f t="shared" si="98"/>
        <v/>
      </c>
      <c r="D6344" s="4"/>
      <c r="E6344" s="4"/>
      <c r="F6344" s="4"/>
      <c r="G6344" s="4"/>
    </row>
    <row r="6345" spans="3:7" x14ac:dyDescent="0.35">
      <c r="C6345" s="72" t="str">
        <f t="shared" si="98"/>
        <v/>
      </c>
      <c r="D6345" s="4"/>
      <c r="E6345" s="4"/>
      <c r="F6345" s="4"/>
      <c r="G6345" s="4"/>
    </row>
    <row r="6346" spans="3:7" x14ac:dyDescent="0.35">
      <c r="C6346" s="72" t="str">
        <f t="shared" si="98"/>
        <v/>
      </c>
      <c r="D6346" s="4"/>
      <c r="E6346" s="4"/>
      <c r="F6346" s="4"/>
      <c r="G6346" s="4"/>
    </row>
    <row r="6347" spans="3:7" x14ac:dyDescent="0.35">
      <c r="C6347" s="72" t="str">
        <f t="shared" si="98"/>
        <v/>
      </c>
      <c r="D6347" s="4"/>
      <c r="E6347" s="4"/>
      <c r="F6347" s="4"/>
      <c r="G6347" s="4"/>
    </row>
    <row r="6348" spans="3:7" x14ac:dyDescent="0.35">
      <c r="C6348" s="72" t="str">
        <f t="shared" ref="C6348:C6411" si="99">IF(ISBLANK(D6348),"",D6348&amp;E6348&amp;F6348&amp;G6348)</f>
        <v/>
      </c>
      <c r="D6348" s="4"/>
      <c r="E6348" s="4"/>
      <c r="F6348" s="4"/>
      <c r="G6348" s="4"/>
    </row>
    <row r="6349" spans="3:7" x14ac:dyDescent="0.35">
      <c r="C6349" s="72" t="str">
        <f t="shared" si="99"/>
        <v/>
      </c>
      <c r="D6349" s="4"/>
      <c r="E6349" s="4"/>
      <c r="F6349" s="4"/>
      <c r="G6349" s="4"/>
    </row>
    <row r="6350" spans="3:7" x14ac:dyDescent="0.35">
      <c r="C6350" s="72" t="str">
        <f t="shared" si="99"/>
        <v/>
      </c>
      <c r="D6350" s="4"/>
      <c r="E6350" s="4"/>
      <c r="F6350" s="4"/>
      <c r="G6350" s="4"/>
    </row>
    <row r="6351" spans="3:7" x14ac:dyDescent="0.35">
      <c r="C6351" s="72" t="str">
        <f t="shared" si="99"/>
        <v/>
      </c>
      <c r="D6351" s="4"/>
      <c r="E6351" s="4"/>
      <c r="F6351" s="4"/>
      <c r="G6351" s="4"/>
    </row>
    <row r="6352" spans="3:7" x14ac:dyDescent="0.35">
      <c r="C6352" s="72" t="str">
        <f t="shared" si="99"/>
        <v/>
      </c>
      <c r="D6352" s="4"/>
      <c r="E6352" s="4"/>
      <c r="F6352" s="4"/>
      <c r="G6352" s="4"/>
    </row>
    <row r="6353" spans="3:7" x14ac:dyDescent="0.35">
      <c r="C6353" s="72" t="str">
        <f t="shared" si="99"/>
        <v/>
      </c>
      <c r="D6353" s="4"/>
      <c r="E6353" s="4"/>
      <c r="F6353" s="4"/>
      <c r="G6353" s="4"/>
    </row>
    <row r="6354" spans="3:7" x14ac:dyDescent="0.35">
      <c r="C6354" s="72" t="str">
        <f t="shared" si="99"/>
        <v/>
      </c>
      <c r="D6354" s="4"/>
      <c r="E6354" s="4"/>
      <c r="F6354" s="4"/>
      <c r="G6354" s="4"/>
    </row>
    <row r="6355" spans="3:7" x14ac:dyDescent="0.35">
      <c r="C6355" s="72" t="str">
        <f t="shared" si="99"/>
        <v/>
      </c>
      <c r="D6355" s="4"/>
      <c r="E6355" s="4"/>
      <c r="F6355" s="4"/>
      <c r="G6355" s="4"/>
    </row>
    <row r="6356" spans="3:7" x14ac:dyDescent="0.35">
      <c r="C6356" s="72" t="str">
        <f t="shared" si="99"/>
        <v/>
      </c>
      <c r="D6356" s="4"/>
      <c r="E6356" s="4"/>
      <c r="F6356" s="4"/>
      <c r="G6356" s="4"/>
    </row>
    <row r="6357" spans="3:7" x14ac:dyDescent="0.35">
      <c r="C6357" s="72" t="str">
        <f t="shared" si="99"/>
        <v/>
      </c>
      <c r="D6357" s="4"/>
      <c r="E6357" s="4"/>
      <c r="F6357" s="4"/>
      <c r="G6357" s="4"/>
    </row>
    <row r="6358" spans="3:7" x14ac:dyDescent="0.35">
      <c r="C6358" s="72" t="str">
        <f t="shared" si="99"/>
        <v/>
      </c>
      <c r="D6358" s="4"/>
      <c r="E6358" s="4"/>
      <c r="F6358" s="4"/>
      <c r="G6358" s="4"/>
    </row>
    <row r="6359" spans="3:7" x14ac:dyDescent="0.35">
      <c r="C6359" s="72" t="str">
        <f t="shared" si="99"/>
        <v/>
      </c>
      <c r="D6359" s="4"/>
      <c r="E6359" s="4"/>
      <c r="F6359" s="4"/>
      <c r="G6359" s="4"/>
    </row>
    <row r="6360" spans="3:7" x14ac:dyDescent="0.35">
      <c r="C6360" s="72" t="str">
        <f t="shared" si="99"/>
        <v/>
      </c>
      <c r="D6360" s="4"/>
      <c r="E6360" s="4"/>
      <c r="F6360" s="4"/>
      <c r="G6360" s="4"/>
    </row>
    <row r="6361" spans="3:7" x14ac:dyDescent="0.35">
      <c r="C6361" s="72" t="str">
        <f t="shared" si="99"/>
        <v/>
      </c>
      <c r="D6361" s="4"/>
      <c r="E6361" s="4"/>
      <c r="F6361" s="4"/>
      <c r="G6361" s="4"/>
    </row>
    <row r="6362" spans="3:7" x14ac:dyDescent="0.35">
      <c r="C6362" s="72" t="str">
        <f t="shared" si="99"/>
        <v/>
      </c>
      <c r="D6362" s="4"/>
      <c r="E6362" s="4"/>
      <c r="F6362" s="4"/>
      <c r="G6362" s="4"/>
    </row>
    <row r="6363" spans="3:7" x14ac:dyDescent="0.35">
      <c r="C6363" s="72" t="str">
        <f t="shared" si="99"/>
        <v/>
      </c>
      <c r="D6363" s="4"/>
      <c r="E6363" s="4"/>
      <c r="F6363" s="4"/>
      <c r="G6363" s="4"/>
    </row>
    <row r="6364" spans="3:7" x14ac:dyDescent="0.35">
      <c r="C6364" s="72" t="str">
        <f t="shared" si="99"/>
        <v/>
      </c>
      <c r="D6364" s="4"/>
      <c r="E6364" s="4"/>
      <c r="F6364" s="4"/>
      <c r="G6364" s="4"/>
    </row>
    <row r="6365" spans="3:7" x14ac:dyDescent="0.35">
      <c r="C6365" s="72" t="str">
        <f t="shared" si="99"/>
        <v/>
      </c>
      <c r="D6365" s="4"/>
      <c r="E6365" s="4"/>
      <c r="F6365" s="4"/>
      <c r="G6365" s="4"/>
    </row>
    <row r="6366" spans="3:7" x14ac:dyDescent="0.35">
      <c r="C6366" s="72" t="str">
        <f t="shared" si="99"/>
        <v/>
      </c>
      <c r="D6366" s="4"/>
      <c r="E6366" s="4"/>
      <c r="F6366" s="4"/>
      <c r="G6366" s="4"/>
    </row>
    <row r="6367" spans="3:7" x14ac:dyDescent="0.35">
      <c r="C6367" s="72" t="str">
        <f t="shared" si="99"/>
        <v/>
      </c>
      <c r="D6367" s="4"/>
      <c r="E6367" s="4"/>
      <c r="F6367" s="4"/>
      <c r="G6367" s="4"/>
    </row>
    <row r="6368" spans="3:7" x14ac:dyDescent="0.35">
      <c r="C6368" s="72" t="str">
        <f t="shared" si="99"/>
        <v/>
      </c>
      <c r="D6368" s="4"/>
      <c r="E6368" s="4"/>
      <c r="F6368" s="4"/>
      <c r="G6368" s="4"/>
    </row>
    <row r="6369" spans="3:7" x14ac:dyDescent="0.35">
      <c r="C6369" s="72" t="str">
        <f t="shared" si="99"/>
        <v/>
      </c>
      <c r="D6369" s="4"/>
      <c r="E6369" s="4"/>
      <c r="F6369" s="4"/>
      <c r="G6369" s="4"/>
    </row>
    <row r="6370" spans="3:7" x14ac:dyDescent="0.35">
      <c r="C6370" s="72" t="str">
        <f t="shared" si="99"/>
        <v/>
      </c>
      <c r="D6370" s="4"/>
      <c r="E6370" s="4"/>
      <c r="F6370" s="4"/>
      <c r="G6370" s="4"/>
    </row>
    <row r="6371" spans="3:7" x14ac:dyDescent="0.35">
      <c r="C6371" s="72" t="str">
        <f t="shared" si="99"/>
        <v/>
      </c>
      <c r="D6371" s="4"/>
      <c r="E6371" s="4"/>
      <c r="F6371" s="4"/>
      <c r="G6371" s="4"/>
    </row>
    <row r="6372" spans="3:7" x14ac:dyDescent="0.35">
      <c r="C6372" s="72" t="str">
        <f t="shared" si="99"/>
        <v/>
      </c>
      <c r="D6372" s="4"/>
      <c r="E6372" s="4"/>
      <c r="F6372" s="4"/>
      <c r="G6372" s="4"/>
    </row>
    <row r="6373" spans="3:7" x14ac:dyDescent="0.35">
      <c r="C6373" s="72" t="str">
        <f t="shared" si="99"/>
        <v/>
      </c>
      <c r="D6373" s="4"/>
      <c r="E6373" s="4"/>
      <c r="F6373" s="4"/>
      <c r="G6373" s="4"/>
    </row>
    <row r="6374" spans="3:7" x14ac:dyDescent="0.35">
      <c r="C6374" s="72" t="str">
        <f t="shared" si="99"/>
        <v/>
      </c>
      <c r="D6374" s="4"/>
      <c r="E6374" s="4"/>
      <c r="F6374" s="4"/>
      <c r="G6374" s="4"/>
    </row>
    <row r="6375" spans="3:7" x14ac:dyDescent="0.35">
      <c r="C6375" s="72" t="str">
        <f t="shared" si="99"/>
        <v/>
      </c>
      <c r="D6375" s="4"/>
      <c r="E6375" s="4"/>
      <c r="F6375" s="4"/>
      <c r="G6375" s="4"/>
    </row>
    <row r="6376" spans="3:7" x14ac:dyDescent="0.35">
      <c r="C6376" s="72" t="str">
        <f t="shared" si="99"/>
        <v/>
      </c>
      <c r="D6376" s="4"/>
      <c r="E6376" s="4"/>
      <c r="F6376" s="4"/>
      <c r="G6376" s="4"/>
    </row>
    <row r="6377" spans="3:7" x14ac:dyDescent="0.35">
      <c r="C6377" s="72" t="str">
        <f t="shared" si="99"/>
        <v/>
      </c>
      <c r="D6377" s="4"/>
      <c r="E6377" s="4"/>
      <c r="F6377" s="4"/>
      <c r="G6377" s="4"/>
    </row>
    <row r="6378" spans="3:7" x14ac:dyDescent="0.35">
      <c r="C6378" s="72" t="str">
        <f t="shared" si="99"/>
        <v/>
      </c>
      <c r="D6378" s="4"/>
      <c r="E6378" s="4"/>
      <c r="F6378" s="4"/>
      <c r="G6378" s="4"/>
    </row>
    <row r="6379" spans="3:7" x14ac:dyDescent="0.35">
      <c r="C6379" s="72" t="str">
        <f t="shared" si="99"/>
        <v/>
      </c>
      <c r="D6379" s="4"/>
      <c r="E6379" s="4"/>
      <c r="F6379" s="4"/>
      <c r="G6379" s="4"/>
    </row>
    <row r="6380" spans="3:7" x14ac:dyDescent="0.35">
      <c r="C6380" s="72" t="str">
        <f t="shared" si="99"/>
        <v/>
      </c>
      <c r="D6380" s="4"/>
      <c r="E6380" s="4"/>
      <c r="F6380" s="4"/>
      <c r="G6380" s="4"/>
    </row>
    <row r="6381" spans="3:7" x14ac:dyDescent="0.35">
      <c r="C6381" s="72" t="str">
        <f t="shared" si="99"/>
        <v/>
      </c>
      <c r="D6381" s="4"/>
      <c r="E6381" s="4"/>
      <c r="F6381" s="4"/>
      <c r="G6381" s="4"/>
    </row>
    <row r="6382" spans="3:7" x14ac:dyDescent="0.35">
      <c r="C6382" s="72" t="str">
        <f t="shared" si="99"/>
        <v/>
      </c>
      <c r="D6382" s="4"/>
      <c r="E6382" s="4"/>
      <c r="F6382" s="4"/>
      <c r="G6382" s="4"/>
    </row>
    <row r="6383" spans="3:7" x14ac:dyDescent="0.35">
      <c r="C6383" s="72" t="str">
        <f t="shared" si="99"/>
        <v/>
      </c>
      <c r="D6383" s="4"/>
      <c r="E6383" s="4"/>
      <c r="F6383" s="4"/>
      <c r="G6383" s="4"/>
    </row>
    <row r="6384" spans="3:7" x14ac:dyDescent="0.35">
      <c r="C6384" s="72" t="str">
        <f t="shared" si="99"/>
        <v/>
      </c>
      <c r="D6384" s="4"/>
      <c r="E6384" s="4"/>
      <c r="F6384" s="4"/>
      <c r="G6384" s="4"/>
    </row>
    <row r="6385" spans="3:7" x14ac:dyDescent="0.35">
      <c r="C6385" s="72" t="str">
        <f t="shared" si="99"/>
        <v/>
      </c>
      <c r="D6385" s="4"/>
      <c r="E6385" s="4"/>
      <c r="F6385" s="4"/>
      <c r="G6385" s="4"/>
    </row>
    <row r="6386" spans="3:7" x14ac:dyDescent="0.35">
      <c r="C6386" s="72" t="str">
        <f t="shared" si="99"/>
        <v/>
      </c>
      <c r="D6386" s="4"/>
      <c r="E6386" s="4"/>
      <c r="F6386" s="4"/>
      <c r="G6386" s="4"/>
    </row>
    <row r="6387" spans="3:7" x14ac:dyDescent="0.35">
      <c r="C6387" s="72" t="str">
        <f t="shared" si="99"/>
        <v/>
      </c>
      <c r="D6387" s="4"/>
      <c r="E6387" s="4"/>
      <c r="F6387" s="4"/>
      <c r="G6387" s="4"/>
    </row>
    <row r="6388" spans="3:7" x14ac:dyDescent="0.35">
      <c r="C6388" s="72" t="str">
        <f t="shared" si="99"/>
        <v/>
      </c>
      <c r="D6388" s="4"/>
      <c r="E6388" s="4"/>
      <c r="F6388" s="4"/>
      <c r="G6388" s="4"/>
    </row>
    <row r="6389" spans="3:7" x14ac:dyDescent="0.35">
      <c r="C6389" s="72" t="str">
        <f t="shared" si="99"/>
        <v/>
      </c>
      <c r="D6389" s="4"/>
      <c r="E6389" s="4"/>
      <c r="F6389" s="4"/>
      <c r="G6389" s="4"/>
    </row>
    <row r="6390" spans="3:7" x14ac:dyDescent="0.35">
      <c r="C6390" s="72" t="str">
        <f t="shared" si="99"/>
        <v/>
      </c>
      <c r="D6390" s="4"/>
      <c r="E6390" s="4"/>
      <c r="F6390" s="4"/>
      <c r="G6390" s="4"/>
    </row>
    <row r="6391" spans="3:7" x14ac:dyDescent="0.35">
      <c r="C6391" s="72" t="str">
        <f t="shared" si="99"/>
        <v/>
      </c>
      <c r="D6391" s="4"/>
      <c r="E6391" s="4"/>
      <c r="F6391" s="4"/>
      <c r="G6391" s="4"/>
    </row>
    <row r="6392" spans="3:7" x14ac:dyDescent="0.35">
      <c r="C6392" s="72" t="str">
        <f t="shared" si="99"/>
        <v/>
      </c>
      <c r="D6392" s="4"/>
      <c r="E6392" s="4"/>
      <c r="F6392" s="4"/>
      <c r="G6392" s="4"/>
    </row>
    <row r="6393" spans="3:7" x14ac:dyDescent="0.35">
      <c r="C6393" s="72" t="str">
        <f t="shared" si="99"/>
        <v/>
      </c>
      <c r="D6393" s="4"/>
      <c r="E6393" s="4"/>
      <c r="F6393" s="4"/>
      <c r="G6393" s="4"/>
    </row>
    <row r="6394" spans="3:7" x14ac:dyDescent="0.35">
      <c r="C6394" s="72" t="str">
        <f t="shared" si="99"/>
        <v/>
      </c>
      <c r="D6394" s="4"/>
      <c r="E6394" s="4"/>
      <c r="F6394" s="4"/>
      <c r="G6394" s="4"/>
    </row>
    <row r="6395" spans="3:7" x14ac:dyDescent="0.35">
      <c r="C6395" s="72" t="str">
        <f t="shared" si="99"/>
        <v/>
      </c>
      <c r="D6395" s="4"/>
      <c r="E6395" s="4"/>
      <c r="F6395" s="4"/>
      <c r="G6395" s="4"/>
    </row>
    <row r="6396" spans="3:7" x14ac:dyDescent="0.35">
      <c r="C6396" s="72" t="str">
        <f t="shared" si="99"/>
        <v/>
      </c>
      <c r="D6396" s="4"/>
      <c r="E6396" s="4"/>
      <c r="F6396" s="4"/>
      <c r="G6396" s="4"/>
    </row>
    <row r="6397" spans="3:7" x14ac:dyDescent="0.35">
      <c r="C6397" s="72" t="str">
        <f t="shared" si="99"/>
        <v/>
      </c>
      <c r="D6397" s="4"/>
      <c r="E6397" s="4"/>
      <c r="F6397" s="4"/>
      <c r="G6397" s="4"/>
    </row>
    <row r="6398" spans="3:7" x14ac:dyDescent="0.35">
      <c r="C6398" s="72" t="str">
        <f t="shared" si="99"/>
        <v/>
      </c>
      <c r="D6398" s="4"/>
      <c r="E6398" s="4"/>
      <c r="F6398" s="4"/>
      <c r="G6398" s="4"/>
    </row>
    <row r="6399" spans="3:7" x14ac:dyDescent="0.35">
      <c r="C6399" s="72" t="str">
        <f t="shared" si="99"/>
        <v/>
      </c>
      <c r="D6399" s="4"/>
      <c r="E6399" s="4"/>
      <c r="F6399" s="4"/>
      <c r="G6399" s="4"/>
    </row>
    <row r="6400" spans="3:7" x14ac:dyDescent="0.35">
      <c r="C6400" s="72" t="str">
        <f t="shared" si="99"/>
        <v/>
      </c>
      <c r="D6400" s="4"/>
      <c r="E6400" s="4"/>
      <c r="F6400" s="4"/>
      <c r="G6400" s="4"/>
    </row>
    <row r="6401" spans="3:7" x14ac:dyDescent="0.35">
      <c r="C6401" s="72" t="str">
        <f t="shared" si="99"/>
        <v/>
      </c>
      <c r="D6401" s="4"/>
      <c r="E6401" s="4"/>
      <c r="F6401" s="4"/>
      <c r="G6401" s="4"/>
    </row>
    <row r="6402" spans="3:7" x14ac:dyDescent="0.35">
      <c r="C6402" s="72" t="str">
        <f t="shared" si="99"/>
        <v/>
      </c>
      <c r="D6402" s="4"/>
      <c r="E6402" s="4"/>
      <c r="F6402" s="4"/>
      <c r="G6402" s="4"/>
    </row>
    <row r="6403" spans="3:7" x14ac:dyDescent="0.35">
      <c r="C6403" s="72" t="str">
        <f t="shared" si="99"/>
        <v/>
      </c>
      <c r="D6403" s="4"/>
      <c r="E6403" s="4"/>
      <c r="F6403" s="4"/>
      <c r="G6403" s="4"/>
    </row>
    <row r="6404" spans="3:7" x14ac:dyDescent="0.35">
      <c r="C6404" s="72" t="str">
        <f t="shared" si="99"/>
        <v/>
      </c>
      <c r="D6404" s="4"/>
      <c r="E6404" s="4"/>
      <c r="F6404" s="4"/>
      <c r="G6404" s="4"/>
    </row>
    <row r="6405" spans="3:7" x14ac:dyDescent="0.35">
      <c r="C6405" s="72" t="str">
        <f t="shared" si="99"/>
        <v/>
      </c>
      <c r="D6405" s="4"/>
      <c r="E6405" s="4"/>
      <c r="F6405" s="4"/>
      <c r="G6405" s="4"/>
    </row>
    <row r="6406" spans="3:7" x14ac:dyDescent="0.35">
      <c r="C6406" s="72" t="str">
        <f t="shared" si="99"/>
        <v/>
      </c>
      <c r="D6406" s="4"/>
      <c r="E6406" s="4"/>
      <c r="F6406" s="4"/>
      <c r="G6406" s="4"/>
    </row>
    <row r="6407" spans="3:7" x14ac:dyDescent="0.35">
      <c r="C6407" s="72" t="str">
        <f t="shared" si="99"/>
        <v/>
      </c>
      <c r="D6407" s="4"/>
      <c r="E6407" s="4"/>
      <c r="F6407" s="4"/>
      <c r="G6407" s="4"/>
    </row>
    <row r="6408" spans="3:7" x14ac:dyDescent="0.35">
      <c r="C6408" s="72" t="str">
        <f t="shared" si="99"/>
        <v/>
      </c>
      <c r="D6408" s="4"/>
      <c r="E6408" s="4"/>
      <c r="F6408" s="4"/>
      <c r="G6408" s="4"/>
    </row>
    <row r="6409" spans="3:7" x14ac:dyDescent="0.35">
      <c r="C6409" s="72" t="str">
        <f t="shared" si="99"/>
        <v/>
      </c>
      <c r="D6409" s="4"/>
      <c r="E6409" s="4"/>
      <c r="F6409" s="4"/>
      <c r="G6409" s="4"/>
    </row>
    <row r="6410" spans="3:7" x14ac:dyDescent="0.35">
      <c r="C6410" s="72" t="str">
        <f t="shared" si="99"/>
        <v/>
      </c>
      <c r="D6410" s="4"/>
      <c r="E6410" s="4"/>
      <c r="F6410" s="4"/>
      <c r="G6410" s="4"/>
    </row>
    <row r="6411" spans="3:7" x14ac:dyDescent="0.35">
      <c r="C6411" s="72" t="str">
        <f t="shared" si="99"/>
        <v/>
      </c>
      <c r="D6411" s="4"/>
      <c r="E6411" s="4"/>
      <c r="F6411" s="4"/>
      <c r="G6411" s="4"/>
    </row>
    <row r="6412" spans="3:7" x14ac:dyDescent="0.35">
      <c r="C6412" s="72" t="str">
        <f t="shared" ref="C6412:C6475" si="100">IF(ISBLANK(D6412),"",D6412&amp;E6412&amp;F6412&amp;G6412)</f>
        <v/>
      </c>
      <c r="D6412" s="4"/>
      <c r="E6412" s="4"/>
      <c r="F6412" s="4"/>
      <c r="G6412" s="4"/>
    </row>
    <row r="6413" spans="3:7" x14ac:dyDescent="0.35">
      <c r="C6413" s="72" t="str">
        <f t="shared" si="100"/>
        <v/>
      </c>
      <c r="D6413" s="4"/>
      <c r="E6413" s="4"/>
      <c r="F6413" s="4"/>
      <c r="G6413" s="4"/>
    </row>
    <row r="6414" spans="3:7" x14ac:dyDescent="0.35">
      <c r="C6414" s="72" t="str">
        <f t="shared" si="100"/>
        <v/>
      </c>
      <c r="D6414" s="4"/>
      <c r="E6414" s="4"/>
      <c r="F6414" s="4"/>
      <c r="G6414" s="4"/>
    </row>
    <row r="6415" spans="3:7" x14ac:dyDescent="0.35">
      <c r="C6415" s="72" t="str">
        <f t="shared" si="100"/>
        <v/>
      </c>
      <c r="D6415" s="4"/>
      <c r="E6415" s="4"/>
      <c r="F6415" s="4"/>
      <c r="G6415" s="4"/>
    </row>
    <row r="6416" spans="3:7" x14ac:dyDescent="0.35">
      <c r="C6416" s="72" t="str">
        <f t="shared" si="100"/>
        <v/>
      </c>
      <c r="D6416" s="4"/>
      <c r="E6416" s="4"/>
      <c r="F6416" s="4"/>
      <c r="G6416" s="4"/>
    </row>
    <row r="6417" spans="3:7" x14ac:dyDescent="0.35">
      <c r="C6417" s="72" t="str">
        <f t="shared" si="100"/>
        <v/>
      </c>
      <c r="D6417" s="4"/>
      <c r="E6417" s="4"/>
      <c r="F6417" s="4"/>
      <c r="G6417" s="4"/>
    </row>
    <row r="6418" spans="3:7" x14ac:dyDescent="0.35">
      <c r="C6418" s="72" t="str">
        <f t="shared" si="100"/>
        <v/>
      </c>
      <c r="D6418" s="4"/>
      <c r="E6418" s="4"/>
      <c r="F6418" s="4"/>
      <c r="G6418" s="4"/>
    </row>
    <row r="6419" spans="3:7" x14ac:dyDescent="0.35">
      <c r="C6419" s="72" t="str">
        <f t="shared" si="100"/>
        <v/>
      </c>
      <c r="D6419" s="4"/>
      <c r="E6419" s="4"/>
      <c r="F6419" s="4"/>
      <c r="G6419" s="4"/>
    </row>
    <row r="6420" spans="3:7" x14ac:dyDescent="0.35">
      <c r="C6420" s="72" t="str">
        <f t="shared" si="100"/>
        <v/>
      </c>
      <c r="D6420" s="4"/>
      <c r="E6420" s="4"/>
      <c r="F6420" s="4"/>
      <c r="G6420" s="4"/>
    </row>
    <row r="6421" spans="3:7" x14ac:dyDescent="0.35">
      <c r="C6421" s="72" t="str">
        <f t="shared" si="100"/>
        <v/>
      </c>
      <c r="D6421" s="4"/>
      <c r="E6421" s="4"/>
      <c r="F6421" s="4"/>
      <c r="G6421" s="4"/>
    </row>
    <row r="6422" spans="3:7" x14ac:dyDescent="0.35">
      <c r="C6422" s="72" t="str">
        <f t="shared" si="100"/>
        <v/>
      </c>
      <c r="D6422" s="4"/>
      <c r="E6422" s="4"/>
      <c r="F6422" s="4"/>
      <c r="G6422" s="4"/>
    </row>
    <row r="6423" spans="3:7" x14ac:dyDescent="0.35">
      <c r="C6423" s="72" t="str">
        <f t="shared" si="100"/>
        <v/>
      </c>
      <c r="D6423" s="4"/>
      <c r="E6423" s="4"/>
      <c r="F6423" s="4"/>
      <c r="G6423" s="4"/>
    </row>
    <row r="6424" spans="3:7" x14ac:dyDescent="0.35">
      <c r="C6424" s="72" t="str">
        <f t="shared" si="100"/>
        <v/>
      </c>
      <c r="D6424" s="4"/>
      <c r="E6424" s="4"/>
      <c r="F6424" s="4"/>
      <c r="G6424" s="4"/>
    </row>
    <row r="6425" spans="3:7" x14ac:dyDescent="0.35">
      <c r="C6425" s="72" t="str">
        <f t="shared" si="100"/>
        <v/>
      </c>
      <c r="D6425" s="4"/>
      <c r="E6425" s="4"/>
      <c r="F6425" s="4"/>
      <c r="G6425" s="4"/>
    </row>
    <row r="6426" spans="3:7" x14ac:dyDescent="0.35">
      <c r="C6426" s="72" t="str">
        <f t="shared" si="100"/>
        <v/>
      </c>
      <c r="D6426" s="4"/>
      <c r="E6426" s="4"/>
      <c r="F6426" s="4"/>
      <c r="G6426" s="4"/>
    </row>
    <row r="6427" spans="3:7" x14ac:dyDescent="0.35">
      <c r="C6427" s="72" t="str">
        <f t="shared" si="100"/>
        <v/>
      </c>
      <c r="D6427" s="4"/>
      <c r="E6427" s="4"/>
      <c r="F6427" s="4"/>
      <c r="G6427" s="4"/>
    </row>
    <row r="6428" spans="3:7" x14ac:dyDescent="0.35">
      <c r="C6428" s="72" t="str">
        <f t="shared" si="100"/>
        <v/>
      </c>
      <c r="D6428" s="4"/>
      <c r="E6428" s="4"/>
      <c r="F6428" s="4"/>
      <c r="G6428" s="4"/>
    </row>
    <row r="6429" spans="3:7" x14ac:dyDescent="0.35">
      <c r="C6429" s="72" t="str">
        <f t="shared" si="100"/>
        <v/>
      </c>
      <c r="D6429" s="4"/>
      <c r="E6429" s="4"/>
      <c r="F6429" s="4"/>
      <c r="G6429" s="4"/>
    </row>
    <row r="6430" spans="3:7" x14ac:dyDescent="0.35">
      <c r="C6430" s="72" t="str">
        <f t="shared" si="100"/>
        <v/>
      </c>
      <c r="D6430" s="4"/>
      <c r="E6430" s="4"/>
      <c r="F6430" s="4"/>
      <c r="G6430" s="4"/>
    </row>
    <row r="6431" spans="3:7" x14ac:dyDescent="0.35">
      <c r="C6431" s="72" t="str">
        <f t="shared" si="100"/>
        <v/>
      </c>
      <c r="D6431" s="4"/>
      <c r="E6431" s="4"/>
      <c r="F6431" s="4"/>
      <c r="G6431" s="4"/>
    </row>
    <row r="6432" spans="3:7" x14ac:dyDescent="0.35">
      <c r="C6432" s="72" t="str">
        <f t="shared" si="100"/>
        <v/>
      </c>
      <c r="D6432" s="4"/>
      <c r="E6432" s="4"/>
      <c r="F6432" s="4"/>
      <c r="G6432" s="4"/>
    </row>
    <row r="6433" spans="3:7" x14ac:dyDescent="0.35">
      <c r="C6433" s="72" t="str">
        <f t="shared" si="100"/>
        <v/>
      </c>
      <c r="D6433" s="4"/>
      <c r="E6433" s="4"/>
      <c r="F6433" s="4"/>
      <c r="G6433" s="4"/>
    </row>
    <row r="6434" spans="3:7" x14ac:dyDescent="0.35">
      <c r="C6434" s="72" t="str">
        <f t="shared" si="100"/>
        <v/>
      </c>
      <c r="D6434" s="4"/>
      <c r="E6434" s="4"/>
      <c r="F6434" s="4"/>
      <c r="G6434" s="4"/>
    </row>
    <row r="6435" spans="3:7" x14ac:dyDescent="0.35">
      <c r="C6435" s="72" t="str">
        <f t="shared" si="100"/>
        <v/>
      </c>
      <c r="D6435" s="4"/>
      <c r="E6435" s="4"/>
      <c r="F6435" s="4"/>
      <c r="G6435" s="4"/>
    </row>
    <row r="6436" spans="3:7" x14ac:dyDescent="0.35">
      <c r="C6436" s="72" t="str">
        <f t="shared" si="100"/>
        <v/>
      </c>
      <c r="D6436" s="4"/>
      <c r="E6436" s="4"/>
      <c r="F6436" s="4"/>
      <c r="G6436" s="4"/>
    </row>
    <row r="6437" spans="3:7" x14ac:dyDescent="0.35">
      <c r="C6437" s="72" t="str">
        <f t="shared" si="100"/>
        <v/>
      </c>
      <c r="D6437" s="4"/>
      <c r="E6437" s="4"/>
      <c r="F6437" s="4"/>
      <c r="G6437" s="4"/>
    </row>
    <row r="6438" spans="3:7" x14ac:dyDescent="0.35">
      <c r="C6438" s="72" t="str">
        <f t="shared" si="100"/>
        <v/>
      </c>
      <c r="D6438" s="4"/>
      <c r="E6438" s="4"/>
      <c r="F6438" s="4"/>
      <c r="G6438" s="4"/>
    </row>
    <row r="6439" spans="3:7" x14ac:dyDescent="0.35">
      <c r="C6439" s="72" t="str">
        <f t="shared" si="100"/>
        <v/>
      </c>
      <c r="D6439" s="4"/>
      <c r="E6439" s="4"/>
      <c r="F6439" s="4"/>
      <c r="G6439" s="4"/>
    </row>
    <row r="6440" spans="3:7" x14ac:dyDescent="0.35">
      <c r="C6440" s="72" t="str">
        <f t="shared" si="100"/>
        <v/>
      </c>
      <c r="D6440" s="4"/>
      <c r="E6440" s="4"/>
      <c r="F6440" s="4"/>
      <c r="G6440" s="4"/>
    </row>
    <row r="6441" spans="3:7" x14ac:dyDescent="0.35">
      <c r="C6441" s="72" t="str">
        <f t="shared" si="100"/>
        <v/>
      </c>
      <c r="D6441" s="4"/>
      <c r="E6441" s="4"/>
      <c r="F6441" s="4"/>
      <c r="G6441" s="4"/>
    </row>
    <row r="6442" spans="3:7" x14ac:dyDescent="0.35">
      <c r="C6442" s="72" t="str">
        <f t="shared" si="100"/>
        <v/>
      </c>
      <c r="D6442" s="4"/>
      <c r="E6442" s="4"/>
      <c r="F6442" s="4"/>
      <c r="G6442" s="4"/>
    </row>
    <row r="6443" spans="3:7" x14ac:dyDescent="0.35">
      <c r="C6443" s="72" t="str">
        <f t="shared" si="100"/>
        <v/>
      </c>
      <c r="D6443" s="4"/>
      <c r="E6443" s="4"/>
      <c r="F6443" s="4"/>
      <c r="G6443" s="4"/>
    </row>
    <row r="6444" spans="3:7" x14ac:dyDescent="0.35">
      <c r="C6444" s="72" t="str">
        <f t="shared" si="100"/>
        <v/>
      </c>
      <c r="D6444" s="4"/>
      <c r="E6444" s="4"/>
      <c r="F6444" s="4"/>
      <c r="G6444" s="4"/>
    </row>
    <row r="6445" spans="3:7" x14ac:dyDescent="0.35">
      <c r="C6445" s="72" t="str">
        <f t="shared" si="100"/>
        <v/>
      </c>
      <c r="D6445" s="4"/>
      <c r="E6445" s="4"/>
      <c r="F6445" s="4"/>
      <c r="G6445" s="4"/>
    </row>
    <row r="6446" spans="3:7" x14ac:dyDescent="0.35">
      <c r="C6446" s="72" t="str">
        <f t="shared" si="100"/>
        <v/>
      </c>
      <c r="D6446" s="4"/>
      <c r="E6446" s="4"/>
      <c r="F6446" s="4"/>
      <c r="G6446" s="4"/>
    </row>
    <row r="6447" spans="3:7" x14ac:dyDescent="0.35">
      <c r="C6447" s="72" t="str">
        <f t="shared" si="100"/>
        <v/>
      </c>
      <c r="D6447" s="4"/>
      <c r="E6447" s="4"/>
      <c r="F6447" s="4"/>
      <c r="G6447" s="4"/>
    </row>
    <row r="6448" spans="3:7" x14ac:dyDescent="0.35">
      <c r="C6448" s="72" t="str">
        <f t="shared" si="100"/>
        <v/>
      </c>
      <c r="D6448" s="4"/>
      <c r="E6448" s="4"/>
      <c r="F6448" s="4"/>
      <c r="G6448" s="4"/>
    </row>
    <row r="6449" spans="3:7" x14ac:dyDescent="0.35">
      <c r="C6449" s="72" t="str">
        <f t="shared" si="100"/>
        <v/>
      </c>
      <c r="D6449" s="4"/>
      <c r="E6449" s="4"/>
      <c r="F6449" s="4"/>
      <c r="G6449" s="4"/>
    </row>
    <row r="6450" spans="3:7" x14ac:dyDescent="0.35">
      <c r="C6450" s="72" t="str">
        <f t="shared" si="100"/>
        <v/>
      </c>
      <c r="D6450" s="4"/>
      <c r="E6450" s="4"/>
      <c r="F6450" s="4"/>
      <c r="G6450" s="4"/>
    </row>
    <row r="6451" spans="3:7" x14ac:dyDescent="0.35">
      <c r="C6451" s="72" t="str">
        <f t="shared" si="100"/>
        <v/>
      </c>
      <c r="D6451" s="4"/>
      <c r="E6451" s="4"/>
      <c r="F6451" s="4"/>
      <c r="G6451" s="4"/>
    </row>
    <row r="6452" spans="3:7" x14ac:dyDescent="0.35">
      <c r="C6452" s="72" t="str">
        <f t="shared" si="100"/>
        <v/>
      </c>
      <c r="D6452" s="4"/>
      <c r="E6452" s="4"/>
      <c r="F6452" s="4"/>
      <c r="G6452" s="4"/>
    </row>
    <row r="6453" spans="3:7" x14ac:dyDescent="0.35">
      <c r="C6453" s="72" t="str">
        <f t="shared" si="100"/>
        <v/>
      </c>
      <c r="D6453" s="4"/>
      <c r="E6453" s="4"/>
      <c r="F6453" s="4"/>
      <c r="G6453" s="4"/>
    </row>
    <row r="6454" spans="3:7" x14ac:dyDescent="0.35">
      <c r="C6454" s="72" t="str">
        <f t="shared" si="100"/>
        <v/>
      </c>
      <c r="D6454" s="4"/>
      <c r="E6454" s="4"/>
      <c r="F6454" s="4"/>
      <c r="G6454" s="4"/>
    </row>
    <row r="6455" spans="3:7" x14ac:dyDescent="0.35">
      <c r="C6455" s="72" t="str">
        <f t="shared" si="100"/>
        <v/>
      </c>
      <c r="D6455" s="4"/>
      <c r="E6455" s="4"/>
      <c r="F6455" s="4"/>
      <c r="G6455" s="4"/>
    </row>
    <row r="6456" spans="3:7" x14ac:dyDescent="0.35">
      <c r="C6456" s="72" t="str">
        <f t="shared" si="100"/>
        <v/>
      </c>
      <c r="D6456" s="4"/>
      <c r="E6456" s="4"/>
      <c r="F6456" s="4"/>
      <c r="G6456" s="4"/>
    </row>
    <row r="6457" spans="3:7" x14ac:dyDescent="0.35">
      <c r="C6457" s="72" t="str">
        <f t="shared" si="100"/>
        <v/>
      </c>
      <c r="D6457" s="4"/>
      <c r="E6457" s="4"/>
      <c r="F6457" s="4"/>
      <c r="G6457" s="4"/>
    </row>
    <row r="6458" spans="3:7" x14ac:dyDescent="0.35">
      <c r="C6458" s="72" t="str">
        <f t="shared" si="100"/>
        <v/>
      </c>
      <c r="D6458" s="4"/>
      <c r="E6458" s="4"/>
      <c r="F6458" s="4"/>
      <c r="G6458" s="4"/>
    </row>
    <row r="6459" spans="3:7" x14ac:dyDescent="0.35">
      <c r="C6459" s="72" t="str">
        <f t="shared" si="100"/>
        <v/>
      </c>
      <c r="D6459" s="4"/>
      <c r="E6459" s="4"/>
      <c r="F6459" s="4"/>
      <c r="G6459" s="4"/>
    </row>
    <row r="6460" spans="3:7" x14ac:dyDescent="0.35">
      <c r="C6460" s="72" t="str">
        <f t="shared" si="100"/>
        <v/>
      </c>
      <c r="D6460" s="4"/>
      <c r="E6460" s="4"/>
      <c r="F6460" s="4"/>
      <c r="G6460" s="4"/>
    </row>
    <row r="6461" spans="3:7" x14ac:dyDescent="0.35">
      <c r="C6461" s="72" t="str">
        <f t="shared" si="100"/>
        <v/>
      </c>
      <c r="D6461" s="4"/>
      <c r="E6461" s="4"/>
      <c r="F6461" s="4"/>
      <c r="G6461" s="4"/>
    </row>
    <row r="6462" spans="3:7" x14ac:dyDescent="0.35">
      <c r="C6462" s="72" t="str">
        <f t="shared" si="100"/>
        <v/>
      </c>
      <c r="D6462" s="4"/>
      <c r="E6462" s="4"/>
      <c r="F6462" s="4"/>
      <c r="G6462" s="4"/>
    </row>
    <row r="6463" spans="3:7" x14ac:dyDescent="0.35">
      <c r="C6463" s="72" t="str">
        <f t="shared" si="100"/>
        <v/>
      </c>
      <c r="D6463" s="4"/>
      <c r="E6463" s="4"/>
      <c r="F6463" s="4"/>
      <c r="G6463" s="4"/>
    </row>
    <row r="6464" spans="3:7" x14ac:dyDescent="0.35">
      <c r="C6464" s="72" t="str">
        <f t="shared" si="100"/>
        <v/>
      </c>
      <c r="D6464" s="4"/>
      <c r="E6464" s="4"/>
      <c r="F6464" s="4"/>
      <c r="G6464" s="4"/>
    </row>
    <row r="6465" spans="3:7" x14ac:dyDescent="0.35">
      <c r="C6465" s="72" t="str">
        <f t="shared" si="100"/>
        <v/>
      </c>
      <c r="D6465" s="4"/>
      <c r="E6465" s="4"/>
      <c r="F6465" s="4"/>
      <c r="G6465" s="4"/>
    </row>
    <row r="6466" spans="3:7" x14ac:dyDescent="0.35">
      <c r="C6466" s="72" t="str">
        <f t="shared" si="100"/>
        <v/>
      </c>
      <c r="D6466" s="4"/>
      <c r="E6466" s="4"/>
      <c r="F6466" s="4"/>
      <c r="G6466" s="4"/>
    </row>
    <row r="6467" spans="3:7" x14ac:dyDescent="0.35">
      <c r="C6467" s="72" t="str">
        <f t="shared" si="100"/>
        <v/>
      </c>
      <c r="D6467" s="4"/>
      <c r="E6467" s="4"/>
      <c r="F6467" s="4"/>
      <c r="G6467" s="4"/>
    </row>
    <row r="6468" spans="3:7" x14ac:dyDescent="0.35">
      <c r="C6468" s="72" t="str">
        <f t="shared" si="100"/>
        <v/>
      </c>
      <c r="D6468" s="4"/>
      <c r="E6468" s="4"/>
      <c r="F6468" s="4"/>
      <c r="G6468" s="4"/>
    </row>
    <row r="6469" spans="3:7" x14ac:dyDescent="0.35">
      <c r="C6469" s="72" t="str">
        <f t="shared" si="100"/>
        <v/>
      </c>
      <c r="D6469" s="4"/>
      <c r="E6469" s="4"/>
      <c r="F6469" s="4"/>
      <c r="G6469" s="4"/>
    </row>
    <row r="6470" spans="3:7" x14ac:dyDescent="0.35">
      <c r="C6470" s="72" t="str">
        <f t="shared" si="100"/>
        <v/>
      </c>
      <c r="D6470" s="4"/>
      <c r="E6470" s="4"/>
      <c r="F6470" s="4"/>
      <c r="G6470" s="4"/>
    </row>
    <row r="6471" spans="3:7" x14ac:dyDescent="0.35">
      <c r="C6471" s="72" t="str">
        <f t="shared" si="100"/>
        <v/>
      </c>
      <c r="D6471" s="4"/>
      <c r="E6471" s="4"/>
      <c r="F6471" s="4"/>
      <c r="G6471" s="4"/>
    </row>
    <row r="6472" spans="3:7" x14ac:dyDescent="0.35">
      <c r="C6472" s="72" t="str">
        <f t="shared" si="100"/>
        <v/>
      </c>
      <c r="D6472" s="4"/>
      <c r="E6472" s="4"/>
      <c r="F6472" s="4"/>
      <c r="G6472" s="4"/>
    </row>
    <row r="6473" spans="3:7" x14ac:dyDescent="0.35">
      <c r="C6473" s="72" t="str">
        <f t="shared" si="100"/>
        <v/>
      </c>
      <c r="D6473" s="4"/>
      <c r="E6473" s="4"/>
      <c r="F6473" s="4"/>
      <c r="G6473" s="4"/>
    </row>
    <row r="6474" spans="3:7" x14ac:dyDescent="0.35">
      <c r="C6474" s="72" t="str">
        <f t="shared" si="100"/>
        <v/>
      </c>
      <c r="D6474" s="4"/>
      <c r="E6474" s="4"/>
      <c r="F6474" s="4"/>
      <c r="G6474" s="4"/>
    </row>
    <row r="6475" spans="3:7" x14ac:dyDescent="0.35">
      <c r="C6475" s="72" t="str">
        <f t="shared" si="100"/>
        <v/>
      </c>
      <c r="D6475" s="4"/>
      <c r="E6475" s="4"/>
      <c r="F6475" s="4"/>
      <c r="G6475" s="4"/>
    </row>
    <row r="6476" spans="3:7" x14ac:dyDescent="0.35">
      <c r="C6476" s="72" t="str">
        <f t="shared" ref="C6476:C6539" si="101">IF(ISBLANK(D6476),"",D6476&amp;E6476&amp;F6476&amp;G6476)</f>
        <v/>
      </c>
      <c r="D6476" s="4"/>
      <c r="E6476" s="4"/>
      <c r="F6476" s="4"/>
      <c r="G6476" s="4"/>
    </row>
    <row r="6477" spans="3:7" x14ac:dyDescent="0.35">
      <c r="C6477" s="72" t="str">
        <f t="shared" si="101"/>
        <v/>
      </c>
      <c r="D6477" s="4"/>
      <c r="E6477" s="4"/>
      <c r="F6477" s="4"/>
      <c r="G6477" s="4"/>
    </row>
    <row r="6478" spans="3:7" x14ac:dyDescent="0.35">
      <c r="C6478" s="72" t="str">
        <f t="shared" si="101"/>
        <v/>
      </c>
      <c r="D6478" s="4"/>
      <c r="E6478" s="4"/>
      <c r="F6478" s="4"/>
      <c r="G6478" s="4"/>
    </row>
    <row r="6479" spans="3:7" x14ac:dyDescent="0.35">
      <c r="C6479" s="72" t="str">
        <f t="shared" si="101"/>
        <v/>
      </c>
      <c r="D6479" s="4"/>
      <c r="E6479" s="4"/>
      <c r="F6479" s="4"/>
      <c r="G6479" s="4"/>
    </row>
    <row r="6480" spans="3:7" x14ac:dyDescent="0.35">
      <c r="C6480" s="72" t="str">
        <f t="shared" si="101"/>
        <v/>
      </c>
      <c r="D6480" s="4"/>
      <c r="E6480" s="4"/>
      <c r="F6480" s="4"/>
      <c r="G6480" s="4"/>
    </row>
    <row r="6481" spans="3:7" x14ac:dyDescent="0.35">
      <c r="C6481" s="72" t="str">
        <f t="shared" si="101"/>
        <v/>
      </c>
      <c r="D6481" s="4"/>
      <c r="E6481" s="4"/>
      <c r="F6481" s="4"/>
      <c r="G6481" s="4"/>
    </row>
    <row r="6482" spans="3:7" x14ac:dyDescent="0.35">
      <c r="C6482" s="72" t="str">
        <f t="shared" si="101"/>
        <v/>
      </c>
      <c r="D6482" s="4"/>
      <c r="E6482" s="4"/>
      <c r="F6482" s="4"/>
      <c r="G6482" s="4"/>
    </row>
    <row r="6483" spans="3:7" x14ac:dyDescent="0.35">
      <c r="C6483" s="72" t="str">
        <f t="shared" si="101"/>
        <v/>
      </c>
      <c r="D6483" s="4"/>
      <c r="E6483" s="4"/>
      <c r="F6483" s="4"/>
      <c r="G6483" s="4"/>
    </row>
    <row r="6484" spans="3:7" x14ac:dyDescent="0.35">
      <c r="C6484" s="72" t="str">
        <f t="shared" si="101"/>
        <v/>
      </c>
      <c r="D6484" s="4"/>
      <c r="E6484" s="4"/>
      <c r="F6484" s="4"/>
      <c r="G6484" s="4"/>
    </row>
    <row r="6485" spans="3:7" x14ac:dyDescent="0.35">
      <c r="C6485" s="72" t="str">
        <f t="shared" si="101"/>
        <v/>
      </c>
      <c r="D6485" s="4"/>
      <c r="E6485" s="4"/>
      <c r="F6485" s="4"/>
      <c r="G6485" s="4"/>
    </row>
    <row r="6486" spans="3:7" x14ac:dyDescent="0.35">
      <c r="C6486" s="72" t="str">
        <f t="shared" si="101"/>
        <v/>
      </c>
      <c r="D6486" s="4"/>
      <c r="E6486" s="4"/>
      <c r="F6486" s="4"/>
      <c r="G6486" s="4"/>
    </row>
    <row r="6487" spans="3:7" x14ac:dyDescent="0.35">
      <c r="C6487" s="72" t="str">
        <f t="shared" si="101"/>
        <v/>
      </c>
      <c r="D6487" s="4"/>
      <c r="E6487" s="4"/>
      <c r="F6487" s="4"/>
      <c r="G6487" s="4"/>
    </row>
    <row r="6488" spans="3:7" x14ac:dyDescent="0.35">
      <c r="C6488" s="72" t="str">
        <f t="shared" si="101"/>
        <v/>
      </c>
      <c r="D6488" s="4"/>
      <c r="E6488" s="4"/>
      <c r="F6488" s="4"/>
      <c r="G6488" s="4"/>
    </row>
    <row r="6489" spans="3:7" x14ac:dyDescent="0.35">
      <c r="C6489" s="72" t="str">
        <f t="shared" si="101"/>
        <v/>
      </c>
      <c r="D6489" s="4"/>
      <c r="E6489" s="4"/>
      <c r="F6489" s="4"/>
      <c r="G6489" s="4"/>
    </row>
    <row r="6490" spans="3:7" x14ac:dyDescent="0.35">
      <c r="C6490" s="72" t="str">
        <f t="shared" si="101"/>
        <v/>
      </c>
      <c r="D6490" s="4"/>
      <c r="E6490" s="4"/>
      <c r="F6490" s="4"/>
      <c r="G6490" s="4"/>
    </row>
    <row r="6491" spans="3:7" x14ac:dyDescent="0.35">
      <c r="C6491" s="72" t="str">
        <f t="shared" si="101"/>
        <v/>
      </c>
      <c r="D6491" s="4"/>
      <c r="E6491" s="4"/>
      <c r="F6491" s="4"/>
      <c r="G6491" s="4"/>
    </row>
    <row r="6492" spans="3:7" x14ac:dyDescent="0.35">
      <c r="C6492" s="72" t="str">
        <f t="shared" si="101"/>
        <v/>
      </c>
      <c r="D6492" s="4"/>
      <c r="E6492" s="4"/>
      <c r="F6492" s="4"/>
      <c r="G6492" s="4"/>
    </row>
    <row r="6493" spans="3:7" x14ac:dyDescent="0.35">
      <c r="C6493" s="72" t="str">
        <f t="shared" si="101"/>
        <v/>
      </c>
      <c r="D6493" s="4"/>
      <c r="E6493" s="4"/>
      <c r="F6493" s="4"/>
      <c r="G6493" s="4"/>
    </row>
    <row r="6494" spans="3:7" x14ac:dyDescent="0.35">
      <c r="C6494" s="72" t="str">
        <f t="shared" si="101"/>
        <v/>
      </c>
      <c r="D6494" s="4"/>
      <c r="E6494" s="4"/>
      <c r="F6494" s="4"/>
      <c r="G6494" s="4"/>
    </row>
    <row r="6495" spans="3:7" x14ac:dyDescent="0.35">
      <c r="C6495" s="72" t="str">
        <f t="shared" si="101"/>
        <v/>
      </c>
      <c r="D6495" s="4"/>
      <c r="E6495" s="4"/>
      <c r="F6495" s="4"/>
      <c r="G6495" s="4"/>
    </row>
    <row r="6496" spans="3:7" x14ac:dyDescent="0.35">
      <c r="C6496" s="72" t="str">
        <f t="shared" si="101"/>
        <v/>
      </c>
      <c r="D6496" s="4"/>
      <c r="E6496" s="4"/>
      <c r="F6496" s="4"/>
      <c r="G6496" s="4"/>
    </row>
    <row r="6497" spans="3:7" x14ac:dyDescent="0.35">
      <c r="C6497" s="72" t="str">
        <f t="shared" si="101"/>
        <v/>
      </c>
      <c r="D6497" s="4"/>
      <c r="E6497" s="4"/>
      <c r="F6497" s="4"/>
      <c r="G6497" s="4"/>
    </row>
    <row r="6498" spans="3:7" x14ac:dyDescent="0.35">
      <c r="C6498" s="72" t="str">
        <f t="shared" si="101"/>
        <v/>
      </c>
      <c r="D6498" s="4"/>
      <c r="E6498" s="4"/>
      <c r="F6498" s="4"/>
      <c r="G6498" s="4"/>
    </row>
    <row r="6499" spans="3:7" x14ac:dyDescent="0.35">
      <c r="C6499" s="72" t="str">
        <f t="shared" si="101"/>
        <v/>
      </c>
      <c r="D6499" s="4"/>
      <c r="E6499" s="4"/>
      <c r="F6499" s="4"/>
      <c r="G6499" s="4"/>
    </row>
    <row r="6500" spans="3:7" x14ac:dyDescent="0.35">
      <c r="C6500" s="72" t="str">
        <f t="shared" si="101"/>
        <v/>
      </c>
      <c r="D6500" s="4"/>
      <c r="E6500" s="4"/>
      <c r="F6500" s="4"/>
      <c r="G6500" s="4"/>
    </row>
    <row r="6501" spans="3:7" x14ac:dyDescent="0.35">
      <c r="C6501" s="72" t="str">
        <f t="shared" si="101"/>
        <v/>
      </c>
      <c r="D6501" s="4"/>
      <c r="E6501" s="4"/>
      <c r="F6501" s="4"/>
      <c r="G6501" s="4"/>
    </row>
    <row r="6502" spans="3:7" x14ac:dyDescent="0.35">
      <c r="C6502" s="72" t="str">
        <f t="shared" si="101"/>
        <v/>
      </c>
      <c r="D6502" s="4"/>
      <c r="E6502" s="4"/>
      <c r="F6502" s="4"/>
      <c r="G6502" s="4"/>
    </row>
    <row r="6503" spans="3:7" x14ac:dyDescent="0.35">
      <c r="C6503" s="72" t="str">
        <f t="shared" si="101"/>
        <v/>
      </c>
      <c r="D6503" s="4"/>
      <c r="E6503" s="4"/>
      <c r="F6503" s="4"/>
      <c r="G6503" s="4"/>
    </row>
    <row r="6504" spans="3:7" x14ac:dyDescent="0.35">
      <c r="C6504" s="72" t="str">
        <f t="shared" si="101"/>
        <v/>
      </c>
      <c r="D6504" s="4"/>
      <c r="E6504" s="4"/>
      <c r="F6504" s="4"/>
      <c r="G6504" s="4"/>
    </row>
    <row r="6505" spans="3:7" x14ac:dyDescent="0.35">
      <c r="C6505" s="72" t="str">
        <f t="shared" si="101"/>
        <v/>
      </c>
      <c r="D6505" s="4"/>
      <c r="E6505" s="4"/>
      <c r="F6505" s="4"/>
      <c r="G6505" s="4"/>
    </row>
    <row r="6506" spans="3:7" x14ac:dyDescent="0.35">
      <c r="C6506" s="72" t="str">
        <f t="shared" si="101"/>
        <v/>
      </c>
      <c r="D6506" s="4"/>
      <c r="E6506" s="4"/>
      <c r="F6506" s="4"/>
      <c r="G6506" s="4"/>
    </row>
    <row r="6507" spans="3:7" x14ac:dyDescent="0.35">
      <c r="C6507" s="72" t="str">
        <f t="shared" si="101"/>
        <v/>
      </c>
      <c r="D6507" s="4"/>
      <c r="E6507" s="4"/>
      <c r="F6507" s="4"/>
      <c r="G6507" s="4"/>
    </row>
    <row r="6508" spans="3:7" x14ac:dyDescent="0.35">
      <c r="C6508" s="72" t="str">
        <f t="shared" si="101"/>
        <v/>
      </c>
      <c r="D6508" s="4"/>
      <c r="E6508" s="4"/>
      <c r="F6508" s="4"/>
      <c r="G6508" s="4"/>
    </row>
    <row r="6509" spans="3:7" x14ac:dyDescent="0.35">
      <c r="C6509" s="72" t="str">
        <f t="shared" si="101"/>
        <v/>
      </c>
      <c r="D6509" s="4"/>
      <c r="E6509" s="4"/>
      <c r="F6509" s="4"/>
      <c r="G6509" s="4"/>
    </row>
    <row r="6510" spans="3:7" x14ac:dyDescent="0.35">
      <c r="C6510" s="72" t="str">
        <f t="shared" si="101"/>
        <v/>
      </c>
      <c r="D6510" s="4"/>
      <c r="E6510" s="4"/>
      <c r="F6510" s="4"/>
      <c r="G6510" s="4"/>
    </row>
    <row r="6511" spans="3:7" x14ac:dyDescent="0.35">
      <c r="C6511" s="72" t="str">
        <f t="shared" si="101"/>
        <v/>
      </c>
      <c r="D6511" s="4"/>
      <c r="E6511" s="4"/>
      <c r="F6511" s="4"/>
      <c r="G6511" s="4"/>
    </row>
    <row r="6512" spans="3:7" x14ac:dyDescent="0.35">
      <c r="C6512" s="72" t="str">
        <f t="shared" si="101"/>
        <v/>
      </c>
      <c r="D6512" s="4"/>
      <c r="E6512" s="4"/>
      <c r="F6512" s="4"/>
      <c r="G6512" s="4"/>
    </row>
    <row r="6513" spans="3:7" x14ac:dyDescent="0.35">
      <c r="C6513" s="72" t="str">
        <f t="shared" si="101"/>
        <v/>
      </c>
      <c r="D6513" s="4"/>
      <c r="E6513" s="4"/>
      <c r="F6513" s="4"/>
      <c r="G6513" s="4"/>
    </row>
    <row r="6514" spans="3:7" x14ac:dyDescent="0.35">
      <c r="C6514" s="72" t="str">
        <f t="shared" si="101"/>
        <v/>
      </c>
      <c r="D6514" s="4"/>
      <c r="E6514" s="4"/>
      <c r="F6514" s="4"/>
      <c r="G6514" s="4"/>
    </row>
    <row r="6515" spans="3:7" x14ac:dyDescent="0.35">
      <c r="C6515" s="72" t="str">
        <f t="shared" si="101"/>
        <v/>
      </c>
      <c r="D6515" s="4"/>
      <c r="E6515" s="4"/>
      <c r="F6515" s="4"/>
      <c r="G6515" s="4"/>
    </row>
    <row r="6516" spans="3:7" x14ac:dyDescent="0.35">
      <c r="C6516" s="72" t="str">
        <f t="shared" si="101"/>
        <v/>
      </c>
      <c r="D6516" s="4"/>
      <c r="E6516" s="4"/>
      <c r="F6516" s="4"/>
      <c r="G6516" s="4"/>
    </row>
    <row r="6517" spans="3:7" x14ac:dyDescent="0.35">
      <c r="C6517" s="72" t="str">
        <f t="shared" si="101"/>
        <v/>
      </c>
      <c r="D6517" s="4"/>
      <c r="E6517" s="4"/>
      <c r="F6517" s="4"/>
      <c r="G6517" s="4"/>
    </row>
    <row r="6518" spans="3:7" x14ac:dyDescent="0.35">
      <c r="C6518" s="72" t="str">
        <f t="shared" si="101"/>
        <v/>
      </c>
      <c r="D6518" s="4"/>
      <c r="E6518" s="4"/>
      <c r="F6518" s="4"/>
      <c r="G6518" s="4"/>
    </row>
    <row r="6519" spans="3:7" x14ac:dyDescent="0.35">
      <c r="C6519" s="72" t="str">
        <f t="shared" si="101"/>
        <v/>
      </c>
      <c r="D6519" s="4"/>
      <c r="E6519" s="4"/>
      <c r="F6519" s="4"/>
      <c r="G6519" s="4"/>
    </row>
    <row r="6520" spans="3:7" x14ac:dyDescent="0.35">
      <c r="C6520" s="72" t="str">
        <f t="shared" si="101"/>
        <v/>
      </c>
      <c r="D6520" s="4"/>
      <c r="E6520" s="4"/>
      <c r="F6520" s="4"/>
      <c r="G6520" s="4"/>
    </row>
    <row r="6521" spans="3:7" x14ac:dyDescent="0.35">
      <c r="C6521" s="72" t="str">
        <f t="shared" si="101"/>
        <v/>
      </c>
      <c r="D6521" s="4"/>
      <c r="E6521" s="4"/>
      <c r="F6521" s="4"/>
      <c r="G6521" s="4"/>
    </row>
    <row r="6522" spans="3:7" x14ac:dyDescent="0.35">
      <c r="C6522" s="72" t="str">
        <f t="shared" si="101"/>
        <v/>
      </c>
      <c r="D6522" s="4"/>
      <c r="E6522" s="4"/>
      <c r="F6522" s="4"/>
      <c r="G6522" s="4"/>
    </row>
    <row r="6523" spans="3:7" x14ac:dyDescent="0.35">
      <c r="C6523" s="72" t="str">
        <f t="shared" si="101"/>
        <v/>
      </c>
      <c r="D6523" s="4"/>
      <c r="E6523" s="4"/>
      <c r="F6523" s="4"/>
      <c r="G6523" s="4"/>
    </row>
    <row r="6524" spans="3:7" x14ac:dyDescent="0.35">
      <c r="C6524" s="72" t="str">
        <f t="shared" si="101"/>
        <v/>
      </c>
      <c r="D6524" s="4"/>
      <c r="E6524" s="4"/>
      <c r="F6524" s="4"/>
      <c r="G6524" s="4"/>
    </row>
    <row r="6525" spans="3:7" x14ac:dyDescent="0.35">
      <c r="C6525" s="72" t="str">
        <f t="shared" si="101"/>
        <v/>
      </c>
      <c r="D6525" s="4"/>
      <c r="E6525" s="4"/>
      <c r="F6525" s="4"/>
      <c r="G6525" s="4"/>
    </row>
    <row r="6526" spans="3:7" x14ac:dyDescent="0.35">
      <c r="C6526" s="72" t="str">
        <f t="shared" si="101"/>
        <v/>
      </c>
      <c r="D6526" s="4"/>
      <c r="E6526" s="4"/>
      <c r="F6526" s="4"/>
      <c r="G6526" s="4"/>
    </row>
    <row r="6527" spans="3:7" x14ac:dyDescent="0.35">
      <c r="C6527" s="72" t="str">
        <f t="shared" si="101"/>
        <v/>
      </c>
      <c r="D6527" s="4"/>
      <c r="E6527" s="4"/>
      <c r="F6527" s="4"/>
      <c r="G6527" s="4"/>
    </row>
    <row r="6528" spans="3:7" x14ac:dyDescent="0.35">
      <c r="C6528" s="72" t="str">
        <f t="shared" si="101"/>
        <v/>
      </c>
      <c r="D6528" s="4"/>
      <c r="E6528" s="4"/>
      <c r="F6528" s="4"/>
      <c r="G6528" s="4"/>
    </row>
    <row r="6529" spans="3:7" x14ac:dyDescent="0.35">
      <c r="C6529" s="72" t="str">
        <f t="shared" si="101"/>
        <v/>
      </c>
      <c r="D6529" s="4"/>
      <c r="E6529" s="4"/>
      <c r="F6529" s="4"/>
      <c r="G6529" s="4"/>
    </row>
    <row r="6530" spans="3:7" x14ac:dyDescent="0.35">
      <c r="C6530" s="72" t="str">
        <f t="shared" si="101"/>
        <v/>
      </c>
      <c r="D6530" s="4"/>
      <c r="E6530" s="4"/>
      <c r="F6530" s="4"/>
      <c r="G6530" s="4"/>
    </row>
    <row r="6531" spans="3:7" x14ac:dyDescent="0.35">
      <c r="C6531" s="72" t="str">
        <f t="shared" si="101"/>
        <v/>
      </c>
      <c r="D6531" s="4"/>
      <c r="E6531" s="4"/>
      <c r="F6531" s="4"/>
      <c r="G6531" s="4"/>
    </row>
    <row r="6532" spans="3:7" x14ac:dyDescent="0.35">
      <c r="C6532" s="72" t="str">
        <f t="shared" si="101"/>
        <v/>
      </c>
      <c r="D6532" s="4"/>
      <c r="E6532" s="4"/>
      <c r="F6532" s="4"/>
      <c r="G6532" s="4"/>
    </row>
    <row r="6533" spans="3:7" x14ac:dyDescent="0.35">
      <c r="C6533" s="72" t="str">
        <f t="shared" si="101"/>
        <v/>
      </c>
      <c r="D6533" s="4"/>
      <c r="E6533" s="4"/>
      <c r="F6533" s="4"/>
      <c r="G6533" s="4"/>
    </row>
    <row r="6534" spans="3:7" x14ac:dyDescent="0.35">
      <c r="C6534" s="72" t="str">
        <f t="shared" si="101"/>
        <v/>
      </c>
      <c r="D6534" s="4"/>
      <c r="E6534" s="4"/>
      <c r="F6534" s="4"/>
      <c r="G6534" s="4"/>
    </row>
    <row r="6535" spans="3:7" x14ac:dyDescent="0.35">
      <c r="C6535" s="72" t="str">
        <f t="shared" si="101"/>
        <v/>
      </c>
      <c r="D6535" s="4"/>
      <c r="E6535" s="4"/>
      <c r="F6535" s="4"/>
      <c r="G6535" s="4"/>
    </row>
    <row r="6536" spans="3:7" x14ac:dyDescent="0.35">
      <c r="C6536" s="72" t="str">
        <f t="shared" si="101"/>
        <v/>
      </c>
      <c r="D6536" s="4"/>
      <c r="E6536" s="4"/>
      <c r="F6536" s="4"/>
      <c r="G6536" s="4"/>
    </row>
    <row r="6537" spans="3:7" x14ac:dyDescent="0.35">
      <c r="C6537" s="72" t="str">
        <f t="shared" si="101"/>
        <v/>
      </c>
      <c r="D6537" s="4"/>
      <c r="E6537" s="4"/>
      <c r="F6537" s="4"/>
      <c r="G6537" s="4"/>
    </row>
    <row r="6538" spans="3:7" x14ac:dyDescent="0.35">
      <c r="C6538" s="72" t="str">
        <f t="shared" si="101"/>
        <v/>
      </c>
      <c r="D6538" s="4"/>
      <c r="E6538" s="4"/>
      <c r="F6538" s="4"/>
      <c r="G6538" s="4"/>
    </row>
    <row r="6539" spans="3:7" x14ac:dyDescent="0.35">
      <c r="C6539" s="72" t="str">
        <f t="shared" si="101"/>
        <v/>
      </c>
      <c r="D6539" s="4"/>
      <c r="E6539" s="4"/>
      <c r="F6539" s="4"/>
      <c r="G6539" s="4"/>
    </row>
    <row r="6540" spans="3:7" x14ac:dyDescent="0.35">
      <c r="C6540" s="72" t="str">
        <f t="shared" ref="C6540:C6603" si="102">IF(ISBLANK(D6540),"",D6540&amp;E6540&amp;F6540&amp;G6540)</f>
        <v/>
      </c>
      <c r="D6540" s="4"/>
      <c r="E6540" s="4"/>
      <c r="F6540" s="4"/>
      <c r="G6540" s="4"/>
    </row>
    <row r="6541" spans="3:7" x14ac:dyDescent="0.35">
      <c r="C6541" s="72" t="str">
        <f t="shared" si="102"/>
        <v/>
      </c>
      <c r="D6541" s="4"/>
      <c r="E6541" s="4"/>
      <c r="F6541" s="4"/>
      <c r="G6541" s="4"/>
    </row>
    <row r="6542" spans="3:7" x14ac:dyDescent="0.35">
      <c r="C6542" s="72" t="str">
        <f t="shared" si="102"/>
        <v/>
      </c>
      <c r="D6542" s="4"/>
      <c r="E6542" s="4"/>
      <c r="F6542" s="4"/>
      <c r="G6542" s="4"/>
    </row>
    <row r="6543" spans="3:7" x14ac:dyDescent="0.35">
      <c r="C6543" s="72" t="str">
        <f t="shared" si="102"/>
        <v/>
      </c>
      <c r="D6543" s="4"/>
      <c r="E6543" s="4"/>
      <c r="F6543" s="4"/>
      <c r="G6543" s="4"/>
    </row>
    <row r="6544" spans="3:7" x14ac:dyDescent="0.35">
      <c r="C6544" s="72" t="str">
        <f t="shared" si="102"/>
        <v/>
      </c>
      <c r="D6544" s="4"/>
      <c r="E6544" s="4"/>
      <c r="F6544" s="4"/>
      <c r="G6544" s="4"/>
    </row>
    <row r="6545" spans="3:7" x14ac:dyDescent="0.35">
      <c r="C6545" s="72" t="str">
        <f t="shared" si="102"/>
        <v/>
      </c>
      <c r="D6545" s="4"/>
      <c r="E6545" s="4"/>
      <c r="F6545" s="4"/>
      <c r="G6545" s="4"/>
    </row>
    <row r="6546" spans="3:7" x14ac:dyDescent="0.35">
      <c r="C6546" s="72" t="str">
        <f t="shared" si="102"/>
        <v/>
      </c>
      <c r="D6546" s="4"/>
      <c r="E6546" s="4"/>
      <c r="F6546" s="4"/>
      <c r="G6546" s="4"/>
    </row>
    <row r="6547" spans="3:7" x14ac:dyDescent="0.35">
      <c r="C6547" s="72" t="str">
        <f t="shared" si="102"/>
        <v/>
      </c>
      <c r="D6547" s="4"/>
      <c r="E6547" s="4"/>
      <c r="F6547" s="4"/>
      <c r="G6547" s="4"/>
    </row>
    <row r="6548" spans="3:7" x14ac:dyDescent="0.35">
      <c r="C6548" s="72" t="str">
        <f t="shared" si="102"/>
        <v/>
      </c>
      <c r="D6548" s="4"/>
      <c r="E6548" s="4"/>
      <c r="F6548" s="4"/>
      <c r="G6548" s="4"/>
    </row>
    <row r="6549" spans="3:7" x14ac:dyDescent="0.35">
      <c r="C6549" s="72" t="str">
        <f t="shared" si="102"/>
        <v/>
      </c>
      <c r="D6549" s="4"/>
      <c r="E6549" s="4"/>
      <c r="F6549" s="4"/>
      <c r="G6549" s="4"/>
    </row>
    <row r="6550" spans="3:7" x14ac:dyDescent="0.35">
      <c r="C6550" s="72" t="str">
        <f t="shared" si="102"/>
        <v/>
      </c>
      <c r="D6550" s="4"/>
      <c r="E6550" s="4"/>
      <c r="F6550" s="4"/>
      <c r="G6550" s="4"/>
    </row>
    <row r="6551" spans="3:7" x14ac:dyDescent="0.35">
      <c r="C6551" s="72" t="str">
        <f t="shared" si="102"/>
        <v/>
      </c>
      <c r="D6551" s="4"/>
      <c r="E6551" s="4"/>
      <c r="F6551" s="4"/>
      <c r="G6551" s="4"/>
    </row>
    <row r="6552" spans="3:7" x14ac:dyDescent="0.35">
      <c r="C6552" s="72" t="str">
        <f t="shared" si="102"/>
        <v/>
      </c>
      <c r="D6552" s="4"/>
      <c r="E6552" s="4"/>
      <c r="F6552" s="4"/>
      <c r="G6552" s="4"/>
    </row>
    <row r="6553" spans="3:7" x14ac:dyDescent="0.35">
      <c r="C6553" s="72" t="str">
        <f t="shared" si="102"/>
        <v/>
      </c>
      <c r="D6553" s="4"/>
      <c r="E6553" s="4"/>
      <c r="F6553" s="4"/>
      <c r="G6553" s="4"/>
    </row>
    <row r="6554" spans="3:7" x14ac:dyDescent="0.35">
      <c r="C6554" s="72" t="str">
        <f t="shared" si="102"/>
        <v/>
      </c>
      <c r="D6554" s="4"/>
      <c r="E6554" s="4"/>
      <c r="F6554" s="4"/>
      <c r="G6554" s="4"/>
    </row>
    <row r="6555" spans="3:7" x14ac:dyDescent="0.35">
      <c r="C6555" s="72" t="str">
        <f t="shared" si="102"/>
        <v/>
      </c>
      <c r="D6555" s="4"/>
      <c r="E6555" s="4"/>
      <c r="F6555" s="4"/>
      <c r="G6555" s="4"/>
    </row>
    <row r="6556" spans="3:7" x14ac:dyDescent="0.35">
      <c r="C6556" s="72" t="str">
        <f t="shared" si="102"/>
        <v/>
      </c>
      <c r="D6556" s="4"/>
      <c r="E6556" s="4"/>
      <c r="F6556" s="4"/>
      <c r="G6556" s="4"/>
    </row>
    <row r="6557" spans="3:7" x14ac:dyDescent="0.35">
      <c r="C6557" s="72" t="str">
        <f t="shared" si="102"/>
        <v/>
      </c>
      <c r="D6557" s="4"/>
      <c r="E6557" s="4"/>
      <c r="F6557" s="4"/>
      <c r="G6557" s="4"/>
    </row>
    <row r="6558" spans="3:7" x14ac:dyDescent="0.35">
      <c r="C6558" s="72" t="str">
        <f t="shared" si="102"/>
        <v/>
      </c>
      <c r="D6558" s="4"/>
      <c r="E6558" s="4"/>
      <c r="F6558" s="4"/>
      <c r="G6558" s="4"/>
    </row>
    <row r="6559" spans="3:7" x14ac:dyDescent="0.35">
      <c r="C6559" s="72" t="str">
        <f t="shared" si="102"/>
        <v/>
      </c>
      <c r="D6559" s="4"/>
      <c r="E6559" s="4"/>
      <c r="F6559" s="4"/>
      <c r="G6559" s="4"/>
    </row>
    <row r="6560" spans="3:7" x14ac:dyDescent="0.35">
      <c r="C6560" s="72" t="str">
        <f t="shared" si="102"/>
        <v/>
      </c>
      <c r="D6560" s="4"/>
      <c r="E6560" s="4"/>
      <c r="F6560" s="4"/>
      <c r="G6560" s="4"/>
    </row>
    <row r="6561" spans="3:7" x14ac:dyDescent="0.35">
      <c r="C6561" s="72" t="str">
        <f t="shared" si="102"/>
        <v/>
      </c>
      <c r="D6561" s="4"/>
      <c r="E6561" s="4"/>
      <c r="F6561" s="4"/>
      <c r="G6561" s="4"/>
    </row>
    <row r="6562" spans="3:7" x14ac:dyDescent="0.35">
      <c r="C6562" s="72" t="str">
        <f t="shared" si="102"/>
        <v/>
      </c>
      <c r="D6562" s="4"/>
      <c r="E6562" s="4"/>
      <c r="F6562" s="4"/>
      <c r="G6562" s="4"/>
    </row>
    <row r="6563" spans="3:7" x14ac:dyDescent="0.35">
      <c r="C6563" s="72" t="str">
        <f t="shared" si="102"/>
        <v/>
      </c>
      <c r="D6563" s="4"/>
      <c r="E6563" s="4"/>
      <c r="F6563" s="4"/>
      <c r="G6563" s="4"/>
    </row>
    <row r="6564" spans="3:7" x14ac:dyDescent="0.35">
      <c r="C6564" s="72" t="str">
        <f t="shared" si="102"/>
        <v/>
      </c>
      <c r="D6564" s="4"/>
      <c r="E6564" s="4"/>
      <c r="F6564" s="4"/>
      <c r="G6564" s="4"/>
    </row>
    <row r="6565" spans="3:7" x14ac:dyDescent="0.35">
      <c r="C6565" s="72" t="str">
        <f t="shared" si="102"/>
        <v/>
      </c>
      <c r="D6565" s="4"/>
      <c r="E6565" s="4"/>
      <c r="F6565" s="4"/>
      <c r="G6565" s="4"/>
    </row>
    <row r="6566" spans="3:7" x14ac:dyDescent="0.35">
      <c r="C6566" s="72" t="str">
        <f t="shared" si="102"/>
        <v/>
      </c>
      <c r="D6566" s="4"/>
      <c r="E6566" s="4"/>
      <c r="F6566" s="4"/>
      <c r="G6566" s="4"/>
    </row>
    <row r="6567" spans="3:7" x14ac:dyDescent="0.35">
      <c r="C6567" s="72" t="str">
        <f t="shared" si="102"/>
        <v/>
      </c>
      <c r="D6567" s="4"/>
      <c r="E6567" s="4"/>
      <c r="F6567" s="4"/>
      <c r="G6567" s="4"/>
    </row>
    <row r="6568" spans="3:7" x14ac:dyDescent="0.35">
      <c r="C6568" s="72" t="str">
        <f t="shared" si="102"/>
        <v/>
      </c>
      <c r="D6568" s="4"/>
      <c r="E6568" s="4"/>
      <c r="F6568" s="4"/>
      <c r="G6568" s="4"/>
    </row>
    <row r="6569" spans="3:7" x14ac:dyDescent="0.35">
      <c r="C6569" s="72" t="str">
        <f t="shared" si="102"/>
        <v/>
      </c>
      <c r="D6569" s="4"/>
      <c r="E6569" s="4"/>
      <c r="F6569" s="4"/>
      <c r="G6569" s="4"/>
    </row>
    <row r="6570" spans="3:7" x14ac:dyDescent="0.35">
      <c r="C6570" s="72" t="str">
        <f t="shared" si="102"/>
        <v/>
      </c>
      <c r="D6570" s="4"/>
      <c r="E6570" s="4"/>
      <c r="F6570" s="4"/>
      <c r="G6570" s="4"/>
    </row>
    <row r="6571" spans="3:7" x14ac:dyDescent="0.35">
      <c r="C6571" s="72" t="str">
        <f t="shared" si="102"/>
        <v/>
      </c>
      <c r="D6571" s="4"/>
      <c r="E6571" s="4"/>
      <c r="F6571" s="4"/>
      <c r="G6571" s="4"/>
    </row>
    <row r="6572" spans="3:7" x14ac:dyDescent="0.35">
      <c r="C6572" s="72" t="str">
        <f t="shared" si="102"/>
        <v/>
      </c>
      <c r="D6572" s="4"/>
      <c r="E6572" s="4"/>
      <c r="F6572" s="4"/>
      <c r="G6572" s="4"/>
    </row>
    <row r="6573" spans="3:7" x14ac:dyDescent="0.35">
      <c r="C6573" s="72" t="str">
        <f t="shared" si="102"/>
        <v/>
      </c>
      <c r="D6573" s="4"/>
      <c r="E6573" s="4"/>
      <c r="F6573" s="4"/>
      <c r="G6573" s="4"/>
    </row>
    <row r="6574" spans="3:7" x14ac:dyDescent="0.35">
      <c r="C6574" s="72" t="str">
        <f t="shared" si="102"/>
        <v/>
      </c>
      <c r="D6574" s="4"/>
      <c r="E6574" s="4"/>
      <c r="F6574" s="4"/>
      <c r="G6574" s="4"/>
    </row>
    <row r="6575" spans="3:7" x14ac:dyDescent="0.35">
      <c r="C6575" s="72" t="str">
        <f t="shared" si="102"/>
        <v/>
      </c>
      <c r="D6575" s="4"/>
      <c r="E6575" s="4"/>
      <c r="F6575" s="4"/>
      <c r="G6575" s="4"/>
    </row>
    <row r="6576" spans="3:7" x14ac:dyDescent="0.35">
      <c r="C6576" s="72" t="str">
        <f t="shared" si="102"/>
        <v/>
      </c>
      <c r="D6576" s="4"/>
      <c r="E6576" s="4"/>
      <c r="F6576" s="4"/>
      <c r="G6576" s="4"/>
    </row>
    <row r="6577" spans="3:7" x14ac:dyDescent="0.35">
      <c r="C6577" s="72" t="str">
        <f t="shared" si="102"/>
        <v/>
      </c>
      <c r="D6577" s="4"/>
      <c r="E6577" s="4"/>
      <c r="F6577" s="4"/>
      <c r="G6577" s="4"/>
    </row>
    <row r="6578" spans="3:7" x14ac:dyDescent="0.35">
      <c r="C6578" s="72" t="str">
        <f t="shared" si="102"/>
        <v/>
      </c>
      <c r="D6578" s="4"/>
      <c r="E6578" s="4"/>
      <c r="F6578" s="4"/>
      <c r="G6578" s="4"/>
    </row>
    <row r="6579" spans="3:7" x14ac:dyDescent="0.35">
      <c r="C6579" s="72" t="str">
        <f t="shared" si="102"/>
        <v/>
      </c>
      <c r="D6579" s="4"/>
      <c r="E6579" s="4"/>
      <c r="F6579" s="4"/>
      <c r="G6579" s="4"/>
    </row>
    <row r="6580" spans="3:7" x14ac:dyDescent="0.35">
      <c r="C6580" s="72" t="str">
        <f t="shared" si="102"/>
        <v/>
      </c>
      <c r="D6580" s="4"/>
      <c r="E6580" s="4"/>
      <c r="F6580" s="4"/>
      <c r="G6580" s="4"/>
    </row>
    <row r="6581" spans="3:7" x14ac:dyDescent="0.35">
      <c r="C6581" s="72" t="str">
        <f t="shared" si="102"/>
        <v/>
      </c>
      <c r="D6581" s="4"/>
      <c r="E6581" s="4"/>
      <c r="F6581" s="4"/>
      <c r="G6581" s="4"/>
    </row>
    <row r="6582" spans="3:7" x14ac:dyDescent="0.35">
      <c r="C6582" s="72" t="str">
        <f t="shared" si="102"/>
        <v/>
      </c>
      <c r="D6582" s="4"/>
      <c r="E6582" s="4"/>
      <c r="F6582" s="4"/>
      <c r="G6582" s="4"/>
    </row>
    <row r="6583" spans="3:7" x14ac:dyDescent="0.35">
      <c r="C6583" s="72" t="str">
        <f t="shared" si="102"/>
        <v/>
      </c>
      <c r="D6583" s="4"/>
      <c r="E6583" s="4"/>
      <c r="F6583" s="4"/>
      <c r="G6583" s="4"/>
    </row>
    <row r="6584" spans="3:7" x14ac:dyDescent="0.35">
      <c r="C6584" s="72" t="str">
        <f t="shared" si="102"/>
        <v/>
      </c>
      <c r="D6584" s="4"/>
      <c r="E6584" s="4"/>
      <c r="F6584" s="4"/>
      <c r="G6584" s="4"/>
    </row>
    <row r="6585" spans="3:7" x14ac:dyDescent="0.35">
      <c r="C6585" s="72" t="str">
        <f t="shared" si="102"/>
        <v/>
      </c>
      <c r="D6585" s="4"/>
      <c r="E6585" s="4"/>
      <c r="F6585" s="4"/>
      <c r="G6585" s="4"/>
    </row>
    <row r="6586" spans="3:7" x14ac:dyDescent="0.35">
      <c r="C6586" s="72" t="str">
        <f t="shared" si="102"/>
        <v/>
      </c>
      <c r="D6586" s="4"/>
      <c r="E6586" s="4"/>
      <c r="F6586" s="4"/>
      <c r="G6586" s="4"/>
    </row>
    <row r="6587" spans="3:7" x14ac:dyDescent="0.35">
      <c r="C6587" s="72" t="str">
        <f t="shared" si="102"/>
        <v/>
      </c>
      <c r="D6587" s="4"/>
      <c r="E6587" s="4"/>
      <c r="F6587" s="4"/>
      <c r="G6587" s="4"/>
    </row>
    <row r="6588" spans="3:7" x14ac:dyDescent="0.35">
      <c r="C6588" s="72" t="str">
        <f t="shared" si="102"/>
        <v/>
      </c>
      <c r="D6588" s="4"/>
      <c r="E6588" s="4"/>
      <c r="F6588" s="4"/>
      <c r="G6588" s="4"/>
    </row>
    <row r="6589" spans="3:7" x14ac:dyDescent="0.35">
      <c r="C6589" s="72" t="str">
        <f t="shared" si="102"/>
        <v/>
      </c>
      <c r="D6589" s="4"/>
      <c r="E6589" s="4"/>
      <c r="F6589" s="4"/>
      <c r="G6589" s="4"/>
    </row>
    <row r="6590" spans="3:7" x14ac:dyDescent="0.35">
      <c r="C6590" s="72" t="str">
        <f t="shared" si="102"/>
        <v/>
      </c>
      <c r="D6590" s="4"/>
      <c r="E6590" s="4"/>
      <c r="F6590" s="4"/>
      <c r="G6590" s="4"/>
    </row>
    <row r="6591" spans="3:7" x14ac:dyDescent="0.35">
      <c r="C6591" s="72" t="str">
        <f t="shared" si="102"/>
        <v/>
      </c>
      <c r="D6591" s="4"/>
      <c r="E6591" s="4"/>
      <c r="F6591" s="4"/>
      <c r="G6591" s="4"/>
    </row>
    <row r="6592" spans="3:7" x14ac:dyDescent="0.35">
      <c r="C6592" s="72" t="str">
        <f t="shared" si="102"/>
        <v/>
      </c>
      <c r="D6592" s="4"/>
      <c r="E6592" s="4"/>
      <c r="F6592" s="4"/>
      <c r="G6592" s="4"/>
    </row>
    <row r="6593" spans="3:7" x14ac:dyDescent="0.35">
      <c r="C6593" s="72" t="str">
        <f t="shared" si="102"/>
        <v/>
      </c>
      <c r="D6593" s="4"/>
      <c r="E6593" s="4"/>
      <c r="F6593" s="4"/>
      <c r="G6593" s="4"/>
    </row>
    <row r="6594" spans="3:7" x14ac:dyDescent="0.35">
      <c r="C6594" s="72" t="str">
        <f t="shared" si="102"/>
        <v/>
      </c>
      <c r="D6594" s="4"/>
      <c r="E6594" s="4"/>
      <c r="F6594" s="4"/>
      <c r="G6594" s="4"/>
    </row>
    <row r="6595" spans="3:7" x14ac:dyDescent="0.35">
      <c r="C6595" s="72" t="str">
        <f t="shared" si="102"/>
        <v/>
      </c>
      <c r="D6595" s="4"/>
      <c r="E6595" s="4"/>
      <c r="F6595" s="4"/>
      <c r="G6595" s="4"/>
    </row>
    <row r="6596" spans="3:7" x14ac:dyDescent="0.35">
      <c r="C6596" s="72" t="str">
        <f t="shared" si="102"/>
        <v/>
      </c>
      <c r="D6596" s="4"/>
      <c r="E6596" s="4"/>
      <c r="F6596" s="4"/>
      <c r="G6596" s="4"/>
    </row>
    <row r="6597" spans="3:7" x14ac:dyDescent="0.35">
      <c r="C6597" s="72" t="str">
        <f t="shared" si="102"/>
        <v/>
      </c>
      <c r="D6597" s="4"/>
      <c r="E6597" s="4"/>
      <c r="F6597" s="4"/>
      <c r="G6597" s="4"/>
    </row>
    <row r="6598" spans="3:7" x14ac:dyDescent="0.35">
      <c r="C6598" s="72" t="str">
        <f t="shared" si="102"/>
        <v/>
      </c>
      <c r="D6598" s="4"/>
      <c r="E6598" s="4"/>
      <c r="F6598" s="4"/>
      <c r="G6598" s="4"/>
    </row>
    <row r="6599" spans="3:7" x14ac:dyDescent="0.35">
      <c r="C6599" s="72" t="str">
        <f t="shared" si="102"/>
        <v/>
      </c>
      <c r="D6599" s="4"/>
      <c r="E6599" s="4"/>
      <c r="F6599" s="4"/>
      <c r="G6599" s="4"/>
    </row>
    <row r="6600" spans="3:7" x14ac:dyDescent="0.35">
      <c r="C6600" s="72" t="str">
        <f t="shared" si="102"/>
        <v/>
      </c>
      <c r="D6600" s="4"/>
      <c r="E6600" s="4"/>
      <c r="F6600" s="4"/>
      <c r="G6600" s="4"/>
    </row>
    <row r="6601" spans="3:7" x14ac:dyDescent="0.35">
      <c r="C6601" s="72" t="str">
        <f t="shared" si="102"/>
        <v/>
      </c>
      <c r="D6601" s="4"/>
      <c r="E6601" s="4"/>
      <c r="F6601" s="4"/>
      <c r="G6601" s="4"/>
    </row>
    <row r="6602" spans="3:7" x14ac:dyDescent="0.35">
      <c r="C6602" s="72" t="str">
        <f t="shared" si="102"/>
        <v/>
      </c>
      <c r="D6602" s="4"/>
      <c r="E6602" s="4"/>
      <c r="F6602" s="4"/>
      <c r="G6602" s="4"/>
    </row>
    <row r="6603" spans="3:7" x14ac:dyDescent="0.35">
      <c r="C6603" s="72" t="str">
        <f t="shared" si="102"/>
        <v/>
      </c>
      <c r="D6603" s="4"/>
      <c r="E6603" s="4"/>
      <c r="F6603" s="4"/>
      <c r="G6603" s="4"/>
    </row>
    <row r="6604" spans="3:7" x14ac:dyDescent="0.35">
      <c r="C6604" s="72" t="str">
        <f t="shared" ref="C6604:C6667" si="103">IF(ISBLANK(D6604),"",D6604&amp;E6604&amp;F6604&amp;G6604)</f>
        <v/>
      </c>
      <c r="D6604" s="4"/>
      <c r="E6604" s="4"/>
      <c r="F6604" s="4"/>
      <c r="G6604" s="4"/>
    </row>
    <row r="6605" spans="3:7" x14ac:dyDescent="0.35">
      <c r="C6605" s="72" t="str">
        <f t="shared" si="103"/>
        <v/>
      </c>
      <c r="D6605" s="4"/>
      <c r="E6605" s="4"/>
      <c r="F6605" s="4"/>
      <c r="G6605" s="4"/>
    </row>
    <row r="6606" spans="3:7" x14ac:dyDescent="0.35">
      <c r="C6606" s="72" t="str">
        <f t="shared" si="103"/>
        <v/>
      </c>
      <c r="D6606" s="4"/>
      <c r="E6606" s="4"/>
      <c r="F6606" s="4"/>
      <c r="G6606" s="4"/>
    </row>
    <row r="6607" spans="3:7" x14ac:dyDescent="0.35">
      <c r="C6607" s="72" t="str">
        <f t="shared" si="103"/>
        <v/>
      </c>
      <c r="D6607" s="4"/>
      <c r="E6607" s="4"/>
      <c r="F6607" s="4"/>
      <c r="G6607" s="4"/>
    </row>
    <row r="6608" spans="3:7" x14ac:dyDescent="0.35">
      <c r="C6608" s="72" t="str">
        <f t="shared" si="103"/>
        <v/>
      </c>
      <c r="D6608" s="4"/>
      <c r="E6608" s="4"/>
      <c r="F6608" s="4"/>
      <c r="G6608" s="4"/>
    </row>
    <row r="6609" spans="3:7" x14ac:dyDescent="0.35">
      <c r="C6609" s="72" t="str">
        <f t="shared" si="103"/>
        <v/>
      </c>
      <c r="D6609" s="4"/>
      <c r="E6609" s="4"/>
      <c r="F6609" s="4"/>
      <c r="G6609" s="4"/>
    </row>
    <row r="6610" spans="3:7" x14ac:dyDescent="0.35">
      <c r="C6610" s="72" t="str">
        <f t="shared" si="103"/>
        <v/>
      </c>
      <c r="D6610" s="4"/>
      <c r="E6610" s="4"/>
      <c r="F6610" s="4"/>
      <c r="G6610" s="4"/>
    </row>
    <row r="6611" spans="3:7" x14ac:dyDescent="0.35">
      <c r="C6611" s="72" t="str">
        <f t="shared" si="103"/>
        <v/>
      </c>
      <c r="D6611" s="4"/>
      <c r="E6611" s="4"/>
      <c r="F6611" s="4"/>
      <c r="G6611" s="4"/>
    </row>
    <row r="6612" spans="3:7" x14ac:dyDescent="0.35">
      <c r="C6612" s="72" t="str">
        <f t="shared" si="103"/>
        <v/>
      </c>
      <c r="D6612" s="4"/>
      <c r="E6612" s="4"/>
      <c r="F6612" s="4"/>
      <c r="G6612" s="4"/>
    </row>
    <row r="6613" spans="3:7" x14ac:dyDescent="0.35">
      <c r="C6613" s="72" t="str">
        <f t="shared" si="103"/>
        <v/>
      </c>
      <c r="D6613" s="4"/>
      <c r="E6613" s="4"/>
      <c r="F6613" s="4"/>
      <c r="G6613" s="4"/>
    </row>
    <row r="6614" spans="3:7" x14ac:dyDescent="0.35">
      <c r="C6614" s="72" t="str">
        <f t="shared" si="103"/>
        <v/>
      </c>
      <c r="D6614" s="4"/>
      <c r="E6614" s="4"/>
      <c r="F6614" s="4"/>
      <c r="G6614" s="4"/>
    </row>
    <row r="6615" spans="3:7" x14ac:dyDescent="0.35">
      <c r="C6615" s="72" t="str">
        <f t="shared" si="103"/>
        <v/>
      </c>
      <c r="D6615" s="4"/>
      <c r="E6615" s="4"/>
      <c r="F6615" s="4"/>
      <c r="G6615" s="4"/>
    </row>
    <row r="6616" spans="3:7" x14ac:dyDescent="0.35">
      <c r="C6616" s="72" t="str">
        <f t="shared" si="103"/>
        <v/>
      </c>
      <c r="D6616" s="4"/>
      <c r="E6616" s="4"/>
      <c r="F6616" s="4"/>
      <c r="G6616" s="4"/>
    </row>
    <row r="6617" spans="3:7" x14ac:dyDescent="0.35">
      <c r="C6617" s="72" t="str">
        <f t="shared" si="103"/>
        <v/>
      </c>
      <c r="D6617" s="4"/>
      <c r="E6617" s="4"/>
      <c r="F6617" s="4"/>
      <c r="G6617" s="4"/>
    </row>
    <row r="6618" spans="3:7" x14ac:dyDescent="0.35">
      <c r="C6618" s="72" t="str">
        <f t="shared" si="103"/>
        <v/>
      </c>
      <c r="D6618" s="4"/>
      <c r="E6618" s="4"/>
      <c r="F6618" s="4"/>
      <c r="G6618" s="4"/>
    </row>
    <row r="6619" spans="3:7" x14ac:dyDescent="0.35">
      <c r="C6619" s="72" t="str">
        <f t="shared" si="103"/>
        <v/>
      </c>
      <c r="D6619" s="4"/>
      <c r="E6619" s="4"/>
      <c r="F6619" s="4"/>
      <c r="G6619" s="4"/>
    </row>
    <row r="6620" spans="3:7" x14ac:dyDescent="0.35">
      <c r="C6620" s="72" t="str">
        <f t="shared" si="103"/>
        <v/>
      </c>
      <c r="D6620" s="4"/>
      <c r="E6620" s="4"/>
      <c r="F6620" s="4"/>
      <c r="G6620" s="4"/>
    </row>
    <row r="6621" spans="3:7" x14ac:dyDescent="0.35">
      <c r="C6621" s="72" t="str">
        <f t="shared" si="103"/>
        <v/>
      </c>
      <c r="D6621" s="4"/>
      <c r="E6621" s="4"/>
      <c r="F6621" s="4"/>
      <c r="G6621" s="4"/>
    </row>
    <row r="6622" spans="3:7" x14ac:dyDescent="0.35">
      <c r="C6622" s="72" t="str">
        <f t="shared" si="103"/>
        <v/>
      </c>
      <c r="D6622" s="4"/>
      <c r="E6622" s="4"/>
      <c r="F6622" s="4"/>
      <c r="G6622" s="4"/>
    </row>
    <row r="6623" spans="3:7" x14ac:dyDescent="0.35">
      <c r="C6623" s="72" t="str">
        <f t="shared" si="103"/>
        <v/>
      </c>
      <c r="D6623" s="4"/>
      <c r="E6623" s="4"/>
      <c r="F6623" s="4"/>
      <c r="G6623" s="4"/>
    </row>
    <row r="6624" spans="3:7" x14ac:dyDescent="0.35">
      <c r="C6624" s="72" t="str">
        <f t="shared" si="103"/>
        <v/>
      </c>
      <c r="D6624" s="4"/>
      <c r="E6624" s="4"/>
      <c r="F6624" s="4"/>
      <c r="G6624" s="4"/>
    </row>
    <row r="6625" spans="3:7" x14ac:dyDescent="0.35">
      <c r="C6625" s="72" t="str">
        <f t="shared" si="103"/>
        <v/>
      </c>
      <c r="D6625" s="4"/>
      <c r="E6625" s="4"/>
      <c r="F6625" s="4"/>
      <c r="G6625" s="4"/>
    </row>
    <row r="6626" spans="3:7" x14ac:dyDescent="0.35">
      <c r="C6626" s="72" t="str">
        <f t="shared" si="103"/>
        <v/>
      </c>
      <c r="D6626" s="4"/>
      <c r="E6626" s="4"/>
      <c r="F6626" s="4"/>
      <c r="G6626" s="4"/>
    </row>
    <row r="6627" spans="3:7" x14ac:dyDescent="0.35">
      <c r="C6627" s="72" t="str">
        <f t="shared" si="103"/>
        <v/>
      </c>
      <c r="D6627" s="4"/>
      <c r="E6627" s="4"/>
      <c r="F6627" s="4"/>
      <c r="G6627" s="4"/>
    </row>
    <row r="6628" spans="3:7" x14ac:dyDescent="0.35">
      <c r="C6628" s="72" t="str">
        <f t="shared" si="103"/>
        <v/>
      </c>
      <c r="D6628" s="4"/>
      <c r="E6628" s="4"/>
      <c r="F6628" s="4"/>
      <c r="G6628" s="4"/>
    </row>
    <row r="6629" spans="3:7" x14ac:dyDescent="0.35">
      <c r="C6629" s="72" t="str">
        <f t="shared" si="103"/>
        <v/>
      </c>
      <c r="D6629" s="4"/>
      <c r="E6629" s="4"/>
      <c r="F6629" s="4"/>
      <c r="G6629" s="4"/>
    </row>
    <row r="6630" spans="3:7" x14ac:dyDescent="0.35">
      <c r="C6630" s="72" t="str">
        <f t="shared" si="103"/>
        <v/>
      </c>
      <c r="D6630" s="4"/>
      <c r="E6630" s="4"/>
      <c r="F6630" s="4"/>
      <c r="G6630" s="4"/>
    </row>
    <row r="6631" spans="3:7" x14ac:dyDescent="0.35">
      <c r="C6631" s="72" t="str">
        <f t="shared" si="103"/>
        <v/>
      </c>
      <c r="D6631" s="4"/>
      <c r="E6631" s="4"/>
      <c r="F6631" s="4"/>
      <c r="G6631" s="4"/>
    </row>
    <row r="6632" spans="3:7" x14ac:dyDescent="0.35">
      <c r="C6632" s="72" t="str">
        <f t="shared" si="103"/>
        <v/>
      </c>
      <c r="D6632" s="4"/>
      <c r="E6632" s="4"/>
      <c r="F6632" s="4"/>
      <c r="G6632" s="4"/>
    </row>
    <row r="6633" spans="3:7" x14ac:dyDescent="0.35">
      <c r="C6633" s="72" t="str">
        <f t="shared" si="103"/>
        <v/>
      </c>
      <c r="D6633" s="4"/>
      <c r="E6633" s="4"/>
      <c r="F6633" s="4"/>
      <c r="G6633" s="4"/>
    </row>
    <row r="6634" spans="3:7" x14ac:dyDescent="0.35">
      <c r="C6634" s="72" t="str">
        <f t="shared" si="103"/>
        <v/>
      </c>
      <c r="D6634" s="4"/>
      <c r="E6634" s="4"/>
      <c r="F6634" s="4"/>
      <c r="G6634" s="4"/>
    </row>
    <row r="6635" spans="3:7" x14ac:dyDescent="0.35">
      <c r="C6635" s="72" t="str">
        <f t="shared" si="103"/>
        <v/>
      </c>
      <c r="D6635" s="4"/>
      <c r="E6635" s="4"/>
      <c r="F6635" s="4"/>
      <c r="G6635" s="4"/>
    </row>
    <row r="6636" spans="3:7" x14ac:dyDescent="0.35">
      <c r="C6636" s="72" t="str">
        <f t="shared" si="103"/>
        <v/>
      </c>
      <c r="D6636" s="4"/>
      <c r="E6636" s="4"/>
      <c r="F6636" s="4"/>
      <c r="G6636" s="4"/>
    </row>
    <row r="6637" spans="3:7" x14ac:dyDescent="0.35">
      <c r="C6637" s="72" t="str">
        <f t="shared" si="103"/>
        <v/>
      </c>
      <c r="D6637" s="4"/>
      <c r="E6637" s="4"/>
      <c r="F6637" s="4"/>
      <c r="G6637" s="4"/>
    </row>
    <row r="6638" spans="3:7" x14ac:dyDescent="0.35">
      <c r="C6638" s="72" t="str">
        <f t="shared" si="103"/>
        <v/>
      </c>
      <c r="D6638" s="4"/>
      <c r="E6638" s="4"/>
      <c r="F6638" s="4"/>
      <c r="G6638" s="4"/>
    </row>
    <row r="6639" spans="3:7" x14ac:dyDescent="0.35">
      <c r="C6639" s="72" t="str">
        <f t="shared" si="103"/>
        <v/>
      </c>
      <c r="D6639" s="4"/>
      <c r="E6639" s="4"/>
      <c r="F6639" s="4"/>
      <c r="G6639" s="4"/>
    </row>
    <row r="6640" spans="3:7" x14ac:dyDescent="0.35">
      <c r="C6640" s="72" t="str">
        <f t="shared" si="103"/>
        <v/>
      </c>
      <c r="D6640" s="4"/>
      <c r="E6640" s="4"/>
      <c r="F6640" s="4"/>
      <c r="G6640" s="4"/>
    </row>
    <row r="6641" spans="3:7" x14ac:dyDescent="0.35">
      <c r="C6641" s="72" t="str">
        <f t="shared" si="103"/>
        <v/>
      </c>
      <c r="D6641" s="4"/>
      <c r="E6641" s="4"/>
      <c r="F6641" s="4"/>
      <c r="G6641" s="4"/>
    </row>
    <row r="6642" spans="3:7" x14ac:dyDescent="0.35">
      <c r="C6642" s="72" t="str">
        <f t="shared" si="103"/>
        <v/>
      </c>
      <c r="D6642" s="4"/>
      <c r="E6642" s="4"/>
      <c r="F6642" s="4"/>
      <c r="G6642" s="4"/>
    </row>
    <row r="6643" spans="3:7" x14ac:dyDescent="0.35">
      <c r="C6643" s="72" t="str">
        <f t="shared" si="103"/>
        <v/>
      </c>
      <c r="D6643" s="4"/>
      <c r="E6643" s="4"/>
      <c r="F6643" s="4"/>
      <c r="G6643" s="4"/>
    </row>
    <row r="6644" spans="3:7" x14ac:dyDescent="0.35">
      <c r="C6644" s="72" t="str">
        <f t="shared" si="103"/>
        <v/>
      </c>
      <c r="D6644" s="4"/>
      <c r="E6644" s="4"/>
      <c r="F6644" s="4"/>
      <c r="G6644" s="4"/>
    </row>
    <row r="6645" spans="3:7" x14ac:dyDescent="0.35">
      <c r="C6645" s="72" t="str">
        <f t="shared" si="103"/>
        <v/>
      </c>
      <c r="D6645" s="4"/>
      <c r="E6645" s="4"/>
      <c r="F6645" s="4"/>
      <c r="G6645" s="4"/>
    </row>
    <row r="6646" spans="3:7" x14ac:dyDescent="0.35">
      <c r="C6646" s="72" t="str">
        <f t="shared" si="103"/>
        <v/>
      </c>
      <c r="D6646" s="4"/>
      <c r="E6646" s="4"/>
      <c r="F6646" s="4"/>
      <c r="G6646" s="4"/>
    </row>
    <row r="6647" spans="3:7" x14ac:dyDescent="0.35">
      <c r="C6647" s="72" t="str">
        <f t="shared" si="103"/>
        <v/>
      </c>
      <c r="D6647" s="4"/>
      <c r="E6647" s="4"/>
      <c r="F6647" s="4"/>
      <c r="G6647" s="4"/>
    </row>
    <row r="6648" spans="3:7" x14ac:dyDescent="0.35">
      <c r="C6648" s="72" t="str">
        <f t="shared" si="103"/>
        <v/>
      </c>
      <c r="D6648" s="4"/>
      <c r="E6648" s="4"/>
      <c r="F6648" s="4"/>
      <c r="G6648" s="4"/>
    </row>
    <row r="6649" spans="3:7" x14ac:dyDescent="0.35">
      <c r="C6649" s="72" t="str">
        <f t="shared" si="103"/>
        <v/>
      </c>
      <c r="D6649" s="4"/>
      <c r="E6649" s="4"/>
      <c r="F6649" s="4"/>
      <c r="G6649" s="4"/>
    </row>
    <row r="6650" spans="3:7" x14ac:dyDescent="0.35">
      <c r="C6650" s="72" t="str">
        <f t="shared" si="103"/>
        <v/>
      </c>
      <c r="D6650" s="4"/>
      <c r="E6650" s="4"/>
      <c r="F6650" s="4"/>
      <c r="G6650" s="4"/>
    </row>
    <row r="6651" spans="3:7" x14ac:dyDescent="0.35">
      <c r="C6651" s="72" t="str">
        <f t="shared" si="103"/>
        <v/>
      </c>
      <c r="D6651" s="4"/>
      <c r="E6651" s="4"/>
      <c r="F6651" s="4"/>
      <c r="G6651" s="4"/>
    </row>
    <row r="6652" spans="3:7" x14ac:dyDescent="0.35">
      <c r="C6652" s="72" t="str">
        <f t="shared" si="103"/>
        <v/>
      </c>
      <c r="D6652" s="4"/>
      <c r="E6652" s="4"/>
      <c r="F6652" s="4"/>
      <c r="G6652" s="4"/>
    </row>
    <row r="6653" spans="3:7" x14ac:dyDescent="0.35">
      <c r="C6653" s="72" t="str">
        <f t="shared" si="103"/>
        <v/>
      </c>
      <c r="D6653" s="4"/>
      <c r="E6653" s="4"/>
      <c r="F6653" s="4"/>
      <c r="G6653" s="4"/>
    </row>
    <row r="6654" spans="3:7" x14ac:dyDescent="0.35">
      <c r="C6654" s="72" t="str">
        <f t="shared" si="103"/>
        <v/>
      </c>
      <c r="D6654" s="4"/>
      <c r="E6654" s="4"/>
      <c r="F6654" s="4"/>
      <c r="G6654" s="4"/>
    </row>
    <row r="6655" spans="3:7" x14ac:dyDescent="0.35">
      <c r="C6655" s="72" t="str">
        <f t="shared" si="103"/>
        <v/>
      </c>
      <c r="D6655" s="4"/>
      <c r="E6655" s="4"/>
      <c r="F6655" s="4"/>
      <c r="G6655" s="4"/>
    </row>
    <row r="6656" spans="3:7" x14ac:dyDescent="0.35">
      <c r="C6656" s="72" t="str">
        <f t="shared" si="103"/>
        <v/>
      </c>
      <c r="D6656" s="4"/>
      <c r="E6656" s="4"/>
      <c r="F6656" s="4"/>
      <c r="G6656" s="4"/>
    </row>
    <row r="6657" spans="3:7" x14ac:dyDescent="0.35">
      <c r="C6657" s="72" t="str">
        <f t="shared" si="103"/>
        <v/>
      </c>
      <c r="D6657" s="4"/>
      <c r="E6657" s="4"/>
      <c r="F6657" s="4"/>
      <c r="G6657" s="4"/>
    </row>
    <row r="6658" spans="3:7" x14ac:dyDescent="0.35">
      <c r="C6658" s="72" t="str">
        <f t="shared" si="103"/>
        <v/>
      </c>
      <c r="D6658" s="4"/>
      <c r="E6658" s="4"/>
      <c r="F6658" s="4"/>
      <c r="G6658" s="4"/>
    </row>
    <row r="6659" spans="3:7" x14ac:dyDescent="0.35">
      <c r="C6659" s="72" t="str">
        <f t="shared" si="103"/>
        <v/>
      </c>
      <c r="D6659" s="4"/>
      <c r="E6659" s="4"/>
      <c r="F6659" s="4"/>
      <c r="G6659" s="4"/>
    </row>
    <row r="6660" spans="3:7" x14ac:dyDescent="0.35">
      <c r="C6660" s="72" t="str">
        <f t="shared" si="103"/>
        <v/>
      </c>
      <c r="D6660" s="4"/>
      <c r="E6660" s="4"/>
      <c r="F6660" s="4"/>
      <c r="G6660" s="4"/>
    </row>
    <row r="6661" spans="3:7" x14ac:dyDescent="0.35">
      <c r="C6661" s="72" t="str">
        <f t="shared" si="103"/>
        <v/>
      </c>
      <c r="D6661" s="4"/>
      <c r="E6661" s="4"/>
      <c r="F6661" s="4"/>
      <c r="G6661" s="4"/>
    </row>
    <row r="6662" spans="3:7" x14ac:dyDescent="0.35">
      <c r="C6662" s="72" t="str">
        <f t="shared" si="103"/>
        <v/>
      </c>
      <c r="D6662" s="4"/>
      <c r="E6662" s="4"/>
      <c r="F6662" s="4"/>
      <c r="G6662" s="4"/>
    </row>
    <row r="6663" spans="3:7" x14ac:dyDescent="0.35">
      <c r="C6663" s="72" t="str">
        <f t="shared" si="103"/>
        <v/>
      </c>
      <c r="D6663" s="4"/>
      <c r="E6663" s="4"/>
      <c r="F6663" s="4"/>
      <c r="G6663" s="4"/>
    </row>
    <row r="6664" spans="3:7" x14ac:dyDescent="0.35">
      <c r="C6664" s="72" t="str">
        <f t="shared" si="103"/>
        <v/>
      </c>
      <c r="D6664" s="4"/>
      <c r="E6664" s="4"/>
      <c r="F6664" s="4"/>
      <c r="G6664" s="4"/>
    </row>
    <row r="6665" spans="3:7" x14ac:dyDescent="0.35">
      <c r="C6665" s="72" t="str">
        <f t="shared" si="103"/>
        <v/>
      </c>
      <c r="D6665" s="4"/>
      <c r="E6665" s="4"/>
      <c r="F6665" s="4"/>
      <c r="G6665" s="4"/>
    </row>
    <row r="6666" spans="3:7" x14ac:dyDescent="0.35">
      <c r="C6666" s="72" t="str">
        <f t="shared" si="103"/>
        <v/>
      </c>
      <c r="D6666" s="4"/>
      <c r="E6666" s="4"/>
      <c r="F6666" s="4"/>
      <c r="G6666" s="4"/>
    </row>
    <row r="6667" spans="3:7" x14ac:dyDescent="0.35">
      <c r="C6667" s="72" t="str">
        <f t="shared" si="103"/>
        <v/>
      </c>
      <c r="D6667" s="4"/>
      <c r="E6667" s="4"/>
      <c r="F6667" s="4"/>
      <c r="G6667" s="4"/>
    </row>
    <row r="6668" spans="3:7" x14ac:dyDescent="0.35">
      <c r="C6668" s="72" t="str">
        <f t="shared" ref="C6668:C6731" si="104">IF(ISBLANK(D6668),"",D6668&amp;E6668&amp;F6668&amp;G6668)</f>
        <v/>
      </c>
      <c r="D6668" s="4"/>
      <c r="E6668" s="4"/>
      <c r="F6668" s="4"/>
      <c r="G6668" s="4"/>
    </row>
    <row r="6669" spans="3:7" x14ac:dyDescent="0.35">
      <c r="C6669" s="72" t="str">
        <f t="shared" si="104"/>
        <v/>
      </c>
      <c r="D6669" s="4"/>
      <c r="E6669" s="4"/>
      <c r="F6669" s="4"/>
      <c r="G6669" s="4"/>
    </row>
    <row r="6670" spans="3:7" x14ac:dyDescent="0.35">
      <c r="C6670" s="72" t="str">
        <f t="shared" si="104"/>
        <v/>
      </c>
      <c r="D6670" s="4"/>
      <c r="E6670" s="4"/>
      <c r="F6670" s="4"/>
      <c r="G6670" s="4"/>
    </row>
    <row r="6671" spans="3:7" x14ac:dyDescent="0.35">
      <c r="C6671" s="72" t="str">
        <f t="shared" si="104"/>
        <v/>
      </c>
      <c r="D6671" s="4"/>
      <c r="E6671" s="4"/>
      <c r="F6671" s="4"/>
      <c r="G6671" s="4"/>
    </row>
    <row r="6672" spans="3:7" x14ac:dyDescent="0.35">
      <c r="C6672" s="72" t="str">
        <f t="shared" si="104"/>
        <v/>
      </c>
      <c r="D6672" s="4"/>
      <c r="E6672" s="4"/>
      <c r="F6672" s="4"/>
      <c r="G6672" s="4"/>
    </row>
    <row r="6673" spans="3:7" x14ac:dyDescent="0.35">
      <c r="C6673" s="72" t="str">
        <f t="shared" si="104"/>
        <v/>
      </c>
      <c r="D6673" s="4"/>
      <c r="E6673" s="4"/>
      <c r="F6673" s="4"/>
      <c r="G6673" s="4"/>
    </row>
    <row r="6674" spans="3:7" x14ac:dyDescent="0.35">
      <c r="C6674" s="72" t="str">
        <f t="shared" si="104"/>
        <v/>
      </c>
      <c r="D6674" s="4"/>
      <c r="E6674" s="4"/>
      <c r="F6674" s="4"/>
      <c r="G6674" s="4"/>
    </row>
    <row r="6675" spans="3:7" x14ac:dyDescent="0.35">
      <c r="C6675" s="72" t="str">
        <f t="shared" si="104"/>
        <v/>
      </c>
      <c r="D6675" s="4"/>
      <c r="E6675" s="4"/>
      <c r="F6675" s="4"/>
      <c r="G6675" s="4"/>
    </row>
    <row r="6676" spans="3:7" x14ac:dyDescent="0.35">
      <c r="C6676" s="72" t="str">
        <f t="shared" si="104"/>
        <v/>
      </c>
      <c r="D6676" s="4"/>
      <c r="E6676" s="4"/>
      <c r="F6676" s="4"/>
      <c r="G6676" s="4"/>
    </row>
    <row r="6677" spans="3:7" x14ac:dyDescent="0.35">
      <c r="C6677" s="72" t="str">
        <f t="shared" si="104"/>
        <v/>
      </c>
      <c r="D6677" s="4"/>
      <c r="E6677" s="4"/>
      <c r="F6677" s="4"/>
      <c r="G6677" s="4"/>
    </row>
    <row r="6678" spans="3:7" x14ac:dyDescent="0.35">
      <c r="C6678" s="72" t="str">
        <f t="shared" si="104"/>
        <v/>
      </c>
      <c r="D6678" s="4"/>
      <c r="E6678" s="4"/>
      <c r="F6678" s="4"/>
      <c r="G6678" s="4"/>
    </row>
    <row r="6679" spans="3:7" x14ac:dyDescent="0.35">
      <c r="C6679" s="72" t="str">
        <f t="shared" si="104"/>
        <v/>
      </c>
      <c r="D6679" s="4"/>
      <c r="E6679" s="4"/>
      <c r="F6679" s="4"/>
      <c r="G6679" s="4"/>
    </row>
    <row r="6680" spans="3:7" x14ac:dyDescent="0.35">
      <c r="C6680" s="72" t="str">
        <f t="shared" si="104"/>
        <v/>
      </c>
      <c r="D6680" s="4"/>
      <c r="E6680" s="4"/>
      <c r="F6680" s="4"/>
      <c r="G6680" s="4"/>
    </row>
    <row r="6681" spans="3:7" x14ac:dyDescent="0.35">
      <c r="C6681" s="72" t="str">
        <f t="shared" si="104"/>
        <v/>
      </c>
      <c r="D6681" s="4"/>
      <c r="E6681" s="4"/>
      <c r="F6681" s="4"/>
      <c r="G6681" s="4"/>
    </row>
    <row r="6682" spans="3:7" x14ac:dyDescent="0.35">
      <c r="C6682" s="72" t="str">
        <f t="shared" si="104"/>
        <v/>
      </c>
      <c r="D6682" s="4"/>
      <c r="E6682" s="4"/>
      <c r="F6682" s="4"/>
      <c r="G6682" s="4"/>
    </row>
    <row r="6683" spans="3:7" x14ac:dyDescent="0.35">
      <c r="C6683" s="72" t="str">
        <f t="shared" si="104"/>
        <v/>
      </c>
      <c r="D6683" s="4"/>
      <c r="E6683" s="4"/>
      <c r="F6683" s="4"/>
      <c r="G6683" s="4"/>
    </row>
    <row r="6684" spans="3:7" x14ac:dyDescent="0.35">
      <c r="C6684" s="72" t="str">
        <f t="shared" si="104"/>
        <v/>
      </c>
      <c r="D6684" s="4"/>
      <c r="E6684" s="4"/>
      <c r="F6684" s="4"/>
      <c r="G6684" s="4"/>
    </row>
    <row r="6685" spans="3:7" x14ac:dyDescent="0.35">
      <c r="C6685" s="72" t="str">
        <f t="shared" si="104"/>
        <v/>
      </c>
      <c r="D6685" s="4"/>
      <c r="E6685" s="4"/>
      <c r="F6685" s="4"/>
      <c r="G6685" s="4"/>
    </row>
    <row r="6686" spans="3:7" x14ac:dyDescent="0.35">
      <c r="C6686" s="72" t="str">
        <f t="shared" si="104"/>
        <v/>
      </c>
      <c r="D6686" s="4"/>
      <c r="E6686" s="4"/>
      <c r="F6686" s="4"/>
      <c r="G6686" s="4"/>
    </row>
    <row r="6687" spans="3:7" x14ac:dyDescent="0.35">
      <c r="C6687" s="72" t="str">
        <f t="shared" si="104"/>
        <v/>
      </c>
      <c r="D6687" s="4"/>
      <c r="E6687" s="4"/>
      <c r="F6687" s="4"/>
      <c r="G6687" s="4"/>
    </row>
    <row r="6688" spans="3:7" x14ac:dyDescent="0.35">
      <c r="C6688" s="72" t="str">
        <f t="shared" si="104"/>
        <v/>
      </c>
      <c r="D6688" s="4"/>
      <c r="E6688" s="4"/>
      <c r="F6688" s="4"/>
      <c r="G6688" s="4"/>
    </row>
    <row r="6689" spans="3:7" x14ac:dyDescent="0.35">
      <c r="C6689" s="72" t="str">
        <f t="shared" si="104"/>
        <v/>
      </c>
      <c r="D6689" s="4"/>
      <c r="E6689" s="4"/>
      <c r="F6689" s="4"/>
      <c r="G6689" s="4"/>
    </row>
    <row r="6690" spans="3:7" x14ac:dyDescent="0.35">
      <c r="C6690" s="72" t="str">
        <f t="shared" si="104"/>
        <v/>
      </c>
      <c r="D6690" s="4"/>
      <c r="E6690" s="4"/>
      <c r="F6690" s="4"/>
      <c r="G6690" s="4"/>
    </row>
    <row r="6691" spans="3:7" x14ac:dyDescent="0.35">
      <c r="C6691" s="72" t="str">
        <f t="shared" si="104"/>
        <v/>
      </c>
      <c r="D6691" s="4"/>
      <c r="E6691" s="4"/>
      <c r="F6691" s="4"/>
      <c r="G6691" s="4"/>
    </row>
    <row r="6692" spans="3:7" x14ac:dyDescent="0.35">
      <c r="C6692" s="72" t="str">
        <f t="shared" si="104"/>
        <v/>
      </c>
      <c r="D6692" s="4"/>
      <c r="E6692" s="4"/>
      <c r="F6692" s="4"/>
      <c r="G6692" s="4"/>
    </row>
    <row r="6693" spans="3:7" x14ac:dyDescent="0.35">
      <c r="C6693" s="72" t="str">
        <f t="shared" si="104"/>
        <v/>
      </c>
      <c r="D6693" s="4"/>
      <c r="E6693" s="4"/>
      <c r="F6693" s="4"/>
      <c r="G6693" s="4"/>
    </row>
    <row r="6694" spans="3:7" x14ac:dyDescent="0.35">
      <c r="C6694" s="72" t="str">
        <f t="shared" si="104"/>
        <v/>
      </c>
      <c r="D6694" s="4"/>
      <c r="E6694" s="4"/>
      <c r="F6694" s="4"/>
      <c r="G6694" s="4"/>
    </row>
    <row r="6695" spans="3:7" x14ac:dyDescent="0.35">
      <c r="C6695" s="72" t="str">
        <f t="shared" si="104"/>
        <v/>
      </c>
      <c r="D6695" s="4"/>
      <c r="E6695" s="4"/>
      <c r="F6695" s="4"/>
      <c r="G6695" s="4"/>
    </row>
    <row r="6696" spans="3:7" x14ac:dyDescent="0.35">
      <c r="C6696" s="72" t="str">
        <f t="shared" si="104"/>
        <v/>
      </c>
      <c r="D6696" s="4"/>
      <c r="E6696" s="4"/>
      <c r="F6696" s="4"/>
      <c r="G6696" s="4"/>
    </row>
    <row r="6697" spans="3:7" x14ac:dyDescent="0.35">
      <c r="C6697" s="72" t="str">
        <f t="shared" si="104"/>
        <v/>
      </c>
      <c r="D6697" s="4"/>
      <c r="E6697" s="4"/>
      <c r="F6697" s="4"/>
      <c r="G6697" s="4"/>
    </row>
    <row r="6698" spans="3:7" x14ac:dyDescent="0.35">
      <c r="C6698" s="72" t="str">
        <f t="shared" si="104"/>
        <v/>
      </c>
      <c r="D6698" s="4"/>
      <c r="E6698" s="4"/>
      <c r="F6698" s="4"/>
      <c r="G6698" s="4"/>
    </row>
    <row r="6699" spans="3:7" x14ac:dyDescent="0.35">
      <c r="C6699" s="72" t="str">
        <f t="shared" si="104"/>
        <v/>
      </c>
      <c r="D6699" s="4"/>
      <c r="E6699" s="4"/>
      <c r="F6699" s="4"/>
      <c r="G6699" s="4"/>
    </row>
    <row r="6700" spans="3:7" x14ac:dyDescent="0.35">
      <c r="C6700" s="72" t="str">
        <f t="shared" si="104"/>
        <v/>
      </c>
      <c r="D6700" s="4"/>
      <c r="E6700" s="4"/>
      <c r="F6700" s="4"/>
      <c r="G6700" s="4"/>
    </row>
    <row r="6701" spans="3:7" x14ac:dyDescent="0.35">
      <c r="C6701" s="72" t="str">
        <f t="shared" si="104"/>
        <v/>
      </c>
      <c r="D6701" s="4"/>
      <c r="E6701" s="4"/>
      <c r="F6701" s="4"/>
      <c r="G6701" s="4"/>
    </row>
    <row r="6702" spans="3:7" x14ac:dyDescent="0.35">
      <c r="C6702" s="72" t="str">
        <f t="shared" si="104"/>
        <v/>
      </c>
      <c r="D6702" s="4"/>
      <c r="E6702" s="4"/>
      <c r="F6702" s="4"/>
      <c r="G6702" s="4"/>
    </row>
    <row r="6703" spans="3:7" x14ac:dyDescent="0.35">
      <c r="C6703" s="72" t="str">
        <f t="shared" si="104"/>
        <v/>
      </c>
      <c r="D6703" s="4"/>
      <c r="E6703" s="4"/>
      <c r="F6703" s="4"/>
      <c r="G6703" s="4"/>
    </row>
    <row r="6704" spans="3:7" x14ac:dyDescent="0.35">
      <c r="C6704" s="72" t="str">
        <f t="shared" si="104"/>
        <v/>
      </c>
      <c r="D6704" s="4"/>
      <c r="E6704" s="4"/>
      <c r="F6704" s="4"/>
      <c r="G6704" s="4"/>
    </row>
    <row r="6705" spans="3:7" x14ac:dyDescent="0.35">
      <c r="C6705" s="72" t="str">
        <f t="shared" si="104"/>
        <v/>
      </c>
      <c r="D6705" s="4"/>
      <c r="E6705" s="4"/>
      <c r="F6705" s="4"/>
      <c r="G6705" s="4"/>
    </row>
    <row r="6706" spans="3:7" x14ac:dyDescent="0.35">
      <c r="C6706" s="72" t="str">
        <f t="shared" si="104"/>
        <v/>
      </c>
      <c r="D6706" s="4"/>
      <c r="E6706" s="4"/>
      <c r="F6706" s="4"/>
      <c r="G6706" s="4"/>
    </row>
    <row r="6707" spans="3:7" x14ac:dyDescent="0.35">
      <c r="C6707" s="72" t="str">
        <f t="shared" si="104"/>
        <v/>
      </c>
      <c r="D6707" s="4"/>
      <c r="E6707" s="4"/>
      <c r="F6707" s="4"/>
      <c r="G6707" s="4"/>
    </row>
    <row r="6708" spans="3:7" x14ac:dyDescent="0.35">
      <c r="C6708" s="72" t="str">
        <f t="shared" si="104"/>
        <v/>
      </c>
      <c r="D6708" s="4"/>
      <c r="E6708" s="4"/>
      <c r="F6708" s="4"/>
      <c r="G6708" s="4"/>
    </row>
    <row r="6709" spans="3:7" x14ac:dyDescent="0.35">
      <c r="C6709" s="72" t="str">
        <f t="shared" si="104"/>
        <v/>
      </c>
      <c r="D6709" s="4"/>
      <c r="E6709" s="4"/>
      <c r="F6709" s="4"/>
      <c r="G6709" s="4"/>
    </row>
    <row r="6710" spans="3:7" x14ac:dyDescent="0.35">
      <c r="C6710" s="72" t="str">
        <f t="shared" si="104"/>
        <v/>
      </c>
      <c r="D6710" s="4"/>
      <c r="E6710" s="4"/>
      <c r="F6710" s="4"/>
      <c r="G6710" s="4"/>
    </row>
    <row r="6711" spans="3:7" x14ac:dyDescent="0.35">
      <c r="C6711" s="72" t="str">
        <f t="shared" si="104"/>
        <v/>
      </c>
      <c r="D6711" s="4"/>
      <c r="E6711" s="4"/>
      <c r="F6711" s="4"/>
      <c r="G6711" s="4"/>
    </row>
    <row r="6712" spans="3:7" x14ac:dyDescent="0.35">
      <c r="C6712" s="72" t="str">
        <f t="shared" si="104"/>
        <v/>
      </c>
      <c r="D6712" s="4"/>
      <c r="E6712" s="4"/>
      <c r="F6712" s="4"/>
      <c r="G6712" s="4"/>
    </row>
    <row r="6713" spans="3:7" x14ac:dyDescent="0.35">
      <c r="C6713" s="72" t="str">
        <f t="shared" si="104"/>
        <v/>
      </c>
      <c r="D6713" s="4"/>
      <c r="E6713" s="4"/>
      <c r="F6713" s="4"/>
      <c r="G6713" s="4"/>
    </row>
    <row r="6714" spans="3:7" x14ac:dyDescent="0.35">
      <c r="C6714" s="72" t="str">
        <f t="shared" si="104"/>
        <v/>
      </c>
      <c r="D6714" s="4"/>
      <c r="E6714" s="4"/>
      <c r="F6714" s="4"/>
      <c r="G6714" s="4"/>
    </row>
    <row r="6715" spans="3:7" x14ac:dyDescent="0.35">
      <c r="C6715" s="72" t="str">
        <f t="shared" si="104"/>
        <v/>
      </c>
      <c r="D6715" s="4"/>
      <c r="E6715" s="4"/>
      <c r="F6715" s="4"/>
      <c r="G6715" s="4"/>
    </row>
    <row r="6716" spans="3:7" x14ac:dyDescent="0.35">
      <c r="C6716" s="72" t="str">
        <f t="shared" si="104"/>
        <v/>
      </c>
      <c r="D6716" s="4"/>
      <c r="E6716" s="4"/>
      <c r="F6716" s="4"/>
      <c r="G6716" s="4"/>
    </row>
    <row r="6717" spans="3:7" x14ac:dyDescent="0.35">
      <c r="C6717" s="72" t="str">
        <f t="shared" si="104"/>
        <v/>
      </c>
      <c r="D6717" s="4"/>
      <c r="E6717" s="4"/>
      <c r="F6717" s="4"/>
      <c r="G6717" s="4"/>
    </row>
    <row r="6718" spans="3:7" x14ac:dyDescent="0.35">
      <c r="C6718" s="72" t="str">
        <f t="shared" si="104"/>
        <v/>
      </c>
      <c r="D6718" s="4"/>
      <c r="E6718" s="4"/>
      <c r="F6718" s="4"/>
      <c r="G6718" s="4"/>
    </row>
    <row r="6719" spans="3:7" x14ac:dyDescent="0.35">
      <c r="C6719" s="72" t="str">
        <f t="shared" si="104"/>
        <v/>
      </c>
      <c r="D6719" s="4"/>
      <c r="E6719" s="4"/>
      <c r="F6719" s="4"/>
      <c r="G6719" s="4"/>
    </row>
    <row r="6720" spans="3:7" x14ac:dyDescent="0.35">
      <c r="C6720" s="72" t="str">
        <f t="shared" si="104"/>
        <v/>
      </c>
      <c r="D6720" s="4"/>
      <c r="E6720" s="4"/>
      <c r="F6720" s="4"/>
      <c r="G6720" s="4"/>
    </row>
    <row r="6721" spans="3:7" x14ac:dyDescent="0.35">
      <c r="C6721" s="72" t="str">
        <f t="shared" si="104"/>
        <v/>
      </c>
      <c r="D6721" s="4"/>
      <c r="E6721" s="4"/>
      <c r="F6721" s="4"/>
      <c r="G6721" s="4"/>
    </row>
    <row r="6722" spans="3:7" x14ac:dyDescent="0.35">
      <c r="C6722" s="72" t="str">
        <f t="shared" si="104"/>
        <v/>
      </c>
      <c r="D6722" s="4"/>
      <c r="E6722" s="4"/>
      <c r="F6722" s="4"/>
      <c r="G6722" s="4"/>
    </row>
    <row r="6723" spans="3:7" x14ac:dyDescent="0.35">
      <c r="C6723" s="72" t="str">
        <f t="shared" si="104"/>
        <v/>
      </c>
      <c r="D6723" s="4"/>
      <c r="E6723" s="4"/>
      <c r="F6723" s="4"/>
      <c r="G6723" s="4"/>
    </row>
    <row r="6724" spans="3:7" x14ac:dyDescent="0.35">
      <c r="C6724" s="72" t="str">
        <f t="shared" si="104"/>
        <v/>
      </c>
      <c r="D6724" s="4"/>
      <c r="E6724" s="4"/>
      <c r="F6724" s="4"/>
      <c r="G6724" s="4"/>
    </row>
    <row r="6725" spans="3:7" x14ac:dyDescent="0.35">
      <c r="C6725" s="72" t="str">
        <f t="shared" si="104"/>
        <v/>
      </c>
      <c r="D6725" s="4"/>
      <c r="E6725" s="4"/>
      <c r="F6725" s="4"/>
      <c r="G6725" s="4"/>
    </row>
    <row r="6726" spans="3:7" x14ac:dyDescent="0.35">
      <c r="C6726" s="72" t="str">
        <f t="shared" si="104"/>
        <v/>
      </c>
      <c r="D6726" s="4"/>
      <c r="E6726" s="4"/>
      <c r="F6726" s="4"/>
      <c r="G6726" s="4"/>
    </row>
    <row r="6727" spans="3:7" x14ac:dyDescent="0.35">
      <c r="C6727" s="72" t="str">
        <f t="shared" si="104"/>
        <v/>
      </c>
      <c r="D6727" s="4"/>
      <c r="E6727" s="4"/>
      <c r="F6727" s="4"/>
      <c r="G6727" s="4"/>
    </row>
    <row r="6728" spans="3:7" x14ac:dyDescent="0.35">
      <c r="C6728" s="72" t="str">
        <f t="shared" si="104"/>
        <v/>
      </c>
      <c r="D6728" s="4"/>
      <c r="E6728" s="4"/>
      <c r="F6728" s="4"/>
      <c r="G6728" s="4"/>
    </row>
    <row r="6729" spans="3:7" x14ac:dyDescent="0.35">
      <c r="C6729" s="72" t="str">
        <f t="shared" si="104"/>
        <v/>
      </c>
      <c r="D6729" s="4"/>
      <c r="E6729" s="4"/>
      <c r="F6729" s="4"/>
      <c r="G6729" s="4"/>
    </row>
    <row r="6730" spans="3:7" x14ac:dyDescent="0.35">
      <c r="C6730" s="72" t="str">
        <f t="shared" si="104"/>
        <v/>
      </c>
      <c r="D6730" s="4"/>
      <c r="E6730" s="4"/>
      <c r="F6730" s="4"/>
      <c r="G6730" s="4"/>
    </row>
    <row r="6731" spans="3:7" x14ac:dyDescent="0.35">
      <c r="C6731" s="72" t="str">
        <f t="shared" si="104"/>
        <v/>
      </c>
      <c r="D6731" s="4"/>
      <c r="E6731" s="4"/>
      <c r="F6731" s="4"/>
      <c r="G6731" s="4"/>
    </row>
    <row r="6732" spans="3:7" x14ac:dyDescent="0.35">
      <c r="C6732" s="72" t="str">
        <f t="shared" ref="C6732:C6795" si="105">IF(ISBLANK(D6732),"",D6732&amp;E6732&amp;F6732&amp;G6732)</f>
        <v/>
      </c>
      <c r="D6732" s="4"/>
      <c r="E6732" s="4"/>
      <c r="F6732" s="4"/>
      <c r="G6732" s="4"/>
    </row>
    <row r="6733" spans="3:7" x14ac:dyDescent="0.35">
      <c r="C6733" s="72" t="str">
        <f t="shared" si="105"/>
        <v/>
      </c>
      <c r="D6733" s="4"/>
      <c r="E6733" s="4"/>
      <c r="F6733" s="4"/>
      <c r="G6733" s="4"/>
    </row>
    <row r="6734" spans="3:7" x14ac:dyDescent="0.35">
      <c r="C6734" s="72" t="str">
        <f t="shared" si="105"/>
        <v/>
      </c>
      <c r="D6734" s="4"/>
      <c r="E6734" s="4"/>
      <c r="F6734" s="4"/>
      <c r="G6734" s="4"/>
    </row>
    <row r="6735" spans="3:7" x14ac:dyDescent="0.35">
      <c r="C6735" s="72" t="str">
        <f t="shared" si="105"/>
        <v/>
      </c>
      <c r="D6735" s="4"/>
      <c r="E6735" s="4"/>
      <c r="F6735" s="4"/>
      <c r="G6735" s="4"/>
    </row>
    <row r="6736" spans="3:7" x14ac:dyDescent="0.35">
      <c r="C6736" s="72" t="str">
        <f t="shared" si="105"/>
        <v/>
      </c>
      <c r="D6736" s="4"/>
      <c r="E6736" s="4"/>
      <c r="F6736" s="4"/>
      <c r="G6736" s="4"/>
    </row>
    <row r="6737" spans="3:7" x14ac:dyDescent="0.35">
      <c r="C6737" s="72" t="str">
        <f t="shared" si="105"/>
        <v/>
      </c>
      <c r="D6737" s="4"/>
      <c r="E6737" s="4"/>
      <c r="F6737" s="4"/>
      <c r="G6737" s="4"/>
    </row>
    <row r="6738" spans="3:7" x14ac:dyDescent="0.35">
      <c r="C6738" s="72" t="str">
        <f t="shared" si="105"/>
        <v/>
      </c>
      <c r="D6738" s="4"/>
      <c r="E6738" s="4"/>
      <c r="F6738" s="4"/>
      <c r="G6738" s="4"/>
    </row>
    <row r="6739" spans="3:7" x14ac:dyDescent="0.35">
      <c r="C6739" s="72" t="str">
        <f t="shared" si="105"/>
        <v/>
      </c>
      <c r="D6739" s="4"/>
      <c r="E6739" s="4"/>
      <c r="F6739" s="4"/>
      <c r="G6739" s="4"/>
    </row>
    <row r="6740" spans="3:7" x14ac:dyDescent="0.35">
      <c r="C6740" s="72" t="str">
        <f t="shared" si="105"/>
        <v/>
      </c>
      <c r="D6740" s="4"/>
      <c r="E6740" s="4"/>
      <c r="F6740" s="4"/>
      <c r="G6740" s="4"/>
    </row>
    <row r="6741" spans="3:7" x14ac:dyDescent="0.35">
      <c r="C6741" s="72" t="str">
        <f t="shared" si="105"/>
        <v/>
      </c>
      <c r="D6741" s="4"/>
      <c r="E6741" s="4"/>
      <c r="F6741" s="4"/>
      <c r="G6741" s="4"/>
    </row>
    <row r="6742" spans="3:7" x14ac:dyDescent="0.35">
      <c r="C6742" s="72" t="str">
        <f t="shared" si="105"/>
        <v/>
      </c>
      <c r="D6742" s="4"/>
      <c r="E6742" s="4"/>
      <c r="F6742" s="4"/>
      <c r="G6742" s="4"/>
    </row>
    <row r="6743" spans="3:7" x14ac:dyDescent="0.35">
      <c r="C6743" s="72" t="str">
        <f t="shared" si="105"/>
        <v/>
      </c>
      <c r="D6743" s="4"/>
      <c r="E6743" s="4"/>
      <c r="F6743" s="4"/>
      <c r="G6743" s="4"/>
    </row>
    <row r="6744" spans="3:7" x14ac:dyDescent="0.35">
      <c r="C6744" s="72" t="str">
        <f t="shared" si="105"/>
        <v/>
      </c>
      <c r="D6744" s="4"/>
      <c r="E6744" s="4"/>
      <c r="F6744" s="4"/>
      <c r="G6744" s="4"/>
    </row>
    <row r="6745" spans="3:7" x14ac:dyDescent="0.35">
      <c r="C6745" s="72" t="str">
        <f t="shared" si="105"/>
        <v/>
      </c>
      <c r="D6745" s="4"/>
      <c r="E6745" s="4"/>
      <c r="F6745" s="4"/>
      <c r="G6745" s="4"/>
    </row>
    <row r="6746" spans="3:7" x14ac:dyDescent="0.35">
      <c r="C6746" s="72" t="str">
        <f t="shared" si="105"/>
        <v/>
      </c>
      <c r="D6746" s="4"/>
      <c r="E6746" s="4"/>
      <c r="F6746" s="4"/>
      <c r="G6746" s="4"/>
    </row>
    <row r="6747" spans="3:7" x14ac:dyDescent="0.35">
      <c r="C6747" s="72" t="str">
        <f t="shared" si="105"/>
        <v/>
      </c>
      <c r="D6747" s="4"/>
      <c r="E6747" s="4"/>
      <c r="F6747" s="4"/>
      <c r="G6747" s="4"/>
    </row>
    <row r="6748" spans="3:7" x14ac:dyDescent="0.35">
      <c r="C6748" s="72" t="str">
        <f t="shared" si="105"/>
        <v/>
      </c>
      <c r="D6748" s="4"/>
      <c r="E6748" s="4"/>
      <c r="F6748" s="4"/>
      <c r="G6748" s="4"/>
    </row>
    <row r="6749" spans="3:7" x14ac:dyDescent="0.35">
      <c r="C6749" s="72" t="str">
        <f t="shared" si="105"/>
        <v/>
      </c>
      <c r="D6749" s="4"/>
      <c r="E6749" s="4"/>
      <c r="F6749" s="4"/>
      <c r="G6749" s="4"/>
    </row>
    <row r="6750" spans="3:7" x14ac:dyDescent="0.35">
      <c r="C6750" s="72" t="str">
        <f t="shared" si="105"/>
        <v/>
      </c>
      <c r="D6750" s="4"/>
      <c r="E6750" s="4"/>
      <c r="F6750" s="4"/>
      <c r="G6750" s="4"/>
    </row>
    <row r="6751" spans="3:7" x14ac:dyDescent="0.35">
      <c r="C6751" s="72" t="str">
        <f t="shared" si="105"/>
        <v/>
      </c>
      <c r="D6751" s="4"/>
      <c r="E6751" s="4"/>
      <c r="F6751" s="4"/>
      <c r="G6751" s="4"/>
    </row>
    <row r="6752" spans="3:7" x14ac:dyDescent="0.35">
      <c r="C6752" s="72" t="str">
        <f t="shared" si="105"/>
        <v/>
      </c>
      <c r="D6752" s="4"/>
      <c r="E6752" s="4"/>
      <c r="F6752" s="4"/>
      <c r="G6752" s="4"/>
    </row>
    <row r="6753" spans="3:7" x14ac:dyDescent="0.35">
      <c r="C6753" s="72" t="str">
        <f t="shared" si="105"/>
        <v/>
      </c>
      <c r="D6753" s="4"/>
      <c r="E6753" s="4"/>
      <c r="F6753" s="4"/>
      <c r="G6753" s="4"/>
    </row>
    <row r="6754" spans="3:7" x14ac:dyDescent="0.35">
      <c r="C6754" s="72" t="str">
        <f t="shared" si="105"/>
        <v/>
      </c>
      <c r="D6754" s="4"/>
      <c r="E6754" s="4"/>
      <c r="F6754" s="4"/>
      <c r="G6754" s="4"/>
    </row>
    <row r="6755" spans="3:7" x14ac:dyDescent="0.35">
      <c r="C6755" s="72" t="str">
        <f t="shared" si="105"/>
        <v/>
      </c>
      <c r="D6755" s="4"/>
      <c r="E6755" s="4"/>
      <c r="F6755" s="4"/>
      <c r="G6755" s="4"/>
    </row>
    <row r="6756" spans="3:7" x14ac:dyDescent="0.35">
      <c r="C6756" s="72" t="str">
        <f t="shared" si="105"/>
        <v/>
      </c>
      <c r="D6756" s="4"/>
      <c r="E6756" s="4"/>
      <c r="F6756" s="4"/>
      <c r="G6756" s="4"/>
    </row>
    <row r="6757" spans="3:7" x14ac:dyDescent="0.35">
      <c r="C6757" s="72" t="str">
        <f t="shared" si="105"/>
        <v/>
      </c>
      <c r="D6757" s="4"/>
      <c r="E6757" s="4"/>
      <c r="F6757" s="4"/>
      <c r="G6757" s="4"/>
    </row>
    <row r="6758" spans="3:7" x14ac:dyDescent="0.35">
      <c r="C6758" s="72" t="str">
        <f t="shared" si="105"/>
        <v/>
      </c>
      <c r="D6758" s="4"/>
      <c r="E6758" s="4"/>
      <c r="F6758" s="4"/>
      <c r="G6758" s="4"/>
    </row>
    <row r="6759" spans="3:7" x14ac:dyDescent="0.35">
      <c r="C6759" s="72" t="str">
        <f t="shared" si="105"/>
        <v/>
      </c>
      <c r="D6759" s="4"/>
      <c r="E6759" s="4"/>
      <c r="F6759" s="4"/>
      <c r="G6759" s="4"/>
    </row>
    <row r="6760" spans="3:7" x14ac:dyDescent="0.35">
      <c r="C6760" s="72" t="str">
        <f t="shared" si="105"/>
        <v/>
      </c>
      <c r="D6760" s="4"/>
      <c r="E6760" s="4"/>
      <c r="F6760" s="4"/>
      <c r="G6760" s="4"/>
    </row>
    <row r="6761" spans="3:7" x14ac:dyDescent="0.35">
      <c r="C6761" s="72" t="str">
        <f t="shared" si="105"/>
        <v/>
      </c>
      <c r="D6761" s="4"/>
      <c r="E6761" s="4"/>
      <c r="F6761" s="4"/>
      <c r="G6761" s="4"/>
    </row>
    <row r="6762" spans="3:7" x14ac:dyDescent="0.35">
      <c r="C6762" s="72" t="str">
        <f t="shared" si="105"/>
        <v/>
      </c>
      <c r="D6762" s="4"/>
      <c r="E6762" s="4"/>
      <c r="F6762" s="4"/>
      <c r="G6762" s="4"/>
    </row>
    <row r="6763" spans="3:7" x14ac:dyDescent="0.35">
      <c r="C6763" s="72" t="str">
        <f t="shared" si="105"/>
        <v/>
      </c>
      <c r="D6763" s="4"/>
      <c r="E6763" s="4"/>
      <c r="F6763" s="4"/>
      <c r="G6763" s="4"/>
    </row>
    <row r="6764" spans="3:7" x14ac:dyDescent="0.35">
      <c r="C6764" s="72" t="str">
        <f t="shared" si="105"/>
        <v/>
      </c>
      <c r="D6764" s="4"/>
      <c r="E6764" s="4"/>
      <c r="F6764" s="4"/>
      <c r="G6764" s="4"/>
    </row>
    <row r="6765" spans="3:7" x14ac:dyDescent="0.35">
      <c r="C6765" s="72" t="str">
        <f t="shared" si="105"/>
        <v/>
      </c>
      <c r="D6765" s="4"/>
      <c r="E6765" s="4"/>
      <c r="F6765" s="4"/>
      <c r="G6765" s="4"/>
    </row>
    <row r="6766" spans="3:7" x14ac:dyDescent="0.35">
      <c r="C6766" s="72" t="str">
        <f t="shared" si="105"/>
        <v/>
      </c>
      <c r="D6766" s="4"/>
      <c r="E6766" s="4"/>
      <c r="F6766" s="4"/>
      <c r="G6766" s="4"/>
    </row>
    <row r="6767" spans="3:7" x14ac:dyDescent="0.35">
      <c r="C6767" s="72" t="str">
        <f t="shared" si="105"/>
        <v/>
      </c>
      <c r="D6767" s="4"/>
      <c r="E6767" s="4"/>
      <c r="F6767" s="4"/>
      <c r="G6767" s="4"/>
    </row>
    <row r="6768" spans="3:7" x14ac:dyDescent="0.35">
      <c r="C6768" s="72" t="str">
        <f t="shared" si="105"/>
        <v/>
      </c>
      <c r="D6768" s="4"/>
      <c r="E6768" s="4"/>
      <c r="F6768" s="4"/>
      <c r="G6768" s="4"/>
    </row>
    <row r="6769" spans="3:7" x14ac:dyDescent="0.35">
      <c r="C6769" s="72" t="str">
        <f t="shared" si="105"/>
        <v/>
      </c>
      <c r="D6769" s="4"/>
      <c r="E6769" s="4"/>
      <c r="F6769" s="4"/>
      <c r="G6769" s="4"/>
    </row>
    <row r="6770" spans="3:7" x14ac:dyDescent="0.35">
      <c r="C6770" s="72" t="str">
        <f t="shared" si="105"/>
        <v/>
      </c>
      <c r="D6770" s="4"/>
      <c r="E6770" s="4"/>
      <c r="F6770" s="4"/>
      <c r="G6770" s="4"/>
    </row>
    <row r="6771" spans="3:7" x14ac:dyDescent="0.35">
      <c r="C6771" s="72" t="str">
        <f t="shared" si="105"/>
        <v/>
      </c>
      <c r="D6771" s="4"/>
      <c r="E6771" s="4"/>
      <c r="F6771" s="4"/>
      <c r="G6771" s="4"/>
    </row>
    <row r="6772" spans="3:7" x14ac:dyDescent="0.35">
      <c r="C6772" s="72" t="str">
        <f t="shared" si="105"/>
        <v/>
      </c>
      <c r="D6772" s="4"/>
      <c r="E6772" s="4"/>
      <c r="F6772" s="4"/>
      <c r="G6772" s="4"/>
    </row>
    <row r="6773" spans="3:7" x14ac:dyDescent="0.35">
      <c r="C6773" s="72" t="str">
        <f t="shared" si="105"/>
        <v/>
      </c>
      <c r="D6773" s="4"/>
      <c r="E6773" s="4"/>
      <c r="F6773" s="4"/>
      <c r="G6773" s="4"/>
    </row>
    <row r="6774" spans="3:7" x14ac:dyDescent="0.35">
      <c r="C6774" s="72" t="str">
        <f t="shared" si="105"/>
        <v/>
      </c>
      <c r="D6774" s="4"/>
      <c r="E6774" s="4"/>
      <c r="F6774" s="4"/>
      <c r="G6774" s="4"/>
    </row>
    <row r="6775" spans="3:7" x14ac:dyDescent="0.35">
      <c r="C6775" s="72" t="str">
        <f t="shared" si="105"/>
        <v/>
      </c>
      <c r="D6775" s="4"/>
      <c r="E6775" s="4"/>
      <c r="F6775" s="4"/>
      <c r="G6775" s="4"/>
    </row>
    <row r="6776" spans="3:7" x14ac:dyDescent="0.35">
      <c r="C6776" s="72" t="str">
        <f t="shared" si="105"/>
        <v/>
      </c>
      <c r="D6776" s="4"/>
      <c r="E6776" s="4"/>
      <c r="F6776" s="4"/>
      <c r="G6776" s="4"/>
    </row>
    <row r="6777" spans="3:7" x14ac:dyDescent="0.35">
      <c r="C6777" s="72" t="str">
        <f t="shared" si="105"/>
        <v/>
      </c>
      <c r="D6777" s="4"/>
      <c r="E6777" s="4"/>
      <c r="F6777" s="4"/>
      <c r="G6777" s="4"/>
    </row>
    <row r="6778" spans="3:7" x14ac:dyDescent="0.35">
      <c r="C6778" s="72" t="str">
        <f t="shared" si="105"/>
        <v/>
      </c>
      <c r="D6778" s="4"/>
      <c r="E6778" s="4"/>
      <c r="F6778" s="4"/>
      <c r="G6778" s="4"/>
    </row>
    <row r="6779" spans="3:7" x14ac:dyDescent="0.35">
      <c r="C6779" s="72" t="str">
        <f t="shared" si="105"/>
        <v/>
      </c>
      <c r="D6779" s="4"/>
      <c r="E6779" s="4"/>
      <c r="F6779" s="4"/>
      <c r="G6779" s="4"/>
    </row>
    <row r="6780" spans="3:7" x14ac:dyDescent="0.35">
      <c r="C6780" s="72" t="str">
        <f t="shared" si="105"/>
        <v/>
      </c>
      <c r="D6780" s="4"/>
      <c r="E6780" s="4"/>
      <c r="F6780" s="4"/>
      <c r="G6780" s="4"/>
    </row>
    <row r="6781" spans="3:7" x14ac:dyDescent="0.35">
      <c r="C6781" s="72" t="str">
        <f t="shared" si="105"/>
        <v/>
      </c>
      <c r="D6781" s="4"/>
      <c r="E6781" s="4"/>
      <c r="F6781" s="4"/>
      <c r="G6781" s="4"/>
    </row>
    <row r="6782" spans="3:7" x14ac:dyDescent="0.35">
      <c r="C6782" s="72" t="str">
        <f t="shared" si="105"/>
        <v/>
      </c>
      <c r="D6782" s="4"/>
      <c r="E6782" s="4"/>
      <c r="F6782" s="4"/>
      <c r="G6782" s="4"/>
    </row>
    <row r="6783" spans="3:7" x14ac:dyDescent="0.35">
      <c r="C6783" s="72" t="str">
        <f t="shared" si="105"/>
        <v/>
      </c>
      <c r="D6783" s="4"/>
      <c r="E6783" s="4"/>
      <c r="F6783" s="4"/>
      <c r="G6783" s="4"/>
    </row>
    <row r="6784" spans="3:7" x14ac:dyDescent="0.35">
      <c r="C6784" s="72" t="str">
        <f t="shared" si="105"/>
        <v/>
      </c>
      <c r="D6784" s="4"/>
      <c r="E6784" s="4"/>
      <c r="F6784" s="4"/>
      <c r="G6784" s="4"/>
    </row>
    <row r="6785" spans="3:7" x14ac:dyDescent="0.35">
      <c r="C6785" s="72" t="str">
        <f t="shared" si="105"/>
        <v/>
      </c>
      <c r="D6785" s="4"/>
      <c r="E6785" s="4"/>
      <c r="F6785" s="4"/>
      <c r="G6785" s="4"/>
    </row>
    <row r="6786" spans="3:7" x14ac:dyDescent="0.35">
      <c r="C6786" s="72" t="str">
        <f t="shared" si="105"/>
        <v/>
      </c>
      <c r="D6786" s="4"/>
      <c r="E6786" s="4"/>
      <c r="F6786" s="4"/>
      <c r="G6786" s="4"/>
    </row>
    <row r="6787" spans="3:7" x14ac:dyDescent="0.35">
      <c r="C6787" s="72" t="str">
        <f t="shared" si="105"/>
        <v/>
      </c>
      <c r="D6787" s="4"/>
      <c r="E6787" s="4"/>
      <c r="F6787" s="4"/>
      <c r="G6787" s="4"/>
    </row>
    <row r="6788" spans="3:7" x14ac:dyDescent="0.35">
      <c r="C6788" s="72" t="str">
        <f t="shared" si="105"/>
        <v/>
      </c>
      <c r="D6788" s="4"/>
      <c r="E6788" s="4"/>
      <c r="F6788" s="4"/>
      <c r="G6788" s="4"/>
    </row>
    <row r="6789" spans="3:7" x14ac:dyDescent="0.35">
      <c r="C6789" s="72" t="str">
        <f t="shared" si="105"/>
        <v/>
      </c>
      <c r="D6789" s="4"/>
      <c r="E6789" s="4"/>
      <c r="F6789" s="4"/>
      <c r="G6789" s="4"/>
    </row>
    <row r="6790" spans="3:7" x14ac:dyDescent="0.35">
      <c r="C6790" s="72" t="str">
        <f t="shared" si="105"/>
        <v/>
      </c>
      <c r="D6790" s="4"/>
      <c r="E6790" s="4"/>
      <c r="F6790" s="4"/>
      <c r="G6790" s="4"/>
    </row>
    <row r="6791" spans="3:7" x14ac:dyDescent="0.35">
      <c r="C6791" s="72" t="str">
        <f t="shared" si="105"/>
        <v/>
      </c>
      <c r="D6791" s="4"/>
      <c r="E6791" s="4"/>
      <c r="F6791" s="4"/>
      <c r="G6791" s="4"/>
    </row>
    <row r="6792" spans="3:7" x14ac:dyDescent="0.35">
      <c r="C6792" s="72" t="str">
        <f t="shared" si="105"/>
        <v/>
      </c>
      <c r="D6792" s="4"/>
      <c r="E6792" s="4"/>
      <c r="F6792" s="4"/>
      <c r="G6792" s="4"/>
    </row>
    <row r="6793" spans="3:7" x14ac:dyDescent="0.35">
      <c r="C6793" s="72" t="str">
        <f t="shared" si="105"/>
        <v/>
      </c>
      <c r="D6793" s="4"/>
      <c r="E6793" s="4"/>
      <c r="F6793" s="4"/>
      <c r="G6793" s="4"/>
    </row>
    <row r="6794" spans="3:7" x14ac:dyDescent="0.35">
      <c r="C6794" s="72" t="str">
        <f t="shared" si="105"/>
        <v/>
      </c>
      <c r="D6794" s="4"/>
      <c r="E6794" s="4"/>
      <c r="F6794" s="4"/>
      <c r="G6794" s="4"/>
    </row>
    <row r="6795" spans="3:7" x14ac:dyDescent="0.35">
      <c r="C6795" s="72" t="str">
        <f t="shared" si="105"/>
        <v/>
      </c>
      <c r="D6795" s="4"/>
      <c r="E6795" s="4"/>
      <c r="F6795" s="4"/>
      <c r="G6795" s="4"/>
    </row>
    <row r="6796" spans="3:7" x14ac:dyDescent="0.35">
      <c r="C6796" s="72" t="str">
        <f t="shared" ref="C6796:C6859" si="106">IF(ISBLANK(D6796),"",D6796&amp;E6796&amp;F6796&amp;G6796)</f>
        <v/>
      </c>
      <c r="D6796" s="4"/>
      <c r="E6796" s="4"/>
      <c r="F6796" s="4"/>
      <c r="G6796" s="4"/>
    </row>
    <row r="6797" spans="3:7" x14ac:dyDescent="0.35">
      <c r="C6797" s="72" t="str">
        <f t="shared" si="106"/>
        <v/>
      </c>
      <c r="D6797" s="4"/>
      <c r="E6797" s="4"/>
      <c r="F6797" s="4"/>
      <c r="G6797" s="4"/>
    </row>
    <row r="6798" spans="3:7" x14ac:dyDescent="0.35">
      <c r="C6798" s="72" t="str">
        <f t="shared" si="106"/>
        <v/>
      </c>
      <c r="D6798" s="4"/>
      <c r="E6798" s="4"/>
      <c r="F6798" s="4"/>
      <c r="G6798" s="4"/>
    </row>
    <row r="6799" spans="3:7" x14ac:dyDescent="0.35">
      <c r="C6799" s="72" t="str">
        <f t="shared" si="106"/>
        <v/>
      </c>
      <c r="D6799" s="4"/>
      <c r="E6799" s="4"/>
      <c r="F6799" s="4"/>
      <c r="G6799" s="4"/>
    </row>
    <row r="6800" spans="3:7" x14ac:dyDescent="0.35">
      <c r="C6800" s="72" t="str">
        <f t="shared" si="106"/>
        <v/>
      </c>
      <c r="D6800" s="4"/>
      <c r="E6800" s="4"/>
      <c r="F6800" s="4"/>
      <c r="G6800" s="4"/>
    </row>
    <row r="6801" spans="3:7" x14ac:dyDescent="0.35">
      <c r="C6801" s="72" t="str">
        <f t="shared" si="106"/>
        <v/>
      </c>
      <c r="D6801" s="4"/>
      <c r="E6801" s="4"/>
      <c r="F6801" s="4"/>
      <c r="G6801" s="4"/>
    </row>
    <row r="6802" spans="3:7" x14ac:dyDescent="0.35">
      <c r="C6802" s="72" t="str">
        <f t="shared" si="106"/>
        <v/>
      </c>
      <c r="D6802" s="4"/>
      <c r="E6802" s="4"/>
      <c r="F6802" s="4"/>
      <c r="G6802" s="4"/>
    </row>
    <row r="6803" spans="3:7" x14ac:dyDescent="0.35">
      <c r="C6803" s="72" t="str">
        <f t="shared" si="106"/>
        <v/>
      </c>
      <c r="D6803" s="4"/>
      <c r="E6803" s="4"/>
      <c r="F6803" s="4"/>
      <c r="G6803" s="4"/>
    </row>
    <row r="6804" spans="3:7" x14ac:dyDescent="0.35">
      <c r="C6804" s="72" t="str">
        <f t="shared" si="106"/>
        <v/>
      </c>
      <c r="D6804" s="4"/>
      <c r="E6804" s="4"/>
      <c r="F6804" s="4"/>
      <c r="G6804" s="4"/>
    </row>
    <row r="6805" spans="3:7" x14ac:dyDescent="0.35">
      <c r="C6805" s="72" t="str">
        <f t="shared" si="106"/>
        <v/>
      </c>
      <c r="D6805" s="4"/>
      <c r="E6805" s="4"/>
      <c r="F6805" s="4"/>
      <c r="G6805" s="4"/>
    </row>
    <row r="6806" spans="3:7" x14ac:dyDescent="0.35">
      <c r="C6806" s="72" t="str">
        <f t="shared" si="106"/>
        <v/>
      </c>
      <c r="D6806" s="4"/>
      <c r="E6806" s="4"/>
      <c r="F6806" s="4"/>
      <c r="G6806" s="4"/>
    </row>
    <row r="6807" spans="3:7" x14ac:dyDescent="0.35">
      <c r="C6807" s="72" t="str">
        <f t="shared" si="106"/>
        <v/>
      </c>
      <c r="D6807" s="4"/>
      <c r="E6807" s="4"/>
      <c r="F6807" s="4"/>
      <c r="G6807" s="4"/>
    </row>
    <row r="6808" spans="3:7" x14ac:dyDescent="0.35">
      <c r="C6808" s="72" t="str">
        <f t="shared" si="106"/>
        <v/>
      </c>
      <c r="D6808" s="4"/>
      <c r="E6808" s="4"/>
      <c r="F6808" s="4"/>
      <c r="G6808" s="4"/>
    </row>
    <row r="6809" spans="3:7" x14ac:dyDescent="0.35">
      <c r="C6809" s="72" t="str">
        <f t="shared" si="106"/>
        <v/>
      </c>
      <c r="D6809" s="4"/>
      <c r="E6809" s="4"/>
      <c r="F6809" s="4"/>
      <c r="G6809" s="4"/>
    </row>
    <row r="6810" spans="3:7" x14ac:dyDescent="0.35">
      <c r="C6810" s="72" t="str">
        <f t="shared" si="106"/>
        <v/>
      </c>
      <c r="D6810" s="4"/>
      <c r="E6810" s="4"/>
      <c r="F6810" s="4"/>
      <c r="G6810" s="4"/>
    </row>
    <row r="6811" spans="3:7" x14ac:dyDescent="0.35">
      <c r="C6811" s="72" t="str">
        <f t="shared" si="106"/>
        <v/>
      </c>
      <c r="D6811" s="4"/>
      <c r="E6811" s="4"/>
      <c r="F6811" s="4"/>
      <c r="G6811" s="4"/>
    </row>
    <row r="6812" spans="3:7" x14ac:dyDescent="0.35">
      <c r="C6812" s="72" t="str">
        <f t="shared" si="106"/>
        <v/>
      </c>
      <c r="D6812" s="4"/>
      <c r="E6812" s="4"/>
      <c r="F6812" s="4"/>
      <c r="G6812" s="4"/>
    </row>
    <row r="6813" spans="3:7" x14ac:dyDescent="0.35">
      <c r="C6813" s="72" t="str">
        <f t="shared" si="106"/>
        <v/>
      </c>
      <c r="D6813" s="4"/>
      <c r="E6813" s="4"/>
      <c r="F6813" s="4"/>
      <c r="G6813" s="4"/>
    </row>
    <row r="6814" spans="3:7" x14ac:dyDescent="0.35">
      <c r="C6814" s="72" t="str">
        <f t="shared" si="106"/>
        <v/>
      </c>
      <c r="D6814" s="4"/>
      <c r="E6814" s="4"/>
      <c r="F6814" s="4"/>
      <c r="G6814" s="4"/>
    </row>
    <row r="6815" spans="3:7" x14ac:dyDescent="0.35">
      <c r="C6815" s="72" t="str">
        <f t="shared" si="106"/>
        <v/>
      </c>
      <c r="D6815" s="4"/>
      <c r="E6815" s="4"/>
      <c r="F6815" s="4"/>
      <c r="G6815" s="4"/>
    </row>
    <row r="6816" spans="3:7" x14ac:dyDescent="0.35">
      <c r="C6816" s="72" t="str">
        <f t="shared" si="106"/>
        <v/>
      </c>
      <c r="D6816" s="4"/>
      <c r="E6816" s="4"/>
      <c r="F6816" s="4"/>
      <c r="G6816" s="4"/>
    </row>
    <row r="6817" spans="3:7" x14ac:dyDescent="0.35">
      <c r="C6817" s="72" t="str">
        <f t="shared" si="106"/>
        <v/>
      </c>
      <c r="D6817" s="4"/>
      <c r="E6817" s="4"/>
      <c r="F6817" s="4"/>
      <c r="G6817" s="4"/>
    </row>
    <row r="6818" spans="3:7" x14ac:dyDescent="0.35">
      <c r="C6818" s="72" t="str">
        <f t="shared" si="106"/>
        <v/>
      </c>
      <c r="D6818" s="4"/>
      <c r="E6818" s="4"/>
      <c r="F6818" s="4"/>
      <c r="G6818" s="4"/>
    </row>
    <row r="6819" spans="3:7" x14ac:dyDescent="0.35">
      <c r="C6819" s="72" t="str">
        <f t="shared" si="106"/>
        <v/>
      </c>
      <c r="D6819" s="4"/>
      <c r="E6819" s="4"/>
      <c r="F6819" s="4"/>
      <c r="G6819" s="4"/>
    </row>
    <row r="6820" spans="3:7" x14ac:dyDescent="0.35">
      <c r="C6820" s="72" t="str">
        <f t="shared" si="106"/>
        <v/>
      </c>
      <c r="D6820" s="4"/>
      <c r="E6820" s="4"/>
      <c r="F6820" s="4"/>
      <c r="G6820" s="4"/>
    </row>
    <row r="6821" spans="3:7" x14ac:dyDescent="0.35">
      <c r="C6821" s="72" t="str">
        <f t="shared" si="106"/>
        <v/>
      </c>
      <c r="D6821" s="4"/>
      <c r="E6821" s="4"/>
      <c r="F6821" s="4"/>
      <c r="G6821" s="4"/>
    </row>
    <row r="6822" spans="3:7" x14ac:dyDescent="0.35">
      <c r="C6822" s="72" t="str">
        <f t="shared" si="106"/>
        <v/>
      </c>
      <c r="D6822" s="4"/>
      <c r="E6822" s="4"/>
      <c r="F6822" s="4"/>
      <c r="G6822" s="4"/>
    </row>
    <row r="6823" spans="3:7" x14ac:dyDescent="0.35">
      <c r="C6823" s="72" t="str">
        <f t="shared" si="106"/>
        <v/>
      </c>
      <c r="D6823" s="4"/>
      <c r="E6823" s="4"/>
      <c r="F6823" s="4"/>
      <c r="G6823" s="4"/>
    </row>
    <row r="6824" spans="3:7" x14ac:dyDescent="0.35">
      <c r="C6824" s="72" t="str">
        <f t="shared" si="106"/>
        <v/>
      </c>
      <c r="D6824" s="4"/>
      <c r="E6824" s="4"/>
      <c r="F6824" s="4"/>
      <c r="G6824" s="4"/>
    </row>
    <row r="6825" spans="3:7" x14ac:dyDescent="0.35">
      <c r="C6825" s="72" t="str">
        <f t="shared" si="106"/>
        <v/>
      </c>
      <c r="D6825" s="4"/>
      <c r="E6825" s="4"/>
      <c r="F6825" s="4"/>
      <c r="G6825" s="4"/>
    </row>
    <row r="6826" spans="3:7" x14ac:dyDescent="0.35">
      <c r="C6826" s="72" t="str">
        <f t="shared" si="106"/>
        <v/>
      </c>
      <c r="D6826" s="4"/>
      <c r="E6826" s="4"/>
      <c r="F6826" s="4"/>
      <c r="G6826" s="4"/>
    </row>
    <row r="6827" spans="3:7" x14ac:dyDescent="0.35">
      <c r="C6827" s="72" t="str">
        <f t="shared" si="106"/>
        <v/>
      </c>
      <c r="D6827" s="4"/>
      <c r="E6827" s="4"/>
      <c r="F6827" s="4"/>
      <c r="G6827" s="4"/>
    </row>
    <row r="6828" spans="3:7" x14ac:dyDescent="0.35">
      <c r="C6828" s="72" t="str">
        <f t="shared" si="106"/>
        <v/>
      </c>
      <c r="D6828" s="4"/>
      <c r="E6828" s="4"/>
      <c r="F6828" s="4"/>
      <c r="G6828" s="4"/>
    </row>
    <row r="6829" spans="3:7" x14ac:dyDescent="0.35">
      <c r="C6829" s="72" t="str">
        <f t="shared" si="106"/>
        <v/>
      </c>
      <c r="D6829" s="4"/>
      <c r="E6829" s="4"/>
      <c r="F6829" s="4"/>
      <c r="G6829" s="4"/>
    </row>
    <row r="6830" spans="3:7" x14ac:dyDescent="0.35">
      <c r="C6830" s="72" t="str">
        <f t="shared" si="106"/>
        <v/>
      </c>
      <c r="D6830" s="4"/>
      <c r="E6830" s="4"/>
      <c r="F6830" s="4"/>
      <c r="G6830" s="4"/>
    </row>
    <row r="6831" spans="3:7" x14ac:dyDescent="0.35">
      <c r="C6831" s="72" t="str">
        <f t="shared" si="106"/>
        <v/>
      </c>
      <c r="D6831" s="4"/>
      <c r="E6831" s="4"/>
      <c r="F6831" s="4"/>
      <c r="G6831" s="4"/>
    </row>
    <row r="6832" spans="3:7" x14ac:dyDescent="0.35">
      <c r="C6832" s="72" t="str">
        <f t="shared" si="106"/>
        <v/>
      </c>
      <c r="D6832" s="4"/>
      <c r="E6832" s="4"/>
      <c r="F6832" s="4"/>
      <c r="G6832" s="4"/>
    </row>
    <row r="6833" spans="3:7" x14ac:dyDescent="0.35">
      <c r="C6833" s="72" t="str">
        <f t="shared" si="106"/>
        <v/>
      </c>
      <c r="D6833" s="4"/>
      <c r="E6833" s="4"/>
      <c r="F6833" s="4"/>
      <c r="G6833" s="4"/>
    </row>
    <row r="6834" spans="3:7" x14ac:dyDescent="0.35">
      <c r="C6834" s="72" t="str">
        <f t="shared" si="106"/>
        <v/>
      </c>
      <c r="D6834" s="4"/>
      <c r="E6834" s="4"/>
      <c r="F6834" s="4"/>
      <c r="G6834" s="4"/>
    </row>
    <row r="6835" spans="3:7" x14ac:dyDescent="0.35">
      <c r="C6835" s="72" t="str">
        <f t="shared" si="106"/>
        <v/>
      </c>
      <c r="D6835" s="4"/>
      <c r="E6835" s="4"/>
      <c r="F6835" s="4"/>
      <c r="G6835" s="4"/>
    </row>
    <row r="6836" spans="3:7" x14ac:dyDescent="0.35">
      <c r="C6836" s="72" t="str">
        <f t="shared" si="106"/>
        <v/>
      </c>
      <c r="D6836" s="4"/>
      <c r="E6836" s="4"/>
      <c r="F6836" s="4"/>
      <c r="G6836" s="4"/>
    </row>
    <row r="6837" spans="3:7" x14ac:dyDescent="0.35">
      <c r="C6837" s="72" t="str">
        <f t="shared" si="106"/>
        <v/>
      </c>
      <c r="D6837" s="4"/>
      <c r="E6837" s="4"/>
      <c r="F6837" s="4"/>
      <c r="G6837" s="4"/>
    </row>
    <row r="6838" spans="3:7" x14ac:dyDescent="0.35">
      <c r="C6838" s="72" t="str">
        <f t="shared" si="106"/>
        <v/>
      </c>
      <c r="D6838" s="4"/>
      <c r="E6838" s="4"/>
      <c r="F6838" s="4"/>
      <c r="G6838" s="4"/>
    </row>
    <row r="6839" spans="3:7" x14ac:dyDescent="0.35">
      <c r="C6839" s="72" t="str">
        <f t="shared" si="106"/>
        <v/>
      </c>
      <c r="D6839" s="4"/>
      <c r="E6839" s="4"/>
      <c r="F6839" s="4"/>
      <c r="G6839" s="4"/>
    </row>
    <row r="6840" spans="3:7" x14ac:dyDescent="0.35">
      <c r="C6840" s="72" t="str">
        <f t="shared" si="106"/>
        <v/>
      </c>
      <c r="D6840" s="4"/>
      <c r="E6840" s="4"/>
      <c r="F6840" s="4"/>
      <c r="G6840" s="4"/>
    </row>
    <row r="6841" spans="3:7" x14ac:dyDescent="0.35">
      <c r="C6841" s="72" t="str">
        <f t="shared" si="106"/>
        <v/>
      </c>
      <c r="D6841" s="4"/>
      <c r="E6841" s="4"/>
      <c r="F6841" s="4"/>
      <c r="G6841" s="4"/>
    </row>
    <row r="6842" spans="3:7" x14ac:dyDescent="0.35">
      <c r="C6842" s="72" t="str">
        <f t="shared" si="106"/>
        <v/>
      </c>
      <c r="D6842" s="4"/>
      <c r="E6842" s="4"/>
      <c r="F6842" s="4"/>
      <c r="G6842" s="4"/>
    </row>
    <row r="6843" spans="3:7" x14ac:dyDescent="0.35">
      <c r="C6843" s="72" t="str">
        <f t="shared" si="106"/>
        <v/>
      </c>
      <c r="D6843" s="4"/>
      <c r="E6843" s="4"/>
      <c r="F6843" s="4"/>
      <c r="G6843" s="4"/>
    </row>
    <row r="6844" spans="3:7" x14ac:dyDescent="0.35">
      <c r="C6844" s="72" t="str">
        <f t="shared" si="106"/>
        <v/>
      </c>
      <c r="D6844" s="4"/>
      <c r="E6844" s="4"/>
      <c r="F6844" s="4"/>
      <c r="G6844" s="4"/>
    </row>
    <row r="6845" spans="3:7" x14ac:dyDescent="0.35">
      <c r="C6845" s="72" t="str">
        <f t="shared" si="106"/>
        <v/>
      </c>
      <c r="D6845" s="4"/>
      <c r="E6845" s="4"/>
      <c r="F6845" s="4"/>
      <c r="G6845" s="4"/>
    </row>
    <row r="6846" spans="3:7" x14ac:dyDescent="0.35">
      <c r="C6846" s="72" t="str">
        <f t="shared" si="106"/>
        <v/>
      </c>
      <c r="D6846" s="4"/>
      <c r="E6846" s="4"/>
      <c r="F6846" s="4"/>
      <c r="G6846" s="4"/>
    </row>
    <row r="6847" spans="3:7" x14ac:dyDescent="0.35">
      <c r="C6847" s="72" t="str">
        <f t="shared" si="106"/>
        <v/>
      </c>
      <c r="D6847" s="4"/>
      <c r="E6847" s="4"/>
      <c r="F6847" s="4"/>
      <c r="G6847" s="4"/>
    </row>
    <row r="6848" spans="3:7" x14ac:dyDescent="0.35">
      <c r="C6848" s="72" t="str">
        <f t="shared" si="106"/>
        <v/>
      </c>
      <c r="D6848" s="4"/>
      <c r="E6848" s="4"/>
      <c r="F6848" s="4"/>
      <c r="G6848" s="4"/>
    </row>
    <row r="6849" spans="3:7" x14ac:dyDescent="0.35">
      <c r="C6849" s="72" t="str">
        <f t="shared" si="106"/>
        <v/>
      </c>
      <c r="D6849" s="4"/>
      <c r="E6849" s="4"/>
      <c r="F6849" s="4"/>
      <c r="G6849" s="4"/>
    </row>
    <row r="6850" spans="3:7" x14ac:dyDescent="0.35">
      <c r="C6850" s="72" t="str">
        <f t="shared" si="106"/>
        <v/>
      </c>
      <c r="D6850" s="4"/>
      <c r="E6850" s="4"/>
      <c r="F6850" s="4"/>
      <c r="G6850" s="4"/>
    </row>
    <row r="6851" spans="3:7" x14ac:dyDescent="0.35">
      <c r="C6851" s="72" t="str">
        <f t="shared" si="106"/>
        <v/>
      </c>
      <c r="D6851" s="4"/>
      <c r="E6851" s="4"/>
      <c r="F6851" s="4"/>
      <c r="G6851" s="4"/>
    </row>
    <row r="6852" spans="3:7" x14ac:dyDescent="0.35">
      <c r="C6852" s="72" t="str">
        <f t="shared" si="106"/>
        <v/>
      </c>
      <c r="D6852" s="4"/>
      <c r="E6852" s="4"/>
      <c r="F6852" s="4"/>
      <c r="G6852" s="4"/>
    </row>
    <row r="6853" spans="3:7" x14ac:dyDescent="0.35">
      <c r="C6853" s="72" t="str">
        <f t="shared" si="106"/>
        <v/>
      </c>
      <c r="D6853" s="4"/>
      <c r="E6853" s="4"/>
      <c r="F6853" s="4"/>
      <c r="G6853" s="4"/>
    </row>
    <row r="6854" spans="3:7" x14ac:dyDescent="0.35">
      <c r="C6854" s="72" t="str">
        <f t="shared" si="106"/>
        <v/>
      </c>
      <c r="D6854" s="4"/>
      <c r="E6854" s="4"/>
      <c r="F6854" s="4"/>
      <c r="G6854" s="4"/>
    </row>
    <row r="6855" spans="3:7" x14ac:dyDescent="0.35">
      <c r="C6855" s="72" t="str">
        <f t="shared" si="106"/>
        <v/>
      </c>
      <c r="D6855" s="4"/>
      <c r="E6855" s="4"/>
      <c r="F6855" s="4"/>
      <c r="G6855" s="4"/>
    </row>
    <row r="6856" spans="3:7" x14ac:dyDescent="0.35">
      <c r="C6856" s="72" t="str">
        <f t="shared" si="106"/>
        <v/>
      </c>
      <c r="D6856" s="4"/>
      <c r="E6856" s="4"/>
      <c r="F6856" s="4"/>
      <c r="G6856" s="4"/>
    </row>
    <row r="6857" spans="3:7" x14ac:dyDescent="0.35">
      <c r="C6857" s="72" t="str">
        <f t="shared" si="106"/>
        <v/>
      </c>
      <c r="D6857" s="4"/>
      <c r="E6857" s="4"/>
      <c r="F6857" s="4"/>
      <c r="G6857" s="4"/>
    </row>
    <row r="6858" spans="3:7" x14ac:dyDescent="0.35">
      <c r="C6858" s="72" t="str">
        <f t="shared" si="106"/>
        <v/>
      </c>
      <c r="D6858" s="4"/>
      <c r="E6858" s="4"/>
      <c r="F6858" s="4"/>
      <c r="G6858" s="4"/>
    </row>
    <row r="6859" spans="3:7" x14ac:dyDescent="0.35">
      <c r="C6859" s="72" t="str">
        <f t="shared" si="106"/>
        <v/>
      </c>
      <c r="D6859" s="4"/>
      <c r="E6859" s="4"/>
      <c r="F6859" s="4"/>
      <c r="G6859" s="4"/>
    </row>
    <row r="6860" spans="3:7" x14ac:dyDescent="0.35">
      <c r="C6860" s="72" t="str">
        <f t="shared" ref="C6860:C6923" si="107">IF(ISBLANK(D6860),"",D6860&amp;E6860&amp;F6860&amp;G6860)</f>
        <v/>
      </c>
      <c r="D6860" s="4"/>
      <c r="E6860" s="4"/>
      <c r="F6860" s="4"/>
      <c r="G6860" s="4"/>
    </row>
    <row r="6861" spans="3:7" x14ac:dyDescent="0.35">
      <c r="C6861" s="72" t="str">
        <f t="shared" si="107"/>
        <v/>
      </c>
      <c r="D6861" s="4"/>
      <c r="E6861" s="4"/>
      <c r="F6861" s="4"/>
      <c r="G6861" s="4"/>
    </row>
    <row r="6862" spans="3:7" x14ac:dyDescent="0.35">
      <c r="C6862" s="72" t="str">
        <f t="shared" si="107"/>
        <v/>
      </c>
      <c r="D6862" s="4"/>
      <c r="E6862" s="4"/>
      <c r="F6862" s="4"/>
      <c r="G6862" s="4"/>
    </row>
    <row r="6863" spans="3:7" x14ac:dyDescent="0.35">
      <c r="C6863" s="72" t="str">
        <f t="shared" si="107"/>
        <v/>
      </c>
      <c r="D6863" s="4"/>
      <c r="E6863" s="4"/>
      <c r="F6863" s="4"/>
      <c r="G6863" s="4"/>
    </row>
    <row r="6864" spans="3:7" x14ac:dyDescent="0.35">
      <c r="C6864" s="72" t="str">
        <f t="shared" si="107"/>
        <v/>
      </c>
      <c r="D6864" s="4"/>
      <c r="E6864" s="4"/>
      <c r="F6864" s="4"/>
      <c r="G6864" s="4"/>
    </row>
    <row r="6865" spans="3:7" x14ac:dyDescent="0.35">
      <c r="C6865" s="72" t="str">
        <f t="shared" si="107"/>
        <v/>
      </c>
      <c r="D6865" s="4"/>
      <c r="E6865" s="4"/>
      <c r="F6865" s="4"/>
      <c r="G6865" s="4"/>
    </row>
    <row r="6866" spans="3:7" x14ac:dyDescent="0.35">
      <c r="C6866" s="72" t="str">
        <f t="shared" si="107"/>
        <v/>
      </c>
      <c r="D6866" s="4"/>
      <c r="E6866" s="4"/>
      <c r="F6866" s="4"/>
      <c r="G6866" s="4"/>
    </row>
    <row r="6867" spans="3:7" x14ac:dyDescent="0.35">
      <c r="C6867" s="72" t="str">
        <f t="shared" si="107"/>
        <v/>
      </c>
      <c r="D6867" s="4"/>
      <c r="E6867" s="4"/>
      <c r="F6867" s="4"/>
      <c r="G6867" s="4"/>
    </row>
    <row r="6868" spans="3:7" x14ac:dyDescent="0.35">
      <c r="C6868" s="72" t="str">
        <f t="shared" si="107"/>
        <v/>
      </c>
      <c r="D6868" s="4"/>
      <c r="E6868" s="4"/>
      <c r="F6868" s="4"/>
      <c r="G6868" s="4"/>
    </row>
    <row r="6869" spans="3:7" x14ac:dyDescent="0.35">
      <c r="C6869" s="72" t="str">
        <f t="shared" si="107"/>
        <v/>
      </c>
      <c r="D6869" s="4"/>
      <c r="E6869" s="4"/>
      <c r="F6869" s="4"/>
      <c r="G6869" s="4"/>
    </row>
    <row r="6870" spans="3:7" x14ac:dyDescent="0.35">
      <c r="C6870" s="72" t="str">
        <f t="shared" si="107"/>
        <v/>
      </c>
      <c r="D6870" s="4"/>
      <c r="E6870" s="4"/>
      <c r="F6870" s="4"/>
      <c r="G6870" s="4"/>
    </row>
    <row r="6871" spans="3:7" x14ac:dyDescent="0.35">
      <c r="C6871" s="72" t="str">
        <f t="shared" si="107"/>
        <v/>
      </c>
      <c r="D6871" s="4"/>
      <c r="E6871" s="4"/>
      <c r="F6871" s="4"/>
      <c r="G6871" s="4"/>
    </row>
    <row r="6872" spans="3:7" x14ac:dyDescent="0.35">
      <c r="C6872" s="72" t="str">
        <f t="shared" si="107"/>
        <v/>
      </c>
      <c r="D6872" s="4"/>
      <c r="E6872" s="4"/>
      <c r="F6872" s="4"/>
      <c r="G6872" s="4"/>
    </row>
    <row r="6873" spans="3:7" x14ac:dyDescent="0.35">
      <c r="C6873" s="72" t="str">
        <f t="shared" si="107"/>
        <v/>
      </c>
      <c r="D6873" s="4"/>
      <c r="E6873" s="4"/>
      <c r="F6873" s="4"/>
      <c r="G6873" s="4"/>
    </row>
    <row r="6874" spans="3:7" x14ac:dyDescent="0.35">
      <c r="C6874" s="72" t="str">
        <f t="shared" si="107"/>
        <v/>
      </c>
      <c r="D6874" s="4"/>
      <c r="E6874" s="4"/>
      <c r="F6874" s="4"/>
      <c r="G6874" s="4"/>
    </row>
    <row r="6875" spans="3:7" x14ac:dyDescent="0.35">
      <c r="C6875" s="72" t="str">
        <f t="shared" si="107"/>
        <v/>
      </c>
      <c r="D6875" s="4"/>
      <c r="E6875" s="4"/>
      <c r="F6875" s="4"/>
      <c r="G6875" s="4"/>
    </row>
    <row r="6876" spans="3:7" x14ac:dyDescent="0.35">
      <c r="C6876" s="72" t="str">
        <f t="shared" si="107"/>
        <v/>
      </c>
      <c r="D6876" s="4"/>
      <c r="E6876" s="4"/>
      <c r="F6876" s="4"/>
      <c r="G6876" s="4"/>
    </row>
    <row r="6877" spans="3:7" x14ac:dyDescent="0.35">
      <c r="C6877" s="72" t="str">
        <f t="shared" si="107"/>
        <v/>
      </c>
      <c r="D6877" s="4"/>
      <c r="E6877" s="4"/>
      <c r="F6877" s="4"/>
      <c r="G6877" s="4"/>
    </row>
    <row r="6878" spans="3:7" x14ac:dyDescent="0.35">
      <c r="C6878" s="72" t="str">
        <f t="shared" si="107"/>
        <v/>
      </c>
      <c r="D6878" s="4"/>
      <c r="E6878" s="4"/>
      <c r="F6878" s="4"/>
      <c r="G6878" s="4"/>
    </row>
    <row r="6879" spans="3:7" x14ac:dyDescent="0.35">
      <c r="C6879" s="72" t="str">
        <f t="shared" si="107"/>
        <v/>
      </c>
      <c r="D6879" s="4"/>
      <c r="E6879" s="4"/>
      <c r="F6879" s="4"/>
      <c r="G6879" s="4"/>
    </row>
    <row r="6880" spans="3:7" x14ac:dyDescent="0.35">
      <c r="C6880" s="72" t="str">
        <f t="shared" si="107"/>
        <v/>
      </c>
      <c r="D6880" s="4"/>
      <c r="E6880" s="4"/>
      <c r="F6880" s="4"/>
      <c r="G6880" s="4"/>
    </row>
    <row r="6881" spans="3:7" x14ac:dyDescent="0.35">
      <c r="C6881" s="72" t="str">
        <f t="shared" si="107"/>
        <v/>
      </c>
      <c r="D6881" s="4"/>
      <c r="E6881" s="4"/>
      <c r="F6881" s="4"/>
      <c r="G6881" s="4"/>
    </row>
    <row r="6882" spans="3:7" x14ac:dyDescent="0.35">
      <c r="C6882" s="72" t="str">
        <f t="shared" si="107"/>
        <v/>
      </c>
      <c r="D6882" s="4"/>
      <c r="E6882" s="4"/>
      <c r="F6882" s="4"/>
      <c r="G6882" s="4"/>
    </row>
    <row r="6883" spans="3:7" x14ac:dyDescent="0.35">
      <c r="C6883" s="72" t="str">
        <f t="shared" si="107"/>
        <v/>
      </c>
      <c r="D6883" s="4"/>
      <c r="E6883" s="4"/>
      <c r="F6883" s="4"/>
      <c r="G6883" s="4"/>
    </row>
    <row r="6884" spans="3:7" x14ac:dyDescent="0.35">
      <c r="C6884" s="72" t="str">
        <f t="shared" si="107"/>
        <v/>
      </c>
      <c r="D6884" s="4"/>
      <c r="E6884" s="4"/>
      <c r="F6884" s="4"/>
      <c r="G6884" s="4"/>
    </row>
    <row r="6885" spans="3:7" x14ac:dyDescent="0.35">
      <c r="C6885" s="72" t="str">
        <f t="shared" si="107"/>
        <v/>
      </c>
      <c r="D6885" s="4"/>
      <c r="E6885" s="4"/>
      <c r="F6885" s="4"/>
      <c r="G6885" s="4"/>
    </row>
    <row r="6886" spans="3:7" x14ac:dyDescent="0.35">
      <c r="C6886" s="72" t="str">
        <f t="shared" si="107"/>
        <v/>
      </c>
      <c r="D6886" s="4"/>
      <c r="E6886" s="4"/>
      <c r="F6886" s="4"/>
      <c r="G6886" s="4"/>
    </row>
    <row r="6887" spans="3:7" x14ac:dyDescent="0.35">
      <c r="C6887" s="72" t="str">
        <f t="shared" si="107"/>
        <v/>
      </c>
      <c r="D6887" s="4"/>
      <c r="E6887" s="4"/>
      <c r="F6887" s="4"/>
      <c r="G6887" s="4"/>
    </row>
    <row r="6888" spans="3:7" x14ac:dyDescent="0.35">
      <c r="C6888" s="72" t="str">
        <f t="shared" si="107"/>
        <v/>
      </c>
      <c r="D6888" s="4"/>
      <c r="E6888" s="4"/>
      <c r="F6888" s="4"/>
      <c r="G6888" s="4"/>
    </row>
    <row r="6889" spans="3:7" x14ac:dyDescent="0.35">
      <c r="C6889" s="72" t="str">
        <f t="shared" si="107"/>
        <v/>
      </c>
      <c r="D6889" s="4"/>
      <c r="E6889" s="4"/>
      <c r="F6889" s="4"/>
      <c r="G6889" s="4"/>
    </row>
    <row r="6890" spans="3:7" x14ac:dyDescent="0.35">
      <c r="C6890" s="72" t="str">
        <f t="shared" si="107"/>
        <v/>
      </c>
      <c r="D6890" s="4"/>
      <c r="E6890" s="4"/>
      <c r="F6890" s="4"/>
      <c r="G6890" s="4"/>
    </row>
    <row r="6891" spans="3:7" x14ac:dyDescent="0.35">
      <c r="C6891" s="72" t="str">
        <f t="shared" si="107"/>
        <v/>
      </c>
      <c r="D6891" s="4"/>
      <c r="E6891" s="4"/>
      <c r="F6891" s="4"/>
      <c r="G6891" s="4"/>
    </row>
    <row r="6892" spans="3:7" x14ac:dyDescent="0.35">
      <c r="C6892" s="72" t="str">
        <f t="shared" si="107"/>
        <v/>
      </c>
      <c r="D6892" s="4"/>
      <c r="E6892" s="4"/>
      <c r="F6892" s="4"/>
      <c r="G6892" s="4"/>
    </row>
    <row r="6893" spans="3:7" x14ac:dyDescent="0.35">
      <c r="C6893" s="72" t="str">
        <f t="shared" si="107"/>
        <v/>
      </c>
      <c r="D6893" s="4"/>
      <c r="E6893" s="4"/>
      <c r="F6893" s="4"/>
      <c r="G6893" s="4"/>
    </row>
    <row r="6894" spans="3:7" x14ac:dyDescent="0.35">
      <c r="C6894" s="72" t="str">
        <f t="shared" si="107"/>
        <v/>
      </c>
      <c r="D6894" s="4"/>
      <c r="E6894" s="4"/>
      <c r="F6894" s="4"/>
      <c r="G6894" s="4"/>
    </row>
    <row r="6895" spans="3:7" x14ac:dyDescent="0.35">
      <c r="C6895" s="72" t="str">
        <f t="shared" si="107"/>
        <v/>
      </c>
      <c r="D6895" s="4"/>
      <c r="E6895" s="4"/>
      <c r="F6895" s="4"/>
      <c r="G6895" s="4"/>
    </row>
    <row r="6896" spans="3:7" x14ac:dyDescent="0.35">
      <c r="C6896" s="72" t="str">
        <f t="shared" si="107"/>
        <v/>
      </c>
      <c r="D6896" s="4"/>
      <c r="E6896" s="4"/>
      <c r="F6896" s="4"/>
      <c r="G6896" s="4"/>
    </row>
    <row r="6897" spans="3:7" x14ac:dyDescent="0.35">
      <c r="C6897" s="72" t="str">
        <f t="shared" si="107"/>
        <v/>
      </c>
      <c r="D6897" s="4"/>
      <c r="E6897" s="4"/>
      <c r="F6897" s="4"/>
      <c r="G6897" s="4"/>
    </row>
    <row r="6898" spans="3:7" x14ac:dyDescent="0.35">
      <c r="C6898" s="72" t="str">
        <f t="shared" si="107"/>
        <v/>
      </c>
      <c r="D6898" s="4"/>
      <c r="E6898" s="4"/>
      <c r="F6898" s="4"/>
      <c r="G6898" s="4"/>
    </row>
    <row r="6899" spans="3:7" x14ac:dyDescent="0.35">
      <c r="C6899" s="72" t="str">
        <f t="shared" si="107"/>
        <v/>
      </c>
      <c r="D6899" s="4"/>
      <c r="E6899" s="4"/>
      <c r="F6899" s="4"/>
      <c r="G6899" s="4"/>
    </row>
    <row r="6900" spans="3:7" x14ac:dyDescent="0.35">
      <c r="C6900" s="72" t="str">
        <f t="shared" si="107"/>
        <v/>
      </c>
      <c r="D6900" s="4"/>
      <c r="E6900" s="4"/>
      <c r="F6900" s="4"/>
      <c r="G6900" s="4"/>
    </row>
    <row r="6901" spans="3:7" x14ac:dyDescent="0.35">
      <c r="C6901" s="72" t="str">
        <f t="shared" si="107"/>
        <v/>
      </c>
      <c r="D6901" s="4"/>
      <c r="E6901" s="4"/>
      <c r="F6901" s="4"/>
      <c r="G6901" s="4"/>
    </row>
    <row r="6902" spans="3:7" x14ac:dyDescent="0.35">
      <c r="C6902" s="72" t="str">
        <f t="shared" si="107"/>
        <v/>
      </c>
      <c r="D6902" s="4"/>
      <c r="E6902" s="4"/>
      <c r="F6902" s="4"/>
      <c r="G6902" s="4"/>
    </row>
    <row r="6903" spans="3:7" x14ac:dyDescent="0.35">
      <c r="C6903" s="72" t="str">
        <f t="shared" si="107"/>
        <v/>
      </c>
      <c r="D6903" s="4"/>
      <c r="E6903" s="4"/>
      <c r="F6903" s="4"/>
      <c r="G6903" s="4"/>
    </row>
    <row r="6904" spans="3:7" x14ac:dyDescent="0.35">
      <c r="C6904" s="72" t="str">
        <f t="shared" si="107"/>
        <v/>
      </c>
      <c r="D6904" s="4"/>
      <c r="E6904" s="4"/>
      <c r="F6904" s="4"/>
      <c r="G6904" s="4"/>
    </row>
    <row r="6905" spans="3:7" x14ac:dyDescent="0.35">
      <c r="C6905" s="72" t="str">
        <f t="shared" si="107"/>
        <v/>
      </c>
      <c r="D6905" s="4"/>
      <c r="E6905" s="4"/>
      <c r="F6905" s="4"/>
      <c r="G6905" s="4"/>
    </row>
    <row r="6906" spans="3:7" x14ac:dyDescent="0.35">
      <c r="C6906" s="72" t="str">
        <f t="shared" si="107"/>
        <v/>
      </c>
      <c r="D6906" s="4"/>
      <c r="E6906" s="4"/>
      <c r="F6906" s="4"/>
      <c r="G6906" s="4"/>
    </row>
    <row r="6907" spans="3:7" x14ac:dyDescent="0.35">
      <c r="C6907" s="72" t="str">
        <f t="shared" si="107"/>
        <v/>
      </c>
      <c r="D6907" s="4"/>
      <c r="E6907" s="4"/>
      <c r="F6907" s="4"/>
      <c r="G6907" s="4"/>
    </row>
    <row r="6908" spans="3:7" x14ac:dyDescent="0.35">
      <c r="C6908" s="72" t="str">
        <f t="shared" si="107"/>
        <v/>
      </c>
      <c r="D6908" s="4"/>
      <c r="E6908" s="4"/>
      <c r="F6908" s="4"/>
      <c r="G6908" s="4"/>
    </row>
    <row r="6909" spans="3:7" x14ac:dyDescent="0.35">
      <c r="C6909" s="72" t="str">
        <f t="shared" si="107"/>
        <v/>
      </c>
      <c r="D6909" s="4"/>
      <c r="E6909" s="4"/>
      <c r="F6909" s="4"/>
      <c r="G6909" s="4"/>
    </row>
    <row r="6910" spans="3:7" x14ac:dyDescent="0.35">
      <c r="C6910" s="72" t="str">
        <f t="shared" si="107"/>
        <v/>
      </c>
      <c r="D6910" s="4"/>
      <c r="E6910" s="4"/>
      <c r="F6910" s="4"/>
      <c r="G6910" s="4"/>
    </row>
    <row r="6911" spans="3:7" x14ac:dyDescent="0.35">
      <c r="C6911" s="72" t="str">
        <f t="shared" si="107"/>
        <v/>
      </c>
      <c r="D6911" s="4"/>
      <c r="E6911" s="4"/>
      <c r="F6911" s="4"/>
      <c r="G6911" s="4"/>
    </row>
    <row r="6912" spans="3:7" x14ac:dyDescent="0.35">
      <c r="C6912" s="72" t="str">
        <f t="shared" si="107"/>
        <v/>
      </c>
      <c r="D6912" s="4"/>
      <c r="E6912" s="4"/>
      <c r="F6912" s="4"/>
      <c r="G6912" s="4"/>
    </row>
    <row r="6913" spans="3:7" x14ac:dyDescent="0.35">
      <c r="C6913" s="72" t="str">
        <f t="shared" si="107"/>
        <v/>
      </c>
      <c r="D6913" s="4"/>
      <c r="E6913" s="4"/>
      <c r="F6913" s="4"/>
      <c r="G6913" s="4"/>
    </row>
    <row r="6914" spans="3:7" x14ac:dyDescent="0.35">
      <c r="C6914" s="72" t="str">
        <f t="shared" si="107"/>
        <v/>
      </c>
      <c r="D6914" s="4"/>
      <c r="E6914" s="4"/>
      <c r="F6914" s="4"/>
      <c r="G6914" s="4"/>
    </row>
    <row r="6915" spans="3:7" x14ac:dyDescent="0.35">
      <c r="C6915" s="72" t="str">
        <f t="shared" si="107"/>
        <v/>
      </c>
      <c r="D6915" s="4"/>
      <c r="E6915" s="4"/>
      <c r="F6915" s="4"/>
      <c r="G6915" s="4"/>
    </row>
    <row r="6916" spans="3:7" x14ac:dyDescent="0.35">
      <c r="C6916" s="72" t="str">
        <f t="shared" si="107"/>
        <v/>
      </c>
      <c r="D6916" s="4"/>
      <c r="E6916" s="4"/>
      <c r="F6916" s="4"/>
      <c r="G6916" s="4"/>
    </row>
    <row r="6917" spans="3:7" x14ac:dyDescent="0.35">
      <c r="C6917" s="72" t="str">
        <f t="shared" si="107"/>
        <v/>
      </c>
      <c r="D6917" s="4"/>
      <c r="E6917" s="4"/>
      <c r="F6917" s="4"/>
      <c r="G6917" s="4"/>
    </row>
    <row r="6918" spans="3:7" x14ac:dyDescent="0.35">
      <c r="C6918" s="72" t="str">
        <f t="shared" si="107"/>
        <v/>
      </c>
      <c r="D6918" s="4"/>
      <c r="E6918" s="4"/>
      <c r="F6918" s="4"/>
      <c r="G6918" s="4"/>
    </row>
    <row r="6919" spans="3:7" x14ac:dyDescent="0.35">
      <c r="C6919" s="72" t="str">
        <f t="shared" si="107"/>
        <v/>
      </c>
      <c r="D6919" s="4"/>
      <c r="E6919" s="4"/>
      <c r="F6919" s="4"/>
      <c r="G6919" s="4"/>
    </row>
    <row r="6920" spans="3:7" x14ac:dyDescent="0.35">
      <c r="C6920" s="72" t="str">
        <f t="shared" si="107"/>
        <v/>
      </c>
      <c r="D6920" s="4"/>
      <c r="E6920" s="4"/>
      <c r="F6920" s="4"/>
      <c r="G6920" s="4"/>
    </row>
    <row r="6921" spans="3:7" x14ac:dyDescent="0.35">
      <c r="C6921" s="72" t="str">
        <f t="shared" si="107"/>
        <v/>
      </c>
      <c r="D6921" s="4"/>
      <c r="E6921" s="4"/>
      <c r="F6921" s="4"/>
      <c r="G6921" s="4"/>
    </row>
    <row r="6922" spans="3:7" x14ac:dyDescent="0.35">
      <c r="C6922" s="72" t="str">
        <f t="shared" si="107"/>
        <v/>
      </c>
      <c r="D6922" s="4"/>
      <c r="E6922" s="4"/>
      <c r="F6922" s="4"/>
      <c r="G6922" s="4"/>
    </row>
    <row r="6923" spans="3:7" x14ac:dyDescent="0.35">
      <c r="C6923" s="72" t="str">
        <f t="shared" si="107"/>
        <v/>
      </c>
      <c r="D6923" s="4"/>
      <c r="E6923" s="4"/>
      <c r="F6923" s="4"/>
      <c r="G6923" s="4"/>
    </row>
    <row r="6924" spans="3:7" x14ac:dyDescent="0.35">
      <c r="C6924" s="72" t="str">
        <f t="shared" ref="C6924:C6987" si="108">IF(ISBLANK(D6924),"",D6924&amp;E6924&amp;F6924&amp;G6924)</f>
        <v/>
      </c>
      <c r="D6924" s="4"/>
      <c r="E6924" s="4"/>
      <c r="F6924" s="4"/>
      <c r="G6924" s="4"/>
    </row>
    <row r="6925" spans="3:7" x14ac:dyDescent="0.35">
      <c r="C6925" s="72" t="str">
        <f t="shared" si="108"/>
        <v/>
      </c>
      <c r="D6925" s="4"/>
      <c r="E6925" s="4"/>
      <c r="F6925" s="4"/>
      <c r="G6925" s="4"/>
    </row>
    <row r="6926" spans="3:7" x14ac:dyDescent="0.35">
      <c r="C6926" s="72" t="str">
        <f t="shared" si="108"/>
        <v/>
      </c>
      <c r="D6926" s="4"/>
      <c r="E6926" s="4"/>
      <c r="F6926" s="4"/>
      <c r="G6926" s="4"/>
    </row>
    <row r="6927" spans="3:7" x14ac:dyDescent="0.35">
      <c r="C6927" s="72" t="str">
        <f t="shared" si="108"/>
        <v/>
      </c>
      <c r="D6927" s="4"/>
      <c r="E6927" s="4"/>
      <c r="F6927" s="4"/>
      <c r="G6927" s="4"/>
    </row>
    <row r="6928" spans="3:7" x14ac:dyDescent="0.35">
      <c r="C6928" s="72" t="str">
        <f t="shared" si="108"/>
        <v/>
      </c>
      <c r="D6928" s="4"/>
      <c r="E6928" s="4"/>
      <c r="F6928" s="4"/>
      <c r="G6928" s="4"/>
    </row>
    <row r="6929" spans="3:7" x14ac:dyDescent="0.35">
      <c r="C6929" s="72" t="str">
        <f t="shared" si="108"/>
        <v/>
      </c>
      <c r="D6929" s="4"/>
      <c r="E6929" s="4"/>
      <c r="F6929" s="4"/>
      <c r="G6929" s="4"/>
    </row>
    <row r="6930" spans="3:7" x14ac:dyDescent="0.35">
      <c r="C6930" s="72" t="str">
        <f t="shared" si="108"/>
        <v/>
      </c>
      <c r="D6930" s="4"/>
      <c r="E6930" s="4"/>
      <c r="F6930" s="4"/>
      <c r="G6930" s="4"/>
    </row>
    <row r="6931" spans="3:7" x14ac:dyDescent="0.35">
      <c r="C6931" s="72" t="str">
        <f t="shared" si="108"/>
        <v/>
      </c>
      <c r="D6931" s="4"/>
      <c r="E6931" s="4"/>
      <c r="F6931" s="4"/>
      <c r="G6931" s="4"/>
    </row>
    <row r="6932" spans="3:7" x14ac:dyDescent="0.35">
      <c r="C6932" s="72" t="str">
        <f t="shared" si="108"/>
        <v/>
      </c>
      <c r="D6932" s="4"/>
      <c r="E6932" s="4"/>
      <c r="F6932" s="4"/>
      <c r="G6932" s="4"/>
    </row>
    <row r="6933" spans="3:7" x14ac:dyDescent="0.35">
      <c r="C6933" s="72" t="str">
        <f t="shared" si="108"/>
        <v/>
      </c>
      <c r="D6933" s="4"/>
      <c r="E6933" s="4"/>
      <c r="F6933" s="4"/>
      <c r="G6933" s="4"/>
    </row>
    <row r="6934" spans="3:7" x14ac:dyDescent="0.35">
      <c r="C6934" s="72" t="str">
        <f t="shared" si="108"/>
        <v/>
      </c>
      <c r="D6934" s="4"/>
      <c r="E6934" s="4"/>
      <c r="F6934" s="4"/>
      <c r="G6934" s="4"/>
    </row>
    <row r="6935" spans="3:7" x14ac:dyDescent="0.35">
      <c r="C6935" s="72" t="str">
        <f t="shared" si="108"/>
        <v/>
      </c>
      <c r="D6935" s="4"/>
      <c r="E6935" s="4"/>
      <c r="F6935" s="4"/>
      <c r="G6935" s="4"/>
    </row>
    <row r="6936" spans="3:7" x14ac:dyDescent="0.35">
      <c r="C6936" s="72" t="str">
        <f t="shared" si="108"/>
        <v/>
      </c>
      <c r="D6936" s="4"/>
      <c r="E6936" s="4"/>
      <c r="F6936" s="4"/>
      <c r="G6936" s="4"/>
    </row>
    <row r="6937" spans="3:7" x14ac:dyDescent="0.35">
      <c r="C6937" s="72" t="str">
        <f t="shared" si="108"/>
        <v/>
      </c>
      <c r="D6937" s="4"/>
      <c r="E6937" s="4"/>
      <c r="F6937" s="4"/>
      <c r="G6937" s="4"/>
    </row>
    <row r="6938" spans="3:7" x14ac:dyDescent="0.35">
      <c r="C6938" s="72" t="str">
        <f t="shared" si="108"/>
        <v/>
      </c>
      <c r="D6938" s="4"/>
      <c r="E6938" s="4"/>
      <c r="F6938" s="4"/>
      <c r="G6938" s="4"/>
    </row>
    <row r="6939" spans="3:7" x14ac:dyDescent="0.35">
      <c r="C6939" s="72" t="str">
        <f t="shared" si="108"/>
        <v/>
      </c>
      <c r="D6939" s="4"/>
      <c r="E6939" s="4"/>
      <c r="F6939" s="4"/>
      <c r="G6939" s="4"/>
    </row>
    <row r="6940" spans="3:7" x14ac:dyDescent="0.35">
      <c r="C6940" s="72" t="str">
        <f t="shared" si="108"/>
        <v/>
      </c>
      <c r="D6940" s="4"/>
      <c r="E6940" s="4"/>
      <c r="F6940" s="4"/>
      <c r="G6940" s="4"/>
    </row>
    <row r="6941" spans="3:7" x14ac:dyDescent="0.35">
      <c r="C6941" s="72" t="str">
        <f t="shared" si="108"/>
        <v/>
      </c>
      <c r="D6941" s="4"/>
      <c r="E6941" s="4"/>
      <c r="F6941" s="4"/>
      <c r="G6941" s="4"/>
    </row>
    <row r="6942" spans="3:7" x14ac:dyDescent="0.35">
      <c r="C6942" s="72" t="str">
        <f t="shared" si="108"/>
        <v/>
      </c>
      <c r="D6942" s="4"/>
      <c r="E6942" s="4"/>
      <c r="F6942" s="4"/>
      <c r="G6942" s="4"/>
    </row>
    <row r="6943" spans="3:7" x14ac:dyDescent="0.35">
      <c r="C6943" s="72" t="str">
        <f t="shared" si="108"/>
        <v/>
      </c>
      <c r="D6943" s="4"/>
      <c r="E6943" s="4"/>
      <c r="F6943" s="4"/>
      <c r="G6943" s="4"/>
    </row>
    <row r="6944" spans="3:7" x14ac:dyDescent="0.35">
      <c r="C6944" s="72" t="str">
        <f t="shared" si="108"/>
        <v/>
      </c>
      <c r="D6944" s="4"/>
      <c r="E6944" s="4"/>
      <c r="F6944" s="4"/>
      <c r="G6944" s="4"/>
    </row>
    <row r="6945" spans="3:7" x14ac:dyDescent="0.35">
      <c r="C6945" s="72" t="str">
        <f t="shared" si="108"/>
        <v/>
      </c>
      <c r="D6945" s="4"/>
      <c r="E6945" s="4"/>
      <c r="F6945" s="4"/>
      <c r="G6945" s="4"/>
    </row>
    <row r="6946" spans="3:7" x14ac:dyDescent="0.35">
      <c r="C6946" s="72" t="str">
        <f t="shared" si="108"/>
        <v/>
      </c>
      <c r="D6946" s="4"/>
      <c r="E6946" s="4"/>
      <c r="F6946" s="4"/>
      <c r="G6946" s="4"/>
    </row>
    <row r="6947" spans="3:7" x14ac:dyDescent="0.35">
      <c r="C6947" s="72" t="str">
        <f t="shared" si="108"/>
        <v/>
      </c>
      <c r="D6947" s="4"/>
      <c r="E6947" s="4"/>
      <c r="F6947" s="4"/>
      <c r="G6947" s="4"/>
    </row>
    <row r="6948" spans="3:7" x14ac:dyDescent="0.35">
      <c r="C6948" s="72" t="str">
        <f t="shared" si="108"/>
        <v/>
      </c>
      <c r="D6948" s="4"/>
      <c r="E6948" s="4"/>
      <c r="F6948" s="4"/>
      <c r="G6948" s="4"/>
    </row>
    <row r="6949" spans="3:7" x14ac:dyDescent="0.35">
      <c r="C6949" s="72" t="str">
        <f t="shared" si="108"/>
        <v/>
      </c>
      <c r="D6949" s="4"/>
      <c r="E6949" s="4"/>
      <c r="F6949" s="4"/>
      <c r="G6949" s="4"/>
    </row>
    <row r="6950" spans="3:7" x14ac:dyDescent="0.35">
      <c r="C6950" s="72" t="str">
        <f t="shared" si="108"/>
        <v/>
      </c>
      <c r="D6950" s="4"/>
      <c r="E6950" s="4"/>
      <c r="F6950" s="4"/>
      <c r="G6950" s="4"/>
    </row>
    <row r="6951" spans="3:7" x14ac:dyDescent="0.35">
      <c r="C6951" s="72" t="str">
        <f t="shared" si="108"/>
        <v/>
      </c>
      <c r="D6951" s="4"/>
      <c r="E6951" s="4"/>
      <c r="F6951" s="4"/>
      <c r="G6951" s="4"/>
    </row>
    <row r="6952" spans="3:7" x14ac:dyDescent="0.35">
      <c r="C6952" s="72" t="str">
        <f t="shared" si="108"/>
        <v/>
      </c>
      <c r="D6952" s="4"/>
      <c r="E6952" s="4"/>
      <c r="F6952" s="4"/>
      <c r="G6952" s="4"/>
    </row>
    <row r="6953" spans="3:7" x14ac:dyDescent="0.35">
      <c r="C6953" s="72" t="str">
        <f t="shared" si="108"/>
        <v/>
      </c>
      <c r="D6953" s="4"/>
      <c r="E6953" s="4"/>
      <c r="F6953" s="4"/>
      <c r="G6953" s="4"/>
    </row>
    <row r="6954" spans="3:7" x14ac:dyDescent="0.35">
      <c r="C6954" s="72" t="str">
        <f t="shared" si="108"/>
        <v/>
      </c>
      <c r="D6954" s="4"/>
      <c r="E6954" s="4"/>
      <c r="F6954" s="4"/>
      <c r="G6954" s="4"/>
    </row>
    <row r="6955" spans="3:7" x14ac:dyDescent="0.35">
      <c r="C6955" s="72" t="str">
        <f t="shared" si="108"/>
        <v/>
      </c>
      <c r="D6955" s="4"/>
      <c r="E6955" s="4"/>
      <c r="F6955" s="4"/>
      <c r="G6955" s="4"/>
    </row>
    <row r="6956" spans="3:7" x14ac:dyDescent="0.35">
      <c r="C6956" s="72" t="str">
        <f t="shared" si="108"/>
        <v/>
      </c>
      <c r="D6956" s="4"/>
      <c r="E6956" s="4"/>
      <c r="F6956" s="4"/>
      <c r="G6956" s="4"/>
    </row>
    <row r="6957" spans="3:7" x14ac:dyDescent="0.35">
      <c r="C6957" s="72" t="str">
        <f t="shared" si="108"/>
        <v/>
      </c>
      <c r="D6957" s="4"/>
      <c r="E6957" s="4"/>
      <c r="F6957" s="4"/>
      <c r="G6957" s="4"/>
    </row>
    <row r="6958" spans="3:7" x14ac:dyDescent="0.35">
      <c r="C6958" s="72" t="str">
        <f t="shared" si="108"/>
        <v/>
      </c>
      <c r="D6958" s="4"/>
      <c r="E6958" s="4"/>
      <c r="F6958" s="4"/>
      <c r="G6958" s="4"/>
    </row>
    <row r="6959" spans="3:7" x14ac:dyDescent="0.35">
      <c r="C6959" s="72" t="str">
        <f t="shared" si="108"/>
        <v/>
      </c>
      <c r="D6959" s="4"/>
      <c r="E6959" s="4"/>
      <c r="F6959" s="4"/>
      <c r="G6959" s="4"/>
    </row>
    <row r="6960" spans="3:7" x14ac:dyDescent="0.35">
      <c r="C6960" s="72" t="str">
        <f t="shared" si="108"/>
        <v/>
      </c>
      <c r="D6960" s="4"/>
      <c r="E6960" s="4"/>
      <c r="F6960" s="4"/>
      <c r="G6960" s="4"/>
    </row>
    <row r="6961" spans="3:7" x14ac:dyDescent="0.35">
      <c r="C6961" s="72" t="str">
        <f t="shared" si="108"/>
        <v/>
      </c>
      <c r="D6961" s="4"/>
      <c r="E6961" s="4"/>
      <c r="F6961" s="4"/>
      <c r="G6961" s="4"/>
    </row>
    <row r="6962" spans="3:7" x14ac:dyDescent="0.35">
      <c r="C6962" s="72" t="str">
        <f t="shared" si="108"/>
        <v/>
      </c>
      <c r="D6962" s="4"/>
      <c r="E6962" s="4"/>
      <c r="F6962" s="4"/>
      <c r="G6962" s="4"/>
    </row>
    <row r="6963" spans="3:7" x14ac:dyDescent="0.35">
      <c r="C6963" s="72" t="str">
        <f t="shared" si="108"/>
        <v/>
      </c>
      <c r="D6963" s="4"/>
      <c r="E6963" s="4"/>
      <c r="F6963" s="4"/>
      <c r="G6963" s="4"/>
    </row>
    <row r="6964" spans="3:7" x14ac:dyDescent="0.35">
      <c r="C6964" s="72" t="str">
        <f t="shared" si="108"/>
        <v/>
      </c>
      <c r="D6964" s="4"/>
      <c r="E6964" s="4"/>
      <c r="F6964" s="4"/>
      <c r="G6964" s="4"/>
    </row>
    <row r="6965" spans="3:7" x14ac:dyDescent="0.35">
      <c r="C6965" s="72" t="str">
        <f t="shared" si="108"/>
        <v/>
      </c>
      <c r="D6965" s="4"/>
      <c r="E6965" s="4"/>
      <c r="F6965" s="4"/>
      <c r="G6965" s="4"/>
    </row>
    <row r="6966" spans="3:7" x14ac:dyDescent="0.35">
      <c r="C6966" s="72" t="str">
        <f t="shared" si="108"/>
        <v/>
      </c>
      <c r="D6966" s="4"/>
      <c r="E6966" s="4"/>
      <c r="F6966" s="4"/>
      <c r="G6966" s="4"/>
    </row>
    <row r="6967" spans="3:7" x14ac:dyDescent="0.35">
      <c r="C6967" s="72" t="str">
        <f t="shared" si="108"/>
        <v/>
      </c>
      <c r="D6967" s="4"/>
      <c r="E6967" s="4"/>
      <c r="F6967" s="4"/>
      <c r="G6967" s="4"/>
    </row>
    <row r="6968" spans="3:7" x14ac:dyDescent="0.35">
      <c r="C6968" s="72" t="str">
        <f t="shared" si="108"/>
        <v/>
      </c>
      <c r="D6968" s="4"/>
      <c r="E6968" s="4"/>
      <c r="F6968" s="4"/>
      <c r="G6968" s="4"/>
    </row>
    <row r="6969" spans="3:7" x14ac:dyDescent="0.35">
      <c r="C6969" s="72" t="str">
        <f t="shared" si="108"/>
        <v/>
      </c>
      <c r="D6969" s="4"/>
      <c r="E6969" s="4"/>
      <c r="F6969" s="4"/>
      <c r="G6969" s="4"/>
    </row>
    <row r="6970" spans="3:7" x14ac:dyDescent="0.35">
      <c r="C6970" s="72" t="str">
        <f t="shared" si="108"/>
        <v/>
      </c>
      <c r="D6970" s="4"/>
      <c r="E6970" s="4"/>
      <c r="F6970" s="4"/>
      <c r="G6970" s="4"/>
    </row>
    <row r="6971" spans="3:7" x14ac:dyDescent="0.35">
      <c r="C6971" s="72" t="str">
        <f t="shared" si="108"/>
        <v/>
      </c>
      <c r="D6971" s="4"/>
      <c r="E6971" s="4"/>
      <c r="F6971" s="4"/>
      <c r="G6971" s="4"/>
    </row>
    <row r="6972" spans="3:7" x14ac:dyDescent="0.35">
      <c r="C6972" s="72" t="str">
        <f t="shared" si="108"/>
        <v/>
      </c>
      <c r="D6972" s="4"/>
      <c r="E6972" s="4"/>
      <c r="F6972" s="4"/>
      <c r="G6972" s="4"/>
    </row>
    <row r="6973" spans="3:7" x14ac:dyDescent="0.35">
      <c r="C6973" s="72" t="str">
        <f t="shared" si="108"/>
        <v/>
      </c>
      <c r="D6973" s="4"/>
      <c r="E6973" s="4"/>
      <c r="F6973" s="4"/>
      <c r="G6973" s="4"/>
    </row>
    <row r="6974" spans="3:7" x14ac:dyDescent="0.35">
      <c r="C6974" s="72" t="str">
        <f t="shared" si="108"/>
        <v/>
      </c>
      <c r="D6974" s="4"/>
      <c r="E6974" s="4"/>
      <c r="F6974" s="4"/>
      <c r="G6974" s="4"/>
    </row>
    <row r="6975" spans="3:7" x14ac:dyDescent="0.35">
      <c r="C6975" s="72" t="str">
        <f t="shared" si="108"/>
        <v/>
      </c>
      <c r="D6975" s="4"/>
      <c r="E6975" s="4"/>
      <c r="F6975" s="4"/>
      <c r="G6975" s="4"/>
    </row>
    <row r="6976" spans="3:7" x14ac:dyDescent="0.35">
      <c r="C6976" s="72" t="str">
        <f t="shared" si="108"/>
        <v/>
      </c>
      <c r="D6976" s="4"/>
      <c r="E6976" s="4"/>
      <c r="F6976" s="4"/>
      <c r="G6976" s="4"/>
    </row>
    <row r="6977" spans="3:7" x14ac:dyDescent="0.35">
      <c r="C6977" s="72" t="str">
        <f t="shared" si="108"/>
        <v/>
      </c>
      <c r="D6977" s="4"/>
      <c r="E6977" s="4"/>
      <c r="F6977" s="4"/>
      <c r="G6977" s="4"/>
    </row>
    <row r="6978" spans="3:7" x14ac:dyDescent="0.35">
      <c r="C6978" s="72" t="str">
        <f t="shared" si="108"/>
        <v/>
      </c>
      <c r="D6978" s="4"/>
      <c r="E6978" s="4"/>
      <c r="F6978" s="4"/>
      <c r="G6978" s="4"/>
    </row>
    <row r="6979" spans="3:7" x14ac:dyDescent="0.35">
      <c r="C6979" s="72" t="str">
        <f t="shared" si="108"/>
        <v/>
      </c>
      <c r="D6979" s="4"/>
      <c r="E6979" s="4"/>
      <c r="F6979" s="4"/>
      <c r="G6979" s="4"/>
    </row>
    <row r="6980" spans="3:7" x14ac:dyDescent="0.35">
      <c r="C6980" s="72" t="str">
        <f t="shared" si="108"/>
        <v/>
      </c>
      <c r="D6980" s="4"/>
      <c r="E6980" s="4"/>
      <c r="F6980" s="4"/>
      <c r="G6980" s="4"/>
    </row>
    <row r="6981" spans="3:7" x14ac:dyDescent="0.35">
      <c r="C6981" s="72" t="str">
        <f t="shared" si="108"/>
        <v/>
      </c>
      <c r="D6981" s="4"/>
      <c r="E6981" s="4"/>
      <c r="F6981" s="4"/>
      <c r="G6981" s="4"/>
    </row>
    <row r="6982" spans="3:7" x14ac:dyDescent="0.35">
      <c r="C6982" s="72" t="str">
        <f t="shared" si="108"/>
        <v/>
      </c>
      <c r="D6982" s="4"/>
      <c r="E6982" s="4"/>
      <c r="F6982" s="4"/>
      <c r="G6982" s="4"/>
    </row>
    <row r="6983" spans="3:7" x14ac:dyDescent="0.35">
      <c r="C6983" s="72" t="str">
        <f t="shared" si="108"/>
        <v/>
      </c>
      <c r="D6983" s="4"/>
      <c r="E6983" s="4"/>
      <c r="F6983" s="4"/>
      <c r="G6983" s="4"/>
    </row>
    <row r="6984" spans="3:7" x14ac:dyDescent="0.35">
      <c r="C6984" s="72" t="str">
        <f t="shared" si="108"/>
        <v/>
      </c>
      <c r="D6984" s="4"/>
      <c r="E6984" s="4"/>
      <c r="F6984" s="4"/>
      <c r="G6984" s="4"/>
    </row>
    <row r="6985" spans="3:7" x14ac:dyDescent="0.35">
      <c r="C6985" s="72" t="str">
        <f t="shared" si="108"/>
        <v/>
      </c>
      <c r="D6985" s="4"/>
      <c r="E6985" s="4"/>
      <c r="F6985" s="4"/>
      <c r="G6985" s="4"/>
    </row>
    <row r="6986" spans="3:7" x14ac:dyDescent="0.35">
      <c r="C6986" s="72" t="str">
        <f t="shared" si="108"/>
        <v/>
      </c>
      <c r="D6986" s="4"/>
      <c r="E6986" s="4"/>
      <c r="F6986" s="4"/>
      <c r="G6986" s="4"/>
    </row>
    <row r="6987" spans="3:7" x14ac:dyDescent="0.35">
      <c r="C6987" s="72" t="str">
        <f t="shared" si="108"/>
        <v/>
      </c>
      <c r="D6987" s="4"/>
      <c r="E6987" s="4"/>
      <c r="F6987" s="4"/>
      <c r="G6987" s="4"/>
    </row>
    <row r="6988" spans="3:7" x14ac:dyDescent="0.35">
      <c r="C6988" s="72" t="str">
        <f t="shared" ref="C6988:C7051" si="109">IF(ISBLANK(D6988),"",D6988&amp;E6988&amp;F6988&amp;G6988)</f>
        <v/>
      </c>
      <c r="D6988" s="4"/>
      <c r="E6988" s="4"/>
      <c r="F6988" s="4"/>
      <c r="G6988" s="4"/>
    </row>
    <row r="6989" spans="3:7" x14ac:dyDescent="0.35">
      <c r="C6989" s="72" t="str">
        <f t="shared" si="109"/>
        <v/>
      </c>
      <c r="D6989" s="4"/>
      <c r="E6989" s="4"/>
      <c r="F6989" s="4"/>
      <c r="G6989" s="4"/>
    </row>
    <row r="6990" spans="3:7" x14ac:dyDescent="0.35">
      <c r="C6990" s="72" t="str">
        <f t="shared" si="109"/>
        <v/>
      </c>
      <c r="D6990" s="4"/>
      <c r="E6990" s="4"/>
      <c r="F6990" s="4"/>
      <c r="G6990" s="4"/>
    </row>
    <row r="6991" spans="3:7" x14ac:dyDescent="0.35">
      <c r="C6991" s="72" t="str">
        <f t="shared" si="109"/>
        <v/>
      </c>
      <c r="D6991" s="4"/>
      <c r="E6991" s="4"/>
      <c r="F6991" s="4"/>
      <c r="G6991" s="4"/>
    </row>
    <row r="6992" spans="3:7" x14ac:dyDescent="0.35">
      <c r="C6992" s="72" t="str">
        <f t="shared" si="109"/>
        <v/>
      </c>
      <c r="D6992" s="4"/>
      <c r="E6992" s="4"/>
      <c r="F6992" s="4"/>
      <c r="G6992" s="4"/>
    </row>
    <row r="6993" spans="3:7" x14ac:dyDescent="0.35">
      <c r="C6993" s="72" t="str">
        <f t="shared" si="109"/>
        <v/>
      </c>
      <c r="D6993" s="4"/>
      <c r="E6993" s="4"/>
      <c r="F6993" s="4"/>
      <c r="G6993" s="4"/>
    </row>
    <row r="6994" spans="3:7" x14ac:dyDescent="0.35">
      <c r="C6994" s="72" t="str">
        <f t="shared" si="109"/>
        <v/>
      </c>
      <c r="D6994" s="4"/>
      <c r="E6994" s="4"/>
      <c r="F6994" s="4"/>
      <c r="G6994" s="4"/>
    </row>
    <row r="6995" spans="3:7" x14ac:dyDescent="0.35">
      <c r="C6995" s="72" t="str">
        <f t="shared" si="109"/>
        <v/>
      </c>
      <c r="D6995" s="4"/>
      <c r="E6995" s="4"/>
      <c r="F6995" s="4"/>
      <c r="G6995" s="4"/>
    </row>
    <row r="6996" spans="3:7" x14ac:dyDescent="0.35">
      <c r="C6996" s="72" t="str">
        <f t="shared" si="109"/>
        <v/>
      </c>
      <c r="D6996" s="4"/>
      <c r="E6996" s="4"/>
      <c r="F6996" s="4"/>
      <c r="G6996" s="4"/>
    </row>
    <row r="6997" spans="3:7" x14ac:dyDescent="0.35">
      <c r="C6997" s="72" t="str">
        <f t="shared" si="109"/>
        <v/>
      </c>
      <c r="D6997" s="4"/>
      <c r="E6997" s="4"/>
      <c r="F6997" s="4"/>
      <c r="G6997" s="4"/>
    </row>
    <row r="6998" spans="3:7" x14ac:dyDescent="0.35">
      <c r="C6998" s="72" t="str">
        <f t="shared" si="109"/>
        <v/>
      </c>
      <c r="D6998" s="4"/>
      <c r="E6998" s="4"/>
      <c r="F6998" s="4"/>
      <c r="G6998" s="4"/>
    </row>
    <row r="6999" spans="3:7" x14ac:dyDescent="0.35">
      <c r="C6999" s="72" t="str">
        <f t="shared" si="109"/>
        <v/>
      </c>
      <c r="D6999" s="4"/>
      <c r="E6999" s="4"/>
      <c r="F6999" s="4"/>
      <c r="G6999" s="4"/>
    </row>
    <row r="7000" spans="3:7" x14ac:dyDescent="0.35">
      <c r="C7000" s="72" t="str">
        <f t="shared" si="109"/>
        <v/>
      </c>
      <c r="D7000" s="4"/>
      <c r="E7000" s="4"/>
      <c r="F7000" s="4"/>
      <c r="G7000" s="4"/>
    </row>
    <row r="7001" spans="3:7" x14ac:dyDescent="0.35">
      <c r="C7001" s="72" t="str">
        <f t="shared" si="109"/>
        <v/>
      </c>
      <c r="D7001" s="4"/>
      <c r="E7001" s="4"/>
      <c r="F7001" s="4"/>
      <c r="G7001" s="4"/>
    </row>
    <row r="7002" spans="3:7" x14ac:dyDescent="0.35">
      <c r="C7002" s="72" t="str">
        <f t="shared" si="109"/>
        <v/>
      </c>
      <c r="D7002" s="4"/>
      <c r="E7002" s="4"/>
      <c r="F7002" s="4"/>
      <c r="G7002" s="4"/>
    </row>
    <row r="7003" spans="3:7" x14ac:dyDescent="0.35">
      <c r="C7003" s="72" t="str">
        <f t="shared" si="109"/>
        <v/>
      </c>
      <c r="D7003" s="4"/>
      <c r="E7003" s="4"/>
      <c r="F7003" s="4"/>
      <c r="G7003" s="4"/>
    </row>
    <row r="7004" spans="3:7" x14ac:dyDescent="0.35">
      <c r="C7004" s="72" t="str">
        <f t="shared" si="109"/>
        <v/>
      </c>
      <c r="D7004" s="4"/>
      <c r="E7004" s="4"/>
      <c r="F7004" s="4"/>
      <c r="G7004" s="4"/>
    </row>
    <row r="7005" spans="3:7" x14ac:dyDescent="0.35">
      <c r="C7005" s="72" t="str">
        <f t="shared" si="109"/>
        <v/>
      </c>
      <c r="D7005" s="4"/>
      <c r="E7005" s="4"/>
      <c r="F7005" s="4"/>
      <c r="G7005" s="4"/>
    </row>
    <row r="7006" spans="3:7" x14ac:dyDescent="0.35">
      <c r="C7006" s="72" t="str">
        <f t="shared" si="109"/>
        <v/>
      </c>
      <c r="D7006" s="4"/>
      <c r="E7006" s="4"/>
      <c r="F7006" s="4"/>
      <c r="G7006" s="4"/>
    </row>
    <row r="7007" spans="3:7" x14ac:dyDescent="0.35">
      <c r="C7007" s="72" t="str">
        <f t="shared" si="109"/>
        <v/>
      </c>
      <c r="D7007" s="4"/>
      <c r="E7007" s="4"/>
      <c r="F7007" s="4"/>
      <c r="G7007" s="4"/>
    </row>
    <row r="7008" spans="3:7" x14ac:dyDescent="0.35">
      <c r="C7008" s="72" t="str">
        <f t="shared" si="109"/>
        <v/>
      </c>
      <c r="D7008" s="4"/>
      <c r="E7008" s="4"/>
      <c r="F7008" s="4"/>
      <c r="G7008" s="4"/>
    </row>
    <row r="7009" spans="3:7" x14ac:dyDescent="0.35">
      <c r="C7009" s="72" t="str">
        <f t="shared" si="109"/>
        <v/>
      </c>
      <c r="D7009" s="4"/>
      <c r="E7009" s="4"/>
      <c r="F7009" s="4"/>
      <c r="G7009" s="4"/>
    </row>
    <row r="7010" spans="3:7" x14ac:dyDescent="0.35">
      <c r="C7010" s="72" t="str">
        <f t="shared" si="109"/>
        <v/>
      </c>
      <c r="D7010" s="4"/>
      <c r="E7010" s="4"/>
      <c r="F7010" s="4"/>
      <c r="G7010" s="4"/>
    </row>
    <row r="7011" spans="3:7" x14ac:dyDescent="0.35">
      <c r="C7011" s="72" t="str">
        <f t="shared" si="109"/>
        <v/>
      </c>
      <c r="D7011" s="4"/>
      <c r="E7011" s="4"/>
      <c r="F7011" s="4"/>
      <c r="G7011" s="4"/>
    </row>
    <row r="7012" spans="3:7" x14ac:dyDescent="0.35">
      <c r="C7012" s="72" t="str">
        <f t="shared" si="109"/>
        <v/>
      </c>
      <c r="D7012" s="4"/>
      <c r="E7012" s="4"/>
      <c r="F7012" s="4"/>
      <c r="G7012" s="4"/>
    </row>
    <row r="7013" spans="3:7" x14ac:dyDescent="0.35">
      <c r="C7013" s="72" t="str">
        <f t="shared" si="109"/>
        <v/>
      </c>
      <c r="D7013" s="4"/>
      <c r="E7013" s="4"/>
      <c r="F7013" s="4"/>
      <c r="G7013" s="4"/>
    </row>
    <row r="7014" spans="3:7" x14ac:dyDescent="0.35">
      <c r="C7014" s="72" t="str">
        <f t="shared" si="109"/>
        <v/>
      </c>
      <c r="D7014" s="4"/>
      <c r="E7014" s="4"/>
      <c r="F7014" s="4"/>
      <c r="G7014" s="4"/>
    </row>
    <row r="7015" spans="3:7" x14ac:dyDescent="0.35">
      <c r="C7015" s="72" t="str">
        <f t="shared" si="109"/>
        <v/>
      </c>
      <c r="D7015" s="4"/>
      <c r="E7015" s="4"/>
      <c r="F7015" s="4"/>
      <c r="G7015" s="4"/>
    </row>
    <row r="7016" spans="3:7" x14ac:dyDescent="0.35">
      <c r="C7016" s="72" t="str">
        <f t="shared" si="109"/>
        <v/>
      </c>
      <c r="D7016" s="4"/>
      <c r="E7016" s="4"/>
      <c r="F7016" s="4"/>
      <c r="G7016" s="4"/>
    </row>
    <row r="7017" spans="3:7" x14ac:dyDescent="0.35">
      <c r="C7017" s="72" t="str">
        <f t="shared" si="109"/>
        <v/>
      </c>
      <c r="D7017" s="4"/>
      <c r="E7017" s="4"/>
      <c r="F7017" s="4"/>
      <c r="G7017" s="4"/>
    </row>
    <row r="7018" spans="3:7" x14ac:dyDescent="0.35">
      <c r="C7018" s="72" t="str">
        <f t="shared" si="109"/>
        <v/>
      </c>
      <c r="D7018" s="4"/>
      <c r="E7018" s="4"/>
      <c r="F7018" s="4"/>
      <c r="G7018" s="4"/>
    </row>
    <row r="7019" spans="3:7" x14ac:dyDescent="0.35">
      <c r="C7019" s="72" t="str">
        <f t="shared" si="109"/>
        <v/>
      </c>
      <c r="D7019" s="4"/>
      <c r="E7019" s="4"/>
      <c r="F7019" s="4"/>
      <c r="G7019" s="4"/>
    </row>
    <row r="7020" spans="3:7" x14ac:dyDescent="0.35">
      <c r="C7020" s="72" t="str">
        <f t="shared" si="109"/>
        <v/>
      </c>
      <c r="D7020" s="4"/>
      <c r="E7020" s="4"/>
      <c r="F7020" s="4"/>
      <c r="G7020" s="4"/>
    </row>
    <row r="7021" spans="3:7" x14ac:dyDescent="0.35">
      <c r="C7021" s="72" t="str">
        <f t="shared" si="109"/>
        <v/>
      </c>
      <c r="D7021" s="4"/>
      <c r="E7021" s="4"/>
      <c r="F7021" s="4"/>
      <c r="G7021" s="4"/>
    </row>
    <row r="7022" spans="3:7" x14ac:dyDescent="0.35">
      <c r="C7022" s="72" t="str">
        <f t="shared" si="109"/>
        <v/>
      </c>
      <c r="D7022" s="4"/>
      <c r="E7022" s="4"/>
      <c r="F7022" s="4"/>
      <c r="G7022" s="4"/>
    </row>
    <row r="7023" spans="3:7" x14ac:dyDescent="0.35">
      <c r="C7023" s="72" t="str">
        <f t="shared" si="109"/>
        <v/>
      </c>
      <c r="D7023" s="4"/>
      <c r="E7023" s="4"/>
      <c r="F7023" s="4"/>
      <c r="G7023" s="4"/>
    </row>
    <row r="7024" spans="3:7" x14ac:dyDescent="0.35">
      <c r="C7024" s="72" t="str">
        <f t="shared" si="109"/>
        <v/>
      </c>
      <c r="D7024" s="4"/>
      <c r="E7024" s="4"/>
      <c r="F7024" s="4"/>
      <c r="G7024" s="4"/>
    </row>
    <row r="7025" spans="3:7" x14ac:dyDescent="0.35">
      <c r="C7025" s="72" t="str">
        <f t="shared" si="109"/>
        <v/>
      </c>
      <c r="D7025" s="4"/>
      <c r="E7025" s="4"/>
      <c r="F7025" s="4"/>
      <c r="G7025" s="4"/>
    </row>
    <row r="7026" spans="3:7" x14ac:dyDescent="0.35">
      <c r="C7026" s="72" t="str">
        <f t="shared" si="109"/>
        <v/>
      </c>
      <c r="D7026" s="4"/>
      <c r="E7026" s="4"/>
      <c r="F7026" s="4"/>
      <c r="G7026" s="4"/>
    </row>
    <row r="7027" spans="3:7" x14ac:dyDescent="0.35">
      <c r="C7027" s="72" t="str">
        <f t="shared" si="109"/>
        <v/>
      </c>
      <c r="D7027" s="4"/>
      <c r="E7027" s="4"/>
      <c r="F7027" s="4"/>
      <c r="G7027" s="4"/>
    </row>
    <row r="7028" spans="3:7" x14ac:dyDescent="0.35">
      <c r="C7028" s="72" t="str">
        <f t="shared" si="109"/>
        <v/>
      </c>
      <c r="D7028" s="4"/>
      <c r="E7028" s="4"/>
      <c r="F7028" s="4"/>
      <c r="G7028" s="4"/>
    </row>
    <row r="7029" spans="3:7" x14ac:dyDescent="0.35">
      <c r="C7029" s="72" t="str">
        <f t="shared" si="109"/>
        <v/>
      </c>
      <c r="D7029" s="4"/>
      <c r="E7029" s="4"/>
      <c r="F7029" s="4"/>
      <c r="G7029" s="4"/>
    </row>
    <row r="7030" spans="3:7" x14ac:dyDescent="0.35">
      <c r="C7030" s="72" t="str">
        <f t="shared" si="109"/>
        <v/>
      </c>
      <c r="D7030" s="4"/>
      <c r="E7030" s="4"/>
      <c r="F7030" s="4"/>
      <c r="G7030" s="4"/>
    </row>
    <row r="7031" spans="3:7" x14ac:dyDescent="0.35">
      <c r="C7031" s="72" t="str">
        <f t="shared" si="109"/>
        <v/>
      </c>
      <c r="D7031" s="4"/>
      <c r="E7031" s="4"/>
      <c r="F7031" s="4"/>
      <c r="G7031" s="4"/>
    </row>
    <row r="7032" spans="3:7" x14ac:dyDescent="0.35">
      <c r="C7032" s="72" t="str">
        <f t="shared" si="109"/>
        <v/>
      </c>
      <c r="D7032" s="4"/>
      <c r="E7032" s="4"/>
      <c r="F7032" s="4"/>
      <c r="G7032" s="4"/>
    </row>
    <row r="7033" spans="3:7" x14ac:dyDescent="0.35">
      <c r="C7033" s="72" t="str">
        <f t="shared" si="109"/>
        <v/>
      </c>
      <c r="D7033" s="4"/>
      <c r="E7033" s="4"/>
      <c r="F7033" s="4"/>
      <c r="G7033" s="4"/>
    </row>
    <row r="7034" spans="3:7" x14ac:dyDescent="0.35">
      <c r="C7034" s="72" t="str">
        <f t="shared" si="109"/>
        <v/>
      </c>
      <c r="D7034" s="4"/>
      <c r="E7034" s="4"/>
      <c r="F7034" s="4"/>
      <c r="G7034" s="4"/>
    </row>
    <row r="7035" spans="3:7" x14ac:dyDescent="0.35">
      <c r="C7035" s="72" t="str">
        <f t="shared" si="109"/>
        <v/>
      </c>
      <c r="D7035" s="4"/>
      <c r="E7035" s="4"/>
      <c r="F7035" s="4"/>
      <c r="G7035" s="4"/>
    </row>
    <row r="7036" spans="3:7" x14ac:dyDescent="0.35">
      <c r="C7036" s="72" t="str">
        <f t="shared" si="109"/>
        <v/>
      </c>
      <c r="D7036" s="4"/>
      <c r="E7036" s="4"/>
      <c r="F7036" s="4"/>
      <c r="G7036" s="4"/>
    </row>
    <row r="7037" spans="3:7" x14ac:dyDescent="0.35">
      <c r="C7037" s="72" t="str">
        <f t="shared" si="109"/>
        <v/>
      </c>
      <c r="D7037" s="4"/>
      <c r="E7037" s="4"/>
      <c r="F7037" s="4"/>
      <c r="G7037" s="4"/>
    </row>
    <row r="7038" spans="3:7" x14ac:dyDescent="0.35">
      <c r="C7038" s="72" t="str">
        <f t="shared" si="109"/>
        <v/>
      </c>
      <c r="D7038" s="4"/>
      <c r="E7038" s="4"/>
      <c r="F7038" s="4"/>
      <c r="G7038" s="4"/>
    </row>
    <row r="7039" spans="3:7" x14ac:dyDescent="0.35">
      <c r="C7039" s="72" t="str">
        <f t="shared" si="109"/>
        <v/>
      </c>
      <c r="D7039" s="4"/>
      <c r="E7039" s="4"/>
      <c r="F7039" s="4"/>
      <c r="G7039" s="4"/>
    </row>
    <row r="7040" spans="3:7" x14ac:dyDescent="0.35">
      <c r="C7040" s="72" t="str">
        <f t="shared" si="109"/>
        <v/>
      </c>
      <c r="D7040" s="4"/>
      <c r="E7040" s="4"/>
      <c r="F7040" s="4"/>
      <c r="G7040" s="4"/>
    </row>
    <row r="7041" spans="3:7" x14ac:dyDescent="0.35">
      <c r="C7041" s="72" t="str">
        <f t="shared" si="109"/>
        <v/>
      </c>
      <c r="D7041" s="4"/>
      <c r="E7041" s="4"/>
      <c r="F7041" s="4"/>
      <c r="G7041" s="4"/>
    </row>
    <row r="7042" spans="3:7" x14ac:dyDescent="0.35">
      <c r="C7042" s="72" t="str">
        <f t="shared" si="109"/>
        <v/>
      </c>
      <c r="D7042" s="4"/>
      <c r="E7042" s="4"/>
      <c r="F7042" s="4"/>
      <c r="G7042" s="4"/>
    </row>
    <row r="7043" spans="3:7" x14ac:dyDescent="0.35">
      <c r="C7043" s="72" t="str">
        <f t="shared" si="109"/>
        <v/>
      </c>
      <c r="D7043" s="4"/>
      <c r="E7043" s="4"/>
      <c r="F7043" s="4"/>
      <c r="G7043" s="4"/>
    </row>
    <row r="7044" spans="3:7" x14ac:dyDescent="0.35">
      <c r="C7044" s="72" t="str">
        <f t="shared" si="109"/>
        <v/>
      </c>
      <c r="D7044" s="4"/>
      <c r="E7044" s="4"/>
      <c r="F7044" s="4"/>
      <c r="G7044" s="4"/>
    </row>
    <row r="7045" spans="3:7" x14ac:dyDescent="0.35">
      <c r="C7045" s="72" t="str">
        <f t="shared" si="109"/>
        <v/>
      </c>
      <c r="D7045" s="4"/>
      <c r="E7045" s="4"/>
      <c r="F7045" s="4"/>
      <c r="G7045" s="4"/>
    </row>
    <row r="7046" spans="3:7" x14ac:dyDescent="0.35">
      <c r="C7046" s="72" t="str">
        <f t="shared" si="109"/>
        <v/>
      </c>
      <c r="D7046" s="4"/>
      <c r="E7046" s="4"/>
      <c r="F7046" s="4"/>
      <c r="G7046" s="4"/>
    </row>
    <row r="7047" spans="3:7" x14ac:dyDescent="0.35">
      <c r="C7047" s="72" t="str">
        <f t="shared" si="109"/>
        <v/>
      </c>
      <c r="D7047" s="4"/>
      <c r="E7047" s="4"/>
      <c r="F7047" s="4"/>
      <c r="G7047" s="4"/>
    </row>
    <row r="7048" spans="3:7" x14ac:dyDescent="0.35">
      <c r="C7048" s="72" t="str">
        <f t="shared" si="109"/>
        <v/>
      </c>
      <c r="D7048" s="4"/>
      <c r="E7048" s="4"/>
      <c r="F7048" s="4"/>
      <c r="G7048" s="4"/>
    </row>
    <row r="7049" spans="3:7" x14ac:dyDescent="0.35">
      <c r="C7049" s="72" t="str">
        <f t="shared" si="109"/>
        <v/>
      </c>
      <c r="D7049" s="4"/>
      <c r="E7049" s="4"/>
      <c r="F7049" s="4"/>
      <c r="G7049" s="4"/>
    </row>
    <row r="7050" spans="3:7" x14ac:dyDescent="0.35">
      <c r="C7050" s="72" t="str">
        <f t="shared" si="109"/>
        <v/>
      </c>
      <c r="D7050" s="4"/>
      <c r="E7050" s="4"/>
      <c r="F7050" s="4"/>
      <c r="G7050" s="4"/>
    </row>
    <row r="7051" spans="3:7" x14ac:dyDescent="0.35">
      <c r="C7051" s="72" t="str">
        <f t="shared" si="109"/>
        <v/>
      </c>
      <c r="D7051" s="4"/>
      <c r="E7051" s="4"/>
      <c r="F7051" s="4"/>
      <c r="G7051" s="4"/>
    </row>
    <row r="7052" spans="3:7" x14ac:dyDescent="0.35">
      <c r="C7052" s="72" t="str">
        <f t="shared" ref="C7052:C7115" si="110">IF(ISBLANK(D7052),"",D7052&amp;E7052&amp;F7052&amp;G7052)</f>
        <v/>
      </c>
      <c r="D7052" s="4"/>
      <c r="E7052" s="4"/>
      <c r="F7052" s="4"/>
      <c r="G7052" s="4"/>
    </row>
    <row r="7053" spans="3:7" x14ac:dyDescent="0.35">
      <c r="C7053" s="72" t="str">
        <f t="shared" si="110"/>
        <v/>
      </c>
      <c r="D7053" s="4"/>
      <c r="E7053" s="4"/>
      <c r="F7053" s="4"/>
      <c r="G7053" s="4"/>
    </row>
    <row r="7054" spans="3:7" x14ac:dyDescent="0.35">
      <c r="C7054" s="72" t="str">
        <f t="shared" si="110"/>
        <v/>
      </c>
      <c r="D7054" s="4"/>
      <c r="E7054" s="4"/>
      <c r="F7054" s="4"/>
      <c r="G7054" s="4"/>
    </row>
    <row r="7055" spans="3:7" x14ac:dyDescent="0.35">
      <c r="C7055" s="72" t="str">
        <f t="shared" si="110"/>
        <v/>
      </c>
      <c r="D7055" s="4"/>
      <c r="E7055" s="4"/>
      <c r="F7055" s="4"/>
      <c r="G7055" s="4"/>
    </row>
    <row r="7056" spans="3:7" x14ac:dyDescent="0.35">
      <c r="C7056" s="72" t="str">
        <f t="shared" si="110"/>
        <v/>
      </c>
      <c r="D7056" s="4"/>
      <c r="E7056" s="4"/>
      <c r="F7056" s="4"/>
      <c r="G7056" s="4"/>
    </row>
    <row r="7057" spans="3:7" x14ac:dyDescent="0.35">
      <c r="C7057" s="72" t="str">
        <f t="shared" si="110"/>
        <v/>
      </c>
      <c r="D7057" s="4"/>
      <c r="E7057" s="4"/>
      <c r="F7057" s="4"/>
      <c r="G7057" s="4"/>
    </row>
    <row r="7058" spans="3:7" x14ac:dyDescent="0.35">
      <c r="C7058" s="72" t="str">
        <f t="shared" si="110"/>
        <v/>
      </c>
      <c r="D7058" s="4"/>
      <c r="E7058" s="4"/>
      <c r="F7058" s="4"/>
      <c r="G7058" s="4"/>
    </row>
    <row r="7059" spans="3:7" x14ac:dyDescent="0.35">
      <c r="C7059" s="72" t="str">
        <f t="shared" si="110"/>
        <v/>
      </c>
      <c r="D7059" s="4"/>
      <c r="E7059" s="4"/>
      <c r="F7059" s="4"/>
      <c r="G7059" s="4"/>
    </row>
    <row r="7060" spans="3:7" x14ac:dyDescent="0.35">
      <c r="C7060" s="72" t="str">
        <f t="shared" si="110"/>
        <v/>
      </c>
      <c r="D7060" s="4"/>
      <c r="E7060" s="4"/>
      <c r="F7060" s="4"/>
      <c r="G7060" s="4"/>
    </row>
    <row r="7061" spans="3:7" x14ac:dyDescent="0.35">
      <c r="C7061" s="72" t="str">
        <f t="shared" si="110"/>
        <v/>
      </c>
      <c r="D7061" s="4"/>
      <c r="E7061" s="4"/>
      <c r="F7061" s="4"/>
      <c r="G7061" s="4"/>
    </row>
    <row r="7062" spans="3:7" x14ac:dyDescent="0.35">
      <c r="C7062" s="72" t="str">
        <f t="shared" si="110"/>
        <v/>
      </c>
      <c r="D7062" s="4"/>
      <c r="E7062" s="4"/>
      <c r="F7062" s="4"/>
      <c r="G7062" s="4"/>
    </row>
    <row r="7063" spans="3:7" x14ac:dyDescent="0.35">
      <c r="C7063" s="72" t="str">
        <f t="shared" si="110"/>
        <v/>
      </c>
      <c r="D7063" s="4"/>
      <c r="E7063" s="4"/>
      <c r="F7063" s="4"/>
      <c r="G7063" s="4"/>
    </row>
    <row r="7064" spans="3:7" x14ac:dyDescent="0.35">
      <c r="C7064" s="72" t="str">
        <f t="shared" si="110"/>
        <v/>
      </c>
      <c r="D7064" s="4"/>
      <c r="E7064" s="4"/>
      <c r="F7064" s="4"/>
      <c r="G7064" s="4"/>
    </row>
    <row r="7065" spans="3:7" x14ac:dyDescent="0.35">
      <c r="C7065" s="72" t="str">
        <f t="shared" si="110"/>
        <v/>
      </c>
      <c r="D7065" s="4"/>
      <c r="E7065" s="4"/>
      <c r="F7065" s="4"/>
      <c r="G7065" s="4"/>
    </row>
    <row r="7066" spans="3:7" x14ac:dyDescent="0.35">
      <c r="C7066" s="72" t="str">
        <f t="shared" si="110"/>
        <v/>
      </c>
      <c r="D7066" s="4"/>
      <c r="E7066" s="4"/>
      <c r="F7066" s="4"/>
      <c r="G7066" s="4"/>
    </row>
    <row r="7067" spans="3:7" x14ac:dyDescent="0.35">
      <c r="C7067" s="72" t="str">
        <f t="shared" si="110"/>
        <v/>
      </c>
      <c r="D7067" s="4"/>
      <c r="E7067" s="4"/>
      <c r="F7067" s="4"/>
      <c r="G7067" s="4"/>
    </row>
    <row r="7068" spans="3:7" x14ac:dyDescent="0.35">
      <c r="C7068" s="72" t="str">
        <f t="shared" si="110"/>
        <v/>
      </c>
      <c r="D7068" s="4"/>
      <c r="E7068" s="4"/>
      <c r="F7068" s="4"/>
      <c r="G7068" s="4"/>
    </row>
    <row r="7069" spans="3:7" x14ac:dyDescent="0.35">
      <c r="C7069" s="72" t="str">
        <f t="shared" si="110"/>
        <v/>
      </c>
      <c r="D7069" s="4"/>
      <c r="E7069" s="4"/>
      <c r="F7069" s="4"/>
      <c r="G7069" s="4"/>
    </row>
    <row r="7070" spans="3:7" x14ac:dyDescent="0.35">
      <c r="C7070" s="72" t="str">
        <f t="shared" si="110"/>
        <v/>
      </c>
      <c r="D7070" s="4"/>
      <c r="E7070" s="4"/>
      <c r="F7070" s="4"/>
      <c r="G7070" s="4"/>
    </row>
    <row r="7071" spans="3:7" x14ac:dyDescent="0.35">
      <c r="C7071" s="72" t="str">
        <f t="shared" si="110"/>
        <v/>
      </c>
      <c r="D7071" s="4"/>
      <c r="E7071" s="4"/>
      <c r="F7071" s="4"/>
      <c r="G7071" s="4"/>
    </row>
    <row r="7072" spans="3:7" x14ac:dyDescent="0.35">
      <c r="C7072" s="72" t="str">
        <f t="shared" si="110"/>
        <v/>
      </c>
      <c r="D7072" s="4"/>
      <c r="E7072" s="4"/>
      <c r="F7072" s="4"/>
      <c r="G7072" s="4"/>
    </row>
    <row r="7073" spans="3:7" x14ac:dyDescent="0.35">
      <c r="C7073" s="72" t="str">
        <f t="shared" si="110"/>
        <v/>
      </c>
      <c r="D7073" s="4"/>
      <c r="E7073" s="4"/>
      <c r="F7073" s="4"/>
      <c r="G7073" s="4"/>
    </row>
    <row r="7074" spans="3:7" x14ac:dyDescent="0.35">
      <c r="C7074" s="72" t="str">
        <f t="shared" si="110"/>
        <v/>
      </c>
      <c r="D7074" s="4"/>
      <c r="E7074" s="4"/>
      <c r="F7074" s="4"/>
      <c r="G7074" s="4"/>
    </row>
    <row r="7075" spans="3:7" x14ac:dyDescent="0.35">
      <c r="C7075" s="72" t="str">
        <f t="shared" si="110"/>
        <v/>
      </c>
      <c r="D7075" s="4"/>
      <c r="E7075" s="4"/>
      <c r="F7075" s="4"/>
      <c r="G7075" s="4"/>
    </row>
    <row r="7076" spans="3:7" x14ac:dyDescent="0.35">
      <c r="C7076" s="72" t="str">
        <f t="shared" si="110"/>
        <v/>
      </c>
      <c r="D7076" s="4"/>
      <c r="E7076" s="4"/>
      <c r="F7076" s="4"/>
      <c r="G7076" s="4"/>
    </row>
    <row r="7077" spans="3:7" x14ac:dyDescent="0.35">
      <c r="C7077" s="72" t="str">
        <f t="shared" si="110"/>
        <v/>
      </c>
      <c r="D7077" s="4"/>
      <c r="E7077" s="4"/>
      <c r="F7077" s="4"/>
      <c r="G7077" s="4"/>
    </row>
    <row r="7078" spans="3:7" x14ac:dyDescent="0.35">
      <c r="C7078" s="72" t="str">
        <f t="shared" si="110"/>
        <v/>
      </c>
      <c r="D7078" s="4"/>
      <c r="E7078" s="4"/>
      <c r="F7078" s="4"/>
      <c r="G7078" s="4"/>
    </row>
    <row r="7079" spans="3:7" x14ac:dyDescent="0.35">
      <c r="C7079" s="72" t="str">
        <f t="shared" si="110"/>
        <v/>
      </c>
      <c r="D7079" s="4"/>
      <c r="E7079" s="4"/>
      <c r="F7079" s="4"/>
      <c r="G7079" s="4"/>
    </row>
    <row r="7080" spans="3:7" x14ac:dyDescent="0.35">
      <c r="C7080" s="72" t="str">
        <f t="shared" si="110"/>
        <v/>
      </c>
      <c r="D7080" s="4"/>
      <c r="E7080" s="4"/>
      <c r="F7080" s="4"/>
      <c r="G7080" s="4"/>
    </row>
    <row r="7081" spans="3:7" x14ac:dyDescent="0.35">
      <c r="C7081" s="72" t="str">
        <f t="shared" si="110"/>
        <v/>
      </c>
      <c r="D7081" s="4"/>
      <c r="E7081" s="4"/>
      <c r="F7081" s="4"/>
      <c r="G7081" s="4"/>
    </row>
    <row r="7082" spans="3:7" x14ac:dyDescent="0.35">
      <c r="C7082" s="72" t="str">
        <f t="shared" si="110"/>
        <v/>
      </c>
      <c r="D7082" s="4"/>
      <c r="E7082" s="4"/>
      <c r="F7082" s="4"/>
      <c r="G7082" s="4"/>
    </row>
    <row r="7083" spans="3:7" x14ac:dyDescent="0.35">
      <c r="C7083" s="72" t="str">
        <f t="shared" si="110"/>
        <v/>
      </c>
      <c r="D7083" s="4"/>
      <c r="E7083" s="4"/>
      <c r="F7083" s="4"/>
      <c r="G7083" s="4"/>
    </row>
    <row r="7084" spans="3:7" x14ac:dyDescent="0.35">
      <c r="C7084" s="72" t="str">
        <f t="shared" si="110"/>
        <v/>
      </c>
      <c r="D7084" s="4"/>
      <c r="E7084" s="4"/>
      <c r="F7084" s="4"/>
      <c r="G7084" s="4"/>
    </row>
    <row r="7085" spans="3:7" x14ac:dyDescent="0.35">
      <c r="C7085" s="72" t="str">
        <f t="shared" si="110"/>
        <v/>
      </c>
      <c r="D7085" s="4"/>
      <c r="E7085" s="4"/>
      <c r="F7085" s="4"/>
      <c r="G7085" s="4"/>
    </row>
    <row r="7086" spans="3:7" x14ac:dyDescent="0.35">
      <c r="C7086" s="72" t="str">
        <f t="shared" si="110"/>
        <v/>
      </c>
      <c r="D7086" s="4"/>
      <c r="E7086" s="4"/>
      <c r="F7086" s="4"/>
      <c r="G7086" s="4"/>
    </row>
    <row r="7087" spans="3:7" x14ac:dyDescent="0.35">
      <c r="C7087" s="72" t="str">
        <f t="shared" si="110"/>
        <v/>
      </c>
      <c r="D7087" s="4"/>
      <c r="E7087" s="4"/>
      <c r="F7087" s="4"/>
      <c r="G7087" s="4"/>
    </row>
    <row r="7088" spans="3:7" x14ac:dyDescent="0.35">
      <c r="C7088" s="72" t="str">
        <f t="shared" si="110"/>
        <v/>
      </c>
      <c r="D7088" s="4"/>
      <c r="E7088" s="4"/>
      <c r="F7088" s="4"/>
      <c r="G7088" s="4"/>
    </row>
    <row r="7089" spans="3:7" x14ac:dyDescent="0.35">
      <c r="C7089" s="72" t="str">
        <f t="shared" si="110"/>
        <v/>
      </c>
      <c r="D7089" s="4"/>
      <c r="E7089" s="4"/>
      <c r="F7089" s="4"/>
      <c r="G7089" s="4"/>
    </row>
    <row r="7090" spans="3:7" x14ac:dyDescent="0.35">
      <c r="C7090" s="72" t="str">
        <f t="shared" si="110"/>
        <v/>
      </c>
      <c r="D7090" s="4"/>
      <c r="E7090" s="4"/>
      <c r="F7090" s="4"/>
      <c r="G7090" s="4"/>
    </row>
    <row r="7091" spans="3:7" x14ac:dyDescent="0.35">
      <c r="C7091" s="72" t="str">
        <f t="shared" si="110"/>
        <v/>
      </c>
      <c r="D7091" s="4"/>
      <c r="E7091" s="4"/>
      <c r="F7091" s="4"/>
      <c r="G7091" s="4"/>
    </row>
    <row r="7092" spans="3:7" x14ac:dyDescent="0.35">
      <c r="C7092" s="72" t="str">
        <f t="shared" si="110"/>
        <v/>
      </c>
      <c r="D7092" s="4"/>
      <c r="E7092" s="4"/>
      <c r="F7092" s="4"/>
      <c r="G7092" s="4"/>
    </row>
    <row r="7093" spans="3:7" x14ac:dyDescent="0.35">
      <c r="C7093" s="72" t="str">
        <f t="shared" si="110"/>
        <v/>
      </c>
      <c r="D7093" s="4"/>
      <c r="E7093" s="4"/>
      <c r="F7093" s="4"/>
      <c r="G7093" s="4"/>
    </row>
    <row r="7094" spans="3:7" x14ac:dyDescent="0.35">
      <c r="C7094" s="72" t="str">
        <f t="shared" si="110"/>
        <v/>
      </c>
      <c r="D7094" s="4"/>
      <c r="E7094" s="4"/>
      <c r="F7094" s="4"/>
      <c r="G7094" s="4"/>
    </row>
    <row r="7095" spans="3:7" x14ac:dyDescent="0.35">
      <c r="C7095" s="72" t="str">
        <f t="shared" si="110"/>
        <v/>
      </c>
      <c r="D7095" s="4"/>
      <c r="E7095" s="4"/>
      <c r="F7095" s="4"/>
      <c r="G7095" s="4"/>
    </row>
    <row r="7096" spans="3:7" x14ac:dyDescent="0.35">
      <c r="C7096" s="72" t="str">
        <f t="shared" si="110"/>
        <v/>
      </c>
      <c r="D7096" s="4"/>
      <c r="E7096" s="4"/>
      <c r="F7096" s="4"/>
      <c r="G7096" s="4"/>
    </row>
    <row r="7097" spans="3:7" x14ac:dyDescent="0.35">
      <c r="C7097" s="72" t="str">
        <f t="shared" si="110"/>
        <v/>
      </c>
      <c r="D7097" s="4"/>
      <c r="E7097" s="4"/>
      <c r="F7097" s="4"/>
      <c r="G7097" s="4"/>
    </row>
    <row r="7098" spans="3:7" x14ac:dyDescent="0.35">
      <c r="C7098" s="72" t="str">
        <f t="shared" si="110"/>
        <v/>
      </c>
      <c r="D7098" s="4"/>
      <c r="E7098" s="4"/>
      <c r="F7098" s="4"/>
      <c r="G7098" s="4"/>
    </row>
    <row r="7099" spans="3:7" x14ac:dyDescent="0.35">
      <c r="C7099" s="72" t="str">
        <f t="shared" si="110"/>
        <v/>
      </c>
      <c r="D7099" s="4"/>
      <c r="E7099" s="4"/>
      <c r="F7099" s="4"/>
      <c r="G7099" s="4"/>
    </row>
    <row r="7100" spans="3:7" x14ac:dyDescent="0.35">
      <c r="C7100" s="72" t="str">
        <f t="shared" si="110"/>
        <v/>
      </c>
      <c r="D7100" s="4"/>
      <c r="E7100" s="4"/>
      <c r="F7100" s="4"/>
      <c r="G7100" s="4"/>
    </row>
    <row r="7101" spans="3:7" x14ac:dyDescent="0.35">
      <c r="C7101" s="72" t="str">
        <f t="shared" si="110"/>
        <v/>
      </c>
      <c r="D7101" s="4"/>
      <c r="E7101" s="4"/>
      <c r="F7101" s="4"/>
      <c r="G7101" s="4"/>
    </row>
    <row r="7102" spans="3:7" x14ac:dyDescent="0.35">
      <c r="C7102" s="72" t="str">
        <f t="shared" si="110"/>
        <v/>
      </c>
      <c r="D7102" s="4"/>
      <c r="E7102" s="4"/>
      <c r="F7102" s="4"/>
      <c r="G7102" s="4"/>
    </row>
    <row r="7103" spans="3:7" x14ac:dyDescent="0.35">
      <c r="C7103" s="72" t="str">
        <f t="shared" si="110"/>
        <v/>
      </c>
      <c r="D7103" s="4"/>
      <c r="E7103" s="4"/>
      <c r="F7103" s="4"/>
      <c r="G7103" s="4"/>
    </row>
    <row r="7104" spans="3:7" x14ac:dyDescent="0.35">
      <c r="C7104" s="72" t="str">
        <f t="shared" si="110"/>
        <v/>
      </c>
      <c r="D7104" s="4"/>
      <c r="E7104" s="4"/>
      <c r="F7104" s="4"/>
      <c r="G7104" s="4"/>
    </row>
    <row r="7105" spans="3:7" x14ac:dyDescent="0.35">
      <c r="C7105" s="72" t="str">
        <f t="shared" si="110"/>
        <v/>
      </c>
      <c r="D7105" s="4"/>
      <c r="E7105" s="4"/>
      <c r="F7105" s="4"/>
      <c r="G7105" s="4"/>
    </row>
    <row r="7106" spans="3:7" x14ac:dyDescent="0.35">
      <c r="C7106" s="72" t="str">
        <f t="shared" si="110"/>
        <v/>
      </c>
      <c r="D7106" s="4"/>
      <c r="E7106" s="4"/>
      <c r="F7106" s="4"/>
      <c r="G7106" s="4"/>
    </row>
    <row r="7107" spans="3:7" x14ac:dyDescent="0.35">
      <c r="C7107" s="72" t="str">
        <f t="shared" si="110"/>
        <v/>
      </c>
      <c r="D7107" s="4"/>
      <c r="E7107" s="4"/>
      <c r="F7107" s="4"/>
      <c r="G7107" s="4"/>
    </row>
    <row r="7108" spans="3:7" x14ac:dyDescent="0.35">
      <c r="C7108" s="72" t="str">
        <f t="shared" si="110"/>
        <v/>
      </c>
      <c r="D7108" s="4"/>
      <c r="E7108" s="4"/>
      <c r="F7108" s="4"/>
      <c r="G7108" s="4"/>
    </row>
    <row r="7109" spans="3:7" x14ac:dyDescent="0.35">
      <c r="C7109" s="72" t="str">
        <f t="shared" si="110"/>
        <v/>
      </c>
      <c r="D7109" s="4"/>
      <c r="E7109" s="4"/>
      <c r="F7109" s="4"/>
      <c r="G7109" s="4"/>
    </row>
    <row r="7110" spans="3:7" x14ac:dyDescent="0.35">
      <c r="C7110" s="72" t="str">
        <f t="shared" si="110"/>
        <v/>
      </c>
      <c r="D7110" s="4"/>
      <c r="E7110" s="4"/>
      <c r="F7110" s="4"/>
      <c r="G7110" s="4"/>
    </row>
    <row r="7111" spans="3:7" x14ac:dyDescent="0.35">
      <c r="C7111" s="72" t="str">
        <f t="shared" si="110"/>
        <v/>
      </c>
      <c r="D7111" s="4"/>
      <c r="E7111" s="4"/>
      <c r="F7111" s="4"/>
      <c r="G7111" s="4"/>
    </row>
    <row r="7112" spans="3:7" x14ac:dyDescent="0.35">
      <c r="C7112" s="72" t="str">
        <f t="shared" si="110"/>
        <v/>
      </c>
      <c r="D7112" s="4"/>
      <c r="E7112" s="4"/>
      <c r="F7112" s="4"/>
      <c r="G7112" s="4"/>
    </row>
    <row r="7113" spans="3:7" x14ac:dyDescent="0.35">
      <c r="C7113" s="72" t="str">
        <f t="shared" si="110"/>
        <v/>
      </c>
      <c r="D7113" s="4"/>
      <c r="E7113" s="4"/>
      <c r="F7113" s="4"/>
      <c r="G7113" s="4"/>
    </row>
    <row r="7114" spans="3:7" x14ac:dyDescent="0.35">
      <c r="C7114" s="72" t="str">
        <f t="shared" si="110"/>
        <v/>
      </c>
      <c r="D7114" s="4"/>
      <c r="E7114" s="4"/>
      <c r="F7114" s="4"/>
      <c r="G7114" s="4"/>
    </row>
    <row r="7115" spans="3:7" x14ac:dyDescent="0.35">
      <c r="C7115" s="72" t="str">
        <f t="shared" si="110"/>
        <v/>
      </c>
      <c r="D7115" s="4"/>
      <c r="E7115" s="4"/>
      <c r="F7115" s="4"/>
      <c r="G7115" s="4"/>
    </row>
    <row r="7116" spans="3:7" x14ac:dyDescent="0.35">
      <c r="C7116" s="72" t="str">
        <f t="shared" ref="C7116:C7179" si="111">IF(ISBLANK(D7116),"",D7116&amp;E7116&amp;F7116&amp;G7116)</f>
        <v/>
      </c>
      <c r="D7116" s="4"/>
      <c r="E7116" s="4"/>
      <c r="F7116" s="4"/>
      <c r="G7116" s="4"/>
    </row>
    <row r="7117" spans="3:7" x14ac:dyDescent="0.35">
      <c r="C7117" s="72" t="str">
        <f t="shared" si="111"/>
        <v/>
      </c>
      <c r="D7117" s="4"/>
      <c r="E7117" s="4"/>
      <c r="F7117" s="4"/>
      <c r="G7117" s="4"/>
    </row>
    <row r="7118" spans="3:7" x14ac:dyDescent="0.35">
      <c r="C7118" s="72" t="str">
        <f t="shared" si="111"/>
        <v/>
      </c>
      <c r="D7118" s="4"/>
      <c r="E7118" s="4"/>
      <c r="F7118" s="4"/>
      <c r="G7118" s="4"/>
    </row>
    <row r="7119" spans="3:7" x14ac:dyDescent="0.35">
      <c r="C7119" s="72" t="str">
        <f t="shared" si="111"/>
        <v/>
      </c>
      <c r="D7119" s="4"/>
      <c r="E7119" s="4"/>
      <c r="F7119" s="4"/>
      <c r="G7119" s="4"/>
    </row>
    <row r="7120" spans="3:7" x14ac:dyDescent="0.35">
      <c r="C7120" s="72" t="str">
        <f t="shared" si="111"/>
        <v/>
      </c>
      <c r="D7120" s="4"/>
      <c r="E7120" s="4"/>
      <c r="F7120" s="4"/>
      <c r="G7120" s="4"/>
    </row>
    <row r="7121" spans="3:7" x14ac:dyDescent="0.35">
      <c r="C7121" s="72" t="str">
        <f t="shared" si="111"/>
        <v/>
      </c>
      <c r="D7121" s="4"/>
      <c r="E7121" s="4"/>
      <c r="F7121" s="4"/>
      <c r="G7121" s="4"/>
    </row>
    <row r="7122" spans="3:7" x14ac:dyDescent="0.35">
      <c r="C7122" s="72" t="str">
        <f t="shared" si="111"/>
        <v/>
      </c>
      <c r="D7122" s="4"/>
      <c r="E7122" s="4"/>
      <c r="F7122" s="4"/>
      <c r="G7122" s="4"/>
    </row>
    <row r="7123" spans="3:7" x14ac:dyDescent="0.35">
      <c r="C7123" s="72" t="str">
        <f t="shared" si="111"/>
        <v/>
      </c>
      <c r="D7123" s="4"/>
      <c r="E7123" s="4"/>
      <c r="F7123" s="4"/>
      <c r="G7123" s="4"/>
    </row>
    <row r="7124" spans="3:7" x14ac:dyDescent="0.35">
      <c r="C7124" s="72" t="str">
        <f t="shared" si="111"/>
        <v/>
      </c>
      <c r="D7124" s="4"/>
      <c r="E7124" s="4"/>
      <c r="F7124" s="4"/>
      <c r="G7124" s="4"/>
    </row>
    <row r="7125" spans="3:7" x14ac:dyDescent="0.35">
      <c r="C7125" s="72" t="str">
        <f t="shared" si="111"/>
        <v/>
      </c>
      <c r="D7125" s="4"/>
      <c r="E7125" s="4"/>
      <c r="F7125" s="4"/>
      <c r="G7125" s="4"/>
    </row>
    <row r="7126" spans="3:7" x14ac:dyDescent="0.35">
      <c r="C7126" s="72" t="str">
        <f t="shared" si="111"/>
        <v/>
      </c>
      <c r="D7126" s="4"/>
      <c r="E7126" s="4"/>
      <c r="F7126" s="4"/>
      <c r="G7126" s="4"/>
    </row>
    <row r="7127" spans="3:7" x14ac:dyDescent="0.35">
      <c r="C7127" s="72" t="str">
        <f t="shared" si="111"/>
        <v/>
      </c>
      <c r="D7127" s="4"/>
      <c r="E7127" s="4"/>
      <c r="F7127" s="4"/>
      <c r="G7127" s="4"/>
    </row>
    <row r="7128" spans="3:7" x14ac:dyDescent="0.35">
      <c r="C7128" s="72" t="str">
        <f t="shared" si="111"/>
        <v/>
      </c>
      <c r="D7128" s="4"/>
      <c r="E7128" s="4"/>
      <c r="F7128" s="4"/>
      <c r="G7128" s="4"/>
    </row>
    <row r="7129" spans="3:7" x14ac:dyDescent="0.35">
      <c r="C7129" s="72" t="str">
        <f t="shared" si="111"/>
        <v/>
      </c>
      <c r="D7129" s="4"/>
      <c r="E7129" s="4"/>
      <c r="F7129" s="4"/>
      <c r="G7129" s="4"/>
    </row>
    <row r="7130" spans="3:7" x14ac:dyDescent="0.35">
      <c r="C7130" s="72" t="str">
        <f t="shared" si="111"/>
        <v/>
      </c>
      <c r="D7130" s="4"/>
      <c r="E7130" s="4"/>
      <c r="F7130" s="4"/>
      <c r="G7130" s="4"/>
    </row>
    <row r="7131" spans="3:7" x14ac:dyDescent="0.35">
      <c r="C7131" s="72" t="str">
        <f t="shared" si="111"/>
        <v/>
      </c>
      <c r="D7131" s="4"/>
      <c r="E7131" s="4"/>
      <c r="F7131" s="4"/>
      <c r="G7131" s="4"/>
    </row>
    <row r="7132" spans="3:7" x14ac:dyDescent="0.35">
      <c r="C7132" s="72" t="str">
        <f t="shared" si="111"/>
        <v/>
      </c>
      <c r="D7132" s="4"/>
      <c r="E7132" s="4"/>
      <c r="F7132" s="4"/>
      <c r="G7132" s="4"/>
    </row>
    <row r="7133" spans="3:7" x14ac:dyDescent="0.35">
      <c r="C7133" s="72" t="str">
        <f t="shared" si="111"/>
        <v/>
      </c>
      <c r="D7133" s="4"/>
      <c r="E7133" s="4"/>
      <c r="F7133" s="4"/>
      <c r="G7133" s="4"/>
    </row>
    <row r="7134" spans="3:7" x14ac:dyDescent="0.35">
      <c r="C7134" s="72" t="str">
        <f t="shared" si="111"/>
        <v/>
      </c>
      <c r="D7134" s="4"/>
      <c r="E7134" s="4"/>
      <c r="F7134" s="4"/>
      <c r="G7134" s="4"/>
    </row>
    <row r="7135" spans="3:7" x14ac:dyDescent="0.35">
      <c r="C7135" s="72" t="str">
        <f t="shared" si="111"/>
        <v/>
      </c>
      <c r="D7135" s="4"/>
      <c r="E7135" s="4"/>
      <c r="F7135" s="4"/>
      <c r="G7135" s="4"/>
    </row>
    <row r="7136" spans="3:7" x14ac:dyDescent="0.35">
      <c r="C7136" s="72" t="str">
        <f t="shared" si="111"/>
        <v/>
      </c>
      <c r="D7136" s="4"/>
      <c r="E7136" s="4"/>
      <c r="F7136" s="4"/>
      <c r="G7136" s="4"/>
    </row>
    <row r="7137" spans="3:7" x14ac:dyDescent="0.35">
      <c r="C7137" s="72" t="str">
        <f t="shared" si="111"/>
        <v/>
      </c>
      <c r="D7137" s="4"/>
      <c r="E7137" s="4"/>
      <c r="F7137" s="4"/>
      <c r="G7137" s="4"/>
    </row>
    <row r="7138" spans="3:7" x14ac:dyDescent="0.35">
      <c r="C7138" s="72" t="str">
        <f t="shared" si="111"/>
        <v/>
      </c>
      <c r="D7138" s="4"/>
      <c r="E7138" s="4"/>
      <c r="F7138" s="4"/>
      <c r="G7138" s="4"/>
    </row>
    <row r="7139" spans="3:7" x14ac:dyDescent="0.35">
      <c r="C7139" s="72" t="str">
        <f t="shared" si="111"/>
        <v/>
      </c>
      <c r="D7139" s="4"/>
      <c r="E7139" s="4"/>
      <c r="F7139" s="4"/>
      <c r="G7139" s="4"/>
    </row>
    <row r="7140" spans="3:7" x14ac:dyDescent="0.35">
      <c r="C7140" s="72" t="str">
        <f t="shared" si="111"/>
        <v/>
      </c>
      <c r="D7140" s="4"/>
      <c r="E7140" s="4"/>
      <c r="F7140" s="4"/>
      <c r="G7140" s="4"/>
    </row>
    <row r="7141" spans="3:7" x14ac:dyDescent="0.35">
      <c r="C7141" s="72" t="str">
        <f t="shared" si="111"/>
        <v/>
      </c>
      <c r="D7141" s="4"/>
      <c r="E7141" s="4"/>
      <c r="F7141" s="4"/>
      <c r="G7141" s="4"/>
    </row>
    <row r="7142" spans="3:7" x14ac:dyDescent="0.35">
      <c r="C7142" s="72" t="str">
        <f t="shared" si="111"/>
        <v/>
      </c>
      <c r="D7142" s="4"/>
      <c r="E7142" s="4"/>
      <c r="F7142" s="4"/>
      <c r="G7142" s="4"/>
    </row>
    <row r="7143" spans="3:7" x14ac:dyDescent="0.35">
      <c r="C7143" s="72" t="str">
        <f t="shared" si="111"/>
        <v/>
      </c>
      <c r="D7143" s="4"/>
      <c r="E7143" s="4"/>
      <c r="F7143" s="4"/>
      <c r="G7143" s="4"/>
    </row>
    <row r="7144" spans="3:7" x14ac:dyDescent="0.35">
      <c r="C7144" s="72" t="str">
        <f t="shared" si="111"/>
        <v/>
      </c>
      <c r="D7144" s="4"/>
      <c r="E7144" s="4"/>
      <c r="F7144" s="4"/>
      <c r="G7144" s="4"/>
    </row>
    <row r="7145" spans="3:7" x14ac:dyDescent="0.35">
      <c r="C7145" s="72" t="str">
        <f t="shared" si="111"/>
        <v/>
      </c>
      <c r="D7145" s="4"/>
      <c r="E7145" s="4"/>
      <c r="F7145" s="4"/>
      <c r="G7145" s="4"/>
    </row>
    <row r="7146" spans="3:7" x14ac:dyDescent="0.35">
      <c r="C7146" s="72" t="str">
        <f t="shared" si="111"/>
        <v/>
      </c>
      <c r="D7146" s="4"/>
      <c r="E7146" s="4"/>
      <c r="F7146" s="4"/>
      <c r="G7146" s="4"/>
    </row>
    <row r="7147" spans="3:7" x14ac:dyDescent="0.35">
      <c r="C7147" s="72" t="str">
        <f t="shared" si="111"/>
        <v/>
      </c>
      <c r="D7147" s="4"/>
      <c r="E7147" s="4"/>
      <c r="F7147" s="4"/>
      <c r="G7147" s="4"/>
    </row>
    <row r="7148" spans="3:7" x14ac:dyDescent="0.35">
      <c r="C7148" s="72" t="str">
        <f t="shared" si="111"/>
        <v/>
      </c>
      <c r="D7148" s="4"/>
      <c r="E7148" s="4"/>
      <c r="F7148" s="4"/>
      <c r="G7148" s="4"/>
    </row>
    <row r="7149" spans="3:7" x14ac:dyDescent="0.35">
      <c r="C7149" s="72" t="str">
        <f t="shared" si="111"/>
        <v/>
      </c>
      <c r="D7149" s="4"/>
      <c r="E7149" s="4"/>
      <c r="F7149" s="4"/>
      <c r="G7149" s="4"/>
    </row>
    <row r="7150" spans="3:7" x14ac:dyDescent="0.35">
      <c r="C7150" s="72" t="str">
        <f t="shared" si="111"/>
        <v/>
      </c>
      <c r="D7150" s="4"/>
      <c r="E7150" s="4"/>
      <c r="F7150" s="4"/>
      <c r="G7150" s="4"/>
    </row>
    <row r="7151" spans="3:7" x14ac:dyDescent="0.35">
      <c r="C7151" s="72" t="str">
        <f t="shared" si="111"/>
        <v/>
      </c>
      <c r="D7151" s="4"/>
      <c r="E7151" s="4"/>
      <c r="F7151" s="4"/>
      <c r="G7151" s="4"/>
    </row>
    <row r="7152" spans="3:7" x14ac:dyDescent="0.35">
      <c r="C7152" s="72" t="str">
        <f t="shared" si="111"/>
        <v/>
      </c>
      <c r="D7152" s="4"/>
      <c r="E7152" s="4"/>
      <c r="F7152" s="4"/>
      <c r="G7152" s="4"/>
    </row>
    <row r="7153" spans="3:7" x14ac:dyDescent="0.35">
      <c r="C7153" s="72" t="str">
        <f t="shared" si="111"/>
        <v/>
      </c>
      <c r="D7153" s="4"/>
      <c r="E7153" s="4"/>
      <c r="F7153" s="4"/>
      <c r="G7153" s="4"/>
    </row>
    <row r="7154" spans="3:7" x14ac:dyDescent="0.35">
      <c r="C7154" s="72" t="str">
        <f t="shared" si="111"/>
        <v/>
      </c>
      <c r="D7154" s="4"/>
      <c r="E7154" s="4"/>
      <c r="F7154" s="4"/>
      <c r="G7154" s="4"/>
    </row>
    <row r="7155" spans="3:7" x14ac:dyDescent="0.35">
      <c r="C7155" s="72" t="str">
        <f t="shared" si="111"/>
        <v/>
      </c>
      <c r="D7155" s="4"/>
      <c r="E7155" s="4"/>
      <c r="F7155" s="4"/>
      <c r="G7155" s="4"/>
    </row>
    <row r="7156" spans="3:7" x14ac:dyDescent="0.35">
      <c r="C7156" s="72" t="str">
        <f t="shared" si="111"/>
        <v/>
      </c>
      <c r="D7156" s="4"/>
      <c r="E7156" s="4"/>
      <c r="F7156" s="4"/>
      <c r="G7156" s="4"/>
    </row>
    <row r="7157" spans="3:7" x14ac:dyDescent="0.35">
      <c r="C7157" s="72" t="str">
        <f t="shared" si="111"/>
        <v/>
      </c>
      <c r="D7157" s="4"/>
      <c r="E7157" s="4"/>
      <c r="F7157" s="4"/>
      <c r="G7157" s="4"/>
    </row>
    <row r="7158" spans="3:7" x14ac:dyDescent="0.35">
      <c r="C7158" s="72" t="str">
        <f t="shared" si="111"/>
        <v/>
      </c>
      <c r="D7158" s="4"/>
      <c r="E7158" s="4"/>
      <c r="F7158" s="4"/>
      <c r="G7158" s="4"/>
    </row>
    <row r="7159" spans="3:7" x14ac:dyDescent="0.35">
      <c r="C7159" s="72" t="str">
        <f t="shared" si="111"/>
        <v/>
      </c>
      <c r="D7159" s="4"/>
      <c r="E7159" s="4"/>
      <c r="F7159" s="4"/>
      <c r="G7159" s="4"/>
    </row>
    <row r="7160" spans="3:7" x14ac:dyDescent="0.35">
      <c r="C7160" s="72" t="str">
        <f t="shared" si="111"/>
        <v/>
      </c>
      <c r="D7160" s="4"/>
      <c r="E7160" s="4"/>
      <c r="F7160" s="4"/>
      <c r="G7160" s="4"/>
    </row>
    <row r="7161" spans="3:7" x14ac:dyDescent="0.35">
      <c r="C7161" s="72" t="str">
        <f t="shared" si="111"/>
        <v/>
      </c>
      <c r="D7161" s="4"/>
      <c r="E7161" s="4"/>
      <c r="F7161" s="4"/>
      <c r="G7161" s="4"/>
    </row>
    <row r="7162" spans="3:7" x14ac:dyDescent="0.35">
      <c r="C7162" s="72" t="str">
        <f t="shared" si="111"/>
        <v/>
      </c>
      <c r="D7162" s="4"/>
      <c r="E7162" s="4"/>
      <c r="F7162" s="4"/>
      <c r="G7162" s="4"/>
    </row>
    <row r="7163" spans="3:7" x14ac:dyDescent="0.35">
      <c r="C7163" s="72" t="str">
        <f t="shared" si="111"/>
        <v/>
      </c>
      <c r="D7163" s="4"/>
      <c r="E7163" s="4"/>
      <c r="F7163" s="4"/>
      <c r="G7163" s="4"/>
    </row>
    <row r="7164" spans="3:7" x14ac:dyDescent="0.35">
      <c r="C7164" s="72" t="str">
        <f t="shared" si="111"/>
        <v/>
      </c>
      <c r="D7164" s="4"/>
      <c r="E7164" s="4"/>
      <c r="F7164" s="4"/>
      <c r="G7164" s="4"/>
    </row>
    <row r="7165" spans="3:7" x14ac:dyDescent="0.35">
      <c r="C7165" s="72" t="str">
        <f t="shared" si="111"/>
        <v/>
      </c>
      <c r="D7165" s="4"/>
      <c r="E7165" s="4"/>
      <c r="F7165" s="4"/>
      <c r="G7165" s="4"/>
    </row>
    <row r="7166" spans="3:7" x14ac:dyDescent="0.35">
      <c r="C7166" s="72" t="str">
        <f t="shared" si="111"/>
        <v/>
      </c>
      <c r="D7166" s="4"/>
      <c r="E7166" s="4"/>
      <c r="F7166" s="4"/>
      <c r="G7166" s="4"/>
    </row>
    <row r="7167" spans="3:7" x14ac:dyDescent="0.35">
      <c r="C7167" s="72" t="str">
        <f t="shared" si="111"/>
        <v/>
      </c>
      <c r="D7167" s="4"/>
      <c r="E7167" s="4"/>
      <c r="F7167" s="4"/>
      <c r="G7167" s="4"/>
    </row>
    <row r="7168" spans="3:7" x14ac:dyDescent="0.35">
      <c r="C7168" s="72" t="str">
        <f t="shared" si="111"/>
        <v/>
      </c>
      <c r="D7168" s="4"/>
      <c r="E7168" s="4"/>
      <c r="F7168" s="4"/>
      <c r="G7168" s="4"/>
    </row>
    <row r="7169" spans="3:7" x14ac:dyDescent="0.35">
      <c r="C7169" s="72" t="str">
        <f t="shared" si="111"/>
        <v/>
      </c>
      <c r="D7169" s="4"/>
      <c r="E7169" s="4"/>
      <c r="F7169" s="4"/>
      <c r="G7169" s="4"/>
    </row>
    <row r="7170" spans="3:7" x14ac:dyDescent="0.35">
      <c r="C7170" s="72" t="str">
        <f t="shared" si="111"/>
        <v/>
      </c>
      <c r="D7170" s="4"/>
      <c r="E7170" s="4"/>
      <c r="F7170" s="4"/>
      <c r="G7170" s="4"/>
    </row>
    <row r="7171" spans="3:7" x14ac:dyDescent="0.35">
      <c r="C7171" s="72" t="str">
        <f t="shared" si="111"/>
        <v/>
      </c>
      <c r="D7171" s="4"/>
      <c r="E7171" s="4"/>
      <c r="F7171" s="4"/>
      <c r="G7171" s="4"/>
    </row>
    <row r="7172" spans="3:7" x14ac:dyDescent="0.35">
      <c r="C7172" s="72" t="str">
        <f t="shared" si="111"/>
        <v/>
      </c>
      <c r="D7172" s="4"/>
      <c r="E7172" s="4"/>
      <c r="F7172" s="4"/>
      <c r="G7172" s="4"/>
    </row>
    <row r="7173" spans="3:7" x14ac:dyDescent="0.35">
      <c r="C7173" s="72" t="str">
        <f t="shared" si="111"/>
        <v/>
      </c>
      <c r="D7173" s="4"/>
      <c r="E7173" s="4"/>
      <c r="F7173" s="4"/>
      <c r="G7173" s="4"/>
    </row>
    <row r="7174" spans="3:7" x14ac:dyDescent="0.35">
      <c r="C7174" s="72" t="str">
        <f t="shared" si="111"/>
        <v/>
      </c>
      <c r="D7174" s="4"/>
      <c r="E7174" s="4"/>
      <c r="F7174" s="4"/>
      <c r="G7174" s="4"/>
    </row>
    <row r="7175" spans="3:7" x14ac:dyDescent="0.35">
      <c r="C7175" s="72" t="str">
        <f t="shared" si="111"/>
        <v/>
      </c>
      <c r="D7175" s="4"/>
      <c r="E7175" s="4"/>
      <c r="F7175" s="4"/>
      <c r="G7175" s="4"/>
    </row>
    <row r="7176" spans="3:7" x14ac:dyDescent="0.35">
      <c r="C7176" s="72" t="str">
        <f t="shared" si="111"/>
        <v/>
      </c>
      <c r="D7176" s="4"/>
      <c r="E7176" s="4"/>
      <c r="F7176" s="4"/>
      <c r="G7176" s="4"/>
    </row>
    <row r="7177" spans="3:7" x14ac:dyDescent="0.35">
      <c r="C7177" s="72" t="str">
        <f t="shared" si="111"/>
        <v/>
      </c>
      <c r="D7177" s="4"/>
      <c r="E7177" s="4"/>
      <c r="F7177" s="4"/>
      <c r="G7177" s="4"/>
    </row>
    <row r="7178" spans="3:7" x14ac:dyDescent="0.35">
      <c r="C7178" s="72" t="str">
        <f t="shared" si="111"/>
        <v/>
      </c>
      <c r="D7178" s="4"/>
      <c r="E7178" s="4"/>
      <c r="F7178" s="4"/>
      <c r="G7178" s="4"/>
    </row>
    <row r="7179" spans="3:7" x14ac:dyDescent="0.35">
      <c r="C7179" s="72" t="str">
        <f t="shared" si="111"/>
        <v/>
      </c>
      <c r="D7179" s="4"/>
      <c r="E7179" s="4"/>
      <c r="F7179" s="4"/>
      <c r="G7179" s="4"/>
    </row>
    <row r="7180" spans="3:7" x14ac:dyDescent="0.35">
      <c r="C7180" s="72" t="str">
        <f t="shared" ref="C7180:C7243" si="112">IF(ISBLANK(D7180),"",D7180&amp;E7180&amp;F7180&amp;G7180)</f>
        <v/>
      </c>
      <c r="D7180" s="4"/>
      <c r="E7180" s="4"/>
      <c r="F7180" s="4"/>
      <c r="G7180" s="4"/>
    </row>
    <row r="7181" spans="3:7" x14ac:dyDescent="0.35">
      <c r="C7181" s="72" t="str">
        <f t="shared" si="112"/>
        <v/>
      </c>
      <c r="D7181" s="4"/>
      <c r="E7181" s="4"/>
      <c r="F7181" s="4"/>
      <c r="G7181" s="4"/>
    </row>
    <row r="7182" spans="3:7" x14ac:dyDescent="0.35">
      <c r="C7182" s="72" t="str">
        <f t="shared" si="112"/>
        <v/>
      </c>
      <c r="D7182" s="4"/>
      <c r="E7182" s="4"/>
      <c r="F7182" s="4"/>
      <c r="G7182" s="4"/>
    </row>
    <row r="7183" spans="3:7" x14ac:dyDescent="0.35">
      <c r="C7183" s="72" t="str">
        <f t="shared" si="112"/>
        <v/>
      </c>
      <c r="D7183" s="4"/>
      <c r="E7183" s="4"/>
      <c r="F7183" s="4"/>
      <c r="G7183" s="4"/>
    </row>
    <row r="7184" spans="3:7" x14ac:dyDescent="0.35">
      <c r="C7184" s="72" t="str">
        <f t="shared" si="112"/>
        <v/>
      </c>
      <c r="D7184" s="4"/>
      <c r="E7184" s="4"/>
      <c r="F7184" s="4"/>
      <c r="G7184" s="4"/>
    </row>
    <row r="7185" spans="3:7" x14ac:dyDescent="0.35">
      <c r="C7185" s="72" t="str">
        <f t="shared" si="112"/>
        <v/>
      </c>
      <c r="D7185" s="4"/>
      <c r="E7185" s="4"/>
      <c r="F7185" s="4"/>
      <c r="G7185" s="4"/>
    </row>
    <row r="7186" spans="3:7" x14ac:dyDescent="0.35">
      <c r="C7186" s="72" t="str">
        <f t="shared" si="112"/>
        <v/>
      </c>
      <c r="D7186" s="4"/>
      <c r="E7186" s="4"/>
      <c r="F7186" s="4"/>
      <c r="G7186" s="4"/>
    </row>
    <row r="7187" spans="3:7" x14ac:dyDescent="0.35">
      <c r="C7187" s="72" t="str">
        <f t="shared" si="112"/>
        <v/>
      </c>
      <c r="D7187" s="4"/>
      <c r="E7187" s="4"/>
      <c r="F7187" s="4"/>
      <c r="G7187" s="4"/>
    </row>
    <row r="7188" spans="3:7" x14ac:dyDescent="0.35">
      <c r="C7188" s="72" t="str">
        <f t="shared" si="112"/>
        <v/>
      </c>
      <c r="D7188" s="4"/>
      <c r="E7188" s="4"/>
      <c r="F7188" s="4"/>
      <c r="G7188" s="4"/>
    </row>
    <row r="7189" spans="3:7" x14ac:dyDescent="0.35">
      <c r="C7189" s="72" t="str">
        <f t="shared" si="112"/>
        <v/>
      </c>
      <c r="D7189" s="4"/>
      <c r="E7189" s="4"/>
      <c r="F7189" s="4"/>
      <c r="G7189" s="4"/>
    </row>
    <row r="7190" spans="3:7" x14ac:dyDescent="0.35">
      <c r="C7190" s="72" t="str">
        <f t="shared" si="112"/>
        <v/>
      </c>
      <c r="D7190" s="4"/>
      <c r="E7190" s="4"/>
      <c r="F7190" s="4"/>
      <c r="G7190" s="4"/>
    </row>
    <row r="7191" spans="3:7" x14ac:dyDescent="0.35">
      <c r="C7191" s="72" t="str">
        <f t="shared" si="112"/>
        <v/>
      </c>
      <c r="D7191" s="4"/>
      <c r="E7191" s="4"/>
      <c r="F7191" s="4"/>
      <c r="G7191" s="4"/>
    </row>
    <row r="7192" spans="3:7" x14ac:dyDescent="0.35">
      <c r="C7192" s="72" t="str">
        <f t="shared" si="112"/>
        <v/>
      </c>
      <c r="D7192" s="4"/>
      <c r="E7192" s="4"/>
      <c r="F7192" s="4"/>
      <c r="G7192" s="4"/>
    </row>
    <row r="7193" spans="3:7" x14ac:dyDescent="0.35">
      <c r="C7193" s="72" t="str">
        <f t="shared" si="112"/>
        <v/>
      </c>
      <c r="D7193" s="4"/>
      <c r="E7193" s="4"/>
      <c r="F7193" s="4"/>
      <c r="G7193" s="4"/>
    </row>
    <row r="7194" spans="3:7" x14ac:dyDescent="0.35">
      <c r="C7194" s="72" t="str">
        <f t="shared" si="112"/>
        <v/>
      </c>
      <c r="D7194" s="4"/>
      <c r="E7194" s="4"/>
      <c r="F7194" s="4"/>
      <c r="G7194" s="4"/>
    </row>
    <row r="7195" spans="3:7" x14ac:dyDescent="0.35">
      <c r="C7195" s="72" t="str">
        <f t="shared" si="112"/>
        <v/>
      </c>
      <c r="D7195" s="4"/>
      <c r="E7195" s="4"/>
      <c r="F7195" s="4"/>
      <c r="G7195" s="4"/>
    </row>
    <row r="7196" spans="3:7" x14ac:dyDescent="0.35">
      <c r="C7196" s="72" t="str">
        <f t="shared" si="112"/>
        <v/>
      </c>
      <c r="D7196" s="4"/>
      <c r="E7196" s="4"/>
      <c r="F7196" s="4"/>
      <c r="G7196" s="4"/>
    </row>
    <row r="7197" spans="3:7" x14ac:dyDescent="0.35">
      <c r="C7197" s="72" t="str">
        <f t="shared" si="112"/>
        <v/>
      </c>
      <c r="D7197" s="4"/>
      <c r="E7197" s="4"/>
      <c r="F7197" s="4"/>
      <c r="G7197" s="4"/>
    </row>
    <row r="7198" spans="3:7" x14ac:dyDescent="0.35">
      <c r="C7198" s="72" t="str">
        <f t="shared" si="112"/>
        <v/>
      </c>
      <c r="D7198" s="4"/>
      <c r="E7198" s="4"/>
      <c r="F7198" s="4"/>
      <c r="G7198" s="4"/>
    </row>
    <row r="7199" spans="3:7" x14ac:dyDescent="0.35">
      <c r="C7199" s="72" t="str">
        <f t="shared" si="112"/>
        <v/>
      </c>
      <c r="D7199" s="4"/>
      <c r="E7199" s="4"/>
      <c r="F7199" s="4"/>
      <c r="G7199" s="4"/>
    </row>
    <row r="7200" spans="3:7" x14ac:dyDescent="0.35">
      <c r="C7200" s="72" t="str">
        <f t="shared" si="112"/>
        <v/>
      </c>
      <c r="D7200" s="4"/>
      <c r="E7200" s="4"/>
      <c r="F7200" s="4"/>
      <c r="G7200" s="4"/>
    </row>
    <row r="7201" spans="3:7" x14ac:dyDescent="0.35">
      <c r="C7201" s="72" t="str">
        <f t="shared" si="112"/>
        <v/>
      </c>
      <c r="D7201" s="4"/>
      <c r="E7201" s="4"/>
      <c r="F7201" s="4"/>
      <c r="G7201" s="4"/>
    </row>
    <row r="7202" spans="3:7" x14ac:dyDescent="0.35">
      <c r="C7202" s="72" t="str">
        <f t="shared" si="112"/>
        <v/>
      </c>
      <c r="D7202" s="4"/>
      <c r="E7202" s="4"/>
      <c r="F7202" s="4"/>
      <c r="G7202" s="4"/>
    </row>
    <row r="7203" spans="3:7" x14ac:dyDescent="0.35">
      <c r="C7203" s="72" t="str">
        <f t="shared" si="112"/>
        <v/>
      </c>
      <c r="D7203" s="4"/>
      <c r="E7203" s="4"/>
      <c r="F7203" s="4"/>
      <c r="G7203" s="4"/>
    </row>
    <row r="7204" spans="3:7" x14ac:dyDescent="0.35">
      <c r="C7204" s="72" t="str">
        <f t="shared" si="112"/>
        <v/>
      </c>
      <c r="D7204" s="4"/>
      <c r="E7204" s="4"/>
      <c r="F7204" s="4"/>
      <c r="G7204" s="4"/>
    </row>
    <row r="7205" spans="3:7" x14ac:dyDescent="0.35">
      <c r="C7205" s="72" t="str">
        <f t="shared" si="112"/>
        <v/>
      </c>
      <c r="D7205" s="4"/>
      <c r="E7205" s="4"/>
      <c r="F7205" s="4"/>
      <c r="G7205" s="4"/>
    </row>
    <row r="7206" spans="3:7" x14ac:dyDescent="0.35">
      <c r="C7206" s="72" t="str">
        <f t="shared" si="112"/>
        <v/>
      </c>
      <c r="D7206" s="4"/>
      <c r="E7206" s="4"/>
      <c r="F7206" s="4"/>
      <c r="G7206" s="4"/>
    </row>
    <row r="7207" spans="3:7" x14ac:dyDescent="0.35">
      <c r="C7207" s="72" t="str">
        <f t="shared" si="112"/>
        <v/>
      </c>
      <c r="D7207" s="4"/>
      <c r="E7207" s="4"/>
      <c r="F7207" s="4"/>
      <c r="G7207" s="4"/>
    </row>
    <row r="7208" spans="3:7" x14ac:dyDescent="0.35">
      <c r="C7208" s="72" t="str">
        <f t="shared" si="112"/>
        <v/>
      </c>
      <c r="D7208" s="4"/>
      <c r="E7208" s="4"/>
      <c r="F7208" s="4"/>
      <c r="G7208" s="4"/>
    </row>
    <row r="7209" spans="3:7" x14ac:dyDescent="0.35">
      <c r="C7209" s="72" t="str">
        <f t="shared" si="112"/>
        <v/>
      </c>
      <c r="D7209" s="4"/>
      <c r="E7209" s="4"/>
      <c r="F7209" s="4"/>
      <c r="G7209" s="4"/>
    </row>
    <row r="7210" spans="3:7" x14ac:dyDescent="0.35">
      <c r="C7210" s="72" t="str">
        <f t="shared" si="112"/>
        <v/>
      </c>
      <c r="D7210" s="4"/>
      <c r="E7210" s="4"/>
      <c r="F7210" s="4"/>
      <c r="G7210" s="4"/>
    </row>
    <row r="7211" spans="3:7" x14ac:dyDescent="0.35">
      <c r="C7211" s="72" t="str">
        <f t="shared" si="112"/>
        <v/>
      </c>
      <c r="D7211" s="4"/>
      <c r="E7211" s="4"/>
      <c r="F7211" s="4"/>
      <c r="G7211" s="4"/>
    </row>
    <row r="7212" spans="3:7" x14ac:dyDescent="0.35">
      <c r="C7212" s="72" t="str">
        <f t="shared" si="112"/>
        <v/>
      </c>
      <c r="D7212" s="4"/>
      <c r="E7212" s="4"/>
      <c r="F7212" s="4"/>
      <c r="G7212" s="4"/>
    </row>
    <row r="7213" spans="3:7" x14ac:dyDescent="0.35">
      <c r="C7213" s="72" t="str">
        <f t="shared" si="112"/>
        <v/>
      </c>
      <c r="D7213" s="4"/>
      <c r="E7213" s="4"/>
      <c r="F7213" s="4"/>
      <c r="G7213" s="4"/>
    </row>
    <row r="7214" spans="3:7" x14ac:dyDescent="0.35">
      <c r="C7214" s="72" t="str">
        <f t="shared" si="112"/>
        <v/>
      </c>
      <c r="D7214" s="4"/>
      <c r="E7214" s="4"/>
      <c r="F7214" s="4"/>
      <c r="G7214" s="4"/>
    </row>
    <row r="7215" spans="3:7" x14ac:dyDescent="0.35">
      <c r="C7215" s="72" t="str">
        <f t="shared" si="112"/>
        <v/>
      </c>
      <c r="D7215" s="4"/>
      <c r="E7215" s="4"/>
      <c r="F7215" s="4"/>
      <c r="G7215" s="4"/>
    </row>
    <row r="7216" spans="3:7" x14ac:dyDescent="0.35">
      <c r="C7216" s="72" t="str">
        <f t="shared" si="112"/>
        <v/>
      </c>
      <c r="D7216" s="4"/>
      <c r="E7216" s="4"/>
      <c r="F7216" s="4"/>
      <c r="G7216" s="4"/>
    </row>
    <row r="7217" spans="3:7" x14ac:dyDescent="0.35">
      <c r="C7217" s="72" t="str">
        <f t="shared" si="112"/>
        <v/>
      </c>
      <c r="D7217" s="4"/>
      <c r="E7217" s="4"/>
      <c r="F7217" s="4"/>
      <c r="G7217" s="4"/>
    </row>
    <row r="7218" spans="3:7" x14ac:dyDescent="0.35">
      <c r="C7218" s="72" t="str">
        <f t="shared" si="112"/>
        <v/>
      </c>
      <c r="D7218" s="4"/>
      <c r="E7218" s="4"/>
      <c r="F7218" s="4"/>
      <c r="G7218" s="4"/>
    </row>
    <row r="7219" spans="3:7" x14ac:dyDescent="0.35">
      <c r="C7219" s="72" t="str">
        <f t="shared" si="112"/>
        <v/>
      </c>
      <c r="D7219" s="4"/>
      <c r="E7219" s="4"/>
      <c r="F7219" s="4"/>
      <c r="G7219" s="4"/>
    </row>
    <row r="7220" spans="3:7" x14ac:dyDescent="0.35">
      <c r="C7220" s="72" t="str">
        <f t="shared" si="112"/>
        <v/>
      </c>
      <c r="D7220" s="4"/>
      <c r="E7220" s="4"/>
      <c r="F7220" s="4"/>
      <c r="G7220" s="4"/>
    </row>
    <row r="7221" spans="3:7" x14ac:dyDescent="0.35">
      <c r="C7221" s="72" t="str">
        <f t="shared" si="112"/>
        <v/>
      </c>
      <c r="D7221" s="4"/>
      <c r="E7221" s="4"/>
      <c r="F7221" s="4"/>
      <c r="G7221" s="4"/>
    </row>
    <row r="7222" spans="3:7" x14ac:dyDescent="0.35">
      <c r="C7222" s="72" t="str">
        <f t="shared" si="112"/>
        <v/>
      </c>
      <c r="D7222" s="4"/>
      <c r="E7222" s="4"/>
      <c r="F7222" s="4"/>
      <c r="G7222" s="4"/>
    </row>
    <row r="7223" spans="3:7" x14ac:dyDescent="0.35">
      <c r="C7223" s="72" t="str">
        <f t="shared" si="112"/>
        <v/>
      </c>
      <c r="D7223" s="4"/>
      <c r="E7223" s="4"/>
      <c r="F7223" s="4"/>
      <c r="G7223" s="4"/>
    </row>
    <row r="7224" spans="3:7" x14ac:dyDescent="0.35">
      <c r="C7224" s="72" t="str">
        <f t="shared" si="112"/>
        <v/>
      </c>
      <c r="D7224" s="4"/>
      <c r="E7224" s="4"/>
      <c r="F7224" s="4"/>
      <c r="G7224" s="4"/>
    </row>
    <row r="7225" spans="3:7" x14ac:dyDescent="0.35">
      <c r="C7225" s="72" t="str">
        <f t="shared" si="112"/>
        <v/>
      </c>
      <c r="D7225" s="4"/>
      <c r="E7225" s="4"/>
      <c r="F7225" s="4"/>
      <c r="G7225" s="4"/>
    </row>
    <row r="7226" spans="3:7" x14ac:dyDescent="0.35">
      <c r="C7226" s="72" t="str">
        <f t="shared" si="112"/>
        <v/>
      </c>
      <c r="D7226" s="4"/>
      <c r="E7226" s="4"/>
      <c r="F7226" s="4"/>
      <c r="G7226" s="4"/>
    </row>
    <row r="7227" spans="3:7" x14ac:dyDescent="0.35">
      <c r="C7227" s="72" t="str">
        <f t="shared" si="112"/>
        <v/>
      </c>
      <c r="D7227" s="4"/>
      <c r="E7227" s="4"/>
      <c r="F7227" s="4"/>
      <c r="G7227" s="4"/>
    </row>
    <row r="7228" spans="3:7" x14ac:dyDescent="0.35">
      <c r="C7228" s="72" t="str">
        <f t="shared" si="112"/>
        <v/>
      </c>
      <c r="D7228" s="4"/>
      <c r="E7228" s="4"/>
      <c r="F7228" s="4"/>
      <c r="G7228" s="4"/>
    </row>
    <row r="7229" spans="3:7" x14ac:dyDescent="0.35">
      <c r="C7229" s="72" t="str">
        <f t="shared" si="112"/>
        <v/>
      </c>
      <c r="D7229" s="4"/>
      <c r="E7229" s="4"/>
      <c r="F7229" s="4"/>
      <c r="G7229" s="4"/>
    </row>
    <row r="7230" spans="3:7" x14ac:dyDescent="0.35">
      <c r="C7230" s="72" t="str">
        <f t="shared" si="112"/>
        <v/>
      </c>
      <c r="D7230" s="4"/>
      <c r="E7230" s="4"/>
      <c r="F7230" s="4"/>
      <c r="G7230" s="4"/>
    </row>
    <row r="7231" spans="3:7" x14ac:dyDescent="0.35">
      <c r="C7231" s="72" t="str">
        <f t="shared" si="112"/>
        <v/>
      </c>
      <c r="D7231" s="4"/>
      <c r="E7231" s="4"/>
      <c r="F7231" s="4"/>
      <c r="G7231" s="4"/>
    </row>
    <row r="7232" spans="3:7" x14ac:dyDescent="0.35">
      <c r="C7232" s="72" t="str">
        <f t="shared" si="112"/>
        <v/>
      </c>
      <c r="D7232" s="4"/>
      <c r="E7232" s="4"/>
      <c r="F7232" s="4"/>
      <c r="G7232" s="4"/>
    </row>
    <row r="7233" spans="3:7" x14ac:dyDescent="0.35">
      <c r="C7233" s="72" t="str">
        <f t="shared" si="112"/>
        <v/>
      </c>
      <c r="D7233" s="4"/>
      <c r="E7233" s="4"/>
      <c r="F7233" s="4"/>
      <c r="G7233" s="4"/>
    </row>
    <row r="7234" spans="3:7" x14ac:dyDescent="0.35">
      <c r="C7234" s="72" t="str">
        <f t="shared" si="112"/>
        <v/>
      </c>
      <c r="D7234" s="4"/>
      <c r="E7234" s="4"/>
      <c r="F7234" s="4"/>
      <c r="G7234" s="4"/>
    </row>
    <row r="7235" spans="3:7" x14ac:dyDescent="0.35">
      <c r="C7235" s="72" t="str">
        <f t="shared" si="112"/>
        <v/>
      </c>
      <c r="D7235" s="4"/>
      <c r="E7235" s="4"/>
      <c r="F7235" s="4"/>
      <c r="G7235" s="4"/>
    </row>
    <row r="7236" spans="3:7" x14ac:dyDescent="0.35">
      <c r="C7236" s="72" t="str">
        <f t="shared" si="112"/>
        <v/>
      </c>
      <c r="D7236" s="4"/>
      <c r="E7236" s="4"/>
      <c r="F7236" s="4"/>
      <c r="G7236" s="4"/>
    </row>
    <row r="7237" spans="3:7" x14ac:dyDescent="0.35">
      <c r="C7237" s="72" t="str">
        <f t="shared" si="112"/>
        <v/>
      </c>
      <c r="D7237" s="4"/>
      <c r="E7237" s="4"/>
      <c r="F7237" s="4"/>
      <c r="G7237" s="4"/>
    </row>
    <row r="7238" spans="3:7" x14ac:dyDescent="0.35">
      <c r="C7238" s="72" t="str">
        <f t="shared" si="112"/>
        <v/>
      </c>
      <c r="D7238" s="4"/>
      <c r="E7238" s="4"/>
      <c r="F7238" s="4"/>
      <c r="G7238" s="4"/>
    </row>
    <row r="7239" spans="3:7" x14ac:dyDescent="0.35">
      <c r="C7239" s="72" t="str">
        <f t="shared" si="112"/>
        <v/>
      </c>
      <c r="D7239" s="4"/>
      <c r="E7239" s="4"/>
      <c r="F7239" s="4"/>
      <c r="G7239" s="4"/>
    </row>
    <row r="7240" spans="3:7" x14ac:dyDescent="0.35">
      <c r="C7240" s="72" t="str">
        <f t="shared" si="112"/>
        <v/>
      </c>
      <c r="D7240" s="4"/>
      <c r="E7240" s="4"/>
      <c r="F7240" s="4"/>
      <c r="G7240" s="4"/>
    </row>
    <row r="7241" spans="3:7" x14ac:dyDescent="0.35">
      <c r="C7241" s="72" t="str">
        <f t="shared" si="112"/>
        <v/>
      </c>
      <c r="D7241" s="4"/>
      <c r="E7241" s="4"/>
      <c r="F7241" s="4"/>
      <c r="G7241" s="4"/>
    </row>
    <row r="7242" spans="3:7" x14ac:dyDescent="0.35">
      <c r="C7242" s="72" t="str">
        <f t="shared" si="112"/>
        <v/>
      </c>
      <c r="D7242" s="4"/>
      <c r="E7242" s="4"/>
      <c r="F7242" s="4"/>
      <c r="G7242" s="4"/>
    </row>
    <row r="7243" spans="3:7" x14ac:dyDescent="0.35">
      <c r="C7243" s="72" t="str">
        <f t="shared" si="112"/>
        <v/>
      </c>
      <c r="D7243" s="4"/>
      <c r="E7243" s="4"/>
      <c r="F7243" s="4"/>
      <c r="G7243" s="4"/>
    </row>
    <row r="7244" spans="3:7" x14ac:dyDescent="0.35">
      <c r="C7244" s="72" t="str">
        <f t="shared" ref="C7244:C7307" si="113">IF(ISBLANK(D7244),"",D7244&amp;E7244&amp;F7244&amp;G7244)</f>
        <v/>
      </c>
      <c r="D7244" s="4"/>
      <c r="E7244" s="4"/>
      <c r="F7244" s="4"/>
      <c r="G7244" s="4"/>
    </row>
    <row r="7245" spans="3:7" x14ac:dyDescent="0.35">
      <c r="C7245" s="72" t="str">
        <f t="shared" si="113"/>
        <v/>
      </c>
      <c r="D7245" s="4"/>
      <c r="E7245" s="4"/>
      <c r="F7245" s="4"/>
      <c r="G7245" s="4"/>
    </row>
    <row r="7246" spans="3:7" x14ac:dyDescent="0.35">
      <c r="C7246" s="72" t="str">
        <f t="shared" si="113"/>
        <v/>
      </c>
      <c r="D7246" s="4"/>
      <c r="E7246" s="4"/>
      <c r="F7246" s="4"/>
      <c r="G7246" s="4"/>
    </row>
    <row r="7247" spans="3:7" x14ac:dyDescent="0.35">
      <c r="C7247" s="72" t="str">
        <f t="shared" si="113"/>
        <v/>
      </c>
      <c r="D7247" s="4"/>
      <c r="E7247" s="4"/>
      <c r="F7247" s="4"/>
      <c r="G7247" s="4"/>
    </row>
    <row r="7248" spans="3:7" x14ac:dyDescent="0.35">
      <c r="C7248" s="72" t="str">
        <f t="shared" si="113"/>
        <v/>
      </c>
      <c r="D7248" s="4"/>
      <c r="E7248" s="4"/>
      <c r="F7248" s="4"/>
      <c r="G7248" s="4"/>
    </row>
    <row r="7249" spans="3:7" x14ac:dyDescent="0.35">
      <c r="C7249" s="72" t="str">
        <f t="shared" si="113"/>
        <v/>
      </c>
      <c r="D7249" s="4"/>
      <c r="E7249" s="4"/>
      <c r="F7249" s="4"/>
      <c r="G7249" s="4"/>
    </row>
    <row r="7250" spans="3:7" x14ac:dyDescent="0.35">
      <c r="C7250" s="72" t="str">
        <f t="shared" si="113"/>
        <v/>
      </c>
      <c r="D7250" s="4"/>
      <c r="E7250" s="4"/>
      <c r="F7250" s="4"/>
      <c r="G7250" s="4"/>
    </row>
    <row r="7251" spans="3:7" x14ac:dyDescent="0.35">
      <c r="C7251" s="72" t="str">
        <f t="shared" si="113"/>
        <v/>
      </c>
      <c r="D7251" s="4"/>
      <c r="E7251" s="4"/>
      <c r="F7251" s="4"/>
      <c r="G7251" s="4"/>
    </row>
    <row r="7252" spans="3:7" x14ac:dyDescent="0.35">
      <c r="C7252" s="72" t="str">
        <f t="shared" si="113"/>
        <v/>
      </c>
      <c r="D7252" s="4"/>
      <c r="E7252" s="4"/>
      <c r="F7252" s="4"/>
      <c r="G7252" s="4"/>
    </row>
    <row r="7253" spans="3:7" x14ac:dyDescent="0.35">
      <c r="C7253" s="72" t="str">
        <f t="shared" si="113"/>
        <v/>
      </c>
      <c r="D7253" s="4"/>
      <c r="E7253" s="4"/>
      <c r="F7253" s="4"/>
      <c r="G7253" s="4"/>
    </row>
    <row r="7254" spans="3:7" x14ac:dyDescent="0.35">
      <c r="C7254" s="72" t="str">
        <f t="shared" si="113"/>
        <v/>
      </c>
      <c r="D7254" s="4"/>
      <c r="E7254" s="4"/>
      <c r="F7254" s="4"/>
      <c r="G7254" s="4"/>
    </row>
    <row r="7255" spans="3:7" x14ac:dyDescent="0.35">
      <c r="C7255" s="72" t="str">
        <f t="shared" si="113"/>
        <v/>
      </c>
      <c r="D7255" s="4"/>
      <c r="E7255" s="4"/>
      <c r="F7255" s="4"/>
      <c r="G7255" s="4"/>
    </row>
    <row r="7256" spans="3:7" x14ac:dyDescent="0.35">
      <c r="C7256" s="72" t="str">
        <f t="shared" si="113"/>
        <v/>
      </c>
      <c r="D7256" s="4"/>
      <c r="E7256" s="4"/>
      <c r="F7256" s="4"/>
      <c r="G7256" s="4"/>
    </row>
    <row r="7257" spans="3:7" x14ac:dyDescent="0.35">
      <c r="C7257" s="72" t="str">
        <f t="shared" si="113"/>
        <v/>
      </c>
      <c r="D7257" s="4"/>
      <c r="E7257" s="4"/>
      <c r="F7257" s="4"/>
      <c r="G7257" s="4"/>
    </row>
    <row r="7258" spans="3:7" x14ac:dyDescent="0.35">
      <c r="C7258" s="72" t="str">
        <f t="shared" si="113"/>
        <v/>
      </c>
      <c r="D7258" s="4"/>
      <c r="E7258" s="4"/>
      <c r="F7258" s="4"/>
      <c r="G7258" s="4"/>
    </row>
    <row r="7259" spans="3:7" x14ac:dyDescent="0.35">
      <c r="C7259" s="72" t="str">
        <f t="shared" si="113"/>
        <v/>
      </c>
      <c r="D7259" s="4"/>
      <c r="E7259" s="4"/>
      <c r="F7259" s="4"/>
      <c r="G7259" s="4"/>
    </row>
    <row r="7260" spans="3:7" x14ac:dyDescent="0.35">
      <c r="C7260" s="72" t="str">
        <f t="shared" si="113"/>
        <v/>
      </c>
      <c r="D7260" s="4"/>
      <c r="E7260" s="4"/>
      <c r="F7260" s="4"/>
      <c r="G7260" s="4"/>
    </row>
    <row r="7261" spans="3:7" x14ac:dyDescent="0.35">
      <c r="C7261" s="72" t="str">
        <f t="shared" si="113"/>
        <v/>
      </c>
      <c r="D7261" s="4"/>
      <c r="E7261" s="4"/>
      <c r="F7261" s="4"/>
      <c r="G7261" s="4"/>
    </row>
    <row r="7262" spans="3:7" x14ac:dyDescent="0.35">
      <c r="C7262" s="72" t="str">
        <f t="shared" si="113"/>
        <v/>
      </c>
      <c r="D7262" s="4"/>
      <c r="E7262" s="4"/>
      <c r="F7262" s="4"/>
      <c r="G7262" s="4"/>
    </row>
    <row r="7263" spans="3:7" x14ac:dyDescent="0.35">
      <c r="C7263" s="72" t="str">
        <f t="shared" si="113"/>
        <v/>
      </c>
      <c r="D7263" s="4"/>
      <c r="E7263" s="4"/>
      <c r="F7263" s="4"/>
      <c r="G7263" s="4"/>
    </row>
    <row r="7264" spans="3:7" x14ac:dyDescent="0.35">
      <c r="C7264" s="72" t="str">
        <f t="shared" si="113"/>
        <v/>
      </c>
      <c r="D7264" s="4"/>
      <c r="E7264" s="4"/>
      <c r="F7264" s="4"/>
      <c r="G7264" s="4"/>
    </row>
    <row r="7265" spans="3:7" x14ac:dyDescent="0.35">
      <c r="C7265" s="72" t="str">
        <f t="shared" si="113"/>
        <v/>
      </c>
      <c r="D7265" s="4"/>
      <c r="E7265" s="4"/>
      <c r="F7265" s="4"/>
      <c r="G7265" s="4"/>
    </row>
    <row r="7266" spans="3:7" x14ac:dyDescent="0.35">
      <c r="C7266" s="72" t="str">
        <f t="shared" si="113"/>
        <v/>
      </c>
      <c r="D7266" s="4"/>
      <c r="E7266" s="4"/>
      <c r="F7266" s="4"/>
      <c r="G7266" s="4"/>
    </row>
    <row r="7267" spans="3:7" x14ac:dyDescent="0.35">
      <c r="C7267" s="72" t="str">
        <f t="shared" si="113"/>
        <v/>
      </c>
      <c r="D7267" s="4"/>
      <c r="E7267" s="4"/>
      <c r="F7267" s="4"/>
      <c r="G7267" s="4"/>
    </row>
    <row r="7268" spans="3:7" x14ac:dyDescent="0.35">
      <c r="C7268" s="72" t="str">
        <f t="shared" si="113"/>
        <v/>
      </c>
      <c r="D7268" s="4"/>
      <c r="E7268" s="4"/>
      <c r="F7268" s="4"/>
      <c r="G7268" s="4"/>
    </row>
    <row r="7269" spans="3:7" x14ac:dyDescent="0.35">
      <c r="C7269" s="72" t="str">
        <f t="shared" si="113"/>
        <v/>
      </c>
      <c r="D7269" s="4"/>
      <c r="E7269" s="4"/>
      <c r="F7269" s="4"/>
      <c r="G7269" s="4"/>
    </row>
    <row r="7270" spans="3:7" x14ac:dyDescent="0.35">
      <c r="C7270" s="72" t="str">
        <f t="shared" si="113"/>
        <v/>
      </c>
      <c r="D7270" s="4"/>
      <c r="E7270" s="4"/>
      <c r="F7270" s="4"/>
      <c r="G7270" s="4"/>
    </row>
    <row r="7271" spans="3:7" x14ac:dyDescent="0.35">
      <c r="C7271" s="72" t="str">
        <f t="shared" si="113"/>
        <v/>
      </c>
      <c r="D7271" s="4"/>
      <c r="E7271" s="4"/>
      <c r="F7271" s="4"/>
      <c r="G7271" s="4"/>
    </row>
    <row r="7272" spans="3:7" x14ac:dyDescent="0.35">
      <c r="C7272" s="72" t="str">
        <f t="shared" si="113"/>
        <v/>
      </c>
      <c r="D7272" s="4"/>
      <c r="E7272" s="4"/>
      <c r="F7272" s="4"/>
      <c r="G7272" s="4"/>
    </row>
    <row r="7273" spans="3:7" x14ac:dyDescent="0.35">
      <c r="C7273" s="72" t="str">
        <f t="shared" si="113"/>
        <v/>
      </c>
      <c r="D7273" s="4"/>
      <c r="E7273" s="4"/>
      <c r="F7273" s="4"/>
      <c r="G7273" s="4"/>
    </row>
    <row r="7274" spans="3:7" x14ac:dyDescent="0.35">
      <c r="C7274" s="72" t="str">
        <f t="shared" si="113"/>
        <v/>
      </c>
      <c r="D7274" s="4"/>
      <c r="E7274" s="4"/>
      <c r="F7274" s="4"/>
      <c r="G7274" s="4"/>
    </row>
    <row r="7275" spans="3:7" x14ac:dyDescent="0.35">
      <c r="C7275" s="72" t="str">
        <f t="shared" si="113"/>
        <v/>
      </c>
      <c r="D7275" s="4"/>
      <c r="E7275" s="4"/>
      <c r="F7275" s="4"/>
      <c r="G7275" s="4"/>
    </row>
    <row r="7276" spans="3:7" x14ac:dyDescent="0.35">
      <c r="C7276" s="72" t="str">
        <f t="shared" si="113"/>
        <v/>
      </c>
      <c r="D7276" s="4"/>
      <c r="E7276" s="4"/>
      <c r="F7276" s="4"/>
      <c r="G7276" s="4"/>
    </row>
    <row r="7277" spans="3:7" x14ac:dyDescent="0.35">
      <c r="C7277" s="72" t="str">
        <f t="shared" si="113"/>
        <v/>
      </c>
      <c r="D7277" s="4"/>
      <c r="E7277" s="4"/>
      <c r="F7277" s="4"/>
      <c r="G7277" s="4"/>
    </row>
    <row r="7278" spans="3:7" x14ac:dyDescent="0.35">
      <c r="C7278" s="72" t="str">
        <f t="shared" si="113"/>
        <v/>
      </c>
      <c r="D7278" s="4"/>
      <c r="E7278" s="4"/>
      <c r="F7278" s="4"/>
      <c r="G7278" s="4"/>
    </row>
    <row r="7279" spans="3:7" x14ac:dyDescent="0.35">
      <c r="C7279" s="72" t="str">
        <f t="shared" si="113"/>
        <v/>
      </c>
      <c r="D7279" s="4"/>
      <c r="E7279" s="4"/>
      <c r="F7279" s="4"/>
      <c r="G7279" s="4"/>
    </row>
    <row r="7280" spans="3:7" x14ac:dyDescent="0.35">
      <c r="C7280" s="72" t="str">
        <f t="shared" si="113"/>
        <v/>
      </c>
      <c r="D7280" s="4"/>
      <c r="E7280" s="4"/>
      <c r="F7280" s="4"/>
      <c r="G7280" s="4"/>
    </row>
    <row r="7281" spans="3:7" x14ac:dyDescent="0.35">
      <c r="C7281" s="72" t="str">
        <f t="shared" si="113"/>
        <v/>
      </c>
      <c r="D7281" s="4"/>
      <c r="E7281" s="4"/>
      <c r="F7281" s="4"/>
      <c r="G7281" s="4"/>
    </row>
    <row r="7282" spans="3:7" x14ac:dyDescent="0.35">
      <c r="C7282" s="72" t="str">
        <f t="shared" si="113"/>
        <v/>
      </c>
      <c r="D7282" s="4"/>
      <c r="E7282" s="4"/>
      <c r="F7282" s="4"/>
      <c r="G7282" s="4"/>
    </row>
    <row r="7283" spans="3:7" x14ac:dyDescent="0.35">
      <c r="C7283" s="72" t="str">
        <f t="shared" si="113"/>
        <v/>
      </c>
      <c r="D7283" s="4"/>
      <c r="E7283" s="4"/>
      <c r="F7283" s="4"/>
      <c r="G7283" s="4"/>
    </row>
    <row r="7284" spans="3:7" x14ac:dyDescent="0.35">
      <c r="C7284" s="72" t="str">
        <f t="shared" si="113"/>
        <v/>
      </c>
      <c r="D7284" s="4"/>
      <c r="E7284" s="4"/>
      <c r="F7284" s="4"/>
      <c r="G7284" s="4"/>
    </row>
    <row r="7285" spans="3:7" x14ac:dyDescent="0.35">
      <c r="C7285" s="72" t="str">
        <f t="shared" si="113"/>
        <v/>
      </c>
      <c r="D7285" s="4"/>
      <c r="E7285" s="4"/>
      <c r="F7285" s="4"/>
      <c r="G7285" s="4"/>
    </row>
    <row r="7286" spans="3:7" x14ac:dyDescent="0.35">
      <c r="C7286" s="72" t="str">
        <f t="shared" si="113"/>
        <v/>
      </c>
      <c r="D7286" s="4"/>
      <c r="E7286" s="4"/>
      <c r="F7286" s="4"/>
      <c r="G7286" s="4"/>
    </row>
    <row r="7287" spans="3:7" x14ac:dyDescent="0.35">
      <c r="C7287" s="72" t="str">
        <f t="shared" si="113"/>
        <v/>
      </c>
      <c r="D7287" s="4"/>
      <c r="E7287" s="4"/>
      <c r="F7287" s="4"/>
      <c r="G7287" s="4"/>
    </row>
    <row r="7288" spans="3:7" x14ac:dyDescent="0.35">
      <c r="C7288" s="72" t="str">
        <f t="shared" si="113"/>
        <v/>
      </c>
      <c r="D7288" s="4"/>
      <c r="E7288" s="4"/>
      <c r="F7288" s="4"/>
      <c r="G7288" s="4"/>
    </row>
    <row r="7289" spans="3:7" x14ac:dyDescent="0.35">
      <c r="C7289" s="72" t="str">
        <f t="shared" si="113"/>
        <v/>
      </c>
      <c r="D7289" s="4"/>
      <c r="E7289" s="4"/>
      <c r="F7289" s="4"/>
      <c r="G7289" s="4"/>
    </row>
    <row r="7290" spans="3:7" x14ac:dyDescent="0.35">
      <c r="C7290" s="72" t="str">
        <f t="shared" si="113"/>
        <v/>
      </c>
      <c r="D7290" s="4"/>
      <c r="E7290" s="4"/>
      <c r="F7290" s="4"/>
      <c r="G7290" s="4"/>
    </row>
    <row r="7291" spans="3:7" x14ac:dyDescent="0.35">
      <c r="C7291" s="72" t="str">
        <f t="shared" si="113"/>
        <v/>
      </c>
      <c r="D7291" s="4"/>
      <c r="E7291" s="4"/>
      <c r="F7291" s="4"/>
      <c r="G7291" s="4"/>
    </row>
    <row r="7292" spans="3:7" x14ac:dyDescent="0.35">
      <c r="C7292" s="72" t="str">
        <f t="shared" si="113"/>
        <v/>
      </c>
      <c r="D7292" s="4"/>
      <c r="E7292" s="4"/>
      <c r="F7292" s="4"/>
      <c r="G7292" s="4"/>
    </row>
    <row r="7293" spans="3:7" x14ac:dyDescent="0.35">
      <c r="C7293" s="72" t="str">
        <f t="shared" si="113"/>
        <v/>
      </c>
      <c r="D7293" s="4"/>
      <c r="E7293" s="4"/>
      <c r="F7293" s="4"/>
      <c r="G7293" s="4"/>
    </row>
    <row r="7294" spans="3:7" x14ac:dyDescent="0.35">
      <c r="C7294" s="72" t="str">
        <f t="shared" si="113"/>
        <v/>
      </c>
      <c r="D7294" s="4"/>
      <c r="E7294" s="4"/>
      <c r="F7294" s="4"/>
      <c r="G7294" s="4"/>
    </row>
    <row r="7295" spans="3:7" x14ac:dyDescent="0.35">
      <c r="C7295" s="72" t="str">
        <f t="shared" si="113"/>
        <v/>
      </c>
      <c r="D7295" s="4"/>
      <c r="E7295" s="4"/>
      <c r="F7295" s="4"/>
      <c r="G7295" s="4"/>
    </row>
    <row r="7296" spans="3:7" x14ac:dyDescent="0.35">
      <c r="C7296" s="72" t="str">
        <f t="shared" si="113"/>
        <v/>
      </c>
      <c r="D7296" s="4"/>
      <c r="E7296" s="4"/>
      <c r="F7296" s="4"/>
      <c r="G7296" s="4"/>
    </row>
    <row r="7297" spans="3:7" x14ac:dyDescent="0.35">
      <c r="C7297" s="72" t="str">
        <f t="shared" si="113"/>
        <v/>
      </c>
      <c r="D7297" s="4"/>
      <c r="E7297" s="4"/>
      <c r="F7297" s="4"/>
      <c r="G7297" s="4"/>
    </row>
    <row r="7298" spans="3:7" x14ac:dyDescent="0.35">
      <c r="C7298" s="72" t="str">
        <f t="shared" si="113"/>
        <v/>
      </c>
      <c r="D7298" s="4"/>
      <c r="E7298" s="4"/>
      <c r="F7298" s="4"/>
      <c r="G7298" s="4"/>
    </row>
    <row r="7299" spans="3:7" x14ac:dyDescent="0.35">
      <c r="C7299" s="72" t="str">
        <f t="shared" si="113"/>
        <v/>
      </c>
      <c r="D7299" s="4"/>
      <c r="E7299" s="4"/>
      <c r="F7299" s="4"/>
      <c r="G7299" s="4"/>
    </row>
    <row r="7300" spans="3:7" x14ac:dyDescent="0.35">
      <c r="C7300" s="72" t="str">
        <f t="shared" si="113"/>
        <v/>
      </c>
      <c r="D7300" s="4"/>
      <c r="E7300" s="4"/>
      <c r="F7300" s="4"/>
      <c r="G7300" s="4"/>
    </row>
    <row r="7301" spans="3:7" x14ac:dyDescent="0.35">
      <c r="C7301" s="72" t="str">
        <f t="shared" si="113"/>
        <v/>
      </c>
      <c r="D7301" s="4"/>
      <c r="E7301" s="4"/>
      <c r="F7301" s="4"/>
      <c r="G7301" s="4"/>
    </row>
    <row r="7302" spans="3:7" x14ac:dyDescent="0.35">
      <c r="C7302" s="72" t="str">
        <f t="shared" si="113"/>
        <v/>
      </c>
      <c r="D7302" s="4"/>
      <c r="E7302" s="4"/>
      <c r="F7302" s="4"/>
      <c r="G7302" s="4"/>
    </row>
    <row r="7303" spans="3:7" x14ac:dyDescent="0.35">
      <c r="C7303" s="72" t="str">
        <f t="shared" si="113"/>
        <v/>
      </c>
      <c r="D7303" s="4"/>
      <c r="E7303" s="4"/>
      <c r="F7303" s="4"/>
      <c r="G7303" s="4"/>
    </row>
    <row r="7304" spans="3:7" x14ac:dyDescent="0.35">
      <c r="C7304" s="72" t="str">
        <f t="shared" si="113"/>
        <v/>
      </c>
      <c r="D7304" s="4"/>
      <c r="E7304" s="4"/>
      <c r="F7304" s="4"/>
      <c r="G7304" s="4"/>
    </row>
    <row r="7305" spans="3:7" x14ac:dyDescent="0.35">
      <c r="C7305" s="72" t="str">
        <f t="shared" si="113"/>
        <v/>
      </c>
      <c r="D7305" s="4"/>
      <c r="E7305" s="4"/>
      <c r="F7305" s="4"/>
      <c r="G7305" s="4"/>
    </row>
    <row r="7306" spans="3:7" x14ac:dyDescent="0.35">
      <c r="C7306" s="72" t="str">
        <f t="shared" si="113"/>
        <v/>
      </c>
      <c r="D7306" s="4"/>
      <c r="E7306" s="4"/>
      <c r="F7306" s="4"/>
      <c r="G7306" s="4"/>
    </row>
    <row r="7307" spans="3:7" x14ac:dyDescent="0.35">
      <c r="C7307" s="72" t="str">
        <f t="shared" si="113"/>
        <v/>
      </c>
      <c r="D7307" s="4"/>
      <c r="E7307" s="4"/>
      <c r="F7307" s="4"/>
      <c r="G7307" s="4"/>
    </row>
    <row r="7308" spans="3:7" x14ac:dyDescent="0.35">
      <c r="C7308" s="72" t="str">
        <f t="shared" ref="C7308:C7371" si="114">IF(ISBLANK(D7308),"",D7308&amp;E7308&amp;F7308&amp;G7308)</f>
        <v/>
      </c>
      <c r="D7308" s="4"/>
      <c r="E7308" s="4"/>
      <c r="F7308" s="4"/>
      <c r="G7308" s="4"/>
    </row>
    <row r="7309" spans="3:7" x14ac:dyDescent="0.35">
      <c r="C7309" s="72" t="str">
        <f t="shared" si="114"/>
        <v/>
      </c>
      <c r="D7309" s="4"/>
      <c r="E7309" s="4"/>
      <c r="F7309" s="4"/>
      <c r="G7309" s="4"/>
    </row>
    <row r="7310" spans="3:7" x14ac:dyDescent="0.35">
      <c r="C7310" s="72" t="str">
        <f t="shared" si="114"/>
        <v/>
      </c>
      <c r="D7310" s="4"/>
      <c r="E7310" s="4"/>
      <c r="F7310" s="4"/>
      <c r="G7310" s="4"/>
    </row>
    <row r="7311" spans="3:7" x14ac:dyDescent="0.35">
      <c r="C7311" s="72" t="str">
        <f t="shared" si="114"/>
        <v/>
      </c>
      <c r="D7311" s="4"/>
      <c r="E7311" s="4"/>
      <c r="F7311" s="4"/>
      <c r="G7311" s="4"/>
    </row>
    <row r="7312" spans="3:7" x14ac:dyDescent="0.35">
      <c r="C7312" s="72" t="str">
        <f t="shared" si="114"/>
        <v/>
      </c>
      <c r="D7312" s="4"/>
      <c r="E7312" s="4"/>
      <c r="F7312" s="4"/>
      <c r="G7312" s="4"/>
    </row>
    <row r="7313" spans="3:7" x14ac:dyDescent="0.35">
      <c r="C7313" s="72" t="str">
        <f t="shared" si="114"/>
        <v/>
      </c>
      <c r="D7313" s="4"/>
      <c r="E7313" s="4"/>
      <c r="F7313" s="4"/>
      <c r="G7313" s="4"/>
    </row>
    <row r="7314" spans="3:7" x14ac:dyDescent="0.35">
      <c r="C7314" s="72" t="str">
        <f t="shared" si="114"/>
        <v/>
      </c>
      <c r="D7314" s="4"/>
      <c r="E7314" s="4"/>
      <c r="F7314" s="4"/>
      <c r="G7314" s="4"/>
    </row>
    <row r="7315" spans="3:7" x14ac:dyDescent="0.35">
      <c r="C7315" s="72" t="str">
        <f t="shared" si="114"/>
        <v/>
      </c>
      <c r="D7315" s="4"/>
      <c r="E7315" s="4"/>
      <c r="F7315" s="4"/>
      <c r="G7315" s="4"/>
    </row>
    <row r="7316" spans="3:7" x14ac:dyDescent="0.35">
      <c r="C7316" s="72" t="str">
        <f t="shared" si="114"/>
        <v/>
      </c>
      <c r="D7316" s="4"/>
      <c r="E7316" s="4"/>
      <c r="F7316" s="4"/>
      <c r="G7316" s="4"/>
    </row>
    <row r="7317" spans="3:7" x14ac:dyDescent="0.35">
      <c r="C7317" s="72" t="str">
        <f t="shared" si="114"/>
        <v/>
      </c>
      <c r="D7317" s="4"/>
      <c r="E7317" s="4"/>
      <c r="F7317" s="4"/>
      <c r="G7317" s="4"/>
    </row>
    <row r="7318" spans="3:7" x14ac:dyDescent="0.35">
      <c r="C7318" s="72" t="str">
        <f t="shared" si="114"/>
        <v/>
      </c>
      <c r="D7318" s="4"/>
      <c r="E7318" s="4"/>
      <c r="F7318" s="4"/>
      <c r="G7318" s="4"/>
    </row>
    <row r="7319" spans="3:7" x14ac:dyDescent="0.35">
      <c r="C7319" s="72" t="str">
        <f t="shared" si="114"/>
        <v/>
      </c>
      <c r="D7319" s="4"/>
      <c r="E7319" s="4"/>
      <c r="F7319" s="4"/>
      <c r="G7319" s="4"/>
    </row>
    <row r="7320" spans="3:7" x14ac:dyDescent="0.35">
      <c r="C7320" s="72" t="str">
        <f t="shared" si="114"/>
        <v/>
      </c>
      <c r="D7320" s="4"/>
      <c r="E7320" s="4"/>
      <c r="F7320" s="4"/>
      <c r="G7320" s="4"/>
    </row>
    <row r="7321" spans="3:7" x14ac:dyDescent="0.35">
      <c r="C7321" s="72" t="str">
        <f t="shared" si="114"/>
        <v/>
      </c>
      <c r="D7321" s="4"/>
      <c r="E7321" s="4"/>
      <c r="F7321" s="4"/>
      <c r="G7321" s="4"/>
    </row>
    <row r="7322" spans="3:7" x14ac:dyDescent="0.35">
      <c r="C7322" s="72" t="str">
        <f t="shared" si="114"/>
        <v/>
      </c>
      <c r="D7322" s="4"/>
      <c r="E7322" s="4"/>
      <c r="F7322" s="4"/>
      <c r="G7322" s="4"/>
    </row>
    <row r="7323" spans="3:7" x14ac:dyDescent="0.35">
      <c r="C7323" s="72" t="str">
        <f t="shared" si="114"/>
        <v/>
      </c>
      <c r="D7323" s="4"/>
      <c r="E7323" s="4"/>
      <c r="F7323" s="4"/>
      <c r="G7323" s="4"/>
    </row>
    <row r="7324" spans="3:7" x14ac:dyDescent="0.35">
      <c r="C7324" s="72" t="str">
        <f t="shared" si="114"/>
        <v/>
      </c>
      <c r="D7324" s="4"/>
      <c r="E7324" s="4"/>
      <c r="F7324" s="4"/>
      <c r="G7324" s="4"/>
    </row>
    <row r="7325" spans="3:7" x14ac:dyDescent="0.35">
      <c r="C7325" s="72" t="str">
        <f t="shared" si="114"/>
        <v/>
      </c>
      <c r="D7325" s="4"/>
      <c r="E7325" s="4"/>
      <c r="F7325" s="4"/>
      <c r="G7325" s="4"/>
    </row>
    <row r="7326" spans="3:7" x14ac:dyDescent="0.35">
      <c r="C7326" s="72" t="str">
        <f t="shared" si="114"/>
        <v/>
      </c>
      <c r="D7326" s="4"/>
      <c r="E7326" s="4"/>
      <c r="F7326" s="4"/>
      <c r="G7326" s="4"/>
    </row>
    <row r="7327" spans="3:7" x14ac:dyDescent="0.35">
      <c r="C7327" s="72" t="str">
        <f t="shared" si="114"/>
        <v/>
      </c>
      <c r="D7327" s="4"/>
      <c r="E7327" s="4"/>
      <c r="F7327" s="4"/>
      <c r="G7327" s="4"/>
    </row>
    <row r="7328" spans="3:7" x14ac:dyDescent="0.35">
      <c r="C7328" s="72" t="str">
        <f t="shared" si="114"/>
        <v/>
      </c>
      <c r="D7328" s="4"/>
      <c r="E7328" s="4"/>
      <c r="F7328" s="4"/>
      <c r="G7328" s="4"/>
    </row>
    <row r="7329" spans="3:7" x14ac:dyDescent="0.35">
      <c r="C7329" s="72" t="str">
        <f t="shared" si="114"/>
        <v/>
      </c>
      <c r="D7329" s="4"/>
      <c r="E7329" s="4"/>
      <c r="F7329" s="4"/>
      <c r="G7329" s="4"/>
    </row>
    <row r="7330" spans="3:7" x14ac:dyDescent="0.35">
      <c r="C7330" s="72" t="str">
        <f t="shared" si="114"/>
        <v/>
      </c>
      <c r="D7330" s="4"/>
      <c r="E7330" s="4"/>
      <c r="F7330" s="4"/>
      <c r="G7330" s="4"/>
    </row>
    <row r="7331" spans="3:7" x14ac:dyDescent="0.35">
      <c r="C7331" s="72" t="str">
        <f t="shared" si="114"/>
        <v/>
      </c>
      <c r="D7331" s="4"/>
      <c r="E7331" s="4"/>
      <c r="F7331" s="4"/>
      <c r="G7331" s="4"/>
    </row>
    <row r="7332" spans="3:7" x14ac:dyDescent="0.35">
      <c r="C7332" s="72" t="str">
        <f t="shared" si="114"/>
        <v/>
      </c>
      <c r="D7332" s="4"/>
      <c r="E7332" s="4"/>
      <c r="F7332" s="4"/>
      <c r="G7332" s="4"/>
    </row>
    <row r="7333" spans="3:7" x14ac:dyDescent="0.35">
      <c r="C7333" s="72" t="str">
        <f t="shared" si="114"/>
        <v/>
      </c>
      <c r="D7333" s="4"/>
      <c r="E7333" s="4"/>
      <c r="F7333" s="4"/>
      <c r="G7333" s="4"/>
    </row>
    <row r="7334" spans="3:7" x14ac:dyDescent="0.35">
      <c r="C7334" s="72" t="str">
        <f t="shared" si="114"/>
        <v/>
      </c>
      <c r="D7334" s="4"/>
      <c r="E7334" s="4"/>
      <c r="F7334" s="4"/>
      <c r="G7334" s="4"/>
    </row>
    <row r="7335" spans="3:7" x14ac:dyDescent="0.35">
      <c r="C7335" s="72" t="str">
        <f t="shared" si="114"/>
        <v/>
      </c>
      <c r="D7335" s="4"/>
      <c r="E7335" s="4"/>
      <c r="F7335" s="4"/>
      <c r="G7335" s="4"/>
    </row>
    <row r="7336" spans="3:7" x14ac:dyDescent="0.35">
      <c r="C7336" s="72" t="str">
        <f t="shared" si="114"/>
        <v/>
      </c>
      <c r="D7336" s="4"/>
      <c r="E7336" s="4"/>
      <c r="F7336" s="4"/>
      <c r="G7336" s="4"/>
    </row>
    <row r="7337" spans="3:7" x14ac:dyDescent="0.35">
      <c r="C7337" s="72" t="str">
        <f t="shared" si="114"/>
        <v/>
      </c>
      <c r="D7337" s="4"/>
      <c r="E7337" s="4"/>
      <c r="F7337" s="4"/>
      <c r="G7337" s="4"/>
    </row>
    <row r="7338" spans="3:7" x14ac:dyDescent="0.35">
      <c r="C7338" s="72" t="str">
        <f t="shared" si="114"/>
        <v/>
      </c>
      <c r="D7338" s="4"/>
      <c r="E7338" s="4"/>
      <c r="F7338" s="4"/>
      <c r="G7338" s="4"/>
    </row>
    <row r="7339" spans="3:7" x14ac:dyDescent="0.35">
      <c r="C7339" s="72" t="str">
        <f t="shared" si="114"/>
        <v/>
      </c>
      <c r="D7339" s="4"/>
      <c r="E7339" s="4"/>
      <c r="F7339" s="4"/>
      <c r="G7339" s="4"/>
    </row>
    <row r="7340" spans="3:7" x14ac:dyDescent="0.35">
      <c r="C7340" s="72" t="str">
        <f t="shared" si="114"/>
        <v/>
      </c>
      <c r="D7340" s="4"/>
      <c r="E7340" s="4"/>
      <c r="F7340" s="4"/>
      <c r="G7340" s="4"/>
    </row>
    <row r="7341" spans="3:7" x14ac:dyDescent="0.35">
      <c r="C7341" s="72" t="str">
        <f t="shared" si="114"/>
        <v/>
      </c>
      <c r="D7341" s="4"/>
      <c r="E7341" s="4"/>
      <c r="F7341" s="4"/>
      <c r="G7341" s="4"/>
    </row>
    <row r="7342" spans="3:7" x14ac:dyDescent="0.35">
      <c r="C7342" s="72" t="str">
        <f t="shared" si="114"/>
        <v/>
      </c>
      <c r="D7342" s="4"/>
      <c r="E7342" s="4"/>
      <c r="F7342" s="4"/>
      <c r="G7342" s="4"/>
    </row>
    <row r="7343" spans="3:7" x14ac:dyDescent="0.35">
      <c r="C7343" s="72" t="str">
        <f t="shared" si="114"/>
        <v/>
      </c>
      <c r="D7343" s="4"/>
      <c r="E7343" s="4"/>
      <c r="F7343" s="4"/>
      <c r="G7343" s="4"/>
    </row>
    <row r="7344" spans="3:7" x14ac:dyDescent="0.35">
      <c r="C7344" s="72" t="str">
        <f t="shared" si="114"/>
        <v/>
      </c>
      <c r="D7344" s="4"/>
      <c r="E7344" s="4"/>
      <c r="F7344" s="4"/>
      <c r="G7344" s="4"/>
    </row>
    <row r="7345" spans="3:7" x14ac:dyDescent="0.35">
      <c r="C7345" s="72" t="str">
        <f t="shared" si="114"/>
        <v/>
      </c>
      <c r="D7345" s="4"/>
      <c r="E7345" s="4"/>
      <c r="F7345" s="4"/>
      <c r="G7345" s="4"/>
    </row>
    <row r="7346" spans="3:7" x14ac:dyDescent="0.35">
      <c r="C7346" s="72" t="str">
        <f t="shared" si="114"/>
        <v/>
      </c>
      <c r="D7346" s="4"/>
      <c r="E7346" s="4"/>
      <c r="F7346" s="4"/>
      <c r="G7346" s="4"/>
    </row>
    <row r="7347" spans="3:7" x14ac:dyDescent="0.35">
      <c r="C7347" s="72" t="str">
        <f t="shared" si="114"/>
        <v/>
      </c>
      <c r="D7347" s="4"/>
      <c r="E7347" s="4"/>
      <c r="F7347" s="4"/>
      <c r="G7347" s="4"/>
    </row>
    <row r="7348" spans="3:7" x14ac:dyDescent="0.35">
      <c r="C7348" s="72" t="str">
        <f t="shared" si="114"/>
        <v/>
      </c>
      <c r="D7348" s="4"/>
      <c r="E7348" s="4"/>
      <c r="F7348" s="4"/>
      <c r="G7348" s="4"/>
    </row>
    <row r="7349" spans="3:7" x14ac:dyDescent="0.35">
      <c r="C7349" s="72" t="str">
        <f t="shared" si="114"/>
        <v/>
      </c>
      <c r="D7349" s="4"/>
      <c r="E7349" s="4"/>
      <c r="F7349" s="4"/>
      <c r="G7349" s="4"/>
    </row>
    <row r="7350" spans="3:7" x14ac:dyDescent="0.35">
      <c r="C7350" s="72" t="str">
        <f t="shared" si="114"/>
        <v/>
      </c>
      <c r="D7350" s="4"/>
      <c r="E7350" s="4"/>
      <c r="F7350" s="4"/>
      <c r="G7350" s="4"/>
    </row>
    <row r="7351" spans="3:7" x14ac:dyDescent="0.35">
      <c r="C7351" s="72" t="str">
        <f t="shared" si="114"/>
        <v/>
      </c>
      <c r="D7351" s="4"/>
      <c r="E7351" s="4"/>
      <c r="F7351" s="4"/>
      <c r="G7351" s="4"/>
    </row>
    <row r="7352" spans="3:7" x14ac:dyDescent="0.35">
      <c r="C7352" s="72" t="str">
        <f t="shared" si="114"/>
        <v/>
      </c>
      <c r="D7352" s="4"/>
      <c r="E7352" s="4"/>
      <c r="F7352" s="4"/>
      <c r="G7352" s="4"/>
    </row>
    <row r="7353" spans="3:7" x14ac:dyDescent="0.35">
      <c r="C7353" s="72" t="str">
        <f t="shared" si="114"/>
        <v/>
      </c>
      <c r="D7353" s="4"/>
      <c r="E7353" s="4"/>
      <c r="F7353" s="4"/>
      <c r="G7353" s="4"/>
    </row>
    <row r="7354" spans="3:7" x14ac:dyDescent="0.35">
      <c r="C7354" s="72" t="str">
        <f t="shared" si="114"/>
        <v/>
      </c>
      <c r="D7354" s="4"/>
      <c r="E7354" s="4"/>
      <c r="F7354" s="4"/>
      <c r="G7354" s="4"/>
    </row>
    <row r="7355" spans="3:7" x14ac:dyDescent="0.35">
      <c r="C7355" s="72" t="str">
        <f t="shared" si="114"/>
        <v/>
      </c>
      <c r="D7355" s="4"/>
      <c r="E7355" s="4"/>
      <c r="F7355" s="4"/>
      <c r="G7355" s="4"/>
    </row>
    <row r="7356" spans="3:7" x14ac:dyDescent="0.35">
      <c r="C7356" s="72" t="str">
        <f t="shared" si="114"/>
        <v/>
      </c>
      <c r="D7356" s="4"/>
      <c r="E7356" s="4"/>
      <c r="F7356" s="4"/>
      <c r="G7356" s="4"/>
    </row>
    <row r="7357" spans="3:7" x14ac:dyDescent="0.35">
      <c r="C7357" s="72" t="str">
        <f t="shared" si="114"/>
        <v/>
      </c>
      <c r="D7357" s="4"/>
      <c r="E7357" s="4"/>
      <c r="F7357" s="4"/>
      <c r="G7357" s="4"/>
    </row>
    <row r="7358" spans="3:7" x14ac:dyDescent="0.35">
      <c r="C7358" s="72" t="str">
        <f t="shared" si="114"/>
        <v/>
      </c>
      <c r="D7358" s="4"/>
      <c r="E7358" s="4"/>
      <c r="F7358" s="4"/>
      <c r="G7358" s="4"/>
    </row>
    <row r="7359" spans="3:7" x14ac:dyDescent="0.35">
      <c r="C7359" s="72" t="str">
        <f t="shared" si="114"/>
        <v/>
      </c>
      <c r="D7359" s="4"/>
      <c r="E7359" s="4"/>
      <c r="F7359" s="4"/>
      <c r="G7359" s="4"/>
    </row>
    <row r="7360" spans="3:7" x14ac:dyDescent="0.35">
      <c r="C7360" s="72" t="str">
        <f t="shared" si="114"/>
        <v/>
      </c>
      <c r="D7360" s="4"/>
      <c r="E7360" s="4"/>
      <c r="F7360" s="4"/>
      <c r="G7360" s="4"/>
    </row>
    <row r="7361" spans="3:7" x14ac:dyDescent="0.35">
      <c r="C7361" s="72" t="str">
        <f t="shared" si="114"/>
        <v/>
      </c>
      <c r="D7361" s="4"/>
      <c r="E7361" s="4"/>
      <c r="F7361" s="4"/>
      <c r="G7361" s="4"/>
    </row>
    <row r="7362" spans="3:7" x14ac:dyDescent="0.35">
      <c r="C7362" s="72" t="str">
        <f t="shared" si="114"/>
        <v/>
      </c>
      <c r="D7362" s="4"/>
      <c r="E7362" s="4"/>
      <c r="F7362" s="4"/>
      <c r="G7362" s="4"/>
    </row>
    <row r="7363" spans="3:7" x14ac:dyDescent="0.35">
      <c r="C7363" s="72" t="str">
        <f t="shared" si="114"/>
        <v/>
      </c>
      <c r="D7363" s="4"/>
      <c r="E7363" s="4"/>
      <c r="F7363" s="4"/>
      <c r="G7363" s="4"/>
    </row>
    <row r="7364" spans="3:7" x14ac:dyDescent="0.35">
      <c r="C7364" s="72" t="str">
        <f t="shared" si="114"/>
        <v/>
      </c>
      <c r="D7364" s="4"/>
      <c r="E7364" s="4"/>
      <c r="F7364" s="4"/>
      <c r="G7364" s="4"/>
    </row>
    <row r="7365" spans="3:7" x14ac:dyDescent="0.35">
      <c r="C7365" s="72" t="str">
        <f t="shared" si="114"/>
        <v/>
      </c>
      <c r="D7365" s="4"/>
      <c r="E7365" s="4"/>
      <c r="F7365" s="4"/>
      <c r="G7365" s="4"/>
    </row>
    <row r="7366" spans="3:7" x14ac:dyDescent="0.35">
      <c r="C7366" s="72" t="str">
        <f t="shared" si="114"/>
        <v/>
      </c>
      <c r="D7366" s="4"/>
      <c r="E7366" s="4"/>
      <c r="F7366" s="4"/>
      <c r="G7366" s="4"/>
    </row>
    <row r="7367" spans="3:7" x14ac:dyDescent="0.35">
      <c r="C7367" s="72" t="str">
        <f t="shared" si="114"/>
        <v/>
      </c>
      <c r="D7367" s="4"/>
      <c r="E7367" s="4"/>
      <c r="F7367" s="4"/>
      <c r="G7367" s="4"/>
    </row>
    <row r="7368" spans="3:7" x14ac:dyDescent="0.35">
      <c r="C7368" s="72" t="str">
        <f t="shared" si="114"/>
        <v/>
      </c>
      <c r="D7368" s="4"/>
      <c r="E7368" s="4"/>
      <c r="F7368" s="4"/>
      <c r="G7368" s="4"/>
    </row>
    <row r="7369" spans="3:7" x14ac:dyDescent="0.35">
      <c r="C7369" s="72" t="str">
        <f t="shared" si="114"/>
        <v/>
      </c>
      <c r="D7369" s="4"/>
      <c r="E7369" s="4"/>
      <c r="F7369" s="4"/>
      <c r="G7369" s="4"/>
    </row>
    <row r="7370" spans="3:7" x14ac:dyDescent="0.35">
      <c r="C7370" s="72" t="str">
        <f t="shared" si="114"/>
        <v/>
      </c>
      <c r="D7370" s="4"/>
      <c r="E7370" s="4"/>
      <c r="F7370" s="4"/>
      <c r="G7370" s="4"/>
    </row>
    <row r="7371" spans="3:7" x14ac:dyDescent="0.35">
      <c r="C7371" s="72" t="str">
        <f t="shared" si="114"/>
        <v/>
      </c>
      <c r="D7371" s="4"/>
      <c r="E7371" s="4"/>
      <c r="F7371" s="4"/>
      <c r="G7371" s="4"/>
    </row>
    <row r="7372" spans="3:7" x14ac:dyDescent="0.35">
      <c r="C7372" s="72" t="str">
        <f t="shared" ref="C7372:C7435" si="115">IF(ISBLANK(D7372),"",D7372&amp;E7372&amp;F7372&amp;G7372)</f>
        <v/>
      </c>
      <c r="D7372" s="4"/>
      <c r="E7372" s="4"/>
      <c r="F7372" s="4"/>
      <c r="G7372" s="4"/>
    </row>
    <row r="7373" spans="3:7" x14ac:dyDescent="0.35">
      <c r="C7373" s="72" t="str">
        <f t="shared" si="115"/>
        <v/>
      </c>
      <c r="D7373" s="4"/>
      <c r="E7373" s="4"/>
      <c r="F7373" s="4"/>
      <c r="G7373" s="4"/>
    </row>
    <row r="7374" spans="3:7" x14ac:dyDescent="0.35">
      <c r="C7374" s="72" t="str">
        <f t="shared" si="115"/>
        <v/>
      </c>
      <c r="D7374" s="4"/>
      <c r="E7374" s="4"/>
      <c r="F7374" s="4"/>
      <c r="G7374" s="4"/>
    </row>
    <row r="7375" spans="3:7" x14ac:dyDescent="0.35">
      <c r="C7375" s="72" t="str">
        <f t="shared" si="115"/>
        <v/>
      </c>
      <c r="D7375" s="4"/>
      <c r="E7375" s="4"/>
      <c r="F7375" s="4"/>
      <c r="G7375" s="4"/>
    </row>
    <row r="7376" spans="3:7" x14ac:dyDescent="0.35">
      <c r="C7376" s="72" t="str">
        <f t="shared" si="115"/>
        <v/>
      </c>
      <c r="D7376" s="4"/>
      <c r="E7376" s="4"/>
      <c r="F7376" s="4"/>
      <c r="G7376" s="4"/>
    </row>
    <row r="7377" spans="3:7" x14ac:dyDescent="0.35">
      <c r="C7377" s="72" t="str">
        <f t="shared" si="115"/>
        <v/>
      </c>
      <c r="D7377" s="4"/>
      <c r="E7377" s="4"/>
      <c r="F7377" s="4"/>
      <c r="G7377" s="4"/>
    </row>
    <row r="7378" spans="3:7" x14ac:dyDescent="0.35">
      <c r="C7378" s="72" t="str">
        <f t="shared" si="115"/>
        <v/>
      </c>
      <c r="D7378" s="4"/>
      <c r="E7378" s="4"/>
      <c r="F7378" s="4"/>
      <c r="G7378" s="4"/>
    </row>
    <row r="7379" spans="3:7" x14ac:dyDescent="0.35">
      <c r="C7379" s="72" t="str">
        <f t="shared" si="115"/>
        <v/>
      </c>
      <c r="D7379" s="4"/>
      <c r="E7379" s="4"/>
      <c r="F7379" s="4"/>
      <c r="G7379" s="4"/>
    </row>
    <row r="7380" spans="3:7" x14ac:dyDescent="0.35">
      <c r="C7380" s="72" t="str">
        <f t="shared" si="115"/>
        <v/>
      </c>
      <c r="D7380" s="4"/>
      <c r="E7380" s="4"/>
      <c r="F7380" s="4"/>
      <c r="G7380" s="4"/>
    </row>
    <row r="7381" spans="3:7" x14ac:dyDescent="0.35">
      <c r="C7381" s="72" t="str">
        <f t="shared" si="115"/>
        <v/>
      </c>
      <c r="D7381" s="4"/>
      <c r="E7381" s="4"/>
      <c r="F7381" s="4"/>
      <c r="G7381" s="4"/>
    </row>
    <row r="7382" spans="3:7" x14ac:dyDescent="0.35">
      <c r="C7382" s="72" t="str">
        <f t="shared" si="115"/>
        <v/>
      </c>
      <c r="D7382" s="4"/>
      <c r="E7382" s="4"/>
      <c r="F7382" s="4"/>
      <c r="G7382" s="4"/>
    </row>
    <row r="7383" spans="3:7" x14ac:dyDescent="0.35">
      <c r="C7383" s="72" t="str">
        <f t="shared" si="115"/>
        <v/>
      </c>
      <c r="D7383" s="4"/>
      <c r="E7383" s="4"/>
      <c r="F7383" s="4"/>
      <c r="G7383" s="4"/>
    </row>
    <row r="7384" spans="3:7" x14ac:dyDescent="0.35">
      <c r="C7384" s="72" t="str">
        <f t="shared" si="115"/>
        <v/>
      </c>
      <c r="D7384" s="4"/>
      <c r="E7384" s="4"/>
      <c r="F7384" s="4"/>
      <c r="G7384" s="4"/>
    </row>
    <row r="7385" spans="3:7" x14ac:dyDescent="0.35">
      <c r="C7385" s="72" t="str">
        <f t="shared" si="115"/>
        <v/>
      </c>
      <c r="D7385" s="4"/>
      <c r="E7385" s="4"/>
      <c r="F7385" s="4"/>
      <c r="G7385" s="4"/>
    </row>
    <row r="7386" spans="3:7" x14ac:dyDescent="0.35">
      <c r="C7386" s="72" t="str">
        <f t="shared" si="115"/>
        <v/>
      </c>
      <c r="D7386" s="4"/>
      <c r="E7386" s="4"/>
      <c r="F7386" s="4"/>
      <c r="G7386" s="4"/>
    </row>
    <row r="7387" spans="3:7" x14ac:dyDescent="0.35">
      <c r="C7387" s="72" t="str">
        <f t="shared" si="115"/>
        <v/>
      </c>
      <c r="D7387" s="4"/>
      <c r="E7387" s="4"/>
      <c r="F7387" s="4"/>
      <c r="G7387" s="4"/>
    </row>
    <row r="7388" spans="3:7" x14ac:dyDescent="0.35">
      <c r="C7388" s="72" t="str">
        <f t="shared" si="115"/>
        <v/>
      </c>
      <c r="D7388" s="4"/>
      <c r="E7388" s="4"/>
      <c r="F7388" s="4"/>
      <c r="G7388" s="4"/>
    </row>
    <row r="7389" spans="3:7" x14ac:dyDescent="0.35">
      <c r="C7389" s="72" t="str">
        <f t="shared" si="115"/>
        <v/>
      </c>
      <c r="D7389" s="4"/>
      <c r="E7389" s="4"/>
      <c r="F7389" s="4"/>
      <c r="G7389" s="4"/>
    </row>
    <row r="7390" spans="3:7" x14ac:dyDescent="0.35">
      <c r="C7390" s="72" t="str">
        <f t="shared" si="115"/>
        <v/>
      </c>
      <c r="D7390" s="4"/>
      <c r="E7390" s="4"/>
      <c r="F7390" s="4"/>
      <c r="G7390" s="4"/>
    </row>
    <row r="7391" spans="3:7" x14ac:dyDescent="0.35">
      <c r="C7391" s="72" t="str">
        <f t="shared" si="115"/>
        <v/>
      </c>
      <c r="D7391" s="4"/>
      <c r="E7391" s="4"/>
      <c r="F7391" s="4"/>
      <c r="G7391" s="4"/>
    </row>
    <row r="7392" spans="3:7" x14ac:dyDescent="0.35">
      <c r="C7392" s="72" t="str">
        <f t="shared" si="115"/>
        <v/>
      </c>
      <c r="D7392" s="4"/>
      <c r="E7392" s="4"/>
      <c r="F7392" s="4"/>
      <c r="G7392" s="4"/>
    </row>
    <row r="7393" spans="3:7" x14ac:dyDescent="0.35">
      <c r="C7393" s="72" t="str">
        <f t="shared" si="115"/>
        <v/>
      </c>
      <c r="D7393" s="4"/>
      <c r="E7393" s="4"/>
      <c r="F7393" s="4"/>
      <c r="G7393" s="4"/>
    </row>
    <row r="7394" spans="3:7" x14ac:dyDescent="0.35">
      <c r="C7394" s="72" t="str">
        <f t="shared" si="115"/>
        <v/>
      </c>
      <c r="D7394" s="4"/>
      <c r="E7394" s="4"/>
      <c r="F7394" s="4"/>
      <c r="G7394" s="4"/>
    </row>
    <row r="7395" spans="3:7" x14ac:dyDescent="0.35">
      <c r="C7395" s="72" t="str">
        <f t="shared" si="115"/>
        <v/>
      </c>
      <c r="D7395" s="4"/>
      <c r="E7395" s="4"/>
      <c r="F7395" s="4"/>
      <c r="G7395" s="4"/>
    </row>
    <row r="7396" spans="3:7" x14ac:dyDescent="0.35">
      <c r="C7396" s="72" t="str">
        <f t="shared" si="115"/>
        <v/>
      </c>
      <c r="D7396" s="4"/>
      <c r="E7396" s="4"/>
      <c r="F7396" s="4"/>
      <c r="G7396" s="4"/>
    </row>
    <row r="7397" spans="3:7" x14ac:dyDescent="0.35">
      <c r="C7397" s="72" t="str">
        <f t="shared" si="115"/>
        <v/>
      </c>
      <c r="D7397" s="4"/>
      <c r="E7397" s="4"/>
      <c r="F7397" s="4"/>
      <c r="G7397" s="4"/>
    </row>
    <row r="7398" spans="3:7" x14ac:dyDescent="0.35">
      <c r="C7398" s="72" t="str">
        <f t="shared" si="115"/>
        <v/>
      </c>
      <c r="D7398" s="4"/>
      <c r="E7398" s="4"/>
      <c r="F7398" s="4"/>
      <c r="G7398" s="4"/>
    </row>
    <row r="7399" spans="3:7" x14ac:dyDescent="0.35">
      <c r="C7399" s="72" t="str">
        <f t="shared" si="115"/>
        <v/>
      </c>
      <c r="D7399" s="4"/>
      <c r="E7399" s="4"/>
      <c r="F7399" s="4"/>
      <c r="G7399" s="4"/>
    </row>
    <row r="7400" spans="3:7" x14ac:dyDescent="0.35">
      <c r="C7400" s="72" t="str">
        <f t="shared" si="115"/>
        <v/>
      </c>
      <c r="D7400" s="4"/>
      <c r="E7400" s="4"/>
      <c r="F7400" s="4"/>
      <c r="G7400" s="4"/>
    </row>
    <row r="7401" spans="3:7" x14ac:dyDescent="0.35">
      <c r="C7401" s="72" t="str">
        <f t="shared" si="115"/>
        <v/>
      </c>
      <c r="D7401" s="4"/>
      <c r="E7401" s="4"/>
      <c r="F7401" s="4"/>
      <c r="G7401" s="4"/>
    </row>
    <row r="7402" spans="3:7" x14ac:dyDescent="0.35">
      <c r="C7402" s="72" t="str">
        <f t="shared" si="115"/>
        <v/>
      </c>
      <c r="D7402" s="4"/>
      <c r="E7402" s="4"/>
      <c r="F7402" s="4"/>
      <c r="G7402" s="4"/>
    </row>
    <row r="7403" spans="3:7" x14ac:dyDescent="0.35">
      <c r="C7403" s="72" t="str">
        <f t="shared" si="115"/>
        <v/>
      </c>
      <c r="D7403" s="4"/>
      <c r="E7403" s="4"/>
      <c r="F7403" s="4"/>
      <c r="G7403" s="4"/>
    </row>
    <row r="7404" spans="3:7" x14ac:dyDescent="0.35">
      <c r="C7404" s="72" t="str">
        <f t="shared" si="115"/>
        <v/>
      </c>
      <c r="D7404" s="4"/>
      <c r="E7404" s="4"/>
      <c r="F7404" s="4"/>
      <c r="G7404" s="4"/>
    </row>
    <row r="7405" spans="3:7" x14ac:dyDescent="0.35">
      <c r="C7405" s="72" t="str">
        <f t="shared" si="115"/>
        <v/>
      </c>
      <c r="D7405" s="4"/>
      <c r="E7405" s="4"/>
      <c r="F7405" s="4"/>
      <c r="G7405" s="4"/>
    </row>
    <row r="7406" spans="3:7" x14ac:dyDescent="0.35">
      <c r="C7406" s="72" t="str">
        <f t="shared" si="115"/>
        <v/>
      </c>
      <c r="D7406" s="4"/>
      <c r="E7406" s="4"/>
      <c r="F7406" s="4"/>
      <c r="G7406" s="4"/>
    </row>
    <row r="7407" spans="3:7" x14ac:dyDescent="0.35">
      <c r="C7407" s="72" t="str">
        <f t="shared" si="115"/>
        <v/>
      </c>
      <c r="D7407" s="4"/>
      <c r="E7407" s="4"/>
      <c r="F7407" s="4"/>
      <c r="G7407" s="4"/>
    </row>
    <row r="7408" spans="3:7" x14ac:dyDescent="0.35">
      <c r="C7408" s="72" t="str">
        <f t="shared" si="115"/>
        <v/>
      </c>
      <c r="D7408" s="4"/>
      <c r="E7408" s="4"/>
      <c r="F7408" s="4"/>
      <c r="G7408" s="4"/>
    </row>
    <row r="7409" spans="3:7" x14ac:dyDescent="0.35">
      <c r="C7409" s="72" t="str">
        <f t="shared" si="115"/>
        <v/>
      </c>
      <c r="D7409" s="4"/>
      <c r="E7409" s="4"/>
      <c r="F7409" s="4"/>
      <c r="G7409" s="4"/>
    </row>
    <row r="7410" spans="3:7" x14ac:dyDescent="0.35">
      <c r="C7410" s="72" t="str">
        <f t="shared" si="115"/>
        <v/>
      </c>
      <c r="D7410" s="4"/>
      <c r="E7410" s="4"/>
      <c r="F7410" s="4"/>
      <c r="G7410" s="4"/>
    </row>
    <row r="7411" spans="3:7" x14ac:dyDescent="0.35">
      <c r="C7411" s="72" t="str">
        <f t="shared" si="115"/>
        <v/>
      </c>
      <c r="D7411" s="4"/>
      <c r="E7411" s="4"/>
      <c r="F7411" s="4"/>
      <c r="G7411" s="4"/>
    </row>
    <row r="7412" spans="3:7" x14ac:dyDescent="0.35">
      <c r="C7412" s="72" t="str">
        <f t="shared" si="115"/>
        <v/>
      </c>
      <c r="D7412" s="4"/>
      <c r="E7412" s="4"/>
      <c r="F7412" s="4"/>
      <c r="G7412" s="4"/>
    </row>
    <row r="7413" spans="3:7" x14ac:dyDescent="0.35">
      <c r="C7413" s="72" t="str">
        <f t="shared" si="115"/>
        <v/>
      </c>
      <c r="D7413" s="4"/>
      <c r="E7413" s="4"/>
      <c r="F7413" s="4"/>
      <c r="G7413" s="4"/>
    </row>
    <row r="7414" spans="3:7" x14ac:dyDescent="0.35">
      <c r="C7414" s="72" t="str">
        <f t="shared" si="115"/>
        <v/>
      </c>
      <c r="D7414" s="4"/>
      <c r="E7414" s="4"/>
      <c r="F7414" s="4"/>
      <c r="G7414" s="4"/>
    </row>
    <row r="7415" spans="3:7" x14ac:dyDescent="0.35">
      <c r="C7415" s="72" t="str">
        <f t="shared" si="115"/>
        <v/>
      </c>
      <c r="D7415" s="4"/>
      <c r="E7415" s="4"/>
      <c r="F7415" s="4"/>
      <c r="G7415" s="4"/>
    </row>
    <row r="7416" spans="3:7" x14ac:dyDescent="0.35">
      <c r="C7416" s="72" t="str">
        <f t="shared" si="115"/>
        <v/>
      </c>
      <c r="D7416" s="4"/>
      <c r="E7416" s="4"/>
      <c r="F7416" s="4"/>
      <c r="G7416" s="4"/>
    </row>
    <row r="7417" spans="3:7" x14ac:dyDescent="0.35">
      <c r="C7417" s="72" t="str">
        <f t="shared" si="115"/>
        <v/>
      </c>
      <c r="D7417" s="4"/>
      <c r="E7417" s="4"/>
      <c r="F7417" s="4"/>
      <c r="G7417" s="4"/>
    </row>
    <row r="7418" spans="3:7" x14ac:dyDescent="0.35">
      <c r="C7418" s="72" t="str">
        <f t="shared" si="115"/>
        <v/>
      </c>
      <c r="D7418" s="4"/>
      <c r="E7418" s="4"/>
      <c r="F7418" s="4"/>
      <c r="G7418" s="4"/>
    </row>
    <row r="7419" spans="3:7" x14ac:dyDescent="0.35">
      <c r="C7419" s="72" t="str">
        <f t="shared" si="115"/>
        <v/>
      </c>
      <c r="D7419" s="4"/>
      <c r="E7419" s="4"/>
      <c r="F7419" s="4"/>
      <c r="G7419" s="4"/>
    </row>
    <row r="7420" spans="3:7" x14ac:dyDescent="0.35">
      <c r="C7420" s="72" t="str">
        <f t="shared" si="115"/>
        <v/>
      </c>
      <c r="D7420" s="4"/>
      <c r="E7420" s="4"/>
      <c r="F7420" s="4"/>
      <c r="G7420" s="4"/>
    </row>
    <row r="7421" spans="3:7" x14ac:dyDescent="0.35">
      <c r="C7421" s="72" t="str">
        <f t="shared" si="115"/>
        <v/>
      </c>
      <c r="D7421" s="4"/>
      <c r="E7421" s="4"/>
      <c r="F7421" s="4"/>
      <c r="G7421" s="4"/>
    </row>
    <row r="7422" spans="3:7" x14ac:dyDescent="0.35">
      <c r="C7422" s="72" t="str">
        <f t="shared" si="115"/>
        <v/>
      </c>
      <c r="D7422" s="4"/>
      <c r="E7422" s="4"/>
      <c r="F7422" s="4"/>
      <c r="G7422" s="4"/>
    </row>
    <row r="7423" spans="3:7" x14ac:dyDescent="0.35">
      <c r="C7423" s="72" t="str">
        <f t="shared" si="115"/>
        <v/>
      </c>
      <c r="D7423" s="4"/>
      <c r="E7423" s="4"/>
      <c r="F7423" s="4"/>
      <c r="G7423" s="4"/>
    </row>
    <row r="7424" spans="3:7" x14ac:dyDescent="0.35">
      <c r="C7424" s="72" t="str">
        <f t="shared" si="115"/>
        <v/>
      </c>
      <c r="D7424" s="4"/>
      <c r="E7424" s="4"/>
      <c r="F7424" s="4"/>
      <c r="G7424" s="4"/>
    </row>
    <row r="7425" spans="3:7" x14ac:dyDescent="0.35">
      <c r="C7425" s="72" t="str">
        <f t="shared" si="115"/>
        <v/>
      </c>
      <c r="D7425" s="4"/>
      <c r="E7425" s="4"/>
      <c r="F7425" s="4"/>
      <c r="G7425" s="4"/>
    </row>
    <row r="7426" spans="3:7" x14ac:dyDescent="0.35">
      <c r="C7426" s="72" t="str">
        <f t="shared" si="115"/>
        <v/>
      </c>
      <c r="D7426" s="4"/>
      <c r="E7426" s="4"/>
      <c r="F7426" s="4"/>
      <c r="G7426" s="4"/>
    </row>
    <row r="7427" spans="3:7" x14ac:dyDescent="0.35">
      <c r="C7427" s="72" t="str">
        <f t="shared" si="115"/>
        <v/>
      </c>
      <c r="D7427" s="4"/>
      <c r="E7427" s="4"/>
      <c r="F7427" s="4"/>
      <c r="G7427" s="4"/>
    </row>
    <row r="7428" spans="3:7" x14ac:dyDescent="0.35">
      <c r="C7428" s="72" t="str">
        <f t="shared" si="115"/>
        <v/>
      </c>
      <c r="D7428" s="4"/>
      <c r="E7428" s="4"/>
      <c r="F7428" s="4"/>
      <c r="G7428" s="4"/>
    </row>
    <row r="7429" spans="3:7" x14ac:dyDescent="0.35">
      <c r="C7429" s="72" t="str">
        <f t="shared" si="115"/>
        <v/>
      </c>
      <c r="D7429" s="4"/>
      <c r="E7429" s="4"/>
      <c r="F7429" s="4"/>
      <c r="G7429" s="4"/>
    </row>
    <row r="7430" spans="3:7" x14ac:dyDescent="0.35">
      <c r="C7430" s="72" t="str">
        <f t="shared" si="115"/>
        <v/>
      </c>
      <c r="D7430" s="4"/>
      <c r="E7430" s="4"/>
      <c r="F7430" s="4"/>
      <c r="G7430" s="4"/>
    </row>
    <row r="7431" spans="3:7" x14ac:dyDescent="0.35">
      <c r="C7431" s="72" t="str">
        <f t="shared" si="115"/>
        <v/>
      </c>
      <c r="D7431" s="4"/>
      <c r="E7431" s="4"/>
      <c r="F7431" s="4"/>
      <c r="G7431" s="4"/>
    </row>
    <row r="7432" spans="3:7" x14ac:dyDescent="0.35">
      <c r="C7432" s="72" t="str">
        <f t="shared" si="115"/>
        <v/>
      </c>
      <c r="D7432" s="4"/>
      <c r="E7432" s="4"/>
      <c r="F7432" s="4"/>
      <c r="G7432" s="4"/>
    </row>
    <row r="7433" spans="3:7" x14ac:dyDescent="0.35">
      <c r="C7433" s="72" t="str">
        <f t="shared" si="115"/>
        <v/>
      </c>
      <c r="D7433" s="4"/>
      <c r="E7433" s="4"/>
      <c r="F7433" s="4"/>
      <c r="G7433" s="4"/>
    </row>
    <row r="7434" spans="3:7" x14ac:dyDescent="0.35">
      <c r="C7434" s="72" t="str">
        <f t="shared" si="115"/>
        <v/>
      </c>
      <c r="D7434" s="4"/>
      <c r="E7434" s="4"/>
      <c r="F7434" s="4"/>
      <c r="G7434" s="4"/>
    </row>
    <row r="7435" spans="3:7" x14ac:dyDescent="0.35">
      <c r="C7435" s="72" t="str">
        <f t="shared" si="115"/>
        <v/>
      </c>
      <c r="D7435" s="4"/>
      <c r="E7435" s="4"/>
      <c r="F7435" s="4"/>
      <c r="G7435" s="4"/>
    </row>
    <row r="7436" spans="3:7" x14ac:dyDescent="0.35">
      <c r="C7436" s="72" t="str">
        <f t="shared" ref="C7436:C7499" si="116">IF(ISBLANK(D7436),"",D7436&amp;E7436&amp;F7436&amp;G7436)</f>
        <v/>
      </c>
      <c r="D7436" s="4"/>
      <c r="E7436" s="4"/>
      <c r="F7436" s="4"/>
      <c r="G7436" s="4"/>
    </row>
    <row r="7437" spans="3:7" x14ac:dyDescent="0.35">
      <c r="C7437" s="72" t="str">
        <f t="shared" si="116"/>
        <v/>
      </c>
      <c r="D7437" s="4"/>
      <c r="E7437" s="4"/>
      <c r="F7437" s="4"/>
      <c r="G7437" s="4"/>
    </row>
    <row r="7438" spans="3:7" x14ac:dyDescent="0.35">
      <c r="C7438" s="72" t="str">
        <f t="shared" si="116"/>
        <v/>
      </c>
      <c r="D7438" s="4"/>
      <c r="E7438" s="4"/>
      <c r="F7438" s="4"/>
      <c r="G7438" s="4"/>
    </row>
    <row r="7439" spans="3:7" x14ac:dyDescent="0.35">
      <c r="C7439" s="72" t="str">
        <f t="shared" si="116"/>
        <v/>
      </c>
      <c r="D7439" s="4"/>
      <c r="E7439" s="4"/>
      <c r="F7439" s="4"/>
      <c r="G7439" s="4"/>
    </row>
    <row r="7440" spans="3:7" x14ac:dyDescent="0.35">
      <c r="C7440" s="72" t="str">
        <f t="shared" si="116"/>
        <v/>
      </c>
      <c r="D7440" s="4"/>
      <c r="E7440" s="4"/>
      <c r="F7440" s="4"/>
      <c r="G7440" s="4"/>
    </row>
    <row r="7441" spans="3:7" x14ac:dyDescent="0.35">
      <c r="C7441" s="72" t="str">
        <f t="shared" si="116"/>
        <v/>
      </c>
      <c r="D7441" s="4"/>
      <c r="E7441" s="4"/>
      <c r="F7441" s="4"/>
      <c r="G7441" s="4"/>
    </row>
    <row r="7442" spans="3:7" x14ac:dyDescent="0.35">
      <c r="C7442" s="72" t="str">
        <f t="shared" si="116"/>
        <v/>
      </c>
      <c r="D7442" s="4"/>
      <c r="E7442" s="4"/>
      <c r="F7442" s="4"/>
      <c r="G7442" s="4"/>
    </row>
    <row r="7443" spans="3:7" x14ac:dyDescent="0.35">
      <c r="C7443" s="72" t="str">
        <f t="shared" si="116"/>
        <v/>
      </c>
      <c r="D7443" s="4"/>
      <c r="E7443" s="4"/>
      <c r="F7443" s="4"/>
      <c r="G7443" s="4"/>
    </row>
    <row r="7444" spans="3:7" x14ac:dyDescent="0.35">
      <c r="C7444" s="72" t="str">
        <f t="shared" si="116"/>
        <v/>
      </c>
      <c r="D7444" s="4"/>
      <c r="E7444" s="4"/>
      <c r="F7444" s="4"/>
      <c r="G7444" s="4"/>
    </row>
    <row r="7445" spans="3:7" x14ac:dyDescent="0.35">
      <c r="C7445" s="72" t="str">
        <f t="shared" si="116"/>
        <v/>
      </c>
      <c r="D7445" s="4"/>
      <c r="E7445" s="4"/>
      <c r="F7445" s="4"/>
      <c r="G7445" s="4"/>
    </row>
    <row r="7446" spans="3:7" x14ac:dyDescent="0.35">
      <c r="C7446" s="72" t="str">
        <f t="shared" si="116"/>
        <v/>
      </c>
      <c r="D7446" s="4"/>
      <c r="E7446" s="4"/>
      <c r="F7446" s="4"/>
      <c r="G7446" s="4"/>
    </row>
    <row r="7447" spans="3:7" x14ac:dyDescent="0.35">
      <c r="C7447" s="72" t="str">
        <f t="shared" si="116"/>
        <v/>
      </c>
      <c r="D7447" s="4"/>
      <c r="E7447" s="4"/>
      <c r="F7447" s="4"/>
      <c r="G7447" s="4"/>
    </row>
    <row r="7448" spans="3:7" x14ac:dyDescent="0.35">
      <c r="C7448" s="72" t="str">
        <f t="shared" si="116"/>
        <v/>
      </c>
      <c r="D7448" s="4"/>
      <c r="E7448" s="4"/>
      <c r="F7448" s="4"/>
      <c r="G7448" s="4"/>
    </row>
    <row r="7449" spans="3:7" x14ac:dyDescent="0.35">
      <c r="C7449" s="72" t="str">
        <f t="shared" si="116"/>
        <v/>
      </c>
      <c r="D7449" s="4"/>
      <c r="E7449" s="4"/>
      <c r="F7449" s="4"/>
      <c r="G7449" s="4"/>
    </row>
    <row r="7450" spans="3:7" x14ac:dyDescent="0.35">
      <c r="C7450" s="72" t="str">
        <f t="shared" si="116"/>
        <v/>
      </c>
      <c r="D7450" s="4"/>
      <c r="E7450" s="4"/>
      <c r="F7450" s="4"/>
      <c r="G7450" s="4"/>
    </row>
    <row r="7451" spans="3:7" x14ac:dyDescent="0.35">
      <c r="C7451" s="72" t="str">
        <f t="shared" si="116"/>
        <v/>
      </c>
      <c r="D7451" s="4"/>
      <c r="E7451" s="4"/>
      <c r="F7451" s="4"/>
      <c r="G7451" s="4"/>
    </row>
    <row r="7452" spans="3:7" x14ac:dyDescent="0.35">
      <c r="C7452" s="72" t="str">
        <f t="shared" si="116"/>
        <v/>
      </c>
      <c r="D7452" s="4"/>
      <c r="E7452" s="4"/>
      <c r="F7452" s="4"/>
      <c r="G7452" s="4"/>
    </row>
    <row r="7453" spans="3:7" x14ac:dyDescent="0.35">
      <c r="C7453" s="72" t="str">
        <f t="shared" si="116"/>
        <v/>
      </c>
      <c r="D7453" s="4"/>
      <c r="E7453" s="4"/>
      <c r="F7453" s="4"/>
      <c r="G7453" s="4"/>
    </row>
    <row r="7454" spans="3:7" x14ac:dyDescent="0.35">
      <c r="C7454" s="72" t="str">
        <f t="shared" si="116"/>
        <v/>
      </c>
      <c r="D7454" s="4"/>
      <c r="E7454" s="4"/>
      <c r="F7454" s="4"/>
      <c r="G7454" s="4"/>
    </row>
    <row r="7455" spans="3:7" x14ac:dyDescent="0.35">
      <c r="C7455" s="72" t="str">
        <f t="shared" si="116"/>
        <v/>
      </c>
      <c r="D7455" s="4"/>
      <c r="E7455" s="4"/>
      <c r="F7455" s="4"/>
      <c r="G7455" s="4"/>
    </row>
    <row r="7456" spans="3:7" x14ac:dyDescent="0.35">
      <c r="C7456" s="72" t="str">
        <f t="shared" si="116"/>
        <v/>
      </c>
      <c r="D7456" s="4"/>
      <c r="E7456" s="4"/>
      <c r="F7456" s="4"/>
      <c r="G7456" s="4"/>
    </row>
    <row r="7457" spans="3:7" x14ac:dyDescent="0.35">
      <c r="C7457" s="72" t="str">
        <f t="shared" si="116"/>
        <v/>
      </c>
      <c r="D7457" s="4"/>
      <c r="E7457" s="4"/>
      <c r="F7457" s="4"/>
      <c r="G7457" s="4"/>
    </row>
    <row r="7458" spans="3:7" x14ac:dyDescent="0.35">
      <c r="C7458" s="72" t="str">
        <f t="shared" si="116"/>
        <v/>
      </c>
      <c r="D7458" s="4"/>
      <c r="E7458" s="4"/>
      <c r="F7458" s="4"/>
      <c r="G7458" s="4"/>
    </row>
    <row r="7459" spans="3:7" x14ac:dyDescent="0.35">
      <c r="C7459" s="72" t="str">
        <f t="shared" si="116"/>
        <v/>
      </c>
      <c r="D7459" s="4"/>
      <c r="E7459" s="4"/>
      <c r="F7459" s="4"/>
      <c r="G7459" s="4"/>
    </row>
    <row r="7460" spans="3:7" x14ac:dyDescent="0.35">
      <c r="C7460" s="72" t="str">
        <f t="shared" si="116"/>
        <v/>
      </c>
      <c r="D7460" s="4"/>
      <c r="E7460" s="4"/>
      <c r="F7460" s="4"/>
      <c r="G7460" s="4"/>
    </row>
    <row r="7461" spans="3:7" x14ac:dyDescent="0.35">
      <c r="C7461" s="72" t="str">
        <f t="shared" si="116"/>
        <v/>
      </c>
      <c r="D7461" s="4"/>
      <c r="E7461" s="4"/>
      <c r="F7461" s="4"/>
      <c r="G7461" s="4"/>
    </row>
    <row r="7462" spans="3:7" x14ac:dyDescent="0.35">
      <c r="C7462" s="72" t="str">
        <f t="shared" si="116"/>
        <v/>
      </c>
      <c r="D7462" s="4"/>
      <c r="E7462" s="4"/>
      <c r="F7462" s="4"/>
      <c r="G7462" s="4"/>
    </row>
    <row r="7463" spans="3:7" x14ac:dyDescent="0.35">
      <c r="C7463" s="72" t="str">
        <f t="shared" si="116"/>
        <v/>
      </c>
      <c r="D7463" s="4"/>
      <c r="E7463" s="4"/>
      <c r="F7463" s="4"/>
      <c r="G7463" s="4"/>
    </row>
    <row r="7464" spans="3:7" x14ac:dyDescent="0.35">
      <c r="C7464" s="72" t="str">
        <f t="shared" si="116"/>
        <v/>
      </c>
      <c r="D7464" s="4"/>
      <c r="E7464" s="4"/>
      <c r="F7464" s="4"/>
      <c r="G7464" s="4"/>
    </row>
    <row r="7465" spans="3:7" x14ac:dyDescent="0.35">
      <c r="C7465" s="72" t="str">
        <f t="shared" si="116"/>
        <v/>
      </c>
      <c r="D7465" s="4"/>
      <c r="E7465" s="4"/>
      <c r="F7465" s="4"/>
      <c r="G7465" s="4"/>
    </row>
    <row r="7466" spans="3:7" x14ac:dyDescent="0.35">
      <c r="C7466" s="72" t="str">
        <f t="shared" si="116"/>
        <v/>
      </c>
      <c r="D7466" s="4"/>
      <c r="E7466" s="4"/>
      <c r="F7466" s="4"/>
      <c r="G7466" s="4"/>
    </row>
    <row r="7467" spans="3:7" x14ac:dyDescent="0.35">
      <c r="C7467" s="72" t="str">
        <f t="shared" si="116"/>
        <v/>
      </c>
      <c r="D7467" s="4"/>
      <c r="E7467" s="4"/>
      <c r="F7467" s="4"/>
      <c r="G7467" s="4"/>
    </row>
    <row r="7468" spans="3:7" x14ac:dyDescent="0.35">
      <c r="C7468" s="72" t="str">
        <f t="shared" si="116"/>
        <v/>
      </c>
      <c r="D7468" s="4"/>
      <c r="E7468" s="4"/>
      <c r="F7468" s="4"/>
      <c r="G7468" s="4"/>
    </row>
    <row r="7469" spans="3:7" x14ac:dyDescent="0.35">
      <c r="C7469" s="72" t="str">
        <f t="shared" si="116"/>
        <v/>
      </c>
      <c r="D7469" s="4"/>
      <c r="E7469" s="4"/>
      <c r="F7469" s="4"/>
      <c r="G7469" s="4"/>
    </row>
    <row r="7470" spans="3:7" x14ac:dyDescent="0.35">
      <c r="C7470" s="72" t="str">
        <f t="shared" si="116"/>
        <v/>
      </c>
      <c r="D7470" s="4"/>
      <c r="E7470" s="4"/>
      <c r="F7470" s="4"/>
      <c r="G7470" s="4"/>
    </row>
    <row r="7471" spans="3:7" x14ac:dyDescent="0.35">
      <c r="C7471" s="72" t="str">
        <f t="shared" si="116"/>
        <v/>
      </c>
      <c r="D7471" s="4"/>
      <c r="E7471" s="4"/>
      <c r="F7471" s="4"/>
      <c r="G7471" s="4"/>
    </row>
    <row r="7472" spans="3:7" x14ac:dyDescent="0.35">
      <c r="C7472" s="72" t="str">
        <f t="shared" si="116"/>
        <v/>
      </c>
      <c r="D7472" s="4"/>
      <c r="E7472" s="4"/>
      <c r="F7472" s="4"/>
      <c r="G7472" s="4"/>
    </row>
    <row r="7473" spans="3:7" x14ac:dyDescent="0.35">
      <c r="C7473" s="72" t="str">
        <f t="shared" si="116"/>
        <v/>
      </c>
      <c r="D7473" s="4"/>
      <c r="E7473" s="4"/>
      <c r="F7473" s="4"/>
      <c r="G7473" s="4"/>
    </row>
    <row r="7474" spans="3:7" x14ac:dyDescent="0.35">
      <c r="C7474" s="72" t="str">
        <f t="shared" si="116"/>
        <v/>
      </c>
      <c r="D7474" s="4"/>
      <c r="E7474" s="4"/>
      <c r="F7474" s="4"/>
      <c r="G7474" s="4"/>
    </row>
    <row r="7475" spans="3:7" x14ac:dyDescent="0.35">
      <c r="C7475" s="72" t="str">
        <f t="shared" si="116"/>
        <v/>
      </c>
      <c r="D7475" s="4"/>
      <c r="E7475" s="4"/>
      <c r="F7475" s="4"/>
      <c r="G7475" s="4"/>
    </row>
    <row r="7476" spans="3:7" x14ac:dyDescent="0.35">
      <c r="C7476" s="72" t="str">
        <f t="shared" si="116"/>
        <v/>
      </c>
      <c r="D7476" s="4"/>
      <c r="E7476" s="4"/>
      <c r="F7476" s="4"/>
      <c r="G7476" s="4"/>
    </row>
    <row r="7477" spans="3:7" x14ac:dyDescent="0.35">
      <c r="C7477" s="72" t="str">
        <f t="shared" si="116"/>
        <v/>
      </c>
      <c r="D7477" s="4"/>
      <c r="E7477" s="4"/>
      <c r="F7477" s="4"/>
      <c r="G7477" s="4"/>
    </row>
    <row r="7478" spans="3:7" x14ac:dyDescent="0.35">
      <c r="C7478" s="72" t="str">
        <f t="shared" si="116"/>
        <v/>
      </c>
      <c r="D7478" s="4"/>
      <c r="E7478" s="4"/>
      <c r="F7478" s="4"/>
      <c r="G7478" s="4"/>
    </row>
    <row r="7479" spans="3:7" x14ac:dyDescent="0.35">
      <c r="C7479" s="72" t="str">
        <f t="shared" si="116"/>
        <v/>
      </c>
      <c r="D7479" s="4"/>
      <c r="E7479" s="4"/>
      <c r="F7479" s="4"/>
      <c r="G7479" s="4"/>
    </row>
    <row r="7480" spans="3:7" x14ac:dyDescent="0.35">
      <c r="C7480" s="72" t="str">
        <f t="shared" si="116"/>
        <v/>
      </c>
      <c r="D7480" s="4"/>
      <c r="E7480" s="4"/>
      <c r="F7480" s="4"/>
      <c r="G7480" s="4"/>
    </row>
    <row r="7481" spans="3:7" x14ac:dyDescent="0.35">
      <c r="C7481" s="72" t="str">
        <f t="shared" si="116"/>
        <v/>
      </c>
      <c r="D7481" s="4"/>
      <c r="E7481" s="4"/>
      <c r="F7481" s="4"/>
      <c r="G7481" s="4"/>
    </row>
    <row r="7482" spans="3:7" x14ac:dyDescent="0.35">
      <c r="C7482" s="72" t="str">
        <f t="shared" si="116"/>
        <v/>
      </c>
      <c r="D7482" s="4"/>
      <c r="E7482" s="4"/>
      <c r="F7482" s="4"/>
      <c r="G7482" s="4"/>
    </row>
    <row r="7483" spans="3:7" x14ac:dyDescent="0.35">
      <c r="C7483" s="72" t="str">
        <f t="shared" si="116"/>
        <v/>
      </c>
      <c r="D7483" s="4"/>
      <c r="E7483" s="4"/>
      <c r="F7483" s="4"/>
      <c r="G7483" s="4"/>
    </row>
    <row r="7484" spans="3:7" x14ac:dyDescent="0.35">
      <c r="C7484" s="72" t="str">
        <f t="shared" si="116"/>
        <v/>
      </c>
      <c r="D7484" s="4"/>
      <c r="E7484" s="4"/>
      <c r="F7484" s="4"/>
      <c r="G7484" s="4"/>
    </row>
    <row r="7485" spans="3:7" x14ac:dyDescent="0.35">
      <c r="C7485" s="72" t="str">
        <f t="shared" si="116"/>
        <v/>
      </c>
      <c r="D7485" s="4"/>
      <c r="E7485" s="4"/>
      <c r="F7485" s="4"/>
      <c r="G7485" s="4"/>
    </row>
    <row r="7486" spans="3:7" x14ac:dyDescent="0.35">
      <c r="C7486" s="72" t="str">
        <f t="shared" si="116"/>
        <v/>
      </c>
      <c r="D7486" s="4"/>
      <c r="E7486" s="4"/>
      <c r="F7486" s="4"/>
      <c r="G7486" s="4"/>
    </row>
    <row r="7487" spans="3:7" x14ac:dyDescent="0.35">
      <c r="C7487" s="72" t="str">
        <f t="shared" si="116"/>
        <v/>
      </c>
      <c r="D7487" s="4"/>
      <c r="E7487" s="4"/>
      <c r="F7487" s="4"/>
      <c r="G7487" s="4"/>
    </row>
    <row r="7488" spans="3:7" x14ac:dyDescent="0.35">
      <c r="C7488" s="72" t="str">
        <f t="shared" si="116"/>
        <v/>
      </c>
      <c r="D7488" s="4"/>
      <c r="E7488" s="4"/>
      <c r="F7488" s="4"/>
      <c r="G7488" s="4"/>
    </row>
    <row r="7489" spans="3:7" x14ac:dyDescent="0.35">
      <c r="C7489" s="72" t="str">
        <f t="shared" si="116"/>
        <v/>
      </c>
      <c r="D7489" s="4"/>
      <c r="E7489" s="4"/>
      <c r="F7489" s="4"/>
      <c r="G7489" s="4"/>
    </row>
    <row r="7490" spans="3:7" x14ac:dyDescent="0.35">
      <c r="C7490" s="72" t="str">
        <f t="shared" si="116"/>
        <v/>
      </c>
      <c r="D7490" s="4"/>
      <c r="E7490" s="4"/>
      <c r="F7490" s="4"/>
      <c r="G7490" s="4"/>
    </row>
    <row r="7491" spans="3:7" x14ac:dyDescent="0.35">
      <c r="C7491" s="72" t="str">
        <f t="shared" si="116"/>
        <v/>
      </c>
      <c r="D7491" s="4"/>
      <c r="E7491" s="4"/>
      <c r="F7491" s="4"/>
      <c r="G7491" s="4"/>
    </row>
    <row r="7492" spans="3:7" x14ac:dyDescent="0.35">
      <c r="C7492" s="72" t="str">
        <f t="shared" si="116"/>
        <v/>
      </c>
      <c r="D7492" s="4"/>
      <c r="E7492" s="4"/>
      <c r="F7492" s="4"/>
      <c r="G7492" s="4"/>
    </row>
    <row r="7493" spans="3:7" x14ac:dyDescent="0.35">
      <c r="C7493" s="72" t="str">
        <f t="shared" si="116"/>
        <v/>
      </c>
      <c r="D7493" s="4"/>
      <c r="E7493" s="4"/>
      <c r="F7493" s="4"/>
      <c r="G7493" s="4"/>
    </row>
    <row r="7494" spans="3:7" x14ac:dyDescent="0.35">
      <c r="C7494" s="72" t="str">
        <f t="shared" si="116"/>
        <v/>
      </c>
      <c r="D7494" s="4"/>
      <c r="E7494" s="4"/>
      <c r="F7494" s="4"/>
      <c r="G7494" s="4"/>
    </row>
    <row r="7495" spans="3:7" x14ac:dyDescent="0.35">
      <c r="C7495" s="72" t="str">
        <f t="shared" si="116"/>
        <v/>
      </c>
      <c r="D7495" s="4"/>
      <c r="E7495" s="4"/>
      <c r="F7495" s="4"/>
      <c r="G7495" s="4"/>
    </row>
    <row r="7496" spans="3:7" x14ac:dyDescent="0.35">
      <c r="C7496" s="72" t="str">
        <f t="shared" si="116"/>
        <v/>
      </c>
      <c r="D7496" s="4"/>
      <c r="E7496" s="4"/>
      <c r="F7496" s="4"/>
      <c r="G7496" s="4"/>
    </row>
    <row r="7497" spans="3:7" x14ac:dyDescent="0.35">
      <c r="C7497" s="72" t="str">
        <f t="shared" si="116"/>
        <v/>
      </c>
      <c r="D7497" s="4"/>
      <c r="E7497" s="4"/>
      <c r="F7497" s="4"/>
      <c r="G7497" s="4"/>
    </row>
    <row r="7498" spans="3:7" x14ac:dyDescent="0.35">
      <c r="C7498" s="72" t="str">
        <f t="shared" si="116"/>
        <v/>
      </c>
      <c r="D7498" s="4"/>
      <c r="E7498" s="4"/>
      <c r="F7498" s="4"/>
      <c r="G7498" s="4"/>
    </row>
    <row r="7499" spans="3:7" x14ac:dyDescent="0.35">
      <c r="C7499" s="72" t="str">
        <f t="shared" si="116"/>
        <v/>
      </c>
      <c r="D7499" s="4"/>
      <c r="E7499" s="4"/>
      <c r="F7499" s="4"/>
      <c r="G7499" s="4"/>
    </row>
    <row r="7500" spans="3:7" x14ac:dyDescent="0.35">
      <c r="C7500" s="72" t="str">
        <f t="shared" ref="C7500:C7563" si="117">IF(ISBLANK(D7500),"",D7500&amp;E7500&amp;F7500&amp;G7500)</f>
        <v/>
      </c>
      <c r="D7500" s="4"/>
      <c r="E7500" s="4"/>
      <c r="F7500" s="4"/>
      <c r="G7500" s="4"/>
    </row>
    <row r="7501" spans="3:7" x14ac:dyDescent="0.35">
      <c r="C7501" s="72" t="str">
        <f t="shared" si="117"/>
        <v/>
      </c>
      <c r="D7501" s="4"/>
      <c r="E7501" s="4"/>
      <c r="F7501" s="4"/>
      <c r="G7501" s="4"/>
    </row>
    <row r="7502" spans="3:7" x14ac:dyDescent="0.35">
      <c r="C7502" s="72" t="str">
        <f t="shared" si="117"/>
        <v/>
      </c>
      <c r="D7502" s="4"/>
      <c r="E7502" s="4"/>
      <c r="F7502" s="4"/>
      <c r="G7502" s="4"/>
    </row>
    <row r="7503" spans="3:7" x14ac:dyDescent="0.35">
      <c r="C7503" s="72" t="str">
        <f t="shared" si="117"/>
        <v/>
      </c>
      <c r="D7503" s="4"/>
      <c r="E7503" s="4"/>
      <c r="F7503" s="4"/>
      <c r="G7503" s="4"/>
    </row>
    <row r="7504" spans="3:7" x14ac:dyDescent="0.35">
      <c r="C7504" s="72" t="str">
        <f t="shared" si="117"/>
        <v/>
      </c>
      <c r="D7504" s="4"/>
      <c r="E7504" s="4"/>
      <c r="F7504" s="4"/>
      <c r="G7504" s="4"/>
    </row>
    <row r="7505" spans="3:7" x14ac:dyDescent="0.35">
      <c r="C7505" s="72" t="str">
        <f t="shared" si="117"/>
        <v/>
      </c>
      <c r="D7505" s="4"/>
      <c r="E7505" s="4"/>
      <c r="F7505" s="4"/>
      <c r="G7505" s="4"/>
    </row>
    <row r="7506" spans="3:7" x14ac:dyDescent="0.35">
      <c r="C7506" s="72" t="str">
        <f t="shared" si="117"/>
        <v/>
      </c>
      <c r="D7506" s="4"/>
      <c r="E7506" s="4"/>
      <c r="F7506" s="4"/>
      <c r="G7506" s="4"/>
    </row>
    <row r="7507" spans="3:7" x14ac:dyDescent="0.35">
      <c r="C7507" s="72" t="str">
        <f t="shared" si="117"/>
        <v/>
      </c>
      <c r="D7507" s="4"/>
      <c r="E7507" s="4"/>
      <c r="F7507" s="4"/>
      <c r="G7507" s="4"/>
    </row>
    <row r="7508" spans="3:7" x14ac:dyDescent="0.35">
      <c r="C7508" s="72" t="str">
        <f t="shared" si="117"/>
        <v/>
      </c>
      <c r="D7508" s="4"/>
      <c r="E7508" s="4"/>
      <c r="F7508" s="4"/>
      <c r="G7508" s="4"/>
    </row>
    <row r="7509" spans="3:7" x14ac:dyDescent="0.35">
      <c r="C7509" s="72" t="str">
        <f t="shared" si="117"/>
        <v/>
      </c>
      <c r="D7509" s="4"/>
      <c r="E7509" s="4"/>
      <c r="F7509" s="4"/>
      <c r="G7509" s="4"/>
    </row>
    <row r="7510" spans="3:7" x14ac:dyDescent="0.35">
      <c r="C7510" s="72" t="str">
        <f t="shared" si="117"/>
        <v/>
      </c>
      <c r="D7510" s="4"/>
      <c r="E7510" s="4"/>
      <c r="F7510" s="4"/>
      <c r="G7510" s="4"/>
    </row>
    <row r="7511" spans="3:7" x14ac:dyDescent="0.35">
      <c r="C7511" s="72" t="str">
        <f t="shared" si="117"/>
        <v/>
      </c>
      <c r="D7511" s="4"/>
      <c r="E7511" s="4"/>
      <c r="F7511" s="4"/>
      <c r="G7511" s="4"/>
    </row>
    <row r="7512" spans="3:7" x14ac:dyDescent="0.35">
      <c r="C7512" s="72" t="str">
        <f t="shared" si="117"/>
        <v/>
      </c>
      <c r="D7512" s="4"/>
      <c r="E7512" s="4"/>
      <c r="F7512" s="4"/>
      <c r="G7512" s="4"/>
    </row>
    <row r="7513" spans="3:7" x14ac:dyDescent="0.35">
      <c r="C7513" s="72" t="str">
        <f t="shared" si="117"/>
        <v/>
      </c>
      <c r="D7513" s="4"/>
      <c r="E7513" s="4"/>
      <c r="F7513" s="4"/>
      <c r="G7513" s="4"/>
    </row>
    <row r="7514" spans="3:7" x14ac:dyDescent="0.35">
      <c r="C7514" s="72" t="str">
        <f t="shared" si="117"/>
        <v/>
      </c>
      <c r="D7514" s="4"/>
      <c r="E7514" s="4"/>
      <c r="F7514" s="4"/>
      <c r="G7514" s="4"/>
    </row>
    <row r="7515" spans="3:7" x14ac:dyDescent="0.35">
      <c r="C7515" s="72" t="str">
        <f t="shared" si="117"/>
        <v/>
      </c>
      <c r="D7515" s="4"/>
      <c r="E7515" s="4"/>
      <c r="F7515" s="4"/>
      <c r="G7515" s="4"/>
    </row>
    <row r="7516" spans="3:7" x14ac:dyDescent="0.35">
      <c r="C7516" s="72" t="str">
        <f t="shared" si="117"/>
        <v/>
      </c>
      <c r="D7516" s="4"/>
      <c r="E7516" s="4"/>
      <c r="F7516" s="4"/>
      <c r="G7516" s="4"/>
    </row>
    <row r="7517" spans="3:7" x14ac:dyDescent="0.35">
      <c r="C7517" s="72" t="str">
        <f t="shared" si="117"/>
        <v/>
      </c>
      <c r="D7517" s="4"/>
      <c r="E7517" s="4"/>
      <c r="F7517" s="4"/>
      <c r="G7517" s="4"/>
    </row>
    <row r="7518" spans="3:7" x14ac:dyDescent="0.35">
      <c r="C7518" s="72" t="str">
        <f t="shared" si="117"/>
        <v/>
      </c>
      <c r="D7518" s="4"/>
      <c r="E7518" s="4"/>
      <c r="F7518" s="4"/>
      <c r="G7518" s="4"/>
    </row>
    <row r="7519" spans="3:7" x14ac:dyDescent="0.35">
      <c r="C7519" s="72" t="str">
        <f t="shared" si="117"/>
        <v/>
      </c>
      <c r="D7519" s="4"/>
      <c r="E7519" s="4"/>
      <c r="F7519" s="4"/>
      <c r="G7519" s="4"/>
    </row>
    <row r="7520" spans="3:7" x14ac:dyDescent="0.35">
      <c r="C7520" s="72" t="str">
        <f t="shared" si="117"/>
        <v/>
      </c>
      <c r="D7520" s="4"/>
      <c r="E7520" s="4"/>
      <c r="F7520" s="4"/>
      <c r="G7520" s="4"/>
    </row>
    <row r="7521" spans="3:7" x14ac:dyDescent="0.35">
      <c r="C7521" s="72" t="str">
        <f t="shared" si="117"/>
        <v/>
      </c>
      <c r="D7521" s="4"/>
      <c r="E7521" s="4"/>
      <c r="F7521" s="4"/>
      <c r="G7521" s="4"/>
    </row>
    <row r="7522" spans="3:7" x14ac:dyDescent="0.35">
      <c r="C7522" s="72" t="str">
        <f t="shared" si="117"/>
        <v/>
      </c>
      <c r="D7522" s="4"/>
      <c r="E7522" s="4"/>
      <c r="F7522" s="4"/>
      <c r="G7522" s="4"/>
    </row>
    <row r="7523" spans="3:7" x14ac:dyDescent="0.35">
      <c r="C7523" s="72" t="str">
        <f t="shared" si="117"/>
        <v/>
      </c>
      <c r="D7523" s="4"/>
      <c r="E7523" s="4"/>
      <c r="F7523" s="4"/>
      <c r="G7523" s="4"/>
    </row>
    <row r="7524" spans="3:7" x14ac:dyDescent="0.35">
      <c r="C7524" s="72" t="str">
        <f t="shared" si="117"/>
        <v/>
      </c>
      <c r="D7524" s="4"/>
      <c r="E7524" s="4"/>
      <c r="F7524" s="4"/>
      <c r="G7524" s="4"/>
    </row>
    <row r="7525" spans="3:7" x14ac:dyDescent="0.35">
      <c r="C7525" s="72" t="str">
        <f t="shared" si="117"/>
        <v/>
      </c>
      <c r="D7525" s="4"/>
      <c r="E7525" s="4"/>
      <c r="F7525" s="4"/>
      <c r="G7525" s="4"/>
    </row>
    <row r="7526" spans="3:7" x14ac:dyDescent="0.35">
      <c r="C7526" s="72" t="str">
        <f t="shared" si="117"/>
        <v/>
      </c>
      <c r="D7526" s="4"/>
      <c r="E7526" s="4"/>
      <c r="F7526" s="4"/>
      <c r="G7526" s="4"/>
    </row>
    <row r="7527" spans="3:7" x14ac:dyDescent="0.35">
      <c r="C7527" s="72" t="str">
        <f t="shared" si="117"/>
        <v/>
      </c>
      <c r="D7527" s="4"/>
      <c r="E7527" s="4"/>
      <c r="F7527" s="4"/>
      <c r="G7527" s="4"/>
    </row>
    <row r="7528" spans="3:7" x14ac:dyDescent="0.35">
      <c r="C7528" s="72" t="str">
        <f t="shared" si="117"/>
        <v/>
      </c>
      <c r="D7528" s="4"/>
      <c r="E7528" s="4"/>
      <c r="F7528" s="4"/>
      <c r="G7528" s="4"/>
    </row>
    <row r="7529" spans="3:7" x14ac:dyDescent="0.35">
      <c r="C7529" s="72" t="str">
        <f t="shared" si="117"/>
        <v/>
      </c>
      <c r="D7529" s="4"/>
      <c r="E7529" s="4"/>
      <c r="F7529" s="4"/>
      <c r="G7529" s="4"/>
    </row>
    <row r="7530" spans="3:7" x14ac:dyDescent="0.35">
      <c r="C7530" s="72" t="str">
        <f t="shared" si="117"/>
        <v/>
      </c>
      <c r="D7530" s="4"/>
      <c r="E7530" s="4"/>
      <c r="F7530" s="4"/>
      <c r="G7530" s="4"/>
    </row>
    <row r="7531" spans="3:7" x14ac:dyDescent="0.35">
      <c r="C7531" s="72" t="str">
        <f t="shared" si="117"/>
        <v/>
      </c>
      <c r="D7531" s="4"/>
      <c r="E7531" s="4"/>
      <c r="F7531" s="4"/>
      <c r="G7531" s="4"/>
    </row>
    <row r="7532" spans="3:7" x14ac:dyDescent="0.35">
      <c r="C7532" s="72" t="str">
        <f t="shared" si="117"/>
        <v/>
      </c>
      <c r="D7532" s="4"/>
      <c r="E7532" s="4"/>
      <c r="F7532" s="4"/>
      <c r="G7532" s="4"/>
    </row>
    <row r="7533" spans="3:7" x14ac:dyDescent="0.35">
      <c r="C7533" s="72" t="str">
        <f t="shared" si="117"/>
        <v/>
      </c>
      <c r="D7533" s="4"/>
      <c r="E7533" s="4"/>
      <c r="F7533" s="4"/>
      <c r="G7533" s="4"/>
    </row>
    <row r="7534" spans="3:7" x14ac:dyDescent="0.35">
      <c r="C7534" s="72" t="str">
        <f t="shared" si="117"/>
        <v/>
      </c>
      <c r="D7534" s="4"/>
      <c r="E7534" s="4"/>
      <c r="F7534" s="4"/>
      <c r="G7534" s="4"/>
    </row>
    <row r="7535" spans="3:7" x14ac:dyDescent="0.35">
      <c r="C7535" s="72" t="str">
        <f t="shared" si="117"/>
        <v/>
      </c>
      <c r="D7535" s="4"/>
      <c r="E7535" s="4"/>
      <c r="F7535" s="4"/>
      <c r="G7535" s="4"/>
    </row>
    <row r="7536" spans="3:7" x14ac:dyDescent="0.35">
      <c r="C7536" s="72" t="str">
        <f t="shared" si="117"/>
        <v/>
      </c>
      <c r="D7536" s="4"/>
      <c r="E7536" s="4"/>
      <c r="F7536" s="4"/>
      <c r="G7536" s="4"/>
    </row>
    <row r="7537" spans="3:7" x14ac:dyDescent="0.35">
      <c r="C7537" s="72" t="str">
        <f t="shared" si="117"/>
        <v/>
      </c>
      <c r="D7537" s="4"/>
      <c r="E7537" s="4"/>
      <c r="F7537" s="4"/>
      <c r="G7537" s="4"/>
    </row>
    <row r="7538" spans="3:7" x14ac:dyDescent="0.35">
      <c r="C7538" s="72" t="str">
        <f t="shared" si="117"/>
        <v/>
      </c>
      <c r="D7538" s="4"/>
      <c r="E7538" s="4"/>
      <c r="F7538" s="4"/>
      <c r="G7538" s="4"/>
    </row>
    <row r="7539" spans="3:7" x14ac:dyDescent="0.35">
      <c r="C7539" s="72" t="str">
        <f t="shared" si="117"/>
        <v/>
      </c>
      <c r="D7539" s="4"/>
      <c r="E7539" s="4"/>
      <c r="F7539" s="4"/>
      <c r="G7539" s="4"/>
    </row>
    <row r="7540" spans="3:7" x14ac:dyDescent="0.35">
      <c r="C7540" s="72" t="str">
        <f t="shared" si="117"/>
        <v/>
      </c>
      <c r="D7540" s="4"/>
      <c r="E7540" s="4"/>
      <c r="F7540" s="4"/>
      <c r="G7540" s="4"/>
    </row>
    <row r="7541" spans="3:7" x14ac:dyDescent="0.35">
      <c r="C7541" s="72" t="str">
        <f t="shared" si="117"/>
        <v/>
      </c>
      <c r="D7541" s="4"/>
      <c r="E7541" s="4"/>
      <c r="F7541" s="4"/>
      <c r="G7541" s="4"/>
    </row>
    <row r="7542" spans="3:7" x14ac:dyDescent="0.35">
      <c r="C7542" s="72" t="str">
        <f t="shared" si="117"/>
        <v/>
      </c>
      <c r="D7542" s="4"/>
      <c r="E7542" s="4"/>
      <c r="F7542" s="4"/>
      <c r="G7542" s="4"/>
    </row>
    <row r="7543" spans="3:7" x14ac:dyDescent="0.35">
      <c r="C7543" s="72" t="str">
        <f t="shared" si="117"/>
        <v/>
      </c>
      <c r="D7543" s="4"/>
      <c r="E7543" s="4"/>
      <c r="F7543" s="4"/>
      <c r="G7543" s="4"/>
    </row>
    <row r="7544" spans="3:7" x14ac:dyDescent="0.35">
      <c r="C7544" s="72" t="str">
        <f t="shared" si="117"/>
        <v/>
      </c>
      <c r="D7544" s="4"/>
      <c r="E7544" s="4"/>
      <c r="F7544" s="4"/>
      <c r="G7544" s="4"/>
    </row>
    <row r="7545" spans="3:7" x14ac:dyDescent="0.35">
      <c r="C7545" s="72" t="str">
        <f t="shared" si="117"/>
        <v/>
      </c>
      <c r="D7545" s="4"/>
      <c r="E7545" s="4"/>
      <c r="F7545" s="4"/>
      <c r="G7545" s="4"/>
    </row>
    <row r="7546" spans="3:7" x14ac:dyDescent="0.35">
      <c r="C7546" s="72" t="str">
        <f t="shared" si="117"/>
        <v/>
      </c>
      <c r="D7546" s="4"/>
      <c r="E7546" s="4"/>
      <c r="F7546" s="4"/>
      <c r="G7546" s="4"/>
    </row>
    <row r="7547" spans="3:7" x14ac:dyDescent="0.35">
      <c r="C7547" s="72" t="str">
        <f t="shared" si="117"/>
        <v/>
      </c>
      <c r="D7547" s="4"/>
      <c r="E7547" s="4"/>
      <c r="F7547" s="4"/>
      <c r="G7547" s="4"/>
    </row>
    <row r="7548" spans="3:7" x14ac:dyDescent="0.35">
      <c r="C7548" s="72" t="str">
        <f t="shared" si="117"/>
        <v/>
      </c>
      <c r="D7548" s="4"/>
      <c r="E7548" s="4"/>
      <c r="F7548" s="4"/>
      <c r="G7548" s="4"/>
    </row>
    <row r="7549" spans="3:7" x14ac:dyDescent="0.35">
      <c r="C7549" s="72" t="str">
        <f t="shared" si="117"/>
        <v/>
      </c>
      <c r="D7549" s="4"/>
      <c r="E7549" s="4"/>
      <c r="F7549" s="4"/>
      <c r="G7549" s="4"/>
    </row>
    <row r="7550" spans="3:7" x14ac:dyDescent="0.35">
      <c r="C7550" s="72" t="str">
        <f t="shared" si="117"/>
        <v/>
      </c>
      <c r="D7550" s="4"/>
      <c r="E7550" s="4"/>
      <c r="F7550" s="4"/>
      <c r="G7550" s="4"/>
    </row>
    <row r="7551" spans="3:7" x14ac:dyDescent="0.35">
      <c r="C7551" s="72" t="str">
        <f t="shared" si="117"/>
        <v/>
      </c>
      <c r="D7551" s="4"/>
      <c r="E7551" s="4"/>
      <c r="F7551" s="4"/>
      <c r="G7551" s="4"/>
    </row>
    <row r="7552" spans="3:7" x14ac:dyDescent="0.35">
      <c r="C7552" s="72" t="str">
        <f t="shared" si="117"/>
        <v/>
      </c>
      <c r="D7552" s="4"/>
      <c r="E7552" s="4"/>
      <c r="F7552" s="4"/>
      <c r="G7552" s="4"/>
    </row>
    <row r="7553" spans="3:7" x14ac:dyDescent="0.35">
      <c r="C7553" s="72" t="str">
        <f t="shared" si="117"/>
        <v/>
      </c>
      <c r="D7553" s="4"/>
      <c r="E7553" s="4"/>
      <c r="F7553" s="4"/>
      <c r="G7553" s="4"/>
    </row>
    <row r="7554" spans="3:7" x14ac:dyDescent="0.35">
      <c r="C7554" s="72" t="str">
        <f t="shared" si="117"/>
        <v/>
      </c>
      <c r="D7554" s="4"/>
      <c r="E7554" s="4"/>
      <c r="F7554" s="4"/>
      <c r="G7554" s="4"/>
    </row>
    <row r="7555" spans="3:7" x14ac:dyDescent="0.35">
      <c r="C7555" s="72" t="str">
        <f t="shared" si="117"/>
        <v/>
      </c>
      <c r="D7555" s="4"/>
      <c r="E7555" s="4"/>
      <c r="F7555" s="4"/>
      <c r="G7555" s="4"/>
    </row>
    <row r="7556" spans="3:7" x14ac:dyDescent="0.35">
      <c r="C7556" s="72" t="str">
        <f t="shared" si="117"/>
        <v/>
      </c>
      <c r="D7556" s="4"/>
      <c r="E7556" s="4"/>
      <c r="F7556" s="4"/>
      <c r="G7556" s="4"/>
    </row>
    <row r="7557" spans="3:7" x14ac:dyDescent="0.35">
      <c r="C7557" s="72" t="str">
        <f t="shared" si="117"/>
        <v/>
      </c>
      <c r="D7557" s="4"/>
      <c r="E7557" s="4"/>
      <c r="F7557" s="4"/>
      <c r="G7557" s="4"/>
    </row>
    <row r="7558" spans="3:7" x14ac:dyDescent="0.35">
      <c r="C7558" s="72" t="str">
        <f t="shared" si="117"/>
        <v/>
      </c>
      <c r="D7558" s="4"/>
      <c r="E7558" s="4"/>
      <c r="F7558" s="4"/>
      <c r="G7558" s="4"/>
    </row>
    <row r="7559" spans="3:7" x14ac:dyDescent="0.35">
      <c r="C7559" s="72" t="str">
        <f t="shared" si="117"/>
        <v/>
      </c>
      <c r="D7559" s="4"/>
      <c r="E7559" s="4"/>
      <c r="F7559" s="4"/>
      <c r="G7559" s="4"/>
    </row>
    <row r="7560" spans="3:7" x14ac:dyDescent="0.35">
      <c r="C7560" s="72" t="str">
        <f t="shared" si="117"/>
        <v/>
      </c>
      <c r="D7560" s="4"/>
      <c r="E7560" s="4"/>
      <c r="F7560" s="4"/>
      <c r="G7560" s="4"/>
    </row>
    <row r="7561" spans="3:7" x14ac:dyDescent="0.35">
      <c r="C7561" s="72" t="str">
        <f t="shared" si="117"/>
        <v/>
      </c>
      <c r="D7561" s="4"/>
      <c r="E7561" s="4"/>
      <c r="F7561" s="4"/>
      <c r="G7561" s="4"/>
    </row>
    <row r="7562" spans="3:7" x14ac:dyDescent="0.35">
      <c r="C7562" s="72" t="str">
        <f t="shared" si="117"/>
        <v/>
      </c>
      <c r="D7562" s="4"/>
      <c r="E7562" s="4"/>
      <c r="F7562" s="4"/>
      <c r="G7562" s="4"/>
    </row>
    <row r="7563" spans="3:7" x14ac:dyDescent="0.35">
      <c r="C7563" s="72" t="str">
        <f t="shared" si="117"/>
        <v/>
      </c>
      <c r="D7563" s="4"/>
      <c r="E7563" s="4"/>
      <c r="F7563" s="4"/>
      <c r="G7563" s="4"/>
    </row>
    <row r="7564" spans="3:7" x14ac:dyDescent="0.35">
      <c r="C7564" s="72" t="str">
        <f t="shared" ref="C7564:C7627" si="118">IF(ISBLANK(D7564),"",D7564&amp;E7564&amp;F7564&amp;G7564)</f>
        <v/>
      </c>
      <c r="D7564" s="4"/>
      <c r="E7564" s="4"/>
      <c r="F7564" s="4"/>
      <c r="G7564" s="4"/>
    </row>
    <row r="7565" spans="3:7" x14ac:dyDescent="0.35">
      <c r="C7565" s="72" t="str">
        <f t="shared" si="118"/>
        <v/>
      </c>
      <c r="D7565" s="4"/>
      <c r="E7565" s="4"/>
      <c r="F7565" s="4"/>
      <c r="G7565" s="4"/>
    </row>
    <row r="7566" spans="3:7" x14ac:dyDescent="0.35">
      <c r="C7566" s="72" t="str">
        <f t="shared" si="118"/>
        <v/>
      </c>
      <c r="D7566" s="4"/>
      <c r="E7566" s="4"/>
      <c r="F7566" s="4"/>
      <c r="G7566" s="4"/>
    </row>
    <row r="7567" spans="3:7" x14ac:dyDescent="0.35">
      <c r="C7567" s="72" t="str">
        <f t="shared" si="118"/>
        <v/>
      </c>
      <c r="D7567" s="4"/>
      <c r="E7567" s="4"/>
      <c r="F7567" s="4"/>
      <c r="G7567" s="4"/>
    </row>
    <row r="7568" spans="3:7" x14ac:dyDescent="0.35">
      <c r="C7568" s="72" t="str">
        <f t="shared" si="118"/>
        <v/>
      </c>
      <c r="D7568" s="4"/>
      <c r="E7568" s="4"/>
      <c r="F7568" s="4"/>
      <c r="G7568" s="4"/>
    </row>
    <row r="7569" spans="3:7" x14ac:dyDescent="0.35">
      <c r="C7569" s="72" t="str">
        <f t="shared" si="118"/>
        <v/>
      </c>
      <c r="D7569" s="4"/>
      <c r="E7569" s="4"/>
      <c r="F7569" s="4"/>
      <c r="G7569" s="4"/>
    </row>
    <row r="7570" spans="3:7" x14ac:dyDescent="0.35">
      <c r="C7570" s="72" t="str">
        <f t="shared" si="118"/>
        <v/>
      </c>
      <c r="D7570" s="4"/>
      <c r="E7570" s="4"/>
      <c r="F7570" s="4"/>
      <c r="G7570" s="4"/>
    </row>
    <row r="7571" spans="3:7" x14ac:dyDescent="0.35">
      <c r="C7571" s="72" t="str">
        <f t="shared" si="118"/>
        <v/>
      </c>
      <c r="D7571" s="4"/>
      <c r="E7571" s="4"/>
      <c r="F7571" s="4"/>
      <c r="G7571" s="4"/>
    </row>
    <row r="7572" spans="3:7" x14ac:dyDescent="0.35">
      <c r="C7572" s="72" t="str">
        <f t="shared" si="118"/>
        <v/>
      </c>
      <c r="D7572" s="4"/>
      <c r="E7572" s="4"/>
      <c r="F7572" s="4"/>
      <c r="G7572" s="4"/>
    </row>
    <row r="7573" spans="3:7" x14ac:dyDescent="0.35">
      <c r="C7573" s="72" t="str">
        <f t="shared" si="118"/>
        <v/>
      </c>
      <c r="D7573" s="4"/>
      <c r="E7573" s="4"/>
      <c r="F7573" s="4"/>
      <c r="G7573" s="4"/>
    </row>
    <row r="7574" spans="3:7" x14ac:dyDescent="0.35">
      <c r="C7574" s="72" t="str">
        <f t="shared" si="118"/>
        <v/>
      </c>
      <c r="D7574" s="4"/>
      <c r="E7574" s="4"/>
      <c r="F7574" s="4"/>
      <c r="G7574" s="4"/>
    </row>
    <row r="7575" spans="3:7" x14ac:dyDescent="0.35">
      <c r="C7575" s="72" t="str">
        <f t="shared" si="118"/>
        <v/>
      </c>
      <c r="D7575" s="4"/>
      <c r="E7575" s="4"/>
      <c r="F7575" s="4"/>
      <c r="G7575" s="4"/>
    </row>
    <row r="7576" spans="3:7" x14ac:dyDescent="0.35">
      <c r="C7576" s="72" t="str">
        <f t="shared" si="118"/>
        <v/>
      </c>
      <c r="D7576" s="4"/>
      <c r="E7576" s="4"/>
      <c r="F7576" s="4"/>
      <c r="G7576" s="4"/>
    </row>
    <row r="7577" spans="3:7" x14ac:dyDescent="0.35">
      <c r="C7577" s="72" t="str">
        <f t="shared" si="118"/>
        <v/>
      </c>
      <c r="D7577" s="4"/>
      <c r="E7577" s="4"/>
      <c r="F7577" s="4"/>
      <c r="G7577" s="4"/>
    </row>
    <row r="7578" spans="3:7" x14ac:dyDescent="0.35">
      <c r="C7578" s="72" t="str">
        <f t="shared" si="118"/>
        <v/>
      </c>
      <c r="D7578" s="4"/>
      <c r="E7578" s="4"/>
      <c r="F7578" s="4"/>
      <c r="G7578" s="4"/>
    </row>
    <row r="7579" spans="3:7" x14ac:dyDescent="0.35">
      <c r="C7579" s="72" t="str">
        <f t="shared" si="118"/>
        <v/>
      </c>
      <c r="D7579" s="4"/>
      <c r="E7579" s="4"/>
      <c r="F7579" s="4"/>
      <c r="G7579" s="4"/>
    </row>
    <row r="7580" spans="3:7" x14ac:dyDescent="0.35">
      <c r="C7580" s="72" t="str">
        <f t="shared" si="118"/>
        <v/>
      </c>
      <c r="D7580" s="4"/>
      <c r="E7580" s="4"/>
      <c r="F7580" s="4"/>
      <c r="G7580" s="4"/>
    </row>
    <row r="7581" spans="3:7" x14ac:dyDescent="0.35">
      <c r="C7581" s="72" t="str">
        <f t="shared" si="118"/>
        <v/>
      </c>
      <c r="D7581" s="4"/>
      <c r="E7581" s="4"/>
      <c r="F7581" s="4"/>
      <c r="G7581" s="4"/>
    </row>
    <row r="7582" spans="3:7" x14ac:dyDescent="0.35">
      <c r="C7582" s="72" t="str">
        <f t="shared" si="118"/>
        <v/>
      </c>
      <c r="D7582" s="4"/>
      <c r="E7582" s="4"/>
      <c r="F7582" s="4"/>
      <c r="G7582" s="4"/>
    </row>
    <row r="7583" spans="3:7" x14ac:dyDescent="0.35">
      <c r="C7583" s="72" t="str">
        <f t="shared" si="118"/>
        <v/>
      </c>
      <c r="D7583" s="4"/>
      <c r="E7583" s="4"/>
      <c r="F7583" s="4"/>
      <c r="G7583" s="4"/>
    </row>
    <row r="7584" spans="3:7" x14ac:dyDescent="0.35">
      <c r="C7584" s="72" t="str">
        <f t="shared" si="118"/>
        <v/>
      </c>
      <c r="D7584" s="4"/>
      <c r="E7584" s="4"/>
      <c r="F7584" s="4"/>
      <c r="G7584" s="4"/>
    </row>
    <row r="7585" spans="3:7" x14ac:dyDescent="0.35">
      <c r="C7585" s="72" t="str">
        <f t="shared" si="118"/>
        <v/>
      </c>
      <c r="D7585" s="4"/>
      <c r="E7585" s="4"/>
      <c r="F7585" s="4"/>
      <c r="G7585" s="4"/>
    </row>
    <row r="7586" spans="3:7" x14ac:dyDescent="0.35">
      <c r="C7586" s="72" t="str">
        <f t="shared" si="118"/>
        <v/>
      </c>
      <c r="D7586" s="4"/>
      <c r="E7586" s="4"/>
      <c r="F7586" s="4"/>
      <c r="G7586" s="4"/>
    </row>
    <row r="7587" spans="3:7" x14ac:dyDescent="0.35">
      <c r="C7587" s="72" t="str">
        <f t="shared" si="118"/>
        <v/>
      </c>
      <c r="D7587" s="4"/>
      <c r="E7587" s="4"/>
      <c r="F7587" s="4"/>
      <c r="G7587" s="4"/>
    </row>
    <row r="7588" spans="3:7" x14ac:dyDescent="0.35">
      <c r="C7588" s="72" t="str">
        <f t="shared" si="118"/>
        <v/>
      </c>
      <c r="D7588" s="4"/>
      <c r="E7588" s="4"/>
      <c r="F7588" s="4"/>
      <c r="G7588" s="4"/>
    </row>
    <row r="7589" spans="3:7" x14ac:dyDescent="0.35">
      <c r="C7589" s="72" t="str">
        <f t="shared" si="118"/>
        <v/>
      </c>
      <c r="D7589" s="4"/>
      <c r="E7589" s="4"/>
      <c r="F7589" s="4"/>
      <c r="G7589" s="4"/>
    </row>
    <row r="7590" spans="3:7" x14ac:dyDescent="0.35">
      <c r="C7590" s="72" t="str">
        <f t="shared" si="118"/>
        <v/>
      </c>
      <c r="D7590" s="4"/>
      <c r="E7590" s="4"/>
      <c r="F7590" s="4"/>
      <c r="G7590" s="4"/>
    </row>
    <row r="7591" spans="3:7" x14ac:dyDescent="0.35">
      <c r="C7591" s="72" t="str">
        <f t="shared" si="118"/>
        <v/>
      </c>
      <c r="D7591" s="4"/>
      <c r="E7591" s="4"/>
      <c r="F7591" s="4"/>
      <c r="G7591" s="4"/>
    </row>
    <row r="7592" spans="3:7" x14ac:dyDescent="0.35">
      <c r="C7592" s="72" t="str">
        <f t="shared" si="118"/>
        <v/>
      </c>
      <c r="D7592" s="4"/>
      <c r="E7592" s="4"/>
      <c r="F7592" s="4"/>
      <c r="G7592" s="4"/>
    </row>
    <row r="7593" spans="3:7" x14ac:dyDescent="0.35">
      <c r="C7593" s="72" t="str">
        <f t="shared" si="118"/>
        <v/>
      </c>
      <c r="D7593" s="4"/>
      <c r="E7593" s="4"/>
      <c r="F7593" s="4"/>
      <c r="G7593" s="4"/>
    </row>
    <row r="7594" spans="3:7" x14ac:dyDescent="0.35">
      <c r="C7594" s="72" t="str">
        <f t="shared" si="118"/>
        <v/>
      </c>
      <c r="D7594" s="4"/>
      <c r="E7594" s="4"/>
      <c r="F7594" s="4"/>
      <c r="G7594" s="4"/>
    </row>
    <row r="7595" spans="3:7" x14ac:dyDescent="0.35">
      <c r="C7595" s="72" t="str">
        <f t="shared" si="118"/>
        <v/>
      </c>
      <c r="D7595" s="4"/>
      <c r="E7595" s="4"/>
      <c r="F7595" s="4"/>
      <c r="G7595" s="4"/>
    </row>
    <row r="7596" spans="3:7" x14ac:dyDescent="0.35">
      <c r="C7596" s="72" t="str">
        <f t="shared" si="118"/>
        <v/>
      </c>
      <c r="D7596" s="4"/>
      <c r="E7596" s="4"/>
      <c r="F7596" s="4"/>
      <c r="G7596" s="4"/>
    </row>
    <row r="7597" spans="3:7" x14ac:dyDescent="0.35">
      <c r="C7597" s="72" t="str">
        <f t="shared" si="118"/>
        <v/>
      </c>
      <c r="D7597" s="4"/>
      <c r="E7597" s="4"/>
      <c r="F7597" s="4"/>
      <c r="G7597" s="4"/>
    </row>
    <row r="7598" spans="3:7" x14ac:dyDescent="0.35">
      <c r="C7598" s="72" t="str">
        <f t="shared" si="118"/>
        <v/>
      </c>
      <c r="D7598" s="4"/>
      <c r="E7598" s="4"/>
      <c r="F7598" s="4"/>
      <c r="G7598" s="4"/>
    </row>
    <row r="7599" spans="3:7" x14ac:dyDescent="0.35">
      <c r="C7599" s="72" t="str">
        <f t="shared" si="118"/>
        <v/>
      </c>
      <c r="D7599" s="4"/>
      <c r="E7599" s="4"/>
      <c r="F7599" s="4"/>
      <c r="G7599" s="4"/>
    </row>
    <row r="7600" spans="3:7" x14ac:dyDescent="0.35">
      <c r="C7600" s="72" t="str">
        <f t="shared" si="118"/>
        <v/>
      </c>
      <c r="D7600" s="4"/>
      <c r="E7600" s="4"/>
      <c r="F7600" s="4"/>
      <c r="G7600" s="4"/>
    </row>
    <row r="7601" spans="3:7" x14ac:dyDescent="0.35">
      <c r="C7601" s="72" t="str">
        <f t="shared" si="118"/>
        <v/>
      </c>
      <c r="D7601" s="4"/>
      <c r="E7601" s="4"/>
      <c r="F7601" s="4"/>
      <c r="G7601" s="4"/>
    </row>
    <row r="7602" spans="3:7" x14ac:dyDescent="0.35">
      <c r="C7602" s="72" t="str">
        <f t="shared" si="118"/>
        <v/>
      </c>
      <c r="D7602" s="4"/>
      <c r="E7602" s="4"/>
      <c r="F7602" s="4"/>
      <c r="G7602" s="4"/>
    </row>
    <row r="7603" spans="3:7" x14ac:dyDescent="0.35">
      <c r="C7603" s="72" t="str">
        <f t="shared" si="118"/>
        <v/>
      </c>
      <c r="D7603" s="4"/>
      <c r="E7603" s="4"/>
      <c r="F7603" s="4"/>
      <c r="G7603" s="4"/>
    </row>
    <row r="7604" spans="3:7" x14ac:dyDescent="0.35">
      <c r="C7604" s="72" t="str">
        <f t="shared" si="118"/>
        <v/>
      </c>
      <c r="D7604" s="4"/>
      <c r="E7604" s="4"/>
      <c r="F7604" s="4"/>
      <c r="G7604" s="4"/>
    </row>
    <row r="7605" spans="3:7" x14ac:dyDescent="0.35">
      <c r="C7605" s="72" t="str">
        <f t="shared" si="118"/>
        <v/>
      </c>
      <c r="D7605" s="4"/>
      <c r="E7605" s="4"/>
      <c r="F7605" s="4"/>
      <c r="G7605" s="4"/>
    </row>
    <row r="7606" spans="3:7" x14ac:dyDescent="0.35">
      <c r="C7606" s="72" t="str">
        <f t="shared" si="118"/>
        <v/>
      </c>
      <c r="D7606" s="4"/>
      <c r="E7606" s="4"/>
      <c r="F7606" s="4"/>
      <c r="G7606" s="4"/>
    </row>
    <row r="7607" spans="3:7" x14ac:dyDescent="0.35">
      <c r="C7607" s="72" t="str">
        <f t="shared" si="118"/>
        <v/>
      </c>
      <c r="D7607" s="4"/>
      <c r="E7607" s="4"/>
      <c r="F7607" s="4"/>
      <c r="G7607" s="4"/>
    </row>
    <row r="7608" spans="3:7" x14ac:dyDescent="0.35">
      <c r="C7608" s="72" t="str">
        <f t="shared" si="118"/>
        <v/>
      </c>
      <c r="D7608" s="4"/>
      <c r="E7608" s="4"/>
      <c r="F7608" s="4"/>
      <c r="G7608" s="4"/>
    </row>
    <row r="7609" spans="3:7" x14ac:dyDescent="0.35">
      <c r="C7609" s="72" t="str">
        <f t="shared" si="118"/>
        <v/>
      </c>
      <c r="D7609" s="4"/>
      <c r="E7609" s="4"/>
      <c r="F7609" s="4"/>
      <c r="G7609" s="4"/>
    </row>
    <row r="7610" spans="3:7" x14ac:dyDescent="0.35">
      <c r="C7610" s="72" t="str">
        <f t="shared" si="118"/>
        <v/>
      </c>
      <c r="D7610" s="4"/>
      <c r="E7610" s="4"/>
      <c r="F7610" s="4"/>
      <c r="G7610" s="4"/>
    </row>
    <row r="7611" spans="3:7" x14ac:dyDescent="0.35">
      <c r="C7611" s="72" t="str">
        <f t="shared" si="118"/>
        <v/>
      </c>
      <c r="D7611" s="4"/>
      <c r="E7611" s="4"/>
      <c r="F7611" s="4"/>
      <c r="G7611" s="4"/>
    </row>
    <row r="7612" spans="3:7" x14ac:dyDescent="0.35">
      <c r="C7612" s="72" t="str">
        <f t="shared" si="118"/>
        <v/>
      </c>
      <c r="D7612" s="4"/>
      <c r="E7612" s="4"/>
      <c r="F7612" s="4"/>
      <c r="G7612" s="4"/>
    </row>
    <row r="7613" spans="3:7" x14ac:dyDescent="0.35">
      <c r="C7613" s="72" t="str">
        <f t="shared" si="118"/>
        <v/>
      </c>
      <c r="D7613" s="4"/>
      <c r="E7613" s="4"/>
      <c r="F7613" s="4"/>
      <c r="G7613" s="4"/>
    </row>
    <row r="7614" spans="3:7" x14ac:dyDescent="0.35">
      <c r="C7614" s="72" t="str">
        <f t="shared" si="118"/>
        <v/>
      </c>
      <c r="D7614" s="4"/>
      <c r="E7614" s="4"/>
      <c r="F7614" s="4"/>
      <c r="G7614" s="4"/>
    </row>
    <row r="7615" spans="3:7" x14ac:dyDescent="0.35">
      <c r="C7615" s="72" t="str">
        <f t="shared" si="118"/>
        <v/>
      </c>
      <c r="D7615" s="4"/>
      <c r="E7615" s="4"/>
      <c r="F7615" s="4"/>
      <c r="G7615" s="4"/>
    </row>
    <row r="7616" spans="3:7" x14ac:dyDescent="0.35">
      <c r="C7616" s="72" t="str">
        <f t="shared" si="118"/>
        <v/>
      </c>
      <c r="D7616" s="4"/>
      <c r="E7616" s="4"/>
      <c r="F7616" s="4"/>
      <c r="G7616" s="4"/>
    </row>
    <row r="7617" spans="3:7" x14ac:dyDescent="0.35">
      <c r="C7617" s="72" t="str">
        <f t="shared" si="118"/>
        <v/>
      </c>
      <c r="D7617" s="4"/>
      <c r="E7617" s="4"/>
      <c r="F7617" s="4"/>
      <c r="G7617" s="4"/>
    </row>
    <row r="7618" spans="3:7" x14ac:dyDescent="0.35">
      <c r="C7618" s="72" t="str">
        <f t="shared" si="118"/>
        <v/>
      </c>
      <c r="D7618" s="4"/>
      <c r="E7618" s="4"/>
      <c r="F7618" s="4"/>
      <c r="G7618" s="4"/>
    </row>
    <row r="7619" spans="3:7" x14ac:dyDescent="0.35">
      <c r="C7619" s="72" t="str">
        <f t="shared" si="118"/>
        <v/>
      </c>
      <c r="D7619" s="4"/>
      <c r="E7619" s="4"/>
      <c r="F7619" s="4"/>
      <c r="G7619" s="4"/>
    </row>
    <row r="7620" spans="3:7" x14ac:dyDescent="0.35">
      <c r="C7620" s="72" t="str">
        <f t="shared" si="118"/>
        <v/>
      </c>
      <c r="D7620" s="4"/>
      <c r="E7620" s="4"/>
      <c r="F7620" s="4"/>
      <c r="G7620" s="4"/>
    </row>
    <row r="7621" spans="3:7" x14ac:dyDescent="0.35">
      <c r="C7621" s="72" t="str">
        <f t="shared" si="118"/>
        <v/>
      </c>
      <c r="D7621" s="4"/>
      <c r="E7621" s="4"/>
      <c r="F7621" s="4"/>
      <c r="G7621" s="4"/>
    </row>
    <row r="7622" spans="3:7" x14ac:dyDescent="0.35">
      <c r="C7622" s="72" t="str">
        <f t="shared" si="118"/>
        <v/>
      </c>
      <c r="D7622" s="4"/>
      <c r="E7622" s="4"/>
      <c r="F7622" s="4"/>
      <c r="G7622" s="4"/>
    </row>
    <row r="7623" spans="3:7" x14ac:dyDescent="0.35">
      <c r="C7623" s="72" t="str">
        <f t="shared" si="118"/>
        <v/>
      </c>
      <c r="D7623" s="4"/>
      <c r="E7623" s="4"/>
      <c r="F7623" s="4"/>
      <c r="G7623" s="4"/>
    </row>
    <row r="7624" spans="3:7" x14ac:dyDescent="0.35">
      <c r="C7624" s="72" t="str">
        <f t="shared" si="118"/>
        <v/>
      </c>
      <c r="D7624" s="4"/>
      <c r="E7624" s="4"/>
      <c r="F7624" s="4"/>
      <c r="G7624" s="4"/>
    </row>
    <row r="7625" spans="3:7" x14ac:dyDescent="0.35">
      <c r="C7625" s="72" t="str">
        <f t="shared" si="118"/>
        <v/>
      </c>
      <c r="D7625" s="4"/>
      <c r="E7625" s="4"/>
      <c r="F7625" s="4"/>
      <c r="G7625" s="4"/>
    </row>
    <row r="7626" spans="3:7" x14ac:dyDescent="0.35">
      <c r="C7626" s="72" t="str">
        <f t="shared" si="118"/>
        <v/>
      </c>
      <c r="D7626" s="4"/>
      <c r="E7626" s="4"/>
      <c r="F7626" s="4"/>
      <c r="G7626" s="4"/>
    </row>
    <row r="7627" spans="3:7" x14ac:dyDescent="0.35">
      <c r="C7627" s="72" t="str">
        <f t="shared" si="118"/>
        <v/>
      </c>
      <c r="D7627" s="4"/>
      <c r="E7627" s="4"/>
      <c r="F7627" s="4"/>
      <c r="G7627" s="4"/>
    </row>
    <row r="7628" spans="3:7" x14ac:dyDescent="0.35">
      <c r="C7628" s="72" t="str">
        <f t="shared" ref="C7628:C7691" si="119">IF(ISBLANK(D7628),"",D7628&amp;E7628&amp;F7628&amp;G7628)</f>
        <v/>
      </c>
      <c r="D7628" s="4"/>
      <c r="E7628" s="4"/>
      <c r="F7628" s="4"/>
      <c r="G7628" s="4"/>
    </row>
    <row r="7629" spans="3:7" x14ac:dyDescent="0.35">
      <c r="C7629" s="72" t="str">
        <f t="shared" si="119"/>
        <v/>
      </c>
      <c r="D7629" s="4"/>
      <c r="E7629" s="4"/>
      <c r="F7629" s="4"/>
      <c r="G7629" s="4"/>
    </row>
    <row r="7630" spans="3:7" x14ac:dyDescent="0.35">
      <c r="C7630" s="72" t="str">
        <f t="shared" si="119"/>
        <v/>
      </c>
      <c r="D7630" s="4"/>
      <c r="E7630" s="4"/>
      <c r="F7630" s="4"/>
      <c r="G7630" s="4"/>
    </row>
    <row r="7631" spans="3:7" x14ac:dyDescent="0.35">
      <c r="C7631" s="72" t="str">
        <f t="shared" si="119"/>
        <v/>
      </c>
      <c r="D7631" s="4"/>
      <c r="E7631" s="4"/>
      <c r="F7631" s="4"/>
      <c r="G7631" s="4"/>
    </row>
    <row r="7632" spans="3:7" x14ac:dyDescent="0.35">
      <c r="C7632" s="72" t="str">
        <f t="shared" si="119"/>
        <v/>
      </c>
      <c r="D7632" s="4"/>
      <c r="E7632" s="4"/>
      <c r="F7632" s="4"/>
      <c r="G7632" s="4"/>
    </row>
    <row r="7633" spans="3:7" x14ac:dyDescent="0.35">
      <c r="C7633" s="72" t="str">
        <f t="shared" si="119"/>
        <v/>
      </c>
      <c r="D7633" s="4"/>
      <c r="E7633" s="4"/>
      <c r="F7633" s="4"/>
      <c r="G7633" s="4"/>
    </row>
    <row r="7634" spans="3:7" x14ac:dyDescent="0.35">
      <c r="C7634" s="72" t="str">
        <f t="shared" si="119"/>
        <v/>
      </c>
      <c r="D7634" s="4"/>
      <c r="E7634" s="4"/>
      <c r="F7634" s="4"/>
      <c r="G7634" s="4"/>
    </row>
    <row r="7635" spans="3:7" x14ac:dyDescent="0.35">
      <c r="C7635" s="72" t="str">
        <f t="shared" si="119"/>
        <v/>
      </c>
      <c r="D7635" s="4"/>
      <c r="E7635" s="4"/>
      <c r="F7635" s="4"/>
      <c r="G7635" s="4"/>
    </row>
    <row r="7636" spans="3:7" x14ac:dyDescent="0.35">
      <c r="C7636" s="72" t="str">
        <f t="shared" si="119"/>
        <v/>
      </c>
      <c r="D7636" s="4"/>
      <c r="E7636" s="4"/>
      <c r="F7636" s="4"/>
      <c r="G7636" s="4"/>
    </row>
    <row r="7637" spans="3:7" x14ac:dyDescent="0.35">
      <c r="C7637" s="72" t="str">
        <f t="shared" si="119"/>
        <v/>
      </c>
      <c r="D7637" s="4"/>
      <c r="E7637" s="4"/>
      <c r="F7637" s="4"/>
      <c r="G7637" s="4"/>
    </row>
    <row r="7638" spans="3:7" x14ac:dyDescent="0.35">
      <c r="C7638" s="72" t="str">
        <f t="shared" si="119"/>
        <v/>
      </c>
      <c r="D7638" s="4"/>
      <c r="E7638" s="4"/>
      <c r="F7638" s="4"/>
      <c r="G7638" s="4"/>
    </row>
    <row r="7639" spans="3:7" x14ac:dyDescent="0.35">
      <c r="C7639" s="72" t="str">
        <f t="shared" si="119"/>
        <v/>
      </c>
      <c r="D7639" s="4"/>
      <c r="E7639" s="4"/>
      <c r="F7639" s="4"/>
      <c r="G7639" s="4"/>
    </row>
    <row r="7640" spans="3:7" x14ac:dyDescent="0.35">
      <c r="C7640" s="72" t="str">
        <f t="shared" si="119"/>
        <v/>
      </c>
      <c r="D7640" s="4"/>
      <c r="E7640" s="4"/>
      <c r="F7640" s="4"/>
      <c r="G7640" s="4"/>
    </row>
    <row r="7641" spans="3:7" x14ac:dyDescent="0.35">
      <c r="C7641" s="72" t="str">
        <f t="shared" si="119"/>
        <v/>
      </c>
      <c r="D7641" s="4"/>
      <c r="E7641" s="4"/>
      <c r="F7641" s="4"/>
      <c r="G7641" s="4"/>
    </row>
    <row r="7642" spans="3:7" x14ac:dyDescent="0.35">
      <c r="C7642" s="72" t="str">
        <f t="shared" si="119"/>
        <v/>
      </c>
      <c r="D7642" s="4"/>
      <c r="E7642" s="4"/>
      <c r="F7642" s="4"/>
      <c r="G7642" s="4"/>
    </row>
    <row r="7643" spans="3:7" x14ac:dyDescent="0.35">
      <c r="C7643" s="72" t="str">
        <f t="shared" si="119"/>
        <v/>
      </c>
      <c r="D7643" s="4"/>
      <c r="E7643" s="4"/>
      <c r="F7643" s="4"/>
      <c r="G7643" s="4"/>
    </row>
    <row r="7644" spans="3:7" x14ac:dyDescent="0.35">
      <c r="C7644" s="72" t="str">
        <f t="shared" si="119"/>
        <v/>
      </c>
      <c r="D7644" s="4"/>
      <c r="E7644" s="4"/>
      <c r="F7644" s="4"/>
      <c r="G7644" s="4"/>
    </row>
    <row r="7645" spans="3:7" x14ac:dyDescent="0.35">
      <c r="C7645" s="72" t="str">
        <f t="shared" si="119"/>
        <v/>
      </c>
      <c r="D7645" s="4"/>
      <c r="E7645" s="4"/>
      <c r="F7645" s="4"/>
      <c r="G7645" s="4"/>
    </row>
    <row r="7646" spans="3:7" x14ac:dyDescent="0.35">
      <c r="C7646" s="72" t="str">
        <f t="shared" si="119"/>
        <v/>
      </c>
      <c r="D7646" s="4"/>
      <c r="E7646" s="4"/>
      <c r="F7646" s="4"/>
      <c r="G7646" s="4"/>
    </row>
    <row r="7647" spans="3:7" x14ac:dyDescent="0.35">
      <c r="C7647" s="72" t="str">
        <f t="shared" si="119"/>
        <v/>
      </c>
      <c r="D7647" s="4"/>
      <c r="E7647" s="4"/>
      <c r="F7647" s="4"/>
      <c r="G7647" s="4"/>
    </row>
    <row r="7648" spans="3:7" x14ac:dyDescent="0.35">
      <c r="C7648" s="72" t="str">
        <f t="shared" si="119"/>
        <v/>
      </c>
      <c r="D7648" s="4"/>
      <c r="E7648" s="4"/>
      <c r="F7648" s="4"/>
      <c r="G7648" s="4"/>
    </row>
    <row r="7649" spans="3:7" x14ac:dyDescent="0.35">
      <c r="C7649" s="72" t="str">
        <f t="shared" si="119"/>
        <v/>
      </c>
      <c r="D7649" s="4"/>
      <c r="E7649" s="4"/>
      <c r="F7649" s="4"/>
      <c r="G7649" s="4"/>
    </row>
    <row r="7650" spans="3:7" x14ac:dyDescent="0.35">
      <c r="C7650" s="72" t="str">
        <f t="shared" si="119"/>
        <v/>
      </c>
      <c r="D7650" s="4"/>
      <c r="E7650" s="4"/>
      <c r="F7650" s="4"/>
      <c r="G7650" s="4"/>
    </row>
    <row r="7651" spans="3:7" x14ac:dyDescent="0.35">
      <c r="C7651" s="72" t="str">
        <f t="shared" si="119"/>
        <v/>
      </c>
      <c r="D7651" s="4"/>
      <c r="E7651" s="4"/>
      <c r="F7651" s="4"/>
      <c r="G7651" s="4"/>
    </row>
    <row r="7652" spans="3:7" x14ac:dyDescent="0.35">
      <c r="C7652" s="72" t="str">
        <f t="shared" si="119"/>
        <v/>
      </c>
      <c r="D7652" s="4"/>
      <c r="E7652" s="4"/>
      <c r="F7652" s="4"/>
      <c r="G7652" s="4"/>
    </row>
    <row r="7653" spans="3:7" x14ac:dyDescent="0.35">
      <c r="C7653" s="72" t="str">
        <f t="shared" si="119"/>
        <v/>
      </c>
      <c r="D7653" s="4"/>
      <c r="E7653" s="4"/>
      <c r="F7653" s="4"/>
      <c r="G7653" s="4"/>
    </row>
    <row r="7654" spans="3:7" x14ac:dyDescent="0.35">
      <c r="C7654" s="72" t="str">
        <f t="shared" si="119"/>
        <v/>
      </c>
      <c r="D7654" s="4"/>
      <c r="E7654" s="4"/>
      <c r="F7654" s="4"/>
      <c r="G7654" s="4"/>
    </row>
    <row r="7655" spans="3:7" x14ac:dyDescent="0.35">
      <c r="C7655" s="72" t="str">
        <f t="shared" si="119"/>
        <v/>
      </c>
      <c r="D7655" s="4"/>
      <c r="E7655" s="4"/>
      <c r="F7655" s="4"/>
      <c r="G7655" s="4"/>
    </row>
    <row r="7656" spans="3:7" x14ac:dyDescent="0.35">
      <c r="C7656" s="72" t="str">
        <f t="shared" si="119"/>
        <v/>
      </c>
      <c r="D7656" s="4"/>
      <c r="E7656" s="4"/>
      <c r="F7656" s="4"/>
      <c r="G7656" s="4"/>
    </row>
    <row r="7657" spans="3:7" x14ac:dyDescent="0.35">
      <c r="C7657" s="72" t="str">
        <f t="shared" si="119"/>
        <v/>
      </c>
      <c r="D7657" s="4"/>
      <c r="E7657" s="4"/>
      <c r="F7657" s="4"/>
      <c r="G7657" s="4"/>
    </row>
    <row r="7658" spans="3:7" x14ac:dyDescent="0.35">
      <c r="C7658" s="72" t="str">
        <f t="shared" si="119"/>
        <v/>
      </c>
      <c r="D7658" s="4"/>
      <c r="E7658" s="4"/>
      <c r="F7658" s="4"/>
      <c r="G7658" s="4"/>
    </row>
    <row r="7659" spans="3:7" x14ac:dyDescent="0.35">
      <c r="C7659" s="72" t="str">
        <f t="shared" si="119"/>
        <v/>
      </c>
      <c r="D7659" s="4"/>
      <c r="E7659" s="4"/>
      <c r="F7659" s="4"/>
      <c r="G7659" s="4"/>
    </row>
    <row r="7660" spans="3:7" x14ac:dyDescent="0.35">
      <c r="C7660" s="72" t="str">
        <f t="shared" si="119"/>
        <v/>
      </c>
      <c r="D7660" s="4"/>
      <c r="E7660" s="4"/>
      <c r="F7660" s="4"/>
      <c r="G7660" s="4"/>
    </row>
    <row r="7661" spans="3:7" x14ac:dyDescent="0.35">
      <c r="C7661" s="72" t="str">
        <f t="shared" si="119"/>
        <v/>
      </c>
      <c r="D7661" s="4"/>
      <c r="E7661" s="4"/>
      <c r="F7661" s="4"/>
      <c r="G7661" s="4"/>
    </row>
    <row r="7662" spans="3:7" x14ac:dyDescent="0.35">
      <c r="C7662" s="72" t="str">
        <f t="shared" si="119"/>
        <v/>
      </c>
      <c r="D7662" s="4"/>
      <c r="E7662" s="4"/>
      <c r="F7662" s="4"/>
      <c r="G7662" s="4"/>
    </row>
    <row r="7663" spans="3:7" x14ac:dyDescent="0.35">
      <c r="C7663" s="72" t="str">
        <f t="shared" si="119"/>
        <v/>
      </c>
      <c r="D7663" s="4"/>
      <c r="E7663" s="4"/>
      <c r="F7663" s="4"/>
      <c r="G7663" s="4"/>
    </row>
    <row r="7664" spans="3:7" x14ac:dyDescent="0.35">
      <c r="C7664" s="72" t="str">
        <f t="shared" si="119"/>
        <v/>
      </c>
      <c r="D7664" s="4"/>
      <c r="E7664" s="4"/>
      <c r="F7664" s="4"/>
      <c r="G7664" s="4"/>
    </row>
    <row r="7665" spans="3:7" x14ac:dyDescent="0.35">
      <c r="C7665" s="72" t="str">
        <f t="shared" si="119"/>
        <v/>
      </c>
      <c r="D7665" s="4"/>
      <c r="E7665" s="4"/>
      <c r="F7665" s="4"/>
      <c r="G7665" s="4"/>
    </row>
    <row r="7666" spans="3:7" x14ac:dyDescent="0.35">
      <c r="C7666" s="72" t="str">
        <f t="shared" si="119"/>
        <v/>
      </c>
      <c r="D7666" s="4"/>
      <c r="E7666" s="4"/>
      <c r="F7666" s="4"/>
      <c r="G7666" s="4"/>
    </row>
    <row r="7667" spans="3:7" x14ac:dyDescent="0.35">
      <c r="C7667" s="72" t="str">
        <f t="shared" si="119"/>
        <v/>
      </c>
      <c r="D7667" s="4"/>
      <c r="E7667" s="4"/>
      <c r="F7667" s="4"/>
      <c r="G7667" s="4"/>
    </row>
    <row r="7668" spans="3:7" x14ac:dyDescent="0.35">
      <c r="C7668" s="72" t="str">
        <f t="shared" si="119"/>
        <v/>
      </c>
      <c r="D7668" s="4"/>
      <c r="E7668" s="4"/>
      <c r="F7668" s="4"/>
      <c r="G7668" s="4"/>
    </row>
    <row r="7669" spans="3:7" x14ac:dyDescent="0.35">
      <c r="C7669" s="72" t="str">
        <f t="shared" si="119"/>
        <v/>
      </c>
      <c r="D7669" s="4"/>
      <c r="E7669" s="4"/>
      <c r="F7669" s="4"/>
      <c r="G7669" s="4"/>
    </row>
    <row r="7670" spans="3:7" x14ac:dyDescent="0.35">
      <c r="C7670" s="72" t="str">
        <f t="shared" si="119"/>
        <v/>
      </c>
      <c r="D7670" s="4"/>
      <c r="E7670" s="4"/>
      <c r="F7670" s="4"/>
      <c r="G7670" s="4"/>
    </row>
    <row r="7671" spans="3:7" x14ac:dyDescent="0.35">
      <c r="C7671" s="72" t="str">
        <f t="shared" si="119"/>
        <v/>
      </c>
      <c r="D7671" s="4"/>
      <c r="E7671" s="4"/>
      <c r="F7671" s="4"/>
      <c r="G7671" s="4"/>
    </row>
    <row r="7672" spans="3:7" x14ac:dyDescent="0.35">
      <c r="C7672" s="72" t="str">
        <f t="shared" si="119"/>
        <v/>
      </c>
      <c r="D7672" s="4"/>
      <c r="E7672" s="4"/>
      <c r="F7672" s="4"/>
      <c r="G7672" s="4"/>
    </row>
    <row r="7673" spans="3:7" x14ac:dyDescent="0.35">
      <c r="C7673" s="72" t="str">
        <f t="shared" si="119"/>
        <v/>
      </c>
      <c r="D7673" s="4"/>
      <c r="E7673" s="4"/>
      <c r="F7673" s="4"/>
      <c r="G7673" s="4"/>
    </row>
    <row r="7674" spans="3:7" x14ac:dyDescent="0.35">
      <c r="C7674" s="72" t="str">
        <f t="shared" si="119"/>
        <v/>
      </c>
      <c r="D7674" s="4"/>
      <c r="E7674" s="4"/>
      <c r="F7674" s="4"/>
      <c r="G7674" s="4"/>
    </row>
    <row r="7675" spans="3:7" x14ac:dyDescent="0.35">
      <c r="C7675" s="72" t="str">
        <f t="shared" si="119"/>
        <v/>
      </c>
      <c r="D7675" s="4"/>
      <c r="E7675" s="4"/>
      <c r="F7675" s="4"/>
      <c r="G7675" s="4"/>
    </row>
    <row r="7676" spans="3:7" x14ac:dyDescent="0.35">
      <c r="C7676" s="72" t="str">
        <f t="shared" si="119"/>
        <v/>
      </c>
      <c r="D7676" s="4"/>
      <c r="E7676" s="4"/>
      <c r="F7676" s="4"/>
      <c r="G7676" s="4"/>
    </row>
    <row r="7677" spans="3:7" x14ac:dyDescent="0.35">
      <c r="C7677" s="72" t="str">
        <f t="shared" si="119"/>
        <v/>
      </c>
      <c r="D7677" s="4"/>
      <c r="E7677" s="4"/>
      <c r="F7677" s="4"/>
      <c r="G7677" s="4"/>
    </row>
    <row r="7678" spans="3:7" x14ac:dyDescent="0.35">
      <c r="C7678" s="72" t="str">
        <f t="shared" si="119"/>
        <v/>
      </c>
      <c r="D7678" s="4"/>
      <c r="E7678" s="4"/>
      <c r="F7678" s="4"/>
      <c r="G7678" s="4"/>
    </row>
    <row r="7679" spans="3:7" x14ac:dyDescent="0.35">
      <c r="C7679" s="72" t="str">
        <f t="shared" si="119"/>
        <v/>
      </c>
      <c r="D7679" s="4"/>
      <c r="E7679" s="4"/>
      <c r="F7679" s="4"/>
      <c r="G7679" s="4"/>
    </row>
    <row r="7680" spans="3:7" x14ac:dyDescent="0.35">
      <c r="C7680" s="72" t="str">
        <f t="shared" si="119"/>
        <v/>
      </c>
      <c r="D7680" s="4"/>
      <c r="E7680" s="4"/>
      <c r="F7680" s="4"/>
      <c r="G7680" s="4"/>
    </row>
    <row r="7681" spans="3:7" x14ac:dyDescent="0.35">
      <c r="C7681" s="72" t="str">
        <f t="shared" si="119"/>
        <v/>
      </c>
      <c r="D7681" s="4"/>
      <c r="E7681" s="4"/>
      <c r="F7681" s="4"/>
      <c r="G7681" s="4"/>
    </row>
    <row r="7682" spans="3:7" x14ac:dyDescent="0.35">
      <c r="C7682" s="72" t="str">
        <f t="shared" si="119"/>
        <v/>
      </c>
      <c r="D7682" s="4"/>
      <c r="E7682" s="4"/>
      <c r="F7682" s="4"/>
      <c r="G7682" s="4"/>
    </row>
    <row r="7683" spans="3:7" x14ac:dyDescent="0.35">
      <c r="C7683" s="72" t="str">
        <f t="shared" si="119"/>
        <v/>
      </c>
      <c r="D7683" s="4"/>
      <c r="E7683" s="4"/>
      <c r="F7683" s="4"/>
      <c r="G7683" s="4"/>
    </row>
    <row r="7684" spans="3:7" x14ac:dyDescent="0.35">
      <c r="C7684" s="72" t="str">
        <f t="shared" si="119"/>
        <v/>
      </c>
      <c r="D7684" s="4"/>
      <c r="E7684" s="4"/>
      <c r="F7684" s="4"/>
      <c r="G7684" s="4"/>
    </row>
    <row r="7685" spans="3:7" x14ac:dyDescent="0.35">
      <c r="C7685" s="72" t="str">
        <f t="shared" si="119"/>
        <v/>
      </c>
      <c r="D7685" s="4"/>
      <c r="E7685" s="4"/>
      <c r="F7685" s="4"/>
      <c r="G7685" s="4"/>
    </row>
    <row r="7686" spans="3:7" x14ac:dyDescent="0.35">
      <c r="C7686" s="72" t="str">
        <f t="shared" si="119"/>
        <v/>
      </c>
      <c r="D7686" s="4"/>
      <c r="E7686" s="4"/>
      <c r="F7686" s="4"/>
      <c r="G7686" s="4"/>
    </row>
    <row r="7687" spans="3:7" x14ac:dyDescent="0.35">
      <c r="C7687" s="72" t="str">
        <f t="shared" si="119"/>
        <v/>
      </c>
      <c r="D7687" s="4"/>
      <c r="E7687" s="4"/>
      <c r="F7687" s="4"/>
      <c r="G7687" s="4"/>
    </row>
    <row r="7688" spans="3:7" x14ac:dyDescent="0.35">
      <c r="C7688" s="72" t="str">
        <f t="shared" si="119"/>
        <v/>
      </c>
      <c r="D7688" s="4"/>
      <c r="E7688" s="4"/>
      <c r="F7688" s="4"/>
      <c r="G7688" s="4"/>
    </row>
    <row r="7689" spans="3:7" x14ac:dyDescent="0.35">
      <c r="C7689" s="72" t="str">
        <f t="shared" si="119"/>
        <v/>
      </c>
      <c r="D7689" s="4"/>
      <c r="E7689" s="4"/>
      <c r="F7689" s="4"/>
      <c r="G7689" s="4"/>
    </row>
    <row r="7690" spans="3:7" x14ac:dyDescent="0.35">
      <c r="C7690" s="72" t="str">
        <f t="shared" si="119"/>
        <v/>
      </c>
      <c r="D7690" s="4"/>
      <c r="E7690" s="4"/>
      <c r="F7690" s="4"/>
      <c r="G7690" s="4"/>
    </row>
    <row r="7691" spans="3:7" x14ac:dyDescent="0.35">
      <c r="C7691" s="72" t="str">
        <f t="shared" si="119"/>
        <v/>
      </c>
      <c r="D7691" s="4"/>
      <c r="E7691" s="4"/>
      <c r="F7691" s="4"/>
      <c r="G7691" s="4"/>
    </row>
    <row r="7692" spans="3:7" x14ac:dyDescent="0.35">
      <c r="C7692" s="72" t="str">
        <f t="shared" ref="C7692:C7755" si="120">IF(ISBLANK(D7692),"",D7692&amp;E7692&amp;F7692&amp;G7692)</f>
        <v/>
      </c>
      <c r="D7692" s="4"/>
      <c r="E7692" s="4"/>
      <c r="F7692" s="4"/>
      <c r="G7692" s="4"/>
    </row>
    <row r="7693" spans="3:7" x14ac:dyDescent="0.35">
      <c r="C7693" s="72" t="str">
        <f t="shared" si="120"/>
        <v/>
      </c>
      <c r="D7693" s="4"/>
      <c r="E7693" s="4"/>
      <c r="F7693" s="4"/>
      <c r="G7693" s="4"/>
    </row>
    <row r="7694" spans="3:7" x14ac:dyDescent="0.35">
      <c r="C7694" s="72" t="str">
        <f t="shared" si="120"/>
        <v/>
      </c>
      <c r="D7694" s="4"/>
      <c r="E7694" s="4"/>
      <c r="F7694" s="4"/>
      <c r="G7694" s="4"/>
    </row>
    <row r="7695" spans="3:7" x14ac:dyDescent="0.35">
      <c r="C7695" s="72" t="str">
        <f t="shared" si="120"/>
        <v/>
      </c>
      <c r="D7695" s="4"/>
      <c r="E7695" s="4"/>
      <c r="F7695" s="4"/>
      <c r="G7695" s="4"/>
    </row>
    <row r="7696" spans="3:7" x14ac:dyDescent="0.35">
      <c r="C7696" s="72" t="str">
        <f t="shared" si="120"/>
        <v/>
      </c>
      <c r="D7696" s="4"/>
      <c r="E7696" s="4"/>
      <c r="F7696" s="4"/>
      <c r="G7696" s="4"/>
    </row>
    <row r="7697" spans="3:7" x14ac:dyDescent="0.35">
      <c r="C7697" s="72" t="str">
        <f t="shared" si="120"/>
        <v/>
      </c>
      <c r="D7697" s="4"/>
      <c r="E7697" s="4"/>
      <c r="F7697" s="4"/>
      <c r="G7697" s="4"/>
    </row>
    <row r="7698" spans="3:7" x14ac:dyDescent="0.35">
      <c r="C7698" s="72" t="str">
        <f t="shared" si="120"/>
        <v/>
      </c>
      <c r="D7698" s="4"/>
      <c r="E7698" s="4"/>
      <c r="F7698" s="4"/>
      <c r="G7698" s="4"/>
    </row>
    <row r="7699" spans="3:7" x14ac:dyDescent="0.35">
      <c r="C7699" s="72" t="str">
        <f t="shared" si="120"/>
        <v/>
      </c>
      <c r="D7699" s="4"/>
      <c r="E7699" s="4"/>
      <c r="F7699" s="4"/>
      <c r="G7699" s="4"/>
    </row>
    <row r="7700" spans="3:7" x14ac:dyDescent="0.35">
      <c r="C7700" s="72" t="str">
        <f t="shared" si="120"/>
        <v/>
      </c>
      <c r="D7700" s="4"/>
      <c r="E7700" s="4"/>
      <c r="F7700" s="4"/>
      <c r="G7700" s="4"/>
    </row>
    <row r="7701" spans="3:7" x14ac:dyDescent="0.35">
      <c r="C7701" s="72" t="str">
        <f t="shared" si="120"/>
        <v/>
      </c>
      <c r="D7701" s="4"/>
      <c r="E7701" s="4"/>
      <c r="F7701" s="4"/>
      <c r="G7701" s="4"/>
    </row>
    <row r="7702" spans="3:7" x14ac:dyDescent="0.35">
      <c r="C7702" s="72" t="str">
        <f t="shared" si="120"/>
        <v/>
      </c>
      <c r="D7702" s="4"/>
      <c r="E7702" s="4"/>
      <c r="F7702" s="4"/>
      <c r="G7702" s="4"/>
    </row>
    <row r="7703" spans="3:7" x14ac:dyDescent="0.35">
      <c r="C7703" s="72" t="str">
        <f t="shared" si="120"/>
        <v/>
      </c>
      <c r="D7703" s="4"/>
      <c r="E7703" s="4"/>
      <c r="F7703" s="4"/>
      <c r="G7703" s="4"/>
    </row>
    <row r="7704" spans="3:7" x14ac:dyDescent="0.35">
      <c r="C7704" s="72" t="str">
        <f t="shared" si="120"/>
        <v/>
      </c>
      <c r="D7704" s="4"/>
      <c r="E7704" s="4"/>
      <c r="F7704" s="4"/>
      <c r="G7704" s="4"/>
    </row>
    <row r="7705" spans="3:7" x14ac:dyDescent="0.35">
      <c r="C7705" s="72" t="str">
        <f t="shared" si="120"/>
        <v/>
      </c>
      <c r="D7705" s="4"/>
      <c r="E7705" s="4"/>
      <c r="F7705" s="4"/>
      <c r="G7705" s="4"/>
    </row>
    <row r="7706" spans="3:7" x14ac:dyDescent="0.35">
      <c r="C7706" s="72" t="str">
        <f t="shared" si="120"/>
        <v/>
      </c>
      <c r="D7706" s="4"/>
      <c r="E7706" s="4"/>
      <c r="F7706" s="4"/>
      <c r="G7706" s="4"/>
    </row>
    <row r="7707" spans="3:7" x14ac:dyDescent="0.35">
      <c r="C7707" s="72" t="str">
        <f t="shared" si="120"/>
        <v/>
      </c>
      <c r="D7707" s="4"/>
      <c r="E7707" s="4"/>
      <c r="F7707" s="4"/>
      <c r="G7707" s="4"/>
    </row>
    <row r="7708" spans="3:7" x14ac:dyDescent="0.35">
      <c r="C7708" s="72" t="str">
        <f t="shared" si="120"/>
        <v/>
      </c>
      <c r="D7708" s="4"/>
      <c r="E7708" s="4"/>
      <c r="F7708" s="4"/>
      <c r="G7708" s="4"/>
    </row>
    <row r="7709" spans="3:7" x14ac:dyDescent="0.35">
      <c r="C7709" s="72" t="str">
        <f t="shared" si="120"/>
        <v/>
      </c>
      <c r="D7709" s="4"/>
      <c r="E7709" s="4"/>
      <c r="F7709" s="4"/>
      <c r="G7709" s="4"/>
    </row>
    <row r="7710" spans="3:7" x14ac:dyDescent="0.35">
      <c r="C7710" s="72" t="str">
        <f t="shared" si="120"/>
        <v/>
      </c>
      <c r="D7710" s="4"/>
      <c r="E7710" s="4"/>
      <c r="F7710" s="4"/>
      <c r="G7710" s="4"/>
    </row>
    <row r="7711" spans="3:7" x14ac:dyDescent="0.35">
      <c r="C7711" s="72" t="str">
        <f t="shared" si="120"/>
        <v/>
      </c>
      <c r="D7711" s="4"/>
      <c r="E7711" s="4"/>
      <c r="F7711" s="4"/>
      <c r="G7711" s="4"/>
    </row>
    <row r="7712" spans="3:7" x14ac:dyDescent="0.35">
      <c r="C7712" s="72" t="str">
        <f t="shared" si="120"/>
        <v/>
      </c>
      <c r="D7712" s="4"/>
      <c r="E7712" s="4"/>
      <c r="F7712" s="4"/>
      <c r="G7712" s="4"/>
    </row>
    <row r="7713" spans="3:7" x14ac:dyDescent="0.35">
      <c r="C7713" s="72" t="str">
        <f t="shared" si="120"/>
        <v/>
      </c>
      <c r="D7713" s="4"/>
      <c r="E7713" s="4"/>
      <c r="F7713" s="4"/>
      <c r="G7713" s="4"/>
    </row>
    <row r="7714" spans="3:7" x14ac:dyDescent="0.35">
      <c r="C7714" s="72" t="str">
        <f t="shared" si="120"/>
        <v/>
      </c>
      <c r="D7714" s="4"/>
      <c r="E7714" s="4"/>
      <c r="F7714" s="4"/>
      <c r="G7714" s="4"/>
    </row>
    <row r="7715" spans="3:7" x14ac:dyDescent="0.35">
      <c r="C7715" s="72" t="str">
        <f t="shared" si="120"/>
        <v/>
      </c>
      <c r="D7715" s="4"/>
      <c r="E7715" s="4"/>
      <c r="F7715" s="4"/>
      <c r="G7715" s="4"/>
    </row>
    <row r="7716" spans="3:7" x14ac:dyDescent="0.35">
      <c r="C7716" s="72" t="str">
        <f t="shared" si="120"/>
        <v/>
      </c>
      <c r="D7716" s="4"/>
      <c r="E7716" s="4"/>
      <c r="F7716" s="4"/>
      <c r="G7716" s="4"/>
    </row>
    <row r="7717" spans="3:7" x14ac:dyDescent="0.35">
      <c r="C7717" s="72" t="str">
        <f t="shared" si="120"/>
        <v/>
      </c>
      <c r="D7717" s="4"/>
      <c r="E7717" s="4"/>
      <c r="F7717" s="4"/>
      <c r="G7717" s="4"/>
    </row>
    <row r="7718" spans="3:7" x14ac:dyDescent="0.35">
      <c r="C7718" s="72" t="str">
        <f t="shared" si="120"/>
        <v/>
      </c>
      <c r="D7718" s="4"/>
      <c r="E7718" s="4"/>
      <c r="F7718" s="4"/>
      <c r="G7718" s="4"/>
    </row>
    <row r="7719" spans="3:7" x14ac:dyDescent="0.35">
      <c r="C7719" s="72" t="str">
        <f t="shared" si="120"/>
        <v/>
      </c>
      <c r="D7719" s="4"/>
      <c r="E7719" s="4"/>
      <c r="F7719" s="4"/>
      <c r="G7719" s="4"/>
    </row>
    <row r="7720" spans="3:7" x14ac:dyDescent="0.35">
      <c r="C7720" s="72" t="str">
        <f t="shared" si="120"/>
        <v/>
      </c>
      <c r="D7720" s="4"/>
      <c r="E7720" s="4"/>
      <c r="F7720" s="4"/>
      <c r="G7720" s="4"/>
    </row>
    <row r="7721" spans="3:7" x14ac:dyDescent="0.35">
      <c r="C7721" s="72" t="str">
        <f t="shared" si="120"/>
        <v/>
      </c>
      <c r="D7721" s="4"/>
      <c r="E7721" s="4"/>
      <c r="F7721" s="4"/>
      <c r="G7721" s="4"/>
    </row>
    <row r="7722" spans="3:7" x14ac:dyDescent="0.35">
      <c r="C7722" s="72" t="str">
        <f t="shared" si="120"/>
        <v/>
      </c>
      <c r="D7722" s="4"/>
      <c r="E7722" s="4"/>
      <c r="F7722" s="4"/>
      <c r="G7722" s="4"/>
    </row>
    <row r="7723" spans="3:7" x14ac:dyDescent="0.35">
      <c r="C7723" s="72" t="str">
        <f t="shared" si="120"/>
        <v/>
      </c>
      <c r="D7723" s="4"/>
      <c r="E7723" s="4"/>
      <c r="F7723" s="4"/>
      <c r="G7723" s="4"/>
    </row>
    <row r="7724" spans="3:7" x14ac:dyDescent="0.35">
      <c r="C7724" s="72" t="str">
        <f t="shared" si="120"/>
        <v/>
      </c>
      <c r="D7724" s="4"/>
      <c r="E7724" s="4"/>
      <c r="F7724" s="4"/>
      <c r="G7724" s="4"/>
    </row>
    <row r="7725" spans="3:7" x14ac:dyDescent="0.35">
      <c r="C7725" s="72" t="str">
        <f t="shared" si="120"/>
        <v/>
      </c>
      <c r="D7725" s="4"/>
      <c r="E7725" s="4"/>
      <c r="F7725" s="4"/>
      <c r="G7725" s="4"/>
    </row>
    <row r="7726" spans="3:7" x14ac:dyDescent="0.35">
      <c r="C7726" s="72" t="str">
        <f t="shared" si="120"/>
        <v/>
      </c>
      <c r="D7726" s="4"/>
      <c r="E7726" s="4"/>
      <c r="F7726" s="4"/>
      <c r="G7726" s="4"/>
    </row>
    <row r="7727" spans="3:7" x14ac:dyDescent="0.35">
      <c r="C7727" s="72" t="str">
        <f t="shared" si="120"/>
        <v/>
      </c>
      <c r="D7727" s="4"/>
      <c r="E7727" s="4"/>
      <c r="F7727" s="4"/>
      <c r="G7727" s="4"/>
    </row>
    <row r="7728" spans="3:7" x14ac:dyDescent="0.35">
      <c r="C7728" s="72" t="str">
        <f t="shared" si="120"/>
        <v/>
      </c>
      <c r="D7728" s="4"/>
      <c r="E7728" s="4"/>
      <c r="F7728" s="4"/>
      <c r="G7728" s="4"/>
    </row>
    <row r="7729" spans="3:7" x14ac:dyDescent="0.35">
      <c r="C7729" s="72" t="str">
        <f t="shared" si="120"/>
        <v/>
      </c>
      <c r="D7729" s="4"/>
      <c r="E7729" s="4"/>
      <c r="F7729" s="4"/>
      <c r="G7729" s="4"/>
    </row>
    <row r="7730" spans="3:7" x14ac:dyDescent="0.35">
      <c r="C7730" s="72" t="str">
        <f t="shared" si="120"/>
        <v/>
      </c>
      <c r="D7730" s="4"/>
      <c r="E7730" s="4"/>
      <c r="F7730" s="4"/>
      <c r="G7730" s="4"/>
    </row>
    <row r="7731" spans="3:7" x14ac:dyDescent="0.35">
      <c r="C7731" s="72" t="str">
        <f t="shared" si="120"/>
        <v/>
      </c>
      <c r="D7731" s="4"/>
      <c r="E7731" s="4"/>
      <c r="F7731" s="4"/>
      <c r="G7731" s="4"/>
    </row>
    <row r="7732" spans="3:7" x14ac:dyDescent="0.35">
      <c r="C7732" s="72" t="str">
        <f t="shared" si="120"/>
        <v/>
      </c>
      <c r="D7732" s="4"/>
      <c r="E7732" s="4"/>
      <c r="F7732" s="4"/>
      <c r="G7732" s="4"/>
    </row>
    <row r="7733" spans="3:7" x14ac:dyDescent="0.35">
      <c r="C7733" s="72" t="str">
        <f t="shared" si="120"/>
        <v/>
      </c>
      <c r="D7733" s="4"/>
      <c r="E7733" s="4"/>
      <c r="F7733" s="4"/>
      <c r="G7733" s="4"/>
    </row>
    <row r="7734" spans="3:7" x14ac:dyDescent="0.35">
      <c r="C7734" s="72" t="str">
        <f t="shared" si="120"/>
        <v/>
      </c>
      <c r="D7734" s="4"/>
      <c r="E7734" s="4"/>
      <c r="F7734" s="4"/>
      <c r="G7734" s="4"/>
    </row>
    <row r="7735" spans="3:7" x14ac:dyDescent="0.35">
      <c r="C7735" s="72" t="str">
        <f t="shared" si="120"/>
        <v/>
      </c>
      <c r="D7735" s="4"/>
      <c r="E7735" s="4"/>
      <c r="F7735" s="4"/>
      <c r="G7735" s="4"/>
    </row>
    <row r="7736" spans="3:7" x14ac:dyDescent="0.35">
      <c r="C7736" s="72" t="str">
        <f t="shared" si="120"/>
        <v/>
      </c>
      <c r="D7736" s="4"/>
      <c r="E7736" s="4"/>
      <c r="F7736" s="4"/>
      <c r="G7736" s="4"/>
    </row>
    <row r="7737" spans="3:7" x14ac:dyDescent="0.35">
      <c r="C7737" s="72" t="str">
        <f t="shared" si="120"/>
        <v/>
      </c>
      <c r="D7737" s="4"/>
      <c r="E7737" s="4"/>
      <c r="F7737" s="4"/>
      <c r="G7737" s="4"/>
    </row>
    <row r="7738" spans="3:7" x14ac:dyDescent="0.35">
      <c r="C7738" s="72" t="str">
        <f t="shared" si="120"/>
        <v/>
      </c>
      <c r="D7738" s="4"/>
      <c r="E7738" s="4"/>
      <c r="F7738" s="4"/>
      <c r="G7738" s="4"/>
    </row>
    <row r="7739" spans="3:7" x14ac:dyDescent="0.35">
      <c r="C7739" s="72" t="str">
        <f t="shared" si="120"/>
        <v/>
      </c>
      <c r="D7739" s="4"/>
      <c r="E7739" s="4"/>
      <c r="F7739" s="4"/>
      <c r="G7739" s="4"/>
    </row>
    <row r="7740" spans="3:7" x14ac:dyDescent="0.35">
      <c r="C7740" s="72" t="str">
        <f t="shared" si="120"/>
        <v/>
      </c>
      <c r="D7740" s="4"/>
      <c r="E7740" s="4"/>
      <c r="F7740" s="4"/>
      <c r="G7740" s="4"/>
    </row>
    <row r="7741" spans="3:7" x14ac:dyDescent="0.35">
      <c r="C7741" s="72" t="str">
        <f t="shared" si="120"/>
        <v/>
      </c>
      <c r="D7741" s="4"/>
      <c r="E7741" s="4"/>
      <c r="F7741" s="4"/>
      <c r="G7741" s="4"/>
    </row>
    <row r="7742" spans="3:7" x14ac:dyDescent="0.35">
      <c r="C7742" s="72" t="str">
        <f t="shared" si="120"/>
        <v/>
      </c>
      <c r="D7742" s="4"/>
      <c r="E7742" s="4"/>
      <c r="F7742" s="4"/>
      <c r="G7742" s="4"/>
    </row>
    <row r="7743" spans="3:7" x14ac:dyDescent="0.35">
      <c r="C7743" s="72" t="str">
        <f t="shared" si="120"/>
        <v/>
      </c>
      <c r="D7743" s="4"/>
      <c r="E7743" s="4"/>
      <c r="F7743" s="4"/>
      <c r="G7743" s="4"/>
    </row>
    <row r="7744" spans="3:7" x14ac:dyDescent="0.35">
      <c r="C7744" s="72" t="str">
        <f t="shared" si="120"/>
        <v/>
      </c>
      <c r="D7744" s="4"/>
      <c r="E7744" s="4"/>
      <c r="F7744" s="4"/>
      <c r="G7744" s="4"/>
    </row>
    <row r="7745" spans="3:7" x14ac:dyDescent="0.35">
      <c r="C7745" s="72" t="str">
        <f t="shared" si="120"/>
        <v/>
      </c>
      <c r="D7745" s="4"/>
      <c r="E7745" s="4"/>
      <c r="F7745" s="4"/>
      <c r="G7745" s="4"/>
    </row>
    <row r="7746" spans="3:7" x14ac:dyDescent="0.35">
      <c r="C7746" s="72" t="str">
        <f t="shared" si="120"/>
        <v/>
      </c>
      <c r="D7746" s="4"/>
      <c r="E7746" s="4"/>
      <c r="F7746" s="4"/>
      <c r="G7746" s="4"/>
    </row>
    <row r="7747" spans="3:7" x14ac:dyDescent="0.35">
      <c r="C7747" s="72" t="str">
        <f t="shared" si="120"/>
        <v/>
      </c>
      <c r="D7747" s="4"/>
      <c r="E7747" s="4"/>
      <c r="F7747" s="4"/>
      <c r="G7747" s="4"/>
    </row>
    <row r="7748" spans="3:7" x14ac:dyDescent="0.35">
      <c r="C7748" s="72" t="str">
        <f t="shared" si="120"/>
        <v/>
      </c>
      <c r="D7748" s="4"/>
      <c r="E7748" s="4"/>
      <c r="F7748" s="4"/>
      <c r="G7748" s="4"/>
    </row>
    <row r="7749" spans="3:7" x14ac:dyDescent="0.35">
      <c r="C7749" s="72" t="str">
        <f t="shared" si="120"/>
        <v/>
      </c>
      <c r="D7749" s="4"/>
      <c r="E7749" s="4"/>
      <c r="F7749" s="4"/>
      <c r="G7749" s="4"/>
    </row>
    <row r="7750" spans="3:7" x14ac:dyDescent="0.35">
      <c r="C7750" s="72" t="str">
        <f t="shared" si="120"/>
        <v/>
      </c>
      <c r="D7750" s="4"/>
      <c r="E7750" s="4"/>
      <c r="F7750" s="4"/>
      <c r="G7750" s="4"/>
    </row>
    <row r="7751" spans="3:7" x14ac:dyDescent="0.35">
      <c r="C7751" s="72" t="str">
        <f t="shared" si="120"/>
        <v/>
      </c>
      <c r="D7751" s="4"/>
      <c r="E7751" s="4"/>
      <c r="F7751" s="4"/>
      <c r="G7751" s="4"/>
    </row>
    <row r="7752" spans="3:7" x14ac:dyDescent="0.35">
      <c r="C7752" s="72" t="str">
        <f t="shared" si="120"/>
        <v/>
      </c>
      <c r="D7752" s="4"/>
      <c r="E7752" s="4"/>
      <c r="F7752" s="4"/>
      <c r="G7752" s="4"/>
    </row>
    <row r="7753" spans="3:7" x14ac:dyDescent="0.35">
      <c r="C7753" s="72" t="str">
        <f t="shared" si="120"/>
        <v/>
      </c>
      <c r="D7753" s="4"/>
      <c r="E7753" s="4"/>
      <c r="F7753" s="4"/>
      <c r="G7753" s="4"/>
    </row>
    <row r="7754" spans="3:7" x14ac:dyDescent="0.35">
      <c r="C7754" s="72" t="str">
        <f t="shared" si="120"/>
        <v/>
      </c>
      <c r="D7754" s="4"/>
      <c r="E7754" s="4"/>
      <c r="F7754" s="4"/>
      <c r="G7754" s="4"/>
    </row>
    <row r="7755" spans="3:7" x14ac:dyDescent="0.35">
      <c r="C7755" s="72" t="str">
        <f t="shared" si="120"/>
        <v/>
      </c>
      <c r="D7755" s="4"/>
      <c r="E7755" s="4"/>
      <c r="F7755" s="4"/>
      <c r="G7755" s="4"/>
    </row>
    <row r="7756" spans="3:7" x14ac:dyDescent="0.35">
      <c r="C7756" s="72" t="str">
        <f t="shared" ref="C7756:C7819" si="121">IF(ISBLANK(D7756),"",D7756&amp;E7756&amp;F7756&amp;G7756)</f>
        <v/>
      </c>
      <c r="D7756" s="4"/>
      <c r="E7756" s="4"/>
      <c r="F7756" s="4"/>
      <c r="G7756" s="4"/>
    </row>
    <row r="7757" spans="3:7" x14ac:dyDescent="0.35">
      <c r="C7757" s="72" t="str">
        <f t="shared" si="121"/>
        <v/>
      </c>
      <c r="D7757" s="4"/>
      <c r="E7757" s="4"/>
      <c r="F7757" s="4"/>
      <c r="G7757" s="4"/>
    </row>
    <row r="7758" spans="3:7" x14ac:dyDescent="0.35">
      <c r="C7758" s="72" t="str">
        <f t="shared" si="121"/>
        <v/>
      </c>
      <c r="D7758" s="4"/>
      <c r="E7758" s="4"/>
      <c r="F7758" s="4"/>
      <c r="G7758" s="4"/>
    </row>
    <row r="7759" spans="3:7" x14ac:dyDescent="0.35">
      <c r="C7759" s="72" t="str">
        <f t="shared" si="121"/>
        <v/>
      </c>
      <c r="D7759" s="4"/>
      <c r="E7759" s="4"/>
      <c r="F7759" s="4"/>
      <c r="G7759" s="4"/>
    </row>
    <row r="7760" spans="3:7" x14ac:dyDescent="0.35">
      <c r="C7760" s="72" t="str">
        <f t="shared" si="121"/>
        <v/>
      </c>
      <c r="D7760" s="4"/>
      <c r="E7760" s="4"/>
      <c r="F7760" s="4"/>
      <c r="G7760" s="4"/>
    </row>
    <row r="7761" spans="3:7" x14ac:dyDescent="0.35">
      <c r="C7761" s="72" t="str">
        <f t="shared" si="121"/>
        <v/>
      </c>
      <c r="D7761" s="4"/>
      <c r="E7761" s="4"/>
      <c r="F7761" s="4"/>
      <c r="G7761" s="4"/>
    </row>
    <row r="7762" spans="3:7" x14ac:dyDescent="0.35">
      <c r="C7762" s="72" t="str">
        <f t="shared" si="121"/>
        <v/>
      </c>
      <c r="D7762" s="4"/>
      <c r="E7762" s="4"/>
      <c r="F7762" s="4"/>
      <c r="G7762" s="4"/>
    </row>
    <row r="7763" spans="3:7" x14ac:dyDescent="0.35">
      <c r="C7763" s="72" t="str">
        <f t="shared" si="121"/>
        <v/>
      </c>
      <c r="D7763" s="4"/>
      <c r="E7763" s="4"/>
      <c r="F7763" s="4"/>
      <c r="G7763" s="4"/>
    </row>
    <row r="7764" spans="3:7" x14ac:dyDescent="0.35">
      <c r="C7764" s="72" t="str">
        <f t="shared" si="121"/>
        <v/>
      </c>
      <c r="D7764" s="4"/>
      <c r="E7764" s="4"/>
      <c r="F7764" s="4"/>
      <c r="G7764" s="4"/>
    </row>
    <row r="7765" spans="3:7" x14ac:dyDescent="0.35">
      <c r="C7765" s="72" t="str">
        <f t="shared" si="121"/>
        <v/>
      </c>
      <c r="D7765" s="4"/>
      <c r="E7765" s="4"/>
      <c r="F7765" s="4"/>
      <c r="G7765" s="4"/>
    </row>
    <row r="7766" spans="3:7" x14ac:dyDescent="0.35">
      <c r="C7766" s="72" t="str">
        <f t="shared" si="121"/>
        <v/>
      </c>
      <c r="D7766" s="4"/>
      <c r="E7766" s="4"/>
      <c r="F7766" s="4"/>
      <c r="G7766" s="4"/>
    </row>
    <row r="7767" spans="3:7" x14ac:dyDescent="0.35">
      <c r="C7767" s="72" t="str">
        <f t="shared" si="121"/>
        <v/>
      </c>
      <c r="D7767" s="4"/>
      <c r="E7767" s="4"/>
      <c r="F7767" s="4"/>
      <c r="G7767" s="4"/>
    </row>
    <row r="7768" spans="3:7" x14ac:dyDescent="0.35">
      <c r="C7768" s="72" t="str">
        <f t="shared" si="121"/>
        <v/>
      </c>
      <c r="D7768" s="4"/>
      <c r="E7768" s="4"/>
      <c r="F7768" s="4"/>
      <c r="G7768" s="4"/>
    </row>
    <row r="7769" spans="3:7" x14ac:dyDescent="0.35">
      <c r="C7769" s="72" t="str">
        <f t="shared" si="121"/>
        <v/>
      </c>
      <c r="D7769" s="4"/>
      <c r="E7769" s="4"/>
      <c r="F7769" s="4"/>
      <c r="G7769" s="4"/>
    </row>
    <row r="7770" spans="3:7" x14ac:dyDescent="0.35">
      <c r="C7770" s="72" t="str">
        <f t="shared" si="121"/>
        <v/>
      </c>
      <c r="D7770" s="4"/>
      <c r="E7770" s="4"/>
      <c r="F7770" s="4"/>
      <c r="G7770" s="4"/>
    </row>
    <row r="7771" spans="3:7" x14ac:dyDescent="0.35">
      <c r="C7771" s="72" t="str">
        <f t="shared" si="121"/>
        <v/>
      </c>
      <c r="D7771" s="4"/>
      <c r="E7771" s="4"/>
      <c r="F7771" s="4"/>
      <c r="G7771" s="4"/>
    </row>
    <row r="7772" spans="3:7" x14ac:dyDescent="0.35">
      <c r="C7772" s="72" t="str">
        <f t="shared" si="121"/>
        <v/>
      </c>
      <c r="D7772" s="4"/>
      <c r="E7772" s="4"/>
      <c r="F7772" s="4"/>
      <c r="G7772" s="4"/>
    </row>
    <row r="7773" spans="3:7" x14ac:dyDescent="0.35">
      <c r="C7773" s="72" t="str">
        <f t="shared" si="121"/>
        <v/>
      </c>
      <c r="D7773" s="4"/>
      <c r="E7773" s="4"/>
      <c r="F7773" s="4"/>
      <c r="G7773" s="4"/>
    </row>
    <row r="7774" spans="3:7" x14ac:dyDescent="0.35">
      <c r="C7774" s="72" t="str">
        <f t="shared" si="121"/>
        <v/>
      </c>
      <c r="D7774" s="4"/>
      <c r="E7774" s="4"/>
      <c r="F7774" s="4"/>
      <c r="G7774" s="4"/>
    </row>
    <row r="7775" spans="3:7" x14ac:dyDescent="0.35">
      <c r="C7775" s="72" t="str">
        <f t="shared" si="121"/>
        <v/>
      </c>
      <c r="D7775" s="4"/>
      <c r="E7775" s="4"/>
      <c r="F7775" s="4"/>
      <c r="G7775" s="4"/>
    </row>
    <row r="7776" spans="3:7" x14ac:dyDescent="0.35">
      <c r="C7776" s="72" t="str">
        <f t="shared" si="121"/>
        <v/>
      </c>
      <c r="D7776" s="4"/>
      <c r="E7776" s="4"/>
      <c r="F7776" s="4"/>
      <c r="G7776" s="4"/>
    </row>
    <row r="7777" spans="3:7" x14ac:dyDescent="0.35">
      <c r="C7777" s="72" t="str">
        <f t="shared" si="121"/>
        <v/>
      </c>
      <c r="D7777" s="4"/>
      <c r="E7777" s="4"/>
      <c r="F7777" s="4"/>
      <c r="G7777" s="4"/>
    </row>
    <row r="7778" spans="3:7" x14ac:dyDescent="0.35">
      <c r="C7778" s="72" t="str">
        <f t="shared" si="121"/>
        <v/>
      </c>
      <c r="D7778" s="4"/>
      <c r="E7778" s="4"/>
      <c r="F7778" s="4"/>
      <c r="G7778" s="4"/>
    </row>
    <row r="7779" spans="3:7" x14ac:dyDescent="0.35">
      <c r="C7779" s="72" t="str">
        <f t="shared" si="121"/>
        <v/>
      </c>
      <c r="D7779" s="4"/>
      <c r="E7779" s="4"/>
      <c r="F7779" s="4"/>
      <c r="G7779" s="4"/>
    </row>
    <row r="7780" spans="3:7" x14ac:dyDescent="0.35">
      <c r="C7780" s="72" t="str">
        <f t="shared" si="121"/>
        <v/>
      </c>
      <c r="D7780" s="4"/>
      <c r="E7780" s="4"/>
      <c r="F7780" s="4"/>
      <c r="G7780" s="4"/>
    </row>
    <row r="7781" spans="3:7" x14ac:dyDescent="0.35">
      <c r="C7781" s="72" t="str">
        <f t="shared" si="121"/>
        <v/>
      </c>
      <c r="D7781" s="4"/>
      <c r="E7781" s="4"/>
      <c r="F7781" s="4"/>
      <c r="G7781" s="4"/>
    </row>
    <row r="7782" spans="3:7" x14ac:dyDescent="0.35">
      <c r="C7782" s="72" t="str">
        <f t="shared" si="121"/>
        <v/>
      </c>
      <c r="D7782" s="4"/>
      <c r="E7782" s="4"/>
      <c r="F7782" s="4"/>
      <c r="G7782" s="4"/>
    </row>
    <row r="7783" spans="3:7" x14ac:dyDescent="0.35">
      <c r="C7783" s="72" t="str">
        <f t="shared" si="121"/>
        <v/>
      </c>
      <c r="D7783" s="4"/>
      <c r="E7783" s="4"/>
      <c r="F7783" s="4"/>
      <c r="G7783" s="4"/>
    </row>
    <row r="7784" spans="3:7" x14ac:dyDescent="0.35">
      <c r="C7784" s="72" t="str">
        <f t="shared" si="121"/>
        <v/>
      </c>
      <c r="D7784" s="4"/>
      <c r="E7784" s="4"/>
      <c r="F7784" s="4"/>
      <c r="G7784" s="4"/>
    </row>
    <row r="7785" spans="3:7" x14ac:dyDescent="0.35">
      <c r="C7785" s="72" t="str">
        <f t="shared" si="121"/>
        <v/>
      </c>
      <c r="D7785" s="4"/>
      <c r="E7785" s="4"/>
      <c r="F7785" s="4"/>
      <c r="G7785" s="4"/>
    </row>
    <row r="7786" spans="3:7" x14ac:dyDescent="0.35">
      <c r="C7786" s="72" t="str">
        <f t="shared" si="121"/>
        <v/>
      </c>
      <c r="D7786" s="4"/>
      <c r="E7786" s="4"/>
      <c r="F7786" s="4"/>
      <c r="G7786" s="4"/>
    </row>
    <row r="7787" spans="3:7" x14ac:dyDescent="0.35">
      <c r="C7787" s="72" t="str">
        <f t="shared" si="121"/>
        <v/>
      </c>
      <c r="D7787" s="4"/>
      <c r="E7787" s="4"/>
      <c r="F7787" s="4"/>
      <c r="G7787" s="4"/>
    </row>
    <row r="7788" spans="3:7" x14ac:dyDescent="0.35">
      <c r="C7788" s="72" t="str">
        <f t="shared" si="121"/>
        <v/>
      </c>
      <c r="D7788" s="4"/>
      <c r="E7788" s="4"/>
      <c r="F7788" s="4"/>
      <c r="G7788" s="4"/>
    </row>
    <row r="7789" spans="3:7" x14ac:dyDescent="0.35">
      <c r="C7789" s="72" t="str">
        <f t="shared" si="121"/>
        <v/>
      </c>
      <c r="D7789" s="4"/>
      <c r="E7789" s="4"/>
      <c r="F7789" s="4"/>
      <c r="G7789" s="4"/>
    </row>
    <row r="7790" spans="3:7" x14ac:dyDescent="0.35">
      <c r="C7790" s="72" t="str">
        <f t="shared" si="121"/>
        <v/>
      </c>
      <c r="D7790" s="4"/>
      <c r="E7790" s="4"/>
      <c r="F7790" s="4"/>
      <c r="G7790" s="4"/>
    </row>
    <row r="7791" spans="3:7" x14ac:dyDescent="0.35">
      <c r="C7791" s="72" t="str">
        <f t="shared" si="121"/>
        <v/>
      </c>
      <c r="D7791" s="4"/>
      <c r="E7791" s="4"/>
      <c r="F7791" s="4"/>
      <c r="G7791" s="4"/>
    </row>
    <row r="7792" spans="3:7" x14ac:dyDescent="0.35">
      <c r="C7792" s="72" t="str">
        <f t="shared" si="121"/>
        <v/>
      </c>
      <c r="D7792" s="4"/>
      <c r="E7792" s="4"/>
      <c r="F7792" s="4"/>
      <c r="G7792" s="4"/>
    </row>
    <row r="7793" spans="3:7" x14ac:dyDescent="0.35">
      <c r="C7793" s="72" t="str">
        <f t="shared" si="121"/>
        <v/>
      </c>
      <c r="D7793" s="4"/>
      <c r="E7793" s="4"/>
      <c r="F7793" s="4"/>
      <c r="G7793" s="4"/>
    </row>
    <row r="7794" spans="3:7" x14ac:dyDescent="0.35">
      <c r="C7794" s="72" t="str">
        <f t="shared" si="121"/>
        <v/>
      </c>
      <c r="D7794" s="4"/>
      <c r="E7794" s="4"/>
      <c r="F7794" s="4"/>
      <c r="G7794" s="4"/>
    </row>
    <row r="7795" spans="3:7" x14ac:dyDescent="0.35">
      <c r="C7795" s="72" t="str">
        <f t="shared" si="121"/>
        <v/>
      </c>
      <c r="D7795" s="4"/>
      <c r="E7795" s="4"/>
      <c r="F7795" s="4"/>
      <c r="G7795" s="4"/>
    </row>
    <row r="7796" spans="3:7" x14ac:dyDescent="0.35">
      <c r="C7796" s="72" t="str">
        <f t="shared" si="121"/>
        <v/>
      </c>
      <c r="D7796" s="4"/>
      <c r="E7796" s="4"/>
      <c r="F7796" s="4"/>
      <c r="G7796" s="4"/>
    </row>
    <row r="7797" spans="3:7" x14ac:dyDescent="0.35">
      <c r="C7797" s="72" t="str">
        <f t="shared" si="121"/>
        <v/>
      </c>
      <c r="D7797" s="4"/>
      <c r="E7797" s="4"/>
      <c r="F7797" s="4"/>
      <c r="G7797" s="4"/>
    </row>
    <row r="7798" spans="3:7" x14ac:dyDescent="0.35">
      <c r="C7798" s="72" t="str">
        <f t="shared" si="121"/>
        <v/>
      </c>
      <c r="D7798" s="4"/>
      <c r="E7798" s="4"/>
      <c r="F7798" s="4"/>
      <c r="G7798" s="4"/>
    </row>
    <row r="7799" spans="3:7" x14ac:dyDescent="0.35">
      <c r="C7799" s="72" t="str">
        <f t="shared" si="121"/>
        <v/>
      </c>
      <c r="D7799" s="4"/>
      <c r="E7799" s="4"/>
      <c r="F7799" s="4"/>
      <c r="G7799" s="4"/>
    </row>
    <row r="7800" spans="3:7" x14ac:dyDescent="0.35">
      <c r="C7800" s="72" t="str">
        <f t="shared" si="121"/>
        <v/>
      </c>
      <c r="D7800" s="4"/>
      <c r="E7800" s="4"/>
      <c r="F7800" s="4"/>
      <c r="G7800" s="4"/>
    </row>
    <row r="7801" spans="3:7" x14ac:dyDescent="0.35">
      <c r="C7801" s="72" t="str">
        <f t="shared" si="121"/>
        <v/>
      </c>
      <c r="D7801" s="4"/>
      <c r="E7801" s="4"/>
      <c r="F7801" s="4"/>
      <c r="G7801" s="4"/>
    </row>
    <row r="7802" spans="3:7" x14ac:dyDescent="0.35">
      <c r="C7802" s="72" t="str">
        <f t="shared" si="121"/>
        <v/>
      </c>
      <c r="D7802" s="4"/>
      <c r="E7802" s="4"/>
      <c r="F7802" s="4"/>
      <c r="G7802" s="4"/>
    </row>
    <row r="7803" spans="3:7" x14ac:dyDescent="0.35">
      <c r="C7803" s="72" t="str">
        <f t="shared" si="121"/>
        <v/>
      </c>
      <c r="D7803" s="4"/>
      <c r="E7803" s="4"/>
      <c r="F7803" s="4"/>
      <c r="G7803" s="4"/>
    </row>
    <row r="7804" spans="3:7" x14ac:dyDescent="0.35">
      <c r="C7804" s="72" t="str">
        <f t="shared" si="121"/>
        <v/>
      </c>
      <c r="D7804" s="4"/>
      <c r="E7804" s="4"/>
      <c r="F7804" s="4"/>
      <c r="G7804" s="4"/>
    </row>
    <row r="7805" spans="3:7" x14ac:dyDescent="0.35">
      <c r="C7805" s="72" t="str">
        <f t="shared" si="121"/>
        <v/>
      </c>
      <c r="D7805" s="4"/>
      <c r="E7805" s="4"/>
      <c r="F7805" s="4"/>
      <c r="G7805" s="4"/>
    </row>
    <row r="7806" spans="3:7" x14ac:dyDescent="0.35">
      <c r="C7806" s="72" t="str">
        <f t="shared" si="121"/>
        <v/>
      </c>
      <c r="D7806" s="4"/>
      <c r="E7806" s="4"/>
      <c r="F7806" s="4"/>
      <c r="G7806" s="4"/>
    </row>
    <row r="7807" spans="3:7" x14ac:dyDescent="0.35">
      <c r="C7807" s="72" t="str">
        <f t="shared" si="121"/>
        <v/>
      </c>
      <c r="D7807" s="4"/>
      <c r="E7807" s="4"/>
      <c r="F7807" s="4"/>
      <c r="G7807" s="4"/>
    </row>
    <row r="7808" spans="3:7" x14ac:dyDescent="0.35">
      <c r="C7808" s="72" t="str">
        <f t="shared" si="121"/>
        <v/>
      </c>
      <c r="D7808" s="4"/>
      <c r="E7808" s="4"/>
      <c r="F7808" s="4"/>
      <c r="G7808" s="4"/>
    </row>
    <row r="7809" spans="3:7" x14ac:dyDescent="0.35">
      <c r="C7809" s="72" t="str">
        <f t="shared" si="121"/>
        <v/>
      </c>
      <c r="D7809" s="4"/>
      <c r="E7809" s="4"/>
      <c r="F7809" s="4"/>
      <c r="G7809" s="4"/>
    </row>
    <row r="7810" spans="3:7" x14ac:dyDescent="0.35">
      <c r="C7810" s="72" t="str">
        <f t="shared" si="121"/>
        <v/>
      </c>
      <c r="D7810" s="4"/>
      <c r="E7810" s="4"/>
      <c r="F7810" s="4"/>
      <c r="G7810" s="4"/>
    </row>
    <row r="7811" spans="3:7" x14ac:dyDescent="0.35">
      <c r="C7811" s="72" t="str">
        <f t="shared" si="121"/>
        <v/>
      </c>
      <c r="D7811" s="4"/>
      <c r="E7811" s="4"/>
      <c r="F7811" s="4"/>
      <c r="G7811" s="4"/>
    </row>
    <row r="7812" spans="3:7" x14ac:dyDescent="0.35">
      <c r="C7812" s="72" t="str">
        <f t="shared" si="121"/>
        <v/>
      </c>
      <c r="D7812" s="4"/>
      <c r="E7812" s="4"/>
      <c r="F7812" s="4"/>
      <c r="G7812" s="4"/>
    </row>
    <row r="7813" spans="3:7" x14ac:dyDescent="0.35">
      <c r="C7813" s="72" t="str">
        <f t="shared" si="121"/>
        <v/>
      </c>
      <c r="D7813" s="4"/>
      <c r="E7813" s="4"/>
      <c r="F7813" s="4"/>
      <c r="G7813" s="4"/>
    </row>
    <row r="7814" spans="3:7" x14ac:dyDescent="0.35">
      <c r="C7814" s="72" t="str">
        <f t="shared" si="121"/>
        <v/>
      </c>
      <c r="D7814" s="4"/>
      <c r="E7814" s="4"/>
      <c r="F7814" s="4"/>
      <c r="G7814" s="4"/>
    </row>
    <row r="7815" spans="3:7" x14ac:dyDescent="0.35">
      <c r="C7815" s="72" t="str">
        <f t="shared" si="121"/>
        <v/>
      </c>
      <c r="D7815" s="4"/>
      <c r="E7815" s="4"/>
      <c r="F7815" s="4"/>
      <c r="G7815" s="4"/>
    </row>
    <row r="7816" spans="3:7" x14ac:dyDescent="0.35">
      <c r="C7816" s="72" t="str">
        <f t="shared" si="121"/>
        <v/>
      </c>
      <c r="D7816" s="4"/>
      <c r="E7816" s="4"/>
      <c r="F7816" s="4"/>
      <c r="G7816" s="4"/>
    </row>
    <row r="7817" spans="3:7" x14ac:dyDescent="0.35">
      <c r="C7817" s="72" t="str">
        <f t="shared" si="121"/>
        <v/>
      </c>
      <c r="D7817" s="4"/>
      <c r="E7817" s="4"/>
      <c r="F7817" s="4"/>
      <c r="G7817" s="4"/>
    </row>
    <row r="7818" spans="3:7" x14ac:dyDescent="0.35">
      <c r="C7818" s="72" t="str">
        <f t="shared" si="121"/>
        <v/>
      </c>
      <c r="D7818" s="4"/>
      <c r="E7818" s="4"/>
      <c r="F7818" s="4"/>
      <c r="G7818" s="4"/>
    </row>
    <row r="7819" spans="3:7" x14ac:dyDescent="0.35">
      <c r="C7819" s="72" t="str">
        <f t="shared" si="121"/>
        <v/>
      </c>
      <c r="D7819" s="4"/>
      <c r="E7819" s="4"/>
      <c r="F7819" s="4"/>
      <c r="G7819" s="4"/>
    </row>
    <row r="7820" spans="3:7" x14ac:dyDescent="0.35">
      <c r="C7820" s="72" t="str">
        <f t="shared" ref="C7820:C7883" si="122">IF(ISBLANK(D7820),"",D7820&amp;E7820&amp;F7820&amp;G7820)</f>
        <v/>
      </c>
      <c r="D7820" s="4"/>
      <c r="E7820" s="4"/>
      <c r="F7820" s="4"/>
      <c r="G7820" s="4"/>
    </row>
    <row r="7821" spans="3:7" x14ac:dyDescent="0.35">
      <c r="C7821" s="72" t="str">
        <f t="shared" si="122"/>
        <v/>
      </c>
      <c r="D7821" s="4"/>
      <c r="E7821" s="4"/>
      <c r="F7821" s="4"/>
      <c r="G7821" s="4"/>
    </row>
    <row r="7822" spans="3:7" x14ac:dyDescent="0.35">
      <c r="C7822" s="72" t="str">
        <f t="shared" si="122"/>
        <v/>
      </c>
      <c r="D7822" s="4"/>
      <c r="E7822" s="4"/>
      <c r="F7822" s="4"/>
      <c r="G7822" s="4"/>
    </row>
    <row r="7823" spans="3:7" x14ac:dyDescent="0.35">
      <c r="C7823" s="72" t="str">
        <f t="shared" si="122"/>
        <v/>
      </c>
      <c r="D7823" s="4"/>
      <c r="E7823" s="4"/>
      <c r="F7823" s="4"/>
      <c r="G7823" s="4"/>
    </row>
    <row r="7824" spans="3:7" x14ac:dyDescent="0.35">
      <c r="C7824" s="72" t="str">
        <f t="shared" si="122"/>
        <v/>
      </c>
      <c r="D7824" s="4"/>
      <c r="E7824" s="4"/>
      <c r="F7824" s="4"/>
      <c r="G7824" s="4"/>
    </row>
    <row r="7825" spans="3:7" x14ac:dyDescent="0.35">
      <c r="C7825" s="72" t="str">
        <f t="shared" si="122"/>
        <v/>
      </c>
      <c r="D7825" s="4"/>
      <c r="E7825" s="4"/>
      <c r="F7825" s="4"/>
      <c r="G7825" s="4"/>
    </row>
    <row r="7826" spans="3:7" x14ac:dyDescent="0.35">
      <c r="C7826" s="72" t="str">
        <f t="shared" si="122"/>
        <v/>
      </c>
      <c r="D7826" s="4"/>
      <c r="E7826" s="4"/>
      <c r="F7826" s="4"/>
      <c r="G7826" s="4"/>
    </row>
    <row r="7827" spans="3:7" x14ac:dyDescent="0.35">
      <c r="C7827" s="72" t="str">
        <f t="shared" si="122"/>
        <v/>
      </c>
      <c r="D7827" s="4"/>
      <c r="E7827" s="4"/>
      <c r="F7827" s="4"/>
      <c r="G7827" s="4"/>
    </row>
    <row r="7828" spans="3:7" x14ac:dyDescent="0.35">
      <c r="C7828" s="72" t="str">
        <f t="shared" si="122"/>
        <v/>
      </c>
      <c r="D7828" s="4"/>
      <c r="E7828" s="4"/>
      <c r="F7828" s="4"/>
      <c r="G7828" s="4"/>
    </row>
    <row r="7829" spans="3:7" x14ac:dyDescent="0.35">
      <c r="C7829" s="72" t="str">
        <f t="shared" si="122"/>
        <v/>
      </c>
      <c r="D7829" s="4"/>
      <c r="E7829" s="4"/>
      <c r="F7829" s="4"/>
      <c r="G7829" s="4"/>
    </row>
    <row r="7830" spans="3:7" x14ac:dyDescent="0.35">
      <c r="C7830" s="72" t="str">
        <f t="shared" si="122"/>
        <v/>
      </c>
      <c r="D7830" s="4"/>
      <c r="E7830" s="4"/>
      <c r="F7830" s="4"/>
      <c r="G7830" s="4"/>
    </row>
    <row r="7831" spans="3:7" x14ac:dyDescent="0.35">
      <c r="C7831" s="72" t="str">
        <f t="shared" si="122"/>
        <v/>
      </c>
      <c r="D7831" s="4"/>
      <c r="E7831" s="4"/>
      <c r="F7831" s="4"/>
      <c r="G7831" s="4"/>
    </row>
    <row r="7832" spans="3:7" x14ac:dyDescent="0.35">
      <c r="C7832" s="72" t="str">
        <f t="shared" si="122"/>
        <v/>
      </c>
      <c r="D7832" s="4"/>
      <c r="E7832" s="4"/>
      <c r="F7832" s="4"/>
      <c r="G7832" s="4"/>
    </row>
    <row r="7833" spans="3:7" x14ac:dyDescent="0.35">
      <c r="C7833" s="72" t="str">
        <f t="shared" si="122"/>
        <v/>
      </c>
      <c r="D7833" s="4"/>
      <c r="E7833" s="4"/>
      <c r="F7833" s="4"/>
      <c r="G7833" s="4"/>
    </row>
    <row r="7834" spans="3:7" x14ac:dyDescent="0.35">
      <c r="C7834" s="72" t="str">
        <f t="shared" si="122"/>
        <v/>
      </c>
      <c r="D7834" s="4"/>
      <c r="E7834" s="4"/>
      <c r="F7834" s="4"/>
      <c r="G7834" s="4"/>
    </row>
    <row r="7835" spans="3:7" x14ac:dyDescent="0.35">
      <c r="C7835" s="72" t="str">
        <f t="shared" si="122"/>
        <v/>
      </c>
      <c r="D7835" s="4"/>
      <c r="E7835" s="4"/>
      <c r="F7835" s="4"/>
      <c r="G7835" s="4"/>
    </row>
    <row r="7836" spans="3:7" x14ac:dyDescent="0.35">
      <c r="C7836" s="72" t="str">
        <f t="shared" si="122"/>
        <v/>
      </c>
      <c r="D7836" s="4"/>
      <c r="E7836" s="4"/>
      <c r="F7836" s="4"/>
      <c r="G7836" s="4"/>
    </row>
    <row r="7837" spans="3:7" x14ac:dyDescent="0.35">
      <c r="C7837" s="72" t="str">
        <f t="shared" si="122"/>
        <v/>
      </c>
      <c r="D7837" s="4"/>
      <c r="E7837" s="4"/>
      <c r="F7837" s="4"/>
      <c r="G7837" s="4"/>
    </row>
    <row r="7838" spans="3:7" x14ac:dyDescent="0.35">
      <c r="C7838" s="72" t="str">
        <f t="shared" si="122"/>
        <v/>
      </c>
      <c r="D7838" s="4"/>
      <c r="E7838" s="4"/>
      <c r="F7838" s="4"/>
      <c r="G7838" s="4"/>
    </row>
    <row r="7839" spans="3:7" x14ac:dyDescent="0.35">
      <c r="C7839" s="72" t="str">
        <f t="shared" si="122"/>
        <v/>
      </c>
      <c r="D7839" s="4"/>
      <c r="E7839" s="4"/>
      <c r="F7839" s="4"/>
      <c r="G7839" s="4"/>
    </row>
    <row r="7840" spans="3:7" x14ac:dyDescent="0.35">
      <c r="C7840" s="72" t="str">
        <f t="shared" si="122"/>
        <v/>
      </c>
      <c r="D7840" s="4"/>
      <c r="E7840" s="4"/>
      <c r="F7840" s="4"/>
      <c r="G7840" s="4"/>
    </row>
    <row r="7841" spans="3:7" x14ac:dyDescent="0.35">
      <c r="C7841" s="72" t="str">
        <f t="shared" si="122"/>
        <v/>
      </c>
      <c r="D7841" s="4"/>
      <c r="E7841" s="4"/>
      <c r="F7841" s="4"/>
      <c r="G7841" s="4"/>
    </row>
    <row r="7842" spans="3:7" x14ac:dyDescent="0.35">
      <c r="C7842" s="72" t="str">
        <f t="shared" si="122"/>
        <v/>
      </c>
      <c r="D7842" s="4"/>
      <c r="E7842" s="4"/>
      <c r="F7842" s="4"/>
      <c r="G7842" s="4"/>
    </row>
    <row r="7843" spans="3:7" x14ac:dyDescent="0.35">
      <c r="C7843" s="72" t="str">
        <f t="shared" si="122"/>
        <v/>
      </c>
      <c r="D7843" s="4"/>
      <c r="E7843" s="4"/>
      <c r="F7843" s="4"/>
      <c r="G7843" s="4"/>
    </row>
    <row r="7844" spans="3:7" x14ac:dyDescent="0.35">
      <c r="C7844" s="72" t="str">
        <f t="shared" si="122"/>
        <v/>
      </c>
      <c r="D7844" s="4"/>
      <c r="E7844" s="4"/>
      <c r="F7844" s="4"/>
      <c r="G7844" s="4"/>
    </row>
    <row r="7845" spans="3:7" x14ac:dyDescent="0.35">
      <c r="C7845" s="72" t="str">
        <f t="shared" si="122"/>
        <v/>
      </c>
      <c r="D7845" s="4"/>
      <c r="E7845" s="4"/>
      <c r="F7845" s="4"/>
      <c r="G7845" s="4"/>
    </row>
    <row r="7846" spans="3:7" x14ac:dyDescent="0.35">
      <c r="C7846" s="72" t="str">
        <f t="shared" si="122"/>
        <v/>
      </c>
      <c r="D7846" s="4"/>
      <c r="E7846" s="4"/>
      <c r="F7846" s="4"/>
      <c r="G7846" s="4"/>
    </row>
    <row r="7847" spans="3:7" x14ac:dyDescent="0.35">
      <c r="C7847" s="72" t="str">
        <f t="shared" si="122"/>
        <v/>
      </c>
      <c r="D7847" s="4"/>
      <c r="E7847" s="4"/>
      <c r="F7847" s="4"/>
      <c r="G7847" s="4"/>
    </row>
    <row r="7848" spans="3:7" x14ac:dyDescent="0.35">
      <c r="C7848" s="72" t="str">
        <f t="shared" si="122"/>
        <v/>
      </c>
      <c r="D7848" s="4"/>
      <c r="E7848" s="4"/>
      <c r="F7848" s="4"/>
      <c r="G7848" s="4"/>
    </row>
    <row r="7849" spans="3:7" x14ac:dyDescent="0.35">
      <c r="C7849" s="72" t="str">
        <f t="shared" si="122"/>
        <v/>
      </c>
      <c r="D7849" s="4"/>
      <c r="E7849" s="4"/>
      <c r="F7849" s="4"/>
      <c r="G7849" s="4"/>
    </row>
    <row r="7850" spans="3:7" x14ac:dyDescent="0.35">
      <c r="C7850" s="72" t="str">
        <f t="shared" si="122"/>
        <v/>
      </c>
      <c r="D7850" s="4"/>
      <c r="E7850" s="4"/>
      <c r="F7850" s="4"/>
      <c r="G7850" s="4"/>
    </row>
    <row r="7851" spans="3:7" x14ac:dyDescent="0.35">
      <c r="C7851" s="72" t="str">
        <f t="shared" si="122"/>
        <v/>
      </c>
      <c r="D7851" s="4"/>
      <c r="E7851" s="4"/>
      <c r="F7851" s="4"/>
      <c r="G7851" s="4"/>
    </row>
    <row r="7852" spans="3:7" x14ac:dyDescent="0.35">
      <c r="C7852" s="72" t="str">
        <f t="shared" si="122"/>
        <v/>
      </c>
      <c r="D7852" s="4"/>
      <c r="E7852" s="4"/>
      <c r="F7852" s="4"/>
      <c r="G7852" s="4"/>
    </row>
    <row r="7853" spans="3:7" x14ac:dyDescent="0.35">
      <c r="C7853" s="72" t="str">
        <f t="shared" si="122"/>
        <v/>
      </c>
      <c r="D7853" s="4"/>
      <c r="E7853" s="4"/>
      <c r="F7853" s="4"/>
      <c r="G7853" s="4"/>
    </row>
    <row r="7854" spans="3:7" x14ac:dyDescent="0.35">
      <c r="C7854" s="72" t="str">
        <f t="shared" si="122"/>
        <v/>
      </c>
      <c r="D7854" s="4"/>
      <c r="E7854" s="4"/>
      <c r="F7854" s="4"/>
      <c r="G7854" s="4"/>
    </row>
    <row r="7855" spans="3:7" x14ac:dyDescent="0.35">
      <c r="C7855" s="72" t="str">
        <f t="shared" si="122"/>
        <v/>
      </c>
      <c r="D7855" s="4"/>
      <c r="E7855" s="4"/>
      <c r="F7855" s="4"/>
      <c r="G7855" s="4"/>
    </row>
    <row r="7856" spans="3:7" x14ac:dyDescent="0.35">
      <c r="C7856" s="72" t="str">
        <f t="shared" si="122"/>
        <v/>
      </c>
      <c r="D7856" s="4"/>
      <c r="E7856" s="4"/>
      <c r="F7856" s="4"/>
      <c r="G7856" s="4"/>
    </row>
    <row r="7857" spans="3:7" x14ac:dyDescent="0.35">
      <c r="C7857" s="72" t="str">
        <f t="shared" si="122"/>
        <v/>
      </c>
      <c r="D7857" s="4"/>
      <c r="E7857" s="4"/>
      <c r="F7857" s="4"/>
      <c r="G7857" s="4"/>
    </row>
    <row r="7858" spans="3:7" x14ac:dyDescent="0.35">
      <c r="C7858" s="72" t="str">
        <f t="shared" si="122"/>
        <v/>
      </c>
      <c r="D7858" s="4"/>
      <c r="E7858" s="4"/>
      <c r="F7858" s="4"/>
      <c r="G7858" s="4"/>
    </row>
    <row r="7859" spans="3:7" x14ac:dyDescent="0.35">
      <c r="C7859" s="72" t="str">
        <f t="shared" si="122"/>
        <v/>
      </c>
      <c r="D7859" s="4"/>
      <c r="E7859" s="4"/>
      <c r="F7859" s="4"/>
      <c r="G7859" s="4"/>
    </row>
    <row r="7860" spans="3:7" x14ac:dyDescent="0.35">
      <c r="C7860" s="72" t="str">
        <f t="shared" si="122"/>
        <v/>
      </c>
      <c r="D7860" s="4"/>
      <c r="E7860" s="4"/>
      <c r="F7860" s="4"/>
      <c r="G7860" s="4"/>
    </row>
    <row r="7861" spans="3:7" x14ac:dyDescent="0.35">
      <c r="C7861" s="72" t="str">
        <f t="shared" si="122"/>
        <v/>
      </c>
      <c r="D7861" s="4"/>
      <c r="E7861" s="4"/>
      <c r="F7861" s="4"/>
      <c r="G7861" s="4"/>
    </row>
    <row r="7862" spans="3:7" x14ac:dyDescent="0.35">
      <c r="C7862" s="72" t="str">
        <f t="shared" si="122"/>
        <v/>
      </c>
      <c r="D7862" s="4"/>
      <c r="E7862" s="4"/>
      <c r="F7862" s="4"/>
      <c r="G7862" s="4"/>
    </row>
    <row r="7863" spans="3:7" x14ac:dyDescent="0.35">
      <c r="C7863" s="72" t="str">
        <f t="shared" si="122"/>
        <v/>
      </c>
      <c r="D7863" s="4"/>
      <c r="E7863" s="4"/>
      <c r="F7863" s="4"/>
      <c r="G7863" s="4"/>
    </row>
    <row r="7864" spans="3:7" x14ac:dyDescent="0.35">
      <c r="C7864" s="72" t="str">
        <f t="shared" si="122"/>
        <v/>
      </c>
      <c r="D7864" s="4"/>
      <c r="E7864" s="4"/>
      <c r="F7864" s="4"/>
      <c r="G7864" s="4"/>
    </row>
    <row r="7865" spans="3:7" x14ac:dyDescent="0.35">
      <c r="C7865" s="72" t="str">
        <f t="shared" si="122"/>
        <v/>
      </c>
      <c r="D7865" s="4"/>
      <c r="E7865" s="4"/>
      <c r="F7865" s="4"/>
      <c r="G7865" s="4"/>
    </row>
    <row r="7866" spans="3:7" x14ac:dyDescent="0.35">
      <c r="C7866" s="72" t="str">
        <f t="shared" si="122"/>
        <v/>
      </c>
      <c r="D7866" s="4"/>
      <c r="E7866" s="4"/>
      <c r="F7866" s="4"/>
      <c r="G7866" s="4"/>
    </row>
    <row r="7867" spans="3:7" x14ac:dyDescent="0.35">
      <c r="C7867" s="72" t="str">
        <f t="shared" si="122"/>
        <v/>
      </c>
      <c r="D7867" s="4"/>
      <c r="E7867" s="4"/>
      <c r="F7867" s="4"/>
      <c r="G7867" s="4"/>
    </row>
    <row r="7868" spans="3:7" x14ac:dyDescent="0.35">
      <c r="C7868" s="72" t="str">
        <f t="shared" si="122"/>
        <v/>
      </c>
      <c r="D7868" s="4"/>
      <c r="E7868" s="4"/>
      <c r="F7868" s="4"/>
      <c r="G7868" s="4"/>
    </row>
    <row r="7869" spans="3:7" x14ac:dyDescent="0.35">
      <c r="C7869" s="72" t="str">
        <f t="shared" si="122"/>
        <v/>
      </c>
      <c r="D7869" s="4"/>
      <c r="E7869" s="4"/>
      <c r="F7869" s="4"/>
      <c r="G7869" s="4"/>
    </row>
    <row r="7870" spans="3:7" x14ac:dyDescent="0.35">
      <c r="C7870" s="72" t="str">
        <f t="shared" si="122"/>
        <v/>
      </c>
      <c r="D7870" s="4"/>
      <c r="E7870" s="4"/>
      <c r="F7870" s="4"/>
      <c r="G7870" s="4"/>
    </row>
    <row r="7871" spans="3:7" x14ac:dyDescent="0.35">
      <c r="C7871" s="72" t="str">
        <f t="shared" si="122"/>
        <v/>
      </c>
      <c r="D7871" s="4"/>
      <c r="E7871" s="4"/>
      <c r="F7871" s="4"/>
      <c r="G7871" s="4"/>
    </row>
    <row r="7872" spans="3:7" x14ac:dyDescent="0.35">
      <c r="C7872" s="72" t="str">
        <f t="shared" si="122"/>
        <v/>
      </c>
      <c r="D7872" s="4"/>
      <c r="E7872" s="4"/>
      <c r="F7872" s="4"/>
      <c r="G7872" s="4"/>
    </row>
    <row r="7873" spans="3:7" x14ac:dyDescent="0.35">
      <c r="C7873" s="72" t="str">
        <f t="shared" si="122"/>
        <v/>
      </c>
      <c r="D7873" s="4"/>
      <c r="E7873" s="4"/>
      <c r="F7873" s="4"/>
      <c r="G7873" s="4"/>
    </row>
    <row r="7874" spans="3:7" x14ac:dyDescent="0.35">
      <c r="C7874" s="72" t="str">
        <f t="shared" si="122"/>
        <v/>
      </c>
      <c r="D7874" s="4"/>
      <c r="E7874" s="4"/>
      <c r="F7874" s="4"/>
      <c r="G7874" s="4"/>
    </row>
    <row r="7875" spans="3:7" x14ac:dyDescent="0.35">
      <c r="C7875" s="72" t="str">
        <f t="shared" si="122"/>
        <v/>
      </c>
      <c r="D7875" s="4"/>
      <c r="E7875" s="4"/>
      <c r="F7875" s="4"/>
      <c r="G7875" s="4"/>
    </row>
    <row r="7876" spans="3:7" x14ac:dyDescent="0.35">
      <c r="C7876" s="72" t="str">
        <f t="shared" si="122"/>
        <v/>
      </c>
      <c r="D7876" s="4"/>
      <c r="E7876" s="4"/>
      <c r="F7876" s="4"/>
      <c r="G7876" s="4"/>
    </row>
    <row r="7877" spans="3:7" x14ac:dyDescent="0.35">
      <c r="C7877" s="72" t="str">
        <f t="shared" si="122"/>
        <v/>
      </c>
      <c r="D7877" s="4"/>
      <c r="E7877" s="4"/>
      <c r="F7877" s="4"/>
      <c r="G7877" s="4"/>
    </row>
    <row r="7878" spans="3:7" x14ac:dyDescent="0.35">
      <c r="C7878" s="72" t="str">
        <f t="shared" si="122"/>
        <v/>
      </c>
      <c r="D7878" s="4"/>
      <c r="E7878" s="4"/>
      <c r="F7878" s="4"/>
      <c r="G7878" s="4"/>
    </row>
    <row r="7879" spans="3:7" x14ac:dyDescent="0.35">
      <c r="C7879" s="72" t="str">
        <f t="shared" si="122"/>
        <v/>
      </c>
      <c r="D7879" s="4"/>
      <c r="E7879" s="4"/>
      <c r="F7879" s="4"/>
      <c r="G7879" s="4"/>
    </row>
    <row r="7880" spans="3:7" x14ac:dyDescent="0.35">
      <c r="C7880" s="72" t="str">
        <f t="shared" si="122"/>
        <v/>
      </c>
      <c r="D7880" s="4"/>
      <c r="E7880" s="4"/>
      <c r="F7880" s="4"/>
      <c r="G7880" s="4"/>
    </row>
    <row r="7881" spans="3:7" x14ac:dyDescent="0.35">
      <c r="C7881" s="72" t="str">
        <f t="shared" si="122"/>
        <v/>
      </c>
      <c r="D7881" s="4"/>
      <c r="E7881" s="4"/>
      <c r="F7881" s="4"/>
      <c r="G7881" s="4"/>
    </row>
    <row r="7882" spans="3:7" x14ac:dyDescent="0.35">
      <c r="C7882" s="72" t="str">
        <f t="shared" si="122"/>
        <v/>
      </c>
      <c r="D7882" s="4"/>
      <c r="E7882" s="4"/>
      <c r="F7882" s="4"/>
      <c r="G7882" s="4"/>
    </row>
    <row r="7883" spans="3:7" x14ac:dyDescent="0.35">
      <c r="C7883" s="72" t="str">
        <f t="shared" si="122"/>
        <v/>
      </c>
      <c r="D7883" s="4"/>
      <c r="E7883" s="4"/>
      <c r="F7883" s="4"/>
      <c r="G7883" s="4"/>
    </row>
    <row r="7884" spans="3:7" x14ac:dyDescent="0.35">
      <c r="C7884" s="72" t="str">
        <f t="shared" ref="C7884:C7947" si="123">IF(ISBLANK(D7884),"",D7884&amp;E7884&amp;F7884&amp;G7884)</f>
        <v/>
      </c>
      <c r="D7884" s="4"/>
      <c r="E7884" s="4"/>
      <c r="F7884" s="4"/>
      <c r="G7884" s="4"/>
    </row>
    <row r="7885" spans="3:7" x14ac:dyDescent="0.35">
      <c r="C7885" s="72" t="str">
        <f t="shared" si="123"/>
        <v/>
      </c>
      <c r="D7885" s="4"/>
      <c r="E7885" s="4"/>
      <c r="F7885" s="4"/>
      <c r="G7885" s="4"/>
    </row>
    <row r="7886" spans="3:7" x14ac:dyDescent="0.35">
      <c r="C7886" s="72" t="str">
        <f t="shared" si="123"/>
        <v/>
      </c>
      <c r="D7886" s="4"/>
      <c r="E7886" s="4"/>
      <c r="F7886" s="4"/>
      <c r="G7886" s="4"/>
    </row>
    <row r="7887" spans="3:7" x14ac:dyDescent="0.35">
      <c r="C7887" s="72" t="str">
        <f t="shared" si="123"/>
        <v/>
      </c>
      <c r="D7887" s="4"/>
      <c r="E7887" s="4"/>
      <c r="F7887" s="4"/>
      <c r="G7887" s="4"/>
    </row>
    <row r="7888" spans="3:7" x14ac:dyDescent="0.35">
      <c r="C7888" s="72" t="str">
        <f t="shared" si="123"/>
        <v/>
      </c>
      <c r="D7888" s="4"/>
      <c r="E7888" s="4"/>
      <c r="F7888" s="4"/>
      <c r="G7888" s="4"/>
    </row>
    <row r="7889" spans="3:7" x14ac:dyDescent="0.35">
      <c r="C7889" s="72" t="str">
        <f t="shared" si="123"/>
        <v/>
      </c>
      <c r="D7889" s="4"/>
      <c r="E7889" s="4"/>
      <c r="F7889" s="4"/>
      <c r="G7889" s="4"/>
    </row>
    <row r="7890" spans="3:7" x14ac:dyDescent="0.35">
      <c r="C7890" s="72" t="str">
        <f t="shared" si="123"/>
        <v/>
      </c>
      <c r="D7890" s="4"/>
      <c r="E7890" s="4"/>
      <c r="F7890" s="4"/>
      <c r="G7890" s="4"/>
    </row>
    <row r="7891" spans="3:7" x14ac:dyDescent="0.35">
      <c r="C7891" s="72" t="str">
        <f t="shared" si="123"/>
        <v/>
      </c>
      <c r="D7891" s="4"/>
      <c r="E7891" s="4"/>
      <c r="F7891" s="4"/>
      <c r="G7891" s="4"/>
    </row>
    <row r="7892" spans="3:7" x14ac:dyDescent="0.35">
      <c r="C7892" s="72" t="str">
        <f t="shared" si="123"/>
        <v/>
      </c>
      <c r="D7892" s="4"/>
      <c r="E7892" s="4"/>
      <c r="F7892" s="4"/>
      <c r="G7892" s="4"/>
    </row>
    <row r="7893" spans="3:7" x14ac:dyDescent="0.35">
      <c r="C7893" s="72" t="str">
        <f t="shared" si="123"/>
        <v/>
      </c>
      <c r="D7893" s="4"/>
      <c r="E7893" s="4"/>
      <c r="F7893" s="4"/>
      <c r="G7893" s="4"/>
    </row>
    <row r="7894" spans="3:7" x14ac:dyDescent="0.35">
      <c r="C7894" s="72" t="str">
        <f t="shared" si="123"/>
        <v/>
      </c>
      <c r="D7894" s="4"/>
      <c r="E7894" s="4"/>
      <c r="F7894" s="4"/>
      <c r="G7894" s="4"/>
    </row>
    <row r="7895" spans="3:7" x14ac:dyDescent="0.35">
      <c r="C7895" s="72" t="str">
        <f t="shared" si="123"/>
        <v/>
      </c>
      <c r="D7895" s="4"/>
      <c r="E7895" s="4"/>
      <c r="F7895" s="4"/>
      <c r="G7895" s="4"/>
    </row>
    <row r="7896" spans="3:7" x14ac:dyDescent="0.35">
      <c r="C7896" s="72" t="str">
        <f t="shared" si="123"/>
        <v/>
      </c>
      <c r="D7896" s="4"/>
      <c r="E7896" s="4"/>
      <c r="F7896" s="4"/>
      <c r="G7896" s="4"/>
    </row>
    <row r="7897" spans="3:7" x14ac:dyDescent="0.35">
      <c r="C7897" s="72" t="str">
        <f t="shared" si="123"/>
        <v/>
      </c>
      <c r="D7897" s="4"/>
      <c r="E7897" s="4"/>
      <c r="F7897" s="4"/>
      <c r="G7897" s="4"/>
    </row>
    <row r="7898" spans="3:7" x14ac:dyDescent="0.35">
      <c r="C7898" s="72" t="str">
        <f t="shared" si="123"/>
        <v/>
      </c>
      <c r="D7898" s="4"/>
      <c r="E7898" s="4"/>
      <c r="F7898" s="4"/>
      <c r="G7898" s="4"/>
    </row>
    <row r="7899" spans="3:7" x14ac:dyDescent="0.35">
      <c r="C7899" s="72" t="str">
        <f t="shared" si="123"/>
        <v/>
      </c>
      <c r="D7899" s="4"/>
      <c r="E7899" s="4"/>
      <c r="F7899" s="4"/>
      <c r="G7899" s="4"/>
    </row>
    <row r="7900" spans="3:7" x14ac:dyDescent="0.35">
      <c r="C7900" s="72" t="str">
        <f t="shared" si="123"/>
        <v/>
      </c>
      <c r="D7900" s="4"/>
      <c r="E7900" s="4"/>
      <c r="F7900" s="4"/>
      <c r="G7900" s="4"/>
    </row>
    <row r="7901" spans="3:7" x14ac:dyDescent="0.35">
      <c r="C7901" s="72" t="str">
        <f t="shared" si="123"/>
        <v/>
      </c>
      <c r="D7901" s="4"/>
      <c r="E7901" s="4"/>
      <c r="F7901" s="4"/>
      <c r="G7901" s="4"/>
    </row>
    <row r="7902" spans="3:7" x14ac:dyDescent="0.35">
      <c r="C7902" s="72" t="str">
        <f t="shared" si="123"/>
        <v/>
      </c>
      <c r="D7902" s="4"/>
      <c r="E7902" s="4"/>
      <c r="F7902" s="4"/>
      <c r="G7902" s="4"/>
    </row>
    <row r="7903" spans="3:7" x14ac:dyDescent="0.35">
      <c r="C7903" s="72" t="str">
        <f t="shared" si="123"/>
        <v/>
      </c>
      <c r="D7903" s="4"/>
      <c r="E7903" s="4"/>
      <c r="F7903" s="4"/>
      <c r="G7903" s="4"/>
    </row>
    <row r="7904" spans="3:7" x14ac:dyDescent="0.35">
      <c r="C7904" s="72" t="str">
        <f t="shared" si="123"/>
        <v/>
      </c>
      <c r="D7904" s="4"/>
      <c r="E7904" s="4"/>
      <c r="F7904" s="4"/>
      <c r="G7904" s="4"/>
    </row>
    <row r="7905" spans="3:7" x14ac:dyDescent="0.35">
      <c r="C7905" s="72" t="str">
        <f t="shared" si="123"/>
        <v/>
      </c>
      <c r="D7905" s="4"/>
      <c r="E7905" s="4"/>
      <c r="F7905" s="4"/>
      <c r="G7905" s="4"/>
    </row>
    <row r="7906" spans="3:7" x14ac:dyDescent="0.35">
      <c r="C7906" s="72" t="str">
        <f t="shared" si="123"/>
        <v/>
      </c>
      <c r="D7906" s="4"/>
      <c r="E7906" s="4"/>
      <c r="F7906" s="4"/>
      <c r="G7906" s="4"/>
    </row>
    <row r="7907" spans="3:7" x14ac:dyDescent="0.35">
      <c r="C7907" s="72" t="str">
        <f t="shared" si="123"/>
        <v/>
      </c>
      <c r="D7907" s="4"/>
      <c r="E7907" s="4"/>
      <c r="F7907" s="4"/>
      <c r="G7907" s="4"/>
    </row>
    <row r="7908" spans="3:7" x14ac:dyDescent="0.35">
      <c r="C7908" s="72" t="str">
        <f t="shared" si="123"/>
        <v/>
      </c>
      <c r="D7908" s="4"/>
      <c r="E7908" s="4"/>
      <c r="F7908" s="4"/>
      <c r="G7908" s="4"/>
    </row>
    <row r="7909" spans="3:7" x14ac:dyDescent="0.35">
      <c r="C7909" s="72" t="str">
        <f t="shared" si="123"/>
        <v/>
      </c>
      <c r="D7909" s="4"/>
      <c r="E7909" s="4"/>
      <c r="F7909" s="4"/>
      <c r="G7909" s="4"/>
    </row>
    <row r="7910" spans="3:7" x14ac:dyDescent="0.35">
      <c r="C7910" s="72" t="str">
        <f t="shared" si="123"/>
        <v/>
      </c>
      <c r="D7910" s="4"/>
      <c r="E7910" s="4"/>
      <c r="F7910" s="4"/>
      <c r="G7910" s="4"/>
    </row>
    <row r="7911" spans="3:7" x14ac:dyDescent="0.35">
      <c r="C7911" s="72" t="str">
        <f t="shared" si="123"/>
        <v/>
      </c>
      <c r="D7911" s="4"/>
      <c r="E7911" s="4"/>
      <c r="F7911" s="4"/>
      <c r="G7911" s="4"/>
    </row>
    <row r="7912" spans="3:7" x14ac:dyDescent="0.35">
      <c r="C7912" s="72" t="str">
        <f t="shared" si="123"/>
        <v/>
      </c>
      <c r="D7912" s="4"/>
      <c r="E7912" s="4"/>
      <c r="F7912" s="4"/>
      <c r="G7912" s="4"/>
    </row>
    <row r="7913" spans="3:7" x14ac:dyDescent="0.35">
      <c r="C7913" s="72" t="str">
        <f t="shared" si="123"/>
        <v/>
      </c>
      <c r="D7913" s="4"/>
      <c r="E7913" s="4"/>
      <c r="F7913" s="4"/>
      <c r="G7913" s="4"/>
    </row>
    <row r="7914" spans="3:7" x14ac:dyDescent="0.35">
      <c r="C7914" s="72" t="str">
        <f t="shared" si="123"/>
        <v/>
      </c>
      <c r="D7914" s="4"/>
      <c r="E7914" s="4"/>
      <c r="F7914" s="4"/>
      <c r="G7914" s="4"/>
    </row>
    <row r="7915" spans="3:7" x14ac:dyDescent="0.35">
      <c r="C7915" s="72" t="str">
        <f t="shared" si="123"/>
        <v/>
      </c>
      <c r="D7915" s="4"/>
      <c r="E7915" s="4"/>
      <c r="F7915" s="4"/>
      <c r="G7915" s="4"/>
    </row>
    <row r="7916" spans="3:7" x14ac:dyDescent="0.35">
      <c r="C7916" s="72" t="str">
        <f t="shared" si="123"/>
        <v/>
      </c>
      <c r="D7916" s="4"/>
      <c r="E7916" s="4"/>
      <c r="F7916" s="4"/>
      <c r="G7916" s="4"/>
    </row>
    <row r="7917" spans="3:7" x14ac:dyDescent="0.35">
      <c r="C7917" s="72" t="str">
        <f t="shared" si="123"/>
        <v/>
      </c>
      <c r="D7917" s="4"/>
      <c r="E7917" s="4"/>
      <c r="F7917" s="4"/>
      <c r="G7917" s="4"/>
    </row>
    <row r="7918" spans="3:7" x14ac:dyDescent="0.35">
      <c r="C7918" s="72" t="str">
        <f t="shared" si="123"/>
        <v/>
      </c>
      <c r="D7918" s="4"/>
      <c r="E7918" s="4"/>
      <c r="F7918" s="4"/>
      <c r="G7918" s="4"/>
    </row>
    <row r="7919" spans="3:7" x14ac:dyDescent="0.35">
      <c r="C7919" s="72" t="str">
        <f t="shared" si="123"/>
        <v/>
      </c>
      <c r="D7919" s="4"/>
      <c r="E7919" s="4"/>
      <c r="F7919" s="4"/>
      <c r="G7919" s="4"/>
    </row>
    <row r="7920" spans="3:7" x14ac:dyDescent="0.35">
      <c r="C7920" s="72" t="str">
        <f t="shared" si="123"/>
        <v/>
      </c>
      <c r="D7920" s="4"/>
      <c r="E7920" s="4"/>
      <c r="F7920" s="4"/>
      <c r="G7920" s="4"/>
    </row>
    <row r="7921" spans="3:7" x14ac:dyDescent="0.35">
      <c r="C7921" s="72" t="str">
        <f t="shared" si="123"/>
        <v/>
      </c>
      <c r="D7921" s="4"/>
      <c r="E7921" s="4"/>
      <c r="F7921" s="4"/>
      <c r="G7921" s="4"/>
    </row>
    <row r="7922" spans="3:7" x14ac:dyDescent="0.35">
      <c r="C7922" s="72" t="str">
        <f t="shared" si="123"/>
        <v/>
      </c>
      <c r="D7922" s="4"/>
      <c r="E7922" s="4"/>
      <c r="F7922" s="4"/>
      <c r="G7922" s="4"/>
    </row>
    <row r="7923" spans="3:7" x14ac:dyDescent="0.35">
      <c r="C7923" s="72" t="str">
        <f t="shared" si="123"/>
        <v/>
      </c>
      <c r="D7923" s="4"/>
      <c r="E7923" s="4"/>
      <c r="F7923" s="4"/>
      <c r="G7923" s="4"/>
    </row>
    <row r="7924" spans="3:7" x14ac:dyDescent="0.35">
      <c r="C7924" s="72" t="str">
        <f t="shared" si="123"/>
        <v/>
      </c>
      <c r="D7924" s="4"/>
      <c r="E7924" s="4"/>
      <c r="F7924" s="4"/>
      <c r="G7924" s="4"/>
    </row>
    <row r="7925" spans="3:7" x14ac:dyDescent="0.35">
      <c r="C7925" s="72" t="str">
        <f t="shared" si="123"/>
        <v/>
      </c>
      <c r="D7925" s="4"/>
      <c r="E7925" s="4"/>
      <c r="F7925" s="4"/>
      <c r="G7925" s="4"/>
    </row>
    <row r="7926" spans="3:7" x14ac:dyDescent="0.35">
      <c r="C7926" s="72" t="str">
        <f t="shared" si="123"/>
        <v/>
      </c>
      <c r="D7926" s="4"/>
      <c r="E7926" s="4"/>
      <c r="F7926" s="4"/>
      <c r="G7926" s="4"/>
    </row>
    <row r="7927" spans="3:7" x14ac:dyDescent="0.35">
      <c r="C7927" s="72" t="str">
        <f t="shared" si="123"/>
        <v/>
      </c>
      <c r="D7927" s="4"/>
      <c r="E7927" s="4"/>
      <c r="F7927" s="4"/>
      <c r="G7927" s="4"/>
    </row>
    <row r="7928" spans="3:7" x14ac:dyDescent="0.35">
      <c r="C7928" s="72" t="str">
        <f t="shared" si="123"/>
        <v/>
      </c>
      <c r="D7928" s="4"/>
      <c r="E7928" s="4"/>
      <c r="F7928" s="4"/>
      <c r="G7928" s="4"/>
    </row>
    <row r="7929" spans="3:7" x14ac:dyDescent="0.35">
      <c r="C7929" s="72" t="str">
        <f t="shared" si="123"/>
        <v/>
      </c>
      <c r="D7929" s="4"/>
      <c r="E7929" s="4"/>
      <c r="F7929" s="4"/>
      <c r="G7929" s="4"/>
    </row>
    <row r="7930" spans="3:7" x14ac:dyDescent="0.35">
      <c r="C7930" s="72" t="str">
        <f t="shared" si="123"/>
        <v/>
      </c>
      <c r="D7930" s="4"/>
      <c r="E7930" s="4"/>
      <c r="F7930" s="4"/>
      <c r="G7930" s="4"/>
    </row>
    <row r="7931" spans="3:7" x14ac:dyDescent="0.35">
      <c r="C7931" s="72" t="str">
        <f t="shared" si="123"/>
        <v/>
      </c>
      <c r="D7931" s="4"/>
      <c r="E7931" s="4"/>
      <c r="F7931" s="4"/>
      <c r="G7931" s="4"/>
    </row>
    <row r="7932" spans="3:7" x14ac:dyDescent="0.35">
      <c r="C7932" s="72" t="str">
        <f t="shared" si="123"/>
        <v/>
      </c>
      <c r="D7932" s="4"/>
      <c r="E7932" s="4"/>
      <c r="F7932" s="4"/>
      <c r="G7932" s="4"/>
    </row>
    <row r="7933" spans="3:7" x14ac:dyDescent="0.35">
      <c r="C7933" s="72" t="str">
        <f t="shared" si="123"/>
        <v/>
      </c>
      <c r="D7933" s="4"/>
      <c r="E7933" s="4"/>
      <c r="F7933" s="4"/>
      <c r="G7933" s="4"/>
    </row>
    <row r="7934" spans="3:7" x14ac:dyDescent="0.35">
      <c r="C7934" s="72" t="str">
        <f t="shared" si="123"/>
        <v/>
      </c>
      <c r="D7934" s="4"/>
      <c r="E7934" s="4"/>
      <c r="F7934" s="4"/>
      <c r="G7934" s="4"/>
    </row>
    <row r="7935" spans="3:7" x14ac:dyDescent="0.35">
      <c r="C7935" s="72" t="str">
        <f t="shared" si="123"/>
        <v/>
      </c>
      <c r="D7935" s="4"/>
      <c r="E7935" s="4"/>
      <c r="F7935" s="4"/>
      <c r="G7935" s="4"/>
    </row>
    <row r="7936" spans="3:7" x14ac:dyDescent="0.35">
      <c r="C7936" s="72" t="str">
        <f t="shared" si="123"/>
        <v/>
      </c>
      <c r="D7936" s="4"/>
      <c r="E7936" s="4"/>
      <c r="F7936" s="4"/>
      <c r="G7936" s="4"/>
    </row>
    <row r="7937" spans="3:7" x14ac:dyDescent="0.35">
      <c r="C7937" s="72" t="str">
        <f t="shared" si="123"/>
        <v/>
      </c>
      <c r="D7937" s="4"/>
      <c r="E7937" s="4"/>
      <c r="F7937" s="4"/>
      <c r="G7937" s="4"/>
    </row>
    <row r="7938" spans="3:7" x14ac:dyDescent="0.35">
      <c r="C7938" s="72" t="str">
        <f t="shared" si="123"/>
        <v/>
      </c>
      <c r="D7938" s="4"/>
      <c r="E7938" s="4"/>
      <c r="F7938" s="4"/>
      <c r="G7938" s="4"/>
    </row>
    <row r="7939" spans="3:7" x14ac:dyDescent="0.35">
      <c r="C7939" s="72" t="str">
        <f t="shared" si="123"/>
        <v/>
      </c>
      <c r="D7939" s="4"/>
      <c r="E7939" s="4"/>
      <c r="F7939" s="4"/>
      <c r="G7939" s="4"/>
    </row>
    <row r="7940" spans="3:7" x14ac:dyDescent="0.35">
      <c r="C7940" s="72" t="str">
        <f t="shared" si="123"/>
        <v/>
      </c>
      <c r="D7940" s="4"/>
      <c r="E7940" s="4"/>
      <c r="F7940" s="4"/>
      <c r="G7940" s="4"/>
    </row>
    <row r="7941" spans="3:7" x14ac:dyDescent="0.35">
      <c r="C7941" s="72" t="str">
        <f t="shared" si="123"/>
        <v/>
      </c>
      <c r="D7941" s="4"/>
      <c r="E7941" s="4"/>
      <c r="F7941" s="4"/>
      <c r="G7941" s="4"/>
    </row>
    <row r="7942" spans="3:7" x14ac:dyDescent="0.35">
      <c r="C7942" s="72" t="str">
        <f t="shared" si="123"/>
        <v/>
      </c>
      <c r="D7942" s="4"/>
      <c r="E7942" s="4"/>
      <c r="F7942" s="4"/>
      <c r="G7942" s="4"/>
    </row>
    <row r="7943" spans="3:7" x14ac:dyDescent="0.35">
      <c r="C7943" s="72" t="str">
        <f t="shared" si="123"/>
        <v/>
      </c>
      <c r="D7943" s="4"/>
      <c r="E7943" s="4"/>
      <c r="F7943" s="4"/>
      <c r="G7943" s="4"/>
    </row>
    <row r="7944" spans="3:7" x14ac:dyDescent="0.35">
      <c r="C7944" s="72" t="str">
        <f t="shared" si="123"/>
        <v/>
      </c>
      <c r="D7944" s="4"/>
      <c r="E7944" s="4"/>
      <c r="F7944" s="4"/>
      <c r="G7944" s="4"/>
    </row>
    <row r="7945" spans="3:7" x14ac:dyDescent="0.35">
      <c r="C7945" s="72" t="str">
        <f t="shared" si="123"/>
        <v/>
      </c>
      <c r="D7945" s="4"/>
      <c r="E7945" s="4"/>
      <c r="F7945" s="4"/>
      <c r="G7945" s="4"/>
    </row>
    <row r="7946" spans="3:7" x14ac:dyDescent="0.35">
      <c r="C7946" s="72" t="str">
        <f t="shared" si="123"/>
        <v/>
      </c>
      <c r="D7946" s="4"/>
      <c r="E7946" s="4"/>
      <c r="F7946" s="4"/>
      <c r="G7946" s="4"/>
    </row>
    <row r="7947" spans="3:7" x14ac:dyDescent="0.35">
      <c r="C7947" s="72" t="str">
        <f t="shared" si="123"/>
        <v/>
      </c>
      <c r="D7947" s="4"/>
      <c r="E7947" s="4"/>
      <c r="F7947" s="4"/>
      <c r="G7947" s="4"/>
    </row>
    <row r="7948" spans="3:7" x14ac:dyDescent="0.35">
      <c r="C7948" s="72" t="str">
        <f t="shared" ref="C7948:C8011" si="124">IF(ISBLANK(D7948),"",D7948&amp;E7948&amp;F7948&amp;G7948)</f>
        <v/>
      </c>
      <c r="D7948" s="4"/>
      <c r="E7948" s="4"/>
      <c r="F7948" s="4"/>
      <c r="G7948" s="4"/>
    </row>
    <row r="7949" spans="3:7" x14ac:dyDescent="0.35">
      <c r="C7949" s="72" t="str">
        <f t="shared" si="124"/>
        <v/>
      </c>
      <c r="D7949" s="4"/>
      <c r="E7949" s="4"/>
      <c r="F7949" s="4"/>
      <c r="G7949" s="4"/>
    </row>
    <row r="7950" spans="3:7" x14ac:dyDescent="0.35">
      <c r="C7950" s="72" t="str">
        <f t="shared" si="124"/>
        <v/>
      </c>
      <c r="D7950" s="4"/>
      <c r="E7950" s="4"/>
      <c r="F7950" s="4"/>
      <c r="G7950" s="4"/>
    </row>
    <row r="7951" spans="3:7" x14ac:dyDescent="0.35">
      <c r="C7951" s="72" t="str">
        <f t="shared" si="124"/>
        <v/>
      </c>
      <c r="D7951" s="4"/>
      <c r="E7951" s="4"/>
      <c r="F7951" s="4"/>
      <c r="G7951" s="4"/>
    </row>
    <row r="7952" spans="3:7" x14ac:dyDescent="0.35">
      <c r="C7952" s="72" t="str">
        <f t="shared" si="124"/>
        <v/>
      </c>
      <c r="D7952" s="4"/>
      <c r="E7952" s="4"/>
      <c r="F7952" s="4"/>
      <c r="G7952" s="4"/>
    </row>
    <row r="7953" spans="3:7" x14ac:dyDescent="0.35">
      <c r="C7953" s="72" t="str">
        <f t="shared" si="124"/>
        <v/>
      </c>
      <c r="D7953" s="4"/>
      <c r="E7953" s="4"/>
      <c r="F7953" s="4"/>
      <c r="G7953" s="4"/>
    </row>
    <row r="7954" spans="3:7" x14ac:dyDescent="0.35">
      <c r="C7954" s="72" t="str">
        <f t="shared" si="124"/>
        <v/>
      </c>
      <c r="D7954" s="4"/>
      <c r="E7954" s="4"/>
      <c r="F7954" s="4"/>
      <c r="G7954" s="4"/>
    </row>
    <row r="7955" spans="3:7" x14ac:dyDescent="0.35">
      <c r="C7955" s="72" t="str">
        <f t="shared" si="124"/>
        <v/>
      </c>
      <c r="D7955" s="4"/>
      <c r="E7955" s="4"/>
      <c r="F7955" s="4"/>
      <c r="G7955" s="4"/>
    </row>
    <row r="7956" spans="3:7" x14ac:dyDescent="0.35">
      <c r="C7956" s="72" t="str">
        <f t="shared" si="124"/>
        <v/>
      </c>
      <c r="D7956" s="4"/>
      <c r="E7956" s="4"/>
      <c r="F7956" s="4"/>
      <c r="G7956" s="4"/>
    </row>
    <row r="7957" spans="3:7" x14ac:dyDescent="0.35">
      <c r="C7957" s="72" t="str">
        <f t="shared" si="124"/>
        <v/>
      </c>
      <c r="D7957" s="4"/>
      <c r="E7957" s="4"/>
      <c r="F7957" s="4"/>
      <c r="G7957" s="4"/>
    </row>
    <row r="7958" spans="3:7" x14ac:dyDescent="0.35">
      <c r="C7958" s="72" t="str">
        <f t="shared" si="124"/>
        <v/>
      </c>
      <c r="D7958" s="4"/>
      <c r="E7958" s="4"/>
      <c r="F7958" s="4"/>
      <c r="G7958" s="4"/>
    </row>
    <row r="7959" spans="3:7" x14ac:dyDescent="0.35">
      <c r="C7959" s="72" t="str">
        <f t="shared" si="124"/>
        <v/>
      </c>
      <c r="D7959" s="4"/>
      <c r="E7959" s="4"/>
      <c r="F7959" s="4"/>
      <c r="G7959" s="4"/>
    </row>
    <row r="7960" spans="3:7" x14ac:dyDescent="0.35">
      <c r="C7960" s="72" t="str">
        <f t="shared" si="124"/>
        <v/>
      </c>
      <c r="D7960" s="4"/>
      <c r="E7960" s="4"/>
      <c r="F7960" s="4"/>
      <c r="G7960" s="4"/>
    </row>
    <row r="7961" spans="3:7" x14ac:dyDescent="0.35">
      <c r="C7961" s="72" t="str">
        <f t="shared" si="124"/>
        <v/>
      </c>
      <c r="D7961" s="4"/>
      <c r="E7961" s="4"/>
      <c r="F7961" s="4"/>
      <c r="G7961" s="4"/>
    </row>
    <row r="7962" spans="3:7" x14ac:dyDescent="0.35">
      <c r="C7962" s="72" t="str">
        <f t="shared" si="124"/>
        <v/>
      </c>
      <c r="D7962" s="4"/>
      <c r="E7962" s="4"/>
      <c r="F7962" s="4"/>
      <c r="G7962" s="4"/>
    </row>
    <row r="7963" spans="3:7" x14ac:dyDescent="0.35">
      <c r="C7963" s="72" t="str">
        <f t="shared" si="124"/>
        <v/>
      </c>
      <c r="D7963" s="4"/>
      <c r="E7963" s="4"/>
      <c r="F7963" s="4"/>
      <c r="G7963" s="4"/>
    </row>
    <row r="7964" spans="3:7" x14ac:dyDescent="0.35">
      <c r="C7964" s="72" t="str">
        <f t="shared" si="124"/>
        <v/>
      </c>
      <c r="D7964" s="4"/>
      <c r="E7964" s="4"/>
      <c r="F7964" s="4"/>
      <c r="G7964" s="4"/>
    </row>
    <row r="7965" spans="3:7" x14ac:dyDescent="0.35">
      <c r="C7965" s="72" t="str">
        <f t="shared" si="124"/>
        <v/>
      </c>
      <c r="D7965" s="4"/>
      <c r="E7965" s="4"/>
      <c r="F7965" s="4"/>
      <c r="G7965" s="4"/>
    </row>
    <row r="7966" spans="3:7" x14ac:dyDescent="0.35">
      <c r="C7966" s="72" t="str">
        <f t="shared" si="124"/>
        <v/>
      </c>
      <c r="D7966" s="4"/>
      <c r="E7966" s="4"/>
      <c r="F7966" s="4"/>
      <c r="G7966" s="4"/>
    </row>
    <row r="7967" spans="3:7" x14ac:dyDescent="0.35">
      <c r="C7967" s="72" t="str">
        <f t="shared" si="124"/>
        <v/>
      </c>
      <c r="D7967" s="4"/>
      <c r="E7967" s="4"/>
      <c r="F7967" s="4"/>
      <c r="G7967" s="4"/>
    </row>
    <row r="7968" spans="3:7" x14ac:dyDescent="0.35">
      <c r="C7968" s="72" t="str">
        <f t="shared" si="124"/>
        <v/>
      </c>
      <c r="D7968" s="4"/>
      <c r="E7968" s="4"/>
      <c r="F7968" s="4"/>
      <c r="G7968" s="4"/>
    </row>
    <row r="7969" spans="3:7" x14ac:dyDescent="0.35">
      <c r="C7969" s="72" t="str">
        <f t="shared" si="124"/>
        <v/>
      </c>
      <c r="D7969" s="4"/>
      <c r="E7969" s="4"/>
      <c r="F7969" s="4"/>
      <c r="G7969" s="4"/>
    </row>
    <row r="7970" spans="3:7" x14ac:dyDescent="0.35">
      <c r="C7970" s="72" t="str">
        <f t="shared" si="124"/>
        <v/>
      </c>
      <c r="D7970" s="4"/>
      <c r="E7970" s="4"/>
      <c r="F7970" s="4"/>
      <c r="G7970" s="4"/>
    </row>
    <row r="7971" spans="3:7" x14ac:dyDescent="0.35">
      <c r="C7971" s="72" t="str">
        <f t="shared" si="124"/>
        <v/>
      </c>
      <c r="D7971" s="4"/>
      <c r="E7971" s="4"/>
      <c r="F7971" s="4"/>
      <c r="G7971" s="4"/>
    </row>
    <row r="7972" spans="3:7" x14ac:dyDescent="0.35">
      <c r="C7972" s="72" t="str">
        <f t="shared" si="124"/>
        <v/>
      </c>
      <c r="D7972" s="4"/>
      <c r="E7972" s="4"/>
      <c r="F7972" s="4"/>
      <c r="G7972" s="4"/>
    </row>
    <row r="7973" spans="3:7" x14ac:dyDescent="0.35">
      <c r="C7973" s="72" t="str">
        <f t="shared" si="124"/>
        <v/>
      </c>
      <c r="D7973" s="4"/>
      <c r="E7973" s="4"/>
      <c r="F7973" s="4"/>
      <c r="G7973" s="4"/>
    </row>
    <row r="7974" spans="3:7" x14ac:dyDescent="0.35">
      <c r="C7974" s="72" t="str">
        <f t="shared" si="124"/>
        <v/>
      </c>
      <c r="D7974" s="4"/>
      <c r="E7974" s="4"/>
      <c r="F7974" s="4"/>
      <c r="G7974" s="4"/>
    </row>
    <row r="7975" spans="3:7" x14ac:dyDescent="0.35">
      <c r="C7975" s="72" t="str">
        <f t="shared" si="124"/>
        <v/>
      </c>
      <c r="D7975" s="4"/>
      <c r="E7975" s="4"/>
      <c r="F7975" s="4"/>
      <c r="G7975" s="4"/>
    </row>
    <row r="7976" spans="3:7" x14ac:dyDescent="0.35">
      <c r="C7976" s="72" t="str">
        <f t="shared" si="124"/>
        <v/>
      </c>
      <c r="D7976" s="4"/>
      <c r="E7976" s="4"/>
      <c r="F7976" s="4"/>
      <c r="G7976" s="4"/>
    </row>
    <row r="7977" spans="3:7" x14ac:dyDescent="0.35">
      <c r="C7977" s="72" t="str">
        <f t="shared" si="124"/>
        <v/>
      </c>
      <c r="D7977" s="4"/>
      <c r="E7977" s="4"/>
      <c r="F7977" s="4"/>
      <c r="G7977" s="4"/>
    </row>
    <row r="7978" spans="3:7" x14ac:dyDescent="0.35">
      <c r="C7978" s="72" t="str">
        <f t="shared" si="124"/>
        <v/>
      </c>
      <c r="D7978" s="4"/>
      <c r="E7978" s="4"/>
      <c r="F7978" s="4"/>
      <c r="G7978" s="4"/>
    </row>
    <row r="7979" spans="3:7" x14ac:dyDescent="0.35">
      <c r="C7979" s="72" t="str">
        <f t="shared" si="124"/>
        <v/>
      </c>
      <c r="D7979" s="4"/>
      <c r="E7979" s="4"/>
      <c r="F7979" s="4"/>
      <c r="G7979" s="4"/>
    </row>
    <row r="7980" spans="3:7" x14ac:dyDescent="0.35">
      <c r="C7980" s="72" t="str">
        <f t="shared" si="124"/>
        <v/>
      </c>
      <c r="D7980" s="4"/>
      <c r="E7980" s="4"/>
      <c r="F7980" s="4"/>
      <c r="G7980" s="4"/>
    </row>
    <row r="7981" spans="3:7" x14ac:dyDescent="0.35">
      <c r="C7981" s="72" t="str">
        <f t="shared" si="124"/>
        <v/>
      </c>
      <c r="D7981" s="4"/>
      <c r="E7981" s="4"/>
      <c r="F7981" s="4"/>
      <c r="G7981" s="4"/>
    </row>
    <row r="7982" spans="3:7" x14ac:dyDescent="0.35">
      <c r="C7982" s="72" t="str">
        <f t="shared" si="124"/>
        <v/>
      </c>
      <c r="D7982" s="4"/>
      <c r="E7982" s="4"/>
      <c r="F7982" s="4"/>
      <c r="G7982" s="4"/>
    </row>
    <row r="7983" spans="3:7" x14ac:dyDescent="0.35">
      <c r="C7983" s="72" t="str">
        <f t="shared" si="124"/>
        <v/>
      </c>
      <c r="D7983" s="4"/>
      <c r="E7983" s="4"/>
      <c r="F7983" s="4"/>
      <c r="G7983" s="4"/>
    </row>
    <row r="7984" spans="3:7" x14ac:dyDescent="0.35">
      <c r="C7984" s="72" t="str">
        <f t="shared" si="124"/>
        <v/>
      </c>
      <c r="D7984" s="4"/>
      <c r="E7984" s="4"/>
      <c r="F7984" s="4"/>
      <c r="G7984" s="4"/>
    </row>
    <row r="7985" spans="3:7" x14ac:dyDescent="0.35">
      <c r="C7985" s="72" t="str">
        <f t="shared" si="124"/>
        <v/>
      </c>
      <c r="D7985" s="4"/>
      <c r="E7985" s="4"/>
      <c r="F7985" s="4"/>
      <c r="G7985" s="4"/>
    </row>
    <row r="7986" spans="3:7" x14ac:dyDescent="0.35">
      <c r="C7986" s="72" t="str">
        <f t="shared" si="124"/>
        <v/>
      </c>
      <c r="D7986" s="4"/>
      <c r="E7986" s="4"/>
      <c r="F7986" s="4"/>
      <c r="G7986" s="4"/>
    </row>
    <row r="7987" spans="3:7" x14ac:dyDescent="0.35">
      <c r="C7987" s="72" t="str">
        <f t="shared" si="124"/>
        <v/>
      </c>
      <c r="D7987" s="4"/>
      <c r="E7987" s="4"/>
      <c r="F7987" s="4"/>
      <c r="G7987" s="4"/>
    </row>
    <row r="7988" spans="3:7" x14ac:dyDescent="0.35">
      <c r="C7988" s="72" t="str">
        <f t="shared" si="124"/>
        <v/>
      </c>
      <c r="D7988" s="4"/>
      <c r="E7988" s="4"/>
      <c r="F7988" s="4"/>
      <c r="G7988" s="4"/>
    </row>
    <row r="7989" spans="3:7" x14ac:dyDescent="0.35">
      <c r="C7989" s="72" t="str">
        <f t="shared" si="124"/>
        <v/>
      </c>
      <c r="D7989" s="4"/>
      <c r="E7989" s="4"/>
      <c r="F7989" s="4"/>
      <c r="G7989" s="4"/>
    </row>
    <row r="7990" spans="3:7" x14ac:dyDescent="0.35">
      <c r="C7990" s="72" t="str">
        <f t="shared" si="124"/>
        <v/>
      </c>
      <c r="D7990" s="4"/>
      <c r="E7990" s="4"/>
      <c r="F7990" s="4"/>
      <c r="G7990" s="4"/>
    </row>
    <row r="7991" spans="3:7" x14ac:dyDescent="0.35">
      <c r="C7991" s="72" t="str">
        <f t="shared" si="124"/>
        <v/>
      </c>
      <c r="D7991" s="4"/>
      <c r="E7991" s="4"/>
      <c r="F7991" s="4"/>
      <c r="G7991" s="4"/>
    </row>
    <row r="7992" spans="3:7" x14ac:dyDescent="0.35">
      <c r="C7992" s="72" t="str">
        <f t="shared" si="124"/>
        <v/>
      </c>
      <c r="D7992" s="4"/>
      <c r="E7992" s="4"/>
      <c r="F7992" s="4"/>
      <c r="G7992" s="4"/>
    </row>
    <row r="7993" spans="3:7" x14ac:dyDescent="0.35">
      <c r="C7993" s="72" t="str">
        <f t="shared" si="124"/>
        <v/>
      </c>
      <c r="D7993" s="4"/>
      <c r="E7993" s="4"/>
      <c r="F7993" s="4"/>
      <c r="G7993" s="4"/>
    </row>
    <row r="7994" spans="3:7" x14ac:dyDescent="0.35">
      <c r="C7994" s="72" t="str">
        <f t="shared" si="124"/>
        <v/>
      </c>
      <c r="D7994" s="4"/>
      <c r="E7994" s="4"/>
      <c r="F7994" s="4"/>
      <c r="G7994" s="4"/>
    </row>
    <row r="7995" spans="3:7" x14ac:dyDescent="0.35">
      <c r="C7995" s="72" t="str">
        <f t="shared" si="124"/>
        <v/>
      </c>
      <c r="D7995" s="4"/>
      <c r="E7995" s="4"/>
      <c r="F7995" s="4"/>
      <c r="G7995" s="4"/>
    </row>
    <row r="7996" spans="3:7" x14ac:dyDescent="0.35">
      <c r="C7996" s="72" t="str">
        <f t="shared" si="124"/>
        <v/>
      </c>
      <c r="D7996" s="4"/>
      <c r="E7996" s="4"/>
      <c r="F7996" s="4"/>
      <c r="G7996" s="4"/>
    </row>
    <row r="7997" spans="3:7" x14ac:dyDescent="0.35">
      <c r="C7997" s="72" t="str">
        <f t="shared" si="124"/>
        <v/>
      </c>
      <c r="D7997" s="4"/>
      <c r="E7997" s="4"/>
      <c r="F7997" s="4"/>
      <c r="G7997" s="4"/>
    </row>
    <row r="7998" spans="3:7" x14ac:dyDescent="0.35">
      <c r="C7998" s="72" t="str">
        <f t="shared" si="124"/>
        <v/>
      </c>
      <c r="D7998" s="4"/>
      <c r="E7998" s="4"/>
      <c r="F7998" s="4"/>
      <c r="G7998" s="4"/>
    </row>
    <row r="7999" spans="3:7" x14ac:dyDescent="0.35">
      <c r="C7999" s="72" t="str">
        <f t="shared" si="124"/>
        <v/>
      </c>
      <c r="D7999" s="4"/>
      <c r="E7999" s="4"/>
      <c r="F7999" s="4"/>
      <c r="G7999" s="4"/>
    </row>
    <row r="8000" spans="3:7" x14ac:dyDescent="0.35">
      <c r="C8000" s="72" t="str">
        <f t="shared" si="124"/>
        <v/>
      </c>
      <c r="D8000" s="4"/>
      <c r="E8000" s="4"/>
      <c r="F8000" s="4"/>
      <c r="G8000" s="4"/>
    </row>
    <row r="8001" spans="3:7" x14ac:dyDescent="0.35">
      <c r="C8001" s="72" t="str">
        <f t="shared" si="124"/>
        <v/>
      </c>
      <c r="D8001" s="4"/>
      <c r="E8001" s="4"/>
      <c r="F8001" s="4"/>
      <c r="G8001" s="4"/>
    </row>
    <row r="8002" spans="3:7" x14ac:dyDescent="0.35">
      <c r="C8002" s="72" t="str">
        <f t="shared" si="124"/>
        <v/>
      </c>
      <c r="D8002" s="4"/>
      <c r="E8002" s="4"/>
      <c r="F8002" s="4"/>
      <c r="G8002" s="4"/>
    </row>
    <row r="8003" spans="3:7" x14ac:dyDescent="0.35">
      <c r="C8003" s="72" t="str">
        <f t="shared" si="124"/>
        <v/>
      </c>
      <c r="D8003" s="4"/>
      <c r="E8003" s="4"/>
      <c r="F8003" s="4"/>
      <c r="G8003" s="4"/>
    </row>
    <row r="8004" spans="3:7" x14ac:dyDescent="0.35">
      <c r="C8004" s="72" t="str">
        <f t="shared" si="124"/>
        <v/>
      </c>
      <c r="D8004" s="4"/>
      <c r="E8004" s="4"/>
      <c r="F8004" s="4"/>
      <c r="G8004" s="4"/>
    </row>
    <row r="8005" spans="3:7" x14ac:dyDescent="0.35">
      <c r="C8005" s="72" t="str">
        <f t="shared" si="124"/>
        <v/>
      </c>
      <c r="D8005" s="4"/>
      <c r="E8005" s="4"/>
      <c r="F8005" s="4"/>
      <c r="G8005" s="4"/>
    </row>
    <row r="8006" spans="3:7" x14ac:dyDescent="0.35">
      <c r="C8006" s="72" t="str">
        <f t="shared" si="124"/>
        <v/>
      </c>
      <c r="D8006" s="4"/>
      <c r="E8006" s="4"/>
      <c r="F8006" s="4"/>
      <c r="G8006" s="4"/>
    </row>
    <row r="8007" spans="3:7" x14ac:dyDescent="0.35">
      <c r="C8007" s="72" t="str">
        <f t="shared" si="124"/>
        <v/>
      </c>
      <c r="D8007" s="4"/>
      <c r="E8007" s="4"/>
      <c r="F8007" s="4"/>
      <c r="G8007" s="4"/>
    </row>
    <row r="8008" spans="3:7" x14ac:dyDescent="0.35">
      <c r="C8008" s="72" t="str">
        <f t="shared" si="124"/>
        <v/>
      </c>
      <c r="D8008" s="4"/>
      <c r="E8008" s="4"/>
      <c r="F8008" s="4"/>
      <c r="G8008" s="4"/>
    </row>
    <row r="8009" spans="3:7" x14ac:dyDescent="0.35">
      <c r="C8009" s="72" t="str">
        <f t="shared" si="124"/>
        <v/>
      </c>
      <c r="D8009" s="4"/>
      <c r="E8009" s="4"/>
      <c r="F8009" s="4"/>
      <c r="G8009" s="4"/>
    </row>
    <row r="8010" spans="3:7" x14ac:dyDescent="0.35">
      <c r="C8010" s="72" t="str">
        <f t="shared" si="124"/>
        <v/>
      </c>
      <c r="D8010" s="4"/>
      <c r="E8010" s="4"/>
      <c r="F8010" s="4"/>
      <c r="G8010" s="4"/>
    </row>
    <row r="8011" spans="3:7" x14ac:dyDescent="0.35">
      <c r="C8011" s="72" t="str">
        <f t="shared" si="124"/>
        <v/>
      </c>
      <c r="D8011" s="4"/>
      <c r="E8011" s="4"/>
      <c r="F8011" s="4"/>
      <c r="G8011" s="4"/>
    </row>
    <row r="8012" spans="3:7" x14ac:dyDescent="0.35">
      <c r="C8012" s="72" t="str">
        <f t="shared" ref="C8012:C8075" si="125">IF(ISBLANK(D8012),"",D8012&amp;E8012&amp;F8012&amp;G8012)</f>
        <v/>
      </c>
      <c r="D8012" s="4"/>
      <c r="E8012" s="4"/>
      <c r="F8012" s="4"/>
      <c r="G8012" s="4"/>
    </row>
    <row r="8013" spans="3:7" x14ac:dyDescent="0.35">
      <c r="C8013" s="72" t="str">
        <f t="shared" si="125"/>
        <v/>
      </c>
      <c r="D8013" s="4"/>
      <c r="E8013" s="4"/>
      <c r="F8013" s="4"/>
      <c r="G8013" s="4"/>
    </row>
    <row r="8014" spans="3:7" x14ac:dyDescent="0.35">
      <c r="C8014" s="72" t="str">
        <f t="shared" si="125"/>
        <v/>
      </c>
      <c r="D8014" s="4"/>
      <c r="E8014" s="4"/>
      <c r="F8014" s="4"/>
      <c r="G8014" s="4"/>
    </row>
    <row r="8015" spans="3:7" x14ac:dyDescent="0.35">
      <c r="C8015" s="72" t="str">
        <f t="shared" si="125"/>
        <v/>
      </c>
      <c r="D8015" s="4"/>
      <c r="E8015" s="4"/>
      <c r="F8015" s="4"/>
      <c r="G8015" s="4"/>
    </row>
    <row r="8016" spans="3:7" x14ac:dyDescent="0.35">
      <c r="C8016" s="72" t="str">
        <f t="shared" si="125"/>
        <v/>
      </c>
      <c r="D8016" s="4"/>
      <c r="E8016" s="4"/>
      <c r="F8016" s="4"/>
      <c r="G8016" s="4"/>
    </row>
    <row r="8017" spans="3:7" x14ac:dyDescent="0.35">
      <c r="C8017" s="72" t="str">
        <f t="shared" si="125"/>
        <v/>
      </c>
      <c r="D8017" s="4"/>
      <c r="E8017" s="4"/>
      <c r="F8017" s="4"/>
      <c r="G8017" s="4"/>
    </row>
    <row r="8018" spans="3:7" x14ac:dyDescent="0.35">
      <c r="C8018" s="72" t="str">
        <f t="shared" si="125"/>
        <v/>
      </c>
      <c r="D8018" s="4"/>
      <c r="E8018" s="4"/>
      <c r="F8018" s="4"/>
      <c r="G8018" s="4"/>
    </row>
    <row r="8019" spans="3:7" x14ac:dyDescent="0.35">
      <c r="C8019" s="72" t="str">
        <f t="shared" si="125"/>
        <v/>
      </c>
      <c r="D8019" s="4"/>
      <c r="E8019" s="4"/>
      <c r="F8019" s="4"/>
      <c r="G8019" s="4"/>
    </row>
    <row r="8020" spans="3:7" x14ac:dyDescent="0.35">
      <c r="C8020" s="72" t="str">
        <f t="shared" si="125"/>
        <v/>
      </c>
      <c r="D8020" s="4"/>
      <c r="E8020" s="4"/>
      <c r="F8020" s="4"/>
      <c r="G8020" s="4"/>
    </row>
    <row r="8021" spans="3:7" x14ac:dyDescent="0.35">
      <c r="C8021" s="72" t="str">
        <f t="shared" si="125"/>
        <v/>
      </c>
      <c r="D8021" s="4"/>
      <c r="E8021" s="4"/>
      <c r="F8021" s="4"/>
      <c r="G8021" s="4"/>
    </row>
    <row r="8022" spans="3:7" x14ac:dyDescent="0.35">
      <c r="C8022" s="72" t="str">
        <f t="shared" si="125"/>
        <v/>
      </c>
      <c r="D8022" s="4"/>
      <c r="E8022" s="4"/>
      <c r="F8022" s="4"/>
      <c r="G8022" s="4"/>
    </row>
    <row r="8023" spans="3:7" x14ac:dyDescent="0.35">
      <c r="C8023" s="72" t="str">
        <f t="shared" si="125"/>
        <v/>
      </c>
      <c r="D8023" s="4"/>
      <c r="E8023" s="4"/>
      <c r="F8023" s="4"/>
      <c r="G8023" s="4"/>
    </row>
    <row r="8024" spans="3:7" x14ac:dyDescent="0.35">
      <c r="C8024" s="72" t="str">
        <f t="shared" si="125"/>
        <v/>
      </c>
      <c r="D8024" s="4"/>
      <c r="E8024" s="4"/>
      <c r="F8024" s="4"/>
      <c r="G8024" s="4"/>
    </row>
    <row r="8025" spans="3:7" x14ac:dyDescent="0.35">
      <c r="C8025" s="72" t="str">
        <f t="shared" si="125"/>
        <v/>
      </c>
      <c r="D8025" s="4"/>
      <c r="E8025" s="4"/>
      <c r="F8025" s="4"/>
      <c r="G8025" s="4"/>
    </row>
    <row r="8026" spans="3:7" x14ac:dyDescent="0.35">
      <c r="C8026" s="72" t="str">
        <f t="shared" si="125"/>
        <v/>
      </c>
      <c r="D8026" s="4"/>
      <c r="E8026" s="4"/>
      <c r="F8026" s="4"/>
      <c r="G8026" s="4"/>
    </row>
    <row r="8027" spans="3:7" x14ac:dyDescent="0.35">
      <c r="C8027" s="72" t="str">
        <f t="shared" si="125"/>
        <v/>
      </c>
      <c r="D8027" s="4"/>
      <c r="E8027" s="4"/>
      <c r="F8027" s="4"/>
      <c r="G8027" s="4"/>
    </row>
    <row r="8028" spans="3:7" x14ac:dyDescent="0.35">
      <c r="C8028" s="72" t="str">
        <f t="shared" si="125"/>
        <v/>
      </c>
      <c r="D8028" s="4"/>
      <c r="E8028" s="4"/>
      <c r="F8028" s="4"/>
      <c r="G8028" s="4"/>
    </row>
    <row r="8029" spans="3:7" x14ac:dyDescent="0.35">
      <c r="C8029" s="72" t="str">
        <f t="shared" si="125"/>
        <v/>
      </c>
      <c r="D8029" s="4"/>
      <c r="E8029" s="4"/>
      <c r="F8029" s="4"/>
      <c r="G8029" s="4"/>
    </row>
    <row r="8030" spans="3:7" x14ac:dyDescent="0.35">
      <c r="C8030" s="72" t="str">
        <f t="shared" si="125"/>
        <v/>
      </c>
      <c r="D8030" s="4"/>
      <c r="E8030" s="4"/>
      <c r="F8030" s="4"/>
      <c r="G8030" s="4"/>
    </row>
    <row r="8031" spans="3:7" x14ac:dyDescent="0.35">
      <c r="C8031" s="72" t="str">
        <f t="shared" si="125"/>
        <v/>
      </c>
      <c r="D8031" s="4"/>
      <c r="E8031" s="4"/>
      <c r="F8031" s="4"/>
      <c r="G8031" s="4"/>
    </row>
    <row r="8032" spans="3:7" x14ac:dyDescent="0.35">
      <c r="C8032" s="72" t="str">
        <f t="shared" si="125"/>
        <v/>
      </c>
      <c r="D8032" s="4"/>
      <c r="E8032" s="4"/>
      <c r="F8032" s="4"/>
      <c r="G8032" s="4"/>
    </row>
    <row r="8033" spans="3:7" x14ac:dyDescent="0.35">
      <c r="C8033" s="72" t="str">
        <f t="shared" si="125"/>
        <v/>
      </c>
      <c r="D8033" s="4"/>
      <c r="E8033" s="4"/>
      <c r="F8033" s="4"/>
      <c r="G8033" s="4"/>
    </row>
    <row r="8034" spans="3:7" x14ac:dyDescent="0.35">
      <c r="C8034" s="72" t="str">
        <f t="shared" si="125"/>
        <v/>
      </c>
      <c r="D8034" s="4"/>
      <c r="E8034" s="4"/>
      <c r="F8034" s="4"/>
      <c r="G8034" s="4"/>
    </row>
    <row r="8035" spans="3:7" x14ac:dyDescent="0.35">
      <c r="C8035" s="72" t="str">
        <f t="shared" si="125"/>
        <v/>
      </c>
      <c r="D8035" s="4"/>
      <c r="E8035" s="4"/>
      <c r="F8035" s="4"/>
      <c r="G8035" s="4"/>
    </row>
    <row r="8036" spans="3:7" x14ac:dyDescent="0.35">
      <c r="C8036" s="72" t="str">
        <f t="shared" si="125"/>
        <v/>
      </c>
      <c r="D8036" s="4"/>
      <c r="E8036" s="4"/>
      <c r="F8036" s="4"/>
      <c r="G8036" s="4"/>
    </row>
    <row r="8037" spans="3:7" x14ac:dyDescent="0.35">
      <c r="C8037" s="72" t="str">
        <f t="shared" si="125"/>
        <v/>
      </c>
      <c r="D8037" s="4"/>
      <c r="E8037" s="4"/>
      <c r="F8037" s="4"/>
      <c r="G8037" s="4"/>
    </row>
    <row r="8038" spans="3:7" x14ac:dyDescent="0.35">
      <c r="C8038" s="72" t="str">
        <f t="shared" si="125"/>
        <v/>
      </c>
      <c r="D8038" s="4"/>
      <c r="E8038" s="4"/>
      <c r="F8038" s="4"/>
      <c r="G8038" s="4"/>
    </row>
    <row r="8039" spans="3:7" x14ac:dyDescent="0.35">
      <c r="C8039" s="72" t="str">
        <f t="shared" si="125"/>
        <v/>
      </c>
      <c r="D8039" s="4"/>
      <c r="E8039" s="4"/>
      <c r="F8039" s="4"/>
      <c r="G8039" s="4"/>
    </row>
    <row r="8040" spans="3:7" x14ac:dyDescent="0.35">
      <c r="C8040" s="72" t="str">
        <f t="shared" si="125"/>
        <v/>
      </c>
      <c r="D8040" s="4"/>
      <c r="E8040" s="4"/>
      <c r="F8040" s="4"/>
      <c r="G8040" s="4"/>
    </row>
    <row r="8041" spans="3:7" x14ac:dyDescent="0.35">
      <c r="C8041" s="72" t="str">
        <f t="shared" si="125"/>
        <v/>
      </c>
      <c r="D8041" s="4"/>
      <c r="E8041" s="4"/>
      <c r="F8041" s="4"/>
      <c r="G8041" s="4"/>
    </row>
    <row r="8042" spans="3:7" x14ac:dyDescent="0.35">
      <c r="C8042" s="72" t="str">
        <f t="shared" si="125"/>
        <v/>
      </c>
      <c r="D8042" s="4"/>
      <c r="E8042" s="4"/>
      <c r="F8042" s="4"/>
      <c r="G8042" s="4"/>
    </row>
    <row r="8043" spans="3:7" x14ac:dyDescent="0.35">
      <c r="C8043" s="72" t="str">
        <f t="shared" si="125"/>
        <v/>
      </c>
      <c r="D8043" s="4"/>
      <c r="E8043" s="4"/>
      <c r="F8043" s="4"/>
      <c r="G8043" s="4"/>
    </row>
    <row r="8044" spans="3:7" x14ac:dyDescent="0.35">
      <c r="C8044" s="72" t="str">
        <f t="shared" si="125"/>
        <v/>
      </c>
      <c r="D8044" s="4"/>
      <c r="E8044" s="4"/>
      <c r="F8044" s="4"/>
      <c r="G8044" s="4"/>
    </row>
    <row r="8045" spans="3:7" x14ac:dyDescent="0.35">
      <c r="C8045" s="72" t="str">
        <f t="shared" si="125"/>
        <v/>
      </c>
      <c r="D8045" s="4"/>
      <c r="E8045" s="4"/>
      <c r="F8045" s="4"/>
      <c r="G8045" s="4"/>
    </row>
    <row r="8046" spans="3:7" x14ac:dyDescent="0.35">
      <c r="C8046" s="72" t="str">
        <f t="shared" si="125"/>
        <v/>
      </c>
      <c r="D8046" s="4"/>
      <c r="E8046" s="4"/>
      <c r="F8046" s="4"/>
      <c r="G8046" s="4"/>
    </row>
    <row r="8047" spans="3:7" x14ac:dyDescent="0.35">
      <c r="C8047" s="72" t="str">
        <f t="shared" si="125"/>
        <v/>
      </c>
      <c r="D8047" s="4"/>
      <c r="E8047" s="4"/>
      <c r="F8047" s="4"/>
      <c r="G8047" s="4"/>
    </row>
    <row r="8048" spans="3:7" x14ac:dyDescent="0.35">
      <c r="C8048" s="72" t="str">
        <f t="shared" si="125"/>
        <v/>
      </c>
      <c r="D8048" s="4"/>
      <c r="E8048" s="4"/>
      <c r="F8048" s="4"/>
      <c r="G8048" s="4"/>
    </row>
    <row r="8049" spans="3:7" x14ac:dyDescent="0.35">
      <c r="C8049" s="72" t="str">
        <f t="shared" si="125"/>
        <v/>
      </c>
      <c r="D8049" s="4"/>
      <c r="E8049" s="4"/>
      <c r="F8049" s="4"/>
      <c r="G8049" s="4"/>
    </row>
    <row r="8050" spans="3:7" x14ac:dyDescent="0.35">
      <c r="C8050" s="72" t="str">
        <f t="shared" si="125"/>
        <v/>
      </c>
      <c r="D8050" s="4"/>
      <c r="E8050" s="4"/>
      <c r="F8050" s="4"/>
      <c r="G8050" s="4"/>
    </row>
    <row r="8051" spans="3:7" x14ac:dyDescent="0.35">
      <c r="C8051" s="72" t="str">
        <f t="shared" si="125"/>
        <v/>
      </c>
      <c r="D8051" s="4"/>
      <c r="E8051" s="4"/>
      <c r="F8051" s="4"/>
      <c r="G8051" s="4"/>
    </row>
    <row r="8052" spans="3:7" x14ac:dyDescent="0.35">
      <c r="C8052" s="72" t="str">
        <f t="shared" si="125"/>
        <v/>
      </c>
      <c r="D8052" s="4"/>
      <c r="E8052" s="4"/>
      <c r="F8052" s="4"/>
      <c r="G8052" s="4"/>
    </row>
    <row r="8053" spans="3:7" x14ac:dyDescent="0.35">
      <c r="C8053" s="72" t="str">
        <f t="shared" si="125"/>
        <v/>
      </c>
      <c r="D8053" s="4"/>
      <c r="E8053" s="4"/>
      <c r="F8053" s="4"/>
      <c r="G8053" s="4"/>
    </row>
    <row r="8054" spans="3:7" x14ac:dyDescent="0.35">
      <c r="C8054" s="72" t="str">
        <f t="shared" si="125"/>
        <v/>
      </c>
      <c r="D8054" s="4"/>
      <c r="E8054" s="4"/>
      <c r="F8054" s="4"/>
      <c r="G8054" s="4"/>
    </row>
    <row r="8055" spans="3:7" x14ac:dyDescent="0.35">
      <c r="C8055" s="72" t="str">
        <f t="shared" si="125"/>
        <v/>
      </c>
      <c r="D8055" s="4"/>
      <c r="E8055" s="4"/>
      <c r="F8055" s="4"/>
      <c r="G8055" s="4"/>
    </row>
    <row r="8056" spans="3:7" x14ac:dyDescent="0.35">
      <c r="C8056" s="72" t="str">
        <f t="shared" si="125"/>
        <v/>
      </c>
      <c r="D8056" s="4"/>
      <c r="E8056" s="4"/>
      <c r="F8056" s="4"/>
      <c r="G8056" s="4"/>
    </row>
    <row r="8057" spans="3:7" x14ac:dyDescent="0.35">
      <c r="C8057" s="72" t="str">
        <f t="shared" si="125"/>
        <v/>
      </c>
      <c r="D8057" s="4"/>
      <c r="E8057" s="4"/>
      <c r="F8057" s="4"/>
      <c r="G8057" s="4"/>
    </row>
    <row r="8058" spans="3:7" x14ac:dyDescent="0.35">
      <c r="C8058" s="72" t="str">
        <f t="shared" si="125"/>
        <v/>
      </c>
      <c r="D8058" s="4"/>
      <c r="E8058" s="4"/>
      <c r="F8058" s="4"/>
      <c r="G8058" s="4"/>
    </row>
    <row r="8059" spans="3:7" x14ac:dyDescent="0.35">
      <c r="C8059" s="72" t="str">
        <f t="shared" si="125"/>
        <v/>
      </c>
      <c r="D8059" s="4"/>
      <c r="E8059" s="4"/>
      <c r="F8059" s="4"/>
      <c r="G8059" s="4"/>
    </row>
    <row r="8060" spans="3:7" x14ac:dyDescent="0.35">
      <c r="C8060" s="72" t="str">
        <f t="shared" si="125"/>
        <v/>
      </c>
      <c r="D8060" s="4"/>
      <c r="E8060" s="4"/>
      <c r="F8060" s="4"/>
      <c r="G8060" s="4"/>
    </row>
    <row r="8061" spans="3:7" x14ac:dyDescent="0.35">
      <c r="C8061" s="72" t="str">
        <f t="shared" si="125"/>
        <v/>
      </c>
      <c r="D8061" s="4"/>
      <c r="E8061" s="4"/>
      <c r="F8061" s="4"/>
      <c r="G8061" s="4"/>
    </row>
    <row r="8062" spans="3:7" x14ac:dyDescent="0.35">
      <c r="C8062" s="72" t="str">
        <f t="shared" si="125"/>
        <v/>
      </c>
      <c r="D8062" s="4"/>
      <c r="E8062" s="4"/>
      <c r="F8062" s="4"/>
      <c r="G8062" s="4"/>
    </row>
    <row r="8063" spans="3:7" x14ac:dyDescent="0.35">
      <c r="C8063" s="72" t="str">
        <f t="shared" si="125"/>
        <v/>
      </c>
      <c r="D8063" s="4"/>
      <c r="E8063" s="4"/>
      <c r="F8063" s="4"/>
      <c r="G8063" s="4"/>
    </row>
    <row r="8064" spans="3:7" x14ac:dyDescent="0.35">
      <c r="C8064" s="72" t="str">
        <f t="shared" si="125"/>
        <v/>
      </c>
      <c r="D8064" s="4"/>
      <c r="E8064" s="4"/>
      <c r="F8064" s="4"/>
      <c r="G8064" s="4"/>
    </row>
    <row r="8065" spans="3:7" x14ac:dyDescent="0.35">
      <c r="C8065" s="72" t="str">
        <f t="shared" si="125"/>
        <v/>
      </c>
      <c r="D8065" s="4"/>
      <c r="E8065" s="4"/>
      <c r="F8065" s="4"/>
      <c r="G8065" s="4"/>
    </row>
    <row r="8066" spans="3:7" x14ac:dyDescent="0.35">
      <c r="C8066" s="72" t="str">
        <f t="shared" si="125"/>
        <v/>
      </c>
      <c r="D8066" s="4"/>
      <c r="E8066" s="4"/>
      <c r="F8066" s="4"/>
      <c r="G8066" s="4"/>
    </row>
    <row r="8067" spans="3:7" x14ac:dyDescent="0.35">
      <c r="C8067" s="72" t="str">
        <f t="shared" si="125"/>
        <v/>
      </c>
      <c r="D8067" s="4"/>
      <c r="E8067" s="4"/>
      <c r="F8067" s="4"/>
      <c r="G8067" s="4"/>
    </row>
    <row r="8068" spans="3:7" x14ac:dyDescent="0.35">
      <c r="C8068" s="72" t="str">
        <f t="shared" si="125"/>
        <v/>
      </c>
      <c r="D8068" s="4"/>
      <c r="E8068" s="4"/>
      <c r="F8068" s="4"/>
      <c r="G8068" s="4"/>
    </row>
    <row r="8069" spans="3:7" x14ac:dyDescent="0.35">
      <c r="C8069" s="72" t="str">
        <f t="shared" si="125"/>
        <v/>
      </c>
      <c r="D8069" s="4"/>
      <c r="E8069" s="4"/>
      <c r="F8069" s="4"/>
      <c r="G8069" s="4"/>
    </row>
    <row r="8070" spans="3:7" x14ac:dyDescent="0.35">
      <c r="C8070" s="72" t="str">
        <f t="shared" si="125"/>
        <v/>
      </c>
      <c r="D8070" s="4"/>
      <c r="E8070" s="4"/>
      <c r="F8070" s="4"/>
      <c r="G8070" s="4"/>
    </row>
    <row r="8071" spans="3:7" x14ac:dyDescent="0.35">
      <c r="C8071" s="72" t="str">
        <f t="shared" si="125"/>
        <v/>
      </c>
      <c r="D8071" s="4"/>
      <c r="E8071" s="4"/>
      <c r="F8071" s="4"/>
      <c r="G8071" s="4"/>
    </row>
    <row r="8072" spans="3:7" x14ac:dyDescent="0.35">
      <c r="C8072" s="72" t="str">
        <f t="shared" si="125"/>
        <v/>
      </c>
      <c r="D8072" s="4"/>
      <c r="E8072" s="4"/>
      <c r="F8072" s="4"/>
      <c r="G8072" s="4"/>
    </row>
    <row r="8073" spans="3:7" x14ac:dyDescent="0.35">
      <c r="C8073" s="72" t="str">
        <f t="shared" si="125"/>
        <v/>
      </c>
      <c r="D8073" s="4"/>
      <c r="E8073" s="4"/>
      <c r="F8073" s="4"/>
      <c r="G8073" s="4"/>
    </row>
    <row r="8074" spans="3:7" x14ac:dyDescent="0.35">
      <c r="C8074" s="72" t="str">
        <f t="shared" si="125"/>
        <v/>
      </c>
      <c r="D8074" s="4"/>
      <c r="E8074" s="4"/>
      <c r="F8074" s="4"/>
      <c r="G8074" s="4"/>
    </row>
    <row r="8075" spans="3:7" x14ac:dyDescent="0.35">
      <c r="C8075" s="72" t="str">
        <f t="shared" si="125"/>
        <v/>
      </c>
      <c r="D8075" s="4"/>
      <c r="E8075" s="4"/>
      <c r="F8075" s="4"/>
      <c r="G8075" s="4"/>
    </row>
    <row r="8076" spans="3:7" x14ac:dyDescent="0.35">
      <c r="C8076" s="72" t="str">
        <f t="shared" ref="C8076:C8139" si="126">IF(ISBLANK(D8076),"",D8076&amp;E8076&amp;F8076&amp;G8076)</f>
        <v/>
      </c>
      <c r="D8076" s="4"/>
      <c r="E8076" s="4"/>
      <c r="F8076" s="4"/>
      <c r="G8076" s="4"/>
    </row>
    <row r="8077" spans="3:7" x14ac:dyDescent="0.35">
      <c r="C8077" s="72" t="str">
        <f t="shared" si="126"/>
        <v/>
      </c>
      <c r="D8077" s="4"/>
      <c r="E8077" s="4"/>
      <c r="F8077" s="4"/>
      <c r="G8077" s="4"/>
    </row>
    <row r="8078" spans="3:7" x14ac:dyDescent="0.35">
      <c r="C8078" s="72" t="str">
        <f t="shared" si="126"/>
        <v/>
      </c>
      <c r="D8078" s="4"/>
      <c r="E8078" s="4"/>
      <c r="F8078" s="4"/>
      <c r="G8078" s="4"/>
    </row>
    <row r="8079" spans="3:7" x14ac:dyDescent="0.35">
      <c r="C8079" s="72" t="str">
        <f t="shared" si="126"/>
        <v/>
      </c>
      <c r="D8079" s="4"/>
      <c r="E8079" s="4"/>
      <c r="F8079" s="4"/>
      <c r="G8079" s="4"/>
    </row>
    <row r="8080" spans="3:7" x14ac:dyDescent="0.35">
      <c r="C8080" s="72" t="str">
        <f t="shared" si="126"/>
        <v/>
      </c>
      <c r="D8080" s="4"/>
      <c r="E8080" s="4"/>
      <c r="F8080" s="4"/>
      <c r="G8080" s="4"/>
    </row>
    <row r="8081" spans="3:7" x14ac:dyDescent="0.35">
      <c r="C8081" s="72" t="str">
        <f t="shared" si="126"/>
        <v/>
      </c>
      <c r="D8081" s="4"/>
      <c r="E8081" s="4"/>
      <c r="F8081" s="4"/>
      <c r="G8081" s="4"/>
    </row>
    <row r="8082" spans="3:7" x14ac:dyDescent="0.35">
      <c r="C8082" s="72" t="str">
        <f t="shared" si="126"/>
        <v/>
      </c>
      <c r="D8082" s="4"/>
      <c r="E8082" s="4"/>
      <c r="F8082" s="4"/>
      <c r="G8082" s="4"/>
    </row>
    <row r="8083" spans="3:7" x14ac:dyDescent="0.35">
      <c r="C8083" s="72" t="str">
        <f t="shared" si="126"/>
        <v/>
      </c>
      <c r="D8083" s="4"/>
      <c r="E8083" s="4"/>
      <c r="F8083" s="4"/>
      <c r="G8083" s="4"/>
    </row>
    <row r="8084" spans="3:7" x14ac:dyDescent="0.35">
      <c r="C8084" s="72" t="str">
        <f t="shared" si="126"/>
        <v/>
      </c>
      <c r="D8084" s="4"/>
      <c r="E8084" s="4"/>
      <c r="F8084" s="4"/>
      <c r="G8084" s="4"/>
    </row>
    <row r="8085" spans="3:7" x14ac:dyDescent="0.35">
      <c r="C8085" s="72" t="str">
        <f t="shared" si="126"/>
        <v/>
      </c>
      <c r="D8085" s="4"/>
      <c r="E8085" s="4"/>
      <c r="F8085" s="4"/>
      <c r="G8085" s="4"/>
    </row>
    <row r="8086" spans="3:7" x14ac:dyDescent="0.35">
      <c r="C8086" s="72" t="str">
        <f t="shared" si="126"/>
        <v/>
      </c>
      <c r="D8086" s="4"/>
      <c r="E8086" s="4"/>
      <c r="F8086" s="4"/>
      <c r="G8086" s="4"/>
    </row>
    <row r="8087" spans="3:7" x14ac:dyDescent="0.35">
      <c r="C8087" s="72" t="str">
        <f t="shared" si="126"/>
        <v/>
      </c>
      <c r="D8087" s="4"/>
      <c r="E8087" s="4"/>
      <c r="F8087" s="4"/>
      <c r="G8087" s="4"/>
    </row>
    <row r="8088" spans="3:7" x14ac:dyDescent="0.35">
      <c r="C8088" s="72" t="str">
        <f t="shared" si="126"/>
        <v/>
      </c>
      <c r="D8088" s="4"/>
      <c r="E8088" s="4"/>
      <c r="F8088" s="4"/>
      <c r="G8088" s="4"/>
    </row>
    <row r="8089" spans="3:7" x14ac:dyDescent="0.35">
      <c r="C8089" s="72" t="str">
        <f t="shared" si="126"/>
        <v/>
      </c>
      <c r="D8089" s="4"/>
      <c r="E8089" s="4"/>
      <c r="F8089" s="4"/>
      <c r="G8089" s="4"/>
    </row>
    <row r="8090" spans="3:7" x14ac:dyDescent="0.35">
      <c r="C8090" s="72" t="str">
        <f t="shared" si="126"/>
        <v/>
      </c>
      <c r="D8090" s="4"/>
      <c r="E8090" s="4"/>
      <c r="F8090" s="4"/>
      <c r="G8090" s="4"/>
    </row>
    <row r="8091" spans="3:7" x14ac:dyDescent="0.35">
      <c r="C8091" s="72" t="str">
        <f t="shared" si="126"/>
        <v/>
      </c>
      <c r="D8091" s="4"/>
      <c r="E8091" s="4"/>
      <c r="F8091" s="4"/>
      <c r="G8091" s="4"/>
    </row>
    <row r="8092" spans="3:7" x14ac:dyDescent="0.35">
      <c r="C8092" s="72" t="str">
        <f t="shared" si="126"/>
        <v/>
      </c>
      <c r="D8092" s="4"/>
      <c r="E8092" s="4"/>
      <c r="F8092" s="4"/>
      <c r="G8092" s="4"/>
    </row>
    <row r="8093" spans="3:7" x14ac:dyDescent="0.35">
      <c r="C8093" s="72" t="str">
        <f t="shared" si="126"/>
        <v/>
      </c>
      <c r="D8093" s="4"/>
      <c r="E8093" s="4"/>
      <c r="F8093" s="4"/>
      <c r="G8093" s="4"/>
    </row>
    <row r="8094" spans="3:7" x14ac:dyDescent="0.35">
      <c r="C8094" s="72" t="str">
        <f t="shared" si="126"/>
        <v/>
      </c>
      <c r="D8094" s="4"/>
      <c r="E8094" s="4"/>
      <c r="F8094" s="4"/>
      <c r="G8094" s="4"/>
    </row>
    <row r="8095" spans="3:7" x14ac:dyDescent="0.35">
      <c r="C8095" s="72" t="str">
        <f t="shared" si="126"/>
        <v/>
      </c>
      <c r="D8095" s="4"/>
      <c r="E8095" s="4"/>
      <c r="F8095" s="4"/>
      <c r="G8095" s="4"/>
    </row>
    <row r="8096" spans="3:7" x14ac:dyDescent="0.35">
      <c r="C8096" s="72" t="str">
        <f t="shared" si="126"/>
        <v/>
      </c>
      <c r="D8096" s="4"/>
      <c r="E8096" s="4"/>
      <c r="F8096" s="4"/>
      <c r="G8096" s="4"/>
    </row>
    <row r="8097" spans="3:7" x14ac:dyDescent="0.35">
      <c r="C8097" s="72" t="str">
        <f t="shared" si="126"/>
        <v/>
      </c>
      <c r="D8097" s="4"/>
      <c r="E8097" s="4"/>
      <c r="F8097" s="4"/>
      <c r="G8097" s="4"/>
    </row>
    <row r="8098" spans="3:7" x14ac:dyDescent="0.35">
      <c r="C8098" s="72" t="str">
        <f t="shared" si="126"/>
        <v/>
      </c>
      <c r="D8098" s="4"/>
      <c r="E8098" s="4"/>
      <c r="F8098" s="4"/>
      <c r="G8098" s="4"/>
    </row>
    <row r="8099" spans="3:7" x14ac:dyDescent="0.35">
      <c r="C8099" s="72" t="str">
        <f t="shared" si="126"/>
        <v/>
      </c>
      <c r="D8099" s="4"/>
      <c r="E8099" s="4"/>
      <c r="F8099" s="4"/>
      <c r="G8099" s="4"/>
    </row>
    <row r="8100" spans="3:7" x14ac:dyDescent="0.35">
      <c r="C8100" s="72" t="str">
        <f t="shared" si="126"/>
        <v/>
      </c>
      <c r="D8100" s="4"/>
      <c r="E8100" s="4"/>
      <c r="F8100" s="4"/>
      <c r="G8100" s="4"/>
    </row>
    <row r="8101" spans="3:7" x14ac:dyDescent="0.35">
      <c r="C8101" s="72" t="str">
        <f t="shared" si="126"/>
        <v/>
      </c>
      <c r="D8101" s="4"/>
      <c r="E8101" s="4"/>
      <c r="F8101" s="4"/>
      <c r="G8101" s="4"/>
    </row>
    <row r="8102" spans="3:7" x14ac:dyDescent="0.35">
      <c r="C8102" s="72" t="str">
        <f t="shared" si="126"/>
        <v/>
      </c>
      <c r="D8102" s="4"/>
      <c r="E8102" s="4"/>
      <c r="F8102" s="4"/>
      <c r="G8102" s="4"/>
    </row>
    <row r="8103" spans="3:7" x14ac:dyDescent="0.35">
      <c r="C8103" s="72" t="str">
        <f t="shared" si="126"/>
        <v/>
      </c>
      <c r="D8103" s="4"/>
      <c r="E8103" s="4"/>
      <c r="F8103" s="4"/>
      <c r="G8103" s="4"/>
    </row>
    <row r="8104" spans="3:7" x14ac:dyDescent="0.35">
      <c r="C8104" s="72" t="str">
        <f t="shared" si="126"/>
        <v/>
      </c>
      <c r="D8104" s="4"/>
      <c r="E8104" s="4"/>
      <c r="F8104" s="4"/>
      <c r="G8104" s="4"/>
    </row>
    <row r="8105" spans="3:7" x14ac:dyDescent="0.35">
      <c r="C8105" s="72" t="str">
        <f t="shared" si="126"/>
        <v/>
      </c>
      <c r="D8105" s="4"/>
      <c r="E8105" s="4"/>
      <c r="F8105" s="4"/>
      <c r="G8105" s="4"/>
    </row>
    <row r="8106" spans="3:7" x14ac:dyDescent="0.35">
      <c r="C8106" s="72" t="str">
        <f t="shared" si="126"/>
        <v/>
      </c>
      <c r="D8106" s="4"/>
      <c r="E8106" s="4"/>
      <c r="F8106" s="4"/>
      <c r="G8106" s="4"/>
    </row>
    <row r="8107" spans="3:7" x14ac:dyDescent="0.35">
      <c r="C8107" s="72" t="str">
        <f t="shared" si="126"/>
        <v/>
      </c>
      <c r="D8107" s="4"/>
      <c r="E8107" s="4"/>
      <c r="F8107" s="4"/>
      <c r="G8107" s="4"/>
    </row>
    <row r="8108" spans="3:7" x14ac:dyDescent="0.35">
      <c r="C8108" s="72" t="str">
        <f t="shared" si="126"/>
        <v/>
      </c>
      <c r="D8108" s="4"/>
      <c r="E8108" s="4"/>
      <c r="F8108" s="4"/>
      <c r="G8108" s="4"/>
    </row>
    <row r="8109" spans="3:7" x14ac:dyDescent="0.35">
      <c r="C8109" s="72" t="str">
        <f t="shared" si="126"/>
        <v/>
      </c>
      <c r="D8109" s="4"/>
      <c r="E8109" s="4"/>
      <c r="F8109" s="4"/>
      <c r="G8109" s="4"/>
    </row>
    <row r="8110" spans="3:7" x14ac:dyDescent="0.35">
      <c r="C8110" s="72" t="str">
        <f t="shared" si="126"/>
        <v/>
      </c>
      <c r="D8110" s="4"/>
      <c r="E8110" s="4"/>
      <c r="F8110" s="4"/>
      <c r="G8110" s="4"/>
    </row>
    <row r="8111" spans="3:7" x14ac:dyDescent="0.35">
      <c r="C8111" s="72" t="str">
        <f t="shared" si="126"/>
        <v/>
      </c>
      <c r="D8111" s="4"/>
      <c r="E8111" s="4"/>
      <c r="F8111" s="4"/>
      <c r="G8111" s="4"/>
    </row>
    <row r="8112" spans="3:7" x14ac:dyDescent="0.35">
      <c r="C8112" s="72" t="str">
        <f t="shared" si="126"/>
        <v/>
      </c>
      <c r="D8112" s="4"/>
      <c r="E8112" s="4"/>
      <c r="F8112" s="4"/>
      <c r="G8112" s="4"/>
    </row>
    <row r="8113" spans="3:7" x14ac:dyDescent="0.35">
      <c r="C8113" s="72" t="str">
        <f t="shared" si="126"/>
        <v/>
      </c>
      <c r="D8113" s="4"/>
      <c r="E8113" s="4"/>
      <c r="F8113" s="4"/>
      <c r="G8113" s="4"/>
    </row>
    <row r="8114" spans="3:7" x14ac:dyDescent="0.35">
      <c r="C8114" s="72" t="str">
        <f t="shared" si="126"/>
        <v/>
      </c>
      <c r="D8114" s="4"/>
      <c r="E8114" s="4"/>
      <c r="F8114" s="4"/>
      <c r="G8114" s="4"/>
    </row>
    <row r="8115" spans="3:7" x14ac:dyDescent="0.35">
      <c r="C8115" s="72" t="str">
        <f t="shared" si="126"/>
        <v/>
      </c>
      <c r="D8115" s="4"/>
      <c r="E8115" s="4"/>
      <c r="F8115" s="4"/>
      <c r="G8115" s="4"/>
    </row>
    <row r="8116" spans="3:7" x14ac:dyDescent="0.35">
      <c r="C8116" s="72" t="str">
        <f t="shared" si="126"/>
        <v/>
      </c>
      <c r="D8116" s="4"/>
      <c r="E8116" s="4"/>
      <c r="F8116" s="4"/>
      <c r="G8116" s="4"/>
    </row>
    <row r="8117" spans="3:7" x14ac:dyDescent="0.35">
      <c r="C8117" s="72" t="str">
        <f t="shared" si="126"/>
        <v/>
      </c>
      <c r="D8117" s="4"/>
      <c r="E8117" s="4"/>
      <c r="F8117" s="4"/>
      <c r="G8117" s="4"/>
    </row>
    <row r="8118" spans="3:7" x14ac:dyDescent="0.35">
      <c r="C8118" s="72" t="str">
        <f t="shared" si="126"/>
        <v/>
      </c>
      <c r="D8118" s="4"/>
      <c r="E8118" s="4"/>
      <c r="F8118" s="4"/>
      <c r="G8118" s="4"/>
    </row>
    <row r="8119" spans="3:7" x14ac:dyDescent="0.35">
      <c r="C8119" s="72" t="str">
        <f t="shared" si="126"/>
        <v/>
      </c>
      <c r="D8119" s="4"/>
      <c r="E8119" s="4"/>
      <c r="F8119" s="4"/>
      <c r="G8119" s="4"/>
    </row>
    <row r="8120" spans="3:7" x14ac:dyDescent="0.35">
      <c r="C8120" s="72" t="str">
        <f t="shared" si="126"/>
        <v/>
      </c>
      <c r="D8120" s="4"/>
      <c r="E8120" s="4"/>
      <c r="F8120" s="4"/>
      <c r="G8120" s="4"/>
    </row>
    <row r="8121" spans="3:7" x14ac:dyDescent="0.35">
      <c r="C8121" s="72" t="str">
        <f t="shared" si="126"/>
        <v/>
      </c>
      <c r="D8121" s="4"/>
      <c r="E8121" s="4"/>
      <c r="F8121" s="4"/>
      <c r="G8121" s="4"/>
    </row>
    <row r="8122" spans="3:7" x14ac:dyDescent="0.35">
      <c r="C8122" s="72" t="str">
        <f t="shared" si="126"/>
        <v/>
      </c>
      <c r="D8122" s="4"/>
      <c r="E8122" s="4"/>
      <c r="F8122" s="4"/>
      <c r="G8122" s="4"/>
    </row>
    <row r="8123" spans="3:7" x14ac:dyDescent="0.35">
      <c r="C8123" s="72" t="str">
        <f t="shared" si="126"/>
        <v/>
      </c>
      <c r="D8123" s="4"/>
      <c r="E8123" s="4"/>
      <c r="F8123" s="4"/>
      <c r="G8123" s="4"/>
    </row>
    <row r="8124" spans="3:7" x14ac:dyDescent="0.35">
      <c r="C8124" s="72" t="str">
        <f t="shared" si="126"/>
        <v/>
      </c>
      <c r="D8124" s="4"/>
      <c r="E8124" s="4"/>
      <c r="F8124" s="4"/>
      <c r="G8124" s="4"/>
    </row>
    <row r="8125" spans="3:7" x14ac:dyDescent="0.35">
      <c r="C8125" s="72" t="str">
        <f t="shared" si="126"/>
        <v/>
      </c>
      <c r="D8125" s="4"/>
      <c r="E8125" s="4"/>
      <c r="F8125" s="4"/>
      <c r="G8125" s="4"/>
    </row>
    <row r="8126" spans="3:7" x14ac:dyDescent="0.35">
      <c r="C8126" s="72" t="str">
        <f t="shared" si="126"/>
        <v/>
      </c>
      <c r="D8126" s="4"/>
      <c r="E8126" s="4"/>
      <c r="F8126" s="4"/>
      <c r="G8126" s="4"/>
    </row>
    <row r="8127" spans="3:7" x14ac:dyDescent="0.35">
      <c r="C8127" s="72" t="str">
        <f t="shared" si="126"/>
        <v/>
      </c>
      <c r="D8127" s="4"/>
      <c r="E8127" s="4"/>
      <c r="F8127" s="4"/>
      <c r="G8127" s="4"/>
    </row>
    <row r="8128" spans="3:7" x14ac:dyDescent="0.35">
      <c r="C8128" s="72" t="str">
        <f t="shared" si="126"/>
        <v/>
      </c>
      <c r="D8128" s="4"/>
      <c r="E8128" s="4"/>
      <c r="F8128" s="4"/>
      <c r="G8128" s="4"/>
    </row>
    <row r="8129" spans="3:7" x14ac:dyDescent="0.35">
      <c r="C8129" s="72" t="str">
        <f t="shared" si="126"/>
        <v/>
      </c>
      <c r="D8129" s="4"/>
      <c r="E8129" s="4"/>
      <c r="F8129" s="4"/>
      <c r="G8129" s="4"/>
    </row>
    <row r="8130" spans="3:7" x14ac:dyDescent="0.35">
      <c r="C8130" s="72" t="str">
        <f t="shared" si="126"/>
        <v/>
      </c>
      <c r="D8130" s="4"/>
      <c r="E8130" s="4"/>
      <c r="F8130" s="4"/>
      <c r="G8130" s="4"/>
    </row>
    <row r="8131" spans="3:7" x14ac:dyDescent="0.35">
      <c r="C8131" s="72" t="str">
        <f t="shared" si="126"/>
        <v/>
      </c>
      <c r="D8131" s="4"/>
      <c r="E8131" s="4"/>
      <c r="F8131" s="4"/>
      <c r="G8131" s="4"/>
    </row>
    <row r="8132" spans="3:7" x14ac:dyDescent="0.35">
      <c r="C8132" s="72" t="str">
        <f t="shared" si="126"/>
        <v/>
      </c>
      <c r="D8132" s="4"/>
      <c r="E8132" s="4"/>
      <c r="F8132" s="4"/>
      <c r="G8132" s="4"/>
    </row>
    <row r="8133" spans="3:7" x14ac:dyDescent="0.35">
      <c r="C8133" s="72" t="str">
        <f t="shared" si="126"/>
        <v/>
      </c>
      <c r="D8133" s="4"/>
      <c r="E8133" s="4"/>
      <c r="F8133" s="4"/>
      <c r="G8133" s="4"/>
    </row>
    <row r="8134" spans="3:7" x14ac:dyDescent="0.35">
      <c r="C8134" s="72" t="str">
        <f t="shared" si="126"/>
        <v/>
      </c>
      <c r="D8134" s="4"/>
      <c r="E8134" s="4"/>
      <c r="F8134" s="4"/>
      <c r="G8134" s="4"/>
    </row>
    <row r="8135" spans="3:7" x14ac:dyDescent="0.35">
      <c r="C8135" s="72" t="str">
        <f t="shared" si="126"/>
        <v/>
      </c>
      <c r="D8135" s="4"/>
      <c r="E8135" s="4"/>
      <c r="F8135" s="4"/>
      <c r="G8135" s="4"/>
    </row>
    <row r="8136" spans="3:7" x14ac:dyDescent="0.35">
      <c r="C8136" s="72" t="str">
        <f t="shared" si="126"/>
        <v/>
      </c>
      <c r="D8136" s="4"/>
      <c r="E8136" s="4"/>
      <c r="F8136" s="4"/>
      <c r="G8136" s="4"/>
    </row>
    <row r="8137" spans="3:7" x14ac:dyDescent="0.35">
      <c r="C8137" s="72" t="str">
        <f t="shared" si="126"/>
        <v/>
      </c>
      <c r="D8137" s="4"/>
      <c r="E8137" s="4"/>
      <c r="F8137" s="4"/>
      <c r="G8137" s="4"/>
    </row>
    <row r="8138" spans="3:7" x14ac:dyDescent="0.35">
      <c r="C8138" s="72" t="str">
        <f t="shared" si="126"/>
        <v/>
      </c>
      <c r="D8138" s="4"/>
      <c r="E8138" s="4"/>
      <c r="F8138" s="4"/>
      <c r="G8138" s="4"/>
    </row>
    <row r="8139" spans="3:7" x14ac:dyDescent="0.35">
      <c r="C8139" s="72" t="str">
        <f t="shared" si="126"/>
        <v/>
      </c>
      <c r="D8139" s="4"/>
      <c r="E8139" s="4"/>
      <c r="F8139" s="4"/>
      <c r="G8139" s="4"/>
    </row>
    <row r="8140" spans="3:7" x14ac:dyDescent="0.35">
      <c r="C8140" s="72" t="str">
        <f t="shared" ref="C8140:C8203" si="127">IF(ISBLANK(D8140),"",D8140&amp;E8140&amp;F8140&amp;G8140)</f>
        <v/>
      </c>
      <c r="D8140" s="4"/>
      <c r="E8140" s="4"/>
      <c r="F8140" s="4"/>
      <c r="G8140" s="4"/>
    </row>
    <row r="8141" spans="3:7" x14ac:dyDescent="0.35">
      <c r="C8141" s="72" t="str">
        <f t="shared" si="127"/>
        <v/>
      </c>
      <c r="D8141" s="4"/>
      <c r="E8141" s="4"/>
      <c r="F8141" s="4"/>
      <c r="G8141" s="4"/>
    </row>
    <row r="8142" spans="3:7" x14ac:dyDescent="0.35">
      <c r="C8142" s="72" t="str">
        <f t="shared" si="127"/>
        <v/>
      </c>
      <c r="D8142" s="4"/>
      <c r="E8142" s="4"/>
      <c r="F8142" s="4"/>
      <c r="G8142" s="4"/>
    </row>
    <row r="8143" spans="3:7" x14ac:dyDescent="0.35">
      <c r="C8143" s="72" t="str">
        <f t="shared" si="127"/>
        <v/>
      </c>
      <c r="D8143" s="4"/>
      <c r="E8143" s="4"/>
      <c r="F8143" s="4"/>
      <c r="G8143" s="4"/>
    </row>
    <row r="8144" spans="3:7" x14ac:dyDescent="0.35">
      <c r="C8144" s="72" t="str">
        <f t="shared" si="127"/>
        <v/>
      </c>
      <c r="D8144" s="4"/>
      <c r="E8144" s="4"/>
      <c r="F8144" s="4"/>
      <c r="G8144" s="4"/>
    </row>
    <row r="8145" spans="3:7" x14ac:dyDescent="0.35">
      <c r="C8145" s="72" t="str">
        <f t="shared" si="127"/>
        <v/>
      </c>
      <c r="D8145" s="4"/>
      <c r="E8145" s="4"/>
      <c r="F8145" s="4"/>
      <c r="G8145" s="4"/>
    </row>
    <row r="8146" spans="3:7" x14ac:dyDescent="0.35">
      <c r="C8146" s="72" t="str">
        <f t="shared" si="127"/>
        <v/>
      </c>
      <c r="D8146" s="4"/>
      <c r="E8146" s="4"/>
      <c r="F8146" s="4"/>
      <c r="G8146" s="4"/>
    </row>
    <row r="8147" spans="3:7" x14ac:dyDescent="0.35">
      <c r="C8147" s="72" t="str">
        <f t="shared" si="127"/>
        <v/>
      </c>
      <c r="D8147" s="4"/>
      <c r="E8147" s="4"/>
      <c r="F8147" s="4"/>
      <c r="G8147" s="4"/>
    </row>
    <row r="8148" spans="3:7" x14ac:dyDescent="0.35">
      <c r="C8148" s="72" t="str">
        <f t="shared" si="127"/>
        <v/>
      </c>
      <c r="D8148" s="4"/>
      <c r="E8148" s="4"/>
      <c r="F8148" s="4"/>
      <c r="G8148" s="4"/>
    </row>
    <row r="8149" spans="3:7" x14ac:dyDescent="0.35">
      <c r="C8149" s="72" t="str">
        <f t="shared" si="127"/>
        <v/>
      </c>
      <c r="D8149" s="4"/>
      <c r="E8149" s="4"/>
      <c r="F8149" s="4"/>
      <c r="G8149" s="4"/>
    </row>
    <row r="8150" spans="3:7" x14ac:dyDescent="0.35">
      <c r="C8150" s="72" t="str">
        <f t="shared" si="127"/>
        <v/>
      </c>
      <c r="D8150" s="4"/>
      <c r="E8150" s="4"/>
      <c r="F8150" s="4"/>
      <c r="G8150" s="4"/>
    </row>
    <row r="8151" spans="3:7" x14ac:dyDescent="0.35">
      <c r="C8151" s="72" t="str">
        <f t="shared" si="127"/>
        <v/>
      </c>
      <c r="D8151" s="4"/>
      <c r="E8151" s="4"/>
      <c r="F8151" s="4"/>
      <c r="G8151" s="4"/>
    </row>
    <row r="8152" spans="3:7" x14ac:dyDescent="0.35">
      <c r="C8152" s="72" t="str">
        <f t="shared" si="127"/>
        <v/>
      </c>
      <c r="D8152" s="4"/>
      <c r="E8152" s="4"/>
      <c r="F8152" s="4"/>
      <c r="G8152" s="4"/>
    </row>
    <row r="8153" spans="3:7" x14ac:dyDescent="0.35">
      <c r="C8153" s="72" t="str">
        <f t="shared" si="127"/>
        <v/>
      </c>
      <c r="D8153" s="4"/>
      <c r="E8153" s="4"/>
      <c r="F8153" s="4"/>
      <c r="G8153" s="4"/>
    </row>
    <row r="8154" spans="3:7" x14ac:dyDescent="0.35">
      <c r="C8154" s="72" t="str">
        <f t="shared" si="127"/>
        <v/>
      </c>
      <c r="D8154" s="4"/>
      <c r="E8154" s="4"/>
      <c r="F8154" s="4"/>
      <c r="G8154" s="4"/>
    </row>
    <row r="8155" spans="3:7" x14ac:dyDescent="0.35">
      <c r="C8155" s="72" t="str">
        <f t="shared" si="127"/>
        <v/>
      </c>
      <c r="D8155" s="4"/>
      <c r="E8155" s="4"/>
      <c r="F8155" s="4"/>
      <c r="G8155" s="4"/>
    </row>
    <row r="8156" spans="3:7" x14ac:dyDescent="0.35">
      <c r="C8156" s="72" t="str">
        <f t="shared" si="127"/>
        <v/>
      </c>
      <c r="D8156" s="4"/>
      <c r="E8156" s="4"/>
      <c r="F8156" s="4"/>
      <c r="G8156" s="4"/>
    </row>
    <row r="8157" spans="3:7" x14ac:dyDescent="0.35">
      <c r="C8157" s="72" t="str">
        <f t="shared" si="127"/>
        <v/>
      </c>
      <c r="D8157" s="4"/>
      <c r="E8157" s="4"/>
      <c r="F8157" s="4"/>
      <c r="G8157" s="4"/>
    </row>
    <row r="8158" spans="3:7" x14ac:dyDescent="0.35">
      <c r="C8158" s="72" t="str">
        <f t="shared" si="127"/>
        <v/>
      </c>
      <c r="D8158" s="4"/>
      <c r="E8158" s="4"/>
      <c r="F8158" s="4"/>
      <c r="G8158" s="4"/>
    </row>
    <row r="8159" spans="3:7" x14ac:dyDescent="0.35">
      <c r="C8159" s="72" t="str">
        <f t="shared" si="127"/>
        <v/>
      </c>
      <c r="D8159" s="4"/>
      <c r="E8159" s="4"/>
      <c r="F8159" s="4"/>
      <c r="G8159" s="4"/>
    </row>
    <row r="8160" spans="3:7" x14ac:dyDescent="0.35">
      <c r="C8160" s="72" t="str">
        <f t="shared" si="127"/>
        <v/>
      </c>
      <c r="D8160" s="4"/>
      <c r="E8160" s="4"/>
      <c r="F8160" s="4"/>
      <c r="G8160" s="4"/>
    </row>
    <row r="8161" spans="3:7" x14ac:dyDescent="0.35">
      <c r="C8161" s="72" t="str">
        <f t="shared" si="127"/>
        <v/>
      </c>
      <c r="D8161" s="4"/>
      <c r="E8161" s="4"/>
      <c r="F8161" s="4"/>
      <c r="G8161" s="4"/>
    </row>
    <row r="8162" spans="3:7" x14ac:dyDescent="0.35">
      <c r="C8162" s="72" t="str">
        <f t="shared" si="127"/>
        <v/>
      </c>
      <c r="D8162" s="4"/>
      <c r="E8162" s="4"/>
      <c r="F8162" s="4"/>
      <c r="G8162" s="4"/>
    </row>
    <row r="8163" spans="3:7" x14ac:dyDescent="0.35">
      <c r="C8163" s="72" t="str">
        <f t="shared" si="127"/>
        <v/>
      </c>
      <c r="D8163" s="4"/>
      <c r="E8163" s="4"/>
      <c r="F8163" s="4"/>
      <c r="G8163" s="4"/>
    </row>
    <row r="8164" spans="3:7" x14ac:dyDescent="0.35">
      <c r="C8164" s="72" t="str">
        <f t="shared" si="127"/>
        <v/>
      </c>
      <c r="D8164" s="4"/>
      <c r="E8164" s="4"/>
      <c r="F8164" s="4"/>
      <c r="G8164" s="4"/>
    </row>
    <row r="8165" spans="3:7" x14ac:dyDescent="0.35">
      <c r="C8165" s="72" t="str">
        <f t="shared" si="127"/>
        <v/>
      </c>
      <c r="D8165" s="4"/>
      <c r="E8165" s="4"/>
      <c r="F8165" s="4"/>
      <c r="G8165" s="4"/>
    </row>
    <row r="8166" spans="3:7" x14ac:dyDescent="0.35">
      <c r="C8166" s="72" t="str">
        <f t="shared" si="127"/>
        <v/>
      </c>
      <c r="D8166" s="4"/>
      <c r="E8166" s="4"/>
      <c r="F8166" s="4"/>
      <c r="G8166" s="4"/>
    </row>
    <row r="8167" spans="3:7" x14ac:dyDescent="0.35">
      <c r="C8167" s="72" t="str">
        <f t="shared" si="127"/>
        <v/>
      </c>
      <c r="D8167" s="4"/>
      <c r="E8167" s="4"/>
      <c r="F8167" s="4"/>
      <c r="G8167" s="4"/>
    </row>
    <row r="8168" spans="3:7" x14ac:dyDescent="0.35">
      <c r="C8168" s="72" t="str">
        <f t="shared" si="127"/>
        <v/>
      </c>
      <c r="D8168" s="4"/>
      <c r="E8168" s="4"/>
      <c r="F8168" s="4"/>
      <c r="G8168" s="4"/>
    </row>
    <row r="8169" spans="3:7" x14ac:dyDescent="0.35">
      <c r="C8169" s="72" t="str">
        <f t="shared" si="127"/>
        <v/>
      </c>
      <c r="D8169" s="4"/>
      <c r="E8169" s="4"/>
      <c r="F8169" s="4"/>
      <c r="G8169" s="4"/>
    </row>
    <row r="8170" spans="3:7" x14ac:dyDescent="0.35">
      <c r="C8170" s="72" t="str">
        <f t="shared" si="127"/>
        <v/>
      </c>
      <c r="D8170" s="4"/>
      <c r="E8170" s="4"/>
      <c r="F8170" s="4"/>
      <c r="G8170" s="4"/>
    </row>
    <row r="8171" spans="3:7" x14ac:dyDescent="0.35">
      <c r="C8171" s="72" t="str">
        <f t="shared" si="127"/>
        <v/>
      </c>
      <c r="D8171" s="4"/>
      <c r="E8171" s="4"/>
      <c r="F8171" s="4"/>
      <c r="G8171" s="4"/>
    </row>
    <row r="8172" spans="3:7" x14ac:dyDescent="0.35">
      <c r="C8172" s="72" t="str">
        <f t="shared" si="127"/>
        <v/>
      </c>
      <c r="D8172" s="4"/>
      <c r="E8172" s="4"/>
      <c r="F8172" s="4"/>
      <c r="G8172" s="4"/>
    </row>
    <row r="8173" spans="3:7" x14ac:dyDescent="0.35">
      <c r="C8173" s="72" t="str">
        <f t="shared" si="127"/>
        <v/>
      </c>
      <c r="D8173" s="4"/>
      <c r="E8173" s="4"/>
      <c r="F8173" s="4"/>
      <c r="G8173" s="4"/>
    </row>
    <row r="8174" spans="3:7" x14ac:dyDescent="0.35">
      <c r="C8174" s="72" t="str">
        <f t="shared" si="127"/>
        <v/>
      </c>
      <c r="D8174" s="4"/>
      <c r="E8174" s="4"/>
      <c r="F8174" s="4"/>
      <c r="G8174" s="4"/>
    </row>
    <row r="8175" spans="3:7" x14ac:dyDescent="0.35">
      <c r="C8175" s="72" t="str">
        <f t="shared" si="127"/>
        <v/>
      </c>
      <c r="D8175" s="4"/>
      <c r="E8175" s="4"/>
      <c r="F8175" s="4"/>
      <c r="G8175" s="4"/>
    </row>
    <row r="8176" spans="3:7" x14ac:dyDescent="0.35">
      <c r="C8176" s="72" t="str">
        <f t="shared" si="127"/>
        <v/>
      </c>
      <c r="D8176" s="4"/>
      <c r="E8176" s="4"/>
      <c r="F8176" s="4"/>
      <c r="G8176" s="4"/>
    </row>
    <row r="8177" spans="3:7" x14ac:dyDescent="0.35">
      <c r="C8177" s="72" t="str">
        <f t="shared" si="127"/>
        <v/>
      </c>
      <c r="D8177" s="4"/>
      <c r="E8177" s="4"/>
      <c r="F8177" s="4"/>
      <c r="G8177" s="4"/>
    </row>
    <row r="8178" spans="3:7" x14ac:dyDescent="0.35">
      <c r="C8178" s="72" t="str">
        <f t="shared" si="127"/>
        <v/>
      </c>
      <c r="D8178" s="4"/>
      <c r="E8178" s="4"/>
      <c r="F8178" s="4"/>
      <c r="G8178" s="4"/>
    </row>
    <row r="8179" spans="3:7" x14ac:dyDescent="0.35">
      <c r="C8179" s="72" t="str">
        <f t="shared" si="127"/>
        <v/>
      </c>
      <c r="D8179" s="4"/>
      <c r="E8179" s="4"/>
      <c r="F8179" s="4"/>
      <c r="G8179" s="4"/>
    </row>
    <row r="8180" spans="3:7" x14ac:dyDescent="0.35">
      <c r="C8180" s="72" t="str">
        <f t="shared" si="127"/>
        <v/>
      </c>
      <c r="D8180" s="4"/>
      <c r="E8180" s="4"/>
      <c r="F8180" s="4"/>
      <c r="G8180" s="4"/>
    </row>
    <row r="8181" spans="3:7" x14ac:dyDescent="0.35">
      <c r="C8181" s="72" t="str">
        <f t="shared" si="127"/>
        <v/>
      </c>
      <c r="D8181" s="4"/>
      <c r="E8181" s="4"/>
      <c r="F8181" s="4"/>
      <c r="G8181" s="4"/>
    </row>
    <row r="8182" spans="3:7" x14ac:dyDescent="0.35">
      <c r="C8182" s="72" t="str">
        <f t="shared" si="127"/>
        <v/>
      </c>
      <c r="D8182" s="4"/>
      <c r="E8182" s="4"/>
      <c r="F8182" s="4"/>
      <c r="G8182" s="4"/>
    </row>
    <row r="8183" spans="3:7" x14ac:dyDescent="0.35">
      <c r="C8183" s="72" t="str">
        <f t="shared" si="127"/>
        <v/>
      </c>
      <c r="D8183" s="4"/>
      <c r="E8183" s="4"/>
      <c r="F8183" s="4"/>
      <c r="G8183" s="4"/>
    </row>
    <row r="8184" spans="3:7" x14ac:dyDescent="0.35">
      <c r="C8184" s="72" t="str">
        <f t="shared" si="127"/>
        <v/>
      </c>
      <c r="D8184" s="4"/>
      <c r="E8184" s="4"/>
      <c r="F8184" s="4"/>
      <c r="G8184" s="4"/>
    </row>
    <row r="8185" spans="3:7" x14ac:dyDescent="0.35">
      <c r="C8185" s="72" t="str">
        <f t="shared" si="127"/>
        <v/>
      </c>
      <c r="D8185" s="4"/>
      <c r="E8185" s="4"/>
      <c r="F8185" s="4"/>
      <c r="G8185" s="4"/>
    </row>
    <row r="8186" spans="3:7" x14ac:dyDescent="0.35">
      <c r="C8186" s="72" t="str">
        <f t="shared" si="127"/>
        <v/>
      </c>
      <c r="D8186" s="4"/>
      <c r="E8186" s="4"/>
      <c r="F8186" s="4"/>
      <c r="G8186" s="4"/>
    </row>
    <row r="8187" spans="3:7" x14ac:dyDescent="0.35">
      <c r="C8187" s="72" t="str">
        <f t="shared" si="127"/>
        <v/>
      </c>
      <c r="D8187" s="4"/>
      <c r="E8187" s="4"/>
      <c r="F8187" s="4"/>
      <c r="G8187" s="4"/>
    </row>
    <row r="8188" spans="3:7" x14ac:dyDescent="0.35">
      <c r="C8188" s="72" t="str">
        <f t="shared" si="127"/>
        <v/>
      </c>
      <c r="D8188" s="4"/>
      <c r="E8188" s="4"/>
      <c r="F8188" s="4"/>
      <c r="G8188" s="4"/>
    </row>
    <row r="8189" spans="3:7" x14ac:dyDescent="0.35">
      <c r="C8189" s="72" t="str">
        <f t="shared" si="127"/>
        <v/>
      </c>
      <c r="D8189" s="4"/>
      <c r="E8189" s="4"/>
      <c r="F8189" s="4"/>
      <c r="G8189" s="4"/>
    </row>
    <row r="8190" spans="3:7" x14ac:dyDescent="0.35">
      <c r="C8190" s="72" t="str">
        <f t="shared" si="127"/>
        <v/>
      </c>
      <c r="D8190" s="4"/>
      <c r="E8190" s="4"/>
      <c r="F8190" s="4"/>
      <c r="G8190" s="4"/>
    </row>
    <row r="8191" spans="3:7" x14ac:dyDescent="0.35">
      <c r="C8191" s="72" t="str">
        <f t="shared" si="127"/>
        <v/>
      </c>
      <c r="D8191" s="4"/>
      <c r="E8191" s="4"/>
      <c r="F8191" s="4"/>
      <c r="G8191" s="4"/>
    </row>
    <row r="8192" spans="3:7" x14ac:dyDescent="0.35">
      <c r="C8192" s="72" t="str">
        <f t="shared" si="127"/>
        <v/>
      </c>
      <c r="D8192" s="4"/>
      <c r="E8192" s="4"/>
      <c r="F8192" s="4"/>
      <c r="G8192" s="4"/>
    </row>
    <row r="8193" spans="3:7" x14ac:dyDescent="0.35">
      <c r="C8193" s="72" t="str">
        <f t="shared" si="127"/>
        <v/>
      </c>
      <c r="D8193" s="4"/>
      <c r="E8193" s="4"/>
      <c r="F8193" s="4"/>
      <c r="G8193" s="4"/>
    </row>
    <row r="8194" spans="3:7" x14ac:dyDescent="0.35">
      <c r="C8194" s="72" t="str">
        <f t="shared" si="127"/>
        <v/>
      </c>
      <c r="D8194" s="4"/>
      <c r="E8194" s="4"/>
      <c r="F8194" s="4"/>
      <c r="G8194" s="4"/>
    </row>
    <row r="8195" spans="3:7" x14ac:dyDescent="0.35">
      <c r="C8195" s="72" t="str">
        <f t="shared" si="127"/>
        <v/>
      </c>
      <c r="D8195" s="4"/>
      <c r="E8195" s="4"/>
      <c r="F8195" s="4"/>
      <c r="G8195" s="4"/>
    </row>
    <row r="8196" spans="3:7" x14ac:dyDescent="0.35">
      <c r="C8196" s="72" t="str">
        <f t="shared" si="127"/>
        <v/>
      </c>
      <c r="D8196" s="4"/>
      <c r="E8196" s="4"/>
      <c r="F8196" s="4"/>
      <c r="G8196" s="4"/>
    </row>
    <row r="8197" spans="3:7" x14ac:dyDescent="0.35">
      <c r="C8197" s="72" t="str">
        <f t="shared" si="127"/>
        <v/>
      </c>
      <c r="D8197" s="4"/>
      <c r="E8197" s="4"/>
      <c r="F8197" s="4"/>
      <c r="G8197" s="4"/>
    </row>
    <row r="8198" spans="3:7" x14ac:dyDescent="0.35">
      <c r="C8198" s="72" t="str">
        <f t="shared" si="127"/>
        <v/>
      </c>
      <c r="D8198" s="4"/>
      <c r="E8198" s="4"/>
      <c r="F8198" s="4"/>
      <c r="G8198" s="4"/>
    </row>
    <row r="8199" spans="3:7" x14ac:dyDescent="0.35">
      <c r="C8199" s="72" t="str">
        <f t="shared" si="127"/>
        <v/>
      </c>
      <c r="D8199" s="4"/>
      <c r="E8199" s="4"/>
      <c r="F8199" s="4"/>
      <c r="G8199" s="4"/>
    </row>
    <row r="8200" spans="3:7" x14ac:dyDescent="0.35">
      <c r="C8200" s="72" t="str">
        <f t="shared" si="127"/>
        <v/>
      </c>
      <c r="D8200" s="4"/>
      <c r="E8200" s="4"/>
      <c r="F8200" s="4"/>
      <c r="G8200" s="4"/>
    </row>
    <row r="8201" spans="3:7" x14ac:dyDescent="0.35">
      <c r="C8201" s="72" t="str">
        <f t="shared" si="127"/>
        <v/>
      </c>
      <c r="D8201" s="4"/>
      <c r="E8201" s="4"/>
      <c r="F8201" s="4"/>
      <c r="G8201" s="4"/>
    </row>
    <row r="8202" spans="3:7" x14ac:dyDescent="0.35">
      <c r="C8202" s="72" t="str">
        <f t="shared" si="127"/>
        <v/>
      </c>
      <c r="D8202" s="4"/>
      <c r="E8202" s="4"/>
      <c r="F8202" s="4"/>
      <c r="G8202" s="4"/>
    </row>
    <row r="8203" spans="3:7" x14ac:dyDescent="0.35">
      <c r="C8203" s="72" t="str">
        <f t="shared" si="127"/>
        <v/>
      </c>
      <c r="D8203" s="4"/>
      <c r="E8203" s="4"/>
      <c r="F8203" s="4"/>
      <c r="G8203" s="4"/>
    </row>
    <row r="8204" spans="3:7" x14ac:dyDescent="0.35">
      <c r="C8204" s="72" t="str">
        <f t="shared" ref="C8204:C8267" si="128">IF(ISBLANK(D8204),"",D8204&amp;E8204&amp;F8204&amp;G8204)</f>
        <v/>
      </c>
      <c r="D8204" s="4"/>
      <c r="E8204" s="4"/>
      <c r="F8204" s="4"/>
      <c r="G8204" s="4"/>
    </row>
    <row r="8205" spans="3:7" x14ac:dyDescent="0.35">
      <c r="C8205" s="72" t="str">
        <f t="shared" si="128"/>
        <v/>
      </c>
      <c r="D8205" s="4"/>
      <c r="E8205" s="4"/>
      <c r="F8205" s="4"/>
      <c r="G8205" s="4"/>
    </row>
    <row r="8206" spans="3:7" x14ac:dyDescent="0.35">
      <c r="C8206" s="72" t="str">
        <f t="shared" si="128"/>
        <v/>
      </c>
      <c r="D8206" s="4"/>
      <c r="E8206" s="4"/>
      <c r="F8206" s="4"/>
      <c r="G8206" s="4"/>
    </row>
    <row r="8207" spans="3:7" x14ac:dyDescent="0.35">
      <c r="C8207" s="72" t="str">
        <f t="shared" si="128"/>
        <v/>
      </c>
      <c r="D8207" s="4"/>
      <c r="E8207" s="4"/>
      <c r="F8207" s="4"/>
      <c r="G8207" s="4"/>
    </row>
    <row r="8208" spans="3:7" x14ac:dyDescent="0.35">
      <c r="C8208" s="72" t="str">
        <f t="shared" si="128"/>
        <v/>
      </c>
      <c r="D8208" s="4"/>
      <c r="E8208" s="4"/>
      <c r="F8208" s="4"/>
      <c r="G8208" s="4"/>
    </row>
    <row r="8209" spans="3:7" x14ac:dyDescent="0.35">
      <c r="C8209" s="72" t="str">
        <f t="shared" si="128"/>
        <v/>
      </c>
      <c r="D8209" s="4"/>
      <c r="E8209" s="4"/>
      <c r="F8209" s="4"/>
      <c r="G8209" s="4"/>
    </row>
    <row r="8210" spans="3:7" x14ac:dyDescent="0.35">
      <c r="C8210" s="72" t="str">
        <f t="shared" si="128"/>
        <v/>
      </c>
      <c r="D8210" s="4"/>
      <c r="E8210" s="4"/>
      <c r="F8210" s="4"/>
      <c r="G8210" s="4"/>
    </row>
    <row r="8211" spans="3:7" x14ac:dyDescent="0.35">
      <c r="C8211" s="72" t="str">
        <f t="shared" si="128"/>
        <v/>
      </c>
      <c r="D8211" s="4"/>
      <c r="E8211" s="4"/>
      <c r="F8211" s="4"/>
      <c r="G8211" s="4"/>
    </row>
    <row r="8212" spans="3:7" x14ac:dyDescent="0.35">
      <c r="C8212" s="72" t="str">
        <f t="shared" si="128"/>
        <v/>
      </c>
      <c r="D8212" s="4"/>
      <c r="E8212" s="4"/>
      <c r="F8212" s="4"/>
      <c r="G8212" s="4"/>
    </row>
    <row r="8213" spans="3:7" x14ac:dyDescent="0.35">
      <c r="C8213" s="72" t="str">
        <f t="shared" si="128"/>
        <v/>
      </c>
      <c r="D8213" s="4"/>
      <c r="E8213" s="4"/>
      <c r="F8213" s="4"/>
      <c r="G8213" s="4"/>
    </row>
    <row r="8214" spans="3:7" x14ac:dyDescent="0.35">
      <c r="C8214" s="72" t="str">
        <f t="shared" si="128"/>
        <v/>
      </c>
      <c r="D8214" s="4"/>
      <c r="E8214" s="4"/>
      <c r="F8214" s="4"/>
      <c r="G8214" s="4"/>
    </row>
    <row r="8215" spans="3:7" x14ac:dyDescent="0.35">
      <c r="C8215" s="72" t="str">
        <f t="shared" si="128"/>
        <v/>
      </c>
      <c r="D8215" s="4"/>
      <c r="E8215" s="4"/>
      <c r="F8215" s="4"/>
      <c r="G8215" s="4"/>
    </row>
    <row r="8216" spans="3:7" x14ac:dyDescent="0.35">
      <c r="C8216" s="72" t="str">
        <f t="shared" si="128"/>
        <v/>
      </c>
      <c r="D8216" s="4"/>
      <c r="E8216" s="4"/>
      <c r="F8216" s="4"/>
      <c r="G8216" s="4"/>
    </row>
    <row r="8217" spans="3:7" x14ac:dyDescent="0.35">
      <c r="C8217" s="72" t="str">
        <f t="shared" si="128"/>
        <v/>
      </c>
      <c r="D8217" s="4"/>
      <c r="E8217" s="4"/>
      <c r="F8217" s="4"/>
      <c r="G8217" s="4"/>
    </row>
    <row r="8218" spans="3:7" x14ac:dyDescent="0.35">
      <c r="C8218" s="72" t="str">
        <f t="shared" si="128"/>
        <v/>
      </c>
      <c r="D8218" s="4"/>
      <c r="E8218" s="4"/>
      <c r="F8218" s="4"/>
      <c r="G8218" s="4"/>
    </row>
    <row r="8219" spans="3:7" x14ac:dyDescent="0.35">
      <c r="C8219" s="72" t="str">
        <f t="shared" si="128"/>
        <v/>
      </c>
      <c r="D8219" s="4"/>
      <c r="E8219" s="4"/>
      <c r="F8219" s="4"/>
      <c r="G8219" s="4"/>
    </row>
    <row r="8220" spans="3:7" x14ac:dyDescent="0.35">
      <c r="C8220" s="72" t="str">
        <f t="shared" si="128"/>
        <v/>
      </c>
      <c r="D8220" s="4"/>
      <c r="E8220" s="4"/>
      <c r="F8220" s="4"/>
      <c r="G8220" s="4"/>
    </row>
    <row r="8221" spans="3:7" x14ac:dyDescent="0.35">
      <c r="C8221" s="72" t="str">
        <f t="shared" si="128"/>
        <v/>
      </c>
      <c r="D8221" s="4"/>
      <c r="E8221" s="4"/>
      <c r="F8221" s="4"/>
      <c r="G8221" s="4"/>
    </row>
    <row r="8222" spans="3:7" x14ac:dyDescent="0.35">
      <c r="C8222" s="72" t="str">
        <f t="shared" si="128"/>
        <v/>
      </c>
      <c r="D8222" s="4"/>
      <c r="E8222" s="4"/>
      <c r="F8222" s="4"/>
      <c r="G8222" s="4"/>
    </row>
    <row r="8223" spans="3:7" x14ac:dyDescent="0.35">
      <c r="C8223" s="72" t="str">
        <f t="shared" si="128"/>
        <v/>
      </c>
      <c r="D8223" s="4"/>
      <c r="E8223" s="4"/>
      <c r="F8223" s="4"/>
      <c r="G8223" s="4"/>
    </row>
    <row r="8224" spans="3:7" x14ac:dyDescent="0.35">
      <c r="C8224" s="72" t="str">
        <f t="shared" si="128"/>
        <v/>
      </c>
      <c r="D8224" s="4"/>
      <c r="E8224" s="4"/>
      <c r="F8224" s="4"/>
      <c r="G8224" s="4"/>
    </row>
    <row r="8225" spans="3:7" x14ac:dyDescent="0.35">
      <c r="C8225" s="72" t="str">
        <f t="shared" si="128"/>
        <v/>
      </c>
      <c r="D8225" s="4"/>
      <c r="E8225" s="4"/>
      <c r="F8225" s="4"/>
      <c r="G8225" s="4"/>
    </row>
    <row r="8226" spans="3:7" x14ac:dyDescent="0.35">
      <c r="C8226" s="72" t="str">
        <f t="shared" si="128"/>
        <v/>
      </c>
      <c r="D8226" s="4"/>
      <c r="E8226" s="4"/>
      <c r="F8226" s="4"/>
      <c r="G8226" s="4"/>
    </row>
    <row r="8227" spans="3:7" x14ac:dyDescent="0.35">
      <c r="C8227" s="72" t="str">
        <f t="shared" si="128"/>
        <v/>
      </c>
      <c r="D8227" s="4"/>
      <c r="E8227" s="4"/>
      <c r="F8227" s="4"/>
      <c r="G8227" s="4"/>
    </row>
    <row r="8228" spans="3:7" x14ac:dyDescent="0.35">
      <c r="C8228" s="72" t="str">
        <f t="shared" si="128"/>
        <v/>
      </c>
      <c r="D8228" s="4"/>
      <c r="E8228" s="4"/>
      <c r="F8228" s="4"/>
      <c r="G8228" s="4"/>
    </row>
    <row r="8229" spans="3:7" x14ac:dyDescent="0.35">
      <c r="C8229" s="72" t="str">
        <f t="shared" si="128"/>
        <v/>
      </c>
      <c r="D8229" s="4"/>
      <c r="E8229" s="4"/>
      <c r="F8229" s="4"/>
      <c r="G8229" s="4"/>
    </row>
    <row r="8230" spans="3:7" x14ac:dyDescent="0.35">
      <c r="C8230" s="72" t="str">
        <f t="shared" si="128"/>
        <v/>
      </c>
      <c r="D8230" s="4"/>
      <c r="E8230" s="4"/>
      <c r="F8230" s="4"/>
      <c r="G8230" s="4"/>
    </row>
    <row r="8231" spans="3:7" x14ac:dyDescent="0.35">
      <c r="C8231" s="72" t="str">
        <f t="shared" si="128"/>
        <v/>
      </c>
      <c r="D8231" s="4"/>
      <c r="E8231" s="4"/>
      <c r="F8231" s="4"/>
      <c r="G8231" s="4"/>
    </row>
    <row r="8232" spans="3:7" x14ac:dyDescent="0.35">
      <c r="C8232" s="72" t="str">
        <f t="shared" si="128"/>
        <v/>
      </c>
      <c r="D8232" s="4"/>
      <c r="E8232" s="4"/>
      <c r="F8232" s="4"/>
      <c r="G8232" s="4"/>
    </row>
    <row r="8233" spans="3:7" x14ac:dyDescent="0.35">
      <c r="C8233" s="72" t="str">
        <f t="shared" si="128"/>
        <v/>
      </c>
      <c r="D8233" s="4"/>
      <c r="E8233" s="4"/>
      <c r="F8233" s="4"/>
      <c r="G8233" s="4"/>
    </row>
    <row r="8234" spans="3:7" x14ac:dyDescent="0.35">
      <c r="C8234" s="72" t="str">
        <f t="shared" si="128"/>
        <v/>
      </c>
      <c r="D8234" s="4"/>
      <c r="E8234" s="4"/>
      <c r="F8234" s="4"/>
      <c r="G8234" s="4"/>
    </row>
    <row r="8235" spans="3:7" x14ac:dyDescent="0.35">
      <c r="C8235" s="72" t="str">
        <f t="shared" si="128"/>
        <v/>
      </c>
      <c r="D8235" s="4"/>
      <c r="E8235" s="4"/>
      <c r="F8235" s="4"/>
      <c r="G8235" s="4"/>
    </row>
    <row r="8236" spans="3:7" x14ac:dyDescent="0.35">
      <c r="C8236" s="72" t="str">
        <f t="shared" si="128"/>
        <v/>
      </c>
      <c r="D8236" s="4"/>
      <c r="E8236" s="4"/>
      <c r="F8236" s="4"/>
      <c r="G8236" s="4"/>
    </row>
    <row r="8237" spans="3:7" x14ac:dyDescent="0.35">
      <c r="C8237" s="72" t="str">
        <f t="shared" si="128"/>
        <v/>
      </c>
      <c r="D8237" s="4"/>
      <c r="E8237" s="4"/>
      <c r="F8237" s="4"/>
      <c r="G8237" s="4"/>
    </row>
    <row r="8238" spans="3:7" x14ac:dyDescent="0.35">
      <c r="C8238" s="72" t="str">
        <f t="shared" si="128"/>
        <v/>
      </c>
      <c r="D8238" s="4"/>
      <c r="E8238" s="4"/>
      <c r="F8238" s="4"/>
      <c r="G8238" s="4"/>
    </row>
    <row r="8239" spans="3:7" x14ac:dyDescent="0.35">
      <c r="C8239" s="72" t="str">
        <f t="shared" si="128"/>
        <v/>
      </c>
      <c r="D8239" s="4"/>
      <c r="E8239" s="4"/>
      <c r="F8239" s="4"/>
      <c r="G8239" s="4"/>
    </row>
    <row r="8240" spans="3:7" x14ac:dyDescent="0.35">
      <c r="C8240" s="72" t="str">
        <f t="shared" si="128"/>
        <v/>
      </c>
      <c r="D8240" s="4"/>
      <c r="E8240" s="4"/>
      <c r="F8240" s="4"/>
      <c r="G8240" s="4"/>
    </row>
    <row r="8241" spans="3:7" x14ac:dyDescent="0.35">
      <c r="C8241" s="72" t="str">
        <f t="shared" si="128"/>
        <v/>
      </c>
      <c r="D8241" s="4"/>
      <c r="E8241" s="4"/>
      <c r="F8241" s="4"/>
      <c r="G8241" s="4"/>
    </row>
    <row r="8242" spans="3:7" x14ac:dyDescent="0.35">
      <c r="C8242" s="72" t="str">
        <f t="shared" si="128"/>
        <v/>
      </c>
      <c r="D8242" s="4"/>
      <c r="E8242" s="4"/>
      <c r="F8242" s="4"/>
      <c r="G8242" s="4"/>
    </row>
    <row r="8243" spans="3:7" x14ac:dyDescent="0.35">
      <c r="C8243" s="72" t="str">
        <f t="shared" si="128"/>
        <v/>
      </c>
      <c r="D8243" s="4"/>
      <c r="E8243" s="4"/>
      <c r="F8243" s="4"/>
      <c r="G8243" s="4"/>
    </row>
    <row r="8244" spans="3:7" x14ac:dyDescent="0.35">
      <c r="C8244" s="72" t="str">
        <f t="shared" si="128"/>
        <v/>
      </c>
      <c r="D8244" s="4"/>
      <c r="E8244" s="4"/>
      <c r="F8244" s="4"/>
      <c r="G8244" s="4"/>
    </row>
    <row r="8245" spans="3:7" x14ac:dyDescent="0.35">
      <c r="C8245" s="72" t="str">
        <f t="shared" si="128"/>
        <v/>
      </c>
      <c r="D8245" s="4"/>
      <c r="E8245" s="4"/>
      <c r="F8245" s="4"/>
      <c r="G8245" s="4"/>
    </row>
    <row r="8246" spans="3:7" x14ac:dyDescent="0.35">
      <c r="C8246" s="72" t="str">
        <f t="shared" si="128"/>
        <v/>
      </c>
      <c r="D8246" s="4"/>
      <c r="E8246" s="4"/>
      <c r="F8246" s="4"/>
      <c r="G8246" s="4"/>
    </row>
    <row r="8247" spans="3:7" x14ac:dyDescent="0.35">
      <c r="C8247" s="72" t="str">
        <f t="shared" si="128"/>
        <v/>
      </c>
      <c r="D8247" s="4"/>
      <c r="E8247" s="4"/>
      <c r="F8247" s="4"/>
      <c r="G8247" s="4"/>
    </row>
    <row r="8248" spans="3:7" x14ac:dyDescent="0.35">
      <c r="C8248" s="72" t="str">
        <f t="shared" si="128"/>
        <v/>
      </c>
      <c r="D8248" s="4"/>
      <c r="E8248" s="4"/>
      <c r="F8248" s="4"/>
      <c r="G8248" s="4"/>
    </row>
    <row r="8249" spans="3:7" x14ac:dyDescent="0.35">
      <c r="C8249" s="72" t="str">
        <f t="shared" si="128"/>
        <v/>
      </c>
      <c r="D8249" s="4"/>
      <c r="E8249" s="4"/>
      <c r="F8249" s="4"/>
      <c r="G8249" s="4"/>
    </row>
    <row r="8250" spans="3:7" x14ac:dyDescent="0.35">
      <c r="C8250" s="72" t="str">
        <f t="shared" si="128"/>
        <v/>
      </c>
      <c r="D8250" s="4"/>
      <c r="E8250" s="4"/>
      <c r="F8250" s="4"/>
      <c r="G8250" s="4"/>
    </row>
    <row r="8251" spans="3:7" x14ac:dyDescent="0.35">
      <c r="C8251" s="72" t="str">
        <f t="shared" si="128"/>
        <v/>
      </c>
      <c r="D8251" s="4"/>
      <c r="E8251" s="4"/>
      <c r="F8251" s="4"/>
      <c r="G8251" s="4"/>
    </row>
    <row r="8252" spans="3:7" x14ac:dyDescent="0.35">
      <c r="C8252" s="72" t="str">
        <f t="shared" si="128"/>
        <v/>
      </c>
      <c r="D8252" s="4"/>
      <c r="E8252" s="4"/>
      <c r="F8252" s="4"/>
      <c r="G8252" s="4"/>
    </row>
    <row r="8253" spans="3:7" x14ac:dyDescent="0.35">
      <c r="C8253" s="72" t="str">
        <f t="shared" si="128"/>
        <v/>
      </c>
      <c r="D8253" s="4"/>
      <c r="E8253" s="4"/>
      <c r="F8253" s="4"/>
      <c r="G8253" s="4"/>
    </row>
    <row r="8254" spans="3:7" x14ac:dyDescent="0.35">
      <c r="C8254" s="72" t="str">
        <f t="shared" si="128"/>
        <v/>
      </c>
      <c r="D8254" s="4"/>
      <c r="E8254" s="4"/>
      <c r="F8254" s="4"/>
      <c r="G8254" s="4"/>
    </row>
    <row r="8255" spans="3:7" x14ac:dyDescent="0.35">
      <c r="C8255" s="72" t="str">
        <f t="shared" si="128"/>
        <v/>
      </c>
      <c r="D8255" s="4"/>
      <c r="E8255" s="4"/>
      <c r="F8255" s="4"/>
      <c r="G8255" s="4"/>
    </row>
    <row r="8256" spans="3:7" x14ac:dyDescent="0.35">
      <c r="C8256" s="72" t="str">
        <f t="shared" si="128"/>
        <v/>
      </c>
      <c r="D8256" s="4"/>
      <c r="E8256" s="4"/>
      <c r="F8256" s="4"/>
      <c r="G8256" s="4"/>
    </row>
    <row r="8257" spans="3:7" x14ac:dyDescent="0.35">
      <c r="C8257" s="72" t="str">
        <f t="shared" si="128"/>
        <v/>
      </c>
      <c r="D8257" s="4"/>
      <c r="E8257" s="4"/>
      <c r="F8257" s="4"/>
      <c r="G8257" s="4"/>
    </row>
    <row r="8258" spans="3:7" x14ac:dyDescent="0.35">
      <c r="C8258" s="72" t="str">
        <f t="shared" si="128"/>
        <v/>
      </c>
      <c r="D8258" s="4"/>
      <c r="E8258" s="4"/>
      <c r="F8258" s="4"/>
      <c r="G8258" s="4"/>
    </row>
    <row r="8259" spans="3:7" x14ac:dyDescent="0.35">
      <c r="C8259" s="72" t="str">
        <f t="shared" si="128"/>
        <v/>
      </c>
      <c r="D8259" s="4"/>
      <c r="E8259" s="4"/>
      <c r="F8259" s="4"/>
      <c r="G8259" s="4"/>
    </row>
    <row r="8260" spans="3:7" x14ac:dyDescent="0.35">
      <c r="C8260" s="72" t="str">
        <f t="shared" si="128"/>
        <v/>
      </c>
      <c r="D8260" s="4"/>
      <c r="E8260" s="4"/>
      <c r="F8260" s="4"/>
      <c r="G8260" s="4"/>
    </row>
    <row r="8261" spans="3:7" x14ac:dyDescent="0.35">
      <c r="C8261" s="72" t="str">
        <f t="shared" si="128"/>
        <v/>
      </c>
      <c r="D8261" s="4"/>
      <c r="E8261" s="4"/>
      <c r="F8261" s="4"/>
      <c r="G8261" s="4"/>
    </row>
    <row r="8262" spans="3:7" x14ac:dyDescent="0.35">
      <c r="C8262" s="72" t="str">
        <f t="shared" si="128"/>
        <v/>
      </c>
      <c r="D8262" s="4"/>
      <c r="E8262" s="4"/>
      <c r="F8262" s="4"/>
      <c r="G8262" s="4"/>
    </row>
    <row r="8263" spans="3:7" x14ac:dyDescent="0.35">
      <c r="C8263" s="72" t="str">
        <f t="shared" si="128"/>
        <v/>
      </c>
      <c r="D8263" s="4"/>
      <c r="E8263" s="4"/>
      <c r="F8263" s="4"/>
      <c r="G8263" s="4"/>
    </row>
    <row r="8264" spans="3:7" x14ac:dyDescent="0.35">
      <c r="C8264" s="72" t="str">
        <f t="shared" si="128"/>
        <v/>
      </c>
      <c r="D8264" s="4"/>
      <c r="E8264" s="4"/>
      <c r="F8264" s="4"/>
      <c r="G8264" s="4"/>
    </row>
    <row r="8265" spans="3:7" x14ac:dyDescent="0.35">
      <c r="C8265" s="72" t="str">
        <f t="shared" si="128"/>
        <v/>
      </c>
      <c r="D8265" s="4"/>
      <c r="E8265" s="4"/>
      <c r="F8265" s="4"/>
      <c r="G8265" s="4"/>
    </row>
    <row r="8266" spans="3:7" x14ac:dyDescent="0.35">
      <c r="C8266" s="72" t="str">
        <f t="shared" si="128"/>
        <v/>
      </c>
      <c r="D8266" s="4"/>
      <c r="E8266" s="4"/>
      <c r="F8266" s="4"/>
      <c r="G8266" s="4"/>
    </row>
    <row r="8267" spans="3:7" x14ac:dyDescent="0.35">
      <c r="C8267" s="72" t="str">
        <f t="shared" si="128"/>
        <v/>
      </c>
      <c r="D8267" s="4"/>
      <c r="E8267" s="4"/>
      <c r="F8267" s="4"/>
      <c r="G8267" s="4"/>
    </row>
    <row r="8268" spans="3:7" x14ac:dyDescent="0.35">
      <c r="C8268" s="72" t="str">
        <f t="shared" ref="C8268:C8331" si="129">IF(ISBLANK(D8268),"",D8268&amp;E8268&amp;F8268&amp;G8268)</f>
        <v/>
      </c>
      <c r="D8268" s="4"/>
      <c r="E8268" s="4"/>
      <c r="F8268" s="4"/>
      <c r="G8268" s="4"/>
    </row>
    <row r="8269" spans="3:7" x14ac:dyDescent="0.35">
      <c r="C8269" s="72" t="str">
        <f t="shared" si="129"/>
        <v/>
      </c>
      <c r="D8269" s="4"/>
      <c r="E8269" s="4"/>
      <c r="F8269" s="4"/>
      <c r="G8269" s="4"/>
    </row>
    <row r="8270" spans="3:7" x14ac:dyDescent="0.35">
      <c r="C8270" s="72" t="str">
        <f t="shared" si="129"/>
        <v/>
      </c>
      <c r="D8270" s="4"/>
      <c r="E8270" s="4"/>
      <c r="F8270" s="4"/>
      <c r="G8270" s="4"/>
    </row>
    <row r="8271" spans="3:7" x14ac:dyDescent="0.35">
      <c r="C8271" s="72" t="str">
        <f t="shared" si="129"/>
        <v/>
      </c>
      <c r="D8271" s="4"/>
      <c r="E8271" s="4"/>
      <c r="F8271" s="4"/>
      <c r="G8271" s="4"/>
    </row>
    <row r="8272" spans="3:7" x14ac:dyDescent="0.35">
      <c r="C8272" s="72" t="str">
        <f t="shared" si="129"/>
        <v/>
      </c>
      <c r="D8272" s="4"/>
      <c r="E8272" s="4"/>
      <c r="F8272" s="4"/>
      <c r="G8272" s="4"/>
    </row>
    <row r="8273" spans="3:7" x14ac:dyDescent="0.35">
      <c r="C8273" s="72" t="str">
        <f t="shared" si="129"/>
        <v/>
      </c>
      <c r="D8273" s="4"/>
      <c r="E8273" s="4"/>
      <c r="F8273" s="4"/>
      <c r="G8273" s="4"/>
    </row>
    <row r="8274" spans="3:7" x14ac:dyDescent="0.35">
      <c r="C8274" s="72" t="str">
        <f t="shared" si="129"/>
        <v/>
      </c>
      <c r="D8274" s="4"/>
      <c r="E8274" s="4"/>
      <c r="F8274" s="4"/>
      <c r="G8274" s="4"/>
    </row>
    <row r="8275" spans="3:7" x14ac:dyDescent="0.35">
      <c r="C8275" s="72" t="str">
        <f t="shared" si="129"/>
        <v/>
      </c>
      <c r="D8275" s="4"/>
      <c r="E8275" s="4"/>
      <c r="F8275" s="4"/>
      <c r="G8275" s="4"/>
    </row>
    <row r="8276" spans="3:7" x14ac:dyDescent="0.35">
      <c r="C8276" s="72" t="str">
        <f t="shared" si="129"/>
        <v/>
      </c>
      <c r="D8276" s="4"/>
      <c r="E8276" s="4"/>
      <c r="F8276" s="4"/>
      <c r="G8276" s="4"/>
    </row>
    <row r="8277" spans="3:7" x14ac:dyDescent="0.35">
      <c r="C8277" s="72" t="str">
        <f t="shared" si="129"/>
        <v/>
      </c>
      <c r="D8277" s="4"/>
      <c r="E8277" s="4"/>
      <c r="F8277" s="4"/>
      <c r="G8277" s="4"/>
    </row>
    <row r="8278" spans="3:7" x14ac:dyDescent="0.35">
      <c r="C8278" s="72" t="str">
        <f t="shared" si="129"/>
        <v/>
      </c>
      <c r="D8278" s="4"/>
      <c r="E8278" s="4"/>
      <c r="F8278" s="4"/>
      <c r="G8278" s="4"/>
    </row>
    <row r="8279" spans="3:7" x14ac:dyDescent="0.35">
      <c r="C8279" s="72" t="str">
        <f t="shared" si="129"/>
        <v/>
      </c>
      <c r="D8279" s="4"/>
      <c r="E8279" s="4"/>
      <c r="F8279" s="4"/>
      <c r="G8279" s="4"/>
    </row>
    <row r="8280" spans="3:7" x14ac:dyDescent="0.35">
      <c r="C8280" s="72" t="str">
        <f t="shared" si="129"/>
        <v/>
      </c>
      <c r="D8280" s="4"/>
      <c r="E8280" s="4"/>
      <c r="F8280" s="4"/>
      <c r="G8280" s="4"/>
    </row>
    <row r="8281" spans="3:7" x14ac:dyDescent="0.35">
      <c r="C8281" s="72" t="str">
        <f t="shared" si="129"/>
        <v/>
      </c>
      <c r="D8281" s="4"/>
      <c r="E8281" s="4"/>
      <c r="F8281" s="4"/>
      <c r="G8281" s="4"/>
    </row>
    <row r="8282" spans="3:7" x14ac:dyDescent="0.35">
      <c r="C8282" s="72" t="str">
        <f t="shared" si="129"/>
        <v/>
      </c>
      <c r="D8282" s="4"/>
      <c r="E8282" s="4"/>
      <c r="F8282" s="4"/>
      <c r="G8282" s="4"/>
    </row>
    <row r="8283" spans="3:7" x14ac:dyDescent="0.35">
      <c r="C8283" s="72" t="str">
        <f t="shared" si="129"/>
        <v/>
      </c>
      <c r="D8283" s="4"/>
      <c r="E8283" s="4"/>
      <c r="F8283" s="4"/>
      <c r="G8283" s="4"/>
    </row>
    <row r="8284" spans="3:7" x14ac:dyDescent="0.35">
      <c r="C8284" s="72" t="str">
        <f t="shared" si="129"/>
        <v/>
      </c>
      <c r="D8284" s="4"/>
      <c r="E8284" s="4"/>
      <c r="F8284" s="4"/>
      <c r="G8284" s="4"/>
    </row>
    <row r="8285" spans="3:7" x14ac:dyDescent="0.35">
      <c r="C8285" s="72" t="str">
        <f t="shared" si="129"/>
        <v/>
      </c>
      <c r="D8285" s="4"/>
      <c r="E8285" s="4"/>
      <c r="F8285" s="4"/>
      <c r="G8285" s="4"/>
    </row>
    <row r="8286" spans="3:7" x14ac:dyDescent="0.35">
      <c r="C8286" s="72" t="str">
        <f t="shared" si="129"/>
        <v/>
      </c>
      <c r="D8286" s="4"/>
      <c r="E8286" s="4"/>
      <c r="F8286" s="4"/>
      <c r="G8286" s="4"/>
    </row>
    <row r="8287" spans="3:7" x14ac:dyDescent="0.35">
      <c r="C8287" s="72" t="str">
        <f t="shared" si="129"/>
        <v/>
      </c>
      <c r="D8287" s="4"/>
      <c r="E8287" s="4"/>
      <c r="F8287" s="4"/>
      <c r="G8287" s="4"/>
    </row>
    <row r="8288" spans="3:7" x14ac:dyDescent="0.35">
      <c r="C8288" s="72" t="str">
        <f t="shared" si="129"/>
        <v/>
      </c>
      <c r="D8288" s="4"/>
      <c r="E8288" s="4"/>
      <c r="F8288" s="4"/>
      <c r="G8288" s="4"/>
    </row>
    <row r="8289" spans="3:7" x14ac:dyDescent="0.35">
      <c r="C8289" s="72" t="str">
        <f t="shared" si="129"/>
        <v/>
      </c>
      <c r="D8289" s="4"/>
      <c r="E8289" s="4"/>
      <c r="F8289" s="4"/>
      <c r="G8289" s="4"/>
    </row>
    <row r="8290" spans="3:7" x14ac:dyDescent="0.35">
      <c r="C8290" s="72" t="str">
        <f t="shared" si="129"/>
        <v/>
      </c>
      <c r="D8290" s="4"/>
      <c r="E8290" s="4"/>
      <c r="F8290" s="4"/>
      <c r="G8290" s="4"/>
    </row>
    <row r="8291" spans="3:7" x14ac:dyDescent="0.35">
      <c r="C8291" s="72" t="str">
        <f t="shared" si="129"/>
        <v/>
      </c>
      <c r="D8291" s="4"/>
      <c r="E8291" s="4"/>
      <c r="F8291" s="4"/>
      <c r="G8291" s="4"/>
    </row>
    <row r="8292" spans="3:7" x14ac:dyDescent="0.35">
      <c r="C8292" s="72" t="str">
        <f t="shared" si="129"/>
        <v/>
      </c>
      <c r="D8292" s="4"/>
      <c r="E8292" s="4"/>
      <c r="F8292" s="4"/>
      <c r="G8292" s="4"/>
    </row>
    <row r="8293" spans="3:7" x14ac:dyDescent="0.35">
      <c r="C8293" s="72" t="str">
        <f t="shared" si="129"/>
        <v/>
      </c>
      <c r="D8293" s="4"/>
      <c r="E8293" s="4"/>
      <c r="F8293" s="4"/>
      <c r="G8293" s="4"/>
    </row>
    <row r="8294" spans="3:7" x14ac:dyDescent="0.35">
      <c r="C8294" s="72" t="str">
        <f t="shared" si="129"/>
        <v/>
      </c>
      <c r="D8294" s="4"/>
      <c r="E8294" s="4"/>
      <c r="F8294" s="4"/>
      <c r="G8294" s="4"/>
    </row>
    <row r="8295" spans="3:7" x14ac:dyDescent="0.35">
      <c r="C8295" s="72" t="str">
        <f t="shared" si="129"/>
        <v/>
      </c>
      <c r="D8295" s="4"/>
      <c r="E8295" s="4"/>
      <c r="F8295" s="4"/>
      <c r="G8295" s="4"/>
    </row>
    <row r="8296" spans="3:7" x14ac:dyDescent="0.35">
      <c r="C8296" s="72" t="str">
        <f t="shared" si="129"/>
        <v/>
      </c>
      <c r="D8296" s="4"/>
      <c r="E8296" s="4"/>
      <c r="F8296" s="4"/>
      <c r="G8296" s="4"/>
    </row>
    <row r="8297" spans="3:7" x14ac:dyDescent="0.35">
      <c r="C8297" s="72" t="str">
        <f t="shared" si="129"/>
        <v/>
      </c>
      <c r="D8297" s="4"/>
      <c r="E8297" s="4"/>
      <c r="F8297" s="4"/>
      <c r="G8297" s="4"/>
    </row>
    <row r="8298" spans="3:7" x14ac:dyDescent="0.35">
      <c r="C8298" s="72" t="str">
        <f t="shared" si="129"/>
        <v/>
      </c>
      <c r="D8298" s="4"/>
      <c r="E8298" s="4"/>
      <c r="F8298" s="4"/>
      <c r="G8298" s="4"/>
    </row>
    <row r="8299" spans="3:7" x14ac:dyDescent="0.35">
      <c r="C8299" s="72" t="str">
        <f t="shared" si="129"/>
        <v/>
      </c>
      <c r="D8299" s="4"/>
      <c r="E8299" s="4"/>
      <c r="F8299" s="4"/>
      <c r="G8299" s="4"/>
    </row>
    <row r="8300" spans="3:7" x14ac:dyDescent="0.35">
      <c r="C8300" s="72" t="str">
        <f t="shared" si="129"/>
        <v/>
      </c>
      <c r="D8300" s="4"/>
      <c r="E8300" s="4"/>
      <c r="F8300" s="4"/>
      <c r="G8300" s="4"/>
    </row>
    <row r="8301" spans="3:7" x14ac:dyDescent="0.35">
      <c r="C8301" s="72" t="str">
        <f t="shared" si="129"/>
        <v/>
      </c>
      <c r="D8301" s="4"/>
      <c r="E8301" s="4"/>
      <c r="F8301" s="4"/>
      <c r="G8301" s="4"/>
    </row>
    <row r="8302" spans="3:7" x14ac:dyDescent="0.35">
      <c r="C8302" s="72" t="str">
        <f t="shared" si="129"/>
        <v/>
      </c>
      <c r="D8302" s="4"/>
      <c r="E8302" s="4"/>
      <c r="F8302" s="4"/>
      <c r="G8302" s="4"/>
    </row>
    <row r="8303" spans="3:7" x14ac:dyDescent="0.35">
      <c r="C8303" s="72" t="str">
        <f t="shared" si="129"/>
        <v/>
      </c>
      <c r="D8303" s="4"/>
      <c r="E8303" s="4"/>
      <c r="F8303" s="4"/>
      <c r="G8303" s="4"/>
    </row>
    <row r="8304" spans="3:7" x14ac:dyDescent="0.35">
      <c r="C8304" s="72" t="str">
        <f t="shared" si="129"/>
        <v/>
      </c>
      <c r="D8304" s="4"/>
      <c r="E8304" s="4"/>
      <c r="F8304" s="4"/>
      <c r="G8304" s="4"/>
    </row>
    <row r="8305" spans="3:7" x14ac:dyDescent="0.35">
      <c r="C8305" s="72" t="str">
        <f t="shared" si="129"/>
        <v/>
      </c>
      <c r="D8305" s="4"/>
      <c r="E8305" s="4"/>
      <c r="F8305" s="4"/>
      <c r="G8305" s="4"/>
    </row>
    <row r="8306" spans="3:7" x14ac:dyDescent="0.35">
      <c r="C8306" s="72" t="str">
        <f t="shared" si="129"/>
        <v/>
      </c>
      <c r="D8306" s="4"/>
      <c r="E8306" s="4"/>
      <c r="F8306" s="4"/>
      <c r="G8306" s="4"/>
    </row>
    <row r="8307" spans="3:7" x14ac:dyDescent="0.35">
      <c r="C8307" s="72" t="str">
        <f t="shared" si="129"/>
        <v/>
      </c>
      <c r="D8307" s="4"/>
      <c r="E8307" s="4"/>
      <c r="F8307" s="4"/>
      <c r="G8307" s="4"/>
    </row>
    <row r="8308" spans="3:7" x14ac:dyDescent="0.35">
      <c r="C8308" s="72" t="str">
        <f t="shared" si="129"/>
        <v/>
      </c>
      <c r="D8308" s="4"/>
      <c r="E8308" s="4"/>
      <c r="F8308" s="4"/>
      <c r="G8308" s="4"/>
    </row>
    <row r="8309" spans="3:7" x14ac:dyDescent="0.35">
      <c r="C8309" s="72" t="str">
        <f t="shared" si="129"/>
        <v/>
      </c>
      <c r="D8309" s="4"/>
      <c r="E8309" s="4"/>
      <c r="F8309" s="4"/>
      <c r="G8309" s="4"/>
    </row>
    <row r="8310" spans="3:7" x14ac:dyDescent="0.35">
      <c r="C8310" s="72" t="str">
        <f t="shared" si="129"/>
        <v/>
      </c>
      <c r="D8310" s="4"/>
      <c r="E8310" s="4"/>
      <c r="F8310" s="4"/>
      <c r="G8310" s="4"/>
    </row>
    <row r="8311" spans="3:7" x14ac:dyDescent="0.35">
      <c r="C8311" s="72" t="str">
        <f t="shared" si="129"/>
        <v/>
      </c>
      <c r="D8311" s="4"/>
      <c r="E8311" s="4"/>
      <c r="F8311" s="4"/>
      <c r="G8311" s="4"/>
    </row>
    <row r="8312" spans="3:7" x14ac:dyDescent="0.35">
      <c r="C8312" s="72" t="str">
        <f t="shared" si="129"/>
        <v/>
      </c>
      <c r="D8312" s="4"/>
      <c r="E8312" s="4"/>
      <c r="F8312" s="4"/>
      <c r="G8312" s="4"/>
    </row>
    <row r="8313" spans="3:7" x14ac:dyDescent="0.35">
      <c r="C8313" s="72" t="str">
        <f t="shared" si="129"/>
        <v/>
      </c>
      <c r="D8313" s="4"/>
      <c r="E8313" s="4"/>
      <c r="F8313" s="4"/>
      <c r="G8313" s="4"/>
    </row>
    <row r="8314" spans="3:7" x14ac:dyDescent="0.35">
      <c r="C8314" s="72" t="str">
        <f t="shared" si="129"/>
        <v/>
      </c>
      <c r="D8314" s="4"/>
      <c r="E8314" s="4"/>
      <c r="F8314" s="4"/>
      <c r="G8314" s="4"/>
    </row>
    <row r="8315" spans="3:7" x14ac:dyDescent="0.35">
      <c r="C8315" s="72" t="str">
        <f t="shared" si="129"/>
        <v/>
      </c>
      <c r="D8315" s="4"/>
      <c r="E8315" s="4"/>
      <c r="F8315" s="4"/>
      <c r="G8315" s="4"/>
    </row>
    <row r="8316" spans="3:7" x14ac:dyDescent="0.35">
      <c r="C8316" s="72" t="str">
        <f t="shared" si="129"/>
        <v/>
      </c>
      <c r="D8316" s="4"/>
      <c r="E8316" s="4"/>
      <c r="F8316" s="4"/>
      <c r="G8316" s="4"/>
    </row>
    <row r="8317" spans="3:7" x14ac:dyDescent="0.35">
      <c r="C8317" s="72" t="str">
        <f t="shared" si="129"/>
        <v/>
      </c>
      <c r="D8317" s="4"/>
      <c r="E8317" s="4"/>
      <c r="F8317" s="4"/>
      <c r="G8317" s="4"/>
    </row>
    <row r="8318" spans="3:7" x14ac:dyDescent="0.35">
      <c r="C8318" s="72" t="str">
        <f t="shared" si="129"/>
        <v/>
      </c>
      <c r="D8318" s="4"/>
      <c r="E8318" s="4"/>
      <c r="F8318" s="4"/>
      <c r="G8318" s="4"/>
    </row>
    <row r="8319" spans="3:7" x14ac:dyDescent="0.35">
      <c r="C8319" s="72" t="str">
        <f t="shared" si="129"/>
        <v/>
      </c>
      <c r="D8319" s="4"/>
      <c r="E8319" s="4"/>
      <c r="F8319" s="4"/>
      <c r="G8319" s="4"/>
    </row>
    <row r="8320" spans="3:7" x14ac:dyDescent="0.35">
      <c r="C8320" s="72" t="str">
        <f t="shared" si="129"/>
        <v/>
      </c>
      <c r="D8320" s="4"/>
      <c r="E8320" s="4"/>
      <c r="F8320" s="4"/>
      <c r="G8320" s="4"/>
    </row>
    <row r="8321" spans="3:7" x14ac:dyDescent="0.35">
      <c r="C8321" s="72" t="str">
        <f t="shared" si="129"/>
        <v/>
      </c>
      <c r="D8321" s="4"/>
      <c r="E8321" s="4"/>
      <c r="F8321" s="4"/>
      <c r="G8321" s="4"/>
    </row>
    <row r="8322" spans="3:7" x14ac:dyDescent="0.35">
      <c r="C8322" s="72" t="str">
        <f t="shared" si="129"/>
        <v/>
      </c>
      <c r="D8322" s="4"/>
      <c r="E8322" s="4"/>
      <c r="F8322" s="4"/>
      <c r="G8322" s="4"/>
    </row>
    <row r="8323" spans="3:7" x14ac:dyDescent="0.35">
      <c r="C8323" s="72" t="str">
        <f t="shared" si="129"/>
        <v/>
      </c>
      <c r="D8323" s="4"/>
      <c r="E8323" s="4"/>
      <c r="F8323" s="4"/>
      <c r="G8323" s="4"/>
    </row>
    <row r="8324" spans="3:7" x14ac:dyDescent="0.35">
      <c r="C8324" s="72" t="str">
        <f t="shared" si="129"/>
        <v/>
      </c>
      <c r="D8324" s="4"/>
      <c r="E8324" s="4"/>
      <c r="F8324" s="4"/>
      <c r="G8324" s="4"/>
    </row>
    <row r="8325" spans="3:7" x14ac:dyDescent="0.35">
      <c r="C8325" s="72" t="str">
        <f t="shared" si="129"/>
        <v/>
      </c>
      <c r="D8325" s="4"/>
      <c r="E8325" s="4"/>
      <c r="F8325" s="4"/>
      <c r="G8325" s="4"/>
    </row>
    <row r="8326" spans="3:7" x14ac:dyDescent="0.35">
      <c r="C8326" s="72" t="str">
        <f t="shared" si="129"/>
        <v/>
      </c>
      <c r="D8326" s="4"/>
      <c r="E8326" s="4"/>
      <c r="F8326" s="4"/>
      <c r="G8326" s="4"/>
    </row>
    <row r="8327" spans="3:7" x14ac:dyDescent="0.35">
      <c r="C8327" s="72" t="str">
        <f t="shared" si="129"/>
        <v/>
      </c>
      <c r="D8327" s="4"/>
      <c r="E8327" s="4"/>
      <c r="F8327" s="4"/>
      <c r="G8327" s="4"/>
    </row>
    <row r="8328" spans="3:7" x14ac:dyDescent="0.35">
      <c r="C8328" s="72" t="str">
        <f t="shared" si="129"/>
        <v/>
      </c>
      <c r="D8328" s="4"/>
      <c r="E8328" s="4"/>
      <c r="F8328" s="4"/>
      <c r="G8328" s="4"/>
    </row>
    <row r="8329" spans="3:7" x14ac:dyDescent="0.35">
      <c r="C8329" s="72" t="str">
        <f t="shared" si="129"/>
        <v/>
      </c>
      <c r="D8329" s="4"/>
      <c r="E8329" s="4"/>
      <c r="F8329" s="4"/>
      <c r="G8329" s="4"/>
    </row>
    <row r="8330" spans="3:7" x14ac:dyDescent="0.35">
      <c r="C8330" s="72" t="str">
        <f t="shared" si="129"/>
        <v/>
      </c>
      <c r="D8330" s="4"/>
      <c r="E8330" s="4"/>
      <c r="F8330" s="4"/>
      <c r="G8330" s="4"/>
    </row>
    <row r="8331" spans="3:7" x14ac:dyDescent="0.35">
      <c r="C8331" s="72" t="str">
        <f t="shared" si="129"/>
        <v/>
      </c>
      <c r="D8331" s="4"/>
      <c r="E8331" s="4"/>
      <c r="F8331" s="4"/>
      <c r="G8331" s="4"/>
    </row>
    <row r="8332" spans="3:7" x14ac:dyDescent="0.35">
      <c r="C8332" s="72" t="str">
        <f t="shared" ref="C8332:C8395" si="130">IF(ISBLANK(D8332),"",D8332&amp;E8332&amp;F8332&amp;G8332)</f>
        <v/>
      </c>
      <c r="D8332" s="4"/>
      <c r="E8332" s="4"/>
      <c r="F8332" s="4"/>
      <c r="G8332" s="4"/>
    </row>
    <row r="8333" spans="3:7" x14ac:dyDescent="0.35">
      <c r="C8333" s="72" t="str">
        <f t="shared" si="130"/>
        <v/>
      </c>
      <c r="D8333" s="4"/>
      <c r="E8333" s="4"/>
      <c r="F8333" s="4"/>
      <c r="G8333" s="4"/>
    </row>
    <row r="8334" spans="3:7" x14ac:dyDescent="0.35">
      <c r="C8334" s="72" t="str">
        <f t="shared" si="130"/>
        <v/>
      </c>
      <c r="D8334" s="4"/>
      <c r="E8334" s="4"/>
      <c r="F8334" s="4"/>
      <c r="G8334" s="4"/>
    </row>
    <row r="8335" spans="3:7" x14ac:dyDescent="0.35">
      <c r="C8335" s="72" t="str">
        <f t="shared" si="130"/>
        <v/>
      </c>
      <c r="D8335" s="4"/>
      <c r="E8335" s="4"/>
      <c r="F8335" s="4"/>
      <c r="G8335" s="4"/>
    </row>
    <row r="8336" spans="3:7" x14ac:dyDescent="0.35">
      <c r="C8336" s="72" t="str">
        <f t="shared" si="130"/>
        <v/>
      </c>
      <c r="D8336" s="4"/>
      <c r="E8336" s="4"/>
      <c r="F8336" s="4"/>
      <c r="G8336" s="4"/>
    </row>
    <row r="8337" spans="3:7" x14ac:dyDescent="0.35">
      <c r="C8337" s="72" t="str">
        <f t="shared" si="130"/>
        <v/>
      </c>
      <c r="D8337" s="4"/>
      <c r="E8337" s="4"/>
      <c r="F8337" s="4"/>
      <c r="G8337" s="4"/>
    </row>
    <row r="8338" spans="3:7" x14ac:dyDescent="0.35">
      <c r="C8338" s="72" t="str">
        <f t="shared" si="130"/>
        <v/>
      </c>
      <c r="D8338" s="4"/>
      <c r="E8338" s="4"/>
      <c r="F8338" s="4"/>
      <c r="G8338" s="4"/>
    </row>
    <row r="8339" spans="3:7" x14ac:dyDescent="0.35">
      <c r="C8339" s="72" t="str">
        <f t="shared" si="130"/>
        <v/>
      </c>
      <c r="D8339" s="4"/>
      <c r="E8339" s="4"/>
      <c r="F8339" s="4"/>
      <c r="G8339" s="4"/>
    </row>
    <row r="8340" spans="3:7" x14ac:dyDescent="0.35">
      <c r="C8340" s="72" t="str">
        <f t="shared" si="130"/>
        <v/>
      </c>
      <c r="D8340" s="4"/>
      <c r="E8340" s="4"/>
      <c r="F8340" s="4"/>
      <c r="G8340" s="4"/>
    </row>
    <row r="8341" spans="3:7" x14ac:dyDescent="0.35">
      <c r="C8341" s="72" t="str">
        <f t="shared" si="130"/>
        <v/>
      </c>
      <c r="D8341" s="4"/>
      <c r="E8341" s="4"/>
      <c r="F8341" s="4"/>
      <c r="G8341" s="4"/>
    </row>
    <row r="8342" spans="3:7" x14ac:dyDescent="0.35">
      <c r="C8342" s="72" t="str">
        <f t="shared" si="130"/>
        <v/>
      </c>
      <c r="D8342" s="4"/>
      <c r="E8342" s="4"/>
      <c r="F8342" s="4"/>
      <c r="G8342" s="4"/>
    </row>
    <row r="8343" spans="3:7" x14ac:dyDescent="0.35">
      <c r="C8343" s="72" t="str">
        <f t="shared" si="130"/>
        <v/>
      </c>
      <c r="D8343" s="4"/>
      <c r="E8343" s="4"/>
      <c r="F8343" s="4"/>
      <c r="G8343" s="4"/>
    </row>
    <row r="8344" spans="3:7" x14ac:dyDescent="0.35">
      <c r="C8344" s="72" t="str">
        <f t="shared" si="130"/>
        <v/>
      </c>
      <c r="D8344" s="4"/>
      <c r="E8344" s="4"/>
      <c r="F8344" s="4"/>
      <c r="G8344" s="4"/>
    </row>
    <row r="8345" spans="3:7" x14ac:dyDescent="0.35">
      <c r="C8345" s="72" t="str">
        <f t="shared" si="130"/>
        <v/>
      </c>
      <c r="D8345" s="4"/>
      <c r="E8345" s="4"/>
      <c r="F8345" s="4"/>
      <c r="G8345" s="4"/>
    </row>
    <row r="8346" spans="3:7" x14ac:dyDescent="0.35">
      <c r="C8346" s="72" t="str">
        <f t="shared" si="130"/>
        <v/>
      </c>
      <c r="D8346" s="4"/>
      <c r="E8346" s="4"/>
      <c r="F8346" s="4"/>
      <c r="G8346" s="4"/>
    </row>
    <row r="8347" spans="3:7" x14ac:dyDescent="0.35">
      <c r="C8347" s="72" t="str">
        <f t="shared" si="130"/>
        <v/>
      </c>
      <c r="D8347" s="4"/>
      <c r="E8347" s="4"/>
      <c r="F8347" s="4"/>
      <c r="G8347" s="4"/>
    </row>
    <row r="8348" spans="3:7" x14ac:dyDescent="0.35">
      <c r="C8348" s="72" t="str">
        <f t="shared" si="130"/>
        <v/>
      </c>
      <c r="D8348" s="4"/>
      <c r="E8348" s="4"/>
      <c r="F8348" s="4"/>
      <c r="G8348" s="4"/>
    </row>
    <row r="8349" spans="3:7" x14ac:dyDescent="0.35">
      <c r="C8349" s="72" t="str">
        <f t="shared" si="130"/>
        <v/>
      </c>
      <c r="D8349" s="4"/>
      <c r="E8349" s="4"/>
      <c r="F8349" s="4"/>
      <c r="G8349" s="4"/>
    </row>
    <row r="8350" spans="3:7" x14ac:dyDescent="0.35">
      <c r="C8350" s="72" t="str">
        <f t="shared" si="130"/>
        <v/>
      </c>
      <c r="D8350" s="4"/>
      <c r="E8350" s="4"/>
      <c r="F8350" s="4"/>
      <c r="G8350" s="4"/>
    </row>
    <row r="8351" spans="3:7" x14ac:dyDescent="0.35">
      <c r="C8351" s="72" t="str">
        <f t="shared" si="130"/>
        <v/>
      </c>
      <c r="D8351" s="4"/>
      <c r="E8351" s="4"/>
      <c r="F8351" s="4"/>
      <c r="G8351" s="4"/>
    </row>
    <row r="8352" spans="3:7" x14ac:dyDescent="0.35">
      <c r="C8352" s="72" t="str">
        <f t="shared" si="130"/>
        <v/>
      </c>
      <c r="D8352" s="4"/>
      <c r="E8352" s="4"/>
      <c r="F8352" s="4"/>
      <c r="G8352" s="4"/>
    </row>
    <row r="8353" spans="3:7" x14ac:dyDescent="0.35">
      <c r="C8353" s="72" t="str">
        <f t="shared" si="130"/>
        <v/>
      </c>
      <c r="D8353" s="4"/>
      <c r="E8353" s="4"/>
      <c r="F8353" s="4"/>
      <c r="G8353" s="4"/>
    </row>
    <row r="8354" spans="3:7" x14ac:dyDescent="0.35">
      <c r="C8354" s="72" t="str">
        <f t="shared" si="130"/>
        <v/>
      </c>
      <c r="D8354" s="4"/>
      <c r="E8354" s="4"/>
      <c r="F8354" s="4"/>
      <c r="G8354" s="4"/>
    </row>
    <row r="8355" spans="3:7" x14ac:dyDescent="0.35">
      <c r="C8355" s="72" t="str">
        <f t="shared" si="130"/>
        <v/>
      </c>
      <c r="D8355" s="4"/>
      <c r="E8355" s="4"/>
      <c r="F8355" s="4"/>
      <c r="G8355" s="4"/>
    </row>
    <row r="8356" spans="3:7" x14ac:dyDescent="0.35">
      <c r="C8356" s="72" t="str">
        <f t="shared" si="130"/>
        <v/>
      </c>
      <c r="D8356" s="4"/>
      <c r="E8356" s="4"/>
      <c r="F8356" s="4"/>
      <c r="G8356" s="4"/>
    </row>
    <row r="8357" spans="3:7" x14ac:dyDescent="0.35">
      <c r="C8357" s="72" t="str">
        <f t="shared" si="130"/>
        <v/>
      </c>
      <c r="D8357" s="4"/>
      <c r="E8357" s="4"/>
      <c r="F8357" s="4"/>
      <c r="G8357" s="4"/>
    </row>
    <row r="8358" spans="3:7" x14ac:dyDescent="0.35">
      <c r="C8358" s="72" t="str">
        <f t="shared" si="130"/>
        <v/>
      </c>
      <c r="D8358" s="4"/>
      <c r="E8358" s="4"/>
      <c r="F8358" s="4"/>
      <c r="G8358" s="4"/>
    </row>
    <row r="8359" spans="3:7" x14ac:dyDescent="0.35">
      <c r="C8359" s="72" t="str">
        <f t="shared" si="130"/>
        <v/>
      </c>
      <c r="D8359" s="4"/>
      <c r="E8359" s="4"/>
      <c r="F8359" s="4"/>
      <c r="G8359" s="4"/>
    </row>
    <row r="8360" spans="3:7" x14ac:dyDescent="0.35">
      <c r="C8360" s="72" t="str">
        <f t="shared" si="130"/>
        <v/>
      </c>
      <c r="D8360" s="4"/>
      <c r="E8360" s="4"/>
      <c r="F8360" s="4"/>
      <c r="G8360" s="4"/>
    </row>
    <row r="8361" spans="3:7" x14ac:dyDescent="0.35">
      <c r="C8361" s="72" t="str">
        <f t="shared" si="130"/>
        <v/>
      </c>
      <c r="D8361" s="4"/>
      <c r="E8361" s="4"/>
      <c r="F8361" s="4"/>
      <c r="G8361" s="4"/>
    </row>
    <row r="8362" spans="3:7" x14ac:dyDescent="0.35">
      <c r="C8362" s="72" t="str">
        <f t="shared" si="130"/>
        <v/>
      </c>
      <c r="D8362" s="4"/>
      <c r="E8362" s="4"/>
      <c r="F8362" s="4"/>
      <c r="G8362" s="4"/>
    </row>
    <row r="8363" spans="3:7" x14ac:dyDescent="0.35">
      <c r="C8363" s="72" t="str">
        <f t="shared" si="130"/>
        <v/>
      </c>
      <c r="D8363" s="4"/>
      <c r="E8363" s="4"/>
      <c r="F8363" s="4"/>
      <c r="G8363" s="4"/>
    </row>
    <row r="8364" spans="3:7" x14ac:dyDescent="0.35">
      <c r="C8364" s="72" t="str">
        <f t="shared" si="130"/>
        <v/>
      </c>
      <c r="D8364" s="4"/>
      <c r="E8364" s="4"/>
      <c r="F8364" s="4"/>
      <c r="G8364" s="4"/>
    </row>
    <row r="8365" spans="3:7" x14ac:dyDescent="0.35">
      <c r="C8365" s="72" t="str">
        <f t="shared" si="130"/>
        <v/>
      </c>
      <c r="D8365" s="4"/>
      <c r="E8365" s="4"/>
      <c r="F8365" s="4"/>
      <c r="G8365" s="4"/>
    </row>
    <row r="8366" spans="3:7" x14ac:dyDescent="0.35">
      <c r="C8366" s="72" t="str">
        <f t="shared" si="130"/>
        <v/>
      </c>
      <c r="D8366" s="4"/>
      <c r="E8366" s="4"/>
      <c r="F8366" s="4"/>
      <c r="G8366" s="4"/>
    </row>
    <row r="8367" spans="3:7" x14ac:dyDescent="0.35">
      <c r="C8367" s="72" t="str">
        <f t="shared" si="130"/>
        <v/>
      </c>
      <c r="D8367" s="4"/>
      <c r="E8367" s="4"/>
      <c r="F8367" s="4"/>
      <c r="G8367" s="4"/>
    </row>
    <row r="8368" spans="3:7" x14ac:dyDescent="0.35">
      <c r="C8368" s="72" t="str">
        <f t="shared" si="130"/>
        <v/>
      </c>
      <c r="D8368" s="4"/>
      <c r="E8368" s="4"/>
      <c r="F8368" s="4"/>
      <c r="G8368" s="4"/>
    </row>
    <row r="8369" spans="3:7" x14ac:dyDescent="0.35">
      <c r="C8369" s="72" t="str">
        <f t="shared" si="130"/>
        <v/>
      </c>
      <c r="D8369" s="4"/>
      <c r="E8369" s="4"/>
      <c r="F8369" s="4"/>
      <c r="G8369" s="4"/>
    </row>
    <row r="8370" spans="3:7" x14ac:dyDescent="0.35">
      <c r="C8370" s="72" t="str">
        <f t="shared" si="130"/>
        <v/>
      </c>
      <c r="D8370" s="4"/>
      <c r="E8370" s="4"/>
      <c r="F8370" s="4"/>
      <c r="G8370" s="4"/>
    </row>
    <row r="8371" spans="3:7" x14ac:dyDescent="0.35">
      <c r="C8371" s="72" t="str">
        <f t="shared" si="130"/>
        <v/>
      </c>
      <c r="D8371" s="4"/>
      <c r="E8371" s="4"/>
      <c r="F8371" s="4"/>
      <c r="G8371" s="4"/>
    </row>
    <row r="8372" spans="3:7" x14ac:dyDescent="0.35">
      <c r="C8372" s="72" t="str">
        <f t="shared" si="130"/>
        <v/>
      </c>
      <c r="D8372" s="4"/>
      <c r="E8372" s="4"/>
      <c r="F8372" s="4"/>
      <c r="G8372" s="4"/>
    </row>
    <row r="8373" spans="3:7" x14ac:dyDescent="0.35">
      <c r="C8373" s="72" t="str">
        <f t="shared" si="130"/>
        <v/>
      </c>
      <c r="D8373" s="4"/>
      <c r="E8373" s="4"/>
      <c r="F8373" s="4"/>
      <c r="G8373" s="4"/>
    </row>
    <row r="8374" spans="3:7" x14ac:dyDescent="0.35">
      <c r="C8374" s="72" t="str">
        <f t="shared" si="130"/>
        <v/>
      </c>
      <c r="D8374" s="4"/>
      <c r="E8374" s="4"/>
      <c r="F8374" s="4"/>
      <c r="G8374" s="4"/>
    </row>
    <row r="8375" spans="3:7" x14ac:dyDescent="0.35">
      <c r="C8375" s="72" t="str">
        <f t="shared" si="130"/>
        <v/>
      </c>
      <c r="D8375" s="4"/>
      <c r="E8375" s="4"/>
      <c r="F8375" s="4"/>
      <c r="G8375" s="4"/>
    </row>
    <row r="8376" spans="3:7" x14ac:dyDescent="0.35">
      <c r="C8376" s="72" t="str">
        <f t="shared" si="130"/>
        <v/>
      </c>
      <c r="D8376" s="4"/>
      <c r="E8376" s="4"/>
      <c r="F8376" s="4"/>
      <c r="G8376" s="4"/>
    </row>
    <row r="8377" spans="3:7" x14ac:dyDescent="0.35">
      <c r="C8377" s="72" t="str">
        <f t="shared" si="130"/>
        <v/>
      </c>
      <c r="D8377" s="4"/>
      <c r="E8377" s="4"/>
      <c r="F8377" s="4"/>
      <c r="G8377" s="4"/>
    </row>
    <row r="8378" spans="3:7" x14ac:dyDescent="0.35">
      <c r="C8378" s="72" t="str">
        <f t="shared" si="130"/>
        <v/>
      </c>
      <c r="D8378" s="4"/>
      <c r="E8378" s="4"/>
      <c r="F8378" s="4"/>
      <c r="G8378" s="4"/>
    </row>
    <row r="8379" spans="3:7" x14ac:dyDescent="0.35">
      <c r="C8379" s="72" t="str">
        <f t="shared" si="130"/>
        <v/>
      </c>
      <c r="D8379" s="4"/>
      <c r="E8379" s="4"/>
      <c r="F8379" s="4"/>
      <c r="G8379" s="4"/>
    </row>
    <row r="8380" spans="3:7" x14ac:dyDescent="0.35">
      <c r="C8380" s="72" t="str">
        <f t="shared" si="130"/>
        <v/>
      </c>
      <c r="D8380" s="4"/>
      <c r="E8380" s="4"/>
      <c r="F8380" s="4"/>
      <c r="G8380" s="4"/>
    </row>
    <row r="8381" spans="3:7" x14ac:dyDescent="0.35">
      <c r="C8381" s="72" t="str">
        <f t="shared" si="130"/>
        <v/>
      </c>
      <c r="D8381" s="4"/>
      <c r="E8381" s="4"/>
      <c r="F8381" s="4"/>
      <c r="G8381" s="4"/>
    </row>
    <row r="8382" spans="3:7" x14ac:dyDescent="0.35">
      <c r="C8382" s="72" t="str">
        <f t="shared" si="130"/>
        <v/>
      </c>
      <c r="D8382" s="4"/>
      <c r="E8382" s="4"/>
      <c r="F8382" s="4"/>
      <c r="G8382" s="4"/>
    </row>
    <row r="8383" spans="3:7" x14ac:dyDescent="0.35">
      <c r="C8383" s="72" t="str">
        <f t="shared" si="130"/>
        <v/>
      </c>
      <c r="D8383" s="4"/>
      <c r="E8383" s="4"/>
      <c r="F8383" s="4"/>
      <c r="G8383" s="4"/>
    </row>
    <row r="8384" spans="3:7" x14ac:dyDescent="0.35">
      <c r="C8384" s="72" t="str">
        <f t="shared" si="130"/>
        <v/>
      </c>
      <c r="D8384" s="4"/>
      <c r="E8384" s="4"/>
      <c r="F8384" s="4"/>
      <c r="G8384" s="4"/>
    </row>
    <row r="8385" spans="3:7" x14ac:dyDescent="0.35">
      <c r="C8385" s="72" t="str">
        <f t="shared" si="130"/>
        <v/>
      </c>
      <c r="D8385" s="4"/>
      <c r="E8385" s="4"/>
      <c r="F8385" s="4"/>
      <c r="G8385" s="4"/>
    </row>
    <row r="8386" spans="3:7" x14ac:dyDescent="0.35">
      <c r="C8386" s="72" t="str">
        <f t="shared" si="130"/>
        <v/>
      </c>
      <c r="D8386" s="4"/>
      <c r="E8386" s="4"/>
      <c r="F8386" s="4"/>
      <c r="G8386" s="4"/>
    </row>
    <row r="8387" spans="3:7" x14ac:dyDescent="0.35">
      <c r="C8387" s="72" t="str">
        <f t="shared" si="130"/>
        <v/>
      </c>
      <c r="D8387" s="4"/>
      <c r="E8387" s="4"/>
      <c r="F8387" s="4"/>
      <c r="G8387" s="4"/>
    </row>
    <row r="8388" spans="3:7" x14ac:dyDescent="0.35">
      <c r="C8388" s="72" t="str">
        <f t="shared" si="130"/>
        <v/>
      </c>
      <c r="D8388" s="4"/>
      <c r="E8388" s="4"/>
      <c r="F8388" s="4"/>
      <c r="G8388" s="4"/>
    </row>
    <row r="8389" spans="3:7" x14ac:dyDescent="0.35">
      <c r="C8389" s="72" t="str">
        <f t="shared" si="130"/>
        <v/>
      </c>
      <c r="D8389" s="4"/>
      <c r="E8389" s="4"/>
      <c r="F8389" s="4"/>
      <c r="G8389" s="4"/>
    </row>
    <row r="8390" spans="3:7" x14ac:dyDescent="0.35">
      <c r="C8390" s="72" t="str">
        <f t="shared" si="130"/>
        <v/>
      </c>
      <c r="D8390" s="4"/>
      <c r="E8390" s="4"/>
      <c r="F8390" s="4"/>
      <c r="G8390" s="4"/>
    </row>
    <row r="8391" spans="3:7" x14ac:dyDescent="0.35">
      <c r="C8391" s="72" t="str">
        <f t="shared" si="130"/>
        <v/>
      </c>
      <c r="D8391" s="4"/>
      <c r="E8391" s="4"/>
      <c r="F8391" s="4"/>
      <c r="G8391" s="4"/>
    </row>
    <row r="8392" spans="3:7" x14ac:dyDescent="0.35">
      <c r="C8392" s="72" t="str">
        <f t="shared" si="130"/>
        <v/>
      </c>
      <c r="D8392" s="4"/>
      <c r="E8392" s="4"/>
      <c r="F8392" s="4"/>
      <c r="G8392" s="4"/>
    </row>
    <row r="8393" spans="3:7" x14ac:dyDescent="0.35">
      <c r="C8393" s="72" t="str">
        <f t="shared" si="130"/>
        <v/>
      </c>
      <c r="D8393" s="4"/>
      <c r="E8393" s="4"/>
      <c r="F8393" s="4"/>
      <c r="G8393" s="4"/>
    </row>
    <row r="8394" spans="3:7" x14ac:dyDescent="0.35">
      <c r="C8394" s="72" t="str">
        <f t="shared" si="130"/>
        <v/>
      </c>
      <c r="D8394" s="4"/>
      <c r="E8394" s="4"/>
      <c r="F8394" s="4"/>
      <c r="G8394" s="4"/>
    </row>
    <row r="8395" spans="3:7" x14ac:dyDescent="0.35">
      <c r="C8395" s="72" t="str">
        <f t="shared" si="130"/>
        <v/>
      </c>
      <c r="D8395" s="4"/>
      <c r="E8395" s="4"/>
      <c r="F8395" s="4"/>
      <c r="G8395" s="4"/>
    </row>
    <row r="8396" spans="3:7" x14ac:dyDescent="0.35">
      <c r="C8396" s="72" t="str">
        <f t="shared" ref="C8396:C8459" si="131">IF(ISBLANK(D8396),"",D8396&amp;E8396&amp;F8396&amp;G8396)</f>
        <v/>
      </c>
      <c r="D8396" s="4"/>
      <c r="E8396" s="4"/>
      <c r="F8396" s="4"/>
      <c r="G8396" s="4"/>
    </row>
    <row r="8397" spans="3:7" x14ac:dyDescent="0.35">
      <c r="C8397" s="72" t="str">
        <f t="shared" si="131"/>
        <v/>
      </c>
      <c r="D8397" s="4"/>
      <c r="E8397" s="4"/>
      <c r="F8397" s="4"/>
      <c r="G8397" s="4"/>
    </row>
    <row r="8398" spans="3:7" x14ac:dyDescent="0.35">
      <c r="C8398" s="72" t="str">
        <f t="shared" si="131"/>
        <v/>
      </c>
      <c r="D8398" s="4"/>
      <c r="E8398" s="4"/>
      <c r="F8398" s="4"/>
      <c r="G8398" s="4"/>
    </row>
    <row r="8399" spans="3:7" x14ac:dyDescent="0.35">
      <c r="C8399" s="72" t="str">
        <f t="shared" si="131"/>
        <v/>
      </c>
      <c r="D8399" s="4"/>
      <c r="E8399" s="4"/>
      <c r="F8399" s="4"/>
      <c r="G8399" s="4"/>
    </row>
    <row r="8400" spans="3:7" x14ac:dyDescent="0.35">
      <c r="C8400" s="72" t="str">
        <f t="shared" si="131"/>
        <v/>
      </c>
      <c r="D8400" s="4"/>
      <c r="E8400" s="4"/>
      <c r="F8400" s="4"/>
      <c r="G8400" s="4"/>
    </row>
    <row r="8401" spans="3:7" x14ac:dyDescent="0.35">
      <c r="C8401" s="72" t="str">
        <f t="shared" si="131"/>
        <v/>
      </c>
      <c r="D8401" s="4"/>
      <c r="E8401" s="4"/>
      <c r="F8401" s="4"/>
      <c r="G8401" s="4"/>
    </row>
    <row r="8402" spans="3:7" x14ac:dyDescent="0.35">
      <c r="C8402" s="72" t="str">
        <f t="shared" si="131"/>
        <v/>
      </c>
      <c r="D8402" s="4"/>
      <c r="E8402" s="4"/>
      <c r="F8402" s="4"/>
      <c r="G8402" s="4"/>
    </row>
    <row r="8403" spans="3:7" x14ac:dyDescent="0.35">
      <c r="C8403" s="72" t="str">
        <f t="shared" si="131"/>
        <v/>
      </c>
      <c r="D8403" s="4"/>
      <c r="E8403" s="4"/>
      <c r="F8403" s="4"/>
      <c r="G8403" s="4"/>
    </row>
    <row r="8404" spans="3:7" x14ac:dyDescent="0.35">
      <c r="C8404" s="72" t="str">
        <f t="shared" si="131"/>
        <v/>
      </c>
      <c r="D8404" s="4"/>
      <c r="E8404" s="4"/>
      <c r="F8404" s="4"/>
      <c r="G8404" s="4"/>
    </row>
    <row r="8405" spans="3:7" x14ac:dyDescent="0.35">
      <c r="C8405" s="72" t="str">
        <f t="shared" si="131"/>
        <v/>
      </c>
      <c r="D8405" s="4"/>
      <c r="E8405" s="4"/>
      <c r="F8405" s="4"/>
      <c r="G8405" s="4"/>
    </row>
    <row r="8406" spans="3:7" x14ac:dyDescent="0.35">
      <c r="C8406" s="72" t="str">
        <f t="shared" si="131"/>
        <v/>
      </c>
      <c r="D8406" s="4"/>
      <c r="E8406" s="4"/>
      <c r="F8406" s="4"/>
      <c r="G8406" s="4"/>
    </row>
    <row r="8407" spans="3:7" x14ac:dyDescent="0.35">
      <c r="C8407" s="72" t="str">
        <f t="shared" si="131"/>
        <v/>
      </c>
      <c r="D8407" s="4"/>
      <c r="E8407" s="4"/>
      <c r="F8407" s="4"/>
      <c r="G8407" s="4"/>
    </row>
    <row r="8408" spans="3:7" x14ac:dyDescent="0.35">
      <c r="C8408" s="72" t="str">
        <f t="shared" si="131"/>
        <v/>
      </c>
      <c r="D8408" s="4"/>
      <c r="E8408" s="4"/>
      <c r="F8408" s="4"/>
      <c r="G8408" s="4"/>
    </row>
    <row r="8409" spans="3:7" x14ac:dyDescent="0.35">
      <c r="C8409" s="72" t="str">
        <f t="shared" si="131"/>
        <v/>
      </c>
      <c r="D8409" s="4"/>
      <c r="E8409" s="4"/>
      <c r="F8409" s="4"/>
      <c r="G8409" s="4"/>
    </row>
    <row r="8410" spans="3:7" x14ac:dyDescent="0.35">
      <c r="C8410" s="72" t="str">
        <f t="shared" si="131"/>
        <v/>
      </c>
      <c r="D8410" s="4"/>
      <c r="E8410" s="4"/>
      <c r="F8410" s="4"/>
      <c r="G8410" s="4"/>
    </row>
    <row r="8411" spans="3:7" x14ac:dyDescent="0.35">
      <c r="C8411" s="72" t="str">
        <f t="shared" si="131"/>
        <v/>
      </c>
      <c r="D8411" s="4"/>
      <c r="E8411" s="4"/>
      <c r="F8411" s="4"/>
      <c r="G8411" s="4"/>
    </row>
    <row r="8412" spans="3:7" x14ac:dyDescent="0.35">
      <c r="C8412" s="72" t="str">
        <f t="shared" si="131"/>
        <v/>
      </c>
      <c r="D8412" s="4"/>
      <c r="E8412" s="4"/>
      <c r="F8412" s="4"/>
      <c r="G8412" s="4"/>
    </row>
    <row r="8413" spans="3:7" x14ac:dyDescent="0.35">
      <c r="C8413" s="72" t="str">
        <f t="shared" si="131"/>
        <v/>
      </c>
      <c r="D8413" s="4"/>
      <c r="E8413" s="4"/>
      <c r="F8413" s="4"/>
      <c r="G8413" s="4"/>
    </row>
    <row r="8414" spans="3:7" x14ac:dyDescent="0.35">
      <c r="C8414" s="72" t="str">
        <f t="shared" si="131"/>
        <v/>
      </c>
      <c r="D8414" s="4"/>
      <c r="E8414" s="4"/>
      <c r="F8414" s="4"/>
      <c r="G8414" s="4"/>
    </row>
    <row r="8415" spans="3:7" x14ac:dyDescent="0.35">
      <c r="C8415" s="72" t="str">
        <f t="shared" si="131"/>
        <v/>
      </c>
      <c r="D8415" s="4"/>
      <c r="E8415" s="4"/>
      <c r="F8415" s="4"/>
      <c r="G8415" s="4"/>
    </row>
    <row r="8416" spans="3:7" x14ac:dyDescent="0.35">
      <c r="C8416" s="72" t="str">
        <f t="shared" si="131"/>
        <v/>
      </c>
      <c r="D8416" s="4"/>
      <c r="E8416" s="4"/>
      <c r="F8416" s="4"/>
      <c r="G8416" s="4"/>
    </row>
    <row r="8417" spans="3:7" x14ac:dyDescent="0.35">
      <c r="C8417" s="72" t="str">
        <f t="shared" si="131"/>
        <v/>
      </c>
      <c r="D8417" s="4"/>
      <c r="E8417" s="4"/>
      <c r="F8417" s="4"/>
      <c r="G8417" s="4"/>
    </row>
    <row r="8418" spans="3:7" x14ac:dyDescent="0.35">
      <c r="C8418" s="72" t="str">
        <f t="shared" si="131"/>
        <v/>
      </c>
      <c r="D8418" s="4"/>
      <c r="E8418" s="4"/>
      <c r="F8418" s="4"/>
      <c r="G8418" s="4"/>
    </row>
    <row r="8419" spans="3:7" x14ac:dyDescent="0.35">
      <c r="C8419" s="72" t="str">
        <f t="shared" si="131"/>
        <v/>
      </c>
      <c r="D8419" s="4"/>
      <c r="E8419" s="4"/>
      <c r="F8419" s="4"/>
      <c r="G8419" s="4"/>
    </row>
    <row r="8420" spans="3:7" x14ac:dyDescent="0.35">
      <c r="C8420" s="72" t="str">
        <f t="shared" si="131"/>
        <v/>
      </c>
      <c r="D8420" s="4"/>
      <c r="E8420" s="4"/>
      <c r="F8420" s="4"/>
      <c r="G8420" s="4"/>
    </row>
    <row r="8421" spans="3:7" x14ac:dyDescent="0.35">
      <c r="C8421" s="72" t="str">
        <f t="shared" si="131"/>
        <v/>
      </c>
      <c r="D8421" s="4"/>
      <c r="E8421" s="4"/>
      <c r="F8421" s="4"/>
      <c r="G8421" s="4"/>
    </row>
    <row r="8422" spans="3:7" x14ac:dyDescent="0.35">
      <c r="C8422" s="72" t="str">
        <f t="shared" si="131"/>
        <v/>
      </c>
      <c r="D8422" s="4"/>
      <c r="E8422" s="4"/>
      <c r="F8422" s="4"/>
      <c r="G8422" s="4"/>
    </row>
    <row r="8423" spans="3:7" x14ac:dyDescent="0.35">
      <c r="C8423" s="72" t="str">
        <f t="shared" si="131"/>
        <v/>
      </c>
      <c r="D8423" s="4"/>
      <c r="E8423" s="4"/>
      <c r="F8423" s="4"/>
      <c r="G8423" s="4"/>
    </row>
    <row r="8424" spans="3:7" x14ac:dyDescent="0.35">
      <c r="C8424" s="72" t="str">
        <f t="shared" si="131"/>
        <v/>
      </c>
      <c r="D8424" s="4"/>
      <c r="E8424" s="4"/>
      <c r="F8424" s="4"/>
      <c r="G8424" s="4"/>
    </row>
    <row r="8425" spans="3:7" x14ac:dyDescent="0.35">
      <c r="C8425" s="72" t="str">
        <f t="shared" si="131"/>
        <v/>
      </c>
      <c r="D8425" s="4"/>
      <c r="E8425" s="4"/>
      <c r="F8425" s="4"/>
      <c r="G8425" s="4"/>
    </row>
    <row r="8426" spans="3:7" x14ac:dyDescent="0.35">
      <c r="C8426" s="72" t="str">
        <f t="shared" si="131"/>
        <v/>
      </c>
      <c r="D8426" s="4"/>
      <c r="E8426" s="4"/>
      <c r="F8426" s="4"/>
      <c r="G8426" s="4"/>
    </row>
    <row r="8427" spans="3:7" x14ac:dyDescent="0.35">
      <c r="C8427" s="72" t="str">
        <f t="shared" si="131"/>
        <v/>
      </c>
      <c r="D8427" s="4"/>
      <c r="E8427" s="4"/>
      <c r="F8427" s="4"/>
      <c r="G8427" s="4"/>
    </row>
    <row r="8428" spans="3:7" x14ac:dyDescent="0.35">
      <c r="C8428" s="72" t="str">
        <f t="shared" si="131"/>
        <v/>
      </c>
      <c r="D8428" s="4"/>
      <c r="E8428" s="4"/>
      <c r="F8428" s="4"/>
      <c r="G8428" s="4"/>
    </row>
    <row r="8429" spans="3:7" x14ac:dyDescent="0.35">
      <c r="C8429" s="72" t="str">
        <f t="shared" si="131"/>
        <v/>
      </c>
      <c r="D8429" s="4"/>
      <c r="E8429" s="4"/>
      <c r="F8429" s="4"/>
      <c r="G8429" s="4"/>
    </row>
    <row r="8430" spans="3:7" x14ac:dyDescent="0.35">
      <c r="C8430" s="72" t="str">
        <f t="shared" si="131"/>
        <v/>
      </c>
      <c r="D8430" s="4"/>
      <c r="E8430" s="4"/>
      <c r="F8430" s="4"/>
      <c r="G8430" s="4"/>
    </row>
    <row r="8431" spans="3:7" x14ac:dyDescent="0.35">
      <c r="C8431" s="72" t="str">
        <f t="shared" si="131"/>
        <v/>
      </c>
      <c r="D8431" s="4"/>
      <c r="E8431" s="4"/>
      <c r="F8431" s="4"/>
      <c r="G8431" s="4"/>
    </row>
    <row r="8432" spans="3:7" x14ac:dyDescent="0.35">
      <c r="C8432" s="72" t="str">
        <f t="shared" si="131"/>
        <v/>
      </c>
      <c r="D8432" s="4"/>
      <c r="E8432" s="4"/>
      <c r="F8432" s="4"/>
      <c r="G8432" s="4"/>
    </row>
    <row r="8433" spans="3:7" x14ac:dyDescent="0.35">
      <c r="C8433" s="72" t="str">
        <f t="shared" si="131"/>
        <v/>
      </c>
      <c r="D8433" s="4"/>
      <c r="E8433" s="4"/>
      <c r="F8433" s="4"/>
      <c r="G8433" s="4"/>
    </row>
    <row r="8434" spans="3:7" x14ac:dyDescent="0.35">
      <c r="C8434" s="72" t="str">
        <f t="shared" si="131"/>
        <v/>
      </c>
      <c r="D8434" s="4"/>
      <c r="E8434" s="4"/>
      <c r="F8434" s="4"/>
      <c r="G8434" s="4"/>
    </row>
    <row r="8435" spans="3:7" x14ac:dyDescent="0.35">
      <c r="C8435" s="72" t="str">
        <f t="shared" si="131"/>
        <v/>
      </c>
      <c r="D8435" s="4"/>
      <c r="E8435" s="4"/>
      <c r="F8435" s="4"/>
      <c r="G8435" s="4"/>
    </row>
    <row r="8436" spans="3:7" x14ac:dyDescent="0.35">
      <c r="C8436" s="72" t="str">
        <f t="shared" si="131"/>
        <v/>
      </c>
      <c r="D8436" s="4"/>
      <c r="E8436" s="4"/>
      <c r="F8436" s="4"/>
      <c r="G8436" s="4"/>
    </row>
    <row r="8437" spans="3:7" x14ac:dyDescent="0.35">
      <c r="C8437" s="72" t="str">
        <f t="shared" si="131"/>
        <v/>
      </c>
      <c r="D8437" s="4"/>
      <c r="E8437" s="4"/>
      <c r="F8437" s="4"/>
      <c r="G8437" s="4"/>
    </row>
    <row r="8438" spans="3:7" x14ac:dyDescent="0.35">
      <c r="C8438" s="72" t="str">
        <f t="shared" si="131"/>
        <v/>
      </c>
      <c r="D8438" s="4"/>
      <c r="E8438" s="4"/>
      <c r="F8438" s="4"/>
      <c r="G8438" s="4"/>
    </row>
    <row r="8439" spans="3:7" x14ac:dyDescent="0.35">
      <c r="C8439" s="72" t="str">
        <f t="shared" si="131"/>
        <v/>
      </c>
      <c r="D8439" s="4"/>
      <c r="E8439" s="4"/>
      <c r="F8439" s="4"/>
      <c r="G8439" s="4"/>
    </row>
    <row r="8440" spans="3:7" x14ac:dyDescent="0.35">
      <c r="C8440" s="72" t="str">
        <f t="shared" si="131"/>
        <v/>
      </c>
      <c r="D8440" s="4"/>
      <c r="E8440" s="4"/>
      <c r="F8440" s="4"/>
      <c r="G8440" s="4"/>
    </row>
    <row r="8441" spans="3:7" x14ac:dyDescent="0.35">
      <c r="C8441" s="72" t="str">
        <f t="shared" si="131"/>
        <v/>
      </c>
      <c r="D8441" s="4"/>
      <c r="E8441" s="4"/>
      <c r="F8441" s="4"/>
      <c r="G8441" s="4"/>
    </row>
    <row r="8442" spans="3:7" x14ac:dyDescent="0.35">
      <c r="C8442" s="72" t="str">
        <f t="shared" si="131"/>
        <v/>
      </c>
      <c r="D8442" s="4"/>
      <c r="E8442" s="4"/>
      <c r="F8442" s="4"/>
      <c r="G8442" s="4"/>
    </row>
    <row r="8443" spans="3:7" x14ac:dyDescent="0.35">
      <c r="C8443" s="72" t="str">
        <f t="shared" si="131"/>
        <v/>
      </c>
      <c r="D8443" s="4"/>
      <c r="E8443" s="4"/>
      <c r="F8443" s="4"/>
      <c r="G8443" s="4"/>
    </row>
    <row r="8444" spans="3:7" x14ac:dyDescent="0.35">
      <c r="C8444" s="72" t="str">
        <f t="shared" si="131"/>
        <v/>
      </c>
      <c r="D8444" s="4"/>
      <c r="E8444" s="4"/>
      <c r="F8444" s="4"/>
      <c r="G8444" s="4"/>
    </row>
    <row r="8445" spans="3:7" x14ac:dyDescent="0.35">
      <c r="C8445" s="72" t="str">
        <f t="shared" si="131"/>
        <v/>
      </c>
      <c r="D8445" s="4"/>
      <c r="E8445" s="4"/>
      <c r="F8445" s="4"/>
      <c r="G8445" s="4"/>
    </row>
    <row r="8446" spans="3:7" x14ac:dyDescent="0.35">
      <c r="C8446" s="72" t="str">
        <f t="shared" si="131"/>
        <v/>
      </c>
      <c r="D8446" s="4"/>
      <c r="E8446" s="4"/>
      <c r="F8446" s="4"/>
      <c r="G8446" s="4"/>
    </row>
    <row r="8447" spans="3:7" x14ac:dyDescent="0.35">
      <c r="C8447" s="72" t="str">
        <f t="shared" si="131"/>
        <v/>
      </c>
      <c r="D8447" s="4"/>
      <c r="E8447" s="4"/>
      <c r="F8447" s="4"/>
      <c r="G8447" s="4"/>
    </row>
    <row r="8448" spans="3:7" x14ac:dyDescent="0.35">
      <c r="C8448" s="72" t="str">
        <f t="shared" si="131"/>
        <v/>
      </c>
      <c r="D8448" s="4"/>
      <c r="E8448" s="4"/>
      <c r="F8448" s="4"/>
      <c r="G8448" s="4"/>
    </row>
    <row r="8449" spans="3:7" x14ac:dyDescent="0.35">
      <c r="C8449" s="72" t="str">
        <f t="shared" si="131"/>
        <v/>
      </c>
      <c r="D8449" s="4"/>
      <c r="E8449" s="4"/>
      <c r="F8449" s="4"/>
      <c r="G8449" s="4"/>
    </row>
    <row r="8450" spans="3:7" x14ac:dyDescent="0.35">
      <c r="C8450" s="72" t="str">
        <f t="shared" si="131"/>
        <v/>
      </c>
      <c r="D8450" s="4"/>
      <c r="E8450" s="4"/>
      <c r="F8450" s="4"/>
      <c r="G8450" s="4"/>
    </row>
    <row r="8451" spans="3:7" x14ac:dyDescent="0.35">
      <c r="C8451" s="72" t="str">
        <f t="shared" si="131"/>
        <v/>
      </c>
      <c r="D8451" s="4"/>
      <c r="E8451" s="4"/>
      <c r="F8451" s="4"/>
      <c r="G8451" s="4"/>
    </row>
    <row r="8452" spans="3:7" x14ac:dyDescent="0.35">
      <c r="C8452" s="72" t="str">
        <f t="shared" si="131"/>
        <v/>
      </c>
      <c r="D8452" s="4"/>
      <c r="E8452" s="4"/>
      <c r="F8452" s="4"/>
      <c r="G8452" s="4"/>
    </row>
    <row r="8453" spans="3:7" x14ac:dyDescent="0.35">
      <c r="C8453" s="72" t="str">
        <f t="shared" si="131"/>
        <v/>
      </c>
      <c r="D8453" s="4"/>
      <c r="E8453" s="4"/>
      <c r="F8453" s="4"/>
      <c r="G8453" s="4"/>
    </row>
    <row r="8454" spans="3:7" x14ac:dyDescent="0.35">
      <c r="C8454" s="72" t="str">
        <f t="shared" si="131"/>
        <v/>
      </c>
      <c r="D8454" s="4"/>
      <c r="E8454" s="4"/>
      <c r="F8454" s="4"/>
      <c r="G8454" s="4"/>
    </row>
    <row r="8455" spans="3:7" x14ac:dyDescent="0.35">
      <c r="C8455" s="72" t="str">
        <f t="shared" si="131"/>
        <v/>
      </c>
      <c r="D8455" s="4"/>
      <c r="E8455" s="4"/>
      <c r="F8455" s="4"/>
      <c r="G8455" s="4"/>
    </row>
    <row r="8456" spans="3:7" x14ac:dyDescent="0.35">
      <c r="C8456" s="72" t="str">
        <f t="shared" si="131"/>
        <v/>
      </c>
      <c r="D8456" s="4"/>
      <c r="E8456" s="4"/>
      <c r="F8456" s="4"/>
      <c r="G8456" s="4"/>
    </row>
    <row r="8457" spans="3:7" x14ac:dyDescent="0.35">
      <c r="C8457" s="72" t="str">
        <f t="shared" si="131"/>
        <v/>
      </c>
      <c r="D8457" s="4"/>
      <c r="E8457" s="4"/>
      <c r="F8457" s="4"/>
      <c r="G8457" s="4"/>
    </row>
    <row r="8458" spans="3:7" x14ac:dyDescent="0.35">
      <c r="C8458" s="72" t="str">
        <f t="shared" si="131"/>
        <v/>
      </c>
      <c r="D8458" s="4"/>
      <c r="E8458" s="4"/>
      <c r="F8458" s="4"/>
      <c r="G8458" s="4"/>
    </row>
    <row r="8459" spans="3:7" x14ac:dyDescent="0.35">
      <c r="C8459" s="72" t="str">
        <f t="shared" si="131"/>
        <v/>
      </c>
      <c r="D8459" s="4"/>
      <c r="E8459" s="4"/>
      <c r="F8459" s="4"/>
      <c r="G8459" s="4"/>
    </row>
    <row r="8460" spans="3:7" x14ac:dyDescent="0.35">
      <c r="C8460" s="72" t="str">
        <f t="shared" ref="C8460:C8523" si="132">IF(ISBLANK(D8460),"",D8460&amp;E8460&amp;F8460&amp;G8460)</f>
        <v/>
      </c>
      <c r="D8460" s="4"/>
      <c r="E8460" s="4"/>
      <c r="F8460" s="4"/>
      <c r="G8460" s="4"/>
    </row>
    <row r="8461" spans="3:7" x14ac:dyDescent="0.35">
      <c r="C8461" s="72" t="str">
        <f t="shared" si="132"/>
        <v/>
      </c>
      <c r="D8461" s="4"/>
      <c r="E8461" s="4"/>
      <c r="F8461" s="4"/>
      <c r="G8461" s="4"/>
    </row>
    <row r="8462" spans="3:7" x14ac:dyDescent="0.35">
      <c r="C8462" s="72" t="str">
        <f t="shared" si="132"/>
        <v/>
      </c>
      <c r="D8462" s="4"/>
      <c r="E8462" s="4"/>
      <c r="F8462" s="4"/>
      <c r="G8462" s="4"/>
    </row>
    <row r="8463" spans="3:7" x14ac:dyDescent="0.35">
      <c r="C8463" s="72" t="str">
        <f t="shared" si="132"/>
        <v/>
      </c>
      <c r="D8463" s="4"/>
      <c r="E8463" s="4"/>
      <c r="F8463" s="4"/>
      <c r="G8463" s="4"/>
    </row>
    <row r="8464" spans="3:7" x14ac:dyDescent="0.35">
      <c r="C8464" s="72" t="str">
        <f t="shared" si="132"/>
        <v/>
      </c>
      <c r="D8464" s="4"/>
      <c r="E8464" s="4"/>
      <c r="F8464" s="4"/>
      <c r="G8464" s="4"/>
    </row>
    <row r="8465" spans="3:7" x14ac:dyDescent="0.35">
      <c r="C8465" s="72" t="str">
        <f t="shared" si="132"/>
        <v/>
      </c>
      <c r="D8465" s="4"/>
      <c r="E8465" s="4"/>
      <c r="F8465" s="4"/>
      <c r="G8465" s="4"/>
    </row>
    <row r="8466" spans="3:7" x14ac:dyDescent="0.35">
      <c r="C8466" s="72" t="str">
        <f t="shared" si="132"/>
        <v/>
      </c>
      <c r="D8466" s="4"/>
      <c r="E8466" s="4"/>
      <c r="F8466" s="4"/>
      <c r="G8466" s="4"/>
    </row>
    <row r="8467" spans="3:7" x14ac:dyDescent="0.35">
      <c r="C8467" s="72" t="str">
        <f t="shared" si="132"/>
        <v/>
      </c>
      <c r="D8467" s="4"/>
      <c r="E8467" s="4"/>
      <c r="F8467" s="4"/>
      <c r="G8467" s="4"/>
    </row>
    <row r="8468" spans="3:7" x14ac:dyDescent="0.35">
      <c r="C8468" s="72" t="str">
        <f t="shared" si="132"/>
        <v/>
      </c>
      <c r="D8468" s="4"/>
      <c r="E8468" s="4"/>
      <c r="F8468" s="4"/>
      <c r="G8468" s="4"/>
    </row>
    <row r="8469" spans="3:7" x14ac:dyDescent="0.35">
      <c r="C8469" s="72" t="str">
        <f t="shared" si="132"/>
        <v/>
      </c>
      <c r="D8469" s="4"/>
      <c r="E8469" s="4"/>
      <c r="F8469" s="4"/>
      <c r="G8469" s="4"/>
    </row>
    <row r="8470" spans="3:7" x14ac:dyDescent="0.35">
      <c r="C8470" s="72" t="str">
        <f t="shared" si="132"/>
        <v/>
      </c>
      <c r="D8470" s="4"/>
      <c r="E8470" s="4"/>
      <c r="F8470" s="4"/>
      <c r="G8470" s="4"/>
    </row>
    <row r="8471" spans="3:7" x14ac:dyDescent="0.35">
      <c r="C8471" s="72" t="str">
        <f t="shared" si="132"/>
        <v/>
      </c>
      <c r="D8471" s="4"/>
      <c r="E8471" s="4"/>
      <c r="F8471" s="4"/>
      <c r="G8471" s="4"/>
    </row>
    <row r="8472" spans="3:7" x14ac:dyDescent="0.35">
      <c r="C8472" s="72" t="str">
        <f t="shared" si="132"/>
        <v/>
      </c>
      <c r="D8472" s="4"/>
      <c r="E8472" s="4"/>
      <c r="F8472" s="4"/>
      <c r="G8472" s="4"/>
    </row>
    <row r="8473" spans="3:7" x14ac:dyDescent="0.35">
      <c r="C8473" s="72" t="str">
        <f t="shared" si="132"/>
        <v/>
      </c>
      <c r="D8473" s="4"/>
      <c r="E8473" s="4"/>
      <c r="F8473" s="4"/>
      <c r="G8473" s="4"/>
    </row>
    <row r="8474" spans="3:7" x14ac:dyDescent="0.35">
      <c r="C8474" s="72" t="str">
        <f t="shared" si="132"/>
        <v/>
      </c>
      <c r="D8474" s="4"/>
      <c r="E8474" s="4"/>
      <c r="F8474" s="4"/>
      <c r="G8474" s="4"/>
    </row>
    <row r="8475" spans="3:7" x14ac:dyDescent="0.35">
      <c r="C8475" s="72" t="str">
        <f t="shared" si="132"/>
        <v/>
      </c>
      <c r="D8475" s="4"/>
      <c r="E8475" s="4"/>
      <c r="F8475" s="4"/>
      <c r="G8475" s="4"/>
    </row>
    <row r="8476" spans="3:7" x14ac:dyDescent="0.35">
      <c r="C8476" s="72" t="str">
        <f t="shared" si="132"/>
        <v/>
      </c>
      <c r="D8476" s="4"/>
      <c r="E8476" s="4"/>
      <c r="F8476" s="4"/>
      <c r="G8476" s="4"/>
    </row>
    <row r="8477" spans="3:7" x14ac:dyDescent="0.35">
      <c r="C8477" s="72" t="str">
        <f t="shared" si="132"/>
        <v/>
      </c>
      <c r="D8477" s="4"/>
      <c r="E8477" s="4"/>
      <c r="F8477" s="4"/>
      <c r="G8477" s="4"/>
    </row>
    <row r="8478" spans="3:7" x14ac:dyDescent="0.35">
      <c r="C8478" s="72" t="str">
        <f t="shared" si="132"/>
        <v/>
      </c>
      <c r="D8478" s="4"/>
      <c r="E8478" s="4"/>
      <c r="F8478" s="4"/>
      <c r="G8478" s="4"/>
    </row>
    <row r="8479" spans="3:7" x14ac:dyDescent="0.35">
      <c r="C8479" s="72" t="str">
        <f t="shared" si="132"/>
        <v/>
      </c>
      <c r="D8479" s="4"/>
      <c r="E8479" s="4"/>
      <c r="F8479" s="4"/>
      <c r="G8479" s="4"/>
    </row>
    <row r="8480" spans="3:7" x14ac:dyDescent="0.35">
      <c r="C8480" s="72" t="str">
        <f t="shared" si="132"/>
        <v/>
      </c>
      <c r="D8480" s="4"/>
      <c r="E8480" s="4"/>
      <c r="F8480" s="4"/>
      <c r="G8480" s="4"/>
    </row>
    <row r="8481" spans="3:7" x14ac:dyDescent="0.35">
      <c r="C8481" s="72" t="str">
        <f t="shared" si="132"/>
        <v/>
      </c>
      <c r="D8481" s="4"/>
      <c r="E8481" s="4"/>
      <c r="F8481" s="4"/>
      <c r="G8481" s="4"/>
    </row>
    <row r="8482" spans="3:7" x14ac:dyDescent="0.35">
      <c r="C8482" s="72" t="str">
        <f t="shared" si="132"/>
        <v/>
      </c>
      <c r="D8482" s="4"/>
      <c r="E8482" s="4"/>
      <c r="F8482" s="4"/>
      <c r="G8482" s="4"/>
    </row>
    <row r="8483" spans="3:7" x14ac:dyDescent="0.35">
      <c r="C8483" s="72" t="str">
        <f t="shared" si="132"/>
        <v/>
      </c>
      <c r="D8483" s="4"/>
      <c r="E8483" s="4"/>
      <c r="F8483" s="4"/>
      <c r="G8483" s="4"/>
    </row>
    <row r="8484" spans="3:7" x14ac:dyDescent="0.35">
      <c r="C8484" s="72" t="str">
        <f t="shared" si="132"/>
        <v/>
      </c>
      <c r="D8484" s="4"/>
      <c r="E8484" s="4"/>
      <c r="F8484" s="4"/>
      <c r="G8484" s="4"/>
    </row>
    <row r="8485" spans="3:7" x14ac:dyDescent="0.35">
      <c r="C8485" s="72" t="str">
        <f t="shared" si="132"/>
        <v/>
      </c>
      <c r="D8485" s="4"/>
      <c r="E8485" s="4"/>
      <c r="F8485" s="4"/>
      <c r="G8485" s="4"/>
    </row>
    <row r="8486" spans="3:7" x14ac:dyDescent="0.35">
      <c r="C8486" s="72" t="str">
        <f t="shared" si="132"/>
        <v/>
      </c>
      <c r="D8486" s="4"/>
      <c r="E8486" s="4"/>
      <c r="F8486" s="4"/>
      <c r="G8486" s="4"/>
    </row>
    <row r="8487" spans="3:7" x14ac:dyDescent="0.35">
      <c r="C8487" s="72" t="str">
        <f t="shared" si="132"/>
        <v/>
      </c>
      <c r="D8487" s="4"/>
      <c r="E8487" s="4"/>
      <c r="F8487" s="4"/>
      <c r="G8487" s="4"/>
    </row>
    <row r="8488" spans="3:7" x14ac:dyDescent="0.35">
      <c r="C8488" s="72" t="str">
        <f t="shared" si="132"/>
        <v/>
      </c>
      <c r="D8488" s="4"/>
      <c r="E8488" s="4"/>
      <c r="F8488" s="4"/>
      <c r="G8488" s="4"/>
    </row>
    <row r="8489" spans="3:7" x14ac:dyDescent="0.35">
      <c r="C8489" s="72" t="str">
        <f t="shared" si="132"/>
        <v/>
      </c>
      <c r="D8489" s="4"/>
      <c r="E8489" s="4"/>
      <c r="F8489" s="4"/>
      <c r="G8489" s="4"/>
    </row>
    <row r="8490" spans="3:7" x14ac:dyDescent="0.35">
      <c r="C8490" s="72" t="str">
        <f t="shared" si="132"/>
        <v/>
      </c>
      <c r="D8490" s="4"/>
      <c r="E8490" s="4"/>
      <c r="F8490" s="4"/>
      <c r="G8490" s="4"/>
    </row>
    <row r="8491" spans="3:7" x14ac:dyDescent="0.35">
      <c r="C8491" s="72" t="str">
        <f t="shared" si="132"/>
        <v/>
      </c>
      <c r="D8491" s="4"/>
      <c r="E8491" s="4"/>
      <c r="F8491" s="4"/>
      <c r="G8491" s="4"/>
    </row>
    <row r="8492" spans="3:7" x14ac:dyDescent="0.35">
      <c r="C8492" s="72" t="str">
        <f t="shared" si="132"/>
        <v/>
      </c>
      <c r="D8492" s="4"/>
      <c r="E8492" s="4"/>
      <c r="F8492" s="4"/>
      <c r="G8492" s="4"/>
    </row>
    <row r="8493" spans="3:7" x14ac:dyDescent="0.35">
      <c r="C8493" s="72" t="str">
        <f t="shared" si="132"/>
        <v/>
      </c>
      <c r="D8493" s="4"/>
      <c r="E8493" s="4"/>
      <c r="F8493" s="4"/>
      <c r="G8493" s="4"/>
    </row>
    <row r="8494" spans="3:7" x14ac:dyDescent="0.35">
      <c r="C8494" s="72" t="str">
        <f t="shared" si="132"/>
        <v/>
      </c>
      <c r="D8494" s="4"/>
      <c r="E8494" s="4"/>
      <c r="F8494" s="4"/>
      <c r="G8494" s="4"/>
    </row>
    <row r="8495" spans="3:7" x14ac:dyDescent="0.35">
      <c r="C8495" s="72" t="str">
        <f t="shared" si="132"/>
        <v/>
      </c>
      <c r="D8495" s="4"/>
      <c r="E8495" s="4"/>
      <c r="F8495" s="4"/>
      <c r="G8495" s="4"/>
    </row>
    <row r="8496" spans="3:7" x14ac:dyDescent="0.35">
      <c r="C8496" s="72" t="str">
        <f t="shared" si="132"/>
        <v/>
      </c>
      <c r="D8496" s="4"/>
      <c r="E8496" s="4"/>
      <c r="F8496" s="4"/>
      <c r="G8496" s="4"/>
    </row>
    <row r="8497" spans="3:7" x14ac:dyDescent="0.35">
      <c r="C8497" s="72" t="str">
        <f t="shared" si="132"/>
        <v/>
      </c>
      <c r="D8497" s="4"/>
      <c r="E8497" s="4"/>
      <c r="F8497" s="4"/>
      <c r="G8497" s="4"/>
    </row>
    <row r="8498" spans="3:7" x14ac:dyDescent="0.35">
      <c r="C8498" s="72" t="str">
        <f t="shared" si="132"/>
        <v/>
      </c>
      <c r="D8498" s="4"/>
      <c r="E8498" s="4"/>
      <c r="F8498" s="4"/>
      <c r="G8498" s="4"/>
    </row>
    <row r="8499" spans="3:7" x14ac:dyDescent="0.35">
      <c r="C8499" s="72" t="str">
        <f t="shared" si="132"/>
        <v/>
      </c>
      <c r="D8499" s="4"/>
      <c r="E8499" s="4"/>
      <c r="F8499" s="4"/>
      <c r="G8499" s="4"/>
    </row>
    <row r="8500" spans="3:7" x14ac:dyDescent="0.35">
      <c r="C8500" s="72" t="str">
        <f t="shared" si="132"/>
        <v/>
      </c>
      <c r="D8500" s="4"/>
      <c r="E8500" s="4"/>
      <c r="F8500" s="4"/>
      <c r="G8500" s="4"/>
    </row>
    <row r="8501" spans="3:7" x14ac:dyDescent="0.35">
      <c r="C8501" s="72" t="str">
        <f t="shared" si="132"/>
        <v/>
      </c>
      <c r="D8501" s="4"/>
      <c r="E8501" s="4"/>
      <c r="F8501" s="4"/>
      <c r="G8501" s="4"/>
    </row>
    <row r="8502" spans="3:7" x14ac:dyDescent="0.35">
      <c r="C8502" s="72" t="str">
        <f t="shared" si="132"/>
        <v/>
      </c>
      <c r="D8502" s="4"/>
      <c r="E8502" s="4"/>
      <c r="F8502" s="4"/>
      <c r="G8502" s="4"/>
    </row>
    <row r="8503" spans="3:7" x14ac:dyDescent="0.35">
      <c r="C8503" s="72" t="str">
        <f t="shared" si="132"/>
        <v/>
      </c>
      <c r="D8503" s="4"/>
      <c r="E8503" s="4"/>
      <c r="F8503" s="4"/>
      <c r="G8503" s="4"/>
    </row>
    <row r="8504" spans="3:7" x14ac:dyDescent="0.35">
      <c r="C8504" s="72" t="str">
        <f t="shared" si="132"/>
        <v/>
      </c>
      <c r="D8504" s="4"/>
      <c r="E8504" s="4"/>
      <c r="F8504" s="4"/>
      <c r="G8504" s="4"/>
    </row>
    <row r="8505" spans="3:7" x14ac:dyDescent="0.35">
      <c r="C8505" s="72" t="str">
        <f t="shared" si="132"/>
        <v/>
      </c>
      <c r="D8505" s="4"/>
      <c r="E8505" s="4"/>
      <c r="F8505" s="4"/>
      <c r="G8505" s="4"/>
    </row>
    <row r="8506" spans="3:7" x14ac:dyDescent="0.35">
      <c r="C8506" s="72" t="str">
        <f t="shared" si="132"/>
        <v/>
      </c>
      <c r="D8506" s="4"/>
      <c r="E8506" s="4"/>
      <c r="F8506" s="4"/>
      <c r="G8506" s="4"/>
    </row>
    <row r="8507" spans="3:7" x14ac:dyDescent="0.35">
      <c r="C8507" s="72" t="str">
        <f t="shared" si="132"/>
        <v/>
      </c>
      <c r="D8507" s="4"/>
      <c r="E8507" s="4"/>
      <c r="F8507" s="4"/>
      <c r="G8507" s="4"/>
    </row>
    <row r="8508" spans="3:7" x14ac:dyDescent="0.35">
      <c r="C8508" s="72" t="str">
        <f t="shared" si="132"/>
        <v/>
      </c>
      <c r="D8508" s="4"/>
      <c r="E8508" s="4"/>
      <c r="F8508" s="4"/>
      <c r="G8508" s="4"/>
    </row>
    <row r="8509" spans="3:7" x14ac:dyDescent="0.35">
      <c r="C8509" s="72" t="str">
        <f t="shared" si="132"/>
        <v/>
      </c>
      <c r="D8509" s="4"/>
      <c r="E8509" s="4"/>
      <c r="F8509" s="4"/>
      <c r="G8509" s="4"/>
    </row>
    <row r="8510" spans="3:7" x14ac:dyDescent="0.35">
      <c r="C8510" s="72" t="str">
        <f t="shared" si="132"/>
        <v/>
      </c>
      <c r="D8510" s="4"/>
      <c r="E8510" s="4"/>
      <c r="F8510" s="4"/>
      <c r="G8510" s="4"/>
    </row>
    <row r="8511" spans="3:7" x14ac:dyDescent="0.35">
      <c r="C8511" s="72" t="str">
        <f t="shared" si="132"/>
        <v/>
      </c>
      <c r="D8511" s="4"/>
      <c r="E8511" s="4"/>
      <c r="F8511" s="4"/>
      <c r="G8511" s="4"/>
    </row>
    <row r="8512" spans="3:7" x14ac:dyDescent="0.35">
      <c r="C8512" s="72" t="str">
        <f t="shared" si="132"/>
        <v/>
      </c>
      <c r="D8512" s="4"/>
      <c r="E8512" s="4"/>
      <c r="F8512" s="4"/>
      <c r="G8512" s="4"/>
    </row>
    <row r="8513" spans="3:7" x14ac:dyDescent="0.35">
      <c r="C8513" s="72" t="str">
        <f t="shared" si="132"/>
        <v/>
      </c>
      <c r="D8513" s="4"/>
      <c r="E8513" s="4"/>
      <c r="F8513" s="4"/>
      <c r="G8513" s="4"/>
    </row>
    <row r="8514" spans="3:7" x14ac:dyDescent="0.35">
      <c r="C8514" s="72" t="str">
        <f t="shared" si="132"/>
        <v/>
      </c>
      <c r="D8514" s="4"/>
      <c r="E8514" s="4"/>
      <c r="F8514" s="4"/>
      <c r="G8514" s="4"/>
    </row>
    <row r="8515" spans="3:7" x14ac:dyDescent="0.35">
      <c r="C8515" s="72" t="str">
        <f t="shared" si="132"/>
        <v/>
      </c>
      <c r="D8515" s="4"/>
      <c r="E8515" s="4"/>
      <c r="F8515" s="4"/>
      <c r="G8515" s="4"/>
    </row>
    <row r="8516" spans="3:7" x14ac:dyDescent="0.35">
      <c r="C8516" s="72" t="str">
        <f t="shared" si="132"/>
        <v/>
      </c>
      <c r="D8516" s="4"/>
      <c r="E8516" s="4"/>
      <c r="F8516" s="4"/>
      <c r="G8516" s="4"/>
    </row>
    <row r="8517" spans="3:7" x14ac:dyDescent="0.35">
      <c r="C8517" s="72" t="str">
        <f t="shared" si="132"/>
        <v/>
      </c>
      <c r="D8517" s="4"/>
      <c r="E8517" s="4"/>
      <c r="F8517" s="4"/>
      <c r="G8517" s="4"/>
    </row>
    <row r="8518" spans="3:7" x14ac:dyDescent="0.35">
      <c r="C8518" s="72" t="str">
        <f t="shared" si="132"/>
        <v/>
      </c>
      <c r="D8518" s="4"/>
      <c r="E8518" s="4"/>
      <c r="F8518" s="4"/>
      <c r="G8518" s="4"/>
    </row>
    <row r="8519" spans="3:7" x14ac:dyDescent="0.35">
      <c r="C8519" s="72" t="str">
        <f t="shared" si="132"/>
        <v/>
      </c>
      <c r="D8519" s="4"/>
      <c r="E8519" s="4"/>
      <c r="F8519" s="4"/>
      <c r="G8519" s="4"/>
    </row>
    <row r="8520" spans="3:7" x14ac:dyDescent="0.35">
      <c r="C8520" s="72" t="str">
        <f t="shared" si="132"/>
        <v/>
      </c>
      <c r="D8520" s="4"/>
      <c r="E8520" s="4"/>
      <c r="F8520" s="4"/>
      <c r="G8520" s="4"/>
    </row>
    <row r="8521" spans="3:7" x14ac:dyDescent="0.35">
      <c r="C8521" s="72" t="str">
        <f t="shared" si="132"/>
        <v/>
      </c>
      <c r="D8521" s="4"/>
      <c r="E8521" s="4"/>
      <c r="F8521" s="4"/>
      <c r="G8521" s="4"/>
    </row>
    <row r="8522" spans="3:7" x14ac:dyDescent="0.35">
      <c r="C8522" s="72" t="str">
        <f t="shared" si="132"/>
        <v/>
      </c>
      <c r="D8522" s="4"/>
      <c r="E8522" s="4"/>
      <c r="F8522" s="4"/>
      <c r="G8522" s="4"/>
    </row>
    <row r="8523" spans="3:7" x14ac:dyDescent="0.35">
      <c r="C8523" s="72" t="str">
        <f t="shared" si="132"/>
        <v/>
      </c>
      <c r="D8523" s="4"/>
      <c r="E8523" s="4"/>
      <c r="F8523" s="4"/>
      <c r="G8523" s="4"/>
    </row>
    <row r="8524" spans="3:7" x14ac:dyDescent="0.35">
      <c r="C8524" s="72" t="str">
        <f t="shared" ref="C8524:C8587" si="133">IF(ISBLANK(D8524),"",D8524&amp;E8524&amp;F8524&amp;G8524)</f>
        <v/>
      </c>
      <c r="D8524" s="4"/>
      <c r="E8524" s="4"/>
      <c r="F8524" s="4"/>
      <c r="G8524" s="4"/>
    </row>
    <row r="8525" spans="3:7" x14ac:dyDescent="0.35">
      <c r="C8525" s="72" t="str">
        <f t="shared" si="133"/>
        <v/>
      </c>
      <c r="D8525" s="4"/>
      <c r="E8525" s="4"/>
      <c r="F8525" s="4"/>
      <c r="G8525" s="4"/>
    </row>
    <row r="8526" spans="3:7" x14ac:dyDescent="0.35">
      <c r="C8526" s="72" t="str">
        <f t="shared" si="133"/>
        <v/>
      </c>
      <c r="D8526" s="4"/>
      <c r="E8526" s="4"/>
      <c r="F8526" s="4"/>
      <c r="G8526" s="4"/>
    </row>
    <row r="8527" spans="3:7" x14ac:dyDescent="0.35">
      <c r="C8527" s="72" t="str">
        <f t="shared" si="133"/>
        <v/>
      </c>
      <c r="D8527" s="4"/>
      <c r="E8527" s="4"/>
      <c r="F8527" s="4"/>
      <c r="G8527" s="4"/>
    </row>
    <row r="8528" spans="3:7" x14ac:dyDescent="0.35">
      <c r="C8528" s="72" t="str">
        <f t="shared" si="133"/>
        <v/>
      </c>
      <c r="D8528" s="4"/>
      <c r="E8528" s="4"/>
      <c r="F8528" s="4"/>
      <c r="G8528" s="4"/>
    </row>
    <row r="8529" spans="3:7" x14ac:dyDescent="0.35">
      <c r="C8529" s="72" t="str">
        <f t="shared" si="133"/>
        <v/>
      </c>
      <c r="D8529" s="4"/>
      <c r="E8529" s="4"/>
      <c r="F8529" s="4"/>
      <c r="G8529" s="4"/>
    </row>
    <row r="8530" spans="3:7" x14ac:dyDescent="0.35">
      <c r="C8530" s="72" t="str">
        <f t="shared" si="133"/>
        <v/>
      </c>
      <c r="D8530" s="4"/>
      <c r="E8530" s="4"/>
      <c r="F8530" s="4"/>
      <c r="G8530" s="4"/>
    </row>
    <row r="8531" spans="3:7" x14ac:dyDescent="0.35">
      <c r="C8531" s="72" t="str">
        <f t="shared" si="133"/>
        <v/>
      </c>
      <c r="D8531" s="4"/>
      <c r="E8531" s="4"/>
      <c r="F8531" s="4"/>
      <c r="G8531" s="4"/>
    </row>
    <row r="8532" spans="3:7" x14ac:dyDescent="0.35">
      <c r="C8532" s="72" t="str">
        <f t="shared" si="133"/>
        <v/>
      </c>
      <c r="D8532" s="4"/>
      <c r="E8532" s="4"/>
      <c r="F8532" s="4"/>
      <c r="G8532" s="4"/>
    </row>
    <row r="8533" spans="3:7" x14ac:dyDescent="0.35">
      <c r="C8533" s="72" t="str">
        <f t="shared" si="133"/>
        <v/>
      </c>
      <c r="D8533" s="4"/>
      <c r="E8533" s="4"/>
      <c r="F8533" s="4"/>
      <c r="G8533" s="4"/>
    </row>
    <row r="8534" spans="3:7" x14ac:dyDescent="0.35">
      <c r="C8534" s="72" t="str">
        <f t="shared" si="133"/>
        <v/>
      </c>
      <c r="D8534" s="4"/>
      <c r="E8534" s="4"/>
      <c r="F8534" s="4"/>
      <c r="G8534" s="4"/>
    </row>
    <row r="8535" spans="3:7" x14ac:dyDescent="0.35">
      <c r="C8535" s="72" t="str">
        <f t="shared" si="133"/>
        <v/>
      </c>
      <c r="D8535" s="4"/>
      <c r="E8535" s="4"/>
      <c r="F8535" s="4"/>
      <c r="G8535" s="4"/>
    </row>
    <row r="8536" spans="3:7" x14ac:dyDescent="0.35">
      <c r="C8536" s="72" t="str">
        <f t="shared" si="133"/>
        <v/>
      </c>
      <c r="D8536" s="4"/>
      <c r="E8536" s="4"/>
      <c r="F8536" s="4"/>
      <c r="G8536" s="4"/>
    </row>
    <row r="8537" spans="3:7" x14ac:dyDescent="0.35">
      <c r="C8537" s="72" t="str">
        <f t="shared" si="133"/>
        <v/>
      </c>
      <c r="D8537" s="4"/>
      <c r="E8537" s="4"/>
      <c r="F8537" s="4"/>
      <c r="G8537" s="4"/>
    </row>
    <row r="8538" spans="3:7" x14ac:dyDescent="0.35">
      <c r="C8538" s="72" t="str">
        <f t="shared" si="133"/>
        <v/>
      </c>
      <c r="D8538" s="4"/>
      <c r="E8538" s="4"/>
      <c r="F8538" s="4"/>
      <c r="G8538" s="4"/>
    </row>
    <row r="8539" spans="3:7" x14ac:dyDescent="0.35">
      <c r="C8539" s="72" t="str">
        <f t="shared" si="133"/>
        <v/>
      </c>
      <c r="D8539" s="4"/>
      <c r="E8539" s="4"/>
      <c r="F8539" s="4"/>
      <c r="G8539" s="4"/>
    </row>
    <row r="8540" spans="3:7" x14ac:dyDescent="0.35">
      <c r="C8540" s="72" t="str">
        <f t="shared" si="133"/>
        <v/>
      </c>
      <c r="D8540" s="4"/>
      <c r="E8540" s="4"/>
      <c r="F8540" s="4"/>
      <c r="G8540" s="4"/>
    </row>
    <row r="8541" spans="3:7" x14ac:dyDescent="0.35">
      <c r="C8541" s="72" t="str">
        <f t="shared" si="133"/>
        <v/>
      </c>
      <c r="D8541" s="4"/>
      <c r="E8541" s="4"/>
      <c r="F8541" s="4"/>
      <c r="G8541" s="4"/>
    </row>
    <row r="8542" spans="3:7" x14ac:dyDescent="0.35">
      <c r="C8542" s="72" t="str">
        <f t="shared" si="133"/>
        <v/>
      </c>
      <c r="D8542" s="4"/>
      <c r="E8542" s="4"/>
      <c r="F8542" s="4"/>
      <c r="G8542" s="4"/>
    </row>
    <row r="8543" spans="3:7" x14ac:dyDescent="0.35">
      <c r="C8543" s="72" t="str">
        <f t="shared" si="133"/>
        <v/>
      </c>
      <c r="D8543" s="4"/>
      <c r="E8543" s="4"/>
      <c r="F8543" s="4"/>
      <c r="G8543" s="4"/>
    </row>
    <row r="8544" spans="3:7" x14ac:dyDescent="0.35">
      <c r="C8544" s="72" t="str">
        <f t="shared" si="133"/>
        <v/>
      </c>
      <c r="D8544" s="4"/>
      <c r="E8544" s="4"/>
      <c r="F8544" s="4"/>
      <c r="G8544" s="4"/>
    </row>
    <row r="8545" spans="3:7" x14ac:dyDescent="0.35">
      <c r="C8545" s="72" t="str">
        <f t="shared" si="133"/>
        <v/>
      </c>
      <c r="D8545" s="4"/>
      <c r="E8545" s="4"/>
      <c r="F8545" s="4"/>
      <c r="G8545" s="4"/>
    </row>
    <row r="8546" spans="3:7" x14ac:dyDescent="0.35">
      <c r="C8546" s="72" t="str">
        <f t="shared" si="133"/>
        <v/>
      </c>
      <c r="D8546" s="4"/>
      <c r="E8546" s="4"/>
      <c r="F8546" s="4"/>
      <c r="G8546" s="4"/>
    </row>
    <row r="8547" spans="3:7" x14ac:dyDescent="0.35">
      <c r="C8547" s="72" t="str">
        <f t="shared" si="133"/>
        <v/>
      </c>
      <c r="D8547" s="4"/>
      <c r="E8547" s="4"/>
      <c r="F8547" s="4"/>
      <c r="G8547" s="4"/>
    </row>
    <row r="8548" spans="3:7" x14ac:dyDescent="0.35">
      <c r="C8548" s="72" t="str">
        <f t="shared" si="133"/>
        <v/>
      </c>
      <c r="D8548" s="4"/>
      <c r="E8548" s="4"/>
      <c r="F8548" s="4"/>
      <c r="G8548" s="4"/>
    </row>
    <row r="8549" spans="3:7" x14ac:dyDescent="0.35">
      <c r="C8549" s="72" t="str">
        <f t="shared" si="133"/>
        <v/>
      </c>
      <c r="D8549" s="4"/>
      <c r="E8549" s="4"/>
      <c r="F8549" s="4"/>
      <c r="G8549" s="4"/>
    </row>
    <row r="8550" spans="3:7" x14ac:dyDescent="0.35">
      <c r="C8550" s="72" t="str">
        <f t="shared" si="133"/>
        <v/>
      </c>
      <c r="D8550" s="4"/>
      <c r="E8550" s="4"/>
      <c r="F8550" s="4"/>
      <c r="G8550" s="4"/>
    </row>
    <row r="8551" spans="3:7" x14ac:dyDescent="0.35">
      <c r="C8551" s="72" t="str">
        <f t="shared" si="133"/>
        <v/>
      </c>
      <c r="D8551" s="4"/>
      <c r="E8551" s="4"/>
      <c r="F8551" s="4"/>
      <c r="G8551" s="4"/>
    </row>
    <row r="8552" spans="3:7" x14ac:dyDescent="0.35">
      <c r="C8552" s="72" t="str">
        <f t="shared" si="133"/>
        <v/>
      </c>
      <c r="D8552" s="4"/>
      <c r="E8552" s="4"/>
      <c r="F8552" s="4"/>
      <c r="G8552" s="4"/>
    </row>
    <row r="8553" spans="3:7" x14ac:dyDescent="0.35">
      <c r="C8553" s="72" t="str">
        <f t="shared" si="133"/>
        <v/>
      </c>
      <c r="D8553" s="4"/>
      <c r="E8553" s="4"/>
      <c r="F8553" s="4"/>
      <c r="G8553" s="4"/>
    </row>
    <row r="8554" spans="3:7" x14ac:dyDescent="0.35">
      <c r="C8554" s="72" t="str">
        <f t="shared" si="133"/>
        <v/>
      </c>
      <c r="D8554" s="4"/>
      <c r="E8554" s="4"/>
      <c r="F8554" s="4"/>
      <c r="G8554" s="4"/>
    </row>
    <row r="8555" spans="3:7" x14ac:dyDescent="0.35">
      <c r="C8555" s="72" t="str">
        <f t="shared" si="133"/>
        <v/>
      </c>
      <c r="D8555" s="4"/>
      <c r="E8555" s="4"/>
      <c r="F8555" s="4"/>
      <c r="G8555" s="4"/>
    </row>
    <row r="8556" spans="3:7" x14ac:dyDescent="0.35">
      <c r="C8556" s="72" t="str">
        <f t="shared" si="133"/>
        <v/>
      </c>
      <c r="D8556" s="4"/>
      <c r="E8556" s="4"/>
      <c r="F8556" s="4"/>
      <c r="G8556" s="4"/>
    </row>
    <row r="8557" spans="3:7" x14ac:dyDescent="0.35">
      <c r="C8557" s="72" t="str">
        <f t="shared" si="133"/>
        <v/>
      </c>
      <c r="D8557" s="4"/>
      <c r="E8557" s="4"/>
      <c r="F8557" s="4"/>
      <c r="G8557" s="4"/>
    </row>
    <row r="8558" spans="3:7" x14ac:dyDescent="0.35">
      <c r="C8558" s="72" t="str">
        <f t="shared" si="133"/>
        <v/>
      </c>
      <c r="D8558" s="4"/>
      <c r="E8558" s="4"/>
      <c r="F8558" s="4"/>
      <c r="G8558" s="4"/>
    </row>
    <row r="8559" spans="3:7" x14ac:dyDescent="0.35">
      <c r="C8559" s="72" t="str">
        <f t="shared" si="133"/>
        <v/>
      </c>
      <c r="D8559" s="4"/>
      <c r="E8559" s="4"/>
      <c r="F8559" s="4"/>
      <c r="G8559" s="4"/>
    </row>
    <row r="8560" spans="3:7" x14ac:dyDescent="0.35">
      <c r="C8560" s="72" t="str">
        <f t="shared" si="133"/>
        <v/>
      </c>
      <c r="D8560" s="4"/>
      <c r="E8560" s="4"/>
      <c r="F8560" s="4"/>
      <c r="G8560" s="4"/>
    </row>
    <row r="8561" spans="3:7" x14ac:dyDescent="0.35">
      <c r="C8561" s="72" t="str">
        <f t="shared" si="133"/>
        <v/>
      </c>
      <c r="D8561" s="4"/>
      <c r="E8561" s="4"/>
      <c r="F8561" s="4"/>
      <c r="G8561" s="4"/>
    </row>
    <row r="8562" spans="3:7" x14ac:dyDescent="0.35">
      <c r="C8562" s="72" t="str">
        <f t="shared" si="133"/>
        <v/>
      </c>
      <c r="D8562" s="4"/>
      <c r="E8562" s="4"/>
      <c r="F8562" s="4"/>
      <c r="G8562" s="4"/>
    </row>
    <row r="8563" spans="3:7" x14ac:dyDescent="0.35">
      <c r="C8563" s="72" t="str">
        <f t="shared" si="133"/>
        <v/>
      </c>
      <c r="D8563" s="4"/>
      <c r="E8563" s="4"/>
      <c r="F8563" s="4"/>
      <c r="G8563" s="4"/>
    </row>
    <row r="8564" spans="3:7" x14ac:dyDescent="0.35">
      <c r="C8564" s="72" t="str">
        <f t="shared" si="133"/>
        <v/>
      </c>
      <c r="D8564" s="4"/>
      <c r="E8564" s="4"/>
      <c r="F8564" s="4"/>
      <c r="G8564" s="4"/>
    </row>
    <row r="8565" spans="3:7" x14ac:dyDescent="0.35">
      <c r="C8565" s="72" t="str">
        <f t="shared" si="133"/>
        <v/>
      </c>
      <c r="D8565" s="4"/>
      <c r="E8565" s="4"/>
      <c r="F8565" s="4"/>
      <c r="G8565" s="4"/>
    </row>
    <row r="8566" spans="3:7" x14ac:dyDescent="0.35">
      <c r="C8566" s="72" t="str">
        <f t="shared" si="133"/>
        <v/>
      </c>
      <c r="D8566" s="4"/>
      <c r="E8566" s="4"/>
      <c r="F8566" s="4"/>
      <c r="G8566" s="4"/>
    </row>
    <row r="8567" spans="3:7" x14ac:dyDescent="0.35">
      <c r="C8567" s="72" t="str">
        <f t="shared" si="133"/>
        <v/>
      </c>
      <c r="D8567" s="4"/>
      <c r="E8567" s="4"/>
      <c r="F8567" s="4"/>
      <c r="G8567" s="4"/>
    </row>
    <row r="8568" spans="3:7" x14ac:dyDescent="0.35">
      <c r="C8568" s="72" t="str">
        <f t="shared" si="133"/>
        <v/>
      </c>
      <c r="D8568" s="4"/>
      <c r="E8568" s="4"/>
      <c r="F8568" s="4"/>
      <c r="G8568" s="4"/>
    </row>
    <row r="8569" spans="3:7" x14ac:dyDescent="0.35">
      <c r="C8569" s="72" t="str">
        <f t="shared" si="133"/>
        <v/>
      </c>
      <c r="D8569" s="4"/>
      <c r="E8569" s="4"/>
      <c r="F8569" s="4"/>
      <c r="G8569" s="4"/>
    </row>
    <row r="8570" spans="3:7" x14ac:dyDescent="0.35">
      <c r="C8570" s="72" t="str">
        <f t="shared" si="133"/>
        <v/>
      </c>
      <c r="D8570" s="4"/>
      <c r="E8570" s="4"/>
      <c r="F8570" s="4"/>
      <c r="G8570" s="4"/>
    </row>
    <row r="8571" spans="3:7" x14ac:dyDescent="0.35">
      <c r="C8571" s="72" t="str">
        <f t="shared" si="133"/>
        <v/>
      </c>
      <c r="D8571" s="4"/>
      <c r="E8571" s="4"/>
      <c r="F8571" s="4"/>
      <c r="G8571" s="4"/>
    </row>
    <row r="8572" spans="3:7" x14ac:dyDescent="0.35">
      <c r="C8572" s="72" t="str">
        <f t="shared" si="133"/>
        <v/>
      </c>
      <c r="D8572" s="4"/>
      <c r="E8572" s="4"/>
      <c r="F8572" s="4"/>
      <c r="G8572" s="4"/>
    </row>
    <row r="8573" spans="3:7" x14ac:dyDescent="0.35">
      <c r="C8573" s="72" t="str">
        <f t="shared" si="133"/>
        <v/>
      </c>
      <c r="D8573" s="4"/>
      <c r="E8573" s="4"/>
      <c r="F8573" s="4"/>
      <c r="G8573" s="4"/>
    </row>
    <row r="8574" spans="3:7" x14ac:dyDescent="0.35">
      <c r="C8574" s="72" t="str">
        <f t="shared" si="133"/>
        <v/>
      </c>
      <c r="D8574" s="4"/>
      <c r="E8574" s="4"/>
      <c r="F8574" s="4"/>
      <c r="G8574" s="4"/>
    </row>
    <row r="8575" spans="3:7" x14ac:dyDescent="0.35">
      <c r="C8575" s="72" t="str">
        <f t="shared" si="133"/>
        <v/>
      </c>
      <c r="D8575" s="4"/>
      <c r="E8575" s="4"/>
      <c r="F8575" s="4"/>
      <c r="G8575" s="4"/>
    </row>
    <row r="8576" spans="3:7" x14ac:dyDescent="0.35">
      <c r="C8576" s="72" t="str">
        <f t="shared" si="133"/>
        <v/>
      </c>
      <c r="D8576" s="4"/>
      <c r="E8576" s="4"/>
      <c r="F8576" s="4"/>
      <c r="G8576" s="4"/>
    </row>
    <row r="8577" spans="3:7" x14ac:dyDescent="0.35">
      <c r="C8577" s="72" t="str">
        <f t="shared" si="133"/>
        <v/>
      </c>
      <c r="D8577" s="4"/>
      <c r="E8577" s="4"/>
      <c r="F8577" s="4"/>
      <c r="G8577" s="4"/>
    </row>
    <row r="8578" spans="3:7" x14ac:dyDescent="0.35">
      <c r="C8578" s="72" t="str">
        <f t="shared" si="133"/>
        <v/>
      </c>
      <c r="D8578" s="4"/>
      <c r="E8578" s="4"/>
      <c r="F8578" s="4"/>
      <c r="G8578" s="4"/>
    </row>
    <row r="8579" spans="3:7" x14ac:dyDescent="0.35">
      <c r="C8579" s="72" t="str">
        <f t="shared" si="133"/>
        <v/>
      </c>
      <c r="D8579" s="4"/>
      <c r="E8579" s="4"/>
      <c r="F8579" s="4"/>
      <c r="G8579" s="4"/>
    </row>
    <row r="8580" spans="3:7" x14ac:dyDescent="0.35">
      <c r="C8580" s="72" t="str">
        <f t="shared" si="133"/>
        <v/>
      </c>
      <c r="D8580" s="4"/>
      <c r="E8580" s="4"/>
      <c r="F8580" s="4"/>
      <c r="G8580" s="4"/>
    </row>
    <row r="8581" spans="3:7" x14ac:dyDescent="0.35">
      <c r="C8581" s="72" t="str">
        <f t="shared" si="133"/>
        <v/>
      </c>
      <c r="D8581" s="4"/>
      <c r="E8581" s="4"/>
      <c r="F8581" s="4"/>
      <c r="G8581" s="4"/>
    </row>
    <row r="8582" spans="3:7" x14ac:dyDescent="0.35">
      <c r="C8582" s="72" t="str">
        <f t="shared" si="133"/>
        <v/>
      </c>
      <c r="D8582" s="4"/>
      <c r="E8582" s="4"/>
      <c r="F8582" s="4"/>
      <c r="G8582" s="4"/>
    </row>
    <row r="8583" spans="3:7" x14ac:dyDescent="0.35">
      <c r="C8583" s="72" t="str">
        <f t="shared" si="133"/>
        <v/>
      </c>
      <c r="D8583" s="4"/>
      <c r="E8583" s="4"/>
      <c r="F8583" s="4"/>
      <c r="G8583" s="4"/>
    </row>
    <row r="8584" spans="3:7" x14ac:dyDescent="0.35">
      <c r="C8584" s="72" t="str">
        <f t="shared" si="133"/>
        <v/>
      </c>
      <c r="D8584" s="4"/>
      <c r="E8584" s="4"/>
      <c r="F8584" s="4"/>
      <c r="G8584" s="4"/>
    </row>
    <row r="8585" spans="3:7" x14ac:dyDescent="0.35">
      <c r="C8585" s="72" t="str">
        <f t="shared" si="133"/>
        <v/>
      </c>
      <c r="D8585" s="4"/>
      <c r="E8585" s="4"/>
      <c r="F8585" s="4"/>
      <c r="G8585" s="4"/>
    </row>
    <row r="8586" spans="3:7" x14ac:dyDescent="0.35">
      <c r="C8586" s="72" t="str">
        <f t="shared" si="133"/>
        <v/>
      </c>
      <c r="D8586" s="4"/>
      <c r="E8586" s="4"/>
      <c r="F8586" s="4"/>
      <c r="G8586" s="4"/>
    </row>
    <row r="8587" spans="3:7" x14ac:dyDescent="0.35">
      <c r="C8587" s="72" t="str">
        <f t="shared" si="133"/>
        <v/>
      </c>
      <c r="D8587" s="4"/>
      <c r="E8587" s="4"/>
      <c r="F8587" s="4"/>
      <c r="G8587" s="4"/>
    </row>
    <row r="8588" spans="3:7" x14ac:dyDescent="0.35">
      <c r="C8588" s="72" t="str">
        <f t="shared" ref="C8588:C8651" si="134">IF(ISBLANK(D8588),"",D8588&amp;E8588&amp;F8588&amp;G8588)</f>
        <v/>
      </c>
      <c r="D8588" s="4"/>
      <c r="E8588" s="4"/>
      <c r="F8588" s="4"/>
      <c r="G8588" s="4"/>
    </row>
    <row r="8589" spans="3:7" x14ac:dyDescent="0.35">
      <c r="C8589" s="72" t="str">
        <f t="shared" si="134"/>
        <v/>
      </c>
      <c r="D8589" s="4"/>
      <c r="E8589" s="4"/>
      <c r="F8589" s="4"/>
      <c r="G8589" s="4"/>
    </row>
    <row r="8590" spans="3:7" x14ac:dyDescent="0.35">
      <c r="C8590" s="72" t="str">
        <f t="shared" si="134"/>
        <v/>
      </c>
      <c r="D8590" s="4"/>
      <c r="E8590" s="4"/>
      <c r="F8590" s="4"/>
      <c r="G8590" s="4"/>
    </row>
    <row r="8591" spans="3:7" x14ac:dyDescent="0.35">
      <c r="C8591" s="72" t="str">
        <f t="shared" si="134"/>
        <v/>
      </c>
      <c r="D8591" s="4"/>
      <c r="E8591" s="4"/>
      <c r="F8591" s="4"/>
      <c r="G8591" s="4"/>
    </row>
    <row r="8592" spans="3:7" x14ac:dyDescent="0.35">
      <c r="C8592" s="72" t="str">
        <f t="shared" si="134"/>
        <v/>
      </c>
      <c r="D8592" s="4"/>
      <c r="E8592" s="4"/>
      <c r="F8592" s="4"/>
      <c r="G8592" s="4"/>
    </row>
    <row r="8593" spans="3:7" x14ac:dyDescent="0.35">
      <c r="C8593" s="72" t="str">
        <f t="shared" si="134"/>
        <v/>
      </c>
      <c r="D8593" s="4"/>
      <c r="E8593" s="4"/>
      <c r="F8593" s="4"/>
      <c r="G8593" s="4"/>
    </row>
    <row r="8594" spans="3:7" x14ac:dyDescent="0.35">
      <c r="C8594" s="72" t="str">
        <f t="shared" si="134"/>
        <v/>
      </c>
      <c r="D8594" s="4"/>
      <c r="E8594" s="4"/>
      <c r="F8594" s="4"/>
      <c r="G8594" s="4"/>
    </row>
    <row r="8595" spans="3:7" x14ac:dyDescent="0.35">
      <c r="C8595" s="72" t="str">
        <f t="shared" si="134"/>
        <v/>
      </c>
      <c r="D8595" s="4"/>
      <c r="E8595" s="4"/>
      <c r="F8595" s="4"/>
      <c r="G8595" s="4"/>
    </row>
    <row r="8596" spans="3:7" x14ac:dyDescent="0.35">
      <c r="C8596" s="72" t="str">
        <f t="shared" si="134"/>
        <v/>
      </c>
      <c r="D8596" s="4"/>
      <c r="E8596" s="4"/>
      <c r="F8596" s="4"/>
      <c r="G8596" s="4"/>
    </row>
    <row r="8597" spans="3:7" x14ac:dyDescent="0.35">
      <c r="C8597" s="72" t="str">
        <f t="shared" si="134"/>
        <v/>
      </c>
      <c r="D8597" s="4"/>
      <c r="E8597" s="4"/>
      <c r="F8597" s="4"/>
      <c r="G8597" s="4"/>
    </row>
    <row r="8598" spans="3:7" x14ac:dyDescent="0.35">
      <c r="C8598" s="72" t="str">
        <f t="shared" si="134"/>
        <v/>
      </c>
      <c r="D8598" s="4"/>
      <c r="E8598" s="4"/>
      <c r="F8598" s="4"/>
      <c r="G8598" s="4"/>
    </row>
    <row r="8599" spans="3:7" x14ac:dyDescent="0.35">
      <c r="C8599" s="72" t="str">
        <f t="shared" si="134"/>
        <v/>
      </c>
      <c r="D8599" s="4"/>
      <c r="E8599" s="4"/>
      <c r="F8599" s="4"/>
      <c r="G8599" s="4"/>
    </row>
    <row r="8600" spans="3:7" x14ac:dyDescent="0.35">
      <c r="C8600" s="72" t="str">
        <f t="shared" si="134"/>
        <v/>
      </c>
      <c r="D8600" s="4"/>
      <c r="E8600" s="4"/>
      <c r="F8600" s="4"/>
      <c r="G8600" s="4"/>
    </row>
    <row r="8601" spans="3:7" x14ac:dyDescent="0.35">
      <c r="C8601" s="72" t="str">
        <f t="shared" si="134"/>
        <v/>
      </c>
      <c r="D8601" s="4"/>
      <c r="E8601" s="4"/>
      <c r="F8601" s="4"/>
      <c r="G8601" s="4"/>
    </row>
    <row r="8602" spans="3:7" x14ac:dyDescent="0.35">
      <c r="C8602" s="72" t="str">
        <f t="shared" si="134"/>
        <v/>
      </c>
      <c r="D8602" s="4"/>
      <c r="E8602" s="4"/>
      <c r="F8602" s="4"/>
      <c r="G8602" s="4"/>
    </row>
    <row r="8603" spans="3:7" x14ac:dyDescent="0.35">
      <c r="C8603" s="72" t="str">
        <f t="shared" si="134"/>
        <v/>
      </c>
      <c r="D8603" s="4"/>
      <c r="E8603" s="4"/>
      <c r="F8603" s="4"/>
      <c r="G8603" s="4"/>
    </row>
    <row r="8604" spans="3:7" x14ac:dyDescent="0.35">
      <c r="C8604" s="72" t="str">
        <f t="shared" si="134"/>
        <v/>
      </c>
      <c r="D8604" s="4"/>
      <c r="E8604" s="4"/>
      <c r="F8604" s="4"/>
      <c r="G8604" s="4"/>
    </row>
    <row r="8605" spans="3:7" x14ac:dyDescent="0.35">
      <c r="C8605" s="72" t="str">
        <f t="shared" si="134"/>
        <v/>
      </c>
      <c r="D8605" s="4"/>
      <c r="E8605" s="4"/>
      <c r="F8605" s="4"/>
      <c r="G8605" s="4"/>
    </row>
    <row r="8606" spans="3:7" x14ac:dyDescent="0.35">
      <c r="C8606" s="72" t="str">
        <f t="shared" si="134"/>
        <v/>
      </c>
      <c r="D8606" s="4"/>
      <c r="E8606" s="4"/>
      <c r="F8606" s="4"/>
      <c r="G8606" s="4"/>
    </row>
    <row r="8607" spans="3:7" x14ac:dyDescent="0.35">
      <c r="C8607" s="72" t="str">
        <f t="shared" si="134"/>
        <v/>
      </c>
      <c r="D8607" s="4"/>
      <c r="E8607" s="4"/>
      <c r="F8607" s="4"/>
      <c r="G8607" s="4"/>
    </row>
    <row r="8608" spans="3:7" x14ac:dyDescent="0.35">
      <c r="C8608" s="72" t="str">
        <f t="shared" si="134"/>
        <v/>
      </c>
      <c r="D8608" s="4"/>
      <c r="E8608" s="4"/>
      <c r="F8608" s="4"/>
      <c r="G8608" s="4"/>
    </row>
    <row r="8609" spans="3:7" x14ac:dyDescent="0.35">
      <c r="C8609" s="72" t="str">
        <f t="shared" si="134"/>
        <v/>
      </c>
      <c r="D8609" s="4"/>
      <c r="E8609" s="4"/>
      <c r="F8609" s="4"/>
      <c r="G8609" s="4"/>
    </row>
    <row r="8610" spans="3:7" x14ac:dyDescent="0.35">
      <c r="C8610" s="72" t="str">
        <f t="shared" si="134"/>
        <v/>
      </c>
      <c r="D8610" s="4"/>
      <c r="E8610" s="4"/>
      <c r="F8610" s="4"/>
      <c r="G8610" s="4"/>
    </row>
    <row r="8611" spans="3:7" x14ac:dyDescent="0.35">
      <c r="C8611" s="72" t="str">
        <f t="shared" si="134"/>
        <v/>
      </c>
      <c r="D8611" s="4"/>
      <c r="E8611" s="4"/>
      <c r="F8611" s="4"/>
      <c r="G8611" s="4"/>
    </row>
    <row r="8612" spans="3:7" x14ac:dyDescent="0.35">
      <c r="C8612" s="72" t="str">
        <f t="shared" si="134"/>
        <v/>
      </c>
      <c r="D8612" s="4"/>
      <c r="E8612" s="4"/>
      <c r="F8612" s="4"/>
      <c r="G8612" s="4"/>
    </row>
    <row r="8613" spans="3:7" x14ac:dyDescent="0.35">
      <c r="C8613" s="72" t="str">
        <f t="shared" si="134"/>
        <v/>
      </c>
      <c r="D8613" s="4"/>
      <c r="E8613" s="4"/>
      <c r="F8613" s="4"/>
      <c r="G8613" s="4"/>
    </row>
    <row r="8614" spans="3:7" x14ac:dyDescent="0.35">
      <c r="C8614" s="72" t="str">
        <f t="shared" si="134"/>
        <v/>
      </c>
      <c r="D8614" s="4"/>
      <c r="E8614" s="4"/>
      <c r="F8614" s="4"/>
      <c r="G8614" s="4"/>
    </row>
    <row r="8615" spans="3:7" x14ac:dyDescent="0.35">
      <c r="C8615" s="72" t="str">
        <f t="shared" si="134"/>
        <v/>
      </c>
      <c r="D8615" s="4"/>
      <c r="E8615" s="4"/>
      <c r="F8615" s="4"/>
      <c r="G8615" s="4"/>
    </row>
    <row r="8616" spans="3:7" x14ac:dyDescent="0.35">
      <c r="C8616" s="72" t="str">
        <f t="shared" si="134"/>
        <v/>
      </c>
      <c r="D8616" s="4"/>
      <c r="E8616" s="4"/>
      <c r="F8616" s="4"/>
      <c r="G8616" s="4"/>
    </row>
    <row r="8617" spans="3:7" x14ac:dyDescent="0.35">
      <c r="C8617" s="72" t="str">
        <f t="shared" si="134"/>
        <v/>
      </c>
      <c r="D8617" s="4"/>
      <c r="E8617" s="4"/>
      <c r="F8617" s="4"/>
      <c r="G8617" s="4"/>
    </row>
    <row r="8618" spans="3:7" x14ac:dyDescent="0.35">
      <c r="C8618" s="72" t="str">
        <f t="shared" si="134"/>
        <v/>
      </c>
      <c r="D8618" s="4"/>
      <c r="E8618" s="4"/>
      <c r="F8618" s="4"/>
      <c r="G8618" s="4"/>
    </row>
    <row r="8619" spans="3:7" x14ac:dyDescent="0.35">
      <c r="C8619" s="72" t="str">
        <f t="shared" si="134"/>
        <v/>
      </c>
      <c r="D8619" s="4"/>
      <c r="E8619" s="4"/>
      <c r="F8619" s="4"/>
      <c r="G8619" s="4"/>
    </row>
    <row r="8620" spans="3:7" x14ac:dyDescent="0.35">
      <c r="C8620" s="72" t="str">
        <f t="shared" si="134"/>
        <v/>
      </c>
      <c r="D8620" s="4"/>
      <c r="E8620" s="4"/>
      <c r="F8620" s="4"/>
      <c r="G8620" s="4"/>
    </row>
    <row r="8621" spans="3:7" x14ac:dyDescent="0.35">
      <c r="C8621" s="72" t="str">
        <f t="shared" si="134"/>
        <v/>
      </c>
      <c r="D8621" s="4"/>
      <c r="E8621" s="4"/>
      <c r="F8621" s="4"/>
      <c r="G8621" s="4"/>
    </row>
    <row r="8622" spans="3:7" x14ac:dyDescent="0.35">
      <c r="C8622" s="72" t="str">
        <f t="shared" si="134"/>
        <v/>
      </c>
      <c r="D8622" s="4"/>
      <c r="E8622" s="4"/>
      <c r="F8622" s="4"/>
      <c r="G8622" s="4"/>
    </row>
    <row r="8623" spans="3:7" x14ac:dyDescent="0.35">
      <c r="C8623" s="72" t="str">
        <f t="shared" si="134"/>
        <v/>
      </c>
      <c r="D8623" s="4"/>
      <c r="E8623" s="4"/>
      <c r="F8623" s="4"/>
      <c r="G8623" s="4"/>
    </row>
    <row r="8624" spans="3:7" x14ac:dyDescent="0.35">
      <c r="C8624" s="72" t="str">
        <f t="shared" si="134"/>
        <v/>
      </c>
      <c r="D8624" s="4"/>
      <c r="E8624" s="4"/>
      <c r="F8624" s="4"/>
      <c r="G8624" s="4"/>
    </row>
    <row r="8625" spans="3:7" x14ac:dyDescent="0.35">
      <c r="C8625" s="72" t="str">
        <f t="shared" si="134"/>
        <v/>
      </c>
      <c r="D8625" s="4"/>
      <c r="E8625" s="4"/>
      <c r="F8625" s="4"/>
      <c r="G8625" s="4"/>
    </row>
    <row r="8626" spans="3:7" x14ac:dyDescent="0.35">
      <c r="C8626" s="72" t="str">
        <f t="shared" si="134"/>
        <v/>
      </c>
      <c r="D8626" s="4"/>
      <c r="E8626" s="4"/>
      <c r="F8626" s="4"/>
      <c r="G8626" s="4"/>
    </row>
    <row r="8627" spans="3:7" x14ac:dyDescent="0.35">
      <c r="C8627" s="72" t="str">
        <f t="shared" si="134"/>
        <v/>
      </c>
      <c r="D8627" s="4"/>
      <c r="E8627" s="4"/>
      <c r="F8627" s="4"/>
      <c r="G8627" s="4"/>
    </row>
    <row r="8628" spans="3:7" x14ac:dyDescent="0.35">
      <c r="C8628" s="72" t="str">
        <f t="shared" si="134"/>
        <v/>
      </c>
      <c r="D8628" s="4"/>
      <c r="E8628" s="4"/>
      <c r="F8628" s="4"/>
      <c r="G8628" s="4"/>
    </row>
    <row r="8629" spans="3:7" x14ac:dyDescent="0.35">
      <c r="C8629" s="72" t="str">
        <f t="shared" si="134"/>
        <v/>
      </c>
      <c r="D8629" s="4"/>
      <c r="E8629" s="4"/>
      <c r="F8629" s="4"/>
      <c r="G8629" s="4"/>
    </row>
    <row r="8630" spans="3:7" x14ac:dyDescent="0.35">
      <c r="C8630" s="72" t="str">
        <f t="shared" si="134"/>
        <v/>
      </c>
      <c r="D8630" s="4"/>
      <c r="E8630" s="4"/>
      <c r="F8630" s="4"/>
      <c r="G8630" s="4"/>
    </row>
    <row r="8631" spans="3:7" x14ac:dyDescent="0.35">
      <c r="C8631" s="72" t="str">
        <f t="shared" si="134"/>
        <v/>
      </c>
      <c r="D8631" s="4"/>
      <c r="E8631" s="4"/>
      <c r="F8631" s="4"/>
      <c r="G8631" s="4"/>
    </row>
    <row r="8632" spans="3:7" x14ac:dyDescent="0.35">
      <c r="C8632" s="72" t="str">
        <f t="shared" si="134"/>
        <v/>
      </c>
      <c r="D8632" s="4"/>
      <c r="E8632" s="4"/>
      <c r="F8632" s="4"/>
      <c r="G8632" s="4"/>
    </row>
    <row r="8633" spans="3:7" x14ac:dyDescent="0.35">
      <c r="C8633" s="72" t="str">
        <f t="shared" si="134"/>
        <v/>
      </c>
      <c r="D8633" s="4"/>
      <c r="E8633" s="4"/>
      <c r="F8633" s="4"/>
      <c r="G8633" s="4"/>
    </row>
    <row r="8634" spans="3:7" x14ac:dyDescent="0.35">
      <c r="C8634" s="72" t="str">
        <f t="shared" si="134"/>
        <v/>
      </c>
      <c r="D8634" s="4"/>
      <c r="E8634" s="4"/>
      <c r="F8634" s="4"/>
      <c r="G8634" s="4"/>
    </row>
    <row r="8635" spans="3:7" x14ac:dyDescent="0.35">
      <c r="C8635" s="72" t="str">
        <f t="shared" si="134"/>
        <v/>
      </c>
      <c r="D8635" s="4"/>
      <c r="E8635" s="4"/>
      <c r="F8635" s="4"/>
      <c r="G8635" s="4"/>
    </row>
    <row r="8636" spans="3:7" x14ac:dyDescent="0.35">
      <c r="C8636" s="72" t="str">
        <f t="shared" si="134"/>
        <v/>
      </c>
      <c r="D8636" s="4"/>
      <c r="E8636" s="4"/>
      <c r="F8636" s="4"/>
      <c r="G8636" s="4"/>
    </row>
    <row r="8637" spans="3:7" x14ac:dyDescent="0.35">
      <c r="C8637" s="72" t="str">
        <f t="shared" si="134"/>
        <v/>
      </c>
      <c r="D8637" s="4"/>
      <c r="E8637" s="4"/>
      <c r="F8637" s="4"/>
      <c r="G8637" s="4"/>
    </row>
    <row r="8638" spans="3:7" x14ac:dyDescent="0.35">
      <c r="C8638" s="72" t="str">
        <f t="shared" si="134"/>
        <v/>
      </c>
      <c r="D8638" s="4"/>
      <c r="E8638" s="4"/>
      <c r="F8638" s="4"/>
      <c r="G8638" s="4"/>
    </row>
    <row r="8639" spans="3:7" x14ac:dyDescent="0.35">
      <c r="C8639" s="72" t="str">
        <f t="shared" si="134"/>
        <v/>
      </c>
      <c r="D8639" s="4"/>
      <c r="E8639" s="4"/>
      <c r="F8639" s="4"/>
      <c r="G8639" s="4"/>
    </row>
    <row r="8640" spans="3:7" x14ac:dyDescent="0.35">
      <c r="C8640" s="72" t="str">
        <f t="shared" si="134"/>
        <v/>
      </c>
      <c r="D8640" s="4"/>
      <c r="E8640" s="4"/>
      <c r="F8640" s="4"/>
      <c r="G8640" s="4"/>
    </row>
    <row r="8641" spans="3:7" x14ac:dyDescent="0.35">
      <c r="C8641" s="72" t="str">
        <f t="shared" si="134"/>
        <v/>
      </c>
      <c r="D8641" s="4"/>
      <c r="E8641" s="4"/>
      <c r="F8641" s="4"/>
      <c r="G8641" s="4"/>
    </row>
    <row r="8642" spans="3:7" x14ac:dyDescent="0.35">
      <c r="C8642" s="72" t="str">
        <f t="shared" si="134"/>
        <v/>
      </c>
      <c r="D8642" s="4"/>
      <c r="E8642" s="4"/>
      <c r="F8642" s="4"/>
      <c r="G8642" s="4"/>
    </row>
    <row r="8643" spans="3:7" x14ac:dyDescent="0.35">
      <c r="C8643" s="72" t="str">
        <f t="shared" si="134"/>
        <v/>
      </c>
      <c r="D8643" s="4"/>
      <c r="E8643" s="4"/>
      <c r="F8643" s="4"/>
      <c r="G8643" s="4"/>
    </row>
    <row r="8644" spans="3:7" x14ac:dyDescent="0.35">
      <c r="C8644" s="72" t="str">
        <f t="shared" si="134"/>
        <v/>
      </c>
      <c r="D8644" s="4"/>
      <c r="E8644" s="4"/>
      <c r="F8644" s="4"/>
      <c r="G8644" s="4"/>
    </row>
    <row r="8645" spans="3:7" x14ac:dyDescent="0.35">
      <c r="C8645" s="72" t="str">
        <f t="shared" si="134"/>
        <v/>
      </c>
      <c r="D8645" s="4"/>
      <c r="E8645" s="4"/>
      <c r="F8645" s="4"/>
      <c r="G8645" s="4"/>
    </row>
    <row r="8646" spans="3:7" x14ac:dyDescent="0.35">
      <c r="C8646" s="72" t="str">
        <f t="shared" si="134"/>
        <v/>
      </c>
      <c r="D8646" s="4"/>
      <c r="E8646" s="4"/>
      <c r="F8646" s="4"/>
      <c r="G8646" s="4"/>
    </row>
    <row r="8647" spans="3:7" x14ac:dyDescent="0.35">
      <c r="C8647" s="72" t="str">
        <f t="shared" si="134"/>
        <v/>
      </c>
      <c r="D8647" s="4"/>
      <c r="E8647" s="4"/>
      <c r="F8647" s="4"/>
      <c r="G8647" s="4"/>
    </row>
    <row r="8648" spans="3:7" x14ac:dyDescent="0.35">
      <c r="C8648" s="72" t="str">
        <f t="shared" si="134"/>
        <v/>
      </c>
      <c r="D8648" s="4"/>
      <c r="E8648" s="4"/>
      <c r="F8648" s="4"/>
      <c r="G8648" s="4"/>
    </row>
    <row r="8649" spans="3:7" x14ac:dyDescent="0.35">
      <c r="C8649" s="72" t="str">
        <f t="shared" si="134"/>
        <v/>
      </c>
      <c r="D8649" s="4"/>
      <c r="E8649" s="4"/>
      <c r="F8649" s="4"/>
      <c r="G8649" s="4"/>
    </row>
    <row r="8650" spans="3:7" x14ac:dyDescent="0.35">
      <c r="C8650" s="72" t="str">
        <f t="shared" si="134"/>
        <v/>
      </c>
      <c r="D8650" s="4"/>
      <c r="E8650" s="4"/>
      <c r="F8650" s="4"/>
      <c r="G8650" s="4"/>
    </row>
    <row r="8651" spans="3:7" x14ac:dyDescent="0.35">
      <c r="C8651" s="72" t="str">
        <f t="shared" si="134"/>
        <v/>
      </c>
      <c r="D8651" s="4"/>
      <c r="E8651" s="4"/>
      <c r="F8651" s="4"/>
      <c r="G8651" s="4"/>
    </row>
    <row r="8652" spans="3:7" x14ac:dyDescent="0.35">
      <c r="C8652" s="72" t="str">
        <f t="shared" ref="C8652:C8715" si="135">IF(ISBLANK(D8652),"",D8652&amp;E8652&amp;F8652&amp;G8652)</f>
        <v/>
      </c>
      <c r="D8652" s="4"/>
      <c r="E8652" s="4"/>
      <c r="F8652" s="4"/>
      <c r="G8652" s="4"/>
    </row>
    <row r="8653" spans="3:7" x14ac:dyDescent="0.35">
      <c r="C8653" s="72" t="str">
        <f t="shared" si="135"/>
        <v/>
      </c>
      <c r="D8653" s="4"/>
      <c r="E8653" s="4"/>
      <c r="F8653" s="4"/>
      <c r="G8653" s="4"/>
    </row>
    <row r="8654" spans="3:7" x14ac:dyDescent="0.35">
      <c r="C8654" s="72" t="str">
        <f t="shared" si="135"/>
        <v/>
      </c>
      <c r="D8654" s="4"/>
      <c r="E8654" s="4"/>
      <c r="F8654" s="4"/>
      <c r="G8654" s="4"/>
    </row>
    <row r="8655" spans="3:7" x14ac:dyDescent="0.35">
      <c r="C8655" s="72" t="str">
        <f t="shared" si="135"/>
        <v/>
      </c>
      <c r="D8655" s="4"/>
      <c r="E8655" s="4"/>
      <c r="F8655" s="4"/>
      <c r="G8655" s="4"/>
    </row>
    <row r="8656" spans="3:7" x14ac:dyDescent="0.35">
      <c r="C8656" s="72" t="str">
        <f t="shared" si="135"/>
        <v/>
      </c>
      <c r="D8656" s="4"/>
      <c r="E8656" s="4"/>
      <c r="F8656" s="4"/>
      <c r="G8656" s="4"/>
    </row>
    <row r="8657" spans="3:7" x14ac:dyDescent="0.35">
      <c r="C8657" s="72" t="str">
        <f t="shared" si="135"/>
        <v/>
      </c>
      <c r="D8657" s="4"/>
      <c r="E8657" s="4"/>
      <c r="F8657" s="4"/>
      <c r="G8657" s="4"/>
    </row>
    <row r="8658" spans="3:7" x14ac:dyDescent="0.35">
      <c r="C8658" s="72" t="str">
        <f t="shared" si="135"/>
        <v/>
      </c>
      <c r="D8658" s="4"/>
      <c r="E8658" s="4"/>
      <c r="F8658" s="4"/>
      <c r="G8658" s="4"/>
    </row>
    <row r="8659" spans="3:7" x14ac:dyDescent="0.35">
      <c r="C8659" s="72" t="str">
        <f t="shared" si="135"/>
        <v/>
      </c>
      <c r="D8659" s="4"/>
      <c r="E8659" s="4"/>
      <c r="F8659" s="4"/>
      <c r="G8659" s="4"/>
    </row>
    <row r="8660" spans="3:7" x14ac:dyDescent="0.35">
      <c r="C8660" s="72" t="str">
        <f t="shared" si="135"/>
        <v/>
      </c>
      <c r="D8660" s="4"/>
      <c r="E8660" s="4"/>
      <c r="F8660" s="4"/>
      <c r="G8660" s="4"/>
    </row>
    <row r="8661" spans="3:7" x14ac:dyDescent="0.35">
      <c r="C8661" s="72" t="str">
        <f t="shared" si="135"/>
        <v/>
      </c>
      <c r="D8661" s="4"/>
      <c r="E8661" s="4"/>
      <c r="F8661" s="4"/>
      <c r="G8661" s="4"/>
    </row>
    <row r="8662" spans="3:7" x14ac:dyDescent="0.35">
      <c r="C8662" s="72" t="str">
        <f t="shared" si="135"/>
        <v/>
      </c>
      <c r="D8662" s="4"/>
      <c r="E8662" s="4"/>
      <c r="F8662" s="4"/>
      <c r="G8662" s="4"/>
    </row>
    <row r="8663" spans="3:7" x14ac:dyDescent="0.35">
      <c r="C8663" s="72" t="str">
        <f t="shared" si="135"/>
        <v/>
      </c>
      <c r="D8663" s="4"/>
      <c r="E8663" s="4"/>
      <c r="F8663" s="4"/>
      <c r="G8663" s="4"/>
    </row>
    <row r="8664" spans="3:7" x14ac:dyDescent="0.35">
      <c r="C8664" s="72" t="str">
        <f t="shared" si="135"/>
        <v/>
      </c>
      <c r="D8664" s="4"/>
      <c r="E8664" s="4"/>
      <c r="F8664" s="4"/>
      <c r="G8664" s="4"/>
    </row>
    <row r="8665" spans="3:7" x14ac:dyDescent="0.35">
      <c r="C8665" s="72" t="str">
        <f t="shared" si="135"/>
        <v/>
      </c>
      <c r="D8665" s="4"/>
      <c r="E8665" s="4"/>
      <c r="F8665" s="4"/>
      <c r="G8665" s="4"/>
    </row>
    <row r="8666" spans="3:7" x14ac:dyDescent="0.35">
      <c r="C8666" s="72" t="str">
        <f t="shared" si="135"/>
        <v/>
      </c>
      <c r="D8666" s="4"/>
      <c r="E8666" s="4"/>
      <c r="F8666" s="4"/>
      <c r="G8666" s="4"/>
    </row>
    <row r="8667" spans="3:7" x14ac:dyDescent="0.35">
      <c r="C8667" s="72" t="str">
        <f t="shared" si="135"/>
        <v/>
      </c>
      <c r="D8667" s="4"/>
      <c r="E8667" s="4"/>
      <c r="F8667" s="4"/>
      <c r="G8667" s="4"/>
    </row>
    <row r="8668" spans="3:7" x14ac:dyDescent="0.35">
      <c r="C8668" s="72" t="str">
        <f t="shared" si="135"/>
        <v/>
      </c>
      <c r="D8668" s="4"/>
      <c r="E8668" s="4"/>
      <c r="F8668" s="4"/>
      <c r="G8668" s="4"/>
    </row>
    <row r="8669" spans="3:7" x14ac:dyDescent="0.35">
      <c r="C8669" s="72" t="str">
        <f t="shared" si="135"/>
        <v/>
      </c>
      <c r="D8669" s="4"/>
      <c r="E8669" s="4"/>
      <c r="F8669" s="4"/>
      <c r="G8669" s="4"/>
    </row>
    <row r="8670" spans="3:7" x14ac:dyDescent="0.35">
      <c r="C8670" s="72" t="str">
        <f t="shared" si="135"/>
        <v/>
      </c>
      <c r="D8670" s="4"/>
      <c r="E8670" s="4"/>
      <c r="F8670" s="4"/>
      <c r="G8670" s="4"/>
    </row>
    <row r="8671" spans="3:7" x14ac:dyDescent="0.35">
      <c r="C8671" s="72" t="str">
        <f t="shared" si="135"/>
        <v/>
      </c>
      <c r="D8671" s="4"/>
      <c r="E8671" s="4"/>
      <c r="F8671" s="4"/>
      <c r="G8671" s="4"/>
    </row>
    <row r="8672" spans="3:7" x14ac:dyDescent="0.35">
      <c r="C8672" s="72" t="str">
        <f t="shared" si="135"/>
        <v/>
      </c>
      <c r="D8672" s="4"/>
      <c r="E8672" s="4"/>
      <c r="F8672" s="4"/>
      <c r="G8672" s="4"/>
    </row>
    <row r="8673" spans="3:7" x14ac:dyDescent="0.35">
      <c r="C8673" s="72" t="str">
        <f t="shared" si="135"/>
        <v/>
      </c>
      <c r="D8673" s="4"/>
      <c r="E8673" s="4"/>
      <c r="F8673" s="4"/>
      <c r="G8673" s="4"/>
    </row>
    <row r="8674" spans="3:7" x14ac:dyDescent="0.35">
      <c r="C8674" s="72" t="str">
        <f t="shared" si="135"/>
        <v/>
      </c>
      <c r="D8674" s="4"/>
      <c r="E8674" s="4"/>
      <c r="F8674" s="4"/>
      <c r="G8674" s="4"/>
    </row>
    <row r="8675" spans="3:7" x14ac:dyDescent="0.35">
      <c r="C8675" s="72" t="str">
        <f t="shared" si="135"/>
        <v/>
      </c>
      <c r="D8675" s="4"/>
      <c r="E8675" s="4"/>
      <c r="F8675" s="4"/>
      <c r="G8675" s="4"/>
    </row>
    <row r="8676" spans="3:7" x14ac:dyDescent="0.35">
      <c r="C8676" s="72" t="str">
        <f t="shared" si="135"/>
        <v/>
      </c>
      <c r="D8676" s="4"/>
      <c r="E8676" s="4"/>
      <c r="F8676" s="4"/>
      <c r="G8676" s="4"/>
    </row>
    <row r="8677" spans="3:7" x14ac:dyDescent="0.35">
      <c r="C8677" s="72" t="str">
        <f t="shared" si="135"/>
        <v/>
      </c>
      <c r="D8677" s="4"/>
      <c r="E8677" s="4"/>
      <c r="F8677" s="4"/>
      <c r="G8677" s="4"/>
    </row>
    <row r="8678" spans="3:7" x14ac:dyDescent="0.35">
      <c r="C8678" s="72" t="str">
        <f t="shared" si="135"/>
        <v/>
      </c>
      <c r="D8678" s="4"/>
      <c r="E8678" s="4"/>
      <c r="F8678" s="4"/>
      <c r="G8678" s="4"/>
    </row>
    <row r="8679" spans="3:7" x14ac:dyDescent="0.35">
      <c r="C8679" s="72" t="str">
        <f t="shared" si="135"/>
        <v/>
      </c>
      <c r="D8679" s="4"/>
      <c r="E8679" s="4"/>
      <c r="F8679" s="4"/>
      <c r="G8679" s="4"/>
    </row>
    <row r="8680" spans="3:7" x14ac:dyDescent="0.35">
      <c r="C8680" s="72" t="str">
        <f t="shared" si="135"/>
        <v/>
      </c>
      <c r="D8680" s="4"/>
      <c r="E8680" s="4"/>
      <c r="F8680" s="4"/>
      <c r="G8680" s="4"/>
    </row>
    <row r="8681" spans="3:7" x14ac:dyDescent="0.35">
      <c r="C8681" s="72" t="str">
        <f t="shared" si="135"/>
        <v/>
      </c>
      <c r="D8681" s="4"/>
      <c r="E8681" s="4"/>
      <c r="F8681" s="4"/>
      <c r="G8681" s="4"/>
    </row>
    <row r="8682" spans="3:7" x14ac:dyDescent="0.35">
      <c r="C8682" s="72" t="str">
        <f t="shared" si="135"/>
        <v/>
      </c>
      <c r="D8682" s="4"/>
      <c r="E8682" s="4"/>
      <c r="F8682" s="4"/>
      <c r="G8682" s="4"/>
    </row>
    <row r="8683" spans="3:7" x14ac:dyDescent="0.35">
      <c r="C8683" s="72" t="str">
        <f t="shared" si="135"/>
        <v/>
      </c>
      <c r="D8683" s="4"/>
      <c r="E8683" s="4"/>
      <c r="F8683" s="4"/>
      <c r="G8683" s="4"/>
    </row>
    <row r="8684" spans="3:7" x14ac:dyDescent="0.35">
      <c r="C8684" s="72" t="str">
        <f t="shared" si="135"/>
        <v/>
      </c>
      <c r="D8684" s="4"/>
      <c r="E8684" s="4"/>
      <c r="F8684" s="4"/>
      <c r="G8684" s="4"/>
    </row>
    <row r="8685" spans="3:7" x14ac:dyDescent="0.35">
      <c r="C8685" s="72" t="str">
        <f t="shared" si="135"/>
        <v/>
      </c>
      <c r="D8685" s="4"/>
      <c r="E8685" s="4"/>
      <c r="F8685" s="4"/>
      <c r="G8685" s="4"/>
    </row>
    <row r="8686" spans="3:7" x14ac:dyDescent="0.35">
      <c r="C8686" s="72" t="str">
        <f t="shared" si="135"/>
        <v/>
      </c>
      <c r="D8686" s="4"/>
      <c r="E8686" s="4"/>
      <c r="F8686" s="4"/>
      <c r="G8686" s="4"/>
    </row>
    <row r="8687" spans="3:7" x14ac:dyDescent="0.35">
      <c r="C8687" s="72" t="str">
        <f t="shared" si="135"/>
        <v/>
      </c>
      <c r="D8687" s="4"/>
      <c r="E8687" s="4"/>
      <c r="F8687" s="4"/>
      <c r="G8687" s="4"/>
    </row>
    <row r="8688" spans="3:7" x14ac:dyDescent="0.35">
      <c r="C8688" s="72" t="str">
        <f t="shared" si="135"/>
        <v/>
      </c>
      <c r="D8688" s="4"/>
      <c r="E8688" s="4"/>
      <c r="F8688" s="4"/>
      <c r="G8688" s="4"/>
    </row>
    <row r="8689" spans="3:7" x14ac:dyDescent="0.35">
      <c r="C8689" s="72" t="str">
        <f t="shared" si="135"/>
        <v/>
      </c>
      <c r="D8689" s="4"/>
      <c r="E8689" s="4"/>
      <c r="F8689" s="4"/>
      <c r="G8689" s="4"/>
    </row>
    <row r="8690" spans="3:7" x14ac:dyDescent="0.35">
      <c r="C8690" s="72" t="str">
        <f t="shared" si="135"/>
        <v/>
      </c>
      <c r="D8690" s="4"/>
      <c r="E8690" s="4"/>
      <c r="F8690" s="4"/>
      <c r="G8690" s="4"/>
    </row>
    <row r="8691" spans="3:7" x14ac:dyDescent="0.35">
      <c r="C8691" s="72" t="str">
        <f t="shared" si="135"/>
        <v/>
      </c>
      <c r="D8691" s="4"/>
      <c r="E8691" s="4"/>
      <c r="F8691" s="4"/>
      <c r="G8691" s="4"/>
    </row>
    <row r="8692" spans="3:7" x14ac:dyDescent="0.35">
      <c r="C8692" s="72" t="str">
        <f t="shared" si="135"/>
        <v/>
      </c>
      <c r="D8692" s="4"/>
      <c r="E8692" s="4"/>
      <c r="F8692" s="4"/>
      <c r="G8692" s="4"/>
    </row>
    <row r="8693" spans="3:7" x14ac:dyDescent="0.35">
      <c r="C8693" s="72" t="str">
        <f t="shared" si="135"/>
        <v/>
      </c>
      <c r="D8693" s="4"/>
      <c r="E8693" s="4"/>
      <c r="F8693" s="4"/>
      <c r="G8693" s="4"/>
    </row>
    <row r="8694" spans="3:7" x14ac:dyDescent="0.35">
      <c r="C8694" s="72" t="str">
        <f t="shared" si="135"/>
        <v/>
      </c>
      <c r="D8694" s="4"/>
      <c r="E8694" s="4"/>
      <c r="F8694" s="4"/>
      <c r="G8694" s="4"/>
    </row>
    <row r="8695" spans="3:7" x14ac:dyDescent="0.35">
      <c r="C8695" s="72" t="str">
        <f t="shared" si="135"/>
        <v/>
      </c>
      <c r="D8695" s="4"/>
      <c r="E8695" s="4"/>
      <c r="F8695" s="4"/>
      <c r="G8695" s="4"/>
    </row>
    <row r="8696" spans="3:7" x14ac:dyDescent="0.35">
      <c r="C8696" s="72" t="str">
        <f t="shared" si="135"/>
        <v/>
      </c>
      <c r="D8696" s="4"/>
      <c r="E8696" s="4"/>
      <c r="F8696" s="4"/>
      <c r="G8696" s="4"/>
    </row>
    <row r="8697" spans="3:7" x14ac:dyDescent="0.35">
      <c r="C8697" s="72" t="str">
        <f t="shared" si="135"/>
        <v/>
      </c>
      <c r="D8697" s="4"/>
      <c r="E8697" s="4"/>
      <c r="F8697" s="4"/>
      <c r="G8697" s="4"/>
    </row>
    <row r="8698" spans="3:7" x14ac:dyDescent="0.35">
      <c r="C8698" s="72" t="str">
        <f t="shared" si="135"/>
        <v/>
      </c>
      <c r="D8698" s="4"/>
      <c r="E8698" s="4"/>
      <c r="F8698" s="4"/>
      <c r="G8698" s="4"/>
    </row>
    <row r="8699" spans="3:7" x14ac:dyDescent="0.35">
      <c r="C8699" s="72" t="str">
        <f t="shared" si="135"/>
        <v/>
      </c>
      <c r="D8699" s="4"/>
      <c r="E8699" s="4"/>
      <c r="F8699" s="4"/>
      <c r="G8699" s="4"/>
    </row>
    <row r="8700" spans="3:7" x14ac:dyDescent="0.35">
      <c r="C8700" s="72" t="str">
        <f t="shared" si="135"/>
        <v/>
      </c>
      <c r="D8700" s="4"/>
      <c r="E8700" s="4"/>
      <c r="F8700" s="4"/>
      <c r="G8700" s="4"/>
    </row>
    <row r="8701" spans="3:7" x14ac:dyDescent="0.35">
      <c r="C8701" s="72" t="str">
        <f t="shared" si="135"/>
        <v/>
      </c>
      <c r="D8701" s="4"/>
      <c r="E8701" s="4"/>
      <c r="F8701" s="4"/>
      <c r="G8701" s="4"/>
    </row>
    <row r="8702" spans="3:7" x14ac:dyDescent="0.35">
      <c r="C8702" s="72" t="str">
        <f t="shared" si="135"/>
        <v/>
      </c>
      <c r="D8702" s="4"/>
      <c r="E8702" s="4"/>
      <c r="F8702" s="4"/>
      <c r="G8702" s="4"/>
    </row>
    <row r="8703" spans="3:7" x14ac:dyDescent="0.35">
      <c r="C8703" s="72" t="str">
        <f t="shared" si="135"/>
        <v/>
      </c>
      <c r="D8703" s="4"/>
      <c r="E8703" s="4"/>
      <c r="F8703" s="4"/>
      <c r="G8703" s="4"/>
    </row>
    <row r="8704" spans="3:7" x14ac:dyDescent="0.35">
      <c r="C8704" s="72" t="str">
        <f t="shared" si="135"/>
        <v/>
      </c>
      <c r="D8704" s="4"/>
      <c r="E8704" s="4"/>
      <c r="F8704" s="4"/>
      <c r="G8704" s="4"/>
    </row>
    <row r="8705" spans="3:7" x14ac:dyDescent="0.35">
      <c r="C8705" s="72" t="str">
        <f t="shared" si="135"/>
        <v/>
      </c>
      <c r="D8705" s="4"/>
      <c r="E8705" s="4"/>
      <c r="F8705" s="4"/>
      <c r="G8705" s="4"/>
    </row>
    <row r="8706" spans="3:7" x14ac:dyDescent="0.35">
      <c r="C8706" s="72" t="str">
        <f t="shared" si="135"/>
        <v/>
      </c>
      <c r="D8706" s="4"/>
      <c r="E8706" s="4"/>
      <c r="F8706" s="4"/>
      <c r="G8706" s="4"/>
    </row>
    <row r="8707" spans="3:7" x14ac:dyDescent="0.35">
      <c r="C8707" s="72" t="str">
        <f t="shared" si="135"/>
        <v/>
      </c>
      <c r="D8707" s="4"/>
      <c r="E8707" s="4"/>
      <c r="F8707" s="4"/>
      <c r="G8707" s="4"/>
    </row>
    <row r="8708" spans="3:7" x14ac:dyDescent="0.35">
      <c r="C8708" s="72" t="str">
        <f t="shared" si="135"/>
        <v/>
      </c>
      <c r="D8708" s="4"/>
      <c r="E8708" s="4"/>
      <c r="F8708" s="4"/>
      <c r="G8708" s="4"/>
    </row>
    <row r="8709" spans="3:7" x14ac:dyDescent="0.35">
      <c r="C8709" s="72" t="str">
        <f t="shared" si="135"/>
        <v/>
      </c>
      <c r="D8709" s="4"/>
      <c r="E8709" s="4"/>
      <c r="F8709" s="4"/>
      <c r="G8709" s="4"/>
    </row>
    <row r="8710" spans="3:7" x14ac:dyDescent="0.35">
      <c r="C8710" s="72" t="str">
        <f t="shared" si="135"/>
        <v/>
      </c>
      <c r="D8710" s="4"/>
      <c r="E8710" s="4"/>
      <c r="F8710" s="4"/>
      <c r="G8710" s="4"/>
    </row>
    <row r="8711" spans="3:7" x14ac:dyDescent="0.35">
      <c r="C8711" s="72" t="str">
        <f t="shared" si="135"/>
        <v/>
      </c>
      <c r="D8711" s="4"/>
      <c r="E8711" s="4"/>
      <c r="F8711" s="4"/>
      <c r="G8711" s="4"/>
    </row>
    <row r="8712" spans="3:7" x14ac:dyDescent="0.35">
      <c r="C8712" s="72" t="str">
        <f t="shared" si="135"/>
        <v/>
      </c>
      <c r="D8712" s="4"/>
      <c r="E8712" s="4"/>
      <c r="F8712" s="4"/>
      <c r="G8712" s="4"/>
    </row>
    <row r="8713" spans="3:7" x14ac:dyDescent="0.35">
      <c r="C8713" s="72" t="str">
        <f t="shared" si="135"/>
        <v/>
      </c>
      <c r="D8713" s="4"/>
      <c r="E8713" s="4"/>
      <c r="F8713" s="4"/>
      <c r="G8713" s="4"/>
    </row>
    <row r="8714" spans="3:7" x14ac:dyDescent="0.35">
      <c r="C8714" s="72" t="str">
        <f t="shared" si="135"/>
        <v/>
      </c>
      <c r="D8714" s="4"/>
      <c r="E8714" s="4"/>
      <c r="F8714" s="4"/>
      <c r="G8714" s="4"/>
    </row>
    <row r="8715" spans="3:7" x14ac:dyDescent="0.35">
      <c r="C8715" s="72" t="str">
        <f t="shared" si="135"/>
        <v/>
      </c>
      <c r="D8715" s="4"/>
      <c r="E8715" s="4"/>
      <c r="F8715" s="4"/>
      <c r="G8715" s="4"/>
    </row>
    <row r="8716" spans="3:7" x14ac:dyDescent="0.35">
      <c r="C8716" s="72" t="str">
        <f t="shared" ref="C8716:C8779" si="136">IF(ISBLANK(D8716),"",D8716&amp;E8716&amp;F8716&amp;G8716)</f>
        <v/>
      </c>
      <c r="D8716" s="4"/>
      <c r="E8716" s="4"/>
      <c r="F8716" s="4"/>
      <c r="G8716" s="4"/>
    </row>
    <row r="8717" spans="3:7" x14ac:dyDescent="0.35">
      <c r="C8717" s="72" t="str">
        <f t="shared" si="136"/>
        <v/>
      </c>
      <c r="D8717" s="4"/>
      <c r="E8717" s="4"/>
      <c r="F8717" s="4"/>
      <c r="G8717" s="4"/>
    </row>
    <row r="8718" spans="3:7" x14ac:dyDescent="0.35">
      <c r="C8718" s="72" t="str">
        <f t="shared" si="136"/>
        <v/>
      </c>
      <c r="D8718" s="4"/>
      <c r="E8718" s="4"/>
      <c r="F8718" s="4"/>
      <c r="G8718" s="4"/>
    </row>
    <row r="8719" spans="3:7" x14ac:dyDescent="0.35">
      <c r="C8719" s="72" t="str">
        <f t="shared" si="136"/>
        <v/>
      </c>
      <c r="D8719" s="4"/>
      <c r="E8719" s="4"/>
      <c r="F8719" s="4"/>
      <c r="G8719" s="4"/>
    </row>
    <row r="8720" spans="3:7" x14ac:dyDescent="0.35">
      <c r="C8720" s="72" t="str">
        <f t="shared" si="136"/>
        <v/>
      </c>
      <c r="D8720" s="4"/>
      <c r="E8720" s="4"/>
      <c r="F8720" s="4"/>
      <c r="G8720" s="4"/>
    </row>
    <row r="8721" spans="3:7" x14ac:dyDescent="0.35">
      <c r="C8721" s="72" t="str">
        <f t="shared" si="136"/>
        <v/>
      </c>
      <c r="D8721" s="4"/>
      <c r="E8721" s="4"/>
      <c r="F8721" s="4"/>
      <c r="G8721" s="4"/>
    </row>
    <row r="8722" spans="3:7" x14ac:dyDescent="0.35">
      <c r="C8722" s="72" t="str">
        <f t="shared" si="136"/>
        <v/>
      </c>
      <c r="D8722" s="4"/>
      <c r="E8722" s="4"/>
      <c r="F8722" s="4"/>
      <c r="G8722" s="4"/>
    </row>
    <row r="8723" spans="3:7" x14ac:dyDescent="0.35">
      <c r="C8723" s="72" t="str">
        <f t="shared" si="136"/>
        <v/>
      </c>
      <c r="D8723" s="4"/>
      <c r="E8723" s="4"/>
      <c r="F8723" s="4"/>
      <c r="G8723" s="4"/>
    </row>
    <row r="8724" spans="3:7" x14ac:dyDescent="0.35">
      <c r="C8724" s="72" t="str">
        <f t="shared" si="136"/>
        <v/>
      </c>
      <c r="D8724" s="4"/>
      <c r="E8724" s="4"/>
      <c r="F8724" s="4"/>
      <c r="G8724" s="4"/>
    </row>
    <row r="8725" spans="3:7" x14ac:dyDescent="0.35">
      <c r="C8725" s="72" t="str">
        <f t="shared" si="136"/>
        <v/>
      </c>
      <c r="D8725" s="4"/>
      <c r="E8725" s="4"/>
      <c r="F8725" s="4"/>
      <c r="G8725" s="4"/>
    </row>
    <row r="8726" spans="3:7" x14ac:dyDescent="0.35">
      <c r="C8726" s="72" t="str">
        <f t="shared" si="136"/>
        <v/>
      </c>
      <c r="D8726" s="4"/>
      <c r="E8726" s="4"/>
      <c r="F8726" s="4"/>
      <c r="G8726" s="4"/>
    </row>
    <row r="8727" spans="3:7" x14ac:dyDescent="0.35">
      <c r="C8727" s="72" t="str">
        <f t="shared" si="136"/>
        <v/>
      </c>
      <c r="D8727" s="4"/>
      <c r="E8727" s="4"/>
      <c r="F8727" s="4"/>
      <c r="G8727" s="4"/>
    </row>
    <row r="8728" spans="3:7" x14ac:dyDescent="0.35">
      <c r="C8728" s="72" t="str">
        <f t="shared" si="136"/>
        <v/>
      </c>
      <c r="D8728" s="4"/>
      <c r="E8728" s="4"/>
      <c r="F8728" s="4"/>
      <c r="G8728" s="4"/>
    </row>
    <row r="8729" spans="3:7" x14ac:dyDescent="0.35">
      <c r="C8729" s="72" t="str">
        <f t="shared" si="136"/>
        <v/>
      </c>
      <c r="D8729" s="4"/>
      <c r="E8729" s="4"/>
      <c r="F8729" s="4"/>
      <c r="G8729" s="4"/>
    </row>
    <row r="8730" spans="3:7" x14ac:dyDescent="0.35">
      <c r="C8730" s="72" t="str">
        <f t="shared" si="136"/>
        <v/>
      </c>
      <c r="D8730" s="4"/>
      <c r="E8730" s="4"/>
      <c r="F8730" s="4"/>
      <c r="G8730" s="4"/>
    </row>
    <row r="8731" spans="3:7" x14ac:dyDescent="0.35">
      <c r="C8731" s="72" t="str">
        <f t="shared" si="136"/>
        <v/>
      </c>
      <c r="D8731" s="4"/>
      <c r="E8731" s="4"/>
      <c r="F8731" s="4"/>
      <c r="G8731" s="4"/>
    </row>
    <row r="8732" spans="3:7" x14ac:dyDescent="0.35">
      <c r="C8732" s="72" t="str">
        <f t="shared" si="136"/>
        <v/>
      </c>
      <c r="D8732" s="4"/>
      <c r="E8732" s="4"/>
      <c r="F8732" s="4"/>
      <c r="G8732" s="4"/>
    </row>
    <row r="8733" spans="3:7" x14ac:dyDescent="0.35">
      <c r="C8733" s="72" t="str">
        <f t="shared" si="136"/>
        <v/>
      </c>
      <c r="D8733" s="4"/>
      <c r="E8733" s="4"/>
      <c r="F8733" s="4"/>
      <c r="G8733" s="4"/>
    </row>
    <row r="8734" spans="3:7" x14ac:dyDescent="0.35">
      <c r="C8734" s="72" t="str">
        <f t="shared" si="136"/>
        <v/>
      </c>
      <c r="D8734" s="4"/>
      <c r="E8734" s="4"/>
      <c r="F8734" s="4"/>
      <c r="G8734" s="4"/>
    </row>
    <row r="8735" spans="3:7" x14ac:dyDescent="0.35">
      <c r="C8735" s="72" t="str">
        <f t="shared" si="136"/>
        <v/>
      </c>
      <c r="D8735" s="4"/>
      <c r="E8735" s="4"/>
      <c r="F8735" s="4"/>
      <c r="G8735" s="4"/>
    </row>
    <row r="8736" spans="3:7" x14ac:dyDescent="0.35">
      <c r="C8736" s="72" t="str">
        <f t="shared" si="136"/>
        <v/>
      </c>
      <c r="D8736" s="4"/>
      <c r="E8736" s="4"/>
      <c r="F8736" s="4"/>
      <c r="G8736" s="4"/>
    </row>
    <row r="8737" spans="3:7" x14ac:dyDescent="0.35">
      <c r="C8737" s="72" t="str">
        <f t="shared" si="136"/>
        <v/>
      </c>
      <c r="D8737" s="4"/>
      <c r="E8737" s="4"/>
      <c r="F8737" s="4"/>
      <c r="G8737" s="4"/>
    </row>
    <row r="8738" spans="3:7" x14ac:dyDescent="0.35">
      <c r="C8738" s="72" t="str">
        <f t="shared" si="136"/>
        <v/>
      </c>
      <c r="D8738" s="4"/>
      <c r="E8738" s="4"/>
      <c r="F8738" s="4"/>
      <c r="G8738" s="4"/>
    </row>
    <row r="8739" spans="3:7" x14ac:dyDescent="0.35">
      <c r="C8739" s="72" t="str">
        <f t="shared" si="136"/>
        <v/>
      </c>
      <c r="D8739" s="4"/>
      <c r="E8739" s="4"/>
      <c r="F8739" s="4"/>
      <c r="G8739" s="4"/>
    </row>
    <row r="8740" spans="3:7" x14ac:dyDescent="0.35">
      <c r="C8740" s="72" t="str">
        <f t="shared" si="136"/>
        <v/>
      </c>
      <c r="D8740" s="4"/>
      <c r="E8740" s="4"/>
      <c r="F8740" s="4"/>
      <c r="G8740" s="4"/>
    </row>
    <row r="8741" spans="3:7" x14ac:dyDescent="0.35">
      <c r="C8741" s="72" t="str">
        <f t="shared" si="136"/>
        <v/>
      </c>
      <c r="D8741" s="4"/>
      <c r="E8741" s="4"/>
      <c r="F8741" s="4"/>
      <c r="G8741" s="4"/>
    </row>
    <row r="8742" spans="3:7" x14ac:dyDescent="0.35">
      <c r="C8742" s="72" t="str">
        <f t="shared" si="136"/>
        <v/>
      </c>
      <c r="D8742" s="4"/>
      <c r="E8742" s="4"/>
      <c r="F8742" s="4"/>
      <c r="G8742" s="4"/>
    </row>
    <row r="8743" spans="3:7" x14ac:dyDescent="0.35">
      <c r="C8743" s="72" t="str">
        <f t="shared" si="136"/>
        <v/>
      </c>
      <c r="D8743" s="4"/>
      <c r="E8743" s="4"/>
      <c r="F8743" s="4"/>
      <c r="G8743" s="4"/>
    </row>
    <row r="8744" spans="3:7" x14ac:dyDescent="0.35">
      <c r="C8744" s="72" t="str">
        <f t="shared" si="136"/>
        <v/>
      </c>
      <c r="D8744" s="4"/>
      <c r="E8744" s="4"/>
      <c r="F8744" s="4"/>
      <c r="G8744" s="4"/>
    </row>
    <row r="8745" spans="3:7" x14ac:dyDescent="0.35">
      <c r="C8745" s="72" t="str">
        <f t="shared" si="136"/>
        <v/>
      </c>
      <c r="D8745" s="4"/>
      <c r="E8745" s="4"/>
      <c r="F8745" s="4"/>
      <c r="G8745" s="4"/>
    </row>
    <row r="8746" spans="3:7" x14ac:dyDescent="0.35">
      <c r="C8746" s="72" t="str">
        <f t="shared" si="136"/>
        <v/>
      </c>
      <c r="D8746" s="4"/>
      <c r="E8746" s="4"/>
      <c r="F8746" s="4"/>
      <c r="G8746" s="4"/>
    </row>
    <row r="8747" spans="3:7" x14ac:dyDescent="0.35">
      <c r="C8747" s="72" t="str">
        <f t="shared" si="136"/>
        <v/>
      </c>
      <c r="D8747" s="4"/>
      <c r="E8747" s="4"/>
      <c r="F8747" s="4"/>
      <c r="G8747" s="4"/>
    </row>
    <row r="8748" spans="3:7" x14ac:dyDescent="0.35">
      <c r="C8748" s="72" t="str">
        <f t="shared" si="136"/>
        <v/>
      </c>
      <c r="D8748" s="4"/>
      <c r="E8748" s="4"/>
      <c r="F8748" s="4"/>
      <c r="G8748" s="4"/>
    </row>
    <row r="8749" spans="3:7" x14ac:dyDescent="0.35">
      <c r="C8749" s="72" t="str">
        <f t="shared" si="136"/>
        <v/>
      </c>
      <c r="D8749" s="4"/>
      <c r="E8749" s="4"/>
      <c r="F8749" s="4"/>
      <c r="G8749" s="4"/>
    </row>
    <row r="8750" spans="3:7" x14ac:dyDescent="0.35">
      <c r="C8750" s="72" t="str">
        <f t="shared" si="136"/>
        <v/>
      </c>
      <c r="D8750" s="4"/>
      <c r="E8750" s="4"/>
      <c r="F8750" s="4"/>
      <c r="G8750" s="4"/>
    </row>
    <row r="8751" spans="3:7" x14ac:dyDescent="0.35">
      <c r="C8751" s="72" t="str">
        <f t="shared" si="136"/>
        <v/>
      </c>
      <c r="D8751" s="4"/>
      <c r="E8751" s="4"/>
      <c r="F8751" s="4"/>
      <c r="G8751" s="4"/>
    </row>
    <row r="8752" spans="3:7" x14ac:dyDescent="0.35">
      <c r="C8752" s="72" t="str">
        <f t="shared" si="136"/>
        <v/>
      </c>
      <c r="D8752" s="4"/>
      <c r="E8752" s="4"/>
      <c r="F8752" s="4"/>
      <c r="G8752" s="4"/>
    </row>
    <row r="8753" spans="3:7" x14ac:dyDescent="0.35">
      <c r="C8753" s="72" t="str">
        <f t="shared" si="136"/>
        <v/>
      </c>
      <c r="D8753" s="4"/>
      <c r="E8753" s="4"/>
      <c r="F8753" s="4"/>
      <c r="G8753" s="4"/>
    </row>
    <row r="8754" spans="3:7" x14ac:dyDescent="0.35">
      <c r="C8754" s="72" t="str">
        <f t="shared" si="136"/>
        <v/>
      </c>
      <c r="D8754" s="4"/>
      <c r="E8754" s="4"/>
      <c r="F8754" s="4"/>
      <c r="G8754" s="4"/>
    </row>
    <row r="8755" spans="3:7" x14ac:dyDescent="0.35">
      <c r="C8755" s="72" t="str">
        <f t="shared" si="136"/>
        <v/>
      </c>
      <c r="D8755" s="4"/>
      <c r="E8755" s="4"/>
      <c r="F8755" s="4"/>
      <c r="G8755" s="4"/>
    </row>
    <row r="8756" spans="3:7" x14ac:dyDescent="0.35">
      <c r="C8756" s="72" t="str">
        <f t="shared" si="136"/>
        <v/>
      </c>
      <c r="D8756" s="4"/>
      <c r="E8756" s="4"/>
      <c r="F8756" s="4"/>
      <c r="G8756" s="4"/>
    </row>
    <row r="8757" spans="3:7" x14ac:dyDescent="0.35">
      <c r="C8757" s="72" t="str">
        <f t="shared" si="136"/>
        <v/>
      </c>
      <c r="D8757" s="4"/>
      <c r="E8757" s="4"/>
      <c r="F8757" s="4"/>
      <c r="G8757" s="4"/>
    </row>
    <row r="8758" spans="3:7" x14ac:dyDescent="0.35">
      <c r="C8758" s="72" t="str">
        <f t="shared" si="136"/>
        <v/>
      </c>
      <c r="D8758" s="4"/>
      <c r="E8758" s="4"/>
      <c r="F8758" s="4"/>
      <c r="G8758" s="4"/>
    </row>
    <row r="8759" spans="3:7" x14ac:dyDescent="0.35">
      <c r="C8759" s="72" t="str">
        <f t="shared" si="136"/>
        <v/>
      </c>
      <c r="D8759" s="4"/>
      <c r="E8759" s="4"/>
      <c r="F8759" s="4"/>
      <c r="G8759" s="4"/>
    </row>
    <row r="8760" spans="3:7" x14ac:dyDescent="0.35">
      <c r="C8760" s="72" t="str">
        <f t="shared" si="136"/>
        <v/>
      </c>
      <c r="D8760" s="4"/>
      <c r="E8760" s="4"/>
      <c r="F8760" s="4"/>
      <c r="G8760" s="4"/>
    </row>
    <row r="8761" spans="3:7" x14ac:dyDescent="0.35">
      <c r="C8761" s="72" t="str">
        <f t="shared" si="136"/>
        <v/>
      </c>
      <c r="D8761" s="4"/>
      <c r="E8761" s="4"/>
      <c r="F8761" s="4"/>
      <c r="G8761" s="4"/>
    </row>
    <row r="8762" spans="3:7" x14ac:dyDescent="0.35">
      <c r="C8762" s="72" t="str">
        <f t="shared" si="136"/>
        <v/>
      </c>
      <c r="D8762" s="4"/>
      <c r="E8762" s="4"/>
      <c r="F8762" s="4"/>
      <c r="G8762" s="4"/>
    </row>
    <row r="8763" spans="3:7" x14ac:dyDescent="0.35">
      <c r="C8763" s="72" t="str">
        <f t="shared" si="136"/>
        <v/>
      </c>
      <c r="D8763" s="4"/>
      <c r="E8763" s="4"/>
      <c r="F8763" s="4"/>
      <c r="G8763" s="4"/>
    </row>
    <row r="8764" spans="3:7" x14ac:dyDescent="0.35">
      <c r="C8764" s="72" t="str">
        <f t="shared" si="136"/>
        <v/>
      </c>
      <c r="D8764" s="4"/>
      <c r="E8764" s="4"/>
      <c r="F8764" s="4"/>
      <c r="G8764" s="4"/>
    </row>
    <row r="8765" spans="3:7" x14ac:dyDescent="0.35">
      <c r="C8765" s="72" t="str">
        <f t="shared" si="136"/>
        <v/>
      </c>
      <c r="D8765" s="4"/>
      <c r="E8765" s="4"/>
      <c r="F8765" s="4"/>
      <c r="G8765" s="4"/>
    </row>
    <row r="8766" spans="3:7" x14ac:dyDescent="0.35">
      <c r="C8766" s="72" t="str">
        <f t="shared" si="136"/>
        <v/>
      </c>
      <c r="D8766" s="4"/>
      <c r="E8766" s="4"/>
      <c r="F8766" s="4"/>
      <c r="G8766" s="4"/>
    </row>
    <row r="8767" spans="3:7" x14ac:dyDescent="0.35">
      <c r="C8767" s="72" t="str">
        <f t="shared" si="136"/>
        <v/>
      </c>
      <c r="D8767" s="4"/>
      <c r="E8767" s="4"/>
      <c r="F8767" s="4"/>
      <c r="G8767" s="4"/>
    </row>
    <row r="8768" spans="3:7" x14ac:dyDescent="0.35">
      <c r="C8768" s="72" t="str">
        <f t="shared" si="136"/>
        <v/>
      </c>
      <c r="D8768" s="4"/>
      <c r="E8768" s="4"/>
      <c r="F8768" s="4"/>
      <c r="G8768" s="4"/>
    </row>
    <row r="8769" spans="3:7" x14ac:dyDescent="0.35">
      <c r="C8769" s="72" t="str">
        <f t="shared" si="136"/>
        <v/>
      </c>
      <c r="D8769" s="4"/>
      <c r="E8769" s="4"/>
      <c r="F8769" s="4"/>
      <c r="G8769" s="4"/>
    </row>
    <row r="8770" spans="3:7" x14ac:dyDescent="0.35">
      <c r="C8770" s="72" t="str">
        <f t="shared" si="136"/>
        <v/>
      </c>
      <c r="D8770" s="4"/>
      <c r="E8770" s="4"/>
      <c r="F8770" s="4"/>
      <c r="G8770" s="4"/>
    </row>
    <row r="8771" spans="3:7" x14ac:dyDescent="0.35">
      <c r="C8771" s="72" t="str">
        <f t="shared" si="136"/>
        <v/>
      </c>
      <c r="D8771" s="4"/>
      <c r="E8771" s="4"/>
      <c r="F8771" s="4"/>
      <c r="G8771" s="4"/>
    </row>
    <row r="8772" spans="3:7" x14ac:dyDescent="0.35">
      <c r="C8772" s="72" t="str">
        <f t="shared" si="136"/>
        <v/>
      </c>
      <c r="D8772" s="4"/>
      <c r="E8772" s="4"/>
      <c r="F8772" s="4"/>
      <c r="G8772" s="4"/>
    </row>
    <row r="8773" spans="3:7" x14ac:dyDescent="0.35">
      <c r="C8773" s="72" t="str">
        <f t="shared" si="136"/>
        <v/>
      </c>
      <c r="D8773" s="4"/>
      <c r="E8773" s="4"/>
      <c r="F8773" s="4"/>
      <c r="G8773" s="4"/>
    </row>
    <row r="8774" spans="3:7" x14ac:dyDescent="0.35">
      <c r="C8774" s="72" t="str">
        <f t="shared" si="136"/>
        <v/>
      </c>
      <c r="D8774" s="4"/>
      <c r="E8774" s="4"/>
      <c r="F8774" s="4"/>
      <c r="G8774" s="4"/>
    </row>
    <row r="8775" spans="3:7" x14ac:dyDescent="0.35">
      <c r="C8775" s="72" t="str">
        <f t="shared" si="136"/>
        <v/>
      </c>
      <c r="D8775" s="4"/>
      <c r="E8775" s="4"/>
      <c r="F8775" s="4"/>
      <c r="G8775" s="4"/>
    </row>
    <row r="8776" spans="3:7" x14ac:dyDescent="0.35">
      <c r="C8776" s="72" t="str">
        <f t="shared" si="136"/>
        <v/>
      </c>
      <c r="D8776" s="4"/>
      <c r="E8776" s="4"/>
      <c r="F8776" s="4"/>
      <c r="G8776" s="4"/>
    </row>
    <row r="8777" spans="3:7" x14ac:dyDescent="0.35">
      <c r="C8777" s="72" t="str">
        <f t="shared" si="136"/>
        <v/>
      </c>
      <c r="D8777" s="4"/>
      <c r="E8777" s="4"/>
      <c r="F8777" s="4"/>
      <c r="G8777" s="4"/>
    </row>
    <row r="8778" spans="3:7" x14ac:dyDescent="0.35">
      <c r="C8778" s="72" t="str">
        <f t="shared" si="136"/>
        <v/>
      </c>
      <c r="D8778" s="4"/>
      <c r="E8778" s="4"/>
      <c r="F8778" s="4"/>
      <c r="G8778" s="4"/>
    </row>
    <row r="8779" spans="3:7" x14ac:dyDescent="0.35">
      <c r="C8779" s="72" t="str">
        <f t="shared" si="136"/>
        <v/>
      </c>
      <c r="D8779" s="4"/>
      <c r="E8779" s="4"/>
      <c r="F8779" s="4"/>
      <c r="G8779" s="4"/>
    </row>
    <row r="8780" spans="3:7" x14ac:dyDescent="0.35">
      <c r="C8780" s="72" t="str">
        <f t="shared" ref="C8780:C8843" si="137">IF(ISBLANK(D8780),"",D8780&amp;E8780&amp;F8780&amp;G8780)</f>
        <v/>
      </c>
      <c r="D8780" s="4"/>
      <c r="E8780" s="4"/>
      <c r="F8780" s="4"/>
      <c r="G8780" s="4"/>
    </row>
    <row r="8781" spans="3:7" x14ac:dyDescent="0.35">
      <c r="C8781" s="72" t="str">
        <f t="shared" si="137"/>
        <v/>
      </c>
      <c r="D8781" s="4"/>
      <c r="E8781" s="4"/>
      <c r="F8781" s="4"/>
      <c r="G8781" s="4"/>
    </row>
    <row r="8782" spans="3:7" x14ac:dyDescent="0.35">
      <c r="C8782" s="72" t="str">
        <f t="shared" si="137"/>
        <v/>
      </c>
      <c r="D8782" s="4"/>
      <c r="E8782" s="4"/>
      <c r="F8782" s="4"/>
      <c r="G8782" s="4"/>
    </row>
    <row r="8783" spans="3:7" x14ac:dyDescent="0.35">
      <c r="C8783" s="72" t="str">
        <f t="shared" si="137"/>
        <v/>
      </c>
      <c r="D8783" s="4"/>
      <c r="E8783" s="4"/>
      <c r="F8783" s="4"/>
      <c r="G8783" s="4"/>
    </row>
    <row r="8784" spans="3:7" x14ac:dyDescent="0.35">
      <c r="C8784" s="72" t="str">
        <f t="shared" si="137"/>
        <v/>
      </c>
      <c r="D8784" s="4"/>
      <c r="E8784" s="4"/>
      <c r="F8784" s="4"/>
      <c r="G8784" s="4"/>
    </row>
    <row r="8785" spans="3:7" x14ac:dyDescent="0.35">
      <c r="C8785" s="72" t="str">
        <f t="shared" si="137"/>
        <v/>
      </c>
      <c r="D8785" s="4"/>
      <c r="E8785" s="4"/>
      <c r="F8785" s="4"/>
      <c r="G8785" s="4"/>
    </row>
    <row r="8786" spans="3:7" x14ac:dyDescent="0.35">
      <c r="C8786" s="72" t="str">
        <f t="shared" si="137"/>
        <v/>
      </c>
      <c r="D8786" s="4"/>
      <c r="E8786" s="4"/>
      <c r="F8786" s="4"/>
      <c r="G8786" s="4"/>
    </row>
    <row r="8787" spans="3:7" x14ac:dyDescent="0.35">
      <c r="C8787" s="72" t="str">
        <f t="shared" si="137"/>
        <v/>
      </c>
      <c r="D8787" s="4"/>
      <c r="E8787" s="4"/>
      <c r="F8787" s="4"/>
      <c r="G8787" s="4"/>
    </row>
    <row r="8788" spans="3:7" x14ac:dyDescent="0.35">
      <c r="C8788" s="72" t="str">
        <f t="shared" si="137"/>
        <v/>
      </c>
      <c r="D8788" s="4"/>
      <c r="E8788" s="4"/>
      <c r="F8788" s="4"/>
      <c r="G8788" s="4"/>
    </row>
    <row r="8789" spans="3:7" x14ac:dyDescent="0.35">
      <c r="C8789" s="72" t="str">
        <f t="shared" si="137"/>
        <v/>
      </c>
      <c r="D8789" s="4"/>
      <c r="E8789" s="4"/>
      <c r="F8789" s="4"/>
      <c r="G8789" s="4"/>
    </row>
    <row r="8790" spans="3:7" x14ac:dyDescent="0.35">
      <c r="C8790" s="72" t="str">
        <f t="shared" si="137"/>
        <v/>
      </c>
      <c r="D8790" s="4"/>
      <c r="E8790" s="4"/>
      <c r="F8790" s="4"/>
      <c r="G8790" s="4"/>
    </row>
    <row r="8791" spans="3:7" x14ac:dyDescent="0.35">
      <c r="C8791" s="72" t="str">
        <f t="shared" si="137"/>
        <v/>
      </c>
      <c r="D8791" s="4"/>
      <c r="E8791" s="4"/>
      <c r="F8791" s="4"/>
      <c r="G8791" s="4"/>
    </row>
    <row r="8792" spans="3:7" x14ac:dyDescent="0.35">
      <c r="C8792" s="72" t="str">
        <f t="shared" si="137"/>
        <v/>
      </c>
      <c r="D8792" s="4"/>
      <c r="E8792" s="4"/>
      <c r="F8792" s="4"/>
      <c r="G8792" s="4"/>
    </row>
    <row r="8793" spans="3:7" x14ac:dyDescent="0.35">
      <c r="C8793" s="72" t="str">
        <f t="shared" si="137"/>
        <v/>
      </c>
      <c r="D8793" s="4"/>
      <c r="E8793" s="4"/>
      <c r="F8793" s="4"/>
      <c r="G8793" s="4"/>
    </row>
    <row r="8794" spans="3:7" x14ac:dyDescent="0.35">
      <c r="C8794" s="72" t="str">
        <f t="shared" si="137"/>
        <v/>
      </c>
      <c r="D8794" s="4"/>
      <c r="E8794" s="4"/>
      <c r="F8794" s="4"/>
      <c r="G8794" s="4"/>
    </row>
    <row r="8795" spans="3:7" x14ac:dyDescent="0.35">
      <c r="C8795" s="72" t="str">
        <f t="shared" si="137"/>
        <v/>
      </c>
      <c r="D8795" s="4"/>
      <c r="E8795" s="4"/>
      <c r="F8795" s="4"/>
      <c r="G8795" s="4"/>
    </row>
    <row r="8796" spans="3:7" x14ac:dyDescent="0.35">
      <c r="C8796" s="72" t="str">
        <f t="shared" si="137"/>
        <v/>
      </c>
      <c r="D8796" s="4"/>
      <c r="E8796" s="4"/>
      <c r="F8796" s="4"/>
      <c r="G8796" s="4"/>
    </row>
    <row r="8797" spans="3:7" x14ac:dyDescent="0.35">
      <c r="C8797" s="72" t="str">
        <f t="shared" si="137"/>
        <v/>
      </c>
      <c r="D8797" s="4"/>
      <c r="E8797" s="4"/>
      <c r="F8797" s="4"/>
      <c r="G8797" s="4"/>
    </row>
    <row r="8798" spans="3:7" x14ac:dyDescent="0.35">
      <c r="C8798" s="72" t="str">
        <f t="shared" si="137"/>
        <v/>
      </c>
      <c r="D8798" s="4"/>
      <c r="E8798" s="4"/>
      <c r="F8798" s="4"/>
      <c r="G8798" s="4"/>
    </row>
    <row r="8799" spans="3:7" x14ac:dyDescent="0.35">
      <c r="C8799" s="72" t="str">
        <f t="shared" si="137"/>
        <v/>
      </c>
      <c r="D8799" s="4"/>
      <c r="E8799" s="4"/>
      <c r="F8799" s="4"/>
      <c r="G8799" s="4"/>
    </row>
    <row r="8800" spans="3:7" x14ac:dyDescent="0.35">
      <c r="C8800" s="72" t="str">
        <f t="shared" si="137"/>
        <v/>
      </c>
      <c r="D8800" s="4"/>
      <c r="E8800" s="4"/>
      <c r="F8800" s="4"/>
      <c r="G8800" s="4"/>
    </row>
    <row r="8801" spans="3:7" x14ac:dyDescent="0.35">
      <c r="C8801" s="72" t="str">
        <f t="shared" si="137"/>
        <v/>
      </c>
      <c r="D8801" s="4"/>
      <c r="E8801" s="4"/>
      <c r="F8801" s="4"/>
      <c r="G8801" s="4"/>
    </row>
    <row r="8802" spans="3:7" x14ac:dyDescent="0.35">
      <c r="C8802" s="72" t="str">
        <f t="shared" si="137"/>
        <v/>
      </c>
      <c r="D8802" s="4"/>
      <c r="E8802" s="4"/>
      <c r="F8802" s="4"/>
      <c r="G8802" s="4"/>
    </row>
    <row r="8803" spans="3:7" x14ac:dyDescent="0.35">
      <c r="C8803" s="72" t="str">
        <f t="shared" si="137"/>
        <v/>
      </c>
      <c r="D8803" s="4"/>
      <c r="E8803" s="4"/>
      <c r="F8803" s="4"/>
      <c r="G8803" s="4"/>
    </row>
    <row r="8804" spans="3:7" x14ac:dyDescent="0.35">
      <c r="C8804" s="72" t="str">
        <f t="shared" si="137"/>
        <v/>
      </c>
      <c r="D8804" s="4"/>
      <c r="E8804" s="4"/>
      <c r="F8804" s="4"/>
      <c r="G8804" s="4"/>
    </row>
    <row r="8805" spans="3:7" x14ac:dyDescent="0.35">
      <c r="C8805" s="72" t="str">
        <f t="shared" si="137"/>
        <v/>
      </c>
      <c r="D8805" s="4"/>
      <c r="E8805" s="4"/>
      <c r="F8805" s="4"/>
      <c r="G8805" s="4"/>
    </row>
    <row r="8806" spans="3:7" x14ac:dyDescent="0.35">
      <c r="C8806" s="72" t="str">
        <f t="shared" si="137"/>
        <v/>
      </c>
      <c r="D8806" s="4"/>
      <c r="E8806" s="4"/>
      <c r="F8806" s="4"/>
      <c r="G8806" s="4"/>
    </row>
    <row r="8807" spans="3:7" x14ac:dyDescent="0.35">
      <c r="C8807" s="72" t="str">
        <f t="shared" si="137"/>
        <v/>
      </c>
      <c r="D8807" s="4"/>
      <c r="E8807" s="4"/>
      <c r="F8807" s="4"/>
      <c r="G8807" s="4"/>
    </row>
    <row r="8808" spans="3:7" x14ac:dyDescent="0.35">
      <c r="C8808" s="72" t="str">
        <f t="shared" si="137"/>
        <v/>
      </c>
      <c r="D8808" s="4"/>
      <c r="E8808" s="4"/>
      <c r="F8808" s="4"/>
      <c r="G8808" s="4"/>
    </row>
    <row r="8809" spans="3:7" x14ac:dyDescent="0.35">
      <c r="C8809" s="72" t="str">
        <f t="shared" si="137"/>
        <v/>
      </c>
      <c r="D8809" s="4"/>
      <c r="E8809" s="4"/>
      <c r="F8809" s="4"/>
      <c r="G8809" s="4"/>
    </row>
    <row r="8810" spans="3:7" x14ac:dyDescent="0.35">
      <c r="C8810" s="72" t="str">
        <f t="shared" si="137"/>
        <v/>
      </c>
      <c r="D8810" s="4"/>
      <c r="E8810" s="4"/>
      <c r="F8810" s="4"/>
      <c r="G8810" s="4"/>
    </row>
    <row r="8811" spans="3:7" x14ac:dyDescent="0.35">
      <c r="C8811" s="72" t="str">
        <f t="shared" si="137"/>
        <v/>
      </c>
      <c r="D8811" s="4"/>
      <c r="E8811" s="4"/>
      <c r="F8811" s="4"/>
      <c r="G8811" s="4"/>
    </row>
    <row r="8812" spans="3:7" x14ac:dyDescent="0.35">
      <c r="C8812" s="72" t="str">
        <f t="shared" si="137"/>
        <v/>
      </c>
      <c r="D8812" s="4"/>
      <c r="E8812" s="4"/>
      <c r="F8812" s="4"/>
      <c r="G8812" s="4"/>
    </row>
    <row r="8813" spans="3:7" x14ac:dyDescent="0.35">
      <c r="C8813" s="72" t="str">
        <f t="shared" si="137"/>
        <v/>
      </c>
      <c r="D8813" s="4"/>
      <c r="E8813" s="4"/>
      <c r="F8813" s="4"/>
      <c r="G8813" s="4"/>
    </row>
    <row r="8814" spans="3:7" x14ac:dyDescent="0.35">
      <c r="C8814" s="72" t="str">
        <f t="shared" si="137"/>
        <v/>
      </c>
      <c r="D8814" s="4"/>
      <c r="E8814" s="4"/>
      <c r="F8814" s="4"/>
      <c r="G8814" s="4"/>
    </row>
    <row r="8815" spans="3:7" x14ac:dyDescent="0.35">
      <c r="C8815" s="72" t="str">
        <f t="shared" si="137"/>
        <v/>
      </c>
      <c r="D8815" s="4"/>
      <c r="E8815" s="4"/>
      <c r="F8815" s="4"/>
      <c r="G8815" s="4"/>
    </row>
    <row r="8816" spans="3:7" x14ac:dyDescent="0.35">
      <c r="C8816" s="72" t="str">
        <f t="shared" si="137"/>
        <v/>
      </c>
      <c r="D8816" s="4"/>
      <c r="E8816" s="4"/>
      <c r="F8816" s="4"/>
      <c r="G8816" s="4"/>
    </row>
    <row r="8817" spans="3:7" x14ac:dyDescent="0.35">
      <c r="C8817" s="72" t="str">
        <f t="shared" si="137"/>
        <v/>
      </c>
      <c r="D8817" s="4"/>
      <c r="E8817" s="4"/>
      <c r="F8817" s="4"/>
      <c r="G8817" s="4"/>
    </row>
    <row r="8818" spans="3:7" x14ac:dyDescent="0.35">
      <c r="C8818" s="72" t="str">
        <f t="shared" si="137"/>
        <v/>
      </c>
      <c r="D8818" s="4"/>
      <c r="E8818" s="4"/>
      <c r="F8818" s="4"/>
      <c r="G8818" s="4"/>
    </row>
    <row r="8819" spans="3:7" x14ac:dyDescent="0.35">
      <c r="C8819" s="72" t="str">
        <f t="shared" si="137"/>
        <v/>
      </c>
      <c r="D8819" s="4"/>
      <c r="E8819" s="4"/>
      <c r="F8819" s="4"/>
      <c r="G8819" s="4"/>
    </row>
    <row r="8820" spans="3:7" x14ac:dyDescent="0.35">
      <c r="C8820" s="72" t="str">
        <f t="shared" si="137"/>
        <v/>
      </c>
      <c r="D8820" s="4"/>
      <c r="E8820" s="4"/>
      <c r="F8820" s="4"/>
      <c r="G8820" s="4"/>
    </row>
    <row r="8821" spans="3:7" x14ac:dyDescent="0.35">
      <c r="C8821" s="72" t="str">
        <f t="shared" si="137"/>
        <v/>
      </c>
      <c r="D8821" s="4"/>
      <c r="E8821" s="4"/>
      <c r="F8821" s="4"/>
      <c r="G8821" s="4"/>
    </row>
    <row r="8822" spans="3:7" x14ac:dyDescent="0.35">
      <c r="C8822" s="72" t="str">
        <f t="shared" si="137"/>
        <v/>
      </c>
      <c r="D8822" s="4"/>
      <c r="E8822" s="4"/>
      <c r="F8822" s="4"/>
      <c r="G8822" s="4"/>
    </row>
    <row r="8823" spans="3:7" x14ac:dyDescent="0.35">
      <c r="C8823" s="72" t="str">
        <f t="shared" si="137"/>
        <v/>
      </c>
      <c r="D8823" s="4"/>
      <c r="E8823" s="4"/>
      <c r="F8823" s="4"/>
      <c r="G8823" s="4"/>
    </row>
    <row r="8824" spans="3:7" x14ac:dyDescent="0.35">
      <c r="C8824" s="72" t="str">
        <f t="shared" si="137"/>
        <v/>
      </c>
      <c r="D8824" s="4"/>
      <c r="E8824" s="4"/>
      <c r="F8824" s="4"/>
      <c r="G8824" s="4"/>
    </row>
    <row r="8825" spans="3:7" x14ac:dyDescent="0.35">
      <c r="C8825" s="72" t="str">
        <f t="shared" si="137"/>
        <v/>
      </c>
      <c r="D8825" s="4"/>
      <c r="E8825" s="4"/>
      <c r="F8825" s="4"/>
      <c r="G8825" s="4"/>
    </row>
    <row r="8826" spans="3:7" x14ac:dyDescent="0.35">
      <c r="C8826" s="72" t="str">
        <f t="shared" si="137"/>
        <v/>
      </c>
      <c r="D8826" s="4"/>
      <c r="E8826" s="4"/>
      <c r="F8826" s="4"/>
      <c r="G8826" s="4"/>
    </row>
    <row r="8827" spans="3:7" x14ac:dyDescent="0.35">
      <c r="C8827" s="72" t="str">
        <f t="shared" si="137"/>
        <v/>
      </c>
      <c r="D8827" s="4"/>
      <c r="E8827" s="4"/>
      <c r="F8827" s="4"/>
      <c r="G8827" s="4"/>
    </row>
    <row r="8828" spans="3:7" x14ac:dyDescent="0.35">
      <c r="C8828" s="72" t="str">
        <f t="shared" si="137"/>
        <v/>
      </c>
      <c r="D8828" s="4"/>
      <c r="E8828" s="4"/>
      <c r="F8828" s="4"/>
      <c r="G8828" s="4"/>
    </row>
    <row r="8829" spans="3:7" x14ac:dyDescent="0.35">
      <c r="C8829" s="72" t="str">
        <f t="shared" si="137"/>
        <v/>
      </c>
      <c r="D8829" s="4"/>
      <c r="E8829" s="4"/>
      <c r="F8829" s="4"/>
      <c r="G8829" s="4"/>
    </row>
    <row r="8830" spans="3:7" x14ac:dyDescent="0.35">
      <c r="C8830" s="72" t="str">
        <f t="shared" si="137"/>
        <v/>
      </c>
      <c r="D8830" s="4"/>
      <c r="E8830" s="4"/>
      <c r="F8830" s="4"/>
      <c r="G8830" s="4"/>
    </row>
    <row r="8831" spans="3:7" x14ac:dyDescent="0.35">
      <c r="C8831" s="72" t="str">
        <f t="shared" si="137"/>
        <v/>
      </c>
      <c r="D8831" s="4"/>
      <c r="E8831" s="4"/>
      <c r="F8831" s="4"/>
      <c r="G8831" s="4"/>
    </row>
    <row r="8832" spans="3:7" x14ac:dyDescent="0.35">
      <c r="C8832" s="72" t="str">
        <f t="shared" si="137"/>
        <v/>
      </c>
      <c r="D8832" s="4"/>
      <c r="E8832" s="4"/>
      <c r="F8832" s="4"/>
      <c r="G8832" s="4"/>
    </row>
    <row r="8833" spans="3:7" x14ac:dyDescent="0.35">
      <c r="C8833" s="72" t="str">
        <f t="shared" si="137"/>
        <v/>
      </c>
      <c r="D8833" s="4"/>
      <c r="E8833" s="4"/>
      <c r="F8833" s="4"/>
      <c r="G8833" s="4"/>
    </row>
    <row r="8834" spans="3:7" x14ac:dyDescent="0.35">
      <c r="C8834" s="72" t="str">
        <f t="shared" si="137"/>
        <v/>
      </c>
      <c r="D8834" s="4"/>
      <c r="E8834" s="4"/>
      <c r="F8834" s="4"/>
      <c r="G8834" s="4"/>
    </row>
    <row r="8835" spans="3:7" x14ac:dyDescent="0.35">
      <c r="C8835" s="72" t="str">
        <f t="shared" si="137"/>
        <v/>
      </c>
      <c r="D8835" s="4"/>
      <c r="E8835" s="4"/>
      <c r="F8835" s="4"/>
      <c r="G8835" s="4"/>
    </row>
    <row r="8836" spans="3:7" x14ac:dyDescent="0.35">
      <c r="C8836" s="72" t="str">
        <f t="shared" si="137"/>
        <v/>
      </c>
      <c r="D8836" s="4"/>
      <c r="E8836" s="4"/>
      <c r="F8836" s="4"/>
      <c r="G8836" s="4"/>
    </row>
    <row r="8837" spans="3:7" x14ac:dyDescent="0.35">
      <c r="C8837" s="72" t="str">
        <f t="shared" si="137"/>
        <v/>
      </c>
      <c r="D8837" s="4"/>
      <c r="E8837" s="4"/>
      <c r="F8837" s="4"/>
      <c r="G8837" s="4"/>
    </row>
    <row r="8838" spans="3:7" x14ac:dyDescent="0.35">
      <c r="C8838" s="72" t="str">
        <f t="shared" si="137"/>
        <v/>
      </c>
      <c r="D8838" s="4"/>
      <c r="E8838" s="4"/>
      <c r="F8838" s="4"/>
      <c r="G8838" s="4"/>
    </row>
    <row r="8839" spans="3:7" x14ac:dyDescent="0.35">
      <c r="C8839" s="72" t="str">
        <f t="shared" si="137"/>
        <v/>
      </c>
      <c r="D8839" s="4"/>
      <c r="E8839" s="4"/>
      <c r="F8839" s="4"/>
      <c r="G8839" s="4"/>
    </row>
    <row r="8840" spans="3:7" x14ac:dyDescent="0.35">
      <c r="C8840" s="72" t="str">
        <f t="shared" si="137"/>
        <v/>
      </c>
      <c r="D8840" s="4"/>
      <c r="E8840" s="4"/>
      <c r="F8840" s="4"/>
      <c r="G8840" s="4"/>
    </row>
    <row r="8841" spans="3:7" x14ac:dyDescent="0.35">
      <c r="C8841" s="72" t="str">
        <f t="shared" si="137"/>
        <v/>
      </c>
      <c r="D8841" s="4"/>
      <c r="E8841" s="4"/>
      <c r="F8841" s="4"/>
      <c r="G8841" s="4"/>
    </row>
    <row r="8842" spans="3:7" x14ac:dyDescent="0.35">
      <c r="C8842" s="72" t="str">
        <f t="shared" si="137"/>
        <v/>
      </c>
      <c r="D8842" s="4"/>
      <c r="E8842" s="4"/>
      <c r="F8842" s="4"/>
      <c r="G8842" s="4"/>
    </row>
    <row r="8843" spans="3:7" x14ac:dyDescent="0.35">
      <c r="C8843" s="72" t="str">
        <f t="shared" si="137"/>
        <v/>
      </c>
      <c r="D8843" s="4"/>
      <c r="E8843" s="4"/>
      <c r="F8843" s="4"/>
      <c r="G8843" s="4"/>
    </row>
    <row r="8844" spans="3:7" x14ac:dyDescent="0.35">
      <c r="C8844" s="72" t="str">
        <f t="shared" ref="C8844:C8907" si="138">IF(ISBLANK(D8844),"",D8844&amp;E8844&amp;F8844&amp;G8844)</f>
        <v/>
      </c>
      <c r="D8844" s="4"/>
      <c r="E8844" s="4"/>
      <c r="F8844" s="4"/>
      <c r="G8844" s="4"/>
    </row>
    <row r="8845" spans="3:7" x14ac:dyDescent="0.35">
      <c r="C8845" s="72" t="str">
        <f t="shared" si="138"/>
        <v/>
      </c>
      <c r="D8845" s="4"/>
      <c r="E8845" s="4"/>
      <c r="F8845" s="4"/>
      <c r="G8845" s="4"/>
    </row>
    <row r="8846" spans="3:7" x14ac:dyDescent="0.35">
      <c r="C8846" s="72" t="str">
        <f t="shared" si="138"/>
        <v/>
      </c>
      <c r="D8846" s="4"/>
      <c r="E8846" s="4"/>
      <c r="F8846" s="4"/>
      <c r="G8846" s="4"/>
    </row>
    <row r="8847" spans="3:7" x14ac:dyDescent="0.35">
      <c r="C8847" s="72" t="str">
        <f t="shared" si="138"/>
        <v/>
      </c>
      <c r="D8847" s="4"/>
      <c r="E8847" s="4"/>
      <c r="F8847" s="4"/>
      <c r="G8847" s="4"/>
    </row>
    <row r="8848" spans="3:7" x14ac:dyDescent="0.35">
      <c r="C8848" s="72" t="str">
        <f t="shared" si="138"/>
        <v/>
      </c>
      <c r="D8848" s="4"/>
      <c r="E8848" s="4"/>
      <c r="F8848" s="4"/>
      <c r="G8848" s="4"/>
    </row>
    <row r="8849" spans="3:7" x14ac:dyDescent="0.35">
      <c r="C8849" s="72" t="str">
        <f t="shared" si="138"/>
        <v/>
      </c>
      <c r="D8849" s="4"/>
      <c r="E8849" s="4"/>
      <c r="F8849" s="4"/>
      <c r="G8849" s="4"/>
    </row>
    <row r="8850" spans="3:7" x14ac:dyDescent="0.35">
      <c r="C8850" s="72" t="str">
        <f t="shared" si="138"/>
        <v/>
      </c>
      <c r="D8850" s="4"/>
      <c r="E8850" s="4"/>
      <c r="F8850" s="4"/>
      <c r="G8850" s="4"/>
    </row>
    <row r="8851" spans="3:7" x14ac:dyDescent="0.35">
      <c r="C8851" s="72" t="str">
        <f t="shared" si="138"/>
        <v/>
      </c>
      <c r="D8851" s="4"/>
      <c r="E8851" s="4"/>
      <c r="F8851" s="4"/>
      <c r="G8851" s="4"/>
    </row>
    <row r="8852" spans="3:7" x14ac:dyDescent="0.35">
      <c r="C8852" s="72" t="str">
        <f t="shared" si="138"/>
        <v/>
      </c>
      <c r="D8852" s="4"/>
      <c r="E8852" s="4"/>
      <c r="F8852" s="4"/>
      <c r="G8852" s="4"/>
    </row>
    <row r="8853" spans="3:7" x14ac:dyDescent="0.35">
      <c r="C8853" s="72" t="str">
        <f t="shared" si="138"/>
        <v/>
      </c>
      <c r="D8853" s="4"/>
      <c r="E8853" s="4"/>
      <c r="F8853" s="4"/>
      <c r="G8853" s="4"/>
    </row>
    <row r="8854" spans="3:7" x14ac:dyDescent="0.35">
      <c r="C8854" s="72" t="str">
        <f t="shared" si="138"/>
        <v/>
      </c>
      <c r="D8854" s="4"/>
      <c r="E8854" s="4"/>
      <c r="F8854" s="4"/>
      <c r="G8854" s="4"/>
    </row>
    <row r="8855" spans="3:7" x14ac:dyDescent="0.35">
      <c r="C8855" s="72" t="str">
        <f t="shared" si="138"/>
        <v/>
      </c>
      <c r="D8855" s="4"/>
      <c r="E8855" s="4"/>
      <c r="F8855" s="4"/>
      <c r="G8855" s="4"/>
    </row>
    <row r="8856" spans="3:7" x14ac:dyDescent="0.35">
      <c r="C8856" s="72" t="str">
        <f t="shared" si="138"/>
        <v/>
      </c>
      <c r="D8856" s="4"/>
      <c r="E8856" s="4"/>
      <c r="F8856" s="4"/>
      <c r="G8856" s="4"/>
    </row>
    <row r="8857" spans="3:7" x14ac:dyDescent="0.35">
      <c r="C8857" s="72" t="str">
        <f t="shared" si="138"/>
        <v/>
      </c>
      <c r="D8857" s="4"/>
      <c r="E8857" s="4"/>
      <c r="F8857" s="4"/>
      <c r="G8857" s="4"/>
    </row>
    <row r="8858" spans="3:7" x14ac:dyDescent="0.35">
      <c r="C8858" s="72" t="str">
        <f t="shared" si="138"/>
        <v/>
      </c>
      <c r="D8858" s="4"/>
      <c r="E8858" s="4"/>
      <c r="F8858" s="4"/>
      <c r="G8858" s="4"/>
    </row>
    <row r="8859" spans="3:7" x14ac:dyDescent="0.35">
      <c r="C8859" s="72" t="str">
        <f t="shared" si="138"/>
        <v/>
      </c>
      <c r="D8859" s="4"/>
      <c r="E8859" s="4"/>
      <c r="F8859" s="4"/>
      <c r="G8859" s="4"/>
    </row>
    <row r="8860" spans="3:7" x14ac:dyDescent="0.35">
      <c r="C8860" s="72" t="str">
        <f t="shared" si="138"/>
        <v/>
      </c>
      <c r="D8860" s="4"/>
      <c r="E8860" s="4"/>
      <c r="F8860" s="4"/>
      <c r="G8860" s="4"/>
    </row>
    <row r="8861" spans="3:7" x14ac:dyDescent="0.35">
      <c r="C8861" s="72" t="str">
        <f t="shared" si="138"/>
        <v/>
      </c>
      <c r="D8861" s="4"/>
      <c r="E8861" s="4"/>
      <c r="F8861" s="4"/>
      <c r="G8861" s="4"/>
    </row>
    <row r="8862" spans="3:7" x14ac:dyDescent="0.35">
      <c r="C8862" s="72" t="str">
        <f t="shared" si="138"/>
        <v/>
      </c>
      <c r="D8862" s="4"/>
      <c r="E8862" s="4"/>
      <c r="F8862" s="4"/>
      <c r="G8862" s="4"/>
    </row>
    <row r="8863" spans="3:7" x14ac:dyDescent="0.35">
      <c r="C8863" s="72" t="str">
        <f t="shared" si="138"/>
        <v/>
      </c>
      <c r="D8863" s="4"/>
      <c r="E8863" s="4"/>
      <c r="F8863" s="4"/>
      <c r="G8863" s="4"/>
    </row>
    <row r="8864" spans="3:7" x14ac:dyDescent="0.35">
      <c r="C8864" s="72" t="str">
        <f t="shared" si="138"/>
        <v/>
      </c>
      <c r="D8864" s="4"/>
      <c r="E8864" s="4"/>
      <c r="F8864" s="4"/>
      <c r="G8864" s="4"/>
    </row>
    <row r="8865" spans="3:7" x14ac:dyDescent="0.35">
      <c r="C8865" s="72" t="str">
        <f t="shared" si="138"/>
        <v/>
      </c>
      <c r="D8865" s="4"/>
      <c r="E8865" s="4"/>
      <c r="F8865" s="4"/>
      <c r="G8865" s="4"/>
    </row>
    <row r="8866" spans="3:7" x14ac:dyDescent="0.35">
      <c r="C8866" s="72" t="str">
        <f t="shared" si="138"/>
        <v/>
      </c>
      <c r="D8866" s="4"/>
      <c r="E8866" s="4"/>
      <c r="F8866" s="4"/>
      <c r="G8866" s="4"/>
    </row>
    <row r="8867" spans="3:7" x14ac:dyDescent="0.35">
      <c r="C8867" s="72" t="str">
        <f t="shared" si="138"/>
        <v/>
      </c>
      <c r="D8867" s="4"/>
      <c r="E8867" s="4"/>
      <c r="F8867" s="4"/>
      <c r="G8867" s="4"/>
    </row>
    <row r="8868" spans="3:7" x14ac:dyDescent="0.35">
      <c r="C8868" s="72" t="str">
        <f t="shared" si="138"/>
        <v/>
      </c>
      <c r="D8868" s="4"/>
      <c r="E8868" s="4"/>
      <c r="F8868" s="4"/>
      <c r="G8868" s="4"/>
    </row>
    <row r="8869" spans="3:7" x14ac:dyDescent="0.35">
      <c r="C8869" s="72" t="str">
        <f t="shared" si="138"/>
        <v/>
      </c>
      <c r="D8869" s="4"/>
      <c r="E8869" s="4"/>
      <c r="F8869" s="4"/>
      <c r="G8869" s="4"/>
    </row>
    <row r="8870" spans="3:7" x14ac:dyDescent="0.35">
      <c r="C8870" s="72" t="str">
        <f t="shared" si="138"/>
        <v/>
      </c>
      <c r="D8870" s="4"/>
      <c r="E8870" s="4"/>
      <c r="F8870" s="4"/>
      <c r="G8870" s="4"/>
    </row>
    <row r="8871" spans="3:7" x14ac:dyDescent="0.35">
      <c r="C8871" s="72" t="str">
        <f t="shared" si="138"/>
        <v/>
      </c>
      <c r="D8871" s="4"/>
      <c r="E8871" s="4"/>
      <c r="F8871" s="4"/>
      <c r="G8871" s="4"/>
    </row>
    <row r="8872" spans="3:7" x14ac:dyDescent="0.35">
      <c r="C8872" s="72" t="str">
        <f t="shared" si="138"/>
        <v/>
      </c>
      <c r="D8872" s="4"/>
      <c r="E8872" s="4"/>
      <c r="F8872" s="4"/>
      <c r="G8872" s="4"/>
    </row>
    <row r="8873" spans="3:7" x14ac:dyDescent="0.35">
      <c r="C8873" s="72" t="str">
        <f t="shared" si="138"/>
        <v/>
      </c>
      <c r="D8873" s="4"/>
      <c r="E8873" s="4"/>
      <c r="F8873" s="4"/>
      <c r="G8873" s="4"/>
    </row>
    <row r="8874" spans="3:7" x14ac:dyDescent="0.35">
      <c r="C8874" s="72" t="str">
        <f t="shared" si="138"/>
        <v/>
      </c>
      <c r="D8874" s="4"/>
      <c r="E8874" s="4"/>
      <c r="F8874" s="4"/>
      <c r="G8874" s="4"/>
    </row>
    <row r="8875" spans="3:7" x14ac:dyDescent="0.35">
      <c r="C8875" s="72" t="str">
        <f t="shared" si="138"/>
        <v/>
      </c>
      <c r="D8875" s="4"/>
      <c r="E8875" s="4"/>
      <c r="F8875" s="4"/>
      <c r="G8875" s="4"/>
    </row>
    <row r="8876" spans="3:7" x14ac:dyDescent="0.35">
      <c r="C8876" s="72" t="str">
        <f t="shared" si="138"/>
        <v/>
      </c>
      <c r="D8876" s="4"/>
      <c r="E8876" s="4"/>
      <c r="F8876" s="4"/>
      <c r="G8876" s="4"/>
    </row>
    <row r="8877" spans="3:7" x14ac:dyDescent="0.35">
      <c r="C8877" s="72" t="str">
        <f t="shared" si="138"/>
        <v/>
      </c>
      <c r="D8877" s="4"/>
      <c r="E8877" s="4"/>
      <c r="F8877" s="4"/>
      <c r="G8877" s="4"/>
    </row>
    <row r="8878" spans="3:7" x14ac:dyDescent="0.35">
      <c r="C8878" s="72" t="str">
        <f t="shared" si="138"/>
        <v/>
      </c>
      <c r="D8878" s="4"/>
      <c r="E8878" s="4"/>
      <c r="F8878" s="4"/>
      <c r="G8878" s="4"/>
    </row>
    <row r="8879" spans="3:7" x14ac:dyDescent="0.35">
      <c r="C8879" s="72" t="str">
        <f t="shared" si="138"/>
        <v/>
      </c>
      <c r="D8879" s="4"/>
      <c r="E8879" s="4"/>
      <c r="F8879" s="4"/>
      <c r="G8879" s="4"/>
    </row>
    <row r="8880" spans="3:7" x14ac:dyDescent="0.35">
      <c r="C8880" s="72" t="str">
        <f t="shared" si="138"/>
        <v/>
      </c>
      <c r="D8880" s="4"/>
      <c r="E8880" s="4"/>
      <c r="F8880" s="4"/>
      <c r="G8880" s="4"/>
    </row>
    <row r="8881" spans="3:7" x14ac:dyDescent="0.35">
      <c r="C8881" s="72" t="str">
        <f t="shared" si="138"/>
        <v/>
      </c>
      <c r="D8881" s="4"/>
      <c r="E8881" s="4"/>
      <c r="F8881" s="4"/>
      <c r="G8881" s="4"/>
    </row>
    <row r="8882" spans="3:7" x14ac:dyDescent="0.35">
      <c r="C8882" s="72" t="str">
        <f t="shared" si="138"/>
        <v/>
      </c>
      <c r="D8882" s="4"/>
      <c r="E8882" s="4"/>
      <c r="F8882" s="4"/>
      <c r="G8882" s="4"/>
    </row>
    <row r="8883" spans="3:7" x14ac:dyDescent="0.35">
      <c r="C8883" s="72" t="str">
        <f t="shared" si="138"/>
        <v/>
      </c>
      <c r="D8883" s="4"/>
      <c r="E8883" s="4"/>
      <c r="F8883" s="4"/>
      <c r="G8883" s="4"/>
    </row>
    <row r="8884" spans="3:7" x14ac:dyDescent="0.35">
      <c r="C8884" s="72" t="str">
        <f t="shared" si="138"/>
        <v/>
      </c>
      <c r="D8884" s="4"/>
      <c r="E8884" s="4"/>
      <c r="F8884" s="4"/>
      <c r="G8884" s="4"/>
    </row>
    <row r="8885" spans="3:7" x14ac:dyDescent="0.35">
      <c r="C8885" s="72" t="str">
        <f t="shared" si="138"/>
        <v/>
      </c>
      <c r="D8885" s="4"/>
      <c r="E8885" s="4"/>
      <c r="F8885" s="4"/>
      <c r="G8885" s="4"/>
    </row>
    <row r="8886" spans="3:7" x14ac:dyDescent="0.35">
      <c r="C8886" s="72" t="str">
        <f t="shared" si="138"/>
        <v/>
      </c>
      <c r="D8886" s="4"/>
      <c r="E8886" s="4"/>
      <c r="F8886" s="4"/>
      <c r="G8886" s="4"/>
    </row>
    <row r="8887" spans="3:7" x14ac:dyDescent="0.35">
      <c r="C8887" s="72" t="str">
        <f t="shared" si="138"/>
        <v/>
      </c>
      <c r="D8887" s="4"/>
      <c r="E8887" s="4"/>
      <c r="F8887" s="4"/>
      <c r="G8887" s="4"/>
    </row>
    <row r="8888" spans="3:7" x14ac:dyDescent="0.35">
      <c r="C8888" s="72" t="str">
        <f t="shared" si="138"/>
        <v/>
      </c>
      <c r="D8888" s="4"/>
      <c r="E8888" s="4"/>
      <c r="F8888" s="4"/>
      <c r="G8888" s="4"/>
    </row>
    <row r="8889" spans="3:7" x14ac:dyDescent="0.35">
      <c r="C8889" s="72" t="str">
        <f t="shared" si="138"/>
        <v/>
      </c>
      <c r="D8889" s="4"/>
      <c r="E8889" s="4"/>
      <c r="F8889" s="4"/>
      <c r="G8889" s="4"/>
    </row>
    <row r="8890" spans="3:7" x14ac:dyDescent="0.35">
      <c r="C8890" s="72" t="str">
        <f t="shared" si="138"/>
        <v/>
      </c>
      <c r="D8890" s="4"/>
      <c r="E8890" s="4"/>
      <c r="F8890" s="4"/>
      <c r="G8890" s="4"/>
    </row>
    <row r="8891" spans="3:7" x14ac:dyDescent="0.35">
      <c r="C8891" s="72" t="str">
        <f t="shared" si="138"/>
        <v/>
      </c>
      <c r="D8891" s="4"/>
      <c r="E8891" s="4"/>
      <c r="F8891" s="4"/>
      <c r="G8891" s="4"/>
    </row>
    <row r="8892" spans="3:7" x14ac:dyDescent="0.35">
      <c r="C8892" s="72" t="str">
        <f t="shared" si="138"/>
        <v/>
      </c>
      <c r="D8892" s="4"/>
      <c r="E8892" s="4"/>
      <c r="F8892" s="4"/>
      <c r="G8892" s="4"/>
    </row>
    <row r="8893" spans="3:7" x14ac:dyDescent="0.35">
      <c r="C8893" s="72" t="str">
        <f t="shared" si="138"/>
        <v/>
      </c>
      <c r="D8893" s="4"/>
      <c r="E8893" s="4"/>
      <c r="F8893" s="4"/>
      <c r="G8893" s="4"/>
    </row>
    <row r="8894" spans="3:7" x14ac:dyDescent="0.35">
      <c r="C8894" s="72" t="str">
        <f t="shared" si="138"/>
        <v/>
      </c>
      <c r="D8894" s="4"/>
      <c r="E8894" s="4"/>
      <c r="F8894" s="4"/>
      <c r="G8894" s="4"/>
    </row>
    <row r="8895" spans="3:7" x14ac:dyDescent="0.35">
      <c r="C8895" s="72" t="str">
        <f t="shared" si="138"/>
        <v/>
      </c>
      <c r="D8895" s="4"/>
      <c r="E8895" s="4"/>
      <c r="F8895" s="4"/>
      <c r="G8895" s="4"/>
    </row>
    <row r="8896" spans="3:7" x14ac:dyDescent="0.35">
      <c r="C8896" s="72" t="str">
        <f t="shared" si="138"/>
        <v/>
      </c>
      <c r="D8896" s="4"/>
      <c r="E8896" s="4"/>
      <c r="F8896" s="4"/>
      <c r="G8896" s="4"/>
    </row>
    <row r="8897" spans="3:7" x14ac:dyDescent="0.35">
      <c r="C8897" s="72" t="str">
        <f t="shared" si="138"/>
        <v/>
      </c>
      <c r="D8897" s="4"/>
      <c r="E8897" s="4"/>
      <c r="F8897" s="4"/>
      <c r="G8897" s="4"/>
    </row>
    <row r="8898" spans="3:7" x14ac:dyDescent="0.35">
      <c r="C8898" s="72" t="str">
        <f t="shared" si="138"/>
        <v/>
      </c>
      <c r="D8898" s="4"/>
      <c r="E8898" s="4"/>
      <c r="F8898" s="4"/>
      <c r="G8898" s="4"/>
    </row>
    <row r="8899" spans="3:7" x14ac:dyDescent="0.35">
      <c r="C8899" s="72" t="str">
        <f t="shared" si="138"/>
        <v/>
      </c>
      <c r="D8899" s="4"/>
      <c r="E8899" s="4"/>
      <c r="F8899" s="4"/>
      <c r="G8899" s="4"/>
    </row>
    <row r="8900" spans="3:7" x14ac:dyDescent="0.35">
      <c r="C8900" s="72" t="str">
        <f t="shared" si="138"/>
        <v/>
      </c>
      <c r="D8900" s="4"/>
      <c r="E8900" s="4"/>
      <c r="F8900" s="4"/>
      <c r="G8900" s="4"/>
    </row>
    <row r="8901" spans="3:7" x14ac:dyDescent="0.35">
      <c r="C8901" s="72" t="str">
        <f t="shared" si="138"/>
        <v/>
      </c>
      <c r="D8901" s="4"/>
      <c r="E8901" s="4"/>
      <c r="F8901" s="4"/>
      <c r="G8901" s="4"/>
    </row>
    <row r="8902" spans="3:7" x14ac:dyDescent="0.35">
      <c r="C8902" s="72" t="str">
        <f t="shared" si="138"/>
        <v/>
      </c>
      <c r="D8902" s="4"/>
      <c r="E8902" s="4"/>
      <c r="F8902" s="4"/>
      <c r="G8902" s="4"/>
    </row>
    <row r="8903" spans="3:7" x14ac:dyDescent="0.35">
      <c r="C8903" s="72" t="str">
        <f t="shared" si="138"/>
        <v/>
      </c>
      <c r="D8903" s="4"/>
      <c r="E8903" s="4"/>
      <c r="F8903" s="4"/>
      <c r="G8903" s="4"/>
    </row>
    <row r="8904" spans="3:7" x14ac:dyDescent="0.35">
      <c r="C8904" s="72" t="str">
        <f t="shared" si="138"/>
        <v/>
      </c>
      <c r="D8904" s="4"/>
      <c r="E8904" s="4"/>
      <c r="F8904" s="4"/>
      <c r="G8904" s="4"/>
    </row>
    <row r="8905" spans="3:7" x14ac:dyDescent="0.35">
      <c r="C8905" s="72" t="str">
        <f t="shared" si="138"/>
        <v/>
      </c>
      <c r="D8905" s="4"/>
      <c r="E8905" s="4"/>
      <c r="F8905" s="4"/>
      <c r="G8905" s="4"/>
    </row>
    <row r="8906" spans="3:7" x14ac:dyDescent="0.35">
      <c r="C8906" s="72" t="str">
        <f t="shared" si="138"/>
        <v/>
      </c>
      <c r="D8906" s="4"/>
      <c r="E8906" s="4"/>
      <c r="F8906" s="4"/>
      <c r="G8906" s="4"/>
    </row>
    <row r="8907" spans="3:7" x14ac:dyDescent="0.35">
      <c r="C8907" s="72" t="str">
        <f t="shared" si="138"/>
        <v/>
      </c>
      <c r="D8907" s="4"/>
      <c r="E8907" s="4"/>
      <c r="F8907" s="4"/>
      <c r="G8907" s="4"/>
    </row>
    <row r="8908" spans="3:7" x14ac:dyDescent="0.35">
      <c r="C8908" s="72" t="str">
        <f t="shared" ref="C8908:C8971" si="139">IF(ISBLANK(D8908),"",D8908&amp;E8908&amp;F8908&amp;G8908)</f>
        <v/>
      </c>
      <c r="D8908" s="4"/>
      <c r="E8908" s="4"/>
      <c r="F8908" s="4"/>
      <c r="G8908" s="4"/>
    </row>
    <row r="8909" spans="3:7" x14ac:dyDescent="0.35">
      <c r="C8909" s="72" t="str">
        <f t="shared" si="139"/>
        <v/>
      </c>
      <c r="D8909" s="4"/>
      <c r="E8909" s="4"/>
      <c r="F8909" s="4"/>
      <c r="G8909" s="4"/>
    </row>
    <row r="8910" spans="3:7" x14ac:dyDescent="0.35">
      <c r="C8910" s="72" t="str">
        <f t="shared" si="139"/>
        <v/>
      </c>
      <c r="D8910" s="4"/>
      <c r="E8910" s="4"/>
      <c r="F8910" s="4"/>
      <c r="G8910" s="4"/>
    </row>
    <row r="8911" spans="3:7" x14ac:dyDescent="0.35">
      <c r="C8911" s="72" t="str">
        <f t="shared" si="139"/>
        <v/>
      </c>
      <c r="D8911" s="4"/>
      <c r="E8911" s="4"/>
      <c r="F8911" s="4"/>
      <c r="G8911" s="4"/>
    </row>
    <row r="8912" spans="3:7" x14ac:dyDescent="0.35">
      <c r="C8912" s="72" t="str">
        <f t="shared" si="139"/>
        <v/>
      </c>
      <c r="D8912" s="4"/>
      <c r="E8912" s="4"/>
      <c r="F8912" s="4"/>
      <c r="G8912" s="4"/>
    </row>
    <row r="8913" spans="3:7" x14ac:dyDescent="0.35">
      <c r="C8913" s="72" t="str">
        <f t="shared" si="139"/>
        <v/>
      </c>
      <c r="D8913" s="4"/>
      <c r="E8913" s="4"/>
      <c r="F8913" s="4"/>
      <c r="G8913" s="4"/>
    </row>
    <row r="8914" spans="3:7" x14ac:dyDescent="0.35">
      <c r="C8914" s="72" t="str">
        <f t="shared" si="139"/>
        <v/>
      </c>
      <c r="D8914" s="4"/>
      <c r="E8914" s="4"/>
      <c r="F8914" s="4"/>
      <c r="G8914" s="4"/>
    </row>
    <row r="8915" spans="3:7" x14ac:dyDescent="0.35">
      <c r="C8915" s="72" t="str">
        <f t="shared" si="139"/>
        <v/>
      </c>
      <c r="D8915" s="4"/>
      <c r="E8915" s="4"/>
      <c r="F8915" s="4"/>
      <c r="G8915" s="4"/>
    </row>
    <row r="8916" spans="3:7" x14ac:dyDescent="0.35">
      <c r="C8916" s="72" t="str">
        <f t="shared" si="139"/>
        <v/>
      </c>
      <c r="D8916" s="4"/>
      <c r="E8916" s="4"/>
      <c r="F8916" s="4"/>
      <c r="G8916" s="4"/>
    </row>
    <row r="8917" spans="3:7" x14ac:dyDescent="0.35">
      <c r="C8917" s="72" t="str">
        <f t="shared" si="139"/>
        <v/>
      </c>
      <c r="D8917" s="4"/>
      <c r="E8917" s="4"/>
      <c r="F8917" s="4"/>
      <c r="G8917" s="4"/>
    </row>
    <row r="8918" spans="3:7" x14ac:dyDescent="0.35">
      <c r="C8918" s="72" t="str">
        <f t="shared" si="139"/>
        <v/>
      </c>
      <c r="D8918" s="4"/>
      <c r="E8918" s="4"/>
      <c r="F8918" s="4"/>
      <c r="G8918" s="4"/>
    </row>
    <row r="8919" spans="3:7" x14ac:dyDescent="0.35">
      <c r="C8919" s="72" t="str">
        <f t="shared" si="139"/>
        <v/>
      </c>
      <c r="D8919" s="4"/>
      <c r="E8919" s="4"/>
      <c r="F8919" s="4"/>
      <c r="G8919" s="4"/>
    </row>
    <row r="8920" spans="3:7" x14ac:dyDescent="0.35">
      <c r="C8920" s="72" t="str">
        <f t="shared" si="139"/>
        <v/>
      </c>
      <c r="D8920" s="4"/>
      <c r="E8920" s="4"/>
      <c r="F8920" s="4"/>
      <c r="G8920" s="4"/>
    </row>
    <row r="8921" spans="3:7" x14ac:dyDescent="0.35">
      <c r="C8921" s="72" t="str">
        <f t="shared" si="139"/>
        <v/>
      </c>
      <c r="D8921" s="4"/>
      <c r="E8921" s="4"/>
      <c r="F8921" s="4"/>
      <c r="G8921" s="4"/>
    </row>
    <row r="8922" spans="3:7" x14ac:dyDescent="0.35">
      <c r="C8922" s="72" t="str">
        <f t="shared" si="139"/>
        <v/>
      </c>
      <c r="D8922" s="4"/>
      <c r="E8922" s="4"/>
      <c r="F8922" s="4"/>
      <c r="G8922" s="4"/>
    </row>
    <row r="8923" spans="3:7" x14ac:dyDescent="0.35">
      <c r="C8923" s="72" t="str">
        <f t="shared" si="139"/>
        <v/>
      </c>
      <c r="D8923" s="4"/>
      <c r="E8923" s="4"/>
      <c r="F8923" s="4"/>
      <c r="G8923" s="4"/>
    </row>
    <row r="8924" spans="3:7" x14ac:dyDescent="0.35">
      <c r="C8924" s="72" t="str">
        <f t="shared" si="139"/>
        <v/>
      </c>
      <c r="D8924" s="4"/>
      <c r="E8924" s="4"/>
      <c r="F8924" s="4"/>
      <c r="G8924" s="4"/>
    </row>
    <row r="8925" spans="3:7" x14ac:dyDescent="0.35">
      <c r="C8925" s="72" t="str">
        <f t="shared" si="139"/>
        <v/>
      </c>
      <c r="D8925" s="4"/>
      <c r="E8925" s="4"/>
      <c r="F8925" s="4"/>
      <c r="G8925" s="4"/>
    </row>
    <row r="8926" spans="3:7" x14ac:dyDescent="0.35">
      <c r="C8926" s="72" t="str">
        <f t="shared" si="139"/>
        <v/>
      </c>
      <c r="D8926" s="4"/>
      <c r="E8926" s="4"/>
      <c r="F8926" s="4"/>
      <c r="G8926" s="4"/>
    </row>
    <row r="8927" spans="3:7" x14ac:dyDescent="0.35">
      <c r="C8927" s="72" t="str">
        <f t="shared" si="139"/>
        <v/>
      </c>
      <c r="D8927" s="4"/>
      <c r="E8927" s="4"/>
      <c r="F8927" s="4"/>
      <c r="G8927" s="4"/>
    </row>
    <row r="8928" spans="3:7" x14ac:dyDescent="0.35">
      <c r="C8928" s="72" t="str">
        <f t="shared" si="139"/>
        <v/>
      </c>
      <c r="D8928" s="4"/>
      <c r="E8928" s="4"/>
      <c r="F8928" s="4"/>
      <c r="G8928" s="4"/>
    </row>
    <row r="8929" spans="3:7" x14ac:dyDescent="0.35">
      <c r="C8929" s="72" t="str">
        <f t="shared" si="139"/>
        <v/>
      </c>
      <c r="D8929" s="4"/>
      <c r="E8929" s="4"/>
      <c r="F8929" s="4"/>
      <c r="G8929" s="4"/>
    </row>
    <row r="8930" spans="3:7" x14ac:dyDescent="0.35">
      <c r="C8930" s="72" t="str">
        <f t="shared" si="139"/>
        <v/>
      </c>
      <c r="D8930" s="4"/>
      <c r="E8930" s="4"/>
      <c r="F8930" s="4"/>
      <c r="G8930" s="4"/>
    </row>
    <row r="8931" spans="3:7" x14ac:dyDescent="0.35">
      <c r="C8931" s="72" t="str">
        <f t="shared" si="139"/>
        <v/>
      </c>
      <c r="D8931" s="4"/>
      <c r="E8931" s="4"/>
      <c r="F8931" s="4"/>
      <c r="G8931" s="4"/>
    </row>
    <row r="8932" spans="3:7" x14ac:dyDescent="0.35">
      <c r="C8932" s="72" t="str">
        <f t="shared" si="139"/>
        <v/>
      </c>
      <c r="D8932" s="4"/>
      <c r="E8932" s="4"/>
      <c r="F8932" s="4"/>
      <c r="G8932" s="4"/>
    </row>
    <row r="8933" spans="3:7" x14ac:dyDescent="0.35">
      <c r="C8933" s="72" t="str">
        <f t="shared" si="139"/>
        <v/>
      </c>
      <c r="D8933" s="4"/>
      <c r="E8933" s="4"/>
      <c r="F8933" s="4"/>
      <c r="G8933" s="4"/>
    </row>
    <row r="8934" spans="3:7" x14ac:dyDescent="0.35">
      <c r="C8934" s="72" t="str">
        <f t="shared" si="139"/>
        <v/>
      </c>
      <c r="D8934" s="4"/>
      <c r="E8934" s="4"/>
      <c r="F8934" s="4"/>
      <c r="G8934" s="4"/>
    </row>
    <row r="8935" spans="3:7" x14ac:dyDescent="0.35">
      <c r="C8935" s="72" t="str">
        <f t="shared" si="139"/>
        <v/>
      </c>
      <c r="D8935" s="4"/>
      <c r="E8935" s="4"/>
      <c r="F8935" s="4"/>
      <c r="G8935" s="4"/>
    </row>
    <row r="8936" spans="3:7" x14ac:dyDescent="0.35">
      <c r="C8936" s="72" t="str">
        <f t="shared" si="139"/>
        <v/>
      </c>
      <c r="D8936" s="4"/>
      <c r="E8936" s="4"/>
      <c r="F8936" s="4"/>
      <c r="G8936" s="4"/>
    </row>
    <row r="8937" spans="3:7" x14ac:dyDescent="0.35">
      <c r="C8937" s="72" t="str">
        <f t="shared" si="139"/>
        <v/>
      </c>
      <c r="D8937" s="4"/>
      <c r="E8937" s="4"/>
      <c r="F8937" s="4"/>
      <c r="G8937" s="4"/>
    </row>
    <row r="8938" spans="3:7" x14ac:dyDescent="0.35">
      <c r="C8938" s="72" t="str">
        <f t="shared" si="139"/>
        <v/>
      </c>
      <c r="D8938" s="4"/>
      <c r="E8938" s="4"/>
      <c r="F8938" s="4"/>
      <c r="G8938" s="4"/>
    </row>
    <row r="8939" spans="3:7" x14ac:dyDescent="0.35">
      <c r="C8939" s="72" t="str">
        <f t="shared" si="139"/>
        <v/>
      </c>
      <c r="D8939" s="4"/>
      <c r="E8939" s="4"/>
      <c r="F8939" s="4"/>
      <c r="G8939" s="4"/>
    </row>
    <row r="8940" spans="3:7" x14ac:dyDescent="0.35">
      <c r="C8940" s="72" t="str">
        <f t="shared" si="139"/>
        <v/>
      </c>
      <c r="D8940" s="4"/>
      <c r="E8940" s="4"/>
      <c r="F8940" s="4"/>
      <c r="G8940" s="4"/>
    </row>
    <row r="8941" spans="3:7" x14ac:dyDescent="0.35">
      <c r="C8941" s="72" t="str">
        <f t="shared" si="139"/>
        <v/>
      </c>
      <c r="D8941" s="4"/>
      <c r="E8941" s="4"/>
      <c r="F8941" s="4"/>
      <c r="G8941" s="4"/>
    </row>
    <row r="8942" spans="3:7" x14ac:dyDescent="0.35">
      <c r="C8942" s="72" t="str">
        <f t="shared" si="139"/>
        <v/>
      </c>
      <c r="D8942" s="4"/>
      <c r="E8942" s="4"/>
      <c r="F8942" s="4"/>
      <c r="G8942" s="4"/>
    </row>
    <row r="8943" spans="3:7" x14ac:dyDescent="0.35">
      <c r="C8943" s="72" t="str">
        <f t="shared" si="139"/>
        <v/>
      </c>
      <c r="D8943" s="4"/>
      <c r="E8943" s="4"/>
      <c r="F8943" s="4"/>
      <c r="G8943" s="4"/>
    </row>
    <row r="8944" spans="3:7" x14ac:dyDescent="0.35">
      <c r="C8944" s="72" t="str">
        <f t="shared" si="139"/>
        <v/>
      </c>
      <c r="D8944" s="4"/>
      <c r="E8944" s="4"/>
      <c r="F8944" s="4"/>
      <c r="G8944" s="4"/>
    </row>
    <row r="8945" spans="3:7" x14ac:dyDescent="0.35">
      <c r="C8945" s="72" t="str">
        <f t="shared" si="139"/>
        <v/>
      </c>
      <c r="D8945" s="4"/>
      <c r="E8945" s="4"/>
      <c r="F8945" s="4"/>
      <c r="G8945" s="4"/>
    </row>
    <row r="8946" spans="3:7" x14ac:dyDescent="0.35">
      <c r="C8946" s="72" t="str">
        <f t="shared" si="139"/>
        <v/>
      </c>
      <c r="D8946" s="4"/>
      <c r="E8946" s="4"/>
      <c r="F8946" s="4"/>
      <c r="G8946" s="4"/>
    </row>
    <row r="8947" spans="3:7" x14ac:dyDescent="0.35">
      <c r="C8947" s="72" t="str">
        <f t="shared" si="139"/>
        <v/>
      </c>
      <c r="D8947" s="4"/>
      <c r="E8947" s="4"/>
      <c r="F8947" s="4"/>
      <c r="G8947" s="4"/>
    </row>
    <row r="8948" spans="3:7" x14ac:dyDescent="0.35">
      <c r="C8948" s="72" t="str">
        <f t="shared" si="139"/>
        <v/>
      </c>
      <c r="D8948" s="4"/>
      <c r="E8948" s="4"/>
      <c r="F8948" s="4"/>
      <c r="G8948" s="4"/>
    </row>
    <row r="8949" spans="3:7" x14ac:dyDescent="0.35">
      <c r="C8949" s="72" t="str">
        <f t="shared" si="139"/>
        <v/>
      </c>
      <c r="D8949" s="4"/>
      <c r="E8949" s="4"/>
      <c r="F8949" s="4"/>
      <c r="G8949" s="4"/>
    </row>
    <row r="8950" spans="3:7" x14ac:dyDescent="0.35">
      <c r="C8950" s="72" t="str">
        <f t="shared" si="139"/>
        <v/>
      </c>
      <c r="D8950" s="4"/>
      <c r="E8950" s="4"/>
      <c r="F8950" s="4"/>
      <c r="G8950" s="4"/>
    </row>
    <row r="8951" spans="3:7" x14ac:dyDescent="0.35">
      <c r="C8951" s="72" t="str">
        <f t="shared" si="139"/>
        <v/>
      </c>
      <c r="D8951" s="4"/>
      <c r="E8951" s="4"/>
      <c r="F8951" s="4"/>
      <c r="G8951" s="4"/>
    </row>
    <row r="8952" spans="3:7" x14ac:dyDescent="0.35">
      <c r="C8952" s="72" t="str">
        <f t="shared" si="139"/>
        <v/>
      </c>
      <c r="D8952" s="4"/>
      <c r="E8952" s="4"/>
      <c r="F8952" s="4"/>
      <c r="G8952" s="4"/>
    </row>
    <row r="8953" spans="3:7" x14ac:dyDescent="0.35">
      <c r="C8953" s="72" t="str">
        <f t="shared" si="139"/>
        <v/>
      </c>
      <c r="D8953" s="4"/>
      <c r="E8953" s="4"/>
      <c r="F8953" s="4"/>
      <c r="G8953" s="4"/>
    </row>
    <row r="8954" spans="3:7" x14ac:dyDescent="0.35">
      <c r="C8954" s="72" t="str">
        <f t="shared" si="139"/>
        <v/>
      </c>
      <c r="D8954" s="4"/>
      <c r="E8954" s="4"/>
      <c r="F8954" s="4"/>
      <c r="G8954" s="4"/>
    </row>
    <row r="8955" spans="3:7" x14ac:dyDescent="0.35">
      <c r="C8955" s="72" t="str">
        <f t="shared" si="139"/>
        <v/>
      </c>
      <c r="D8955" s="4"/>
      <c r="E8955" s="4"/>
      <c r="F8955" s="4"/>
      <c r="G8955" s="4"/>
    </row>
    <row r="8956" spans="3:7" x14ac:dyDescent="0.35">
      <c r="C8956" s="72" t="str">
        <f t="shared" si="139"/>
        <v/>
      </c>
      <c r="D8956" s="4"/>
      <c r="E8956" s="4"/>
      <c r="F8956" s="4"/>
      <c r="G8956" s="4"/>
    </row>
    <row r="8957" spans="3:7" x14ac:dyDescent="0.35">
      <c r="C8957" s="72" t="str">
        <f t="shared" si="139"/>
        <v/>
      </c>
      <c r="D8957" s="4"/>
      <c r="E8957" s="4"/>
      <c r="F8957" s="4"/>
      <c r="G8957" s="4"/>
    </row>
    <row r="8958" spans="3:7" x14ac:dyDescent="0.35">
      <c r="C8958" s="72" t="str">
        <f t="shared" si="139"/>
        <v/>
      </c>
      <c r="D8958" s="4"/>
      <c r="E8958" s="4"/>
      <c r="F8958" s="4"/>
      <c r="G8958" s="4"/>
    </row>
    <row r="8959" spans="3:7" x14ac:dyDescent="0.35">
      <c r="C8959" s="72" t="str">
        <f t="shared" si="139"/>
        <v/>
      </c>
      <c r="D8959" s="4"/>
      <c r="E8959" s="4"/>
      <c r="F8959" s="4"/>
      <c r="G8959" s="4"/>
    </row>
    <row r="8960" spans="3:7" x14ac:dyDescent="0.35">
      <c r="C8960" s="72" t="str">
        <f t="shared" si="139"/>
        <v/>
      </c>
      <c r="D8960" s="4"/>
      <c r="E8960" s="4"/>
      <c r="F8960" s="4"/>
      <c r="G8960" s="4"/>
    </row>
    <row r="8961" spans="3:7" x14ac:dyDescent="0.35">
      <c r="C8961" s="72" t="str">
        <f t="shared" si="139"/>
        <v/>
      </c>
      <c r="D8961" s="4"/>
      <c r="E8961" s="4"/>
      <c r="F8961" s="4"/>
      <c r="G8961" s="4"/>
    </row>
    <row r="8962" spans="3:7" x14ac:dyDescent="0.35">
      <c r="C8962" s="72" t="str">
        <f t="shared" si="139"/>
        <v/>
      </c>
      <c r="D8962" s="4"/>
      <c r="E8962" s="4"/>
      <c r="F8962" s="4"/>
      <c r="G8962" s="4"/>
    </row>
    <row r="8963" spans="3:7" x14ac:dyDescent="0.35">
      <c r="C8963" s="72" t="str">
        <f t="shared" si="139"/>
        <v/>
      </c>
      <c r="D8963" s="4"/>
      <c r="E8963" s="4"/>
      <c r="F8963" s="4"/>
      <c r="G8963" s="4"/>
    </row>
    <row r="8964" spans="3:7" x14ac:dyDescent="0.35">
      <c r="C8964" s="72" t="str">
        <f t="shared" si="139"/>
        <v/>
      </c>
      <c r="D8964" s="4"/>
      <c r="E8964" s="4"/>
      <c r="F8964" s="4"/>
      <c r="G8964" s="4"/>
    </row>
    <row r="8965" spans="3:7" x14ac:dyDescent="0.35">
      <c r="C8965" s="72" t="str">
        <f t="shared" si="139"/>
        <v/>
      </c>
      <c r="D8965" s="4"/>
      <c r="E8965" s="4"/>
      <c r="F8965" s="4"/>
      <c r="G8965" s="4"/>
    </row>
    <row r="8966" spans="3:7" x14ac:dyDescent="0.35">
      <c r="C8966" s="72" t="str">
        <f t="shared" si="139"/>
        <v/>
      </c>
      <c r="D8966" s="4"/>
      <c r="E8966" s="4"/>
      <c r="F8966" s="4"/>
      <c r="G8966" s="4"/>
    </row>
    <row r="8967" spans="3:7" x14ac:dyDescent="0.35">
      <c r="C8967" s="72" t="str">
        <f t="shared" si="139"/>
        <v/>
      </c>
      <c r="D8967" s="4"/>
      <c r="E8967" s="4"/>
      <c r="F8967" s="4"/>
      <c r="G8967" s="4"/>
    </row>
    <row r="8968" spans="3:7" x14ac:dyDescent="0.35">
      <c r="C8968" s="72" t="str">
        <f t="shared" si="139"/>
        <v/>
      </c>
      <c r="D8968" s="4"/>
      <c r="E8968" s="4"/>
      <c r="F8968" s="4"/>
      <c r="G8968" s="4"/>
    </row>
    <row r="8969" spans="3:7" x14ac:dyDescent="0.35">
      <c r="C8969" s="72" t="str">
        <f t="shared" si="139"/>
        <v/>
      </c>
      <c r="D8969" s="4"/>
      <c r="E8969" s="4"/>
      <c r="F8969" s="4"/>
      <c r="G8969" s="4"/>
    </row>
    <row r="8970" spans="3:7" x14ac:dyDescent="0.35">
      <c r="C8970" s="72" t="str">
        <f t="shared" si="139"/>
        <v/>
      </c>
      <c r="D8970" s="4"/>
      <c r="E8970" s="4"/>
      <c r="F8970" s="4"/>
      <c r="G8970" s="4"/>
    </row>
    <row r="8971" spans="3:7" x14ac:dyDescent="0.35">
      <c r="C8971" s="72" t="str">
        <f t="shared" si="139"/>
        <v/>
      </c>
      <c r="D8971" s="4"/>
      <c r="E8971" s="4"/>
      <c r="F8971" s="4"/>
      <c r="G8971" s="4"/>
    </row>
    <row r="8972" spans="3:7" x14ac:dyDescent="0.35">
      <c r="C8972" s="72" t="str">
        <f t="shared" ref="C8972:C9035" si="140">IF(ISBLANK(D8972),"",D8972&amp;E8972&amp;F8972&amp;G8972)</f>
        <v/>
      </c>
      <c r="D8972" s="4"/>
      <c r="E8972" s="4"/>
      <c r="F8972" s="4"/>
      <c r="G8972" s="4"/>
    </row>
    <row r="8973" spans="3:7" x14ac:dyDescent="0.35">
      <c r="C8973" s="72" t="str">
        <f t="shared" si="140"/>
        <v/>
      </c>
      <c r="D8973" s="4"/>
      <c r="E8973" s="4"/>
      <c r="F8973" s="4"/>
      <c r="G8973" s="4"/>
    </row>
    <row r="8974" spans="3:7" x14ac:dyDescent="0.35">
      <c r="C8974" s="72" t="str">
        <f t="shared" si="140"/>
        <v/>
      </c>
      <c r="D8974" s="4"/>
      <c r="E8974" s="4"/>
      <c r="F8974" s="4"/>
      <c r="G8974" s="4"/>
    </row>
    <row r="8975" spans="3:7" x14ac:dyDescent="0.35">
      <c r="C8975" s="72" t="str">
        <f t="shared" si="140"/>
        <v/>
      </c>
      <c r="D8975" s="4"/>
      <c r="E8975" s="4"/>
      <c r="F8975" s="4"/>
      <c r="G8975" s="4"/>
    </row>
    <row r="8976" spans="3:7" x14ac:dyDescent="0.35">
      <c r="C8976" s="72" t="str">
        <f t="shared" si="140"/>
        <v/>
      </c>
      <c r="D8976" s="4"/>
      <c r="E8976" s="4"/>
      <c r="F8976" s="4"/>
      <c r="G8976" s="4"/>
    </row>
    <row r="8977" spans="3:7" x14ac:dyDescent="0.35">
      <c r="C8977" s="72" t="str">
        <f t="shared" si="140"/>
        <v/>
      </c>
      <c r="D8977" s="4"/>
      <c r="E8977" s="4"/>
      <c r="F8977" s="4"/>
      <c r="G8977" s="4"/>
    </row>
    <row r="8978" spans="3:7" x14ac:dyDescent="0.35">
      <c r="C8978" s="72" t="str">
        <f t="shared" si="140"/>
        <v/>
      </c>
      <c r="D8978" s="4"/>
      <c r="E8978" s="4"/>
      <c r="F8978" s="4"/>
      <c r="G8978" s="4"/>
    </row>
    <row r="8979" spans="3:7" x14ac:dyDescent="0.35">
      <c r="C8979" s="72" t="str">
        <f t="shared" si="140"/>
        <v/>
      </c>
      <c r="D8979" s="4"/>
      <c r="E8979" s="4"/>
      <c r="F8979" s="4"/>
      <c r="G8979" s="4"/>
    </row>
    <row r="8980" spans="3:7" x14ac:dyDescent="0.35">
      <c r="C8980" s="72" t="str">
        <f t="shared" si="140"/>
        <v/>
      </c>
      <c r="D8980" s="4"/>
      <c r="E8980" s="4"/>
      <c r="F8980" s="4"/>
      <c r="G8980" s="4"/>
    </row>
    <row r="8981" spans="3:7" x14ac:dyDescent="0.35">
      <c r="C8981" s="72" t="str">
        <f t="shared" si="140"/>
        <v/>
      </c>
      <c r="D8981" s="4"/>
      <c r="E8981" s="4"/>
      <c r="F8981" s="4"/>
      <c r="G8981" s="4"/>
    </row>
    <row r="8982" spans="3:7" x14ac:dyDescent="0.35">
      <c r="C8982" s="72" t="str">
        <f t="shared" si="140"/>
        <v/>
      </c>
      <c r="D8982" s="4"/>
      <c r="E8982" s="4"/>
      <c r="F8982" s="4"/>
      <c r="G8982" s="4"/>
    </row>
    <row r="8983" spans="3:7" x14ac:dyDescent="0.35">
      <c r="C8983" s="72" t="str">
        <f t="shared" si="140"/>
        <v/>
      </c>
      <c r="D8983" s="4"/>
      <c r="E8983" s="4"/>
      <c r="F8983" s="4"/>
      <c r="G8983" s="4"/>
    </row>
    <row r="8984" spans="3:7" x14ac:dyDescent="0.35">
      <c r="C8984" s="72" t="str">
        <f t="shared" si="140"/>
        <v/>
      </c>
      <c r="D8984" s="4"/>
      <c r="E8984" s="4"/>
      <c r="F8984" s="4"/>
      <c r="G8984" s="4"/>
    </row>
    <row r="8985" spans="3:7" x14ac:dyDescent="0.35">
      <c r="C8985" s="72" t="str">
        <f t="shared" si="140"/>
        <v/>
      </c>
      <c r="D8985" s="4"/>
      <c r="E8985" s="4"/>
      <c r="F8985" s="4"/>
      <c r="G8985" s="4"/>
    </row>
    <row r="8986" spans="3:7" x14ac:dyDescent="0.35">
      <c r="C8986" s="72" t="str">
        <f t="shared" si="140"/>
        <v/>
      </c>
      <c r="D8986" s="4"/>
      <c r="E8986" s="4"/>
      <c r="F8986" s="4"/>
      <c r="G8986" s="4"/>
    </row>
    <row r="8987" spans="3:7" x14ac:dyDescent="0.35">
      <c r="C8987" s="72" t="str">
        <f t="shared" si="140"/>
        <v/>
      </c>
      <c r="D8987" s="4"/>
      <c r="E8987" s="4"/>
      <c r="F8987" s="4"/>
      <c r="G8987" s="4"/>
    </row>
    <row r="8988" spans="3:7" x14ac:dyDescent="0.35">
      <c r="C8988" s="72" t="str">
        <f t="shared" si="140"/>
        <v/>
      </c>
      <c r="D8988" s="4"/>
      <c r="E8988" s="4"/>
      <c r="F8988" s="4"/>
      <c r="G8988" s="4"/>
    </row>
    <row r="8989" spans="3:7" x14ac:dyDescent="0.35">
      <c r="C8989" s="72" t="str">
        <f t="shared" si="140"/>
        <v/>
      </c>
      <c r="D8989" s="4"/>
      <c r="E8989" s="4"/>
      <c r="F8989" s="4"/>
      <c r="G8989" s="4"/>
    </row>
    <row r="8990" spans="3:7" x14ac:dyDescent="0.35">
      <c r="C8990" s="72" t="str">
        <f t="shared" si="140"/>
        <v/>
      </c>
      <c r="D8990" s="4"/>
      <c r="E8990" s="4"/>
      <c r="F8990" s="4"/>
      <c r="G8990" s="4"/>
    </row>
    <row r="8991" spans="3:7" x14ac:dyDescent="0.35">
      <c r="C8991" s="72" t="str">
        <f t="shared" si="140"/>
        <v/>
      </c>
      <c r="D8991" s="4"/>
      <c r="E8991" s="4"/>
      <c r="F8991" s="4"/>
      <c r="G8991" s="4"/>
    </row>
    <row r="8992" spans="3:7" x14ac:dyDescent="0.35">
      <c r="C8992" s="72" t="str">
        <f t="shared" si="140"/>
        <v/>
      </c>
      <c r="D8992" s="4"/>
      <c r="E8992" s="4"/>
      <c r="F8992" s="4"/>
      <c r="G8992" s="4"/>
    </row>
    <row r="8993" spans="3:7" x14ac:dyDescent="0.35">
      <c r="C8993" s="72" t="str">
        <f t="shared" si="140"/>
        <v/>
      </c>
      <c r="D8993" s="4"/>
      <c r="E8993" s="4"/>
      <c r="F8993" s="4"/>
      <c r="G8993" s="4"/>
    </row>
    <row r="8994" spans="3:7" x14ac:dyDescent="0.35">
      <c r="C8994" s="72" t="str">
        <f t="shared" si="140"/>
        <v/>
      </c>
      <c r="D8994" s="4"/>
      <c r="E8994" s="4"/>
      <c r="F8994" s="4"/>
      <c r="G8994" s="4"/>
    </row>
    <row r="8995" spans="3:7" x14ac:dyDescent="0.35">
      <c r="C8995" s="72" t="str">
        <f t="shared" si="140"/>
        <v/>
      </c>
      <c r="D8995" s="4"/>
      <c r="E8995" s="4"/>
      <c r="F8995" s="4"/>
      <c r="G8995" s="4"/>
    </row>
    <row r="8996" spans="3:7" x14ac:dyDescent="0.35">
      <c r="C8996" s="72" t="str">
        <f t="shared" si="140"/>
        <v/>
      </c>
      <c r="D8996" s="4"/>
      <c r="E8996" s="4"/>
      <c r="F8996" s="4"/>
      <c r="G8996" s="4"/>
    </row>
    <row r="8997" spans="3:7" x14ac:dyDescent="0.35">
      <c r="C8997" s="72" t="str">
        <f t="shared" si="140"/>
        <v/>
      </c>
      <c r="D8997" s="4"/>
      <c r="E8997" s="4"/>
      <c r="F8997" s="4"/>
      <c r="G8997" s="4"/>
    </row>
    <row r="8998" spans="3:7" x14ac:dyDescent="0.35">
      <c r="C8998" s="72" t="str">
        <f t="shared" si="140"/>
        <v/>
      </c>
      <c r="D8998" s="4"/>
      <c r="E8998" s="4"/>
      <c r="F8998" s="4"/>
      <c r="G8998" s="4"/>
    </row>
    <row r="8999" spans="3:7" x14ac:dyDescent="0.35">
      <c r="C8999" s="72" t="str">
        <f t="shared" si="140"/>
        <v/>
      </c>
      <c r="D8999" s="4"/>
      <c r="E8999" s="4"/>
      <c r="F8999" s="4"/>
      <c r="G8999" s="4"/>
    </row>
    <row r="9000" spans="3:7" x14ac:dyDescent="0.35">
      <c r="C9000" s="72" t="str">
        <f t="shared" si="140"/>
        <v/>
      </c>
      <c r="D9000" s="4"/>
      <c r="E9000" s="4"/>
      <c r="F9000" s="4"/>
      <c r="G9000" s="4"/>
    </row>
    <row r="9001" spans="3:7" x14ac:dyDescent="0.35">
      <c r="C9001" s="72" t="str">
        <f t="shared" si="140"/>
        <v/>
      </c>
      <c r="D9001" s="4"/>
      <c r="E9001" s="4"/>
      <c r="F9001" s="4"/>
      <c r="G9001" s="4"/>
    </row>
    <row r="9002" spans="3:7" x14ac:dyDescent="0.35">
      <c r="C9002" s="72" t="str">
        <f t="shared" si="140"/>
        <v/>
      </c>
      <c r="D9002" s="4"/>
      <c r="E9002" s="4"/>
      <c r="F9002" s="4"/>
      <c r="G9002" s="4"/>
    </row>
    <row r="9003" spans="3:7" x14ac:dyDescent="0.35">
      <c r="C9003" s="72" t="str">
        <f t="shared" si="140"/>
        <v/>
      </c>
      <c r="D9003" s="4"/>
      <c r="E9003" s="4"/>
      <c r="F9003" s="4"/>
      <c r="G9003" s="4"/>
    </row>
    <row r="9004" spans="3:7" x14ac:dyDescent="0.35">
      <c r="C9004" s="72" t="str">
        <f t="shared" si="140"/>
        <v/>
      </c>
      <c r="D9004" s="4"/>
      <c r="E9004" s="4"/>
      <c r="F9004" s="4"/>
      <c r="G9004" s="4"/>
    </row>
    <row r="9005" spans="3:7" x14ac:dyDescent="0.35">
      <c r="C9005" s="72" t="str">
        <f t="shared" si="140"/>
        <v/>
      </c>
      <c r="D9005" s="4"/>
      <c r="E9005" s="4"/>
      <c r="F9005" s="4"/>
      <c r="G9005" s="4"/>
    </row>
    <row r="9006" spans="3:7" x14ac:dyDescent="0.35">
      <c r="C9006" s="72" t="str">
        <f t="shared" si="140"/>
        <v/>
      </c>
      <c r="D9006" s="4"/>
      <c r="E9006" s="4"/>
      <c r="F9006" s="4"/>
      <c r="G9006" s="4"/>
    </row>
    <row r="9007" spans="3:7" x14ac:dyDescent="0.35">
      <c r="C9007" s="72" t="str">
        <f t="shared" si="140"/>
        <v/>
      </c>
      <c r="D9007" s="4"/>
      <c r="E9007" s="4"/>
      <c r="F9007" s="4"/>
      <c r="G9007" s="4"/>
    </row>
    <row r="9008" spans="3:7" x14ac:dyDescent="0.35">
      <c r="C9008" s="72" t="str">
        <f t="shared" si="140"/>
        <v/>
      </c>
      <c r="D9008" s="4"/>
      <c r="E9008" s="4"/>
      <c r="F9008" s="4"/>
      <c r="G9008" s="4"/>
    </row>
    <row r="9009" spans="3:7" x14ac:dyDescent="0.35">
      <c r="C9009" s="72" t="str">
        <f t="shared" si="140"/>
        <v/>
      </c>
      <c r="D9009" s="4"/>
      <c r="E9009" s="4"/>
      <c r="F9009" s="4"/>
      <c r="G9009" s="4"/>
    </row>
    <row r="9010" spans="3:7" x14ac:dyDescent="0.35">
      <c r="C9010" s="72" t="str">
        <f t="shared" si="140"/>
        <v/>
      </c>
      <c r="D9010" s="4"/>
      <c r="E9010" s="4"/>
      <c r="F9010" s="4"/>
      <c r="G9010" s="4"/>
    </row>
    <row r="9011" spans="3:7" x14ac:dyDescent="0.35">
      <c r="C9011" s="72" t="str">
        <f t="shared" si="140"/>
        <v/>
      </c>
      <c r="D9011" s="4"/>
      <c r="E9011" s="4"/>
      <c r="F9011" s="4"/>
      <c r="G9011" s="4"/>
    </row>
    <row r="9012" spans="3:7" x14ac:dyDescent="0.35">
      <c r="C9012" s="72" t="str">
        <f t="shared" si="140"/>
        <v/>
      </c>
      <c r="D9012" s="4"/>
      <c r="E9012" s="4"/>
      <c r="F9012" s="4"/>
      <c r="G9012" s="4"/>
    </row>
    <row r="9013" spans="3:7" x14ac:dyDescent="0.35">
      <c r="C9013" s="72" t="str">
        <f t="shared" si="140"/>
        <v/>
      </c>
      <c r="D9013" s="4"/>
      <c r="E9013" s="4"/>
      <c r="F9013" s="4"/>
      <c r="G9013" s="4"/>
    </row>
    <row r="9014" spans="3:7" x14ac:dyDescent="0.35">
      <c r="C9014" s="72" t="str">
        <f t="shared" si="140"/>
        <v/>
      </c>
      <c r="D9014" s="4"/>
      <c r="E9014" s="4"/>
      <c r="F9014" s="4"/>
      <c r="G9014" s="4"/>
    </row>
    <row r="9015" spans="3:7" x14ac:dyDescent="0.35">
      <c r="C9015" s="72" t="str">
        <f t="shared" si="140"/>
        <v/>
      </c>
      <c r="D9015" s="4"/>
      <c r="E9015" s="4"/>
      <c r="F9015" s="4"/>
      <c r="G9015" s="4"/>
    </row>
    <row r="9016" spans="3:7" x14ac:dyDescent="0.35">
      <c r="C9016" s="72" t="str">
        <f t="shared" si="140"/>
        <v/>
      </c>
      <c r="D9016" s="4"/>
      <c r="E9016" s="4"/>
      <c r="F9016" s="4"/>
      <c r="G9016" s="4"/>
    </row>
    <row r="9017" spans="3:7" x14ac:dyDescent="0.35">
      <c r="C9017" s="72" t="str">
        <f t="shared" si="140"/>
        <v/>
      </c>
      <c r="D9017" s="4"/>
      <c r="E9017" s="4"/>
      <c r="F9017" s="4"/>
      <c r="G9017" s="4"/>
    </row>
    <row r="9018" spans="3:7" x14ac:dyDescent="0.35">
      <c r="C9018" s="72" t="str">
        <f t="shared" si="140"/>
        <v/>
      </c>
      <c r="D9018" s="4"/>
      <c r="E9018" s="4"/>
      <c r="F9018" s="4"/>
      <c r="G9018" s="4"/>
    </row>
    <row r="9019" spans="3:7" x14ac:dyDescent="0.35">
      <c r="C9019" s="72" t="str">
        <f t="shared" si="140"/>
        <v/>
      </c>
      <c r="D9019" s="4"/>
      <c r="E9019" s="4"/>
      <c r="F9019" s="4"/>
      <c r="G9019" s="4"/>
    </row>
    <row r="9020" spans="3:7" x14ac:dyDescent="0.35">
      <c r="C9020" s="72" t="str">
        <f t="shared" si="140"/>
        <v/>
      </c>
      <c r="D9020" s="4"/>
      <c r="E9020" s="4"/>
      <c r="F9020" s="4"/>
      <c r="G9020" s="4"/>
    </row>
    <row r="9021" spans="3:7" x14ac:dyDescent="0.35">
      <c r="C9021" s="72" t="str">
        <f t="shared" si="140"/>
        <v/>
      </c>
      <c r="D9021" s="4"/>
      <c r="E9021" s="4"/>
      <c r="F9021" s="4"/>
      <c r="G9021" s="4"/>
    </row>
    <row r="9022" spans="3:7" x14ac:dyDescent="0.35">
      <c r="C9022" s="72" t="str">
        <f t="shared" si="140"/>
        <v/>
      </c>
      <c r="D9022" s="4"/>
      <c r="E9022" s="4"/>
      <c r="F9022" s="4"/>
      <c r="G9022" s="4"/>
    </row>
    <row r="9023" spans="3:7" x14ac:dyDescent="0.35">
      <c r="C9023" s="72" t="str">
        <f t="shared" si="140"/>
        <v/>
      </c>
      <c r="D9023" s="4"/>
      <c r="E9023" s="4"/>
      <c r="F9023" s="4"/>
      <c r="G9023" s="4"/>
    </row>
    <row r="9024" spans="3:7" x14ac:dyDescent="0.35">
      <c r="C9024" s="72" t="str">
        <f t="shared" si="140"/>
        <v/>
      </c>
      <c r="D9024" s="4"/>
      <c r="E9024" s="4"/>
      <c r="F9024" s="4"/>
      <c r="G9024" s="4"/>
    </row>
    <row r="9025" spans="3:7" x14ac:dyDescent="0.35">
      <c r="C9025" s="72" t="str">
        <f t="shared" si="140"/>
        <v/>
      </c>
      <c r="D9025" s="4"/>
      <c r="E9025" s="4"/>
      <c r="F9025" s="4"/>
      <c r="G9025" s="4"/>
    </row>
    <row r="9026" spans="3:7" x14ac:dyDescent="0.35">
      <c r="C9026" s="72" t="str">
        <f t="shared" si="140"/>
        <v/>
      </c>
      <c r="D9026" s="4"/>
      <c r="E9026" s="4"/>
      <c r="F9026" s="4"/>
      <c r="G9026" s="4"/>
    </row>
    <row r="9027" spans="3:7" x14ac:dyDescent="0.35">
      <c r="C9027" s="72" t="str">
        <f t="shared" si="140"/>
        <v/>
      </c>
      <c r="D9027" s="4"/>
      <c r="E9027" s="4"/>
      <c r="F9027" s="4"/>
      <c r="G9027" s="4"/>
    </row>
    <row r="9028" spans="3:7" x14ac:dyDescent="0.35">
      <c r="C9028" s="72" t="str">
        <f t="shared" si="140"/>
        <v/>
      </c>
      <c r="D9028" s="4"/>
      <c r="E9028" s="4"/>
      <c r="F9028" s="4"/>
      <c r="G9028" s="4"/>
    </row>
    <row r="9029" spans="3:7" x14ac:dyDescent="0.35">
      <c r="C9029" s="72" t="str">
        <f t="shared" si="140"/>
        <v/>
      </c>
      <c r="D9029" s="4"/>
      <c r="E9029" s="4"/>
      <c r="F9029" s="4"/>
      <c r="G9029" s="4"/>
    </row>
    <row r="9030" spans="3:7" x14ac:dyDescent="0.35">
      <c r="C9030" s="72" t="str">
        <f t="shared" si="140"/>
        <v/>
      </c>
      <c r="D9030" s="4"/>
      <c r="E9030" s="4"/>
      <c r="F9030" s="4"/>
      <c r="G9030" s="4"/>
    </row>
    <row r="9031" spans="3:7" x14ac:dyDescent="0.35">
      <c r="C9031" s="72" t="str">
        <f t="shared" si="140"/>
        <v/>
      </c>
      <c r="D9031" s="4"/>
      <c r="E9031" s="4"/>
      <c r="F9031" s="4"/>
      <c r="G9031" s="4"/>
    </row>
    <row r="9032" spans="3:7" x14ac:dyDescent="0.35">
      <c r="C9032" s="72" t="str">
        <f t="shared" si="140"/>
        <v/>
      </c>
      <c r="D9032" s="4"/>
      <c r="E9032" s="4"/>
      <c r="F9032" s="4"/>
      <c r="G9032" s="4"/>
    </row>
    <row r="9033" spans="3:7" x14ac:dyDescent="0.35">
      <c r="C9033" s="72" t="str">
        <f t="shared" si="140"/>
        <v/>
      </c>
      <c r="D9033" s="4"/>
      <c r="E9033" s="4"/>
      <c r="F9033" s="4"/>
      <c r="G9033" s="4"/>
    </row>
    <row r="9034" spans="3:7" x14ac:dyDescent="0.35">
      <c r="C9034" s="72" t="str">
        <f t="shared" si="140"/>
        <v/>
      </c>
      <c r="D9034" s="4"/>
      <c r="E9034" s="4"/>
      <c r="F9034" s="4"/>
      <c r="G9034" s="4"/>
    </row>
    <row r="9035" spans="3:7" x14ac:dyDescent="0.35">
      <c r="C9035" s="72" t="str">
        <f t="shared" si="140"/>
        <v/>
      </c>
      <c r="D9035" s="4"/>
      <c r="E9035" s="4"/>
      <c r="F9035" s="4"/>
      <c r="G9035" s="4"/>
    </row>
    <row r="9036" spans="3:7" x14ac:dyDescent="0.35">
      <c r="C9036" s="72" t="str">
        <f t="shared" ref="C9036:C9099" si="141">IF(ISBLANK(D9036),"",D9036&amp;E9036&amp;F9036&amp;G9036)</f>
        <v/>
      </c>
      <c r="D9036" s="4"/>
      <c r="E9036" s="4"/>
      <c r="F9036" s="4"/>
      <c r="G9036" s="4"/>
    </row>
    <row r="9037" spans="3:7" x14ac:dyDescent="0.35">
      <c r="C9037" s="72" t="str">
        <f t="shared" si="141"/>
        <v/>
      </c>
      <c r="D9037" s="4"/>
      <c r="E9037" s="4"/>
      <c r="F9037" s="4"/>
      <c r="G9037" s="4"/>
    </row>
    <row r="9038" spans="3:7" x14ac:dyDescent="0.35">
      <c r="C9038" s="72" t="str">
        <f t="shared" si="141"/>
        <v/>
      </c>
      <c r="D9038" s="4"/>
      <c r="E9038" s="4"/>
      <c r="F9038" s="4"/>
      <c r="G9038" s="4"/>
    </row>
    <row r="9039" spans="3:7" x14ac:dyDescent="0.35">
      <c r="C9039" s="72" t="str">
        <f t="shared" si="141"/>
        <v/>
      </c>
      <c r="D9039" s="4"/>
      <c r="E9039" s="4"/>
      <c r="F9039" s="4"/>
      <c r="G9039" s="4"/>
    </row>
    <row r="9040" spans="3:7" x14ac:dyDescent="0.35">
      <c r="C9040" s="72" t="str">
        <f t="shared" si="141"/>
        <v/>
      </c>
      <c r="D9040" s="4"/>
      <c r="E9040" s="4"/>
      <c r="F9040" s="4"/>
      <c r="G9040" s="4"/>
    </row>
    <row r="9041" spans="3:7" x14ac:dyDescent="0.35">
      <c r="C9041" s="72" t="str">
        <f t="shared" si="141"/>
        <v/>
      </c>
      <c r="D9041" s="4"/>
      <c r="E9041" s="4"/>
      <c r="F9041" s="4"/>
      <c r="G9041" s="4"/>
    </row>
    <row r="9042" spans="3:7" x14ac:dyDescent="0.35">
      <c r="C9042" s="72" t="str">
        <f t="shared" si="141"/>
        <v/>
      </c>
      <c r="D9042" s="4"/>
      <c r="E9042" s="4"/>
      <c r="F9042" s="4"/>
      <c r="G9042" s="4"/>
    </row>
    <row r="9043" spans="3:7" x14ac:dyDescent="0.35">
      <c r="C9043" s="72" t="str">
        <f t="shared" si="141"/>
        <v/>
      </c>
      <c r="D9043" s="4"/>
      <c r="E9043" s="4"/>
      <c r="F9043" s="4"/>
      <c r="G9043" s="4"/>
    </row>
    <row r="9044" spans="3:7" x14ac:dyDescent="0.35">
      <c r="C9044" s="72" t="str">
        <f t="shared" si="141"/>
        <v/>
      </c>
      <c r="D9044" s="4"/>
      <c r="E9044" s="4"/>
      <c r="F9044" s="4"/>
      <c r="G9044" s="4"/>
    </row>
    <row r="9045" spans="3:7" x14ac:dyDescent="0.35">
      <c r="C9045" s="72" t="str">
        <f t="shared" si="141"/>
        <v/>
      </c>
      <c r="D9045" s="4"/>
      <c r="E9045" s="4"/>
      <c r="F9045" s="4"/>
      <c r="G9045" s="4"/>
    </row>
    <row r="9046" spans="3:7" x14ac:dyDescent="0.35">
      <c r="C9046" s="72" t="str">
        <f t="shared" si="141"/>
        <v/>
      </c>
      <c r="D9046" s="4"/>
      <c r="E9046" s="4"/>
      <c r="F9046" s="4"/>
      <c r="G9046" s="4"/>
    </row>
    <row r="9047" spans="3:7" x14ac:dyDescent="0.35">
      <c r="C9047" s="72" t="str">
        <f t="shared" si="141"/>
        <v/>
      </c>
      <c r="D9047" s="4"/>
      <c r="E9047" s="4"/>
      <c r="F9047" s="4"/>
      <c r="G9047" s="4"/>
    </row>
    <row r="9048" spans="3:7" x14ac:dyDescent="0.35">
      <c r="C9048" s="72" t="str">
        <f t="shared" si="141"/>
        <v/>
      </c>
      <c r="D9048" s="4"/>
      <c r="E9048" s="4"/>
      <c r="F9048" s="4"/>
      <c r="G9048" s="4"/>
    </row>
    <row r="9049" spans="3:7" x14ac:dyDescent="0.35">
      <c r="C9049" s="72" t="str">
        <f t="shared" si="141"/>
        <v/>
      </c>
      <c r="D9049" s="4"/>
      <c r="E9049" s="4"/>
      <c r="F9049" s="4"/>
      <c r="G9049" s="4"/>
    </row>
    <row r="9050" spans="3:7" x14ac:dyDescent="0.35">
      <c r="C9050" s="72" t="str">
        <f t="shared" si="141"/>
        <v/>
      </c>
      <c r="D9050" s="4"/>
      <c r="E9050" s="4"/>
      <c r="F9050" s="4"/>
      <c r="G9050" s="4"/>
    </row>
    <row r="9051" spans="3:7" x14ac:dyDescent="0.35">
      <c r="C9051" s="72" t="str">
        <f t="shared" si="141"/>
        <v/>
      </c>
      <c r="D9051" s="4"/>
      <c r="E9051" s="4"/>
      <c r="F9051" s="4"/>
      <c r="G9051" s="4"/>
    </row>
    <row r="9052" spans="3:7" x14ac:dyDescent="0.35">
      <c r="C9052" s="72" t="str">
        <f t="shared" si="141"/>
        <v/>
      </c>
      <c r="D9052" s="4"/>
      <c r="E9052" s="4"/>
      <c r="F9052" s="4"/>
      <c r="G9052" s="4"/>
    </row>
    <row r="9053" spans="3:7" x14ac:dyDescent="0.35">
      <c r="C9053" s="72" t="str">
        <f t="shared" si="141"/>
        <v/>
      </c>
      <c r="D9053" s="4"/>
      <c r="E9053" s="4"/>
      <c r="F9053" s="4"/>
      <c r="G9053" s="4"/>
    </row>
    <row r="9054" spans="3:7" x14ac:dyDescent="0.35">
      <c r="C9054" s="72" t="str">
        <f t="shared" si="141"/>
        <v/>
      </c>
      <c r="D9054" s="4"/>
      <c r="E9054" s="4"/>
      <c r="F9054" s="4"/>
      <c r="G9054" s="4"/>
    </row>
    <row r="9055" spans="3:7" x14ac:dyDescent="0.35">
      <c r="C9055" s="72" t="str">
        <f t="shared" si="141"/>
        <v/>
      </c>
      <c r="D9055" s="4"/>
      <c r="E9055" s="4"/>
      <c r="F9055" s="4"/>
      <c r="G9055" s="4"/>
    </row>
    <row r="9056" spans="3:7" x14ac:dyDescent="0.35">
      <c r="C9056" s="72" t="str">
        <f t="shared" si="141"/>
        <v/>
      </c>
      <c r="D9056" s="4"/>
      <c r="E9056" s="4"/>
      <c r="F9056" s="4"/>
      <c r="G9056" s="4"/>
    </row>
    <row r="9057" spans="3:7" x14ac:dyDescent="0.35">
      <c r="C9057" s="72" t="str">
        <f t="shared" si="141"/>
        <v/>
      </c>
      <c r="D9057" s="4"/>
      <c r="E9057" s="4"/>
      <c r="F9057" s="4"/>
      <c r="G9057" s="4"/>
    </row>
    <row r="9058" spans="3:7" x14ac:dyDescent="0.35">
      <c r="C9058" s="72" t="str">
        <f t="shared" si="141"/>
        <v/>
      </c>
      <c r="D9058" s="4"/>
      <c r="E9058" s="4"/>
      <c r="F9058" s="4"/>
      <c r="G9058" s="4"/>
    </row>
    <row r="9059" spans="3:7" x14ac:dyDescent="0.35">
      <c r="C9059" s="72" t="str">
        <f t="shared" si="141"/>
        <v/>
      </c>
      <c r="D9059" s="4"/>
      <c r="E9059" s="4"/>
      <c r="F9059" s="4"/>
      <c r="G9059" s="4"/>
    </row>
    <row r="9060" spans="3:7" x14ac:dyDescent="0.35">
      <c r="C9060" s="72" t="str">
        <f t="shared" si="141"/>
        <v/>
      </c>
      <c r="D9060" s="4"/>
      <c r="E9060" s="4"/>
      <c r="F9060" s="4"/>
      <c r="G9060" s="4"/>
    </row>
    <row r="9061" spans="3:7" x14ac:dyDescent="0.35">
      <c r="C9061" s="72" t="str">
        <f t="shared" si="141"/>
        <v/>
      </c>
      <c r="D9061" s="4"/>
      <c r="E9061" s="4"/>
      <c r="F9061" s="4"/>
      <c r="G9061" s="4"/>
    </row>
    <row r="9062" spans="3:7" x14ac:dyDescent="0.35">
      <c r="C9062" s="72" t="str">
        <f t="shared" si="141"/>
        <v/>
      </c>
      <c r="D9062" s="4"/>
      <c r="E9062" s="4"/>
      <c r="F9062" s="4"/>
      <c r="G9062" s="4"/>
    </row>
    <row r="9063" spans="3:7" x14ac:dyDescent="0.35">
      <c r="C9063" s="72" t="str">
        <f t="shared" si="141"/>
        <v/>
      </c>
      <c r="D9063" s="4"/>
      <c r="E9063" s="4"/>
      <c r="F9063" s="4"/>
      <c r="G9063" s="4"/>
    </row>
    <row r="9064" spans="3:7" x14ac:dyDescent="0.35">
      <c r="C9064" s="72" t="str">
        <f t="shared" si="141"/>
        <v/>
      </c>
      <c r="D9064" s="4"/>
      <c r="E9064" s="4"/>
      <c r="F9064" s="4"/>
      <c r="G9064" s="4"/>
    </row>
    <row r="9065" spans="3:7" x14ac:dyDescent="0.35">
      <c r="C9065" s="72" t="str">
        <f t="shared" si="141"/>
        <v/>
      </c>
      <c r="D9065" s="4"/>
      <c r="E9065" s="4"/>
      <c r="F9065" s="4"/>
      <c r="G9065" s="4"/>
    </row>
    <row r="9066" spans="3:7" x14ac:dyDescent="0.35">
      <c r="C9066" s="72" t="str">
        <f t="shared" si="141"/>
        <v/>
      </c>
      <c r="D9066" s="4"/>
      <c r="E9066" s="4"/>
      <c r="F9066" s="4"/>
      <c r="G9066" s="4"/>
    </row>
    <row r="9067" spans="3:7" x14ac:dyDescent="0.35">
      <c r="C9067" s="72" t="str">
        <f t="shared" si="141"/>
        <v/>
      </c>
      <c r="D9067" s="4"/>
      <c r="E9067" s="4"/>
      <c r="F9067" s="4"/>
      <c r="G9067" s="4"/>
    </row>
    <row r="9068" spans="3:7" x14ac:dyDescent="0.35">
      <c r="C9068" s="72" t="str">
        <f t="shared" si="141"/>
        <v/>
      </c>
      <c r="D9068" s="4"/>
      <c r="E9068" s="4"/>
      <c r="F9068" s="4"/>
      <c r="G9068" s="4"/>
    </row>
    <row r="9069" spans="3:7" x14ac:dyDescent="0.35">
      <c r="C9069" s="72" t="str">
        <f t="shared" si="141"/>
        <v/>
      </c>
      <c r="D9069" s="4"/>
      <c r="E9069" s="4"/>
      <c r="F9069" s="4"/>
      <c r="G9069" s="4"/>
    </row>
    <row r="9070" spans="3:7" x14ac:dyDescent="0.35">
      <c r="C9070" s="72" t="str">
        <f t="shared" si="141"/>
        <v/>
      </c>
      <c r="D9070" s="4"/>
      <c r="E9070" s="4"/>
      <c r="F9070" s="4"/>
      <c r="G9070" s="4"/>
    </row>
    <row r="9071" spans="3:7" x14ac:dyDescent="0.35">
      <c r="C9071" s="72" t="str">
        <f t="shared" si="141"/>
        <v/>
      </c>
      <c r="D9071" s="4"/>
      <c r="E9071" s="4"/>
      <c r="F9071" s="4"/>
      <c r="G9071" s="4"/>
    </row>
    <row r="9072" spans="3:7" x14ac:dyDescent="0.35">
      <c r="C9072" s="72" t="str">
        <f t="shared" si="141"/>
        <v/>
      </c>
      <c r="D9072" s="4"/>
      <c r="E9072" s="4"/>
      <c r="F9072" s="4"/>
      <c r="G9072" s="4"/>
    </row>
    <row r="9073" spans="3:7" x14ac:dyDescent="0.35">
      <c r="C9073" s="72" t="str">
        <f t="shared" si="141"/>
        <v/>
      </c>
      <c r="D9073" s="4"/>
      <c r="E9073" s="4"/>
      <c r="F9073" s="4"/>
      <c r="G9073" s="4"/>
    </row>
    <row r="9074" spans="3:7" x14ac:dyDescent="0.35">
      <c r="C9074" s="72" t="str">
        <f t="shared" si="141"/>
        <v/>
      </c>
      <c r="D9074" s="4"/>
      <c r="E9074" s="4"/>
      <c r="F9074" s="4"/>
      <c r="G9074" s="4"/>
    </row>
    <row r="9075" spans="3:7" x14ac:dyDescent="0.35">
      <c r="C9075" s="72" t="str">
        <f t="shared" si="141"/>
        <v/>
      </c>
      <c r="D9075" s="4"/>
      <c r="E9075" s="4"/>
      <c r="F9075" s="4"/>
      <c r="G9075" s="4"/>
    </row>
    <row r="9076" spans="3:7" x14ac:dyDescent="0.35">
      <c r="C9076" s="72" t="str">
        <f t="shared" si="141"/>
        <v/>
      </c>
      <c r="D9076" s="4"/>
      <c r="E9076" s="4"/>
      <c r="F9076" s="4"/>
      <c r="G9076" s="4"/>
    </row>
    <row r="9077" spans="3:7" x14ac:dyDescent="0.35">
      <c r="C9077" s="72" t="str">
        <f t="shared" si="141"/>
        <v/>
      </c>
      <c r="D9077" s="4"/>
      <c r="E9077" s="4"/>
      <c r="F9077" s="4"/>
      <c r="G9077" s="4"/>
    </row>
    <row r="9078" spans="3:7" x14ac:dyDescent="0.35">
      <c r="C9078" s="72" t="str">
        <f t="shared" si="141"/>
        <v/>
      </c>
      <c r="D9078" s="4"/>
      <c r="E9078" s="4"/>
      <c r="F9078" s="4"/>
      <c r="G9078" s="4"/>
    </row>
    <row r="9079" spans="3:7" x14ac:dyDescent="0.35">
      <c r="C9079" s="72" t="str">
        <f t="shared" si="141"/>
        <v/>
      </c>
      <c r="D9079" s="4"/>
      <c r="E9079" s="4"/>
      <c r="F9079" s="4"/>
      <c r="G9079" s="4"/>
    </row>
    <row r="9080" spans="3:7" x14ac:dyDescent="0.35">
      <c r="C9080" s="72" t="str">
        <f t="shared" si="141"/>
        <v/>
      </c>
      <c r="D9080" s="4"/>
      <c r="E9080" s="4"/>
      <c r="F9080" s="4"/>
      <c r="G9080" s="4"/>
    </row>
    <row r="9081" spans="3:7" x14ac:dyDescent="0.35">
      <c r="C9081" s="72" t="str">
        <f t="shared" si="141"/>
        <v/>
      </c>
      <c r="D9081" s="4"/>
      <c r="E9081" s="4"/>
      <c r="F9081" s="4"/>
      <c r="G9081" s="4"/>
    </row>
    <row r="9082" spans="3:7" x14ac:dyDescent="0.35">
      <c r="C9082" s="72" t="str">
        <f t="shared" si="141"/>
        <v/>
      </c>
      <c r="D9082" s="4"/>
      <c r="E9082" s="4"/>
      <c r="F9082" s="4"/>
      <c r="G9082" s="4"/>
    </row>
    <row r="9083" spans="3:7" x14ac:dyDescent="0.35">
      <c r="C9083" s="72" t="str">
        <f t="shared" si="141"/>
        <v/>
      </c>
      <c r="D9083" s="4"/>
      <c r="E9083" s="4"/>
      <c r="F9083" s="4"/>
      <c r="G9083" s="4"/>
    </row>
    <row r="9084" spans="3:7" x14ac:dyDescent="0.35">
      <c r="C9084" s="72" t="str">
        <f t="shared" si="141"/>
        <v/>
      </c>
      <c r="D9084" s="4"/>
      <c r="E9084" s="4"/>
      <c r="F9084" s="4"/>
      <c r="G9084" s="4"/>
    </row>
    <row r="9085" spans="3:7" x14ac:dyDescent="0.35">
      <c r="C9085" s="72" t="str">
        <f t="shared" si="141"/>
        <v/>
      </c>
      <c r="D9085" s="4"/>
      <c r="E9085" s="4"/>
      <c r="F9085" s="4"/>
      <c r="G9085" s="4"/>
    </row>
    <row r="9086" spans="3:7" x14ac:dyDescent="0.35">
      <c r="C9086" s="72" t="str">
        <f t="shared" si="141"/>
        <v/>
      </c>
      <c r="D9086" s="4"/>
      <c r="E9086" s="4"/>
      <c r="F9086" s="4"/>
      <c r="G9086" s="4"/>
    </row>
    <row r="9087" spans="3:7" x14ac:dyDescent="0.35">
      <c r="C9087" s="72" t="str">
        <f t="shared" si="141"/>
        <v/>
      </c>
      <c r="D9087" s="4"/>
      <c r="E9087" s="4"/>
      <c r="F9087" s="4"/>
      <c r="G9087" s="4"/>
    </row>
    <row r="9088" spans="3:7" x14ac:dyDescent="0.35">
      <c r="C9088" s="72" t="str">
        <f t="shared" si="141"/>
        <v/>
      </c>
      <c r="D9088" s="4"/>
      <c r="E9088" s="4"/>
      <c r="F9088" s="4"/>
      <c r="G9088" s="4"/>
    </row>
    <row r="9089" spans="3:7" x14ac:dyDescent="0.35">
      <c r="C9089" s="72" t="str">
        <f t="shared" si="141"/>
        <v/>
      </c>
      <c r="D9089" s="4"/>
      <c r="E9089" s="4"/>
      <c r="F9089" s="4"/>
      <c r="G9089" s="4"/>
    </row>
    <row r="9090" spans="3:7" x14ac:dyDescent="0.35">
      <c r="C9090" s="72" t="str">
        <f t="shared" si="141"/>
        <v/>
      </c>
      <c r="D9090" s="4"/>
      <c r="E9090" s="4"/>
      <c r="F9090" s="4"/>
      <c r="G9090" s="4"/>
    </row>
    <row r="9091" spans="3:7" x14ac:dyDescent="0.35">
      <c r="C9091" s="72" t="str">
        <f t="shared" si="141"/>
        <v/>
      </c>
      <c r="D9091" s="4"/>
      <c r="E9091" s="4"/>
      <c r="F9091" s="4"/>
      <c r="G9091" s="4"/>
    </row>
    <row r="9092" spans="3:7" x14ac:dyDescent="0.35">
      <c r="C9092" s="72" t="str">
        <f t="shared" si="141"/>
        <v/>
      </c>
      <c r="D9092" s="4"/>
      <c r="E9092" s="4"/>
      <c r="F9092" s="4"/>
      <c r="G9092" s="4"/>
    </row>
    <row r="9093" spans="3:7" x14ac:dyDescent="0.35">
      <c r="C9093" s="72" t="str">
        <f t="shared" si="141"/>
        <v/>
      </c>
      <c r="D9093" s="4"/>
      <c r="E9093" s="4"/>
      <c r="F9093" s="4"/>
      <c r="G9093" s="4"/>
    </row>
    <row r="9094" spans="3:7" x14ac:dyDescent="0.35">
      <c r="C9094" s="72" t="str">
        <f t="shared" si="141"/>
        <v/>
      </c>
      <c r="D9094" s="4"/>
      <c r="E9094" s="4"/>
      <c r="F9094" s="4"/>
      <c r="G9094" s="4"/>
    </row>
    <row r="9095" spans="3:7" x14ac:dyDescent="0.35">
      <c r="C9095" s="72" t="str">
        <f t="shared" si="141"/>
        <v/>
      </c>
      <c r="D9095" s="4"/>
      <c r="E9095" s="4"/>
      <c r="F9095" s="4"/>
      <c r="G9095" s="4"/>
    </row>
    <row r="9096" spans="3:7" x14ac:dyDescent="0.35">
      <c r="C9096" s="72" t="str">
        <f t="shared" si="141"/>
        <v/>
      </c>
      <c r="D9096" s="4"/>
      <c r="E9096" s="4"/>
      <c r="F9096" s="4"/>
      <c r="G9096" s="4"/>
    </row>
    <row r="9097" spans="3:7" x14ac:dyDescent="0.35">
      <c r="C9097" s="72" t="str">
        <f t="shared" si="141"/>
        <v/>
      </c>
      <c r="D9097" s="4"/>
      <c r="E9097" s="4"/>
      <c r="F9097" s="4"/>
      <c r="G9097" s="4"/>
    </row>
    <row r="9098" spans="3:7" x14ac:dyDescent="0.35">
      <c r="C9098" s="72" t="str">
        <f t="shared" si="141"/>
        <v/>
      </c>
      <c r="D9098" s="4"/>
      <c r="E9098" s="4"/>
      <c r="F9098" s="4"/>
      <c r="G9098" s="4"/>
    </row>
    <row r="9099" spans="3:7" x14ac:dyDescent="0.35">
      <c r="C9099" s="72" t="str">
        <f t="shared" si="141"/>
        <v/>
      </c>
      <c r="D9099" s="4"/>
      <c r="E9099" s="4"/>
      <c r="F9099" s="4"/>
      <c r="G9099" s="4"/>
    </row>
    <row r="9100" spans="3:7" x14ac:dyDescent="0.35">
      <c r="C9100" s="72" t="str">
        <f t="shared" ref="C9100:C9163" si="142">IF(ISBLANK(D9100),"",D9100&amp;E9100&amp;F9100&amp;G9100)</f>
        <v/>
      </c>
      <c r="D9100" s="4"/>
      <c r="E9100" s="4"/>
      <c r="F9100" s="4"/>
      <c r="G9100" s="4"/>
    </row>
    <row r="9101" spans="3:7" x14ac:dyDescent="0.35">
      <c r="C9101" s="72" t="str">
        <f t="shared" si="142"/>
        <v/>
      </c>
      <c r="D9101" s="4"/>
      <c r="E9101" s="4"/>
      <c r="F9101" s="4"/>
      <c r="G9101" s="4"/>
    </row>
    <row r="9102" spans="3:7" x14ac:dyDescent="0.35">
      <c r="C9102" s="72" t="str">
        <f t="shared" si="142"/>
        <v/>
      </c>
      <c r="D9102" s="4"/>
      <c r="E9102" s="4"/>
      <c r="F9102" s="4"/>
      <c r="G9102" s="4"/>
    </row>
    <row r="9103" spans="3:7" x14ac:dyDescent="0.35">
      <c r="C9103" s="72" t="str">
        <f t="shared" si="142"/>
        <v/>
      </c>
      <c r="D9103" s="4"/>
      <c r="E9103" s="4"/>
      <c r="F9103" s="4"/>
      <c r="G9103" s="4"/>
    </row>
    <row r="9104" spans="3:7" x14ac:dyDescent="0.35">
      <c r="C9104" s="72" t="str">
        <f t="shared" si="142"/>
        <v/>
      </c>
      <c r="D9104" s="4"/>
      <c r="E9104" s="4"/>
      <c r="F9104" s="4"/>
      <c r="G9104" s="4"/>
    </row>
    <row r="9105" spans="3:7" x14ac:dyDescent="0.35">
      <c r="C9105" s="72" t="str">
        <f t="shared" si="142"/>
        <v/>
      </c>
      <c r="D9105" s="4"/>
      <c r="E9105" s="4"/>
      <c r="F9105" s="4"/>
      <c r="G9105" s="4"/>
    </row>
    <row r="9106" spans="3:7" x14ac:dyDescent="0.35">
      <c r="C9106" s="72" t="str">
        <f t="shared" si="142"/>
        <v/>
      </c>
      <c r="D9106" s="4"/>
      <c r="E9106" s="4"/>
      <c r="F9106" s="4"/>
      <c r="G9106" s="4"/>
    </row>
    <row r="9107" spans="3:7" x14ac:dyDescent="0.35">
      <c r="C9107" s="72" t="str">
        <f t="shared" si="142"/>
        <v/>
      </c>
      <c r="D9107" s="4"/>
      <c r="E9107" s="4"/>
      <c r="F9107" s="4"/>
      <c r="G9107" s="4"/>
    </row>
    <row r="9108" spans="3:7" x14ac:dyDescent="0.35">
      <c r="C9108" s="72" t="str">
        <f t="shared" si="142"/>
        <v/>
      </c>
      <c r="D9108" s="4"/>
      <c r="E9108" s="4"/>
      <c r="F9108" s="4"/>
      <c r="G9108" s="4"/>
    </row>
    <row r="9109" spans="3:7" x14ac:dyDescent="0.35">
      <c r="C9109" s="72" t="str">
        <f t="shared" si="142"/>
        <v/>
      </c>
      <c r="D9109" s="4"/>
      <c r="E9109" s="4"/>
      <c r="F9109" s="4"/>
      <c r="G9109" s="4"/>
    </row>
    <row r="9110" spans="3:7" x14ac:dyDescent="0.35">
      <c r="C9110" s="72" t="str">
        <f t="shared" si="142"/>
        <v/>
      </c>
      <c r="D9110" s="4"/>
      <c r="E9110" s="4"/>
      <c r="F9110" s="4"/>
      <c r="G9110" s="4"/>
    </row>
    <row r="9111" spans="3:7" x14ac:dyDescent="0.35">
      <c r="C9111" s="72" t="str">
        <f t="shared" si="142"/>
        <v/>
      </c>
      <c r="D9111" s="4"/>
      <c r="E9111" s="4"/>
      <c r="F9111" s="4"/>
      <c r="G9111" s="4"/>
    </row>
    <row r="9112" spans="3:7" x14ac:dyDescent="0.35">
      <c r="C9112" s="72" t="str">
        <f t="shared" si="142"/>
        <v/>
      </c>
      <c r="D9112" s="4"/>
      <c r="E9112" s="4"/>
      <c r="F9112" s="4"/>
      <c r="G9112" s="4"/>
    </row>
    <row r="9113" spans="3:7" x14ac:dyDescent="0.35">
      <c r="C9113" s="72" t="str">
        <f t="shared" si="142"/>
        <v/>
      </c>
      <c r="D9113" s="4"/>
      <c r="E9113" s="4"/>
      <c r="F9113" s="4"/>
      <c r="G9113" s="4"/>
    </row>
    <row r="9114" spans="3:7" x14ac:dyDescent="0.35">
      <c r="C9114" s="72" t="str">
        <f t="shared" si="142"/>
        <v/>
      </c>
      <c r="D9114" s="4"/>
      <c r="E9114" s="4"/>
      <c r="F9114" s="4"/>
      <c r="G9114" s="4"/>
    </row>
    <row r="9115" spans="3:7" x14ac:dyDescent="0.35">
      <c r="C9115" s="72" t="str">
        <f t="shared" si="142"/>
        <v/>
      </c>
      <c r="D9115" s="4"/>
      <c r="E9115" s="4"/>
      <c r="F9115" s="4"/>
      <c r="G9115" s="4"/>
    </row>
    <row r="9116" spans="3:7" x14ac:dyDescent="0.35">
      <c r="C9116" s="72" t="str">
        <f t="shared" si="142"/>
        <v/>
      </c>
      <c r="D9116" s="4"/>
      <c r="E9116" s="4"/>
      <c r="F9116" s="4"/>
      <c r="G9116" s="4"/>
    </row>
    <row r="9117" spans="3:7" x14ac:dyDescent="0.35">
      <c r="C9117" s="72" t="str">
        <f t="shared" si="142"/>
        <v/>
      </c>
      <c r="D9117" s="4"/>
      <c r="E9117" s="4"/>
      <c r="F9117" s="4"/>
      <c r="G9117" s="4"/>
    </row>
    <row r="9118" spans="3:7" x14ac:dyDescent="0.35">
      <c r="C9118" s="72" t="str">
        <f t="shared" si="142"/>
        <v/>
      </c>
      <c r="D9118" s="4"/>
      <c r="E9118" s="4"/>
      <c r="F9118" s="4"/>
      <c r="G9118" s="4"/>
    </row>
    <row r="9119" spans="3:7" x14ac:dyDescent="0.35">
      <c r="C9119" s="72" t="str">
        <f t="shared" si="142"/>
        <v/>
      </c>
      <c r="D9119" s="4"/>
      <c r="E9119" s="4"/>
      <c r="F9119" s="4"/>
      <c r="G9119" s="4"/>
    </row>
    <row r="9120" spans="3:7" x14ac:dyDescent="0.35">
      <c r="C9120" s="72" t="str">
        <f t="shared" si="142"/>
        <v/>
      </c>
      <c r="D9120" s="4"/>
      <c r="E9120" s="4"/>
      <c r="F9120" s="4"/>
      <c r="G9120" s="4"/>
    </row>
    <row r="9121" spans="3:7" x14ac:dyDescent="0.35">
      <c r="C9121" s="72" t="str">
        <f t="shared" si="142"/>
        <v/>
      </c>
      <c r="D9121" s="4"/>
      <c r="E9121" s="4"/>
      <c r="F9121" s="4"/>
      <c r="G9121" s="4"/>
    </row>
    <row r="9122" spans="3:7" x14ac:dyDescent="0.35">
      <c r="C9122" s="72" t="str">
        <f t="shared" si="142"/>
        <v/>
      </c>
      <c r="D9122" s="4"/>
      <c r="E9122" s="4"/>
      <c r="F9122" s="4"/>
      <c r="G9122" s="4"/>
    </row>
    <row r="9123" spans="3:7" x14ac:dyDescent="0.35">
      <c r="C9123" s="72" t="str">
        <f t="shared" si="142"/>
        <v/>
      </c>
      <c r="D9123" s="4"/>
      <c r="E9123" s="4"/>
      <c r="F9123" s="4"/>
      <c r="G9123" s="4"/>
    </row>
    <row r="9124" spans="3:7" x14ac:dyDescent="0.35">
      <c r="C9124" s="72" t="str">
        <f t="shared" si="142"/>
        <v/>
      </c>
      <c r="D9124" s="4"/>
      <c r="E9124" s="4"/>
      <c r="F9124" s="4"/>
      <c r="G9124" s="4"/>
    </row>
    <row r="9125" spans="3:7" x14ac:dyDescent="0.35">
      <c r="C9125" s="72" t="str">
        <f t="shared" si="142"/>
        <v/>
      </c>
      <c r="D9125" s="4"/>
      <c r="E9125" s="4"/>
      <c r="F9125" s="4"/>
      <c r="G9125" s="4"/>
    </row>
    <row r="9126" spans="3:7" x14ac:dyDescent="0.35">
      <c r="C9126" s="72" t="str">
        <f t="shared" si="142"/>
        <v/>
      </c>
      <c r="D9126" s="4"/>
      <c r="E9126" s="4"/>
      <c r="F9126" s="4"/>
      <c r="G9126" s="4"/>
    </row>
    <row r="9127" spans="3:7" x14ac:dyDescent="0.35">
      <c r="C9127" s="72" t="str">
        <f t="shared" si="142"/>
        <v/>
      </c>
      <c r="D9127" s="4"/>
      <c r="E9127" s="4"/>
      <c r="F9127" s="4"/>
      <c r="G9127" s="4"/>
    </row>
    <row r="9128" spans="3:7" x14ac:dyDescent="0.35">
      <c r="C9128" s="72" t="str">
        <f t="shared" si="142"/>
        <v/>
      </c>
      <c r="D9128" s="4"/>
      <c r="E9128" s="4"/>
      <c r="F9128" s="4"/>
      <c r="G9128" s="4"/>
    </row>
    <row r="9129" spans="3:7" x14ac:dyDescent="0.35">
      <c r="C9129" s="72" t="str">
        <f t="shared" si="142"/>
        <v/>
      </c>
      <c r="D9129" s="4"/>
      <c r="E9129" s="4"/>
      <c r="F9129" s="4"/>
      <c r="G9129" s="4"/>
    </row>
    <row r="9130" spans="3:7" x14ac:dyDescent="0.35">
      <c r="C9130" s="72" t="str">
        <f t="shared" si="142"/>
        <v/>
      </c>
      <c r="D9130" s="4"/>
      <c r="E9130" s="4"/>
      <c r="F9130" s="4"/>
      <c r="G9130" s="4"/>
    </row>
    <row r="9131" spans="3:7" x14ac:dyDescent="0.35">
      <c r="C9131" s="72" t="str">
        <f t="shared" si="142"/>
        <v/>
      </c>
      <c r="D9131" s="4"/>
      <c r="E9131" s="4"/>
      <c r="F9131" s="4"/>
      <c r="G9131" s="4"/>
    </row>
    <row r="9132" spans="3:7" x14ac:dyDescent="0.35">
      <c r="C9132" s="72" t="str">
        <f t="shared" si="142"/>
        <v/>
      </c>
      <c r="D9132" s="4"/>
      <c r="E9132" s="4"/>
      <c r="F9132" s="4"/>
      <c r="G9132" s="4"/>
    </row>
    <row r="9133" spans="3:7" x14ac:dyDescent="0.35">
      <c r="C9133" s="72" t="str">
        <f t="shared" si="142"/>
        <v/>
      </c>
      <c r="D9133" s="4"/>
      <c r="E9133" s="4"/>
      <c r="F9133" s="4"/>
      <c r="G9133" s="4"/>
    </row>
    <row r="9134" spans="3:7" x14ac:dyDescent="0.35">
      <c r="C9134" s="72" t="str">
        <f t="shared" si="142"/>
        <v/>
      </c>
      <c r="D9134" s="4"/>
      <c r="E9134" s="4"/>
      <c r="F9134" s="4"/>
      <c r="G9134" s="4"/>
    </row>
    <row r="9135" spans="3:7" x14ac:dyDescent="0.35">
      <c r="C9135" s="72" t="str">
        <f t="shared" si="142"/>
        <v/>
      </c>
      <c r="D9135" s="4"/>
      <c r="E9135" s="4"/>
      <c r="F9135" s="4"/>
      <c r="G9135" s="4"/>
    </row>
    <row r="9136" spans="3:7" x14ac:dyDescent="0.35">
      <c r="C9136" s="72" t="str">
        <f t="shared" si="142"/>
        <v/>
      </c>
      <c r="D9136" s="4"/>
      <c r="E9136" s="4"/>
      <c r="F9136" s="4"/>
      <c r="G9136" s="4"/>
    </row>
    <row r="9137" spans="3:7" x14ac:dyDescent="0.35">
      <c r="C9137" s="72" t="str">
        <f t="shared" si="142"/>
        <v/>
      </c>
      <c r="D9137" s="4"/>
      <c r="E9137" s="4"/>
      <c r="F9137" s="4"/>
      <c r="G9137" s="4"/>
    </row>
    <row r="9138" spans="3:7" x14ac:dyDescent="0.35">
      <c r="C9138" s="72" t="str">
        <f t="shared" si="142"/>
        <v/>
      </c>
      <c r="D9138" s="4"/>
      <c r="E9138" s="4"/>
      <c r="F9138" s="4"/>
      <c r="G9138" s="4"/>
    </row>
    <row r="9139" spans="3:7" x14ac:dyDescent="0.35">
      <c r="C9139" s="72" t="str">
        <f t="shared" si="142"/>
        <v/>
      </c>
      <c r="D9139" s="4"/>
      <c r="E9139" s="4"/>
      <c r="F9139" s="4"/>
      <c r="G9139" s="4"/>
    </row>
    <row r="9140" spans="3:7" x14ac:dyDescent="0.35">
      <c r="C9140" s="72" t="str">
        <f t="shared" si="142"/>
        <v/>
      </c>
      <c r="D9140" s="4"/>
      <c r="E9140" s="4"/>
      <c r="F9140" s="4"/>
      <c r="G9140" s="4"/>
    </row>
    <row r="9141" spans="3:7" x14ac:dyDescent="0.35">
      <c r="C9141" s="72" t="str">
        <f t="shared" si="142"/>
        <v/>
      </c>
      <c r="D9141" s="4"/>
      <c r="E9141" s="4"/>
      <c r="F9141" s="4"/>
      <c r="G9141" s="4"/>
    </row>
    <row r="9142" spans="3:7" x14ac:dyDescent="0.35">
      <c r="C9142" s="72" t="str">
        <f t="shared" si="142"/>
        <v/>
      </c>
      <c r="D9142" s="4"/>
      <c r="E9142" s="4"/>
      <c r="F9142" s="4"/>
      <c r="G9142" s="4"/>
    </row>
    <row r="9143" spans="3:7" x14ac:dyDescent="0.35">
      <c r="C9143" s="72" t="str">
        <f t="shared" si="142"/>
        <v/>
      </c>
      <c r="D9143" s="4"/>
      <c r="E9143" s="4"/>
      <c r="F9143" s="4"/>
      <c r="G9143" s="4"/>
    </row>
    <row r="9144" spans="3:7" x14ac:dyDescent="0.35">
      <c r="C9144" s="72" t="str">
        <f t="shared" si="142"/>
        <v/>
      </c>
      <c r="D9144" s="4"/>
      <c r="E9144" s="4"/>
      <c r="F9144" s="4"/>
      <c r="G9144" s="4"/>
    </row>
    <row r="9145" spans="3:7" x14ac:dyDescent="0.35">
      <c r="C9145" s="72" t="str">
        <f t="shared" si="142"/>
        <v/>
      </c>
      <c r="D9145" s="4"/>
      <c r="E9145" s="4"/>
      <c r="F9145" s="4"/>
      <c r="G9145" s="4"/>
    </row>
    <row r="9146" spans="3:7" x14ac:dyDescent="0.35">
      <c r="C9146" s="72" t="str">
        <f t="shared" si="142"/>
        <v/>
      </c>
      <c r="D9146" s="4"/>
      <c r="E9146" s="4"/>
      <c r="F9146" s="4"/>
      <c r="G9146" s="4"/>
    </row>
    <row r="9147" spans="3:7" x14ac:dyDescent="0.35">
      <c r="C9147" s="72" t="str">
        <f t="shared" si="142"/>
        <v/>
      </c>
      <c r="D9147" s="4"/>
      <c r="E9147" s="4"/>
      <c r="F9147" s="4"/>
      <c r="G9147" s="4"/>
    </row>
    <row r="9148" spans="3:7" x14ac:dyDescent="0.35">
      <c r="C9148" s="72" t="str">
        <f t="shared" si="142"/>
        <v/>
      </c>
      <c r="D9148" s="4"/>
      <c r="E9148" s="4"/>
      <c r="F9148" s="4"/>
      <c r="G9148" s="4"/>
    </row>
    <row r="9149" spans="3:7" x14ac:dyDescent="0.35">
      <c r="C9149" s="72" t="str">
        <f t="shared" si="142"/>
        <v/>
      </c>
      <c r="D9149" s="4"/>
      <c r="E9149" s="4"/>
      <c r="F9149" s="4"/>
      <c r="G9149" s="4"/>
    </row>
    <row r="9150" spans="3:7" x14ac:dyDescent="0.35">
      <c r="C9150" s="72" t="str">
        <f t="shared" si="142"/>
        <v/>
      </c>
      <c r="D9150" s="4"/>
      <c r="E9150" s="4"/>
      <c r="F9150" s="4"/>
      <c r="G9150" s="4"/>
    </row>
    <row r="9151" spans="3:7" x14ac:dyDescent="0.35">
      <c r="C9151" s="72" t="str">
        <f t="shared" si="142"/>
        <v/>
      </c>
      <c r="D9151" s="4"/>
      <c r="E9151" s="4"/>
      <c r="F9151" s="4"/>
      <c r="G9151" s="4"/>
    </row>
    <row r="9152" spans="3:7" x14ac:dyDescent="0.35">
      <c r="C9152" s="72" t="str">
        <f t="shared" si="142"/>
        <v/>
      </c>
      <c r="D9152" s="4"/>
      <c r="E9152" s="4"/>
      <c r="F9152" s="4"/>
      <c r="G9152" s="4"/>
    </row>
    <row r="9153" spans="3:7" x14ac:dyDescent="0.35">
      <c r="C9153" s="72" t="str">
        <f t="shared" si="142"/>
        <v/>
      </c>
      <c r="D9153" s="4"/>
      <c r="E9153" s="4"/>
      <c r="F9153" s="4"/>
      <c r="G9153" s="4"/>
    </row>
    <row r="9154" spans="3:7" x14ac:dyDescent="0.35">
      <c r="C9154" s="72" t="str">
        <f t="shared" si="142"/>
        <v/>
      </c>
      <c r="D9154" s="4"/>
      <c r="E9154" s="4"/>
      <c r="F9154" s="4"/>
      <c r="G9154" s="4"/>
    </row>
    <row r="9155" spans="3:7" x14ac:dyDescent="0.35">
      <c r="C9155" s="72" t="str">
        <f t="shared" si="142"/>
        <v/>
      </c>
      <c r="D9155" s="4"/>
      <c r="E9155" s="4"/>
      <c r="F9155" s="4"/>
      <c r="G9155" s="4"/>
    </row>
    <row r="9156" spans="3:7" x14ac:dyDescent="0.35">
      <c r="C9156" s="72" t="str">
        <f t="shared" si="142"/>
        <v/>
      </c>
      <c r="D9156" s="4"/>
      <c r="E9156" s="4"/>
      <c r="F9156" s="4"/>
      <c r="G9156" s="4"/>
    </row>
    <row r="9157" spans="3:7" x14ac:dyDescent="0.35">
      <c r="C9157" s="72" t="str">
        <f t="shared" si="142"/>
        <v/>
      </c>
      <c r="D9157" s="4"/>
      <c r="E9157" s="4"/>
      <c r="F9157" s="4"/>
      <c r="G9157" s="4"/>
    </row>
    <row r="9158" spans="3:7" x14ac:dyDescent="0.35">
      <c r="C9158" s="72" t="str">
        <f t="shared" si="142"/>
        <v/>
      </c>
      <c r="D9158" s="4"/>
      <c r="E9158" s="4"/>
      <c r="F9158" s="4"/>
      <c r="G9158" s="4"/>
    </row>
    <row r="9159" spans="3:7" x14ac:dyDescent="0.35">
      <c r="C9159" s="72" t="str">
        <f t="shared" si="142"/>
        <v/>
      </c>
      <c r="D9159" s="4"/>
      <c r="E9159" s="4"/>
      <c r="F9159" s="4"/>
      <c r="G9159" s="4"/>
    </row>
    <row r="9160" spans="3:7" x14ac:dyDescent="0.35">
      <c r="C9160" s="72" t="str">
        <f t="shared" si="142"/>
        <v/>
      </c>
      <c r="D9160" s="4"/>
      <c r="E9160" s="4"/>
      <c r="F9160" s="4"/>
      <c r="G9160" s="4"/>
    </row>
    <row r="9161" spans="3:7" x14ac:dyDescent="0.35">
      <c r="C9161" s="72" t="str">
        <f t="shared" si="142"/>
        <v/>
      </c>
      <c r="D9161" s="4"/>
      <c r="E9161" s="4"/>
      <c r="F9161" s="4"/>
      <c r="G9161" s="4"/>
    </row>
    <row r="9162" spans="3:7" x14ac:dyDescent="0.35">
      <c r="C9162" s="72" t="str">
        <f t="shared" si="142"/>
        <v/>
      </c>
      <c r="D9162" s="4"/>
      <c r="E9162" s="4"/>
      <c r="F9162" s="4"/>
      <c r="G9162" s="4"/>
    </row>
    <row r="9163" spans="3:7" x14ac:dyDescent="0.35">
      <c r="C9163" s="72" t="str">
        <f t="shared" si="142"/>
        <v/>
      </c>
      <c r="D9163" s="4"/>
      <c r="E9163" s="4"/>
      <c r="F9163" s="4"/>
      <c r="G9163" s="4"/>
    </row>
    <row r="9164" spans="3:7" x14ac:dyDescent="0.35">
      <c r="C9164" s="72" t="str">
        <f t="shared" ref="C9164:C9227" si="143">IF(ISBLANK(D9164),"",D9164&amp;E9164&amp;F9164&amp;G9164)</f>
        <v/>
      </c>
      <c r="D9164" s="4"/>
      <c r="E9164" s="4"/>
      <c r="F9164" s="4"/>
      <c r="G9164" s="4"/>
    </row>
    <row r="9165" spans="3:7" x14ac:dyDescent="0.35">
      <c r="C9165" s="72" t="str">
        <f t="shared" si="143"/>
        <v/>
      </c>
      <c r="D9165" s="4"/>
      <c r="E9165" s="4"/>
      <c r="F9165" s="4"/>
      <c r="G9165" s="4"/>
    </row>
    <row r="9166" spans="3:7" x14ac:dyDescent="0.35">
      <c r="C9166" s="72" t="str">
        <f t="shared" si="143"/>
        <v/>
      </c>
      <c r="D9166" s="4"/>
      <c r="E9166" s="4"/>
      <c r="F9166" s="4"/>
      <c r="G9166" s="4"/>
    </row>
    <row r="9167" spans="3:7" x14ac:dyDescent="0.35">
      <c r="C9167" s="72" t="str">
        <f t="shared" si="143"/>
        <v/>
      </c>
      <c r="D9167" s="4"/>
      <c r="E9167" s="4"/>
      <c r="F9167" s="4"/>
      <c r="G9167" s="4"/>
    </row>
    <row r="9168" spans="3:7" x14ac:dyDescent="0.35">
      <c r="C9168" s="72" t="str">
        <f t="shared" si="143"/>
        <v/>
      </c>
      <c r="D9168" s="4"/>
      <c r="E9168" s="4"/>
      <c r="F9168" s="4"/>
      <c r="G9168" s="4"/>
    </row>
    <row r="9169" spans="3:7" x14ac:dyDescent="0.35">
      <c r="C9169" s="72" t="str">
        <f t="shared" si="143"/>
        <v/>
      </c>
      <c r="D9169" s="4"/>
      <c r="E9169" s="4"/>
      <c r="F9169" s="4"/>
      <c r="G9169" s="4"/>
    </row>
    <row r="9170" spans="3:7" x14ac:dyDescent="0.35">
      <c r="C9170" s="72" t="str">
        <f t="shared" si="143"/>
        <v/>
      </c>
      <c r="D9170" s="4"/>
      <c r="E9170" s="4"/>
      <c r="F9170" s="4"/>
      <c r="G9170" s="4"/>
    </row>
    <row r="9171" spans="3:7" x14ac:dyDescent="0.35">
      <c r="C9171" s="72" t="str">
        <f t="shared" si="143"/>
        <v/>
      </c>
      <c r="D9171" s="4"/>
      <c r="E9171" s="4"/>
      <c r="F9171" s="4"/>
      <c r="G9171" s="4"/>
    </row>
    <row r="9172" spans="3:7" x14ac:dyDescent="0.35">
      <c r="C9172" s="72" t="str">
        <f t="shared" si="143"/>
        <v/>
      </c>
      <c r="D9172" s="4"/>
      <c r="E9172" s="4"/>
      <c r="F9172" s="4"/>
      <c r="G9172" s="4"/>
    </row>
    <row r="9173" spans="3:7" x14ac:dyDescent="0.35">
      <c r="C9173" s="72" t="str">
        <f t="shared" si="143"/>
        <v/>
      </c>
      <c r="D9173" s="4"/>
      <c r="E9173" s="4"/>
      <c r="F9173" s="4"/>
      <c r="G9173" s="4"/>
    </row>
    <row r="9174" spans="3:7" x14ac:dyDescent="0.35">
      <c r="C9174" s="72" t="str">
        <f t="shared" si="143"/>
        <v/>
      </c>
      <c r="D9174" s="4"/>
      <c r="E9174" s="4"/>
      <c r="F9174" s="4"/>
      <c r="G9174" s="4"/>
    </row>
    <row r="9175" spans="3:7" x14ac:dyDescent="0.35">
      <c r="C9175" s="72" t="str">
        <f t="shared" si="143"/>
        <v/>
      </c>
      <c r="D9175" s="4"/>
      <c r="E9175" s="4"/>
      <c r="F9175" s="4"/>
      <c r="G9175" s="4"/>
    </row>
    <row r="9176" spans="3:7" x14ac:dyDescent="0.35">
      <c r="C9176" s="72" t="str">
        <f t="shared" si="143"/>
        <v/>
      </c>
      <c r="D9176" s="4"/>
      <c r="E9176" s="4"/>
      <c r="F9176" s="4"/>
      <c r="G9176" s="4"/>
    </row>
    <row r="9177" spans="3:7" x14ac:dyDescent="0.35">
      <c r="C9177" s="72" t="str">
        <f t="shared" si="143"/>
        <v/>
      </c>
      <c r="D9177" s="4"/>
      <c r="E9177" s="4"/>
      <c r="F9177" s="4"/>
      <c r="G9177" s="4"/>
    </row>
    <row r="9178" spans="3:7" x14ac:dyDescent="0.35">
      <c r="C9178" s="72" t="str">
        <f t="shared" si="143"/>
        <v/>
      </c>
      <c r="D9178" s="4"/>
      <c r="E9178" s="4"/>
      <c r="F9178" s="4"/>
      <c r="G9178" s="4"/>
    </row>
    <row r="9179" spans="3:7" x14ac:dyDescent="0.35">
      <c r="C9179" s="72" t="str">
        <f t="shared" si="143"/>
        <v/>
      </c>
      <c r="D9179" s="4"/>
      <c r="E9179" s="4"/>
      <c r="F9179" s="4"/>
      <c r="G9179" s="4"/>
    </row>
    <row r="9180" spans="3:7" x14ac:dyDescent="0.35">
      <c r="C9180" s="72" t="str">
        <f t="shared" si="143"/>
        <v/>
      </c>
      <c r="D9180" s="4"/>
      <c r="E9180" s="4"/>
      <c r="F9180" s="4"/>
      <c r="G9180" s="4"/>
    </row>
    <row r="9181" spans="3:7" x14ac:dyDescent="0.35">
      <c r="C9181" s="72" t="str">
        <f t="shared" si="143"/>
        <v/>
      </c>
      <c r="D9181" s="4"/>
      <c r="E9181" s="4"/>
      <c r="F9181" s="4"/>
      <c r="G9181" s="4"/>
    </row>
    <row r="9182" spans="3:7" x14ac:dyDescent="0.35">
      <c r="C9182" s="72" t="str">
        <f t="shared" si="143"/>
        <v/>
      </c>
      <c r="D9182" s="4"/>
      <c r="E9182" s="4"/>
      <c r="F9182" s="4"/>
      <c r="G9182" s="4"/>
    </row>
    <row r="9183" spans="3:7" x14ac:dyDescent="0.35">
      <c r="C9183" s="72" t="str">
        <f t="shared" si="143"/>
        <v/>
      </c>
      <c r="D9183" s="4"/>
      <c r="E9183" s="4"/>
      <c r="F9183" s="4"/>
      <c r="G9183" s="4"/>
    </row>
    <row r="9184" spans="3:7" x14ac:dyDescent="0.35">
      <c r="C9184" s="72" t="str">
        <f t="shared" si="143"/>
        <v/>
      </c>
      <c r="D9184" s="4"/>
      <c r="E9184" s="4"/>
      <c r="F9184" s="4"/>
      <c r="G9184" s="4"/>
    </row>
    <row r="9185" spans="3:7" x14ac:dyDescent="0.35">
      <c r="C9185" s="72" t="str">
        <f t="shared" si="143"/>
        <v/>
      </c>
      <c r="D9185" s="4"/>
      <c r="E9185" s="4"/>
      <c r="F9185" s="4"/>
      <c r="G9185" s="4"/>
    </row>
    <row r="9186" spans="3:7" x14ac:dyDescent="0.35">
      <c r="C9186" s="72" t="str">
        <f t="shared" si="143"/>
        <v/>
      </c>
      <c r="D9186" s="4"/>
      <c r="E9186" s="4"/>
      <c r="F9186" s="4"/>
      <c r="G9186" s="4"/>
    </row>
    <row r="9187" spans="3:7" x14ac:dyDescent="0.35">
      <c r="C9187" s="72" t="str">
        <f t="shared" si="143"/>
        <v/>
      </c>
      <c r="D9187" s="4"/>
      <c r="E9187" s="4"/>
      <c r="F9187" s="4"/>
      <c r="G9187" s="4"/>
    </row>
    <row r="9188" spans="3:7" x14ac:dyDescent="0.35">
      <c r="C9188" s="72" t="str">
        <f t="shared" si="143"/>
        <v/>
      </c>
      <c r="D9188" s="4"/>
      <c r="E9188" s="4"/>
      <c r="F9188" s="4"/>
      <c r="G9188" s="4"/>
    </row>
    <row r="9189" spans="3:7" x14ac:dyDescent="0.35">
      <c r="C9189" s="72" t="str">
        <f t="shared" si="143"/>
        <v/>
      </c>
      <c r="D9189" s="4"/>
      <c r="E9189" s="4"/>
      <c r="F9189" s="4"/>
      <c r="G9189" s="4"/>
    </row>
    <row r="9190" spans="3:7" x14ac:dyDescent="0.35">
      <c r="C9190" s="72" t="str">
        <f t="shared" si="143"/>
        <v/>
      </c>
      <c r="D9190" s="4"/>
      <c r="E9190" s="4"/>
      <c r="F9190" s="4"/>
      <c r="G9190" s="4"/>
    </row>
    <row r="9191" spans="3:7" x14ac:dyDescent="0.35">
      <c r="C9191" s="72" t="str">
        <f t="shared" si="143"/>
        <v/>
      </c>
      <c r="D9191" s="4"/>
      <c r="E9191" s="4"/>
      <c r="F9191" s="4"/>
      <c r="G9191" s="4"/>
    </row>
    <row r="9192" spans="3:7" x14ac:dyDescent="0.35">
      <c r="C9192" s="72" t="str">
        <f t="shared" si="143"/>
        <v/>
      </c>
      <c r="D9192" s="4"/>
      <c r="E9192" s="4"/>
      <c r="F9192" s="4"/>
      <c r="G9192" s="4"/>
    </row>
    <row r="9193" spans="3:7" x14ac:dyDescent="0.35">
      <c r="C9193" s="72" t="str">
        <f t="shared" si="143"/>
        <v/>
      </c>
      <c r="D9193" s="4"/>
      <c r="E9193" s="4"/>
      <c r="F9193" s="4"/>
      <c r="G9193" s="4"/>
    </row>
    <row r="9194" spans="3:7" x14ac:dyDescent="0.35">
      <c r="C9194" s="72" t="str">
        <f t="shared" si="143"/>
        <v/>
      </c>
      <c r="D9194" s="4"/>
      <c r="E9194" s="4"/>
      <c r="F9194" s="4"/>
      <c r="G9194" s="4"/>
    </row>
    <row r="9195" spans="3:7" x14ac:dyDescent="0.35">
      <c r="C9195" s="72" t="str">
        <f t="shared" si="143"/>
        <v/>
      </c>
      <c r="D9195" s="4"/>
      <c r="E9195" s="4"/>
      <c r="F9195" s="4"/>
      <c r="G9195" s="4"/>
    </row>
    <row r="9196" spans="3:7" x14ac:dyDescent="0.35">
      <c r="C9196" s="72" t="str">
        <f t="shared" si="143"/>
        <v/>
      </c>
      <c r="D9196" s="4"/>
      <c r="E9196" s="4"/>
      <c r="F9196" s="4"/>
      <c r="G9196" s="4"/>
    </row>
    <row r="9197" spans="3:7" x14ac:dyDescent="0.35">
      <c r="C9197" s="72" t="str">
        <f t="shared" si="143"/>
        <v/>
      </c>
      <c r="D9197" s="4"/>
      <c r="E9197" s="4"/>
      <c r="F9197" s="4"/>
      <c r="G9197" s="4"/>
    </row>
    <row r="9198" spans="3:7" x14ac:dyDescent="0.35">
      <c r="C9198" s="72" t="str">
        <f t="shared" si="143"/>
        <v/>
      </c>
      <c r="D9198" s="4"/>
      <c r="E9198" s="4"/>
      <c r="F9198" s="4"/>
      <c r="G9198" s="4"/>
    </row>
    <row r="9199" spans="3:7" x14ac:dyDescent="0.35">
      <c r="C9199" s="72" t="str">
        <f t="shared" si="143"/>
        <v/>
      </c>
      <c r="D9199" s="4"/>
      <c r="E9199" s="4"/>
      <c r="F9199" s="4"/>
      <c r="G9199" s="4"/>
    </row>
    <row r="9200" spans="3:7" x14ac:dyDescent="0.35">
      <c r="C9200" s="72" t="str">
        <f t="shared" si="143"/>
        <v/>
      </c>
      <c r="D9200" s="4"/>
      <c r="E9200" s="4"/>
      <c r="F9200" s="4"/>
      <c r="G9200" s="4"/>
    </row>
    <row r="9201" spans="3:7" x14ac:dyDescent="0.35">
      <c r="C9201" s="72" t="str">
        <f t="shared" si="143"/>
        <v/>
      </c>
      <c r="D9201" s="4"/>
      <c r="E9201" s="4"/>
      <c r="F9201" s="4"/>
      <c r="G9201" s="4"/>
    </row>
    <row r="9202" spans="3:7" x14ac:dyDescent="0.35">
      <c r="C9202" s="72" t="str">
        <f t="shared" si="143"/>
        <v/>
      </c>
      <c r="D9202" s="4"/>
      <c r="E9202" s="4"/>
      <c r="F9202" s="4"/>
      <c r="G9202" s="4"/>
    </row>
    <row r="9203" spans="3:7" x14ac:dyDescent="0.35">
      <c r="C9203" s="72" t="str">
        <f t="shared" si="143"/>
        <v/>
      </c>
      <c r="D9203" s="4"/>
      <c r="E9203" s="4"/>
      <c r="F9203" s="4"/>
      <c r="G9203" s="4"/>
    </row>
    <row r="9204" spans="3:7" x14ac:dyDescent="0.35">
      <c r="C9204" s="72" t="str">
        <f t="shared" si="143"/>
        <v/>
      </c>
      <c r="D9204" s="4"/>
      <c r="E9204" s="4"/>
      <c r="F9204" s="4"/>
      <c r="G9204" s="4"/>
    </row>
    <row r="9205" spans="3:7" x14ac:dyDescent="0.35">
      <c r="C9205" s="72" t="str">
        <f t="shared" si="143"/>
        <v/>
      </c>
      <c r="D9205" s="4"/>
      <c r="E9205" s="4"/>
      <c r="F9205" s="4"/>
      <c r="G9205" s="4"/>
    </row>
    <row r="9206" spans="3:7" x14ac:dyDescent="0.35">
      <c r="C9206" s="72" t="str">
        <f t="shared" si="143"/>
        <v/>
      </c>
      <c r="D9206" s="4"/>
      <c r="E9206" s="4"/>
      <c r="F9206" s="4"/>
      <c r="G9206" s="4"/>
    </row>
    <row r="9207" spans="3:7" x14ac:dyDescent="0.35">
      <c r="C9207" s="72" t="str">
        <f t="shared" si="143"/>
        <v/>
      </c>
      <c r="D9207" s="4"/>
      <c r="E9207" s="4"/>
      <c r="F9207" s="4"/>
      <c r="G9207" s="4"/>
    </row>
    <row r="9208" spans="3:7" x14ac:dyDescent="0.35">
      <c r="C9208" s="72" t="str">
        <f t="shared" si="143"/>
        <v/>
      </c>
      <c r="D9208" s="4"/>
      <c r="E9208" s="4"/>
      <c r="F9208" s="4"/>
      <c r="G9208" s="4"/>
    </row>
    <row r="9209" spans="3:7" x14ac:dyDescent="0.35">
      <c r="C9209" s="72" t="str">
        <f t="shared" si="143"/>
        <v/>
      </c>
      <c r="D9209" s="4"/>
      <c r="E9209" s="4"/>
      <c r="F9209" s="4"/>
      <c r="G9209" s="4"/>
    </row>
    <row r="9210" spans="3:7" x14ac:dyDescent="0.35">
      <c r="C9210" s="72" t="str">
        <f t="shared" si="143"/>
        <v/>
      </c>
      <c r="D9210" s="4"/>
      <c r="E9210" s="4"/>
      <c r="F9210" s="4"/>
      <c r="G9210" s="4"/>
    </row>
    <row r="9211" spans="3:7" x14ac:dyDescent="0.35">
      <c r="C9211" s="72" t="str">
        <f t="shared" si="143"/>
        <v/>
      </c>
      <c r="D9211" s="4"/>
      <c r="E9211" s="4"/>
      <c r="F9211" s="4"/>
      <c r="G9211" s="4"/>
    </row>
    <row r="9212" spans="3:7" x14ac:dyDescent="0.35">
      <c r="C9212" s="72" t="str">
        <f t="shared" si="143"/>
        <v/>
      </c>
      <c r="D9212" s="4"/>
      <c r="E9212" s="4"/>
      <c r="F9212" s="4"/>
      <c r="G9212" s="4"/>
    </row>
    <row r="9213" spans="3:7" x14ac:dyDescent="0.35">
      <c r="C9213" s="72" t="str">
        <f t="shared" si="143"/>
        <v/>
      </c>
      <c r="D9213" s="4"/>
      <c r="E9213" s="4"/>
      <c r="F9213" s="4"/>
      <c r="G9213" s="4"/>
    </row>
    <row r="9214" spans="3:7" x14ac:dyDescent="0.35">
      <c r="C9214" s="72" t="str">
        <f t="shared" si="143"/>
        <v/>
      </c>
      <c r="D9214" s="4"/>
      <c r="E9214" s="4"/>
      <c r="F9214" s="4"/>
      <c r="G9214" s="4"/>
    </row>
    <row r="9215" spans="3:7" x14ac:dyDescent="0.35">
      <c r="C9215" s="72" t="str">
        <f t="shared" si="143"/>
        <v/>
      </c>
      <c r="D9215" s="4"/>
      <c r="E9215" s="4"/>
      <c r="F9215" s="4"/>
      <c r="G9215" s="4"/>
    </row>
    <row r="9216" spans="3:7" x14ac:dyDescent="0.35">
      <c r="C9216" s="72" t="str">
        <f t="shared" si="143"/>
        <v/>
      </c>
      <c r="D9216" s="4"/>
      <c r="E9216" s="4"/>
      <c r="F9216" s="4"/>
      <c r="G9216" s="4"/>
    </row>
    <row r="9217" spans="3:7" x14ac:dyDescent="0.35">
      <c r="C9217" s="72" t="str">
        <f t="shared" si="143"/>
        <v/>
      </c>
      <c r="D9217" s="4"/>
      <c r="E9217" s="4"/>
      <c r="F9217" s="4"/>
      <c r="G9217" s="4"/>
    </row>
    <row r="9218" spans="3:7" x14ac:dyDescent="0.35">
      <c r="C9218" s="72" t="str">
        <f t="shared" si="143"/>
        <v/>
      </c>
      <c r="D9218" s="4"/>
      <c r="E9218" s="4"/>
      <c r="F9218" s="4"/>
      <c r="G9218" s="4"/>
    </row>
    <row r="9219" spans="3:7" x14ac:dyDescent="0.35">
      <c r="C9219" s="72" t="str">
        <f t="shared" si="143"/>
        <v/>
      </c>
      <c r="D9219" s="4"/>
      <c r="E9219" s="4"/>
      <c r="F9219" s="4"/>
      <c r="G9219" s="4"/>
    </row>
    <row r="9220" spans="3:7" x14ac:dyDescent="0.35">
      <c r="C9220" s="72" t="str">
        <f t="shared" si="143"/>
        <v/>
      </c>
      <c r="D9220" s="4"/>
      <c r="E9220" s="4"/>
      <c r="F9220" s="4"/>
      <c r="G9220" s="4"/>
    </row>
    <row r="9221" spans="3:7" x14ac:dyDescent="0.35">
      <c r="C9221" s="72" t="str">
        <f t="shared" si="143"/>
        <v/>
      </c>
      <c r="D9221" s="4"/>
      <c r="E9221" s="4"/>
      <c r="F9221" s="4"/>
      <c r="G9221" s="4"/>
    </row>
    <row r="9222" spans="3:7" x14ac:dyDescent="0.35">
      <c r="C9222" s="72" t="str">
        <f t="shared" si="143"/>
        <v/>
      </c>
      <c r="D9222" s="4"/>
      <c r="E9222" s="4"/>
      <c r="F9222" s="4"/>
      <c r="G9222" s="4"/>
    </row>
    <row r="9223" spans="3:7" x14ac:dyDescent="0.35">
      <c r="C9223" s="72" t="str">
        <f t="shared" si="143"/>
        <v/>
      </c>
      <c r="D9223" s="4"/>
      <c r="E9223" s="4"/>
      <c r="F9223" s="4"/>
      <c r="G9223" s="4"/>
    </row>
    <row r="9224" spans="3:7" x14ac:dyDescent="0.35">
      <c r="C9224" s="72" t="str">
        <f t="shared" si="143"/>
        <v/>
      </c>
      <c r="D9224" s="4"/>
      <c r="E9224" s="4"/>
      <c r="F9224" s="4"/>
      <c r="G9224" s="4"/>
    </row>
    <row r="9225" spans="3:7" x14ac:dyDescent="0.35">
      <c r="C9225" s="72" t="str">
        <f t="shared" si="143"/>
        <v/>
      </c>
      <c r="D9225" s="4"/>
      <c r="E9225" s="4"/>
      <c r="F9225" s="4"/>
      <c r="G9225" s="4"/>
    </row>
    <row r="9226" spans="3:7" x14ac:dyDescent="0.35">
      <c r="C9226" s="72" t="str">
        <f t="shared" si="143"/>
        <v/>
      </c>
      <c r="D9226" s="4"/>
      <c r="E9226" s="4"/>
      <c r="F9226" s="4"/>
      <c r="G9226" s="4"/>
    </row>
    <row r="9227" spans="3:7" x14ac:dyDescent="0.35">
      <c r="C9227" s="72" t="str">
        <f t="shared" si="143"/>
        <v/>
      </c>
      <c r="D9227" s="4"/>
      <c r="E9227" s="4"/>
      <c r="F9227" s="4"/>
      <c r="G9227" s="4"/>
    </row>
    <row r="9228" spans="3:7" x14ac:dyDescent="0.35">
      <c r="C9228" s="72" t="str">
        <f t="shared" ref="C9228:C9291" si="144">IF(ISBLANK(D9228),"",D9228&amp;E9228&amp;F9228&amp;G9228)</f>
        <v/>
      </c>
      <c r="D9228" s="4"/>
      <c r="E9228" s="4"/>
      <c r="F9228" s="4"/>
      <c r="G9228" s="4"/>
    </row>
    <row r="9229" spans="3:7" x14ac:dyDescent="0.35">
      <c r="C9229" s="72" t="str">
        <f t="shared" si="144"/>
        <v/>
      </c>
      <c r="D9229" s="4"/>
      <c r="E9229" s="4"/>
      <c r="F9229" s="4"/>
      <c r="G9229" s="4"/>
    </row>
    <row r="9230" spans="3:7" x14ac:dyDescent="0.35">
      <c r="C9230" s="72" t="str">
        <f t="shared" si="144"/>
        <v/>
      </c>
      <c r="D9230" s="4"/>
      <c r="E9230" s="4"/>
      <c r="F9230" s="4"/>
      <c r="G9230" s="4"/>
    </row>
    <row r="9231" spans="3:7" x14ac:dyDescent="0.35">
      <c r="C9231" s="72" t="str">
        <f t="shared" si="144"/>
        <v/>
      </c>
      <c r="D9231" s="4"/>
      <c r="E9231" s="4"/>
      <c r="F9231" s="4"/>
      <c r="G9231" s="4"/>
    </row>
    <row r="9232" spans="3:7" x14ac:dyDescent="0.35">
      <c r="C9232" s="72" t="str">
        <f t="shared" si="144"/>
        <v/>
      </c>
      <c r="D9232" s="4"/>
      <c r="E9232" s="4"/>
      <c r="F9232" s="4"/>
      <c r="G9232" s="4"/>
    </row>
    <row r="9233" spans="3:7" x14ac:dyDescent="0.35">
      <c r="C9233" s="72" t="str">
        <f t="shared" si="144"/>
        <v/>
      </c>
      <c r="D9233" s="4"/>
      <c r="E9233" s="4"/>
      <c r="F9233" s="4"/>
      <c r="G9233" s="4"/>
    </row>
    <row r="9234" spans="3:7" x14ac:dyDescent="0.35">
      <c r="C9234" s="72" t="str">
        <f t="shared" si="144"/>
        <v/>
      </c>
      <c r="D9234" s="4"/>
      <c r="E9234" s="4"/>
      <c r="F9234" s="4"/>
      <c r="G9234" s="4"/>
    </row>
    <row r="9235" spans="3:7" x14ac:dyDescent="0.35">
      <c r="C9235" s="72" t="str">
        <f t="shared" si="144"/>
        <v/>
      </c>
      <c r="D9235" s="4"/>
      <c r="E9235" s="4"/>
      <c r="F9235" s="4"/>
      <c r="G9235" s="4"/>
    </row>
    <row r="9236" spans="3:7" x14ac:dyDescent="0.35">
      <c r="C9236" s="72" t="str">
        <f t="shared" si="144"/>
        <v/>
      </c>
      <c r="D9236" s="4"/>
      <c r="E9236" s="4"/>
      <c r="F9236" s="4"/>
      <c r="G9236" s="4"/>
    </row>
    <row r="9237" spans="3:7" x14ac:dyDescent="0.35">
      <c r="C9237" s="72" t="str">
        <f t="shared" si="144"/>
        <v/>
      </c>
      <c r="D9237" s="4"/>
      <c r="E9237" s="4"/>
      <c r="F9237" s="4"/>
      <c r="G9237" s="4"/>
    </row>
    <row r="9238" spans="3:7" x14ac:dyDescent="0.35">
      <c r="C9238" s="72" t="str">
        <f t="shared" si="144"/>
        <v/>
      </c>
      <c r="D9238" s="4"/>
      <c r="E9238" s="4"/>
      <c r="F9238" s="4"/>
      <c r="G9238" s="4"/>
    </row>
    <row r="9239" spans="3:7" x14ac:dyDescent="0.35">
      <c r="C9239" s="72" t="str">
        <f t="shared" si="144"/>
        <v/>
      </c>
      <c r="D9239" s="4"/>
      <c r="E9239" s="4"/>
      <c r="F9239" s="4"/>
      <c r="G9239" s="4"/>
    </row>
    <row r="9240" spans="3:7" x14ac:dyDescent="0.35">
      <c r="C9240" s="72" t="str">
        <f t="shared" si="144"/>
        <v/>
      </c>
      <c r="D9240" s="4"/>
      <c r="E9240" s="4"/>
      <c r="F9240" s="4"/>
      <c r="G9240" s="4"/>
    </row>
    <row r="9241" spans="3:7" x14ac:dyDescent="0.35">
      <c r="C9241" s="72" t="str">
        <f t="shared" si="144"/>
        <v/>
      </c>
      <c r="D9241" s="4"/>
      <c r="E9241" s="4"/>
      <c r="F9241" s="4"/>
      <c r="G9241" s="4"/>
    </row>
    <row r="9242" spans="3:7" x14ac:dyDescent="0.35">
      <c r="C9242" s="72" t="str">
        <f t="shared" si="144"/>
        <v/>
      </c>
      <c r="D9242" s="4"/>
      <c r="E9242" s="4"/>
      <c r="F9242" s="4"/>
      <c r="G9242" s="4"/>
    </row>
    <row r="9243" spans="3:7" x14ac:dyDescent="0.35">
      <c r="C9243" s="72" t="str">
        <f t="shared" si="144"/>
        <v/>
      </c>
      <c r="D9243" s="4"/>
      <c r="E9243" s="4"/>
      <c r="F9243" s="4"/>
      <c r="G9243" s="4"/>
    </row>
    <row r="9244" spans="3:7" x14ac:dyDescent="0.35">
      <c r="C9244" s="72" t="str">
        <f t="shared" si="144"/>
        <v/>
      </c>
      <c r="D9244" s="4"/>
      <c r="E9244" s="4"/>
      <c r="F9244" s="4"/>
      <c r="G9244" s="4"/>
    </row>
    <row r="9245" spans="3:7" x14ac:dyDescent="0.35">
      <c r="C9245" s="72" t="str">
        <f t="shared" si="144"/>
        <v/>
      </c>
      <c r="D9245" s="4"/>
      <c r="E9245" s="4"/>
      <c r="F9245" s="4"/>
      <c r="G9245" s="4"/>
    </row>
    <row r="9246" spans="3:7" x14ac:dyDescent="0.35">
      <c r="C9246" s="72" t="str">
        <f t="shared" si="144"/>
        <v/>
      </c>
      <c r="D9246" s="4"/>
      <c r="E9246" s="4"/>
      <c r="F9246" s="4"/>
      <c r="G9246" s="4"/>
    </row>
    <row r="9247" spans="3:7" x14ac:dyDescent="0.35">
      <c r="C9247" s="72" t="str">
        <f t="shared" si="144"/>
        <v/>
      </c>
      <c r="D9247" s="4"/>
      <c r="E9247" s="4"/>
      <c r="F9247" s="4"/>
      <c r="G9247" s="4"/>
    </row>
    <row r="9248" spans="3:7" x14ac:dyDescent="0.35">
      <c r="C9248" s="72" t="str">
        <f t="shared" si="144"/>
        <v/>
      </c>
      <c r="D9248" s="4"/>
      <c r="E9248" s="4"/>
      <c r="F9248" s="4"/>
      <c r="G9248" s="4"/>
    </row>
    <row r="9249" spans="3:7" x14ac:dyDescent="0.35">
      <c r="C9249" s="72" t="str">
        <f t="shared" si="144"/>
        <v/>
      </c>
      <c r="D9249" s="4"/>
      <c r="E9249" s="4"/>
      <c r="F9249" s="4"/>
      <c r="G9249" s="4"/>
    </row>
    <row r="9250" spans="3:7" x14ac:dyDescent="0.35">
      <c r="C9250" s="72" t="str">
        <f t="shared" si="144"/>
        <v/>
      </c>
      <c r="D9250" s="4"/>
      <c r="E9250" s="4"/>
      <c r="F9250" s="4"/>
      <c r="G9250" s="4"/>
    </row>
    <row r="9251" spans="3:7" x14ac:dyDescent="0.35">
      <c r="C9251" s="72" t="str">
        <f t="shared" si="144"/>
        <v/>
      </c>
      <c r="D9251" s="4"/>
      <c r="E9251" s="4"/>
      <c r="F9251" s="4"/>
      <c r="G9251" s="4"/>
    </row>
    <row r="9252" spans="3:7" x14ac:dyDescent="0.35">
      <c r="C9252" s="72" t="str">
        <f t="shared" si="144"/>
        <v/>
      </c>
      <c r="D9252" s="4"/>
      <c r="E9252" s="4"/>
      <c r="F9252" s="4"/>
      <c r="G9252" s="4"/>
    </row>
    <row r="9253" spans="3:7" x14ac:dyDescent="0.35">
      <c r="C9253" s="72" t="str">
        <f t="shared" si="144"/>
        <v/>
      </c>
      <c r="D9253" s="4"/>
      <c r="E9253" s="4"/>
      <c r="F9253" s="4"/>
      <c r="G9253" s="4"/>
    </row>
    <row r="9254" spans="3:7" x14ac:dyDescent="0.35">
      <c r="C9254" s="72" t="str">
        <f t="shared" si="144"/>
        <v/>
      </c>
      <c r="D9254" s="4"/>
      <c r="E9254" s="4"/>
      <c r="F9254" s="4"/>
      <c r="G9254" s="4"/>
    </row>
    <row r="9255" spans="3:7" x14ac:dyDescent="0.35">
      <c r="C9255" s="72" t="str">
        <f t="shared" si="144"/>
        <v/>
      </c>
      <c r="D9255" s="4"/>
      <c r="E9255" s="4"/>
      <c r="F9255" s="4"/>
      <c r="G9255" s="4"/>
    </row>
    <row r="9256" spans="3:7" x14ac:dyDescent="0.35">
      <c r="C9256" s="72" t="str">
        <f t="shared" si="144"/>
        <v/>
      </c>
      <c r="D9256" s="4"/>
      <c r="E9256" s="4"/>
      <c r="F9256" s="4"/>
      <c r="G9256" s="4"/>
    </row>
    <row r="9257" spans="3:7" x14ac:dyDescent="0.35">
      <c r="C9257" s="72" t="str">
        <f t="shared" si="144"/>
        <v/>
      </c>
      <c r="D9257" s="4"/>
      <c r="E9257" s="4"/>
      <c r="F9257" s="4"/>
      <c r="G9257" s="4"/>
    </row>
    <row r="9258" spans="3:7" x14ac:dyDescent="0.35">
      <c r="C9258" s="72" t="str">
        <f t="shared" si="144"/>
        <v/>
      </c>
      <c r="D9258" s="4"/>
      <c r="E9258" s="4"/>
      <c r="F9258" s="4"/>
      <c r="G9258" s="4"/>
    </row>
    <row r="9259" spans="3:7" x14ac:dyDescent="0.35">
      <c r="C9259" s="72" t="str">
        <f t="shared" si="144"/>
        <v/>
      </c>
      <c r="D9259" s="4"/>
      <c r="E9259" s="4"/>
      <c r="F9259" s="4"/>
      <c r="G9259" s="4"/>
    </row>
    <row r="9260" spans="3:7" x14ac:dyDescent="0.35">
      <c r="C9260" s="72" t="str">
        <f t="shared" si="144"/>
        <v/>
      </c>
      <c r="D9260" s="4"/>
      <c r="E9260" s="4"/>
      <c r="F9260" s="4"/>
      <c r="G9260" s="4"/>
    </row>
    <row r="9261" spans="3:7" x14ac:dyDescent="0.35">
      <c r="C9261" s="72" t="str">
        <f t="shared" si="144"/>
        <v/>
      </c>
      <c r="D9261" s="4"/>
      <c r="E9261" s="4"/>
      <c r="F9261" s="4"/>
      <c r="G9261" s="4"/>
    </row>
    <row r="9262" spans="3:7" x14ac:dyDescent="0.35">
      <c r="C9262" s="72" t="str">
        <f t="shared" si="144"/>
        <v/>
      </c>
      <c r="D9262" s="4"/>
      <c r="E9262" s="4"/>
      <c r="F9262" s="4"/>
      <c r="G9262" s="4"/>
    </row>
    <row r="9263" spans="3:7" x14ac:dyDescent="0.35">
      <c r="C9263" s="72" t="str">
        <f t="shared" si="144"/>
        <v/>
      </c>
      <c r="D9263" s="4"/>
      <c r="E9263" s="4"/>
      <c r="F9263" s="4"/>
      <c r="G9263" s="4"/>
    </row>
    <row r="9264" spans="3:7" x14ac:dyDescent="0.35">
      <c r="C9264" s="72" t="str">
        <f t="shared" si="144"/>
        <v/>
      </c>
      <c r="D9264" s="4"/>
      <c r="E9264" s="4"/>
      <c r="F9264" s="4"/>
      <c r="G9264" s="4"/>
    </row>
    <row r="9265" spans="3:7" x14ac:dyDescent="0.35">
      <c r="C9265" s="72" t="str">
        <f t="shared" si="144"/>
        <v/>
      </c>
      <c r="D9265" s="4"/>
      <c r="E9265" s="4"/>
      <c r="F9265" s="4"/>
      <c r="G9265" s="4"/>
    </row>
    <row r="9266" spans="3:7" x14ac:dyDescent="0.35">
      <c r="C9266" s="72" t="str">
        <f t="shared" si="144"/>
        <v/>
      </c>
      <c r="D9266" s="4"/>
      <c r="E9266" s="4"/>
      <c r="F9266" s="4"/>
      <c r="G9266" s="4"/>
    </row>
    <row r="9267" spans="3:7" x14ac:dyDescent="0.35">
      <c r="C9267" s="72" t="str">
        <f t="shared" si="144"/>
        <v/>
      </c>
      <c r="D9267" s="4"/>
      <c r="E9267" s="4"/>
      <c r="F9267" s="4"/>
      <c r="G9267" s="4"/>
    </row>
    <row r="9268" spans="3:7" x14ac:dyDescent="0.35">
      <c r="C9268" s="72" t="str">
        <f t="shared" si="144"/>
        <v/>
      </c>
      <c r="D9268" s="4"/>
      <c r="E9268" s="4"/>
      <c r="F9268" s="4"/>
      <c r="G9268" s="4"/>
    </row>
    <row r="9269" spans="3:7" x14ac:dyDescent="0.35">
      <c r="C9269" s="72" t="str">
        <f t="shared" si="144"/>
        <v/>
      </c>
      <c r="D9269" s="4"/>
      <c r="E9269" s="4"/>
      <c r="F9269" s="4"/>
      <c r="G9269" s="4"/>
    </row>
    <row r="9270" spans="3:7" x14ac:dyDescent="0.35">
      <c r="C9270" s="72" t="str">
        <f t="shared" si="144"/>
        <v/>
      </c>
      <c r="D9270" s="4"/>
      <c r="E9270" s="4"/>
      <c r="F9270" s="4"/>
      <c r="G9270" s="4"/>
    </row>
    <row r="9271" spans="3:7" x14ac:dyDescent="0.35">
      <c r="C9271" s="72" t="str">
        <f t="shared" si="144"/>
        <v/>
      </c>
      <c r="D9271" s="4"/>
      <c r="E9271" s="4"/>
      <c r="F9271" s="4"/>
      <c r="G9271" s="4"/>
    </row>
    <row r="9272" spans="3:7" x14ac:dyDescent="0.35">
      <c r="C9272" s="72" t="str">
        <f t="shared" si="144"/>
        <v/>
      </c>
      <c r="D9272" s="4"/>
      <c r="E9272" s="4"/>
      <c r="F9272" s="4"/>
      <c r="G9272" s="4"/>
    </row>
    <row r="9273" spans="3:7" x14ac:dyDescent="0.35">
      <c r="C9273" s="72" t="str">
        <f t="shared" si="144"/>
        <v/>
      </c>
      <c r="D9273" s="4"/>
      <c r="E9273" s="4"/>
      <c r="F9273" s="4"/>
      <c r="G9273" s="4"/>
    </row>
    <row r="9274" spans="3:7" x14ac:dyDescent="0.35">
      <c r="C9274" s="72" t="str">
        <f t="shared" si="144"/>
        <v/>
      </c>
      <c r="D9274" s="4"/>
      <c r="E9274" s="4"/>
      <c r="F9274" s="4"/>
      <c r="G9274" s="4"/>
    </row>
    <row r="9275" spans="3:7" x14ac:dyDescent="0.35">
      <c r="C9275" s="72" t="str">
        <f t="shared" si="144"/>
        <v/>
      </c>
      <c r="D9275" s="4"/>
      <c r="E9275" s="4"/>
      <c r="F9275" s="4"/>
      <c r="G9275" s="4"/>
    </row>
    <row r="9276" spans="3:7" x14ac:dyDescent="0.35">
      <c r="C9276" s="72" t="str">
        <f t="shared" si="144"/>
        <v/>
      </c>
      <c r="D9276" s="4"/>
      <c r="E9276" s="4"/>
      <c r="F9276" s="4"/>
      <c r="G9276" s="4"/>
    </row>
    <row r="9277" spans="3:7" x14ac:dyDescent="0.35">
      <c r="C9277" s="72" t="str">
        <f t="shared" si="144"/>
        <v/>
      </c>
      <c r="D9277" s="4"/>
      <c r="E9277" s="4"/>
      <c r="F9277" s="4"/>
      <c r="G9277" s="4"/>
    </row>
    <row r="9278" spans="3:7" x14ac:dyDescent="0.35">
      <c r="C9278" s="72" t="str">
        <f t="shared" si="144"/>
        <v/>
      </c>
      <c r="D9278" s="4"/>
      <c r="E9278" s="4"/>
      <c r="F9278" s="4"/>
      <c r="G9278" s="4"/>
    </row>
    <row r="9279" spans="3:7" x14ac:dyDescent="0.35">
      <c r="C9279" s="72" t="str">
        <f t="shared" si="144"/>
        <v/>
      </c>
      <c r="D9279" s="4"/>
      <c r="E9279" s="4"/>
      <c r="F9279" s="4"/>
      <c r="G9279" s="4"/>
    </row>
    <row r="9280" spans="3:7" x14ac:dyDescent="0.35">
      <c r="C9280" s="72" t="str">
        <f t="shared" si="144"/>
        <v/>
      </c>
      <c r="D9280" s="4"/>
      <c r="E9280" s="4"/>
      <c r="F9280" s="4"/>
      <c r="G9280" s="4"/>
    </row>
    <row r="9281" spans="3:7" x14ac:dyDescent="0.35">
      <c r="C9281" s="72" t="str">
        <f t="shared" si="144"/>
        <v/>
      </c>
      <c r="D9281" s="4"/>
      <c r="E9281" s="4"/>
      <c r="F9281" s="4"/>
      <c r="G9281" s="4"/>
    </row>
    <row r="9282" spans="3:7" x14ac:dyDescent="0.35">
      <c r="C9282" s="72" t="str">
        <f t="shared" si="144"/>
        <v/>
      </c>
      <c r="D9282" s="4"/>
      <c r="E9282" s="4"/>
      <c r="F9282" s="4"/>
      <c r="G9282" s="4"/>
    </row>
    <row r="9283" spans="3:7" x14ac:dyDescent="0.35">
      <c r="C9283" s="72" t="str">
        <f t="shared" si="144"/>
        <v/>
      </c>
      <c r="D9283" s="4"/>
      <c r="E9283" s="4"/>
      <c r="F9283" s="4"/>
      <c r="G9283" s="4"/>
    </row>
    <row r="9284" spans="3:7" x14ac:dyDescent="0.35">
      <c r="C9284" s="72" t="str">
        <f t="shared" si="144"/>
        <v/>
      </c>
      <c r="D9284" s="4"/>
      <c r="E9284" s="4"/>
      <c r="F9284" s="4"/>
      <c r="G9284" s="4"/>
    </row>
    <row r="9285" spans="3:7" x14ac:dyDescent="0.35">
      <c r="C9285" s="72" t="str">
        <f t="shared" si="144"/>
        <v/>
      </c>
      <c r="D9285" s="4"/>
      <c r="E9285" s="4"/>
      <c r="F9285" s="4"/>
      <c r="G9285" s="4"/>
    </row>
    <row r="9286" spans="3:7" x14ac:dyDescent="0.35">
      <c r="C9286" s="72" t="str">
        <f t="shared" si="144"/>
        <v/>
      </c>
      <c r="D9286" s="4"/>
      <c r="E9286" s="4"/>
      <c r="F9286" s="4"/>
      <c r="G9286" s="4"/>
    </row>
    <row r="9287" spans="3:7" x14ac:dyDescent="0.35">
      <c r="C9287" s="72" t="str">
        <f t="shared" si="144"/>
        <v/>
      </c>
      <c r="D9287" s="4"/>
      <c r="E9287" s="4"/>
      <c r="F9287" s="4"/>
      <c r="G9287" s="4"/>
    </row>
    <row r="9288" spans="3:7" x14ac:dyDescent="0.35">
      <c r="C9288" s="72" t="str">
        <f t="shared" si="144"/>
        <v/>
      </c>
      <c r="D9288" s="4"/>
      <c r="E9288" s="4"/>
      <c r="F9288" s="4"/>
      <c r="G9288" s="4"/>
    </row>
    <row r="9289" spans="3:7" x14ac:dyDescent="0.35">
      <c r="C9289" s="72" t="str">
        <f t="shared" si="144"/>
        <v/>
      </c>
      <c r="D9289" s="4"/>
      <c r="E9289" s="4"/>
      <c r="F9289" s="4"/>
      <c r="G9289" s="4"/>
    </row>
    <row r="9290" spans="3:7" x14ac:dyDescent="0.35">
      <c r="C9290" s="72" t="str">
        <f t="shared" si="144"/>
        <v/>
      </c>
      <c r="D9290" s="4"/>
      <c r="E9290" s="4"/>
      <c r="F9290" s="4"/>
      <c r="G9290" s="4"/>
    </row>
    <row r="9291" spans="3:7" x14ac:dyDescent="0.35">
      <c r="C9291" s="72" t="str">
        <f t="shared" si="144"/>
        <v/>
      </c>
      <c r="D9291" s="4"/>
      <c r="E9291" s="4"/>
      <c r="F9291" s="4"/>
      <c r="G9291" s="4"/>
    </row>
    <row r="9292" spans="3:7" x14ac:dyDescent="0.35">
      <c r="C9292" s="72" t="str">
        <f t="shared" ref="C9292:C9355" si="145">IF(ISBLANK(D9292),"",D9292&amp;E9292&amp;F9292&amp;G9292)</f>
        <v/>
      </c>
      <c r="D9292" s="4"/>
      <c r="E9292" s="4"/>
      <c r="F9292" s="4"/>
      <c r="G9292" s="4"/>
    </row>
    <row r="9293" spans="3:7" x14ac:dyDescent="0.35">
      <c r="C9293" s="72" t="str">
        <f t="shared" si="145"/>
        <v/>
      </c>
      <c r="D9293" s="4"/>
      <c r="E9293" s="4"/>
      <c r="F9293" s="4"/>
      <c r="G9293" s="4"/>
    </row>
    <row r="9294" spans="3:7" x14ac:dyDescent="0.35">
      <c r="C9294" s="72" t="str">
        <f t="shared" si="145"/>
        <v/>
      </c>
      <c r="D9294" s="4"/>
      <c r="E9294" s="4"/>
      <c r="F9294" s="4"/>
      <c r="G9294" s="4"/>
    </row>
    <row r="9295" spans="3:7" x14ac:dyDescent="0.35">
      <c r="C9295" s="72" t="str">
        <f t="shared" si="145"/>
        <v/>
      </c>
      <c r="D9295" s="4"/>
      <c r="E9295" s="4"/>
      <c r="F9295" s="4"/>
      <c r="G9295" s="4"/>
    </row>
    <row r="9296" spans="3:7" x14ac:dyDescent="0.35">
      <c r="C9296" s="72" t="str">
        <f t="shared" si="145"/>
        <v/>
      </c>
      <c r="D9296" s="4"/>
      <c r="E9296" s="4"/>
      <c r="F9296" s="4"/>
      <c r="G9296" s="4"/>
    </row>
    <row r="9297" spans="3:7" x14ac:dyDescent="0.35">
      <c r="C9297" s="72" t="str">
        <f t="shared" si="145"/>
        <v/>
      </c>
      <c r="D9297" s="4"/>
      <c r="E9297" s="4"/>
      <c r="F9297" s="4"/>
      <c r="G9297" s="4"/>
    </row>
    <row r="9298" spans="3:7" x14ac:dyDescent="0.35">
      <c r="C9298" s="72" t="str">
        <f t="shared" si="145"/>
        <v/>
      </c>
      <c r="D9298" s="4"/>
      <c r="E9298" s="4"/>
      <c r="F9298" s="4"/>
      <c r="G9298" s="4"/>
    </row>
    <row r="9299" spans="3:7" x14ac:dyDescent="0.35">
      <c r="C9299" s="72" t="str">
        <f t="shared" si="145"/>
        <v/>
      </c>
      <c r="D9299" s="4"/>
      <c r="E9299" s="4"/>
      <c r="F9299" s="4"/>
      <c r="G9299" s="4"/>
    </row>
    <row r="9300" spans="3:7" x14ac:dyDescent="0.35">
      <c r="C9300" s="72" t="str">
        <f t="shared" si="145"/>
        <v/>
      </c>
      <c r="D9300" s="4"/>
      <c r="E9300" s="4"/>
      <c r="F9300" s="4"/>
      <c r="G9300" s="4"/>
    </row>
    <row r="9301" spans="3:7" x14ac:dyDescent="0.35">
      <c r="C9301" s="72" t="str">
        <f t="shared" si="145"/>
        <v/>
      </c>
      <c r="D9301" s="4"/>
      <c r="E9301" s="4"/>
      <c r="F9301" s="4"/>
      <c r="G9301" s="4"/>
    </row>
    <row r="9302" spans="3:7" x14ac:dyDescent="0.35">
      <c r="C9302" s="72" t="str">
        <f t="shared" si="145"/>
        <v/>
      </c>
      <c r="D9302" s="4"/>
      <c r="E9302" s="4"/>
      <c r="F9302" s="4"/>
      <c r="G9302" s="4"/>
    </row>
    <row r="9303" spans="3:7" x14ac:dyDescent="0.35">
      <c r="C9303" s="72" t="str">
        <f t="shared" si="145"/>
        <v/>
      </c>
      <c r="D9303" s="4"/>
      <c r="E9303" s="4"/>
      <c r="F9303" s="4"/>
      <c r="G9303" s="4"/>
    </row>
    <row r="9304" spans="3:7" x14ac:dyDescent="0.35">
      <c r="C9304" s="72" t="str">
        <f t="shared" si="145"/>
        <v/>
      </c>
      <c r="D9304" s="4"/>
      <c r="E9304" s="4"/>
      <c r="F9304" s="4"/>
      <c r="G9304" s="4"/>
    </row>
    <row r="9305" spans="3:7" x14ac:dyDescent="0.35">
      <c r="C9305" s="72" t="str">
        <f t="shared" si="145"/>
        <v/>
      </c>
      <c r="D9305" s="4"/>
      <c r="E9305" s="4"/>
      <c r="F9305" s="4"/>
      <c r="G9305" s="4"/>
    </row>
    <row r="9306" spans="3:7" x14ac:dyDescent="0.35">
      <c r="C9306" s="72" t="str">
        <f t="shared" si="145"/>
        <v/>
      </c>
      <c r="D9306" s="4"/>
      <c r="E9306" s="4"/>
      <c r="F9306" s="4"/>
      <c r="G9306" s="4"/>
    </row>
    <row r="9307" spans="3:7" x14ac:dyDescent="0.35">
      <c r="C9307" s="72" t="str">
        <f t="shared" si="145"/>
        <v/>
      </c>
      <c r="D9307" s="4"/>
      <c r="E9307" s="4"/>
      <c r="F9307" s="4"/>
      <c r="G9307" s="4"/>
    </row>
    <row r="9308" spans="3:7" x14ac:dyDescent="0.35">
      <c r="C9308" s="72" t="str">
        <f t="shared" si="145"/>
        <v/>
      </c>
      <c r="D9308" s="4"/>
      <c r="E9308" s="4"/>
      <c r="F9308" s="4"/>
      <c r="G9308" s="4"/>
    </row>
    <row r="9309" spans="3:7" x14ac:dyDescent="0.35">
      <c r="C9309" s="72" t="str">
        <f t="shared" si="145"/>
        <v/>
      </c>
      <c r="D9309" s="4"/>
      <c r="E9309" s="4"/>
      <c r="F9309" s="4"/>
      <c r="G9309" s="4"/>
    </row>
    <row r="9310" spans="3:7" x14ac:dyDescent="0.35">
      <c r="C9310" s="72" t="str">
        <f t="shared" si="145"/>
        <v/>
      </c>
      <c r="D9310" s="4"/>
      <c r="E9310" s="4"/>
      <c r="F9310" s="4"/>
      <c r="G9310" s="4"/>
    </row>
    <row r="9311" spans="3:7" x14ac:dyDescent="0.35">
      <c r="C9311" s="72" t="str">
        <f t="shared" si="145"/>
        <v/>
      </c>
      <c r="D9311" s="4"/>
      <c r="E9311" s="4"/>
      <c r="F9311" s="4"/>
      <c r="G9311" s="4"/>
    </row>
    <row r="9312" spans="3:7" x14ac:dyDescent="0.35">
      <c r="C9312" s="72" t="str">
        <f t="shared" si="145"/>
        <v/>
      </c>
      <c r="D9312" s="4"/>
      <c r="E9312" s="4"/>
      <c r="F9312" s="4"/>
      <c r="G9312" s="4"/>
    </row>
    <row r="9313" spans="3:7" x14ac:dyDescent="0.35">
      <c r="C9313" s="72" t="str">
        <f t="shared" si="145"/>
        <v/>
      </c>
      <c r="D9313" s="4"/>
      <c r="E9313" s="4"/>
      <c r="F9313" s="4"/>
      <c r="G9313" s="4"/>
    </row>
    <row r="9314" spans="3:7" x14ac:dyDescent="0.35">
      <c r="C9314" s="72" t="str">
        <f t="shared" si="145"/>
        <v/>
      </c>
      <c r="D9314" s="4"/>
      <c r="E9314" s="4"/>
      <c r="F9314" s="4"/>
      <c r="G9314" s="4"/>
    </row>
    <row r="9315" spans="3:7" x14ac:dyDescent="0.35">
      <c r="C9315" s="72" t="str">
        <f t="shared" si="145"/>
        <v/>
      </c>
      <c r="D9315" s="4"/>
      <c r="E9315" s="4"/>
      <c r="F9315" s="4"/>
      <c r="G9315" s="4"/>
    </row>
    <row r="9316" spans="3:7" x14ac:dyDescent="0.35">
      <c r="C9316" s="72" t="str">
        <f t="shared" si="145"/>
        <v/>
      </c>
      <c r="D9316" s="4"/>
      <c r="E9316" s="4"/>
      <c r="F9316" s="4"/>
      <c r="G9316" s="4"/>
    </row>
    <row r="9317" spans="3:7" x14ac:dyDescent="0.35">
      <c r="C9317" s="72" t="str">
        <f t="shared" si="145"/>
        <v/>
      </c>
      <c r="D9317" s="4"/>
      <c r="E9317" s="4"/>
      <c r="F9317" s="4"/>
      <c r="G9317" s="4"/>
    </row>
    <row r="9318" spans="3:7" x14ac:dyDescent="0.35">
      <c r="C9318" s="72" t="str">
        <f t="shared" si="145"/>
        <v/>
      </c>
      <c r="D9318" s="4"/>
      <c r="E9318" s="4"/>
      <c r="F9318" s="4"/>
      <c r="G9318" s="4"/>
    </row>
    <row r="9319" spans="3:7" x14ac:dyDescent="0.35">
      <c r="C9319" s="72" t="str">
        <f t="shared" si="145"/>
        <v/>
      </c>
      <c r="D9319" s="4"/>
      <c r="E9319" s="4"/>
      <c r="F9319" s="4"/>
      <c r="G9319" s="4"/>
    </row>
    <row r="9320" spans="3:7" x14ac:dyDescent="0.35">
      <c r="C9320" s="72" t="str">
        <f t="shared" si="145"/>
        <v/>
      </c>
      <c r="D9320" s="4"/>
      <c r="E9320" s="4"/>
      <c r="F9320" s="4"/>
      <c r="G9320" s="4"/>
    </row>
    <row r="9321" spans="3:7" x14ac:dyDescent="0.35">
      <c r="C9321" s="72" t="str">
        <f t="shared" si="145"/>
        <v/>
      </c>
      <c r="D9321" s="4"/>
      <c r="E9321" s="4"/>
      <c r="F9321" s="4"/>
      <c r="G9321" s="4"/>
    </row>
    <row r="9322" spans="3:7" x14ac:dyDescent="0.35">
      <c r="C9322" s="72" t="str">
        <f t="shared" si="145"/>
        <v/>
      </c>
      <c r="D9322" s="4"/>
      <c r="E9322" s="4"/>
      <c r="F9322" s="4"/>
      <c r="G9322" s="4"/>
    </row>
    <row r="9323" spans="3:7" x14ac:dyDescent="0.35">
      <c r="C9323" s="72" t="str">
        <f t="shared" si="145"/>
        <v/>
      </c>
      <c r="D9323" s="4"/>
      <c r="E9323" s="4"/>
      <c r="F9323" s="4"/>
      <c r="G9323" s="4"/>
    </row>
    <row r="9324" spans="3:7" x14ac:dyDescent="0.35">
      <c r="C9324" s="72" t="str">
        <f t="shared" si="145"/>
        <v/>
      </c>
      <c r="D9324" s="4"/>
      <c r="E9324" s="4"/>
      <c r="F9324" s="4"/>
      <c r="G9324" s="4"/>
    </row>
    <row r="9325" spans="3:7" x14ac:dyDescent="0.35">
      <c r="C9325" s="72" t="str">
        <f t="shared" si="145"/>
        <v/>
      </c>
      <c r="D9325" s="4"/>
      <c r="E9325" s="4"/>
      <c r="F9325" s="4"/>
      <c r="G9325" s="4"/>
    </row>
    <row r="9326" spans="3:7" x14ac:dyDescent="0.35">
      <c r="C9326" s="72" t="str">
        <f t="shared" si="145"/>
        <v/>
      </c>
      <c r="D9326" s="4"/>
      <c r="E9326" s="4"/>
      <c r="F9326" s="4"/>
      <c r="G9326" s="4"/>
    </row>
    <row r="9327" spans="3:7" x14ac:dyDescent="0.35">
      <c r="C9327" s="72" t="str">
        <f t="shared" si="145"/>
        <v/>
      </c>
      <c r="D9327" s="4"/>
      <c r="E9327" s="4"/>
      <c r="F9327" s="4"/>
      <c r="G9327" s="4"/>
    </row>
    <row r="9328" spans="3:7" x14ac:dyDescent="0.35">
      <c r="C9328" s="72" t="str">
        <f t="shared" si="145"/>
        <v/>
      </c>
      <c r="D9328" s="4"/>
      <c r="E9328" s="4"/>
      <c r="F9328" s="4"/>
      <c r="G9328" s="4"/>
    </row>
    <row r="9329" spans="3:7" x14ac:dyDescent="0.35">
      <c r="C9329" s="72" t="str">
        <f t="shared" si="145"/>
        <v/>
      </c>
      <c r="D9329" s="4"/>
      <c r="E9329" s="4"/>
      <c r="F9329" s="4"/>
      <c r="G9329" s="4"/>
    </row>
    <row r="9330" spans="3:7" x14ac:dyDescent="0.35">
      <c r="C9330" s="72" t="str">
        <f t="shared" si="145"/>
        <v/>
      </c>
      <c r="D9330" s="4"/>
      <c r="E9330" s="4"/>
      <c r="F9330" s="4"/>
      <c r="G9330" s="4"/>
    </row>
    <row r="9331" spans="3:7" x14ac:dyDescent="0.35">
      <c r="C9331" s="72" t="str">
        <f t="shared" si="145"/>
        <v/>
      </c>
      <c r="D9331" s="4"/>
      <c r="E9331" s="4"/>
      <c r="F9331" s="4"/>
      <c r="G9331" s="4"/>
    </row>
    <row r="9332" spans="3:7" x14ac:dyDescent="0.35">
      <c r="C9332" s="72" t="str">
        <f t="shared" si="145"/>
        <v/>
      </c>
      <c r="D9332" s="4"/>
      <c r="E9332" s="4"/>
      <c r="F9332" s="4"/>
      <c r="G9332" s="4"/>
    </row>
    <row r="9333" spans="3:7" x14ac:dyDescent="0.35">
      <c r="C9333" s="72" t="str">
        <f t="shared" si="145"/>
        <v/>
      </c>
      <c r="D9333" s="4"/>
      <c r="E9333" s="4"/>
      <c r="F9333" s="4"/>
      <c r="G9333" s="4"/>
    </row>
    <row r="9334" spans="3:7" x14ac:dyDescent="0.35">
      <c r="C9334" s="72" t="str">
        <f t="shared" si="145"/>
        <v/>
      </c>
      <c r="D9334" s="4"/>
      <c r="E9334" s="4"/>
      <c r="F9334" s="4"/>
      <c r="G9334" s="4"/>
    </row>
    <row r="9335" spans="3:7" x14ac:dyDescent="0.35">
      <c r="C9335" s="72" t="str">
        <f t="shared" si="145"/>
        <v/>
      </c>
      <c r="D9335" s="4"/>
      <c r="E9335" s="4"/>
      <c r="F9335" s="4"/>
      <c r="G9335" s="4"/>
    </row>
    <row r="9336" spans="3:7" x14ac:dyDescent="0.35">
      <c r="C9336" s="72" t="str">
        <f t="shared" si="145"/>
        <v/>
      </c>
      <c r="D9336" s="4"/>
      <c r="E9336" s="4"/>
      <c r="F9336" s="4"/>
      <c r="G9336" s="4"/>
    </row>
    <row r="9337" spans="3:7" x14ac:dyDescent="0.35">
      <c r="C9337" s="72" t="str">
        <f t="shared" si="145"/>
        <v/>
      </c>
      <c r="D9337" s="4"/>
      <c r="E9337" s="4"/>
      <c r="F9337" s="4"/>
      <c r="G9337" s="4"/>
    </row>
    <row r="9338" spans="3:7" x14ac:dyDescent="0.35">
      <c r="C9338" s="72" t="str">
        <f t="shared" si="145"/>
        <v/>
      </c>
      <c r="D9338" s="4"/>
      <c r="E9338" s="4"/>
      <c r="F9338" s="4"/>
      <c r="G9338" s="4"/>
    </row>
    <row r="9339" spans="3:7" x14ac:dyDescent="0.35">
      <c r="C9339" s="72" t="str">
        <f t="shared" si="145"/>
        <v/>
      </c>
      <c r="D9339" s="4"/>
      <c r="E9339" s="4"/>
      <c r="F9339" s="4"/>
      <c r="G9339" s="4"/>
    </row>
    <row r="9340" spans="3:7" x14ac:dyDescent="0.35">
      <c r="C9340" s="72" t="str">
        <f t="shared" si="145"/>
        <v/>
      </c>
      <c r="D9340" s="4"/>
      <c r="E9340" s="4"/>
      <c r="F9340" s="4"/>
      <c r="G9340" s="4"/>
    </row>
    <row r="9341" spans="3:7" x14ac:dyDescent="0.35">
      <c r="C9341" s="72" t="str">
        <f t="shared" si="145"/>
        <v/>
      </c>
      <c r="D9341" s="4"/>
      <c r="E9341" s="4"/>
      <c r="F9341" s="4"/>
      <c r="G9341" s="4"/>
    </row>
    <row r="9342" spans="3:7" x14ac:dyDescent="0.35">
      <c r="C9342" s="72" t="str">
        <f t="shared" si="145"/>
        <v/>
      </c>
      <c r="D9342" s="4"/>
      <c r="E9342" s="4"/>
      <c r="F9342" s="4"/>
      <c r="G9342" s="4"/>
    </row>
    <row r="9343" spans="3:7" x14ac:dyDescent="0.35">
      <c r="C9343" s="72" t="str">
        <f t="shared" si="145"/>
        <v/>
      </c>
      <c r="D9343" s="4"/>
      <c r="E9343" s="4"/>
      <c r="F9343" s="4"/>
      <c r="G9343" s="4"/>
    </row>
    <row r="9344" spans="3:7" x14ac:dyDescent="0.35">
      <c r="C9344" s="72" t="str">
        <f t="shared" si="145"/>
        <v/>
      </c>
      <c r="D9344" s="4"/>
      <c r="E9344" s="4"/>
      <c r="F9344" s="4"/>
      <c r="G9344" s="4"/>
    </row>
    <row r="9345" spans="3:7" x14ac:dyDescent="0.35">
      <c r="C9345" s="72" t="str">
        <f t="shared" si="145"/>
        <v/>
      </c>
      <c r="D9345" s="4"/>
      <c r="E9345" s="4"/>
      <c r="F9345" s="4"/>
      <c r="G9345" s="4"/>
    </row>
    <row r="9346" spans="3:7" x14ac:dyDescent="0.35">
      <c r="C9346" s="72" t="str">
        <f t="shared" si="145"/>
        <v/>
      </c>
      <c r="D9346" s="4"/>
      <c r="E9346" s="4"/>
      <c r="F9346" s="4"/>
      <c r="G9346" s="4"/>
    </row>
    <row r="9347" spans="3:7" x14ac:dyDescent="0.35">
      <c r="C9347" s="72" t="str">
        <f t="shared" si="145"/>
        <v/>
      </c>
      <c r="D9347" s="4"/>
      <c r="E9347" s="4"/>
      <c r="F9347" s="4"/>
      <c r="G9347" s="4"/>
    </row>
    <row r="9348" spans="3:7" x14ac:dyDescent="0.35">
      <c r="C9348" s="72" t="str">
        <f t="shared" si="145"/>
        <v/>
      </c>
      <c r="D9348" s="4"/>
      <c r="E9348" s="4"/>
      <c r="F9348" s="4"/>
      <c r="G9348" s="4"/>
    </row>
    <row r="9349" spans="3:7" x14ac:dyDescent="0.35">
      <c r="C9349" s="72" t="str">
        <f t="shared" si="145"/>
        <v/>
      </c>
      <c r="D9349" s="4"/>
      <c r="E9349" s="4"/>
      <c r="F9349" s="4"/>
      <c r="G9349" s="4"/>
    </row>
    <row r="9350" spans="3:7" x14ac:dyDescent="0.35">
      <c r="C9350" s="72" t="str">
        <f t="shared" si="145"/>
        <v/>
      </c>
      <c r="D9350" s="4"/>
      <c r="E9350" s="4"/>
      <c r="F9350" s="4"/>
      <c r="G9350" s="4"/>
    </row>
    <row r="9351" spans="3:7" x14ac:dyDescent="0.35">
      <c r="C9351" s="72" t="str">
        <f t="shared" si="145"/>
        <v/>
      </c>
      <c r="D9351" s="4"/>
      <c r="E9351" s="4"/>
      <c r="F9351" s="4"/>
      <c r="G9351" s="4"/>
    </row>
    <row r="9352" spans="3:7" x14ac:dyDescent="0.35">
      <c r="C9352" s="72" t="str">
        <f t="shared" si="145"/>
        <v/>
      </c>
      <c r="D9352" s="4"/>
      <c r="E9352" s="4"/>
      <c r="F9352" s="4"/>
      <c r="G9352" s="4"/>
    </row>
    <row r="9353" spans="3:7" x14ac:dyDescent="0.35">
      <c r="C9353" s="72" t="str">
        <f t="shared" si="145"/>
        <v/>
      </c>
      <c r="D9353" s="4"/>
      <c r="E9353" s="4"/>
      <c r="F9353" s="4"/>
      <c r="G9353" s="4"/>
    </row>
    <row r="9354" spans="3:7" x14ac:dyDescent="0.35">
      <c r="C9354" s="72" t="str">
        <f t="shared" si="145"/>
        <v/>
      </c>
      <c r="D9354" s="4"/>
      <c r="E9354" s="4"/>
      <c r="F9354" s="4"/>
      <c r="G9354" s="4"/>
    </row>
    <row r="9355" spans="3:7" x14ac:dyDescent="0.35">
      <c r="C9355" s="72" t="str">
        <f t="shared" si="145"/>
        <v/>
      </c>
      <c r="D9355" s="4"/>
      <c r="E9355" s="4"/>
      <c r="F9355" s="4"/>
      <c r="G9355" s="4"/>
    </row>
    <row r="9356" spans="3:7" x14ac:dyDescent="0.35">
      <c r="C9356" s="72" t="str">
        <f t="shared" ref="C9356:C9419" si="146">IF(ISBLANK(D9356),"",D9356&amp;E9356&amp;F9356&amp;G9356)</f>
        <v/>
      </c>
      <c r="D9356" s="4"/>
      <c r="E9356" s="4"/>
      <c r="F9356" s="4"/>
      <c r="G9356" s="4"/>
    </row>
    <row r="9357" spans="3:7" x14ac:dyDescent="0.35">
      <c r="C9357" s="72" t="str">
        <f t="shared" si="146"/>
        <v/>
      </c>
      <c r="D9357" s="4"/>
      <c r="E9357" s="4"/>
      <c r="F9357" s="4"/>
      <c r="G9357" s="4"/>
    </row>
    <row r="9358" spans="3:7" x14ac:dyDescent="0.35">
      <c r="C9358" s="72" t="str">
        <f t="shared" si="146"/>
        <v/>
      </c>
      <c r="D9358" s="4"/>
      <c r="E9358" s="4"/>
      <c r="F9358" s="4"/>
      <c r="G9358" s="4"/>
    </row>
    <row r="9359" spans="3:7" x14ac:dyDescent="0.35">
      <c r="C9359" s="72" t="str">
        <f t="shared" si="146"/>
        <v/>
      </c>
      <c r="D9359" s="4"/>
      <c r="E9359" s="4"/>
      <c r="F9359" s="4"/>
      <c r="G9359" s="4"/>
    </row>
    <row r="9360" spans="3:7" x14ac:dyDescent="0.35">
      <c r="C9360" s="72" t="str">
        <f t="shared" si="146"/>
        <v/>
      </c>
      <c r="D9360" s="4"/>
      <c r="E9360" s="4"/>
      <c r="F9360" s="4"/>
      <c r="G9360" s="4"/>
    </row>
    <row r="9361" spans="3:7" x14ac:dyDescent="0.35">
      <c r="C9361" s="72" t="str">
        <f t="shared" si="146"/>
        <v/>
      </c>
      <c r="D9361" s="4"/>
      <c r="E9361" s="4"/>
      <c r="F9361" s="4"/>
      <c r="G9361" s="4"/>
    </row>
    <row r="9362" spans="3:7" x14ac:dyDescent="0.35">
      <c r="C9362" s="72" t="str">
        <f t="shared" si="146"/>
        <v/>
      </c>
      <c r="D9362" s="4"/>
      <c r="E9362" s="4"/>
      <c r="F9362" s="4"/>
      <c r="G9362" s="4"/>
    </row>
    <row r="9363" spans="3:7" x14ac:dyDescent="0.35">
      <c r="C9363" s="72" t="str">
        <f t="shared" si="146"/>
        <v/>
      </c>
      <c r="D9363" s="4"/>
      <c r="E9363" s="4"/>
      <c r="F9363" s="4"/>
      <c r="G9363" s="4"/>
    </row>
    <row r="9364" spans="3:7" x14ac:dyDescent="0.35">
      <c r="C9364" s="72" t="str">
        <f t="shared" si="146"/>
        <v/>
      </c>
      <c r="D9364" s="4"/>
      <c r="E9364" s="4"/>
      <c r="F9364" s="4"/>
      <c r="G9364" s="4"/>
    </row>
    <row r="9365" spans="3:7" x14ac:dyDescent="0.35">
      <c r="C9365" s="72" t="str">
        <f t="shared" si="146"/>
        <v/>
      </c>
      <c r="D9365" s="4"/>
      <c r="E9365" s="4"/>
      <c r="F9365" s="4"/>
      <c r="G9365" s="4"/>
    </row>
    <row r="9366" spans="3:7" x14ac:dyDescent="0.35">
      <c r="C9366" s="72" t="str">
        <f t="shared" si="146"/>
        <v/>
      </c>
      <c r="D9366" s="4"/>
      <c r="E9366" s="4"/>
      <c r="F9366" s="4"/>
      <c r="G9366" s="4"/>
    </row>
    <row r="9367" spans="3:7" x14ac:dyDescent="0.35">
      <c r="C9367" s="72" t="str">
        <f t="shared" si="146"/>
        <v/>
      </c>
      <c r="D9367" s="4"/>
      <c r="E9367" s="4"/>
      <c r="F9367" s="4"/>
      <c r="G9367" s="4"/>
    </row>
    <row r="9368" spans="3:7" x14ac:dyDescent="0.35">
      <c r="C9368" s="72" t="str">
        <f t="shared" si="146"/>
        <v/>
      </c>
      <c r="D9368" s="4"/>
      <c r="E9368" s="4"/>
      <c r="F9368" s="4"/>
      <c r="G9368" s="4"/>
    </row>
    <row r="9369" spans="3:7" x14ac:dyDescent="0.35">
      <c r="C9369" s="72" t="str">
        <f t="shared" si="146"/>
        <v/>
      </c>
      <c r="D9369" s="4"/>
      <c r="E9369" s="4"/>
      <c r="F9369" s="4"/>
      <c r="G9369" s="4"/>
    </row>
    <row r="9370" spans="3:7" x14ac:dyDescent="0.35">
      <c r="C9370" s="72" t="str">
        <f t="shared" si="146"/>
        <v/>
      </c>
      <c r="D9370" s="4"/>
      <c r="E9370" s="4"/>
      <c r="F9370" s="4"/>
      <c r="G9370" s="4"/>
    </row>
    <row r="9371" spans="3:7" x14ac:dyDescent="0.35">
      <c r="C9371" s="72" t="str">
        <f t="shared" si="146"/>
        <v/>
      </c>
      <c r="D9371" s="4"/>
      <c r="E9371" s="4"/>
      <c r="F9371" s="4"/>
      <c r="G9371" s="4"/>
    </row>
    <row r="9372" spans="3:7" x14ac:dyDescent="0.35">
      <c r="C9372" s="72" t="str">
        <f t="shared" si="146"/>
        <v/>
      </c>
      <c r="D9372" s="4"/>
      <c r="E9372" s="4"/>
      <c r="F9372" s="4"/>
      <c r="G9372" s="4"/>
    </row>
    <row r="9373" spans="3:7" x14ac:dyDescent="0.35">
      <c r="C9373" s="72" t="str">
        <f t="shared" si="146"/>
        <v/>
      </c>
      <c r="D9373" s="4"/>
      <c r="E9373" s="4"/>
      <c r="F9373" s="4"/>
      <c r="G9373" s="4"/>
    </row>
    <row r="9374" spans="3:7" x14ac:dyDescent="0.35">
      <c r="C9374" s="72" t="str">
        <f t="shared" si="146"/>
        <v/>
      </c>
      <c r="D9374" s="4"/>
      <c r="E9374" s="4"/>
      <c r="F9374" s="4"/>
      <c r="G9374" s="4"/>
    </row>
    <row r="9375" spans="3:7" x14ac:dyDescent="0.35">
      <c r="C9375" s="72" t="str">
        <f t="shared" si="146"/>
        <v/>
      </c>
      <c r="D9375" s="4"/>
      <c r="E9375" s="4"/>
      <c r="F9375" s="4"/>
      <c r="G9375" s="4"/>
    </row>
    <row r="9376" spans="3:7" x14ac:dyDescent="0.35">
      <c r="C9376" s="72" t="str">
        <f t="shared" si="146"/>
        <v/>
      </c>
      <c r="D9376" s="4"/>
      <c r="E9376" s="4"/>
      <c r="F9376" s="4"/>
      <c r="G9376" s="4"/>
    </row>
    <row r="9377" spans="3:7" x14ac:dyDescent="0.35">
      <c r="C9377" s="72" t="str">
        <f t="shared" si="146"/>
        <v/>
      </c>
      <c r="D9377" s="4"/>
      <c r="E9377" s="4"/>
      <c r="F9377" s="4"/>
      <c r="G9377" s="4"/>
    </row>
    <row r="9378" spans="3:7" x14ac:dyDescent="0.35">
      <c r="C9378" s="72" t="str">
        <f t="shared" si="146"/>
        <v/>
      </c>
      <c r="D9378" s="4"/>
      <c r="E9378" s="4"/>
      <c r="F9378" s="4"/>
      <c r="G9378" s="4"/>
    </row>
    <row r="9379" spans="3:7" x14ac:dyDescent="0.35">
      <c r="C9379" s="72" t="str">
        <f t="shared" si="146"/>
        <v/>
      </c>
      <c r="D9379" s="4"/>
      <c r="E9379" s="4"/>
      <c r="F9379" s="4"/>
      <c r="G9379" s="4"/>
    </row>
    <row r="9380" spans="3:7" x14ac:dyDescent="0.35">
      <c r="C9380" s="72" t="str">
        <f t="shared" si="146"/>
        <v/>
      </c>
      <c r="D9380" s="4"/>
      <c r="E9380" s="4"/>
      <c r="F9380" s="4"/>
      <c r="G9380" s="4"/>
    </row>
    <row r="9381" spans="3:7" x14ac:dyDescent="0.35">
      <c r="C9381" s="72" t="str">
        <f t="shared" si="146"/>
        <v/>
      </c>
      <c r="D9381" s="4"/>
      <c r="E9381" s="4"/>
      <c r="F9381" s="4"/>
      <c r="G9381" s="4"/>
    </row>
    <row r="9382" spans="3:7" x14ac:dyDescent="0.35">
      <c r="C9382" s="72" t="str">
        <f t="shared" si="146"/>
        <v/>
      </c>
      <c r="D9382" s="4"/>
      <c r="E9382" s="4"/>
      <c r="F9382" s="4"/>
      <c r="G9382" s="4"/>
    </row>
    <row r="9383" spans="3:7" x14ac:dyDescent="0.35">
      <c r="C9383" s="72" t="str">
        <f t="shared" si="146"/>
        <v/>
      </c>
      <c r="D9383" s="4"/>
      <c r="E9383" s="4"/>
      <c r="F9383" s="4"/>
      <c r="G9383" s="4"/>
    </row>
    <row r="9384" spans="3:7" x14ac:dyDescent="0.35">
      <c r="C9384" s="72" t="str">
        <f t="shared" si="146"/>
        <v/>
      </c>
      <c r="D9384" s="4"/>
      <c r="E9384" s="4"/>
      <c r="F9384" s="4"/>
      <c r="G9384" s="4"/>
    </row>
    <row r="9385" spans="3:7" x14ac:dyDescent="0.35">
      <c r="C9385" s="72" t="str">
        <f t="shared" si="146"/>
        <v/>
      </c>
      <c r="D9385" s="4"/>
      <c r="E9385" s="4"/>
      <c r="F9385" s="4"/>
      <c r="G9385" s="4"/>
    </row>
    <row r="9386" spans="3:7" x14ac:dyDescent="0.35">
      <c r="C9386" s="72" t="str">
        <f t="shared" si="146"/>
        <v/>
      </c>
      <c r="D9386" s="4"/>
      <c r="E9386" s="4"/>
      <c r="F9386" s="4"/>
      <c r="G9386" s="4"/>
    </row>
    <row r="9387" spans="3:7" x14ac:dyDescent="0.35">
      <c r="C9387" s="72" t="str">
        <f t="shared" si="146"/>
        <v/>
      </c>
      <c r="D9387" s="4"/>
      <c r="E9387" s="4"/>
      <c r="F9387" s="4"/>
      <c r="G9387" s="4"/>
    </row>
    <row r="9388" spans="3:7" x14ac:dyDescent="0.35">
      <c r="C9388" s="72" t="str">
        <f t="shared" si="146"/>
        <v/>
      </c>
      <c r="D9388" s="4"/>
      <c r="E9388" s="4"/>
      <c r="F9388" s="4"/>
      <c r="G9388" s="4"/>
    </row>
    <row r="9389" spans="3:7" x14ac:dyDescent="0.35">
      <c r="C9389" s="72" t="str">
        <f t="shared" si="146"/>
        <v/>
      </c>
      <c r="D9389" s="4"/>
      <c r="E9389" s="4"/>
      <c r="F9389" s="4"/>
      <c r="G9389" s="4"/>
    </row>
    <row r="9390" spans="3:7" x14ac:dyDescent="0.35">
      <c r="C9390" s="72" t="str">
        <f t="shared" si="146"/>
        <v/>
      </c>
      <c r="D9390" s="4"/>
      <c r="E9390" s="4"/>
      <c r="F9390" s="4"/>
      <c r="G9390" s="4"/>
    </row>
    <row r="9391" spans="3:7" x14ac:dyDescent="0.35">
      <c r="C9391" s="72" t="str">
        <f t="shared" si="146"/>
        <v/>
      </c>
      <c r="D9391" s="4"/>
      <c r="E9391" s="4"/>
      <c r="F9391" s="4"/>
      <c r="G9391" s="4"/>
    </row>
    <row r="9392" spans="3:7" x14ac:dyDescent="0.35">
      <c r="C9392" s="72" t="str">
        <f t="shared" si="146"/>
        <v/>
      </c>
      <c r="D9392" s="4"/>
      <c r="E9392" s="4"/>
      <c r="F9392" s="4"/>
      <c r="G9392" s="4"/>
    </row>
    <row r="9393" spans="3:7" x14ac:dyDescent="0.35">
      <c r="C9393" s="72" t="str">
        <f t="shared" si="146"/>
        <v/>
      </c>
      <c r="D9393" s="4"/>
      <c r="E9393" s="4"/>
      <c r="F9393" s="4"/>
      <c r="G9393" s="4"/>
    </row>
    <row r="9394" spans="3:7" x14ac:dyDescent="0.35">
      <c r="C9394" s="72" t="str">
        <f t="shared" si="146"/>
        <v/>
      </c>
      <c r="D9394" s="4"/>
      <c r="E9394" s="4"/>
      <c r="F9394" s="4"/>
      <c r="G9394" s="4"/>
    </row>
    <row r="9395" spans="3:7" x14ac:dyDescent="0.35">
      <c r="C9395" s="72" t="str">
        <f t="shared" si="146"/>
        <v/>
      </c>
      <c r="D9395" s="4"/>
      <c r="E9395" s="4"/>
      <c r="F9395" s="4"/>
      <c r="G9395" s="4"/>
    </row>
    <row r="9396" spans="3:7" x14ac:dyDescent="0.35">
      <c r="C9396" s="72" t="str">
        <f t="shared" si="146"/>
        <v/>
      </c>
      <c r="D9396" s="4"/>
      <c r="E9396" s="4"/>
      <c r="F9396" s="4"/>
      <c r="G9396" s="4"/>
    </row>
    <row r="9397" spans="3:7" x14ac:dyDescent="0.35">
      <c r="C9397" s="72" t="str">
        <f t="shared" si="146"/>
        <v/>
      </c>
      <c r="D9397" s="4"/>
      <c r="E9397" s="4"/>
      <c r="F9397" s="4"/>
      <c r="G9397" s="4"/>
    </row>
    <row r="9398" spans="3:7" x14ac:dyDescent="0.35">
      <c r="C9398" s="72" t="str">
        <f t="shared" si="146"/>
        <v/>
      </c>
      <c r="D9398" s="4"/>
      <c r="E9398" s="4"/>
      <c r="F9398" s="4"/>
      <c r="G9398" s="4"/>
    </row>
    <row r="9399" spans="3:7" x14ac:dyDescent="0.35">
      <c r="C9399" s="72" t="str">
        <f t="shared" si="146"/>
        <v/>
      </c>
      <c r="D9399" s="4"/>
      <c r="E9399" s="4"/>
      <c r="F9399" s="4"/>
      <c r="G9399" s="4"/>
    </row>
    <row r="9400" spans="3:7" x14ac:dyDescent="0.35">
      <c r="C9400" s="72" t="str">
        <f t="shared" si="146"/>
        <v/>
      </c>
      <c r="D9400" s="4"/>
      <c r="E9400" s="4"/>
      <c r="F9400" s="4"/>
      <c r="G9400" s="4"/>
    </row>
    <row r="9401" spans="3:7" x14ac:dyDescent="0.35">
      <c r="C9401" s="72" t="str">
        <f t="shared" si="146"/>
        <v/>
      </c>
      <c r="D9401" s="4"/>
      <c r="E9401" s="4"/>
      <c r="F9401" s="4"/>
      <c r="G9401" s="4"/>
    </row>
    <row r="9402" spans="3:7" x14ac:dyDescent="0.35">
      <c r="C9402" s="72" t="str">
        <f t="shared" si="146"/>
        <v/>
      </c>
      <c r="D9402" s="4"/>
      <c r="E9402" s="4"/>
      <c r="F9402" s="4"/>
      <c r="G9402" s="4"/>
    </row>
    <row r="9403" spans="3:7" x14ac:dyDescent="0.35">
      <c r="C9403" s="72" t="str">
        <f t="shared" si="146"/>
        <v/>
      </c>
      <c r="D9403" s="4"/>
      <c r="E9403" s="4"/>
      <c r="F9403" s="4"/>
      <c r="G9403" s="4"/>
    </row>
    <row r="9404" spans="3:7" x14ac:dyDescent="0.35">
      <c r="C9404" s="72" t="str">
        <f t="shared" si="146"/>
        <v/>
      </c>
      <c r="D9404" s="4"/>
      <c r="E9404" s="4"/>
      <c r="F9404" s="4"/>
      <c r="G9404" s="4"/>
    </row>
    <row r="9405" spans="3:7" x14ac:dyDescent="0.35">
      <c r="C9405" s="72" t="str">
        <f t="shared" si="146"/>
        <v/>
      </c>
      <c r="D9405" s="4"/>
      <c r="E9405" s="4"/>
      <c r="F9405" s="4"/>
      <c r="G9405" s="4"/>
    </row>
    <row r="9406" spans="3:7" x14ac:dyDescent="0.35">
      <c r="C9406" s="72" t="str">
        <f t="shared" si="146"/>
        <v/>
      </c>
      <c r="D9406" s="4"/>
      <c r="E9406" s="4"/>
      <c r="F9406" s="4"/>
      <c r="G9406" s="4"/>
    </row>
    <row r="9407" spans="3:7" x14ac:dyDescent="0.35">
      <c r="C9407" s="72" t="str">
        <f t="shared" si="146"/>
        <v/>
      </c>
      <c r="D9407" s="4"/>
      <c r="E9407" s="4"/>
      <c r="F9407" s="4"/>
      <c r="G9407" s="4"/>
    </row>
    <row r="9408" spans="3:7" x14ac:dyDescent="0.35">
      <c r="C9408" s="72" t="str">
        <f t="shared" si="146"/>
        <v/>
      </c>
      <c r="D9408" s="4"/>
      <c r="E9408" s="4"/>
      <c r="F9408" s="4"/>
      <c r="G9408" s="4"/>
    </row>
    <row r="9409" spans="3:7" x14ac:dyDescent="0.35">
      <c r="C9409" s="72" t="str">
        <f t="shared" si="146"/>
        <v/>
      </c>
      <c r="D9409" s="4"/>
      <c r="E9409" s="4"/>
      <c r="F9409" s="4"/>
      <c r="G9409" s="4"/>
    </row>
    <row r="9410" spans="3:7" x14ac:dyDescent="0.35">
      <c r="C9410" s="72" t="str">
        <f t="shared" si="146"/>
        <v/>
      </c>
      <c r="D9410" s="4"/>
      <c r="E9410" s="4"/>
      <c r="F9410" s="4"/>
      <c r="G9410" s="4"/>
    </row>
    <row r="9411" spans="3:7" x14ac:dyDescent="0.35">
      <c r="C9411" s="72" t="str">
        <f t="shared" si="146"/>
        <v/>
      </c>
      <c r="D9411" s="4"/>
      <c r="E9411" s="4"/>
      <c r="F9411" s="4"/>
      <c r="G9411" s="4"/>
    </row>
    <row r="9412" spans="3:7" x14ac:dyDescent="0.35">
      <c r="C9412" s="72" t="str">
        <f t="shared" si="146"/>
        <v/>
      </c>
      <c r="D9412" s="4"/>
      <c r="E9412" s="4"/>
      <c r="F9412" s="4"/>
      <c r="G9412" s="4"/>
    </row>
    <row r="9413" spans="3:7" x14ac:dyDescent="0.35">
      <c r="C9413" s="72" t="str">
        <f t="shared" si="146"/>
        <v/>
      </c>
      <c r="D9413" s="4"/>
      <c r="E9413" s="4"/>
      <c r="F9413" s="4"/>
      <c r="G9413" s="4"/>
    </row>
    <row r="9414" spans="3:7" x14ac:dyDescent="0.35">
      <c r="C9414" s="72" t="str">
        <f t="shared" si="146"/>
        <v/>
      </c>
      <c r="D9414" s="4"/>
      <c r="E9414" s="4"/>
      <c r="F9414" s="4"/>
      <c r="G9414" s="4"/>
    </row>
    <row r="9415" spans="3:7" x14ac:dyDescent="0.35">
      <c r="C9415" s="72" t="str">
        <f t="shared" si="146"/>
        <v/>
      </c>
      <c r="D9415" s="4"/>
      <c r="E9415" s="4"/>
      <c r="F9415" s="4"/>
      <c r="G9415" s="4"/>
    </row>
    <row r="9416" spans="3:7" x14ac:dyDescent="0.35">
      <c r="C9416" s="72" t="str">
        <f t="shared" si="146"/>
        <v/>
      </c>
      <c r="D9416" s="4"/>
      <c r="E9416" s="4"/>
      <c r="F9416" s="4"/>
      <c r="G9416" s="4"/>
    </row>
    <row r="9417" spans="3:7" x14ac:dyDescent="0.35">
      <c r="C9417" s="72" t="str">
        <f t="shared" si="146"/>
        <v/>
      </c>
      <c r="D9417" s="4"/>
      <c r="E9417" s="4"/>
      <c r="F9417" s="4"/>
      <c r="G9417" s="4"/>
    </row>
    <row r="9418" spans="3:7" x14ac:dyDescent="0.35">
      <c r="C9418" s="72" t="str">
        <f t="shared" si="146"/>
        <v/>
      </c>
      <c r="D9418" s="4"/>
      <c r="E9418" s="4"/>
      <c r="F9418" s="4"/>
      <c r="G9418" s="4"/>
    </row>
    <row r="9419" spans="3:7" x14ac:dyDescent="0.35">
      <c r="C9419" s="72" t="str">
        <f t="shared" si="146"/>
        <v/>
      </c>
      <c r="D9419" s="4"/>
      <c r="E9419" s="4"/>
      <c r="F9419" s="4"/>
      <c r="G9419" s="4"/>
    </row>
    <row r="9420" spans="3:7" x14ac:dyDescent="0.35">
      <c r="C9420" s="72" t="str">
        <f t="shared" ref="C9420:C9483" si="147">IF(ISBLANK(D9420),"",D9420&amp;E9420&amp;F9420&amp;G9420)</f>
        <v/>
      </c>
      <c r="D9420" s="4"/>
      <c r="E9420" s="4"/>
      <c r="F9420" s="4"/>
      <c r="G9420" s="4"/>
    </row>
    <row r="9421" spans="3:7" x14ac:dyDescent="0.35">
      <c r="C9421" s="72" t="str">
        <f t="shared" si="147"/>
        <v/>
      </c>
      <c r="D9421" s="4"/>
      <c r="E9421" s="4"/>
      <c r="F9421" s="4"/>
      <c r="G9421" s="4"/>
    </row>
    <row r="9422" spans="3:7" x14ac:dyDescent="0.35">
      <c r="C9422" s="72" t="str">
        <f t="shared" si="147"/>
        <v/>
      </c>
      <c r="D9422" s="4"/>
      <c r="E9422" s="4"/>
      <c r="F9422" s="4"/>
      <c r="G9422" s="4"/>
    </row>
    <row r="9423" spans="3:7" x14ac:dyDescent="0.35">
      <c r="C9423" s="72" t="str">
        <f t="shared" si="147"/>
        <v/>
      </c>
      <c r="D9423" s="4"/>
      <c r="E9423" s="4"/>
      <c r="F9423" s="4"/>
      <c r="G9423" s="4"/>
    </row>
    <row r="9424" spans="3:7" x14ac:dyDescent="0.35">
      <c r="C9424" s="72" t="str">
        <f t="shared" si="147"/>
        <v/>
      </c>
      <c r="D9424" s="4"/>
      <c r="E9424" s="4"/>
      <c r="F9424" s="4"/>
      <c r="G9424" s="4"/>
    </row>
    <row r="9425" spans="3:7" x14ac:dyDescent="0.35">
      <c r="C9425" s="72" t="str">
        <f t="shared" si="147"/>
        <v/>
      </c>
      <c r="D9425" s="4"/>
      <c r="E9425" s="4"/>
      <c r="F9425" s="4"/>
      <c r="G9425" s="4"/>
    </row>
    <row r="9426" spans="3:7" x14ac:dyDescent="0.35">
      <c r="C9426" s="72" t="str">
        <f t="shared" si="147"/>
        <v/>
      </c>
      <c r="D9426" s="4"/>
      <c r="E9426" s="4"/>
      <c r="F9426" s="4"/>
      <c r="G9426" s="4"/>
    </row>
    <row r="9427" spans="3:7" x14ac:dyDescent="0.35">
      <c r="C9427" s="72" t="str">
        <f t="shared" si="147"/>
        <v/>
      </c>
      <c r="D9427" s="4"/>
      <c r="E9427" s="4"/>
      <c r="F9427" s="4"/>
      <c r="G9427" s="4"/>
    </row>
    <row r="9428" spans="3:7" x14ac:dyDescent="0.35">
      <c r="C9428" s="72" t="str">
        <f t="shared" si="147"/>
        <v/>
      </c>
      <c r="D9428" s="4"/>
      <c r="E9428" s="4"/>
      <c r="F9428" s="4"/>
      <c r="G9428" s="4"/>
    </row>
    <row r="9429" spans="3:7" x14ac:dyDescent="0.35">
      <c r="C9429" s="72" t="str">
        <f t="shared" si="147"/>
        <v/>
      </c>
      <c r="D9429" s="4"/>
      <c r="E9429" s="4"/>
      <c r="F9429" s="4"/>
      <c r="G9429" s="4"/>
    </row>
    <row r="9430" spans="3:7" x14ac:dyDescent="0.35">
      <c r="C9430" s="72" t="str">
        <f t="shared" si="147"/>
        <v/>
      </c>
      <c r="D9430" s="4"/>
      <c r="E9430" s="4"/>
      <c r="F9430" s="4"/>
      <c r="G9430" s="4"/>
    </row>
    <row r="9431" spans="3:7" x14ac:dyDescent="0.35">
      <c r="C9431" s="72" t="str">
        <f t="shared" si="147"/>
        <v/>
      </c>
      <c r="D9431" s="4"/>
      <c r="E9431" s="4"/>
      <c r="F9431" s="4"/>
      <c r="G9431" s="4"/>
    </row>
    <row r="9432" spans="3:7" x14ac:dyDescent="0.35">
      <c r="C9432" s="72" t="str">
        <f t="shared" si="147"/>
        <v/>
      </c>
      <c r="D9432" s="4"/>
      <c r="E9432" s="4"/>
      <c r="F9432" s="4"/>
      <c r="G9432" s="4"/>
    </row>
    <row r="9433" spans="3:7" x14ac:dyDescent="0.35">
      <c r="C9433" s="72" t="str">
        <f t="shared" si="147"/>
        <v/>
      </c>
      <c r="D9433" s="4"/>
      <c r="E9433" s="4"/>
      <c r="F9433" s="4"/>
      <c r="G9433" s="4"/>
    </row>
    <row r="9434" spans="3:7" x14ac:dyDescent="0.35">
      <c r="C9434" s="72" t="str">
        <f t="shared" si="147"/>
        <v/>
      </c>
      <c r="D9434" s="4"/>
      <c r="E9434" s="4"/>
      <c r="F9434" s="4"/>
      <c r="G9434" s="4"/>
    </row>
    <row r="9435" spans="3:7" x14ac:dyDescent="0.35">
      <c r="C9435" s="72" t="str">
        <f t="shared" si="147"/>
        <v/>
      </c>
      <c r="D9435" s="4"/>
      <c r="E9435" s="4"/>
      <c r="F9435" s="4"/>
      <c r="G9435" s="4"/>
    </row>
    <row r="9436" spans="3:7" x14ac:dyDescent="0.35">
      <c r="C9436" s="72" t="str">
        <f t="shared" si="147"/>
        <v/>
      </c>
      <c r="D9436" s="4"/>
      <c r="E9436" s="4"/>
      <c r="F9436" s="4"/>
      <c r="G9436" s="4"/>
    </row>
    <row r="9437" spans="3:7" x14ac:dyDescent="0.35">
      <c r="C9437" s="72" t="str">
        <f t="shared" si="147"/>
        <v/>
      </c>
      <c r="D9437" s="4"/>
      <c r="E9437" s="4"/>
      <c r="F9437" s="4"/>
      <c r="G9437" s="4"/>
    </row>
    <row r="9438" spans="3:7" x14ac:dyDescent="0.35">
      <c r="C9438" s="72" t="str">
        <f t="shared" si="147"/>
        <v/>
      </c>
      <c r="D9438" s="4"/>
      <c r="E9438" s="4"/>
      <c r="F9438" s="4"/>
      <c r="G9438" s="4"/>
    </row>
    <row r="9439" spans="3:7" x14ac:dyDescent="0.35">
      <c r="C9439" s="72" t="str">
        <f t="shared" si="147"/>
        <v/>
      </c>
      <c r="D9439" s="4"/>
      <c r="E9439" s="4"/>
      <c r="F9439" s="4"/>
      <c r="G9439" s="4"/>
    </row>
    <row r="9440" spans="3:7" x14ac:dyDescent="0.35">
      <c r="C9440" s="72" t="str">
        <f t="shared" si="147"/>
        <v/>
      </c>
      <c r="D9440" s="4"/>
      <c r="E9440" s="4"/>
      <c r="F9440" s="4"/>
      <c r="G9440" s="4"/>
    </row>
    <row r="9441" spans="3:7" x14ac:dyDescent="0.35">
      <c r="C9441" s="72" t="str">
        <f t="shared" si="147"/>
        <v/>
      </c>
      <c r="D9441" s="4"/>
      <c r="E9441" s="4"/>
      <c r="F9441" s="4"/>
      <c r="G9441" s="4"/>
    </row>
    <row r="9442" spans="3:7" x14ac:dyDescent="0.35">
      <c r="C9442" s="72" t="str">
        <f t="shared" si="147"/>
        <v/>
      </c>
      <c r="D9442" s="4"/>
      <c r="E9442" s="4"/>
      <c r="F9442" s="4"/>
      <c r="G9442" s="4"/>
    </row>
    <row r="9443" spans="3:7" x14ac:dyDescent="0.35">
      <c r="C9443" s="72" t="str">
        <f t="shared" si="147"/>
        <v/>
      </c>
      <c r="D9443" s="4"/>
      <c r="E9443" s="4"/>
      <c r="F9443" s="4"/>
      <c r="G9443" s="4"/>
    </row>
    <row r="9444" spans="3:7" x14ac:dyDescent="0.35">
      <c r="C9444" s="72" t="str">
        <f t="shared" si="147"/>
        <v/>
      </c>
      <c r="D9444" s="4"/>
      <c r="E9444" s="4"/>
      <c r="F9444" s="4"/>
      <c r="G9444" s="4"/>
    </row>
    <row r="9445" spans="3:7" x14ac:dyDescent="0.35">
      <c r="C9445" s="72" t="str">
        <f t="shared" si="147"/>
        <v/>
      </c>
      <c r="D9445" s="4"/>
      <c r="E9445" s="4"/>
      <c r="F9445" s="4"/>
      <c r="G9445" s="4"/>
    </row>
    <row r="9446" spans="3:7" x14ac:dyDescent="0.35">
      <c r="C9446" s="72" t="str">
        <f t="shared" si="147"/>
        <v/>
      </c>
      <c r="D9446" s="4"/>
      <c r="E9446" s="4"/>
      <c r="F9446" s="4"/>
      <c r="G9446" s="4"/>
    </row>
    <row r="9447" spans="3:7" x14ac:dyDescent="0.35">
      <c r="C9447" s="72" t="str">
        <f t="shared" si="147"/>
        <v/>
      </c>
      <c r="D9447" s="4"/>
      <c r="E9447" s="4"/>
      <c r="F9447" s="4"/>
      <c r="G9447" s="4"/>
    </row>
    <row r="9448" spans="3:7" x14ac:dyDescent="0.35">
      <c r="C9448" s="72" t="str">
        <f t="shared" si="147"/>
        <v/>
      </c>
      <c r="D9448" s="4"/>
      <c r="E9448" s="4"/>
      <c r="F9448" s="4"/>
      <c r="G9448" s="4"/>
    </row>
    <row r="9449" spans="3:7" x14ac:dyDescent="0.35">
      <c r="C9449" s="72" t="str">
        <f t="shared" si="147"/>
        <v/>
      </c>
      <c r="D9449" s="4"/>
      <c r="E9449" s="4"/>
      <c r="F9449" s="4"/>
      <c r="G9449" s="4"/>
    </row>
    <row r="9450" spans="3:7" x14ac:dyDescent="0.35">
      <c r="C9450" s="72" t="str">
        <f t="shared" si="147"/>
        <v/>
      </c>
      <c r="D9450" s="4"/>
      <c r="E9450" s="4"/>
      <c r="F9450" s="4"/>
      <c r="G9450" s="4"/>
    </row>
    <row r="9451" spans="3:7" x14ac:dyDescent="0.35">
      <c r="C9451" s="72" t="str">
        <f t="shared" si="147"/>
        <v/>
      </c>
      <c r="D9451" s="4"/>
      <c r="E9451" s="4"/>
      <c r="F9451" s="4"/>
      <c r="G9451" s="4"/>
    </row>
    <row r="9452" spans="3:7" x14ac:dyDescent="0.35">
      <c r="C9452" s="72" t="str">
        <f t="shared" si="147"/>
        <v/>
      </c>
      <c r="D9452" s="4"/>
      <c r="E9452" s="4"/>
      <c r="F9452" s="4"/>
      <c r="G9452" s="4"/>
    </row>
    <row r="9453" spans="3:7" x14ac:dyDescent="0.35">
      <c r="C9453" s="72" t="str">
        <f t="shared" si="147"/>
        <v/>
      </c>
      <c r="D9453" s="4"/>
      <c r="E9453" s="4"/>
      <c r="F9453" s="4"/>
      <c r="G9453" s="4"/>
    </row>
    <row r="9454" spans="3:7" x14ac:dyDescent="0.35">
      <c r="C9454" s="72" t="str">
        <f t="shared" si="147"/>
        <v/>
      </c>
      <c r="D9454" s="4"/>
      <c r="E9454" s="4"/>
      <c r="F9454" s="4"/>
      <c r="G9454" s="4"/>
    </row>
    <row r="9455" spans="3:7" x14ac:dyDescent="0.35">
      <c r="C9455" s="72" t="str">
        <f t="shared" si="147"/>
        <v/>
      </c>
      <c r="D9455" s="4"/>
      <c r="E9455" s="4"/>
      <c r="F9455" s="4"/>
      <c r="G9455" s="4"/>
    </row>
    <row r="9456" spans="3:7" x14ac:dyDescent="0.35">
      <c r="C9456" s="72" t="str">
        <f t="shared" si="147"/>
        <v/>
      </c>
      <c r="D9456" s="4"/>
      <c r="E9456" s="4"/>
      <c r="F9456" s="4"/>
      <c r="G9456" s="4"/>
    </row>
    <row r="9457" spans="3:7" x14ac:dyDescent="0.35">
      <c r="C9457" s="72" t="str">
        <f t="shared" si="147"/>
        <v/>
      </c>
      <c r="D9457" s="4"/>
      <c r="E9457" s="4"/>
      <c r="F9457" s="4"/>
      <c r="G9457" s="4"/>
    </row>
    <row r="9458" spans="3:7" x14ac:dyDescent="0.35">
      <c r="C9458" s="72" t="str">
        <f t="shared" si="147"/>
        <v/>
      </c>
      <c r="D9458" s="4"/>
      <c r="E9458" s="4"/>
      <c r="F9458" s="4"/>
      <c r="G9458" s="4"/>
    </row>
    <row r="9459" spans="3:7" x14ac:dyDescent="0.35">
      <c r="C9459" s="72" t="str">
        <f t="shared" si="147"/>
        <v/>
      </c>
      <c r="D9459" s="4"/>
      <c r="E9459" s="4"/>
      <c r="F9459" s="4"/>
      <c r="G9459" s="4"/>
    </row>
    <row r="9460" spans="3:7" x14ac:dyDescent="0.35">
      <c r="C9460" s="72" t="str">
        <f t="shared" si="147"/>
        <v/>
      </c>
      <c r="D9460" s="4"/>
      <c r="E9460" s="4"/>
      <c r="F9460" s="4"/>
      <c r="G9460" s="4"/>
    </row>
    <row r="9461" spans="3:7" x14ac:dyDescent="0.35">
      <c r="C9461" s="72" t="str">
        <f t="shared" si="147"/>
        <v/>
      </c>
      <c r="D9461" s="4"/>
      <c r="E9461" s="4"/>
      <c r="F9461" s="4"/>
      <c r="G9461" s="4"/>
    </row>
    <row r="9462" spans="3:7" x14ac:dyDescent="0.35">
      <c r="C9462" s="72" t="str">
        <f t="shared" si="147"/>
        <v/>
      </c>
      <c r="D9462" s="4"/>
      <c r="E9462" s="4"/>
      <c r="F9462" s="4"/>
      <c r="G9462" s="4"/>
    </row>
    <row r="9463" spans="3:7" x14ac:dyDescent="0.35">
      <c r="C9463" s="72" t="str">
        <f t="shared" si="147"/>
        <v/>
      </c>
      <c r="D9463" s="4"/>
      <c r="E9463" s="4"/>
      <c r="F9463" s="4"/>
      <c r="G9463" s="4"/>
    </row>
    <row r="9464" spans="3:7" x14ac:dyDescent="0.35">
      <c r="C9464" s="72" t="str">
        <f t="shared" si="147"/>
        <v/>
      </c>
      <c r="D9464" s="4"/>
      <c r="E9464" s="4"/>
      <c r="F9464" s="4"/>
      <c r="G9464" s="4"/>
    </row>
    <row r="9465" spans="3:7" x14ac:dyDescent="0.35">
      <c r="C9465" s="72" t="str">
        <f t="shared" si="147"/>
        <v/>
      </c>
      <c r="D9465" s="4"/>
      <c r="E9465" s="4"/>
      <c r="F9465" s="4"/>
      <c r="G9465" s="4"/>
    </row>
    <row r="9466" spans="3:7" x14ac:dyDescent="0.35">
      <c r="C9466" s="72" t="str">
        <f t="shared" si="147"/>
        <v/>
      </c>
      <c r="D9466" s="4"/>
      <c r="E9466" s="4"/>
      <c r="F9466" s="4"/>
      <c r="G9466" s="4"/>
    </row>
    <row r="9467" spans="3:7" x14ac:dyDescent="0.35">
      <c r="C9467" s="72" t="str">
        <f t="shared" si="147"/>
        <v/>
      </c>
      <c r="D9467" s="4"/>
      <c r="E9467" s="4"/>
      <c r="F9467" s="4"/>
      <c r="G9467" s="4"/>
    </row>
    <row r="9468" spans="3:7" x14ac:dyDescent="0.35">
      <c r="C9468" s="72" t="str">
        <f t="shared" si="147"/>
        <v/>
      </c>
      <c r="D9468" s="4"/>
      <c r="E9468" s="4"/>
      <c r="F9468" s="4"/>
      <c r="G9468" s="4"/>
    </row>
    <row r="9469" spans="3:7" x14ac:dyDescent="0.35">
      <c r="C9469" s="72" t="str">
        <f t="shared" si="147"/>
        <v/>
      </c>
      <c r="D9469" s="4"/>
      <c r="E9469" s="4"/>
      <c r="F9469" s="4"/>
      <c r="G9469" s="4"/>
    </row>
    <row r="9470" spans="3:7" x14ac:dyDescent="0.35">
      <c r="C9470" s="72" t="str">
        <f t="shared" si="147"/>
        <v/>
      </c>
      <c r="D9470" s="4"/>
      <c r="E9470" s="4"/>
      <c r="F9470" s="4"/>
      <c r="G9470" s="4"/>
    </row>
    <row r="9471" spans="3:7" x14ac:dyDescent="0.35">
      <c r="C9471" s="72" t="str">
        <f t="shared" si="147"/>
        <v/>
      </c>
      <c r="D9471" s="4"/>
      <c r="E9471" s="4"/>
      <c r="F9471" s="4"/>
      <c r="G9471" s="4"/>
    </row>
    <row r="9472" spans="3:7" x14ac:dyDescent="0.35">
      <c r="C9472" s="72" t="str">
        <f t="shared" si="147"/>
        <v/>
      </c>
      <c r="D9472" s="4"/>
      <c r="E9472" s="4"/>
      <c r="F9472" s="4"/>
      <c r="G9472" s="4"/>
    </row>
    <row r="9473" spans="3:7" x14ac:dyDescent="0.35">
      <c r="C9473" s="72" t="str">
        <f t="shared" si="147"/>
        <v/>
      </c>
      <c r="D9473" s="4"/>
      <c r="E9473" s="4"/>
      <c r="F9473" s="4"/>
      <c r="G9473" s="4"/>
    </row>
    <row r="9474" spans="3:7" x14ac:dyDescent="0.35">
      <c r="C9474" s="72" t="str">
        <f t="shared" si="147"/>
        <v/>
      </c>
      <c r="D9474" s="4"/>
      <c r="E9474" s="4"/>
      <c r="F9474" s="4"/>
      <c r="G9474" s="4"/>
    </row>
    <row r="9475" spans="3:7" x14ac:dyDescent="0.35">
      <c r="C9475" s="72" t="str">
        <f t="shared" si="147"/>
        <v/>
      </c>
      <c r="D9475" s="4"/>
      <c r="E9475" s="4"/>
      <c r="F9475" s="4"/>
      <c r="G9475" s="4"/>
    </row>
    <row r="9476" spans="3:7" x14ac:dyDescent="0.35">
      <c r="C9476" s="72" t="str">
        <f t="shared" si="147"/>
        <v/>
      </c>
      <c r="D9476" s="4"/>
      <c r="E9476" s="4"/>
      <c r="F9476" s="4"/>
      <c r="G9476" s="4"/>
    </row>
    <row r="9477" spans="3:7" x14ac:dyDescent="0.35">
      <c r="C9477" s="72" t="str">
        <f t="shared" si="147"/>
        <v/>
      </c>
      <c r="D9477" s="4"/>
      <c r="E9477" s="4"/>
      <c r="F9477" s="4"/>
      <c r="G9477" s="4"/>
    </row>
    <row r="9478" spans="3:7" x14ac:dyDescent="0.35">
      <c r="C9478" s="72" t="str">
        <f t="shared" si="147"/>
        <v/>
      </c>
      <c r="D9478" s="4"/>
      <c r="E9478" s="4"/>
      <c r="F9478" s="4"/>
      <c r="G9478" s="4"/>
    </row>
    <row r="9479" spans="3:7" x14ac:dyDescent="0.35">
      <c r="C9479" s="72" t="str">
        <f t="shared" si="147"/>
        <v/>
      </c>
      <c r="D9479" s="4"/>
      <c r="E9479" s="4"/>
      <c r="F9479" s="4"/>
      <c r="G9479" s="4"/>
    </row>
    <row r="9480" spans="3:7" x14ac:dyDescent="0.35">
      <c r="C9480" s="72" t="str">
        <f t="shared" si="147"/>
        <v/>
      </c>
      <c r="D9480" s="4"/>
      <c r="E9480" s="4"/>
      <c r="F9480" s="4"/>
      <c r="G9480" s="4"/>
    </row>
    <row r="9481" spans="3:7" x14ac:dyDescent="0.35">
      <c r="C9481" s="72" t="str">
        <f t="shared" si="147"/>
        <v/>
      </c>
      <c r="D9481" s="4"/>
      <c r="E9481" s="4"/>
      <c r="F9481" s="4"/>
      <c r="G9481" s="4"/>
    </row>
    <row r="9482" spans="3:7" x14ac:dyDescent="0.35">
      <c r="C9482" s="72" t="str">
        <f t="shared" si="147"/>
        <v/>
      </c>
      <c r="D9482" s="4"/>
      <c r="E9482" s="4"/>
      <c r="F9482" s="4"/>
      <c r="G9482" s="4"/>
    </row>
    <row r="9483" spans="3:7" x14ac:dyDescent="0.35">
      <c r="C9483" s="72" t="str">
        <f t="shared" si="147"/>
        <v/>
      </c>
      <c r="D9483" s="4"/>
      <c r="E9483" s="4"/>
      <c r="F9483" s="4"/>
      <c r="G9483" s="4"/>
    </row>
    <row r="9484" spans="3:7" x14ac:dyDescent="0.35">
      <c r="C9484" s="72" t="str">
        <f t="shared" ref="C9484:C9547" si="148">IF(ISBLANK(D9484),"",D9484&amp;E9484&amp;F9484&amp;G9484)</f>
        <v/>
      </c>
      <c r="D9484" s="4"/>
      <c r="E9484" s="4"/>
      <c r="F9484" s="4"/>
      <c r="G9484" s="4"/>
    </row>
    <row r="9485" spans="3:7" x14ac:dyDescent="0.35">
      <c r="C9485" s="72" t="str">
        <f t="shared" si="148"/>
        <v/>
      </c>
      <c r="D9485" s="4"/>
      <c r="E9485" s="4"/>
      <c r="F9485" s="4"/>
      <c r="G9485" s="4"/>
    </row>
    <row r="9486" spans="3:7" x14ac:dyDescent="0.35">
      <c r="C9486" s="72" t="str">
        <f t="shared" si="148"/>
        <v/>
      </c>
      <c r="D9486" s="4"/>
      <c r="E9486" s="4"/>
      <c r="F9486" s="4"/>
      <c r="G9486" s="4"/>
    </row>
    <row r="9487" spans="3:7" x14ac:dyDescent="0.35">
      <c r="C9487" s="72" t="str">
        <f t="shared" si="148"/>
        <v/>
      </c>
      <c r="D9487" s="4"/>
      <c r="E9487" s="4"/>
      <c r="F9487" s="4"/>
      <c r="G9487" s="4"/>
    </row>
    <row r="9488" spans="3:7" x14ac:dyDescent="0.35">
      <c r="C9488" s="72" t="str">
        <f t="shared" si="148"/>
        <v/>
      </c>
      <c r="D9488" s="4"/>
      <c r="E9488" s="4"/>
      <c r="F9488" s="4"/>
      <c r="G9488" s="4"/>
    </row>
    <row r="9489" spans="3:7" x14ac:dyDescent="0.35">
      <c r="C9489" s="72" t="str">
        <f t="shared" si="148"/>
        <v/>
      </c>
      <c r="D9489" s="4"/>
      <c r="E9489" s="4"/>
      <c r="F9489" s="4"/>
      <c r="G9489" s="4"/>
    </row>
    <row r="9490" spans="3:7" x14ac:dyDescent="0.35">
      <c r="C9490" s="72" t="str">
        <f t="shared" si="148"/>
        <v/>
      </c>
      <c r="D9490" s="4"/>
      <c r="E9490" s="4"/>
      <c r="F9490" s="4"/>
      <c r="G9490" s="4"/>
    </row>
    <row r="9491" spans="3:7" x14ac:dyDescent="0.35">
      <c r="C9491" s="72" t="str">
        <f t="shared" si="148"/>
        <v/>
      </c>
      <c r="D9491" s="4"/>
      <c r="E9491" s="4"/>
      <c r="F9491" s="4"/>
      <c r="G9491" s="4"/>
    </row>
    <row r="9492" spans="3:7" x14ac:dyDescent="0.35">
      <c r="C9492" s="72" t="str">
        <f t="shared" si="148"/>
        <v/>
      </c>
      <c r="D9492" s="4"/>
      <c r="E9492" s="4"/>
      <c r="F9492" s="4"/>
      <c r="G9492" s="4"/>
    </row>
    <row r="9493" spans="3:7" x14ac:dyDescent="0.35">
      <c r="C9493" s="72" t="str">
        <f t="shared" si="148"/>
        <v/>
      </c>
      <c r="D9493" s="4"/>
      <c r="E9493" s="4"/>
      <c r="F9493" s="4"/>
      <c r="G9493" s="4"/>
    </row>
    <row r="9494" spans="3:7" x14ac:dyDescent="0.35">
      <c r="C9494" s="72" t="str">
        <f t="shared" si="148"/>
        <v/>
      </c>
      <c r="D9494" s="4"/>
      <c r="E9494" s="4"/>
      <c r="F9494" s="4"/>
      <c r="G9494" s="4"/>
    </row>
    <row r="9495" spans="3:7" x14ac:dyDescent="0.35">
      <c r="C9495" s="72" t="str">
        <f t="shared" si="148"/>
        <v/>
      </c>
      <c r="D9495" s="4"/>
      <c r="E9495" s="4"/>
      <c r="F9495" s="4"/>
      <c r="G9495" s="4"/>
    </row>
    <row r="9496" spans="3:7" x14ac:dyDescent="0.35">
      <c r="C9496" s="72" t="str">
        <f t="shared" si="148"/>
        <v/>
      </c>
      <c r="D9496" s="4"/>
      <c r="E9496" s="4"/>
      <c r="F9496" s="4"/>
      <c r="G9496" s="4"/>
    </row>
    <row r="9497" spans="3:7" x14ac:dyDescent="0.35">
      <c r="C9497" s="72" t="str">
        <f t="shared" si="148"/>
        <v/>
      </c>
      <c r="D9497" s="4"/>
      <c r="E9497" s="4"/>
      <c r="F9497" s="4"/>
      <c r="G9497" s="4"/>
    </row>
    <row r="9498" spans="3:7" x14ac:dyDescent="0.35">
      <c r="C9498" s="72" t="str">
        <f t="shared" si="148"/>
        <v/>
      </c>
      <c r="D9498" s="4"/>
      <c r="E9498" s="4"/>
      <c r="F9498" s="4"/>
      <c r="G9498" s="4"/>
    </row>
    <row r="9499" spans="3:7" x14ac:dyDescent="0.35">
      <c r="C9499" s="72" t="str">
        <f t="shared" si="148"/>
        <v/>
      </c>
      <c r="D9499" s="4"/>
      <c r="E9499" s="4"/>
      <c r="F9499" s="4"/>
      <c r="G9499" s="4"/>
    </row>
    <row r="9500" spans="3:7" x14ac:dyDescent="0.35">
      <c r="C9500" s="72" t="str">
        <f t="shared" si="148"/>
        <v/>
      </c>
      <c r="D9500" s="4"/>
      <c r="E9500" s="4"/>
      <c r="F9500" s="4"/>
      <c r="G9500" s="4"/>
    </row>
    <row r="9501" spans="3:7" x14ac:dyDescent="0.35">
      <c r="C9501" s="72" t="str">
        <f t="shared" si="148"/>
        <v/>
      </c>
      <c r="D9501" s="4"/>
      <c r="E9501" s="4"/>
      <c r="F9501" s="4"/>
      <c r="G9501" s="4"/>
    </row>
    <row r="9502" spans="3:7" x14ac:dyDescent="0.35">
      <c r="C9502" s="72" t="str">
        <f t="shared" si="148"/>
        <v/>
      </c>
      <c r="D9502" s="4"/>
      <c r="E9502" s="4"/>
      <c r="F9502" s="4"/>
      <c r="G9502" s="4"/>
    </row>
    <row r="9503" spans="3:7" x14ac:dyDescent="0.35">
      <c r="C9503" s="72" t="str">
        <f t="shared" si="148"/>
        <v/>
      </c>
      <c r="D9503" s="4"/>
      <c r="E9503" s="4"/>
      <c r="F9503" s="4"/>
      <c r="G9503" s="4"/>
    </row>
    <row r="9504" spans="3:7" x14ac:dyDescent="0.35">
      <c r="C9504" s="72" t="str">
        <f t="shared" si="148"/>
        <v/>
      </c>
      <c r="D9504" s="4"/>
      <c r="E9504" s="4"/>
      <c r="F9504" s="4"/>
      <c r="G9504" s="4"/>
    </row>
    <row r="9505" spans="3:7" x14ac:dyDescent="0.35">
      <c r="C9505" s="72" t="str">
        <f t="shared" si="148"/>
        <v/>
      </c>
      <c r="D9505" s="4"/>
      <c r="E9505" s="4"/>
      <c r="F9505" s="4"/>
      <c r="G9505" s="4"/>
    </row>
    <row r="9506" spans="3:7" x14ac:dyDescent="0.35">
      <c r="C9506" s="72" t="str">
        <f t="shared" si="148"/>
        <v/>
      </c>
      <c r="D9506" s="4"/>
      <c r="E9506" s="4"/>
      <c r="F9506" s="4"/>
      <c r="G9506" s="4"/>
    </row>
    <row r="9507" spans="3:7" x14ac:dyDescent="0.35">
      <c r="C9507" s="72" t="str">
        <f t="shared" si="148"/>
        <v/>
      </c>
      <c r="D9507" s="4"/>
      <c r="E9507" s="4"/>
      <c r="F9507" s="4"/>
      <c r="G9507" s="4"/>
    </row>
    <row r="9508" spans="3:7" x14ac:dyDescent="0.35">
      <c r="C9508" s="72" t="str">
        <f t="shared" si="148"/>
        <v/>
      </c>
      <c r="D9508" s="4"/>
      <c r="E9508" s="4"/>
      <c r="F9508" s="4"/>
      <c r="G9508" s="4"/>
    </row>
    <row r="9509" spans="3:7" x14ac:dyDescent="0.35">
      <c r="C9509" s="72" t="str">
        <f t="shared" si="148"/>
        <v/>
      </c>
      <c r="D9509" s="4"/>
      <c r="E9509" s="4"/>
      <c r="F9509" s="4"/>
      <c r="G9509" s="4"/>
    </row>
    <row r="9510" spans="3:7" x14ac:dyDescent="0.35">
      <c r="C9510" s="72" t="str">
        <f t="shared" si="148"/>
        <v/>
      </c>
      <c r="D9510" s="4"/>
      <c r="E9510" s="4"/>
      <c r="F9510" s="4"/>
      <c r="G9510" s="4"/>
    </row>
    <row r="9511" spans="3:7" x14ac:dyDescent="0.35">
      <c r="C9511" s="72" t="str">
        <f t="shared" si="148"/>
        <v/>
      </c>
      <c r="D9511" s="4"/>
      <c r="E9511" s="4"/>
      <c r="F9511" s="4"/>
      <c r="G9511" s="4"/>
    </row>
    <row r="9512" spans="3:7" x14ac:dyDescent="0.35">
      <c r="C9512" s="72" t="str">
        <f t="shared" si="148"/>
        <v/>
      </c>
      <c r="D9512" s="4"/>
      <c r="E9512" s="4"/>
      <c r="F9512" s="4"/>
      <c r="G9512" s="4"/>
    </row>
    <row r="9513" spans="3:7" x14ac:dyDescent="0.35">
      <c r="C9513" s="72" t="str">
        <f t="shared" si="148"/>
        <v/>
      </c>
      <c r="D9513" s="4"/>
      <c r="E9513" s="4"/>
      <c r="F9513" s="4"/>
      <c r="G9513" s="4"/>
    </row>
    <row r="9514" spans="3:7" x14ac:dyDescent="0.35">
      <c r="C9514" s="72" t="str">
        <f t="shared" si="148"/>
        <v/>
      </c>
      <c r="D9514" s="4"/>
      <c r="E9514" s="4"/>
      <c r="F9514" s="4"/>
      <c r="G9514" s="4"/>
    </row>
    <row r="9515" spans="3:7" x14ac:dyDescent="0.35">
      <c r="C9515" s="72" t="str">
        <f t="shared" si="148"/>
        <v/>
      </c>
      <c r="D9515" s="4"/>
      <c r="E9515" s="4"/>
      <c r="F9515" s="4"/>
      <c r="G9515" s="4"/>
    </row>
    <row r="9516" spans="3:7" x14ac:dyDescent="0.35">
      <c r="C9516" s="72" t="str">
        <f t="shared" si="148"/>
        <v/>
      </c>
      <c r="D9516" s="4"/>
      <c r="E9516" s="4"/>
      <c r="F9516" s="4"/>
      <c r="G9516" s="4"/>
    </row>
    <row r="9517" spans="3:7" x14ac:dyDescent="0.35">
      <c r="C9517" s="72" t="str">
        <f t="shared" si="148"/>
        <v/>
      </c>
      <c r="D9517" s="4"/>
      <c r="E9517" s="4"/>
      <c r="F9517" s="4"/>
      <c r="G9517" s="4"/>
    </row>
    <row r="9518" spans="3:7" x14ac:dyDescent="0.35">
      <c r="C9518" s="72" t="str">
        <f t="shared" si="148"/>
        <v/>
      </c>
      <c r="D9518" s="4"/>
      <c r="E9518" s="4"/>
      <c r="F9518" s="4"/>
      <c r="G9518" s="4"/>
    </row>
    <row r="9519" spans="3:7" x14ac:dyDescent="0.35">
      <c r="C9519" s="72" t="str">
        <f t="shared" si="148"/>
        <v/>
      </c>
      <c r="D9519" s="4"/>
      <c r="E9519" s="4"/>
      <c r="F9519" s="4"/>
      <c r="G9519" s="4"/>
    </row>
    <row r="9520" spans="3:7" x14ac:dyDescent="0.35">
      <c r="C9520" s="72" t="str">
        <f t="shared" si="148"/>
        <v/>
      </c>
      <c r="D9520" s="4"/>
      <c r="E9520" s="4"/>
      <c r="F9520" s="4"/>
      <c r="G9520" s="4"/>
    </row>
    <row r="9521" spans="3:7" x14ac:dyDescent="0.35">
      <c r="C9521" s="72" t="str">
        <f t="shared" si="148"/>
        <v/>
      </c>
      <c r="D9521" s="4"/>
      <c r="E9521" s="4"/>
      <c r="F9521" s="4"/>
      <c r="G9521" s="4"/>
    </row>
    <row r="9522" spans="3:7" x14ac:dyDescent="0.35">
      <c r="C9522" s="72" t="str">
        <f t="shared" si="148"/>
        <v/>
      </c>
      <c r="D9522" s="4"/>
      <c r="E9522" s="4"/>
      <c r="F9522" s="4"/>
      <c r="G9522" s="4"/>
    </row>
    <row r="9523" spans="3:7" x14ac:dyDescent="0.35">
      <c r="C9523" s="72" t="str">
        <f t="shared" si="148"/>
        <v/>
      </c>
      <c r="D9523" s="4"/>
      <c r="E9523" s="4"/>
      <c r="F9523" s="4"/>
      <c r="G9523" s="4"/>
    </row>
    <row r="9524" spans="3:7" x14ac:dyDescent="0.35">
      <c r="C9524" s="72" t="str">
        <f t="shared" si="148"/>
        <v/>
      </c>
      <c r="D9524" s="4"/>
      <c r="E9524" s="4"/>
      <c r="F9524" s="4"/>
      <c r="G9524" s="4"/>
    </row>
    <row r="9525" spans="3:7" x14ac:dyDescent="0.35">
      <c r="C9525" s="72" t="str">
        <f t="shared" si="148"/>
        <v/>
      </c>
      <c r="D9525" s="4"/>
      <c r="E9525" s="4"/>
      <c r="F9525" s="4"/>
      <c r="G9525" s="4"/>
    </row>
    <row r="9526" spans="3:7" x14ac:dyDescent="0.35">
      <c r="C9526" s="72" t="str">
        <f t="shared" si="148"/>
        <v/>
      </c>
      <c r="D9526" s="4"/>
      <c r="E9526" s="4"/>
      <c r="F9526" s="4"/>
      <c r="G9526" s="4"/>
    </row>
    <row r="9527" spans="3:7" x14ac:dyDescent="0.35">
      <c r="C9527" s="72" t="str">
        <f t="shared" si="148"/>
        <v/>
      </c>
      <c r="D9527" s="4"/>
      <c r="E9527" s="4"/>
      <c r="F9527" s="4"/>
      <c r="G9527" s="4"/>
    </row>
    <row r="9528" spans="3:7" x14ac:dyDescent="0.35">
      <c r="C9528" s="72" t="str">
        <f t="shared" si="148"/>
        <v/>
      </c>
      <c r="D9528" s="4"/>
      <c r="E9528" s="4"/>
      <c r="F9528" s="4"/>
      <c r="G9528" s="4"/>
    </row>
    <row r="9529" spans="3:7" x14ac:dyDescent="0.35">
      <c r="C9529" s="72" t="str">
        <f t="shared" si="148"/>
        <v/>
      </c>
      <c r="D9529" s="4"/>
      <c r="E9529" s="4"/>
      <c r="F9529" s="4"/>
      <c r="G9529" s="4"/>
    </row>
    <row r="9530" spans="3:7" x14ac:dyDescent="0.35">
      <c r="C9530" s="72" t="str">
        <f t="shared" si="148"/>
        <v/>
      </c>
      <c r="D9530" s="4"/>
      <c r="E9530" s="4"/>
      <c r="F9530" s="4"/>
      <c r="G9530" s="4"/>
    </row>
    <row r="9531" spans="3:7" x14ac:dyDescent="0.35">
      <c r="C9531" s="72" t="str">
        <f t="shared" si="148"/>
        <v/>
      </c>
      <c r="D9531" s="4"/>
      <c r="E9531" s="4"/>
      <c r="F9531" s="4"/>
      <c r="G9531" s="4"/>
    </row>
    <row r="9532" spans="3:7" x14ac:dyDescent="0.35">
      <c r="C9532" s="72" t="str">
        <f t="shared" si="148"/>
        <v/>
      </c>
      <c r="D9532" s="4"/>
      <c r="E9532" s="4"/>
      <c r="F9532" s="4"/>
      <c r="G9532" s="4"/>
    </row>
    <row r="9533" spans="3:7" x14ac:dyDescent="0.35">
      <c r="C9533" s="72" t="str">
        <f t="shared" si="148"/>
        <v/>
      </c>
      <c r="D9533" s="4"/>
      <c r="E9533" s="4"/>
      <c r="F9533" s="4"/>
      <c r="G9533" s="4"/>
    </row>
    <row r="9534" spans="3:7" x14ac:dyDescent="0.35">
      <c r="C9534" s="72" t="str">
        <f t="shared" si="148"/>
        <v/>
      </c>
      <c r="D9534" s="4"/>
      <c r="E9534" s="4"/>
      <c r="F9534" s="4"/>
      <c r="G9534" s="4"/>
    </row>
    <row r="9535" spans="3:7" x14ac:dyDescent="0.35">
      <c r="C9535" s="72" t="str">
        <f t="shared" si="148"/>
        <v/>
      </c>
      <c r="D9535" s="4"/>
      <c r="E9535" s="4"/>
      <c r="F9535" s="4"/>
      <c r="G9535" s="4"/>
    </row>
    <row r="9536" spans="3:7" x14ac:dyDescent="0.35">
      <c r="C9536" s="72" t="str">
        <f t="shared" si="148"/>
        <v/>
      </c>
      <c r="D9536" s="4"/>
      <c r="E9536" s="4"/>
      <c r="F9536" s="4"/>
      <c r="G9536" s="4"/>
    </row>
    <row r="9537" spans="3:7" x14ac:dyDescent="0.35">
      <c r="C9537" s="72" t="str">
        <f t="shared" si="148"/>
        <v/>
      </c>
      <c r="D9537" s="4"/>
      <c r="E9537" s="4"/>
      <c r="F9537" s="4"/>
      <c r="G9537" s="4"/>
    </row>
    <row r="9538" spans="3:7" x14ac:dyDescent="0.35">
      <c r="C9538" s="72" t="str">
        <f t="shared" si="148"/>
        <v/>
      </c>
      <c r="D9538" s="4"/>
      <c r="E9538" s="4"/>
      <c r="F9538" s="4"/>
      <c r="G9538" s="4"/>
    </row>
    <row r="9539" spans="3:7" x14ac:dyDescent="0.35">
      <c r="C9539" s="72" t="str">
        <f t="shared" si="148"/>
        <v/>
      </c>
      <c r="D9539" s="4"/>
      <c r="E9539" s="4"/>
      <c r="F9539" s="4"/>
      <c r="G9539" s="4"/>
    </row>
    <row r="9540" spans="3:7" x14ac:dyDescent="0.35">
      <c r="C9540" s="72" t="str">
        <f t="shared" si="148"/>
        <v/>
      </c>
      <c r="D9540" s="4"/>
      <c r="E9540" s="4"/>
      <c r="F9540" s="4"/>
      <c r="G9540" s="4"/>
    </row>
    <row r="9541" spans="3:7" x14ac:dyDescent="0.35">
      <c r="C9541" s="72" t="str">
        <f t="shared" si="148"/>
        <v/>
      </c>
      <c r="D9541" s="4"/>
      <c r="E9541" s="4"/>
      <c r="F9541" s="4"/>
      <c r="G9541" s="4"/>
    </row>
    <row r="9542" spans="3:7" x14ac:dyDescent="0.35">
      <c r="C9542" s="72" t="str">
        <f t="shared" si="148"/>
        <v/>
      </c>
      <c r="D9542" s="4"/>
      <c r="E9542" s="4"/>
      <c r="F9542" s="4"/>
      <c r="G9542" s="4"/>
    </row>
    <row r="9543" spans="3:7" x14ac:dyDescent="0.35">
      <c r="C9543" s="72" t="str">
        <f t="shared" si="148"/>
        <v/>
      </c>
      <c r="D9543" s="4"/>
      <c r="E9543" s="4"/>
      <c r="F9543" s="4"/>
      <c r="G9543" s="4"/>
    </row>
    <row r="9544" spans="3:7" x14ac:dyDescent="0.35">
      <c r="C9544" s="72" t="str">
        <f t="shared" si="148"/>
        <v/>
      </c>
      <c r="D9544" s="4"/>
      <c r="E9544" s="4"/>
      <c r="F9544" s="4"/>
      <c r="G9544" s="4"/>
    </row>
    <row r="9545" spans="3:7" x14ac:dyDescent="0.35">
      <c r="C9545" s="72" t="str">
        <f t="shared" si="148"/>
        <v/>
      </c>
      <c r="D9545" s="4"/>
      <c r="E9545" s="4"/>
      <c r="F9545" s="4"/>
      <c r="G9545" s="4"/>
    </row>
    <row r="9546" spans="3:7" x14ac:dyDescent="0.35">
      <c r="C9546" s="72" t="str">
        <f t="shared" si="148"/>
        <v/>
      </c>
      <c r="D9546" s="4"/>
      <c r="E9546" s="4"/>
      <c r="F9546" s="4"/>
      <c r="G9546" s="4"/>
    </row>
    <row r="9547" spans="3:7" x14ac:dyDescent="0.35">
      <c r="C9547" s="72" t="str">
        <f t="shared" si="148"/>
        <v/>
      </c>
      <c r="D9547" s="4"/>
      <c r="E9547" s="4"/>
      <c r="F9547" s="4"/>
      <c r="G9547" s="4"/>
    </row>
    <row r="9548" spans="3:7" x14ac:dyDescent="0.35">
      <c r="C9548" s="72" t="str">
        <f t="shared" ref="C9548:C9611" si="149">IF(ISBLANK(D9548),"",D9548&amp;E9548&amp;F9548&amp;G9548)</f>
        <v/>
      </c>
      <c r="D9548" s="4"/>
      <c r="E9548" s="4"/>
      <c r="F9548" s="4"/>
      <c r="G9548" s="4"/>
    </row>
    <row r="9549" spans="3:7" x14ac:dyDescent="0.35">
      <c r="C9549" s="72" t="str">
        <f t="shared" si="149"/>
        <v/>
      </c>
      <c r="D9549" s="4"/>
      <c r="E9549" s="4"/>
      <c r="F9549" s="4"/>
      <c r="G9549" s="4"/>
    </row>
    <row r="9550" spans="3:7" x14ac:dyDescent="0.35">
      <c r="C9550" s="72" t="str">
        <f t="shared" si="149"/>
        <v/>
      </c>
      <c r="D9550" s="4"/>
      <c r="E9550" s="4"/>
      <c r="F9550" s="4"/>
      <c r="G9550" s="4"/>
    </row>
    <row r="9551" spans="3:7" x14ac:dyDescent="0.35">
      <c r="C9551" s="72" t="str">
        <f t="shared" si="149"/>
        <v/>
      </c>
      <c r="D9551" s="4"/>
      <c r="E9551" s="4"/>
      <c r="F9551" s="4"/>
      <c r="G9551" s="4"/>
    </row>
    <row r="9552" spans="3:7" x14ac:dyDescent="0.35">
      <c r="C9552" s="72" t="str">
        <f t="shared" si="149"/>
        <v/>
      </c>
      <c r="D9552" s="4"/>
      <c r="E9552" s="4"/>
      <c r="F9552" s="4"/>
      <c r="G9552" s="4"/>
    </row>
    <row r="9553" spans="3:7" x14ac:dyDescent="0.35">
      <c r="C9553" s="72" t="str">
        <f t="shared" si="149"/>
        <v/>
      </c>
      <c r="D9553" s="4"/>
      <c r="E9553" s="4"/>
      <c r="F9553" s="4"/>
      <c r="G9553" s="4"/>
    </row>
    <row r="9554" spans="3:7" x14ac:dyDescent="0.35">
      <c r="C9554" s="72" t="str">
        <f t="shared" si="149"/>
        <v/>
      </c>
      <c r="D9554" s="4"/>
      <c r="E9554" s="4"/>
      <c r="F9554" s="4"/>
      <c r="G9554" s="4"/>
    </row>
    <row r="9555" spans="3:7" x14ac:dyDescent="0.35">
      <c r="C9555" s="72" t="str">
        <f t="shared" si="149"/>
        <v/>
      </c>
      <c r="D9555" s="4"/>
      <c r="E9555" s="4"/>
      <c r="F9555" s="4"/>
      <c r="G9555" s="4"/>
    </row>
    <row r="9556" spans="3:7" x14ac:dyDescent="0.35">
      <c r="C9556" s="72" t="str">
        <f t="shared" si="149"/>
        <v/>
      </c>
      <c r="D9556" s="4"/>
      <c r="E9556" s="4"/>
      <c r="F9556" s="4"/>
      <c r="G9556" s="4"/>
    </row>
    <row r="9557" spans="3:7" x14ac:dyDescent="0.35">
      <c r="C9557" s="72" t="str">
        <f t="shared" si="149"/>
        <v/>
      </c>
      <c r="D9557" s="4"/>
      <c r="E9557" s="4"/>
      <c r="F9557" s="4"/>
      <c r="G9557" s="4"/>
    </row>
    <row r="9558" spans="3:7" x14ac:dyDescent="0.35">
      <c r="C9558" s="72" t="str">
        <f t="shared" si="149"/>
        <v/>
      </c>
      <c r="D9558" s="4"/>
      <c r="E9558" s="4"/>
      <c r="F9558" s="4"/>
      <c r="G9558" s="4"/>
    </row>
    <row r="9559" spans="3:7" x14ac:dyDescent="0.35">
      <c r="C9559" s="72" t="str">
        <f t="shared" si="149"/>
        <v/>
      </c>
      <c r="D9559" s="4"/>
      <c r="E9559" s="4"/>
      <c r="F9559" s="4"/>
      <c r="G9559" s="4"/>
    </row>
    <row r="9560" spans="3:7" x14ac:dyDescent="0.35">
      <c r="C9560" s="72" t="str">
        <f t="shared" si="149"/>
        <v/>
      </c>
      <c r="D9560" s="4"/>
      <c r="E9560" s="4"/>
      <c r="F9560" s="4"/>
      <c r="G9560" s="4"/>
    </row>
    <row r="9561" spans="3:7" x14ac:dyDescent="0.35">
      <c r="C9561" s="72" t="str">
        <f t="shared" si="149"/>
        <v/>
      </c>
      <c r="D9561" s="4"/>
      <c r="E9561" s="4"/>
      <c r="F9561" s="4"/>
      <c r="G9561" s="4"/>
    </row>
    <row r="9562" spans="3:7" x14ac:dyDescent="0.35">
      <c r="C9562" s="72" t="str">
        <f t="shared" si="149"/>
        <v/>
      </c>
      <c r="D9562" s="4"/>
      <c r="E9562" s="4"/>
      <c r="F9562" s="4"/>
      <c r="G9562" s="4"/>
    </row>
    <row r="9563" spans="3:7" x14ac:dyDescent="0.35">
      <c r="C9563" s="72" t="str">
        <f t="shared" si="149"/>
        <v/>
      </c>
      <c r="D9563" s="4"/>
      <c r="E9563" s="4"/>
      <c r="F9563" s="4"/>
      <c r="G9563" s="4"/>
    </row>
    <row r="9564" spans="3:7" x14ac:dyDescent="0.35">
      <c r="C9564" s="72" t="str">
        <f t="shared" si="149"/>
        <v/>
      </c>
      <c r="D9564" s="4"/>
      <c r="E9564" s="4"/>
      <c r="F9564" s="4"/>
      <c r="G9564" s="4"/>
    </row>
    <row r="9565" spans="3:7" x14ac:dyDescent="0.35">
      <c r="C9565" s="72" t="str">
        <f t="shared" si="149"/>
        <v/>
      </c>
      <c r="D9565" s="4"/>
      <c r="E9565" s="4"/>
      <c r="F9565" s="4"/>
      <c r="G9565" s="4"/>
    </row>
    <row r="9566" spans="3:7" x14ac:dyDescent="0.35">
      <c r="C9566" s="72" t="str">
        <f t="shared" si="149"/>
        <v/>
      </c>
      <c r="D9566" s="4"/>
      <c r="E9566" s="4"/>
      <c r="F9566" s="4"/>
      <c r="G9566" s="4"/>
    </row>
    <row r="9567" spans="3:7" x14ac:dyDescent="0.35">
      <c r="C9567" s="72" t="str">
        <f t="shared" si="149"/>
        <v/>
      </c>
      <c r="D9567" s="4"/>
      <c r="E9567" s="4"/>
      <c r="F9567" s="4"/>
      <c r="G9567" s="4"/>
    </row>
    <row r="9568" spans="3:7" x14ac:dyDescent="0.35">
      <c r="C9568" s="72" t="str">
        <f t="shared" si="149"/>
        <v/>
      </c>
      <c r="D9568" s="4"/>
      <c r="E9568" s="4"/>
      <c r="F9568" s="4"/>
      <c r="G9568" s="4"/>
    </row>
    <row r="9569" spans="3:7" x14ac:dyDescent="0.35">
      <c r="C9569" s="72" t="str">
        <f t="shared" si="149"/>
        <v/>
      </c>
      <c r="D9569" s="4"/>
      <c r="E9569" s="4"/>
      <c r="F9569" s="4"/>
      <c r="G9569" s="4"/>
    </row>
    <row r="9570" spans="3:7" x14ac:dyDescent="0.35">
      <c r="C9570" s="72" t="str">
        <f t="shared" si="149"/>
        <v/>
      </c>
      <c r="D9570" s="4"/>
      <c r="E9570" s="4"/>
      <c r="F9570" s="4"/>
      <c r="G9570" s="4"/>
    </row>
    <row r="9571" spans="3:7" x14ac:dyDescent="0.35">
      <c r="C9571" s="72" t="str">
        <f t="shared" si="149"/>
        <v/>
      </c>
      <c r="D9571" s="4"/>
      <c r="E9571" s="4"/>
      <c r="F9571" s="4"/>
      <c r="G9571" s="4"/>
    </row>
    <row r="9572" spans="3:7" x14ac:dyDescent="0.35">
      <c r="C9572" s="72" t="str">
        <f t="shared" si="149"/>
        <v/>
      </c>
      <c r="D9572" s="4"/>
      <c r="E9572" s="4"/>
      <c r="F9572" s="4"/>
      <c r="G9572" s="4"/>
    </row>
    <row r="9573" spans="3:7" x14ac:dyDescent="0.35">
      <c r="C9573" s="72" t="str">
        <f t="shared" si="149"/>
        <v/>
      </c>
      <c r="D9573" s="4"/>
      <c r="E9573" s="4"/>
      <c r="F9573" s="4"/>
      <c r="G9573" s="4"/>
    </row>
    <row r="9574" spans="3:7" x14ac:dyDescent="0.35">
      <c r="C9574" s="72" t="str">
        <f t="shared" si="149"/>
        <v/>
      </c>
      <c r="D9574" s="4"/>
      <c r="E9574" s="4"/>
      <c r="F9574" s="4"/>
      <c r="G9574" s="4"/>
    </row>
    <row r="9575" spans="3:7" x14ac:dyDescent="0.35">
      <c r="C9575" s="72" t="str">
        <f t="shared" si="149"/>
        <v/>
      </c>
      <c r="D9575" s="4"/>
      <c r="E9575" s="4"/>
      <c r="F9575" s="4"/>
      <c r="G9575" s="4"/>
    </row>
    <row r="9576" spans="3:7" x14ac:dyDescent="0.35">
      <c r="C9576" s="72" t="str">
        <f t="shared" si="149"/>
        <v/>
      </c>
      <c r="D9576" s="4"/>
      <c r="E9576" s="4"/>
      <c r="F9576" s="4"/>
      <c r="G9576" s="4"/>
    </row>
    <row r="9577" spans="3:7" x14ac:dyDescent="0.35">
      <c r="C9577" s="72" t="str">
        <f t="shared" si="149"/>
        <v/>
      </c>
      <c r="D9577" s="4"/>
      <c r="E9577" s="4"/>
      <c r="F9577" s="4"/>
      <c r="G9577" s="4"/>
    </row>
    <row r="9578" spans="3:7" x14ac:dyDescent="0.35">
      <c r="C9578" s="72" t="str">
        <f t="shared" si="149"/>
        <v/>
      </c>
      <c r="D9578" s="4"/>
      <c r="E9578" s="4"/>
      <c r="F9578" s="4"/>
      <c r="G9578" s="4"/>
    </row>
    <row r="9579" spans="3:7" x14ac:dyDescent="0.35">
      <c r="C9579" s="72" t="str">
        <f t="shared" si="149"/>
        <v/>
      </c>
      <c r="D9579" s="4"/>
      <c r="E9579" s="4"/>
      <c r="F9579" s="4"/>
      <c r="G9579" s="4"/>
    </row>
    <row r="9580" spans="3:7" x14ac:dyDescent="0.35">
      <c r="C9580" s="72" t="str">
        <f t="shared" si="149"/>
        <v/>
      </c>
      <c r="D9580" s="4"/>
      <c r="E9580" s="4"/>
      <c r="F9580" s="4"/>
      <c r="G9580" s="4"/>
    </row>
    <row r="9581" spans="3:7" x14ac:dyDescent="0.35">
      <c r="C9581" s="72" t="str">
        <f t="shared" si="149"/>
        <v/>
      </c>
      <c r="D9581" s="4"/>
      <c r="E9581" s="4"/>
      <c r="F9581" s="4"/>
      <c r="G9581" s="4"/>
    </row>
    <row r="9582" spans="3:7" x14ac:dyDescent="0.35">
      <c r="C9582" s="72" t="str">
        <f t="shared" si="149"/>
        <v/>
      </c>
      <c r="D9582" s="4"/>
      <c r="E9582" s="4"/>
      <c r="F9582" s="4"/>
      <c r="G9582" s="4"/>
    </row>
    <row r="9583" spans="3:7" x14ac:dyDescent="0.35">
      <c r="C9583" s="72" t="str">
        <f t="shared" si="149"/>
        <v/>
      </c>
      <c r="D9583" s="4"/>
      <c r="E9583" s="4"/>
      <c r="F9583" s="4"/>
      <c r="G9583" s="4"/>
    </row>
    <row r="9584" spans="3:7" x14ac:dyDescent="0.35">
      <c r="C9584" s="72" t="str">
        <f t="shared" si="149"/>
        <v/>
      </c>
      <c r="D9584" s="4"/>
      <c r="E9584" s="4"/>
      <c r="F9584" s="4"/>
      <c r="G9584" s="4"/>
    </row>
    <row r="9585" spans="3:7" x14ac:dyDescent="0.35">
      <c r="C9585" s="72" t="str">
        <f t="shared" si="149"/>
        <v/>
      </c>
      <c r="D9585" s="4"/>
      <c r="E9585" s="4"/>
      <c r="F9585" s="4"/>
      <c r="G9585" s="4"/>
    </row>
    <row r="9586" spans="3:7" x14ac:dyDescent="0.35">
      <c r="C9586" s="72" t="str">
        <f t="shared" si="149"/>
        <v/>
      </c>
      <c r="D9586" s="4"/>
      <c r="E9586" s="4"/>
      <c r="F9586" s="4"/>
      <c r="G9586" s="4"/>
    </row>
    <row r="9587" spans="3:7" x14ac:dyDescent="0.35">
      <c r="C9587" s="72" t="str">
        <f t="shared" si="149"/>
        <v/>
      </c>
      <c r="D9587" s="4"/>
      <c r="E9587" s="4"/>
      <c r="F9587" s="4"/>
      <c r="G9587" s="4"/>
    </row>
    <row r="9588" spans="3:7" x14ac:dyDescent="0.35">
      <c r="C9588" s="72" t="str">
        <f t="shared" si="149"/>
        <v/>
      </c>
      <c r="D9588" s="4"/>
      <c r="E9588" s="4"/>
      <c r="F9588" s="4"/>
      <c r="G9588" s="4"/>
    </row>
    <row r="9589" spans="3:7" x14ac:dyDescent="0.35">
      <c r="C9589" s="72" t="str">
        <f t="shared" si="149"/>
        <v/>
      </c>
      <c r="D9589" s="4"/>
      <c r="E9589" s="4"/>
      <c r="F9589" s="4"/>
      <c r="G9589" s="4"/>
    </row>
    <row r="9590" spans="3:7" x14ac:dyDescent="0.35">
      <c r="C9590" s="72" t="str">
        <f t="shared" si="149"/>
        <v/>
      </c>
      <c r="D9590" s="4"/>
      <c r="E9590" s="4"/>
      <c r="F9590" s="4"/>
      <c r="G9590" s="4"/>
    </row>
    <row r="9591" spans="3:7" x14ac:dyDescent="0.35">
      <c r="C9591" s="72" t="str">
        <f t="shared" si="149"/>
        <v/>
      </c>
      <c r="D9591" s="4"/>
      <c r="E9591" s="4"/>
      <c r="F9591" s="4"/>
      <c r="G9591" s="4"/>
    </row>
    <row r="9592" spans="3:7" x14ac:dyDescent="0.35">
      <c r="C9592" s="72" t="str">
        <f t="shared" si="149"/>
        <v/>
      </c>
      <c r="D9592" s="4"/>
      <c r="E9592" s="4"/>
      <c r="F9592" s="4"/>
      <c r="G9592" s="4"/>
    </row>
    <row r="9593" spans="3:7" x14ac:dyDescent="0.35">
      <c r="C9593" s="72" t="str">
        <f t="shared" si="149"/>
        <v/>
      </c>
      <c r="D9593" s="4"/>
      <c r="E9593" s="4"/>
      <c r="F9593" s="4"/>
      <c r="G9593" s="4"/>
    </row>
    <row r="9594" spans="3:7" x14ac:dyDescent="0.35">
      <c r="C9594" s="72" t="str">
        <f t="shared" si="149"/>
        <v/>
      </c>
      <c r="D9594" s="4"/>
      <c r="E9594" s="4"/>
      <c r="F9594" s="4"/>
      <c r="G9594" s="4"/>
    </row>
    <row r="9595" spans="3:7" x14ac:dyDescent="0.35">
      <c r="C9595" s="72" t="str">
        <f t="shared" si="149"/>
        <v/>
      </c>
      <c r="D9595" s="4"/>
      <c r="E9595" s="4"/>
      <c r="F9595" s="4"/>
      <c r="G9595" s="4"/>
    </row>
    <row r="9596" spans="3:7" x14ac:dyDescent="0.35">
      <c r="C9596" s="72" t="str">
        <f t="shared" si="149"/>
        <v/>
      </c>
      <c r="D9596" s="4"/>
      <c r="E9596" s="4"/>
      <c r="F9596" s="4"/>
      <c r="G9596" s="4"/>
    </row>
    <row r="9597" spans="3:7" x14ac:dyDescent="0.35">
      <c r="C9597" s="72" t="str">
        <f t="shared" si="149"/>
        <v/>
      </c>
      <c r="D9597" s="4"/>
      <c r="E9597" s="4"/>
      <c r="F9597" s="4"/>
      <c r="G9597" s="4"/>
    </row>
    <row r="9598" spans="3:7" x14ac:dyDescent="0.35">
      <c r="C9598" s="72" t="str">
        <f t="shared" si="149"/>
        <v/>
      </c>
      <c r="D9598" s="4"/>
      <c r="E9598" s="4"/>
      <c r="F9598" s="4"/>
      <c r="G9598" s="4"/>
    </row>
    <row r="9599" spans="3:7" x14ac:dyDescent="0.35">
      <c r="C9599" s="72" t="str">
        <f t="shared" si="149"/>
        <v/>
      </c>
      <c r="D9599" s="4"/>
      <c r="E9599" s="4"/>
      <c r="F9599" s="4"/>
      <c r="G9599" s="4"/>
    </row>
    <row r="9600" spans="3:7" x14ac:dyDescent="0.35">
      <c r="C9600" s="72" t="str">
        <f t="shared" si="149"/>
        <v/>
      </c>
      <c r="D9600" s="4"/>
      <c r="E9600" s="4"/>
      <c r="F9600" s="4"/>
      <c r="G9600" s="4"/>
    </row>
    <row r="9601" spans="3:7" x14ac:dyDescent="0.35">
      <c r="C9601" s="72" t="str">
        <f t="shared" si="149"/>
        <v/>
      </c>
      <c r="D9601" s="4"/>
      <c r="E9601" s="4"/>
      <c r="F9601" s="4"/>
      <c r="G9601" s="4"/>
    </row>
    <row r="9602" spans="3:7" x14ac:dyDescent="0.35">
      <c r="C9602" s="72" t="str">
        <f t="shared" si="149"/>
        <v/>
      </c>
      <c r="D9602" s="4"/>
      <c r="E9602" s="4"/>
      <c r="F9602" s="4"/>
      <c r="G9602" s="4"/>
    </row>
    <row r="9603" spans="3:7" x14ac:dyDescent="0.35">
      <c r="C9603" s="72" t="str">
        <f t="shared" si="149"/>
        <v/>
      </c>
      <c r="D9603" s="4"/>
      <c r="E9603" s="4"/>
      <c r="F9603" s="4"/>
      <c r="G9603" s="4"/>
    </row>
    <row r="9604" spans="3:7" x14ac:dyDescent="0.35">
      <c r="C9604" s="72" t="str">
        <f t="shared" si="149"/>
        <v/>
      </c>
      <c r="D9604" s="4"/>
      <c r="E9604" s="4"/>
      <c r="F9604" s="4"/>
      <c r="G9604" s="4"/>
    </row>
    <row r="9605" spans="3:7" x14ac:dyDescent="0.35">
      <c r="C9605" s="72" t="str">
        <f t="shared" si="149"/>
        <v/>
      </c>
      <c r="D9605" s="4"/>
      <c r="E9605" s="4"/>
      <c r="F9605" s="4"/>
      <c r="G9605" s="4"/>
    </row>
    <row r="9606" spans="3:7" x14ac:dyDescent="0.35">
      <c r="C9606" s="72" t="str">
        <f t="shared" si="149"/>
        <v/>
      </c>
      <c r="D9606" s="4"/>
      <c r="E9606" s="4"/>
      <c r="F9606" s="4"/>
      <c r="G9606" s="4"/>
    </row>
    <row r="9607" spans="3:7" x14ac:dyDescent="0.35">
      <c r="C9607" s="72" t="str">
        <f t="shared" si="149"/>
        <v/>
      </c>
      <c r="D9607" s="4"/>
      <c r="E9607" s="4"/>
      <c r="F9607" s="4"/>
      <c r="G9607" s="4"/>
    </row>
    <row r="9608" spans="3:7" x14ac:dyDescent="0.35">
      <c r="C9608" s="72" t="str">
        <f t="shared" si="149"/>
        <v/>
      </c>
      <c r="D9608" s="4"/>
      <c r="E9608" s="4"/>
      <c r="F9608" s="4"/>
      <c r="G9608" s="4"/>
    </row>
    <row r="9609" spans="3:7" x14ac:dyDescent="0.35">
      <c r="C9609" s="72" t="str">
        <f t="shared" si="149"/>
        <v/>
      </c>
      <c r="D9609" s="4"/>
      <c r="E9609" s="4"/>
      <c r="F9609" s="4"/>
      <c r="G9609" s="4"/>
    </row>
    <row r="9610" spans="3:7" x14ac:dyDescent="0.35">
      <c r="C9610" s="72" t="str">
        <f t="shared" si="149"/>
        <v/>
      </c>
      <c r="D9610" s="4"/>
      <c r="E9610" s="4"/>
      <c r="F9610" s="4"/>
      <c r="G9610" s="4"/>
    </row>
    <row r="9611" spans="3:7" x14ac:dyDescent="0.35">
      <c r="C9611" s="72" t="str">
        <f t="shared" si="149"/>
        <v/>
      </c>
    </row>
    <row r="9612" spans="3:7" x14ac:dyDescent="0.35">
      <c r="C9612" s="72" t="str">
        <f t="shared" ref="C9612:C9675" si="150">IF(ISBLANK(D9612),"",D9612&amp;E9612&amp;F9612&amp;G9612)</f>
        <v/>
      </c>
    </row>
    <row r="9613" spans="3:7" x14ac:dyDescent="0.35">
      <c r="C9613" s="72" t="str">
        <f t="shared" si="150"/>
        <v/>
      </c>
    </row>
    <row r="9614" spans="3:7" x14ac:dyDescent="0.35">
      <c r="C9614" s="72" t="str">
        <f t="shared" si="150"/>
        <v/>
      </c>
    </row>
    <row r="9615" spans="3:7" x14ac:dyDescent="0.35">
      <c r="C9615" s="72" t="str">
        <f t="shared" si="150"/>
        <v/>
      </c>
    </row>
    <row r="9616" spans="3:7" x14ac:dyDescent="0.35">
      <c r="C9616" s="72" t="str">
        <f t="shared" si="150"/>
        <v/>
      </c>
    </row>
    <row r="9617" spans="3:3" x14ac:dyDescent="0.35">
      <c r="C9617" s="72" t="str">
        <f t="shared" si="150"/>
        <v/>
      </c>
    </row>
    <row r="9618" spans="3:3" x14ac:dyDescent="0.35">
      <c r="C9618" s="72" t="str">
        <f t="shared" si="150"/>
        <v/>
      </c>
    </row>
    <row r="9619" spans="3:3" x14ac:dyDescent="0.35">
      <c r="C9619" s="72" t="str">
        <f t="shared" si="150"/>
        <v/>
      </c>
    </row>
    <row r="9620" spans="3:3" x14ac:dyDescent="0.35">
      <c r="C9620" s="72" t="str">
        <f t="shared" si="150"/>
        <v/>
      </c>
    </row>
    <row r="9621" spans="3:3" x14ac:dyDescent="0.35">
      <c r="C9621" s="72" t="str">
        <f t="shared" si="150"/>
        <v/>
      </c>
    </row>
    <row r="9622" spans="3:3" x14ac:dyDescent="0.35">
      <c r="C9622" s="72" t="str">
        <f t="shared" si="150"/>
        <v/>
      </c>
    </row>
    <row r="9623" spans="3:3" x14ac:dyDescent="0.35">
      <c r="C9623" s="72" t="str">
        <f t="shared" si="150"/>
        <v/>
      </c>
    </row>
    <row r="9624" spans="3:3" x14ac:dyDescent="0.35">
      <c r="C9624" s="72" t="str">
        <f t="shared" si="150"/>
        <v/>
      </c>
    </row>
    <row r="9625" spans="3:3" x14ac:dyDescent="0.35">
      <c r="C9625" s="72" t="str">
        <f t="shared" si="150"/>
        <v/>
      </c>
    </row>
    <row r="9626" spans="3:3" x14ac:dyDescent="0.35">
      <c r="C9626" s="72" t="str">
        <f t="shared" si="150"/>
        <v/>
      </c>
    </row>
    <row r="9627" spans="3:3" x14ac:dyDescent="0.35">
      <c r="C9627" s="72" t="str">
        <f t="shared" si="150"/>
        <v/>
      </c>
    </row>
    <row r="9628" spans="3:3" x14ac:dyDescent="0.35">
      <c r="C9628" s="72" t="str">
        <f t="shared" si="150"/>
        <v/>
      </c>
    </row>
    <row r="9629" spans="3:3" x14ac:dyDescent="0.35">
      <c r="C9629" s="72" t="str">
        <f t="shared" si="150"/>
        <v/>
      </c>
    </row>
    <row r="9630" spans="3:3" x14ac:dyDescent="0.35">
      <c r="C9630" s="72" t="str">
        <f t="shared" si="150"/>
        <v/>
      </c>
    </row>
    <row r="9631" spans="3:3" x14ac:dyDescent="0.35">
      <c r="C9631" s="72" t="str">
        <f t="shared" si="150"/>
        <v/>
      </c>
    </row>
    <row r="9632" spans="3:3" x14ac:dyDescent="0.35">
      <c r="C9632" s="72" t="str">
        <f t="shared" si="150"/>
        <v/>
      </c>
    </row>
    <row r="9633" spans="3:3" x14ac:dyDescent="0.35">
      <c r="C9633" s="72" t="str">
        <f t="shared" si="150"/>
        <v/>
      </c>
    </row>
    <row r="9634" spans="3:3" x14ac:dyDescent="0.35">
      <c r="C9634" s="72" t="str">
        <f t="shared" si="150"/>
        <v/>
      </c>
    </row>
    <row r="9635" spans="3:3" x14ac:dyDescent="0.35">
      <c r="C9635" s="72" t="str">
        <f t="shared" si="150"/>
        <v/>
      </c>
    </row>
    <row r="9636" spans="3:3" x14ac:dyDescent="0.35">
      <c r="C9636" s="72" t="str">
        <f t="shared" si="150"/>
        <v/>
      </c>
    </row>
    <row r="9637" spans="3:3" x14ac:dyDescent="0.35">
      <c r="C9637" s="72" t="str">
        <f t="shared" si="150"/>
        <v/>
      </c>
    </row>
    <row r="9638" spans="3:3" x14ac:dyDescent="0.35">
      <c r="C9638" s="72" t="str">
        <f t="shared" si="150"/>
        <v/>
      </c>
    </row>
    <row r="9639" spans="3:3" x14ac:dyDescent="0.35">
      <c r="C9639" s="72" t="str">
        <f t="shared" si="150"/>
        <v/>
      </c>
    </row>
    <row r="9640" spans="3:3" x14ac:dyDescent="0.35">
      <c r="C9640" s="72" t="str">
        <f t="shared" si="150"/>
        <v/>
      </c>
    </row>
    <row r="9641" spans="3:3" x14ac:dyDescent="0.35">
      <c r="C9641" s="72" t="str">
        <f t="shared" si="150"/>
        <v/>
      </c>
    </row>
    <row r="9642" spans="3:3" x14ac:dyDescent="0.35">
      <c r="C9642" s="72" t="str">
        <f t="shared" si="150"/>
        <v/>
      </c>
    </row>
    <row r="9643" spans="3:3" x14ac:dyDescent="0.35">
      <c r="C9643" s="72" t="str">
        <f t="shared" si="150"/>
        <v/>
      </c>
    </row>
    <row r="9644" spans="3:3" x14ac:dyDescent="0.35">
      <c r="C9644" s="72" t="str">
        <f t="shared" si="150"/>
        <v/>
      </c>
    </row>
    <row r="9645" spans="3:3" x14ac:dyDescent="0.35">
      <c r="C9645" s="72" t="str">
        <f t="shared" si="150"/>
        <v/>
      </c>
    </row>
    <row r="9646" spans="3:3" x14ac:dyDescent="0.35">
      <c r="C9646" s="72" t="str">
        <f t="shared" si="150"/>
        <v/>
      </c>
    </row>
    <row r="9647" spans="3:3" x14ac:dyDescent="0.35">
      <c r="C9647" s="72" t="str">
        <f t="shared" si="150"/>
        <v/>
      </c>
    </row>
    <row r="9648" spans="3:3" x14ac:dyDescent="0.35">
      <c r="C9648" s="72" t="str">
        <f t="shared" si="150"/>
        <v/>
      </c>
    </row>
    <row r="9649" spans="3:3" x14ac:dyDescent="0.35">
      <c r="C9649" s="72" t="str">
        <f t="shared" si="150"/>
        <v/>
      </c>
    </row>
    <row r="9650" spans="3:3" x14ac:dyDescent="0.35">
      <c r="C9650" s="72" t="str">
        <f t="shared" si="150"/>
        <v/>
      </c>
    </row>
    <row r="9651" spans="3:3" x14ac:dyDescent="0.35">
      <c r="C9651" s="72" t="str">
        <f t="shared" si="150"/>
        <v/>
      </c>
    </row>
    <row r="9652" spans="3:3" x14ac:dyDescent="0.35">
      <c r="C9652" s="72" t="str">
        <f t="shared" si="150"/>
        <v/>
      </c>
    </row>
    <row r="9653" spans="3:3" x14ac:dyDescent="0.35">
      <c r="C9653" s="72" t="str">
        <f t="shared" si="150"/>
        <v/>
      </c>
    </row>
    <row r="9654" spans="3:3" x14ac:dyDescent="0.35">
      <c r="C9654" s="72" t="str">
        <f t="shared" si="150"/>
        <v/>
      </c>
    </row>
    <row r="9655" spans="3:3" x14ac:dyDescent="0.35">
      <c r="C9655" s="72" t="str">
        <f t="shared" si="150"/>
        <v/>
      </c>
    </row>
    <row r="9656" spans="3:3" x14ac:dyDescent="0.35">
      <c r="C9656" s="72" t="str">
        <f t="shared" si="150"/>
        <v/>
      </c>
    </row>
    <row r="9657" spans="3:3" x14ac:dyDescent="0.35">
      <c r="C9657" s="72" t="str">
        <f t="shared" si="150"/>
        <v/>
      </c>
    </row>
    <row r="9658" spans="3:3" x14ac:dyDescent="0.35">
      <c r="C9658" s="72" t="str">
        <f t="shared" si="150"/>
        <v/>
      </c>
    </row>
    <row r="9659" spans="3:3" x14ac:dyDescent="0.35">
      <c r="C9659" s="72" t="str">
        <f t="shared" si="150"/>
        <v/>
      </c>
    </row>
    <row r="9660" spans="3:3" x14ac:dyDescent="0.35">
      <c r="C9660" s="72" t="str">
        <f t="shared" si="150"/>
        <v/>
      </c>
    </row>
    <row r="9661" spans="3:3" x14ac:dyDescent="0.35">
      <c r="C9661" s="72" t="str">
        <f t="shared" si="150"/>
        <v/>
      </c>
    </row>
    <row r="9662" spans="3:3" x14ac:dyDescent="0.35">
      <c r="C9662" s="72" t="str">
        <f t="shared" si="150"/>
        <v/>
      </c>
    </row>
    <row r="9663" spans="3:3" x14ac:dyDescent="0.35">
      <c r="C9663" s="72" t="str">
        <f t="shared" si="150"/>
        <v/>
      </c>
    </row>
    <row r="9664" spans="3:3" x14ac:dyDescent="0.35">
      <c r="C9664" s="72" t="str">
        <f t="shared" si="150"/>
        <v/>
      </c>
    </row>
    <row r="9665" spans="3:3" x14ac:dyDescent="0.35">
      <c r="C9665" s="72" t="str">
        <f t="shared" si="150"/>
        <v/>
      </c>
    </row>
    <row r="9666" spans="3:3" x14ac:dyDescent="0.35">
      <c r="C9666" s="72" t="str">
        <f t="shared" si="150"/>
        <v/>
      </c>
    </row>
    <row r="9667" spans="3:3" x14ac:dyDescent="0.35">
      <c r="C9667" s="72" t="str">
        <f t="shared" si="150"/>
        <v/>
      </c>
    </row>
    <row r="9668" spans="3:3" x14ac:dyDescent="0.35">
      <c r="C9668" s="72" t="str">
        <f t="shared" si="150"/>
        <v/>
      </c>
    </row>
    <row r="9669" spans="3:3" x14ac:dyDescent="0.35">
      <c r="C9669" s="72" t="str">
        <f t="shared" si="150"/>
        <v/>
      </c>
    </row>
    <row r="9670" spans="3:3" x14ac:dyDescent="0.35">
      <c r="C9670" s="72" t="str">
        <f t="shared" si="150"/>
        <v/>
      </c>
    </row>
    <row r="9671" spans="3:3" x14ac:dyDescent="0.35">
      <c r="C9671" s="72" t="str">
        <f t="shared" si="150"/>
        <v/>
      </c>
    </row>
    <row r="9672" spans="3:3" x14ac:dyDescent="0.35">
      <c r="C9672" s="72" t="str">
        <f t="shared" si="150"/>
        <v/>
      </c>
    </row>
    <row r="9673" spans="3:3" x14ac:dyDescent="0.35">
      <c r="C9673" s="72" t="str">
        <f t="shared" si="150"/>
        <v/>
      </c>
    </row>
    <row r="9674" spans="3:3" x14ac:dyDescent="0.35">
      <c r="C9674" s="72" t="str">
        <f t="shared" si="150"/>
        <v/>
      </c>
    </row>
    <row r="9675" spans="3:3" x14ac:dyDescent="0.35">
      <c r="C9675" s="72" t="str">
        <f t="shared" si="150"/>
        <v/>
      </c>
    </row>
    <row r="9676" spans="3:3" x14ac:dyDescent="0.35">
      <c r="C9676" s="72" t="str">
        <f t="shared" ref="C9676:C9739" si="151">IF(ISBLANK(D9676),"",D9676&amp;E9676&amp;F9676&amp;G9676)</f>
        <v/>
      </c>
    </row>
    <row r="9677" spans="3:3" x14ac:dyDescent="0.35">
      <c r="C9677" s="72" t="str">
        <f t="shared" si="151"/>
        <v/>
      </c>
    </row>
    <row r="9678" spans="3:3" x14ac:dyDescent="0.35">
      <c r="C9678" s="72" t="str">
        <f t="shared" si="151"/>
        <v/>
      </c>
    </row>
    <row r="9679" spans="3:3" x14ac:dyDescent="0.35">
      <c r="C9679" s="72" t="str">
        <f t="shared" si="151"/>
        <v/>
      </c>
    </row>
    <row r="9680" spans="3:3" x14ac:dyDescent="0.35">
      <c r="C9680" s="72" t="str">
        <f t="shared" si="151"/>
        <v/>
      </c>
    </row>
    <row r="9681" spans="3:3" x14ac:dyDescent="0.35">
      <c r="C9681" s="72" t="str">
        <f t="shared" si="151"/>
        <v/>
      </c>
    </row>
    <row r="9682" spans="3:3" x14ac:dyDescent="0.35">
      <c r="C9682" s="72" t="str">
        <f t="shared" si="151"/>
        <v/>
      </c>
    </row>
    <row r="9683" spans="3:3" x14ac:dyDescent="0.35">
      <c r="C9683" s="72" t="str">
        <f t="shared" si="151"/>
        <v/>
      </c>
    </row>
    <row r="9684" spans="3:3" x14ac:dyDescent="0.35">
      <c r="C9684" s="72" t="str">
        <f t="shared" si="151"/>
        <v/>
      </c>
    </row>
    <row r="9685" spans="3:3" x14ac:dyDescent="0.35">
      <c r="C9685" s="72" t="str">
        <f t="shared" si="151"/>
        <v/>
      </c>
    </row>
    <row r="9686" spans="3:3" x14ac:dyDescent="0.35">
      <c r="C9686" s="72" t="str">
        <f t="shared" si="151"/>
        <v/>
      </c>
    </row>
    <row r="9687" spans="3:3" x14ac:dyDescent="0.35">
      <c r="C9687" s="72" t="str">
        <f t="shared" si="151"/>
        <v/>
      </c>
    </row>
    <row r="9688" spans="3:3" x14ac:dyDescent="0.35">
      <c r="C9688" s="72" t="str">
        <f t="shared" si="151"/>
        <v/>
      </c>
    </row>
    <row r="9689" spans="3:3" x14ac:dyDescent="0.35">
      <c r="C9689" s="72" t="str">
        <f t="shared" si="151"/>
        <v/>
      </c>
    </row>
    <row r="9690" spans="3:3" x14ac:dyDescent="0.35">
      <c r="C9690" s="72" t="str">
        <f t="shared" si="151"/>
        <v/>
      </c>
    </row>
    <row r="9691" spans="3:3" x14ac:dyDescent="0.35">
      <c r="C9691" s="72" t="str">
        <f t="shared" si="151"/>
        <v/>
      </c>
    </row>
    <row r="9692" spans="3:3" x14ac:dyDescent="0.35">
      <c r="C9692" s="72" t="str">
        <f t="shared" si="151"/>
        <v/>
      </c>
    </row>
    <row r="9693" spans="3:3" x14ac:dyDescent="0.35">
      <c r="C9693" s="72" t="str">
        <f t="shared" si="151"/>
        <v/>
      </c>
    </row>
    <row r="9694" spans="3:3" x14ac:dyDescent="0.35">
      <c r="C9694" s="72" t="str">
        <f t="shared" si="151"/>
        <v/>
      </c>
    </row>
    <row r="9695" spans="3:3" x14ac:dyDescent="0.35">
      <c r="C9695" s="72" t="str">
        <f t="shared" si="151"/>
        <v/>
      </c>
    </row>
    <row r="9696" spans="3:3" x14ac:dyDescent="0.35">
      <c r="C9696" s="72" t="str">
        <f t="shared" si="151"/>
        <v/>
      </c>
    </row>
    <row r="9697" spans="3:3" x14ac:dyDescent="0.35">
      <c r="C9697" s="72" t="str">
        <f t="shared" si="151"/>
        <v/>
      </c>
    </row>
    <row r="9698" spans="3:3" x14ac:dyDescent="0.35">
      <c r="C9698" s="72" t="str">
        <f t="shared" si="151"/>
        <v/>
      </c>
    </row>
    <row r="9699" spans="3:3" x14ac:dyDescent="0.35">
      <c r="C9699" s="72" t="str">
        <f t="shared" si="151"/>
        <v/>
      </c>
    </row>
    <row r="9700" spans="3:3" x14ac:dyDescent="0.35">
      <c r="C9700" s="72" t="str">
        <f t="shared" si="151"/>
        <v/>
      </c>
    </row>
    <row r="9701" spans="3:3" x14ac:dyDescent="0.35">
      <c r="C9701" s="72" t="str">
        <f t="shared" si="151"/>
        <v/>
      </c>
    </row>
    <row r="9702" spans="3:3" x14ac:dyDescent="0.35">
      <c r="C9702" s="72" t="str">
        <f t="shared" si="151"/>
        <v/>
      </c>
    </row>
    <row r="9703" spans="3:3" x14ac:dyDescent="0.35">
      <c r="C9703" s="72" t="str">
        <f t="shared" si="151"/>
        <v/>
      </c>
    </row>
    <row r="9704" spans="3:3" x14ac:dyDescent="0.35">
      <c r="C9704" s="72" t="str">
        <f t="shared" si="151"/>
        <v/>
      </c>
    </row>
    <row r="9705" spans="3:3" x14ac:dyDescent="0.35">
      <c r="C9705" s="72" t="str">
        <f t="shared" si="151"/>
        <v/>
      </c>
    </row>
    <row r="9706" spans="3:3" x14ac:dyDescent="0.35">
      <c r="C9706" s="72" t="str">
        <f t="shared" si="151"/>
        <v/>
      </c>
    </row>
    <row r="9707" spans="3:3" x14ac:dyDescent="0.35">
      <c r="C9707" s="72" t="str">
        <f t="shared" si="151"/>
        <v/>
      </c>
    </row>
    <row r="9708" spans="3:3" x14ac:dyDescent="0.35">
      <c r="C9708" s="72" t="str">
        <f t="shared" si="151"/>
        <v/>
      </c>
    </row>
    <row r="9709" spans="3:3" x14ac:dyDescent="0.35">
      <c r="C9709" s="72" t="str">
        <f t="shared" si="151"/>
        <v/>
      </c>
    </row>
    <row r="9710" spans="3:3" x14ac:dyDescent="0.35">
      <c r="C9710" s="72" t="str">
        <f t="shared" si="151"/>
        <v/>
      </c>
    </row>
    <row r="9711" spans="3:3" x14ac:dyDescent="0.35">
      <c r="C9711" s="72" t="str">
        <f t="shared" si="151"/>
        <v/>
      </c>
    </row>
    <row r="9712" spans="3:3" x14ac:dyDescent="0.35">
      <c r="C9712" s="72" t="str">
        <f t="shared" si="151"/>
        <v/>
      </c>
    </row>
    <row r="9713" spans="3:3" x14ac:dyDescent="0.35">
      <c r="C9713" s="72" t="str">
        <f t="shared" si="151"/>
        <v/>
      </c>
    </row>
    <row r="9714" spans="3:3" x14ac:dyDescent="0.35">
      <c r="C9714" s="72" t="str">
        <f t="shared" si="151"/>
        <v/>
      </c>
    </row>
    <row r="9715" spans="3:3" x14ac:dyDescent="0.35">
      <c r="C9715" s="72" t="str">
        <f t="shared" si="151"/>
        <v/>
      </c>
    </row>
    <row r="9716" spans="3:3" x14ac:dyDescent="0.35">
      <c r="C9716" s="72" t="str">
        <f t="shared" si="151"/>
        <v/>
      </c>
    </row>
    <row r="9717" spans="3:3" x14ac:dyDescent="0.35">
      <c r="C9717" s="72" t="str">
        <f t="shared" si="151"/>
        <v/>
      </c>
    </row>
    <row r="9718" spans="3:3" x14ac:dyDescent="0.35">
      <c r="C9718" s="72" t="str">
        <f t="shared" si="151"/>
        <v/>
      </c>
    </row>
    <row r="9719" spans="3:3" x14ac:dyDescent="0.35">
      <c r="C9719" s="72" t="str">
        <f t="shared" si="151"/>
        <v/>
      </c>
    </row>
    <row r="9720" spans="3:3" x14ac:dyDescent="0.35">
      <c r="C9720" s="72" t="str">
        <f t="shared" si="151"/>
        <v/>
      </c>
    </row>
    <row r="9721" spans="3:3" x14ac:dyDescent="0.35">
      <c r="C9721" s="72" t="str">
        <f t="shared" si="151"/>
        <v/>
      </c>
    </row>
    <row r="9722" spans="3:3" x14ac:dyDescent="0.35">
      <c r="C9722" s="72" t="str">
        <f t="shared" si="151"/>
        <v/>
      </c>
    </row>
    <row r="9723" spans="3:3" x14ac:dyDescent="0.35">
      <c r="C9723" s="72" t="str">
        <f t="shared" si="151"/>
        <v/>
      </c>
    </row>
    <row r="9724" spans="3:3" x14ac:dyDescent="0.35">
      <c r="C9724" s="72" t="str">
        <f t="shared" si="151"/>
        <v/>
      </c>
    </row>
    <row r="9725" spans="3:3" x14ac:dyDescent="0.35">
      <c r="C9725" s="72" t="str">
        <f t="shared" si="151"/>
        <v/>
      </c>
    </row>
    <row r="9726" spans="3:3" x14ac:dyDescent="0.35">
      <c r="C9726" s="72" t="str">
        <f t="shared" si="151"/>
        <v/>
      </c>
    </row>
    <row r="9727" spans="3:3" x14ac:dyDescent="0.35">
      <c r="C9727" s="72" t="str">
        <f t="shared" si="151"/>
        <v/>
      </c>
    </row>
    <row r="9728" spans="3:3" x14ac:dyDescent="0.35">
      <c r="C9728" s="72" t="str">
        <f t="shared" si="151"/>
        <v/>
      </c>
    </row>
    <row r="9729" spans="3:3" x14ac:dyDescent="0.35">
      <c r="C9729" s="72" t="str">
        <f t="shared" si="151"/>
        <v/>
      </c>
    </row>
    <row r="9730" spans="3:3" x14ac:dyDescent="0.35">
      <c r="C9730" s="72" t="str">
        <f t="shared" si="151"/>
        <v/>
      </c>
    </row>
    <row r="9731" spans="3:3" x14ac:dyDescent="0.35">
      <c r="C9731" s="72" t="str">
        <f t="shared" si="151"/>
        <v/>
      </c>
    </row>
    <row r="9732" spans="3:3" x14ac:dyDescent="0.35">
      <c r="C9732" s="72" t="str">
        <f t="shared" si="151"/>
        <v/>
      </c>
    </row>
    <row r="9733" spans="3:3" x14ac:dyDescent="0.35">
      <c r="C9733" s="72" t="str">
        <f t="shared" si="151"/>
        <v/>
      </c>
    </row>
    <row r="9734" spans="3:3" x14ac:dyDescent="0.35">
      <c r="C9734" s="72" t="str">
        <f t="shared" si="151"/>
        <v/>
      </c>
    </row>
    <row r="9735" spans="3:3" x14ac:dyDescent="0.35">
      <c r="C9735" s="72" t="str">
        <f t="shared" si="151"/>
        <v/>
      </c>
    </row>
    <row r="9736" spans="3:3" x14ac:dyDescent="0.35">
      <c r="C9736" s="72" t="str">
        <f t="shared" si="151"/>
        <v/>
      </c>
    </row>
    <row r="9737" spans="3:3" x14ac:dyDescent="0.35">
      <c r="C9737" s="72" t="str">
        <f t="shared" si="151"/>
        <v/>
      </c>
    </row>
    <row r="9738" spans="3:3" x14ac:dyDescent="0.35">
      <c r="C9738" s="72" t="str">
        <f t="shared" si="151"/>
        <v/>
      </c>
    </row>
    <row r="9739" spans="3:3" x14ac:dyDescent="0.35">
      <c r="C9739" s="72" t="str">
        <f t="shared" si="151"/>
        <v/>
      </c>
    </row>
    <row r="9740" spans="3:3" x14ac:dyDescent="0.35">
      <c r="C9740" s="72" t="str">
        <f t="shared" ref="C9740:C9803" si="152">IF(ISBLANK(D9740),"",D9740&amp;E9740&amp;F9740&amp;G9740)</f>
        <v/>
      </c>
    </row>
    <row r="9741" spans="3:3" x14ac:dyDescent="0.35">
      <c r="C9741" s="72" t="str">
        <f t="shared" si="152"/>
        <v/>
      </c>
    </row>
    <row r="9742" spans="3:3" x14ac:dyDescent="0.35">
      <c r="C9742" s="72" t="str">
        <f t="shared" si="152"/>
        <v/>
      </c>
    </row>
    <row r="9743" spans="3:3" x14ac:dyDescent="0.35">
      <c r="C9743" s="72" t="str">
        <f t="shared" si="152"/>
        <v/>
      </c>
    </row>
    <row r="9744" spans="3:3" x14ac:dyDescent="0.35">
      <c r="C9744" s="72" t="str">
        <f t="shared" si="152"/>
        <v/>
      </c>
    </row>
    <row r="9745" spans="3:3" x14ac:dyDescent="0.35">
      <c r="C9745" s="72" t="str">
        <f t="shared" si="152"/>
        <v/>
      </c>
    </row>
    <row r="9746" spans="3:3" x14ac:dyDescent="0.35">
      <c r="C9746" s="72" t="str">
        <f t="shared" si="152"/>
        <v/>
      </c>
    </row>
    <row r="9747" spans="3:3" x14ac:dyDescent="0.35">
      <c r="C9747" s="72" t="str">
        <f t="shared" si="152"/>
        <v/>
      </c>
    </row>
    <row r="9748" spans="3:3" x14ac:dyDescent="0.35">
      <c r="C9748" s="72" t="str">
        <f t="shared" si="152"/>
        <v/>
      </c>
    </row>
    <row r="9749" spans="3:3" x14ac:dyDescent="0.35">
      <c r="C9749" s="72" t="str">
        <f t="shared" si="152"/>
        <v/>
      </c>
    </row>
    <row r="9750" spans="3:3" x14ac:dyDescent="0.35">
      <c r="C9750" s="72" t="str">
        <f t="shared" si="152"/>
        <v/>
      </c>
    </row>
    <row r="9751" spans="3:3" x14ac:dyDescent="0.35">
      <c r="C9751" s="72" t="str">
        <f t="shared" si="152"/>
        <v/>
      </c>
    </row>
    <row r="9752" spans="3:3" x14ac:dyDescent="0.35">
      <c r="C9752" s="72" t="str">
        <f t="shared" si="152"/>
        <v/>
      </c>
    </row>
    <row r="9753" spans="3:3" x14ac:dyDescent="0.35">
      <c r="C9753" s="72" t="str">
        <f t="shared" si="152"/>
        <v/>
      </c>
    </row>
    <row r="9754" spans="3:3" x14ac:dyDescent="0.35">
      <c r="C9754" s="72" t="str">
        <f t="shared" si="152"/>
        <v/>
      </c>
    </row>
    <row r="9755" spans="3:3" x14ac:dyDescent="0.35">
      <c r="C9755" s="72" t="str">
        <f t="shared" si="152"/>
        <v/>
      </c>
    </row>
    <row r="9756" spans="3:3" x14ac:dyDescent="0.35">
      <c r="C9756" s="72" t="str">
        <f t="shared" si="152"/>
        <v/>
      </c>
    </row>
    <row r="9757" spans="3:3" x14ac:dyDescent="0.35">
      <c r="C9757" s="72" t="str">
        <f t="shared" si="152"/>
        <v/>
      </c>
    </row>
    <row r="9758" spans="3:3" x14ac:dyDescent="0.35">
      <c r="C9758" s="72" t="str">
        <f t="shared" si="152"/>
        <v/>
      </c>
    </row>
    <row r="9759" spans="3:3" x14ac:dyDescent="0.35">
      <c r="C9759" s="72" t="str">
        <f t="shared" si="152"/>
        <v/>
      </c>
    </row>
    <row r="9760" spans="3:3" x14ac:dyDescent="0.35">
      <c r="C9760" s="72" t="str">
        <f t="shared" si="152"/>
        <v/>
      </c>
    </row>
    <row r="9761" spans="3:3" x14ac:dyDescent="0.35">
      <c r="C9761" s="72" t="str">
        <f t="shared" si="152"/>
        <v/>
      </c>
    </row>
    <row r="9762" spans="3:3" x14ac:dyDescent="0.35">
      <c r="C9762" s="72" t="str">
        <f t="shared" si="152"/>
        <v/>
      </c>
    </row>
    <row r="9763" spans="3:3" x14ac:dyDescent="0.35">
      <c r="C9763" s="72" t="str">
        <f t="shared" si="152"/>
        <v/>
      </c>
    </row>
    <row r="9764" spans="3:3" x14ac:dyDescent="0.35">
      <c r="C9764" s="72" t="str">
        <f t="shared" si="152"/>
        <v/>
      </c>
    </row>
    <row r="9765" spans="3:3" x14ac:dyDescent="0.35">
      <c r="C9765" s="72" t="str">
        <f t="shared" si="152"/>
        <v/>
      </c>
    </row>
    <row r="9766" spans="3:3" x14ac:dyDescent="0.35">
      <c r="C9766" s="72" t="str">
        <f t="shared" si="152"/>
        <v/>
      </c>
    </row>
    <row r="9767" spans="3:3" x14ac:dyDescent="0.35">
      <c r="C9767" s="72" t="str">
        <f t="shared" si="152"/>
        <v/>
      </c>
    </row>
    <row r="9768" spans="3:3" x14ac:dyDescent="0.35">
      <c r="C9768" s="72" t="str">
        <f t="shared" si="152"/>
        <v/>
      </c>
    </row>
    <row r="9769" spans="3:3" x14ac:dyDescent="0.35">
      <c r="C9769" s="72" t="str">
        <f t="shared" si="152"/>
        <v/>
      </c>
    </row>
    <row r="9770" spans="3:3" x14ac:dyDescent="0.35">
      <c r="C9770" s="72" t="str">
        <f t="shared" si="152"/>
        <v/>
      </c>
    </row>
    <row r="9771" spans="3:3" x14ac:dyDescent="0.35">
      <c r="C9771" s="72" t="str">
        <f t="shared" si="152"/>
        <v/>
      </c>
    </row>
    <row r="9772" spans="3:3" x14ac:dyDescent="0.35">
      <c r="C9772" s="72" t="str">
        <f t="shared" si="152"/>
        <v/>
      </c>
    </row>
    <row r="9773" spans="3:3" x14ac:dyDescent="0.35">
      <c r="C9773" s="72" t="str">
        <f t="shared" si="152"/>
        <v/>
      </c>
    </row>
    <row r="9774" spans="3:3" x14ac:dyDescent="0.35">
      <c r="C9774" s="72" t="str">
        <f t="shared" si="152"/>
        <v/>
      </c>
    </row>
    <row r="9775" spans="3:3" x14ac:dyDescent="0.35">
      <c r="C9775" s="72" t="str">
        <f t="shared" si="152"/>
        <v/>
      </c>
    </row>
    <row r="9776" spans="3:3" x14ac:dyDescent="0.35">
      <c r="C9776" s="72" t="str">
        <f t="shared" si="152"/>
        <v/>
      </c>
    </row>
    <row r="9777" spans="3:3" x14ac:dyDescent="0.35">
      <c r="C9777" s="72" t="str">
        <f t="shared" si="152"/>
        <v/>
      </c>
    </row>
    <row r="9778" spans="3:3" x14ac:dyDescent="0.35">
      <c r="C9778" s="72" t="str">
        <f t="shared" si="152"/>
        <v/>
      </c>
    </row>
    <row r="9779" spans="3:3" x14ac:dyDescent="0.35">
      <c r="C9779" s="72" t="str">
        <f t="shared" si="152"/>
        <v/>
      </c>
    </row>
    <row r="9780" spans="3:3" x14ac:dyDescent="0.35">
      <c r="C9780" s="72" t="str">
        <f t="shared" si="152"/>
        <v/>
      </c>
    </row>
    <row r="9781" spans="3:3" x14ac:dyDescent="0.35">
      <c r="C9781" s="72" t="str">
        <f t="shared" si="152"/>
        <v/>
      </c>
    </row>
    <row r="9782" spans="3:3" x14ac:dyDescent="0.35">
      <c r="C9782" s="72" t="str">
        <f t="shared" si="152"/>
        <v/>
      </c>
    </row>
    <row r="9783" spans="3:3" x14ac:dyDescent="0.35">
      <c r="C9783" s="72" t="str">
        <f t="shared" si="152"/>
        <v/>
      </c>
    </row>
    <row r="9784" spans="3:3" x14ac:dyDescent="0.35">
      <c r="C9784" s="72" t="str">
        <f t="shared" si="152"/>
        <v/>
      </c>
    </row>
    <row r="9785" spans="3:3" x14ac:dyDescent="0.35">
      <c r="C9785" s="72" t="str">
        <f t="shared" si="152"/>
        <v/>
      </c>
    </row>
    <row r="9786" spans="3:3" x14ac:dyDescent="0.35">
      <c r="C9786" s="72" t="str">
        <f t="shared" si="152"/>
        <v/>
      </c>
    </row>
    <row r="9787" spans="3:3" x14ac:dyDescent="0.35">
      <c r="C9787" s="72" t="str">
        <f t="shared" si="152"/>
        <v/>
      </c>
    </row>
    <row r="9788" spans="3:3" x14ac:dyDescent="0.35">
      <c r="C9788" s="72" t="str">
        <f t="shared" si="152"/>
        <v/>
      </c>
    </row>
    <row r="9789" spans="3:3" x14ac:dyDescent="0.35">
      <c r="C9789" s="72" t="str">
        <f t="shared" si="152"/>
        <v/>
      </c>
    </row>
    <row r="9790" spans="3:3" x14ac:dyDescent="0.35">
      <c r="C9790" s="72" t="str">
        <f t="shared" si="152"/>
        <v/>
      </c>
    </row>
    <row r="9791" spans="3:3" x14ac:dyDescent="0.35">
      <c r="C9791" s="72" t="str">
        <f t="shared" si="152"/>
        <v/>
      </c>
    </row>
    <row r="9792" spans="3:3" x14ac:dyDescent="0.35">
      <c r="C9792" s="72" t="str">
        <f t="shared" si="152"/>
        <v/>
      </c>
    </row>
    <row r="9793" spans="3:3" x14ac:dyDescent="0.35">
      <c r="C9793" s="72" t="str">
        <f t="shared" si="152"/>
        <v/>
      </c>
    </row>
    <row r="9794" spans="3:3" x14ac:dyDescent="0.35">
      <c r="C9794" s="72" t="str">
        <f t="shared" si="152"/>
        <v/>
      </c>
    </row>
    <row r="9795" spans="3:3" x14ac:dyDescent="0.35">
      <c r="C9795" s="72" t="str">
        <f t="shared" si="152"/>
        <v/>
      </c>
    </row>
    <row r="9796" spans="3:3" x14ac:dyDescent="0.35">
      <c r="C9796" s="72" t="str">
        <f t="shared" si="152"/>
        <v/>
      </c>
    </row>
    <row r="9797" spans="3:3" x14ac:dyDescent="0.35">
      <c r="C9797" s="72" t="str">
        <f t="shared" si="152"/>
        <v/>
      </c>
    </row>
    <row r="9798" spans="3:3" x14ac:dyDescent="0.35">
      <c r="C9798" s="72" t="str">
        <f t="shared" si="152"/>
        <v/>
      </c>
    </row>
    <row r="9799" spans="3:3" x14ac:dyDescent="0.35">
      <c r="C9799" s="72" t="str">
        <f t="shared" si="152"/>
        <v/>
      </c>
    </row>
    <row r="9800" spans="3:3" x14ac:dyDescent="0.35">
      <c r="C9800" s="72" t="str">
        <f t="shared" si="152"/>
        <v/>
      </c>
    </row>
    <row r="9801" spans="3:3" x14ac:dyDescent="0.35">
      <c r="C9801" s="72" t="str">
        <f t="shared" si="152"/>
        <v/>
      </c>
    </row>
    <row r="9802" spans="3:3" x14ac:dyDescent="0.35">
      <c r="C9802" s="72" t="str">
        <f t="shared" si="152"/>
        <v/>
      </c>
    </row>
    <row r="9803" spans="3:3" x14ac:dyDescent="0.35">
      <c r="C9803" s="72" t="str">
        <f t="shared" si="152"/>
        <v/>
      </c>
    </row>
    <row r="9804" spans="3:3" x14ac:dyDescent="0.35">
      <c r="C9804" s="72" t="str">
        <f t="shared" ref="C9804:C9867" si="153">IF(ISBLANK(D9804),"",D9804&amp;E9804&amp;F9804&amp;G9804)</f>
        <v/>
      </c>
    </row>
    <row r="9805" spans="3:3" x14ac:dyDescent="0.35">
      <c r="C9805" s="72" t="str">
        <f t="shared" si="153"/>
        <v/>
      </c>
    </row>
    <row r="9806" spans="3:3" x14ac:dyDescent="0.35">
      <c r="C9806" s="72" t="str">
        <f t="shared" si="153"/>
        <v/>
      </c>
    </row>
    <row r="9807" spans="3:3" x14ac:dyDescent="0.35">
      <c r="C9807" s="72" t="str">
        <f t="shared" si="153"/>
        <v/>
      </c>
    </row>
    <row r="9808" spans="3:3" x14ac:dyDescent="0.35">
      <c r="C9808" s="72" t="str">
        <f t="shared" si="153"/>
        <v/>
      </c>
    </row>
    <row r="9809" spans="3:3" x14ac:dyDescent="0.35">
      <c r="C9809" s="72" t="str">
        <f t="shared" si="153"/>
        <v/>
      </c>
    </row>
    <row r="9810" spans="3:3" x14ac:dyDescent="0.35">
      <c r="C9810" s="72" t="str">
        <f t="shared" si="153"/>
        <v/>
      </c>
    </row>
    <row r="9811" spans="3:3" x14ac:dyDescent="0.35">
      <c r="C9811" s="72" t="str">
        <f t="shared" si="153"/>
        <v/>
      </c>
    </row>
    <row r="9812" spans="3:3" x14ac:dyDescent="0.35">
      <c r="C9812" s="72" t="str">
        <f t="shared" si="153"/>
        <v/>
      </c>
    </row>
    <row r="9813" spans="3:3" x14ac:dyDescent="0.35">
      <c r="C9813" s="72" t="str">
        <f t="shared" si="153"/>
        <v/>
      </c>
    </row>
    <row r="9814" spans="3:3" x14ac:dyDescent="0.35">
      <c r="C9814" s="72" t="str">
        <f t="shared" si="153"/>
        <v/>
      </c>
    </row>
    <row r="9815" spans="3:3" x14ac:dyDescent="0.35">
      <c r="C9815" s="72" t="str">
        <f t="shared" si="153"/>
        <v/>
      </c>
    </row>
    <row r="9816" spans="3:3" x14ac:dyDescent="0.35">
      <c r="C9816" s="72" t="str">
        <f t="shared" si="153"/>
        <v/>
      </c>
    </row>
    <row r="9817" spans="3:3" x14ac:dyDescent="0.35">
      <c r="C9817" s="72" t="str">
        <f t="shared" si="153"/>
        <v/>
      </c>
    </row>
    <row r="9818" spans="3:3" x14ac:dyDescent="0.35">
      <c r="C9818" s="72" t="str">
        <f t="shared" si="153"/>
        <v/>
      </c>
    </row>
    <row r="9819" spans="3:3" x14ac:dyDescent="0.35">
      <c r="C9819" s="72" t="str">
        <f t="shared" si="153"/>
        <v/>
      </c>
    </row>
    <row r="9820" spans="3:3" x14ac:dyDescent="0.35">
      <c r="C9820" s="72" t="str">
        <f t="shared" si="153"/>
        <v/>
      </c>
    </row>
    <row r="9821" spans="3:3" x14ac:dyDescent="0.35">
      <c r="C9821" s="72" t="str">
        <f t="shared" si="153"/>
        <v/>
      </c>
    </row>
    <row r="9822" spans="3:3" x14ac:dyDescent="0.35">
      <c r="C9822" s="72" t="str">
        <f t="shared" si="153"/>
        <v/>
      </c>
    </row>
    <row r="9823" spans="3:3" x14ac:dyDescent="0.35">
      <c r="C9823" s="72" t="str">
        <f t="shared" si="153"/>
        <v/>
      </c>
    </row>
    <row r="9824" spans="3:3" x14ac:dyDescent="0.35">
      <c r="C9824" s="72" t="str">
        <f t="shared" si="153"/>
        <v/>
      </c>
    </row>
    <row r="9825" spans="3:3" x14ac:dyDescent="0.35">
      <c r="C9825" s="72" t="str">
        <f t="shared" si="153"/>
        <v/>
      </c>
    </row>
    <row r="9826" spans="3:3" x14ac:dyDescent="0.35">
      <c r="C9826" s="72" t="str">
        <f t="shared" si="153"/>
        <v/>
      </c>
    </row>
    <row r="9827" spans="3:3" x14ac:dyDescent="0.35">
      <c r="C9827" s="72" t="str">
        <f t="shared" si="153"/>
        <v/>
      </c>
    </row>
    <row r="9828" spans="3:3" x14ac:dyDescent="0.35">
      <c r="C9828" s="72" t="str">
        <f t="shared" si="153"/>
        <v/>
      </c>
    </row>
    <row r="9829" spans="3:3" x14ac:dyDescent="0.35">
      <c r="C9829" s="72" t="str">
        <f t="shared" si="153"/>
        <v/>
      </c>
    </row>
    <row r="9830" spans="3:3" x14ac:dyDescent="0.35">
      <c r="C9830" s="72" t="str">
        <f t="shared" si="153"/>
        <v/>
      </c>
    </row>
    <row r="9831" spans="3:3" x14ac:dyDescent="0.35">
      <c r="C9831" s="72" t="str">
        <f t="shared" si="153"/>
        <v/>
      </c>
    </row>
    <row r="9832" spans="3:3" x14ac:dyDescent="0.35">
      <c r="C9832" s="72" t="str">
        <f t="shared" si="153"/>
        <v/>
      </c>
    </row>
    <row r="9833" spans="3:3" x14ac:dyDescent="0.35">
      <c r="C9833" s="72" t="str">
        <f t="shared" si="153"/>
        <v/>
      </c>
    </row>
    <row r="9834" spans="3:3" x14ac:dyDescent="0.35">
      <c r="C9834" s="72" t="str">
        <f t="shared" si="153"/>
        <v/>
      </c>
    </row>
    <row r="9835" spans="3:3" x14ac:dyDescent="0.35">
      <c r="C9835" s="72" t="str">
        <f t="shared" si="153"/>
        <v/>
      </c>
    </row>
    <row r="9836" spans="3:3" x14ac:dyDescent="0.35">
      <c r="C9836" s="72" t="str">
        <f t="shared" si="153"/>
        <v/>
      </c>
    </row>
    <row r="9837" spans="3:3" x14ac:dyDescent="0.35">
      <c r="C9837" s="72" t="str">
        <f t="shared" si="153"/>
        <v/>
      </c>
    </row>
    <row r="9838" spans="3:3" x14ac:dyDescent="0.35">
      <c r="C9838" s="72" t="str">
        <f t="shared" si="153"/>
        <v/>
      </c>
    </row>
    <row r="9839" spans="3:3" x14ac:dyDescent="0.35">
      <c r="C9839" s="72" t="str">
        <f t="shared" si="153"/>
        <v/>
      </c>
    </row>
    <row r="9840" spans="3:3" x14ac:dyDescent="0.35">
      <c r="C9840" s="72" t="str">
        <f t="shared" si="153"/>
        <v/>
      </c>
    </row>
    <row r="9841" spans="3:3" x14ac:dyDescent="0.35">
      <c r="C9841" s="72" t="str">
        <f t="shared" si="153"/>
        <v/>
      </c>
    </row>
    <row r="9842" spans="3:3" x14ac:dyDescent="0.35">
      <c r="C9842" s="72" t="str">
        <f t="shared" si="153"/>
        <v/>
      </c>
    </row>
    <row r="9843" spans="3:3" x14ac:dyDescent="0.35">
      <c r="C9843" s="72" t="str">
        <f t="shared" si="153"/>
        <v/>
      </c>
    </row>
    <row r="9844" spans="3:3" x14ac:dyDescent="0.35">
      <c r="C9844" s="72" t="str">
        <f t="shared" si="153"/>
        <v/>
      </c>
    </row>
    <row r="9845" spans="3:3" x14ac:dyDescent="0.35">
      <c r="C9845" s="72" t="str">
        <f t="shared" si="153"/>
        <v/>
      </c>
    </row>
    <row r="9846" spans="3:3" x14ac:dyDescent="0.35">
      <c r="C9846" s="72" t="str">
        <f t="shared" si="153"/>
        <v/>
      </c>
    </row>
    <row r="9847" spans="3:3" x14ac:dyDescent="0.35">
      <c r="C9847" s="72" t="str">
        <f t="shared" si="153"/>
        <v/>
      </c>
    </row>
    <row r="9848" spans="3:3" x14ac:dyDescent="0.35">
      <c r="C9848" s="72" t="str">
        <f t="shared" si="153"/>
        <v/>
      </c>
    </row>
    <row r="9849" spans="3:3" x14ac:dyDescent="0.35">
      <c r="C9849" s="72" t="str">
        <f t="shared" si="153"/>
        <v/>
      </c>
    </row>
    <row r="9850" spans="3:3" x14ac:dyDescent="0.35">
      <c r="C9850" s="72" t="str">
        <f t="shared" si="153"/>
        <v/>
      </c>
    </row>
    <row r="9851" spans="3:3" x14ac:dyDescent="0.35">
      <c r="C9851" s="72" t="str">
        <f t="shared" si="153"/>
        <v/>
      </c>
    </row>
    <row r="9852" spans="3:3" x14ac:dyDescent="0.35">
      <c r="C9852" s="72" t="str">
        <f t="shared" si="153"/>
        <v/>
      </c>
    </row>
    <row r="9853" spans="3:3" x14ac:dyDescent="0.35">
      <c r="C9853" s="72" t="str">
        <f t="shared" si="153"/>
        <v/>
      </c>
    </row>
    <row r="9854" spans="3:3" x14ac:dyDescent="0.35">
      <c r="C9854" s="72" t="str">
        <f t="shared" si="153"/>
        <v/>
      </c>
    </row>
    <row r="9855" spans="3:3" x14ac:dyDescent="0.35">
      <c r="C9855" s="72" t="str">
        <f t="shared" si="153"/>
        <v/>
      </c>
    </row>
    <row r="9856" spans="3:3" x14ac:dyDescent="0.35">
      <c r="C9856" s="72" t="str">
        <f t="shared" si="153"/>
        <v/>
      </c>
    </row>
    <row r="9857" spans="3:3" x14ac:dyDescent="0.35">
      <c r="C9857" s="72" t="str">
        <f t="shared" si="153"/>
        <v/>
      </c>
    </row>
    <row r="9858" spans="3:3" x14ac:dyDescent="0.35">
      <c r="C9858" s="72" t="str">
        <f t="shared" si="153"/>
        <v/>
      </c>
    </row>
    <row r="9859" spans="3:3" x14ac:dyDescent="0.35">
      <c r="C9859" s="72" t="str">
        <f t="shared" si="153"/>
        <v/>
      </c>
    </row>
    <row r="9860" spans="3:3" x14ac:dyDescent="0.35">
      <c r="C9860" s="72" t="str">
        <f t="shared" si="153"/>
        <v/>
      </c>
    </row>
    <row r="9861" spans="3:3" x14ac:dyDescent="0.35">
      <c r="C9861" s="72" t="str">
        <f t="shared" si="153"/>
        <v/>
      </c>
    </row>
    <row r="9862" spans="3:3" x14ac:dyDescent="0.35">
      <c r="C9862" s="72" t="str">
        <f t="shared" si="153"/>
        <v/>
      </c>
    </row>
    <row r="9863" spans="3:3" x14ac:dyDescent="0.35">
      <c r="C9863" s="72" t="str">
        <f t="shared" si="153"/>
        <v/>
      </c>
    </row>
    <row r="9864" spans="3:3" x14ac:dyDescent="0.35">
      <c r="C9864" s="72" t="str">
        <f t="shared" si="153"/>
        <v/>
      </c>
    </row>
    <row r="9865" spans="3:3" x14ac:dyDescent="0.35">
      <c r="C9865" s="72" t="str">
        <f t="shared" si="153"/>
        <v/>
      </c>
    </row>
    <row r="9866" spans="3:3" x14ac:dyDescent="0.35">
      <c r="C9866" s="72" t="str">
        <f t="shared" si="153"/>
        <v/>
      </c>
    </row>
    <row r="9867" spans="3:3" x14ac:dyDescent="0.35">
      <c r="C9867" s="72" t="str">
        <f t="shared" si="153"/>
        <v/>
      </c>
    </row>
    <row r="9868" spans="3:3" x14ac:dyDescent="0.35">
      <c r="C9868" s="72" t="str">
        <f t="shared" ref="C9868:C9931" si="154">IF(ISBLANK(D9868),"",D9868&amp;E9868&amp;F9868&amp;G9868)</f>
        <v/>
      </c>
    </row>
    <row r="9869" spans="3:3" x14ac:dyDescent="0.35">
      <c r="C9869" s="72" t="str">
        <f t="shared" si="154"/>
        <v/>
      </c>
    </row>
    <row r="9870" spans="3:3" x14ac:dyDescent="0.35">
      <c r="C9870" s="72" t="str">
        <f t="shared" si="154"/>
        <v/>
      </c>
    </row>
    <row r="9871" spans="3:3" x14ac:dyDescent="0.35">
      <c r="C9871" s="72" t="str">
        <f t="shared" si="154"/>
        <v/>
      </c>
    </row>
    <row r="9872" spans="3:3" x14ac:dyDescent="0.35">
      <c r="C9872" s="72" t="str">
        <f t="shared" si="154"/>
        <v/>
      </c>
    </row>
    <row r="9873" spans="3:3" x14ac:dyDescent="0.35">
      <c r="C9873" s="72" t="str">
        <f t="shared" si="154"/>
        <v/>
      </c>
    </row>
    <row r="9874" spans="3:3" x14ac:dyDescent="0.35">
      <c r="C9874" s="72" t="str">
        <f t="shared" si="154"/>
        <v/>
      </c>
    </row>
    <row r="9875" spans="3:3" x14ac:dyDescent="0.35">
      <c r="C9875" s="72" t="str">
        <f t="shared" si="154"/>
        <v/>
      </c>
    </row>
    <row r="9876" spans="3:3" x14ac:dyDescent="0.35">
      <c r="C9876" s="72" t="str">
        <f t="shared" si="154"/>
        <v/>
      </c>
    </row>
    <row r="9877" spans="3:3" x14ac:dyDescent="0.35">
      <c r="C9877" s="72" t="str">
        <f t="shared" si="154"/>
        <v/>
      </c>
    </row>
    <row r="9878" spans="3:3" x14ac:dyDescent="0.35">
      <c r="C9878" s="72" t="str">
        <f t="shared" si="154"/>
        <v/>
      </c>
    </row>
    <row r="9879" spans="3:3" x14ac:dyDescent="0.35">
      <c r="C9879" s="72" t="str">
        <f t="shared" si="154"/>
        <v/>
      </c>
    </row>
    <row r="9880" spans="3:3" x14ac:dyDescent="0.35">
      <c r="C9880" s="72" t="str">
        <f t="shared" si="154"/>
        <v/>
      </c>
    </row>
    <row r="9881" spans="3:3" x14ac:dyDescent="0.35">
      <c r="C9881" s="72" t="str">
        <f t="shared" si="154"/>
        <v/>
      </c>
    </row>
    <row r="9882" spans="3:3" x14ac:dyDescent="0.35">
      <c r="C9882" s="72" t="str">
        <f t="shared" si="154"/>
        <v/>
      </c>
    </row>
    <row r="9883" spans="3:3" x14ac:dyDescent="0.35">
      <c r="C9883" s="72" t="str">
        <f t="shared" si="154"/>
        <v/>
      </c>
    </row>
    <row r="9884" spans="3:3" x14ac:dyDescent="0.35">
      <c r="C9884" s="72" t="str">
        <f t="shared" si="154"/>
        <v/>
      </c>
    </row>
    <row r="9885" spans="3:3" x14ac:dyDescent="0.35">
      <c r="C9885" s="72" t="str">
        <f t="shared" si="154"/>
        <v/>
      </c>
    </row>
    <row r="9886" spans="3:3" x14ac:dyDescent="0.35">
      <c r="C9886" s="72" t="str">
        <f t="shared" si="154"/>
        <v/>
      </c>
    </row>
    <row r="9887" spans="3:3" x14ac:dyDescent="0.35">
      <c r="C9887" s="72" t="str">
        <f t="shared" si="154"/>
        <v/>
      </c>
    </row>
    <row r="9888" spans="3:3" x14ac:dyDescent="0.35">
      <c r="C9888" s="72" t="str">
        <f t="shared" si="154"/>
        <v/>
      </c>
    </row>
    <row r="9889" spans="3:3" x14ac:dyDescent="0.35">
      <c r="C9889" s="72" t="str">
        <f t="shared" si="154"/>
        <v/>
      </c>
    </row>
    <row r="9890" spans="3:3" x14ac:dyDescent="0.35">
      <c r="C9890" s="72" t="str">
        <f t="shared" si="154"/>
        <v/>
      </c>
    </row>
    <row r="9891" spans="3:3" x14ac:dyDescent="0.35">
      <c r="C9891" s="72" t="str">
        <f t="shared" si="154"/>
        <v/>
      </c>
    </row>
    <row r="9892" spans="3:3" x14ac:dyDescent="0.35">
      <c r="C9892" s="72" t="str">
        <f t="shared" si="154"/>
        <v/>
      </c>
    </row>
    <row r="9893" spans="3:3" x14ac:dyDescent="0.35">
      <c r="C9893" s="72" t="str">
        <f t="shared" si="154"/>
        <v/>
      </c>
    </row>
    <row r="9894" spans="3:3" x14ac:dyDescent="0.35">
      <c r="C9894" s="72" t="str">
        <f t="shared" si="154"/>
        <v/>
      </c>
    </row>
    <row r="9895" spans="3:3" x14ac:dyDescent="0.35">
      <c r="C9895" s="72" t="str">
        <f t="shared" si="154"/>
        <v/>
      </c>
    </row>
    <row r="9896" spans="3:3" x14ac:dyDescent="0.35">
      <c r="C9896" s="72" t="str">
        <f t="shared" si="154"/>
        <v/>
      </c>
    </row>
    <row r="9897" spans="3:3" x14ac:dyDescent="0.35">
      <c r="C9897" s="72" t="str">
        <f t="shared" si="154"/>
        <v/>
      </c>
    </row>
    <row r="9898" spans="3:3" x14ac:dyDescent="0.35">
      <c r="C9898" s="72" t="str">
        <f t="shared" si="154"/>
        <v/>
      </c>
    </row>
    <row r="9899" spans="3:3" x14ac:dyDescent="0.35">
      <c r="C9899" s="72" t="str">
        <f t="shared" si="154"/>
        <v/>
      </c>
    </row>
    <row r="9900" spans="3:3" x14ac:dyDescent="0.35">
      <c r="C9900" s="72" t="str">
        <f t="shared" si="154"/>
        <v/>
      </c>
    </row>
    <row r="9901" spans="3:3" x14ac:dyDescent="0.35">
      <c r="C9901" s="72" t="str">
        <f t="shared" si="154"/>
        <v/>
      </c>
    </row>
    <row r="9902" spans="3:3" x14ac:dyDescent="0.35">
      <c r="C9902" s="72" t="str">
        <f t="shared" si="154"/>
        <v/>
      </c>
    </row>
    <row r="9903" spans="3:3" x14ac:dyDescent="0.35">
      <c r="C9903" s="72" t="str">
        <f t="shared" si="154"/>
        <v/>
      </c>
    </row>
    <row r="9904" spans="3:3" x14ac:dyDescent="0.35">
      <c r="C9904" s="72" t="str">
        <f t="shared" si="154"/>
        <v/>
      </c>
    </row>
    <row r="9905" spans="3:3" x14ac:dyDescent="0.35">
      <c r="C9905" s="72" t="str">
        <f t="shared" si="154"/>
        <v/>
      </c>
    </row>
    <row r="9906" spans="3:3" x14ac:dyDescent="0.35">
      <c r="C9906" s="72" t="str">
        <f t="shared" si="154"/>
        <v/>
      </c>
    </row>
    <row r="9907" spans="3:3" x14ac:dyDescent="0.35">
      <c r="C9907" s="72" t="str">
        <f t="shared" si="154"/>
        <v/>
      </c>
    </row>
    <row r="9908" spans="3:3" x14ac:dyDescent="0.35">
      <c r="C9908" s="72" t="str">
        <f t="shared" si="154"/>
        <v/>
      </c>
    </row>
    <row r="9909" spans="3:3" x14ac:dyDescent="0.35">
      <c r="C9909" s="72" t="str">
        <f t="shared" si="154"/>
        <v/>
      </c>
    </row>
    <row r="9910" spans="3:3" x14ac:dyDescent="0.35">
      <c r="C9910" s="72" t="str">
        <f t="shared" si="154"/>
        <v/>
      </c>
    </row>
    <row r="9911" spans="3:3" x14ac:dyDescent="0.35">
      <c r="C9911" s="72" t="str">
        <f t="shared" si="154"/>
        <v/>
      </c>
    </row>
    <row r="9912" spans="3:3" x14ac:dyDescent="0.35">
      <c r="C9912" s="72" t="str">
        <f t="shared" si="154"/>
        <v/>
      </c>
    </row>
    <row r="9913" spans="3:3" x14ac:dyDescent="0.35">
      <c r="C9913" s="72" t="str">
        <f t="shared" si="154"/>
        <v/>
      </c>
    </row>
    <row r="9914" spans="3:3" x14ac:dyDescent="0.35">
      <c r="C9914" s="72" t="str">
        <f t="shared" si="154"/>
        <v/>
      </c>
    </row>
    <row r="9915" spans="3:3" x14ac:dyDescent="0.35">
      <c r="C9915" s="72" t="str">
        <f t="shared" si="154"/>
        <v/>
      </c>
    </row>
    <row r="9916" spans="3:3" x14ac:dyDescent="0.35">
      <c r="C9916" s="72" t="str">
        <f t="shared" si="154"/>
        <v/>
      </c>
    </row>
    <row r="9917" spans="3:3" x14ac:dyDescent="0.35">
      <c r="C9917" s="72" t="str">
        <f t="shared" si="154"/>
        <v/>
      </c>
    </row>
    <row r="9918" spans="3:3" x14ac:dyDescent="0.35">
      <c r="C9918" s="72" t="str">
        <f t="shared" si="154"/>
        <v/>
      </c>
    </row>
    <row r="9919" spans="3:3" x14ac:dyDescent="0.35">
      <c r="C9919" s="72" t="str">
        <f t="shared" si="154"/>
        <v/>
      </c>
    </row>
    <row r="9920" spans="3:3" x14ac:dyDescent="0.35">
      <c r="C9920" s="72" t="str">
        <f t="shared" si="154"/>
        <v/>
      </c>
    </row>
    <row r="9921" spans="3:3" x14ac:dyDescent="0.35">
      <c r="C9921" s="72" t="str">
        <f t="shared" si="154"/>
        <v/>
      </c>
    </row>
    <row r="9922" spans="3:3" x14ac:dyDescent="0.35">
      <c r="C9922" s="72" t="str">
        <f t="shared" si="154"/>
        <v/>
      </c>
    </row>
    <row r="9923" spans="3:3" x14ac:dyDescent="0.35">
      <c r="C9923" s="72" t="str">
        <f t="shared" si="154"/>
        <v/>
      </c>
    </row>
    <row r="9924" spans="3:3" x14ac:dyDescent="0.35">
      <c r="C9924" s="72" t="str">
        <f t="shared" si="154"/>
        <v/>
      </c>
    </row>
    <row r="9925" spans="3:3" x14ac:dyDescent="0.35">
      <c r="C9925" s="72" t="str">
        <f t="shared" si="154"/>
        <v/>
      </c>
    </row>
    <row r="9926" spans="3:3" x14ac:dyDescent="0.35">
      <c r="C9926" s="72" t="str">
        <f t="shared" si="154"/>
        <v/>
      </c>
    </row>
    <row r="9927" spans="3:3" x14ac:dyDescent="0.35">
      <c r="C9927" s="72" t="str">
        <f t="shared" si="154"/>
        <v/>
      </c>
    </row>
    <row r="9928" spans="3:3" x14ac:dyDescent="0.35">
      <c r="C9928" s="72" t="str">
        <f t="shared" si="154"/>
        <v/>
      </c>
    </row>
    <row r="9929" spans="3:3" x14ac:dyDescent="0.35">
      <c r="C9929" s="72" t="str">
        <f t="shared" si="154"/>
        <v/>
      </c>
    </row>
    <row r="9930" spans="3:3" x14ac:dyDescent="0.35">
      <c r="C9930" s="72" t="str">
        <f t="shared" si="154"/>
        <v/>
      </c>
    </row>
    <row r="9931" spans="3:3" x14ac:dyDescent="0.35">
      <c r="C9931" s="72" t="str">
        <f t="shared" si="154"/>
        <v/>
      </c>
    </row>
    <row r="9932" spans="3:3" x14ac:dyDescent="0.35">
      <c r="C9932" s="72" t="str">
        <f t="shared" ref="C9932:C9995" si="155">IF(ISBLANK(D9932),"",D9932&amp;E9932&amp;F9932&amp;G9932)</f>
        <v/>
      </c>
    </row>
    <row r="9933" spans="3:3" x14ac:dyDescent="0.35">
      <c r="C9933" s="72" t="str">
        <f t="shared" si="155"/>
        <v/>
      </c>
    </row>
    <row r="9934" spans="3:3" x14ac:dyDescent="0.35">
      <c r="C9934" s="72" t="str">
        <f t="shared" si="155"/>
        <v/>
      </c>
    </row>
    <row r="9935" spans="3:3" x14ac:dyDescent="0.35">
      <c r="C9935" s="72" t="str">
        <f t="shared" si="155"/>
        <v/>
      </c>
    </row>
    <row r="9936" spans="3:3" x14ac:dyDescent="0.35">
      <c r="C9936" s="72" t="str">
        <f t="shared" si="155"/>
        <v/>
      </c>
    </row>
    <row r="9937" spans="3:3" x14ac:dyDescent="0.35">
      <c r="C9937" s="72" t="str">
        <f t="shared" si="155"/>
        <v/>
      </c>
    </row>
    <row r="9938" spans="3:3" x14ac:dyDescent="0.35">
      <c r="C9938" s="72" t="str">
        <f t="shared" si="155"/>
        <v/>
      </c>
    </row>
    <row r="9939" spans="3:3" x14ac:dyDescent="0.35">
      <c r="C9939" s="72" t="str">
        <f t="shared" si="155"/>
        <v/>
      </c>
    </row>
    <row r="9940" spans="3:3" x14ac:dyDescent="0.35">
      <c r="C9940" s="72" t="str">
        <f t="shared" si="155"/>
        <v/>
      </c>
    </row>
    <row r="9941" spans="3:3" x14ac:dyDescent="0.35">
      <c r="C9941" s="72" t="str">
        <f t="shared" si="155"/>
        <v/>
      </c>
    </row>
    <row r="9942" spans="3:3" x14ac:dyDescent="0.35">
      <c r="C9942" s="72" t="str">
        <f t="shared" si="155"/>
        <v/>
      </c>
    </row>
    <row r="9943" spans="3:3" x14ac:dyDescent="0.35">
      <c r="C9943" s="72" t="str">
        <f t="shared" si="155"/>
        <v/>
      </c>
    </row>
    <row r="9944" spans="3:3" x14ac:dyDescent="0.35">
      <c r="C9944" s="72" t="str">
        <f t="shared" si="155"/>
        <v/>
      </c>
    </row>
    <row r="9945" spans="3:3" x14ac:dyDescent="0.35">
      <c r="C9945" s="72" t="str">
        <f t="shared" si="155"/>
        <v/>
      </c>
    </row>
    <row r="9946" spans="3:3" x14ac:dyDescent="0.35">
      <c r="C9946" s="72" t="str">
        <f t="shared" si="155"/>
        <v/>
      </c>
    </row>
    <row r="9947" spans="3:3" x14ac:dyDescent="0.35">
      <c r="C9947" s="72" t="str">
        <f t="shared" si="155"/>
        <v/>
      </c>
    </row>
    <row r="9948" spans="3:3" x14ac:dyDescent="0.35">
      <c r="C9948" s="72" t="str">
        <f t="shared" si="155"/>
        <v/>
      </c>
    </row>
    <row r="9949" spans="3:3" x14ac:dyDescent="0.35">
      <c r="C9949" s="72" t="str">
        <f t="shared" si="155"/>
        <v/>
      </c>
    </row>
    <row r="9950" spans="3:3" x14ac:dyDescent="0.35">
      <c r="C9950" s="72" t="str">
        <f t="shared" si="155"/>
        <v/>
      </c>
    </row>
    <row r="9951" spans="3:3" x14ac:dyDescent="0.35">
      <c r="C9951" s="72" t="str">
        <f t="shared" si="155"/>
        <v/>
      </c>
    </row>
    <row r="9952" spans="3:3" x14ac:dyDescent="0.35">
      <c r="C9952" s="72" t="str">
        <f t="shared" si="155"/>
        <v/>
      </c>
    </row>
    <row r="9953" spans="3:3" x14ac:dyDescent="0.35">
      <c r="C9953" s="72" t="str">
        <f t="shared" si="155"/>
        <v/>
      </c>
    </row>
    <row r="9954" spans="3:3" x14ac:dyDescent="0.35">
      <c r="C9954" s="72" t="str">
        <f t="shared" si="155"/>
        <v/>
      </c>
    </row>
    <row r="9955" spans="3:3" x14ac:dyDescent="0.35">
      <c r="C9955" s="72" t="str">
        <f t="shared" si="155"/>
        <v/>
      </c>
    </row>
    <row r="9956" spans="3:3" x14ac:dyDescent="0.35">
      <c r="C9956" s="72" t="str">
        <f t="shared" si="155"/>
        <v/>
      </c>
    </row>
    <row r="9957" spans="3:3" x14ac:dyDescent="0.35">
      <c r="C9957" s="72" t="str">
        <f t="shared" si="155"/>
        <v/>
      </c>
    </row>
    <row r="9958" spans="3:3" x14ac:dyDescent="0.35">
      <c r="C9958" s="72" t="str">
        <f t="shared" si="155"/>
        <v/>
      </c>
    </row>
    <row r="9959" spans="3:3" x14ac:dyDescent="0.35">
      <c r="C9959" s="72" t="str">
        <f t="shared" si="155"/>
        <v/>
      </c>
    </row>
    <row r="9960" spans="3:3" x14ac:dyDescent="0.35">
      <c r="C9960" s="72" t="str">
        <f t="shared" si="155"/>
        <v/>
      </c>
    </row>
    <row r="9961" spans="3:3" x14ac:dyDescent="0.35">
      <c r="C9961" s="72" t="str">
        <f t="shared" si="155"/>
        <v/>
      </c>
    </row>
    <row r="9962" spans="3:3" x14ac:dyDescent="0.35">
      <c r="C9962" s="72" t="str">
        <f t="shared" si="155"/>
        <v/>
      </c>
    </row>
    <row r="9963" spans="3:3" x14ac:dyDescent="0.35">
      <c r="C9963" s="72" t="str">
        <f t="shared" si="155"/>
        <v/>
      </c>
    </row>
    <row r="9964" spans="3:3" x14ac:dyDescent="0.35">
      <c r="C9964" s="72" t="str">
        <f t="shared" si="155"/>
        <v/>
      </c>
    </row>
    <row r="9965" spans="3:3" x14ac:dyDescent="0.35">
      <c r="C9965" s="72" t="str">
        <f t="shared" si="155"/>
        <v/>
      </c>
    </row>
    <row r="9966" spans="3:3" x14ac:dyDescent="0.35">
      <c r="C9966" s="72" t="str">
        <f t="shared" si="155"/>
        <v/>
      </c>
    </row>
    <row r="9967" spans="3:3" x14ac:dyDescent="0.35">
      <c r="C9967" s="72" t="str">
        <f t="shared" si="155"/>
        <v/>
      </c>
    </row>
    <row r="9968" spans="3:3" x14ac:dyDescent="0.35">
      <c r="C9968" s="72" t="str">
        <f t="shared" si="155"/>
        <v/>
      </c>
    </row>
    <row r="9969" spans="3:3" x14ac:dyDescent="0.35">
      <c r="C9969" s="72" t="str">
        <f t="shared" si="155"/>
        <v/>
      </c>
    </row>
    <row r="9970" spans="3:3" x14ac:dyDescent="0.35">
      <c r="C9970" s="72" t="str">
        <f t="shared" si="155"/>
        <v/>
      </c>
    </row>
    <row r="9971" spans="3:3" x14ac:dyDescent="0.35">
      <c r="C9971" s="72" t="str">
        <f t="shared" si="155"/>
        <v/>
      </c>
    </row>
    <row r="9972" spans="3:3" x14ac:dyDescent="0.35">
      <c r="C9972" s="72" t="str">
        <f t="shared" si="155"/>
        <v/>
      </c>
    </row>
    <row r="9973" spans="3:3" x14ac:dyDescent="0.35">
      <c r="C9973" s="72" t="str">
        <f t="shared" si="155"/>
        <v/>
      </c>
    </row>
    <row r="9974" spans="3:3" x14ac:dyDescent="0.35">
      <c r="C9974" s="72" t="str">
        <f t="shared" si="155"/>
        <v/>
      </c>
    </row>
    <row r="9975" spans="3:3" x14ac:dyDescent="0.35">
      <c r="C9975" s="72" t="str">
        <f t="shared" si="155"/>
        <v/>
      </c>
    </row>
    <row r="9976" spans="3:3" x14ac:dyDescent="0.35">
      <c r="C9976" s="72" t="str">
        <f t="shared" si="155"/>
        <v/>
      </c>
    </row>
    <row r="9977" spans="3:3" x14ac:dyDescent="0.35">
      <c r="C9977" s="72" t="str">
        <f t="shared" si="155"/>
        <v/>
      </c>
    </row>
    <row r="9978" spans="3:3" x14ac:dyDescent="0.35">
      <c r="C9978" s="72" t="str">
        <f t="shared" si="155"/>
        <v/>
      </c>
    </row>
    <row r="9979" spans="3:3" x14ac:dyDescent="0.35">
      <c r="C9979" s="72" t="str">
        <f t="shared" si="155"/>
        <v/>
      </c>
    </row>
    <row r="9980" spans="3:3" x14ac:dyDescent="0.35">
      <c r="C9980" s="72" t="str">
        <f t="shared" si="155"/>
        <v/>
      </c>
    </row>
    <row r="9981" spans="3:3" x14ac:dyDescent="0.35">
      <c r="C9981" s="72" t="str">
        <f t="shared" si="155"/>
        <v/>
      </c>
    </row>
    <row r="9982" spans="3:3" x14ac:dyDescent="0.35">
      <c r="C9982" s="72" t="str">
        <f t="shared" si="155"/>
        <v/>
      </c>
    </row>
    <row r="9983" spans="3:3" x14ac:dyDescent="0.35">
      <c r="C9983" s="72" t="str">
        <f t="shared" si="155"/>
        <v/>
      </c>
    </row>
    <row r="9984" spans="3:3" x14ac:dyDescent="0.35">
      <c r="C9984" s="72" t="str">
        <f t="shared" si="155"/>
        <v/>
      </c>
    </row>
    <row r="9985" spans="3:3" x14ac:dyDescent="0.35">
      <c r="C9985" s="72" t="str">
        <f t="shared" si="155"/>
        <v/>
      </c>
    </row>
    <row r="9986" spans="3:3" x14ac:dyDescent="0.35">
      <c r="C9986" s="72" t="str">
        <f t="shared" si="155"/>
        <v/>
      </c>
    </row>
    <row r="9987" spans="3:3" x14ac:dyDescent="0.35">
      <c r="C9987" s="72" t="str">
        <f t="shared" si="155"/>
        <v/>
      </c>
    </row>
    <row r="9988" spans="3:3" x14ac:dyDescent="0.35">
      <c r="C9988" s="72" t="str">
        <f t="shared" si="155"/>
        <v/>
      </c>
    </row>
    <row r="9989" spans="3:3" x14ac:dyDescent="0.35">
      <c r="C9989" s="72" t="str">
        <f t="shared" si="155"/>
        <v/>
      </c>
    </row>
    <row r="9990" spans="3:3" x14ac:dyDescent="0.35">
      <c r="C9990" s="72" t="str">
        <f t="shared" si="155"/>
        <v/>
      </c>
    </row>
    <row r="9991" spans="3:3" x14ac:dyDescent="0.35">
      <c r="C9991" s="72" t="str">
        <f t="shared" si="155"/>
        <v/>
      </c>
    </row>
    <row r="9992" spans="3:3" x14ac:dyDescent="0.35">
      <c r="C9992" s="72" t="str">
        <f t="shared" si="155"/>
        <v/>
      </c>
    </row>
    <row r="9993" spans="3:3" x14ac:dyDescent="0.35">
      <c r="C9993" s="72" t="str">
        <f t="shared" si="155"/>
        <v/>
      </c>
    </row>
    <row r="9994" spans="3:3" x14ac:dyDescent="0.35">
      <c r="C9994" s="72" t="str">
        <f t="shared" si="155"/>
        <v/>
      </c>
    </row>
    <row r="9995" spans="3:3" x14ac:dyDescent="0.35">
      <c r="C9995" s="72" t="str">
        <f t="shared" si="155"/>
        <v/>
      </c>
    </row>
    <row r="9996" spans="3:3" x14ac:dyDescent="0.35">
      <c r="C9996" s="72" t="str">
        <f t="shared" ref="C9996:C10000" si="156">IF(ISBLANK(D9996),"",D9996&amp;E9996&amp;F9996&amp;G9996)</f>
        <v/>
      </c>
    </row>
    <row r="9997" spans="3:3" x14ac:dyDescent="0.35">
      <c r="C9997" s="72" t="str">
        <f t="shared" si="156"/>
        <v/>
      </c>
    </row>
    <row r="9998" spans="3:3" x14ac:dyDescent="0.35">
      <c r="C9998" s="72" t="str">
        <f t="shared" si="156"/>
        <v/>
      </c>
    </row>
    <row r="9999" spans="3:3" x14ac:dyDescent="0.35">
      <c r="C9999" s="72" t="str">
        <f t="shared" si="156"/>
        <v/>
      </c>
    </row>
    <row r="10000" spans="3:3" x14ac:dyDescent="0.35">
      <c r="C10000" s="72" t="str">
        <f t="shared" si="156"/>
        <v/>
      </c>
    </row>
  </sheetData>
  <conditionalFormatting sqref="E1">
    <cfRule type="cellIs" dxfId="66" priority="8" operator="between">
      <formula>-0.000000000001</formula>
      <formula>0.000000000001</formula>
    </cfRule>
  </conditionalFormatting>
  <conditionalFormatting sqref="F2:F9 F11:F1048576">
    <cfRule type="containsText" dxfId="65" priority="15" operator="containsText" text="bOnInvest">
      <formula>NOT(ISERROR(SEARCH("bOnInvest",F2)))</formula>
    </cfRule>
    <cfRule type="containsText" dxfId="64" priority="16" operator="containsText" text="NProjU">
      <formula>NOT(ISERROR(SEARCH("NProjU",F2)))</formula>
    </cfRule>
  </conditionalFormatting>
  <conditionalFormatting sqref="F10">
    <cfRule type="containsText" dxfId="63" priority="1" operator="containsText" text="NProjNet">
      <formula>NOT(ISERROR(SEARCH("NProjNet",F10)))</formula>
    </cfRule>
  </conditionalFormatting>
  <conditionalFormatting sqref="H1:H1048576">
    <cfRule type="cellIs" dxfId="62" priority="2" operator="between">
      <formula>-0.000000000001</formula>
      <formula>0.000000000001</formula>
    </cfRule>
  </conditionalFormatting>
  <conditionalFormatting sqref="N11:N12">
    <cfRule type="containsText" dxfId="61" priority="11" operator="containsText" text="bOnInvest">
      <formula>NOT(ISERROR(SEARCH("bOnInvest",N11)))</formula>
    </cfRule>
    <cfRule type="containsText" dxfId="60" priority="12" operator="containsText" text="NProjU">
      <formula>NOT(ISERROR(SEARCH("NProjU",N11)))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714365F2-CE53-44D5-A83B-0679292777DF}">
            <xm:f>NOT(ISERROR(SEARCH("MANGLER",C3)))</xm:f>
            <xm:f>"MANGLER"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C3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C98AA-0669-480C-BEAD-499D9A92E21C}">
  <sheetPr codeName="Sheet9">
    <tabColor theme="9" tint="0.39997558519241921"/>
  </sheetPr>
  <dimension ref="A1:M1907"/>
  <sheetViews>
    <sheetView zoomScale="85" zoomScaleNormal="85" workbookViewId="0">
      <selection activeCell="D10" sqref="D10:G10"/>
    </sheetView>
  </sheetViews>
  <sheetFormatPr defaultRowHeight="14.5" x14ac:dyDescent="0.35"/>
  <cols>
    <col min="3" max="3" width="39.1796875" customWidth="1"/>
    <col min="5" max="5" width="8.26953125" customWidth="1"/>
    <col min="6" max="6" width="12.7265625" customWidth="1"/>
    <col min="7" max="7" width="14.81640625" style="150" customWidth="1"/>
    <col min="10" max="10" width="17.1796875" bestFit="1" customWidth="1"/>
    <col min="11" max="11" width="14.7265625" bestFit="1" customWidth="1"/>
    <col min="12" max="12" width="10.7265625" bestFit="1" customWidth="1"/>
  </cols>
  <sheetData>
    <row r="1" spans="1:13" x14ac:dyDescent="0.35">
      <c r="A1" s="44" t="s">
        <v>104</v>
      </c>
      <c r="B1" s="44" t="s">
        <v>401</v>
      </c>
      <c r="C1" s="124" t="s">
        <v>287</v>
      </c>
      <c r="D1" s="37"/>
      <c r="E1" s="153" t="s">
        <v>355</v>
      </c>
    </row>
    <row r="2" spans="1:13" x14ac:dyDescent="0.35">
      <c r="A2" s="45" t="str">
        <f>"iter"&amp;TEXT(Overview!F4,"0")</f>
        <v>iter2</v>
      </c>
      <c r="B2" s="45" t="str">
        <f>"iter"&amp;TEXT(Overview!$F$3,"0")</f>
        <v>iter2</v>
      </c>
      <c r="C2" s="124">
        <v>24</v>
      </c>
      <c r="D2" s="124"/>
      <c r="E2" s="124"/>
    </row>
    <row r="3" spans="1:13" x14ac:dyDescent="0.35">
      <c r="C3" t="str">
        <f ca="1">IF(ISTEXT(C4),"OK","MANGLER OPDATERING AF LookupIDs i bunden af arket")</f>
        <v>OK</v>
      </c>
    </row>
    <row r="4" spans="1:13" x14ac:dyDescent="0.35">
      <c r="B4" t="s">
        <v>336</v>
      </c>
      <c r="C4" t="str" cm="1">
        <f t="array" aca="1" ref="C4" ca="1">INDIRECT(ADDRESS(10+$C$2,3,1,1))</f>
        <v>per7enrMaEk</v>
      </c>
    </row>
    <row r="8" spans="1:13" x14ac:dyDescent="0.35">
      <c r="B8" s="2" t="s">
        <v>293</v>
      </c>
      <c r="C8" s="3" t="s">
        <v>291</v>
      </c>
      <c r="D8" s="3" t="s">
        <v>289</v>
      </c>
      <c r="E8" s="3" t="s">
        <v>355</v>
      </c>
      <c r="F8" s="3" t="s">
        <v>313</v>
      </c>
      <c r="G8" s="151" t="s">
        <v>292</v>
      </c>
    </row>
    <row r="10" spans="1:13" ht="15.5" x14ac:dyDescent="0.35">
      <c r="B10" s="37" t="str">
        <f>ADDRESS(ROW(D11),COLUMN(D11),4)</f>
        <v>D11</v>
      </c>
      <c r="C10" s="152" t="s">
        <v>356</v>
      </c>
      <c r="D10" s="185" t="s">
        <v>356</v>
      </c>
      <c r="E10" s="173" t="s">
        <v>355</v>
      </c>
      <c r="F10" s="173" t="s">
        <v>313</v>
      </c>
      <c r="G10" s="186" t="s">
        <v>292</v>
      </c>
      <c r="J10" s="152" t="s">
        <v>355</v>
      </c>
      <c r="K10" s="152" t="s">
        <v>197</v>
      </c>
      <c r="L10" s="152" t="s">
        <v>312</v>
      </c>
    </row>
    <row r="11" spans="1:13" x14ac:dyDescent="0.35">
      <c r="C11" s="72" t="str">
        <f>IF(ISBLANK(D11),"",D11&amp;E11&amp;F11)</f>
        <v>per7afvMaAff1</v>
      </c>
      <c r="D11" s="4" t="s">
        <v>15</v>
      </c>
      <c r="E11" s="4" t="s">
        <v>357</v>
      </c>
      <c r="F11" s="4" t="s">
        <v>546</v>
      </c>
      <c r="G11" s="150">
        <v>422344.38218103605</v>
      </c>
      <c r="J11" s="4" t="s">
        <v>357</v>
      </c>
      <c r="K11" s="4" t="s">
        <v>423</v>
      </c>
      <c r="L11" s="4" t="s">
        <v>423</v>
      </c>
      <c r="M11" s="4" t="s">
        <v>183</v>
      </c>
    </row>
    <row r="12" spans="1:13" x14ac:dyDescent="0.35">
      <c r="C12" s="72" t="str">
        <f t="shared" ref="C12:C75" si="0">IF(ISBLANK(D12),"",D12&amp;E12&amp;F12)</f>
        <v>per7afvMaAff2</v>
      </c>
      <c r="D12" s="4" t="s">
        <v>15</v>
      </c>
      <c r="E12" s="4" t="s">
        <v>357</v>
      </c>
      <c r="F12" s="4" t="s">
        <v>553</v>
      </c>
      <c r="G12" s="150">
        <v>406608.02766671102</v>
      </c>
      <c r="J12" s="4" t="s">
        <v>358</v>
      </c>
      <c r="K12" s="4" t="s">
        <v>424</v>
      </c>
      <c r="L12" s="4" t="s">
        <v>424</v>
      </c>
      <c r="M12" s="4" t="s">
        <v>183</v>
      </c>
    </row>
    <row r="13" spans="1:13" x14ac:dyDescent="0.35">
      <c r="C13" s="72" t="str">
        <f t="shared" si="0"/>
        <v>per7atlMaAff1</v>
      </c>
      <c r="D13" s="4" t="s">
        <v>15</v>
      </c>
      <c r="E13" s="4" t="s">
        <v>358</v>
      </c>
      <c r="F13" s="4" t="s">
        <v>546</v>
      </c>
      <c r="G13" s="150">
        <v>764195.12715898396</v>
      </c>
      <c r="J13" s="4" t="s">
        <v>359</v>
      </c>
      <c r="K13" s="4" t="s">
        <v>425</v>
      </c>
      <c r="L13" s="4" t="s">
        <v>425</v>
      </c>
      <c r="M13" s="4" t="s">
        <v>183</v>
      </c>
    </row>
    <row r="14" spans="1:13" x14ac:dyDescent="0.35">
      <c r="C14" s="72" t="str">
        <f t="shared" si="0"/>
        <v>per7atlMaAff2</v>
      </c>
      <c r="D14" s="4" t="s">
        <v>15</v>
      </c>
      <c r="E14" s="4" t="s">
        <v>358</v>
      </c>
      <c r="F14" s="4" t="s">
        <v>553</v>
      </c>
      <c r="G14" s="150">
        <v>739379.46588204114</v>
      </c>
      <c r="J14" s="4" t="s">
        <v>360</v>
      </c>
      <c r="K14" s="4" t="s">
        <v>426</v>
      </c>
      <c r="L14" s="4" t="s">
        <v>426</v>
      </c>
      <c r="M14" s="4" t="s">
        <v>183</v>
      </c>
    </row>
    <row r="15" spans="1:13" x14ac:dyDescent="0.35">
      <c r="C15" s="72" t="str">
        <f t="shared" si="0"/>
        <v>per7ch4HoGk</v>
      </c>
      <c r="D15" s="4" t="s">
        <v>15</v>
      </c>
      <c r="E15" s="4" t="s">
        <v>359</v>
      </c>
      <c r="F15" s="4" t="s">
        <v>423</v>
      </c>
      <c r="G15" s="150">
        <v>1816.3324374290744</v>
      </c>
      <c r="J15" s="4" t="s">
        <v>361</v>
      </c>
      <c r="K15" s="4" t="s">
        <v>427</v>
      </c>
      <c r="L15" s="4" t="s">
        <v>427</v>
      </c>
      <c r="M15" s="4" t="s">
        <v>183</v>
      </c>
    </row>
    <row r="16" spans="1:13" x14ac:dyDescent="0.35">
      <c r="C16" s="72" t="str">
        <f t="shared" si="0"/>
        <v>per7ch4StGk</v>
      </c>
      <c r="D16" s="4" t="s">
        <v>15</v>
      </c>
      <c r="E16" s="4" t="s">
        <v>359</v>
      </c>
      <c r="F16" s="4" t="s">
        <v>425</v>
      </c>
      <c r="G16" s="150">
        <v>4666.4205178216225</v>
      </c>
      <c r="J16" s="4" t="s">
        <v>362</v>
      </c>
      <c r="K16" s="4" t="s">
        <v>546</v>
      </c>
      <c r="L16" s="4" t="s">
        <v>546</v>
      </c>
      <c r="M16" s="4" t="s">
        <v>183</v>
      </c>
    </row>
    <row r="17" spans="3:13" x14ac:dyDescent="0.35">
      <c r="C17" s="72" t="str">
        <f t="shared" si="0"/>
        <v>per7co2HoGk</v>
      </c>
      <c r="D17" s="4" t="s">
        <v>15</v>
      </c>
      <c r="E17" s="4" t="s">
        <v>360</v>
      </c>
      <c r="F17" s="4" t="s">
        <v>423</v>
      </c>
      <c r="G17" s="150">
        <v>25250.932029566582</v>
      </c>
      <c r="J17" s="4" t="s">
        <v>365</v>
      </c>
      <c r="K17" s="4" t="s">
        <v>553</v>
      </c>
      <c r="L17" s="4" t="s">
        <v>553</v>
      </c>
      <c r="M17" s="4" t="s">
        <v>183</v>
      </c>
    </row>
    <row r="18" spans="3:13" x14ac:dyDescent="0.35">
      <c r="C18" s="72" t="str">
        <f t="shared" si="0"/>
        <v>per7co2StGk</v>
      </c>
      <c r="D18" s="4" t="s">
        <v>15</v>
      </c>
      <c r="E18" s="4" t="s">
        <v>360</v>
      </c>
      <c r="F18" s="4" t="s">
        <v>425</v>
      </c>
      <c r="G18" s="150">
        <v>64873.29350549564</v>
      </c>
      <c r="J18" s="4" t="s">
        <v>363</v>
      </c>
      <c r="K18" s="4" t="s">
        <v>547</v>
      </c>
      <c r="L18" s="4" t="s">
        <v>547</v>
      </c>
      <c r="M18" s="4" t="s">
        <v>183</v>
      </c>
    </row>
    <row r="19" spans="3:13" x14ac:dyDescent="0.35">
      <c r="C19" s="72" t="str">
        <f t="shared" si="0"/>
        <v>per7co2StOk</v>
      </c>
      <c r="D19" s="4" t="s">
        <v>15</v>
      </c>
      <c r="E19" s="4" t="s">
        <v>360</v>
      </c>
      <c r="F19" s="4" t="s">
        <v>426</v>
      </c>
      <c r="G19" s="150">
        <v>2025.2349713698941</v>
      </c>
      <c r="J19" s="4" t="s">
        <v>364</v>
      </c>
      <c r="K19" s="4" t="s">
        <v>548</v>
      </c>
      <c r="L19" s="4" t="s">
        <v>548</v>
      </c>
      <c r="M19" s="4" t="s">
        <v>183</v>
      </c>
    </row>
    <row r="20" spans="3:13" x14ac:dyDescent="0.35">
      <c r="C20" s="72" t="str">
        <f t="shared" si="0"/>
        <v>per7co2MaAff1</v>
      </c>
      <c r="D20" s="4" t="s">
        <v>15</v>
      </c>
      <c r="E20" s="4" t="s">
        <v>360</v>
      </c>
      <c r="F20" s="4" t="s">
        <v>546</v>
      </c>
      <c r="G20" s="150">
        <v>492295.98225655488</v>
      </c>
      <c r="J20" s="4" t="s">
        <v>437</v>
      </c>
      <c r="K20" s="4" t="s">
        <v>549</v>
      </c>
      <c r="L20" s="4" t="s">
        <v>549</v>
      </c>
      <c r="M20" s="4" t="s">
        <v>183</v>
      </c>
    </row>
    <row r="21" spans="3:13" x14ac:dyDescent="0.35">
      <c r="C21" s="72" t="str">
        <f t="shared" si="0"/>
        <v>per7co2MaAff2</v>
      </c>
      <c r="D21" s="4" t="s">
        <v>15</v>
      </c>
      <c r="E21" s="4" t="s">
        <v>360</v>
      </c>
      <c r="F21" s="4" t="s">
        <v>553</v>
      </c>
      <c r="G21" s="150">
        <v>461908.78237030923</v>
      </c>
      <c r="J21" s="4"/>
      <c r="K21" s="4" t="s">
        <v>550</v>
      </c>
      <c r="L21" s="4" t="s">
        <v>550</v>
      </c>
      <c r="M21" s="4" t="s">
        <v>183</v>
      </c>
    </row>
    <row r="22" spans="3:13" x14ac:dyDescent="0.35">
      <c r="C22" s="72" t="str">
        <f t="shared" si="0"/>
        <v>per7noxHoGk</v>
      </c>
      <c r="D22" s="4" t="s">
        <v>15</v>
      </c>
      <c r="E22" s="4" t="s">
        <v>361</v>
      </c>
      <c r="F22" s="4" t="s">
        <v>423</v>
      </c>
      <c r="G22" s="150">
        <v>230.23932305438976</v>
      </c>
      <c r="J22" s="4"/>
      <c r="K22" s="4" t="s">
        <v>567</v>
      </c>
      <c r="L22" s="4" t="s">
        <v>567</v>
      </c>
      <c r="M22" s="4" t="s">
        <v>183</v>
      </c>
    </row>
    <row r="23" spans="3:13" x14ac:dyDescent="0.35">
      <c r="C23" s="72" t="str">
        <f t="shared" si="0"/>
        <v>per7noxStGk</v>
      </c>
      <c r="D23" s="4" t="s">
        <v>15</v>
      </c>
      <c r="E23" s="4" t="s">
        <v>361</v>
      </c>
      <c r="F23" s="4" t="s">
        <v>425</v>
      </c>
      <c r="G23" s="150">
        <v>591.51809380837494</v>
      </c>
      <c r="J23" s="4"/>
      <c r="K23" s="4"/>
      <c r="L23" s="4"/>
      <c r="M23" s="4"/>
    </row>
    <row r="24" spans="3:13" x14ac:dyDescent="0.35">
      <c r="C24" s="72" t="str">
        <f t="shared" si="0"/>
        <v>per7noxStOk</v>
      </c>
      <c r="D24" s="4" t="s">
        <v>15</v>
      </c>
      <c r="E24" s="4" t="s">
        <v>361</v>
      </c>
      <c r="F24" s="4" t="s">
        <v>426</v>
      </c>
      <c r="G24" s="150">
        <v>19.812671347127853</v>
      </c>
      <c r="J24" s="4"/>
      <c r="K24" s="4"/>
      <c r="L24" s="4"/>
      <c r="M24" s="4"/>
    </row>
    <row r="25" spans="3:13" x14ac:dyDescent="0.35">
      <c r="C25" s="72" t="str">
        <f t="shared" si="0"/>
        <v>per7noxMaAff1</v>
      </c>
      <c r="D25" s="4" t="s">
        <v>15</v>
      </c>
      <c r="E25" s="4" t="s">
        <v>361</v>
      </c>
      <c r="F25" s="4" t="s">
        <v>546</v>
      </c>
      <c r="G25" s="150">
        <v>21526.330383085151</v>
      </c>
      <c r="J25" s="4"/>
      <c r="K25" s="4"/>
      <c r="L25" s="4"/>
      <c r="M25" s="4"/>
    </row>
    <row r="26" spans="3:13" x14ac:dyDescent="0.35">
      <c r="C26" s="72" t="str">
        <f t="shared" si="0"/>
        <v>per7noxMaAff2</v>
      </c>
      <c r="D26" s="4" t="s">
        <v>15</v>
      </c>
      <c r="E26" s="4" t="s">
        <v>361</v>
      </c>
      <c r="F26" s="4" t="s">
        <v>553</v>
      </c>
      <c r="G26" s="150">
        <v>21526.330383085151</v>
      </c>
      <c r="J26" s="4"/>
      <c r="K26" s="4"/>
      <c r="L26" s="4"/>
      <c r="M26" s="4"/>
    </row>
    <row r="27" spans="3:13" x14ac:dyDescent="0.35">
      <c r="C27" s="72" t="str">
        <f t="shared" si="0"/>
        <v>per7noxMaBio</v>
      </c>
      <c r="D27" s="4" t="s">
        <v>15</v>
      </c>
      <c r="E27" s="4" t="s">
        <v>361</v>
      </c>
      <c r="F27" s="4" t="s">
        <v>547</v>
      </c>
      <c r="G27" s="150">
        <v>34469.191521818044</v>
      </c>
      <c r="J27" s="4"/>
      <c r="K27" s="4"/>
      <c r="L27" s="4"/>
      <c r="M27" s="4"/>
    </row>
    <row r="28" spans="3:13" x14ac:dyDescent="0.35">
      <c r="C28" s="72" t="str">
        <f t="shared" si="0"/>
        <v>per7etsMaAff1</v>
      </c>
      <c r="D28" s="4" t="s">
        <v>15</v>
      </c>
      <c r="E28" s="4" t="s">
        <v>365</v>
      </c>
      <c r="F28" s="4" t="s">
        <v>546</v>
      </c>
      <c r="G28" s="150">
        <v>985416.85251501261</v>
      </c>
      <c r="J28" s="4"/>
      <c r="K28" s="4"/>
      <c r="L28" s="4"/>
      <c r="M28" s="4"/>
    </row>
    <row r="29" spans="3:13" x14ac:dyDescent="0.35">
      <c r="C29" s="72" t="str">
        <f t="shared" si="0"/>
        <v>per7etsMaAff2</v>
      </c>
      <c r="D29" s="4" t="s">
        <v>15</v>
      </c>
      <c r="E29" s="4" t="s">
        <v>365</v>
      </c>
      <c r="F29" s="4" t="s">
        <v>553</v>
      </c>
      <c r="G29" s="150">
        <v>985416.85251501261</v>
      </c>
      <c r="J29" s="4"/>
      <c r="K29" s="4"/>
      <c r="L29" s="4"/>
      <c r="M29" s="4"/>
    </row>
    <row r="30" spans="3:13" x14ac:dyDescent="0.35">
      <c r="C30" s="72" t="str">
        <f t="shared" si="0"/>
        <v>per7enrHoGk</v>
      </c>
      <c r="D30" s="4" t="s">
        <v>15</v>
      </c>
      <c r="E30" s="4" t="s">
        <v>363</v>
      </c>
      <c r="F30" s="4" t="s">
        <v>423</v>
      </c>
      <c r="G30" s="150">
        <v>49986.162315206777</v>
      </c>
      <c r="J30" s="4"/>
      <c r="K30" s="4"/>
      <c r="L30" s="4"/>
      <c r="M30" s="4"/>
    </row>
    <row r="31" spans="3:13" x14ac:dyDescent="0.35">
      <c r="C31" s="72" t="str">
        <f t="shared" si="0"/>
        <v>per7enrStGk</v>
      </c>
      <c r="D31" s="4" t="s">
        <v>15</v>
      </c>
      <c r="E31" s="4" t="s">
        <v>363</v>
      </c>
      <c r="F31" s="4" t="s">
        <v>425</v>
      </c>
      <c r="G31" s="150">
        <v>128421.67470455218</v>
      </c>
      <c r="J31" s="4"/>
      <c r="K31" s="4"/>
      <c r="L31" s="4"/>
      <c r="M31" s="4"/>
    </row>
    <row r="32" spans="3:13" x14ac:dyDescent="0.35">
      <c r="C32" s="72" t="str">
        <f t="shared" si="0"/>
        <v>per7enrStOk</v>
      </c>
      <c r="D32" s="4" t="s">
        <v>15</v>
      </c>
      <c r="E32" s="4" t="s">
        <v>363</v>
      </c>
      <c r="F32" s="4" t="s">
        <v>426</v>
      </c>
      <c r="G32" s="150">
        <v>3472.7813274580858</v>
      </c>
      <c r="J32" s="4"/>
      <c r="K32" s="4"/>
      <c r="L32" s="4"/>
      <c r="M32" s="4"/>
    </row>
    <row r="33" spans="3:13" x14ac:dyDescent="0.35">
      <c r="C33" s="72" t="str">
        <f t="shared" si="0"/>
        <v>per7enrStEk</v>
      </c>
      <c r="D33" s="4" t="s">
        <v>15</v>
      </c>
      <c r="E33" s="4" t="s">
        <v>363</v>
      </c>
      <c r="F33" s="4" t="s">
        <v>427</v>
      </c>
      <c r="G33" s="150">
        <v>244.79999999999973</v>
      </c>
      <c r="J33" s="4"/>
      <c r="K33" s="4"/>
      <c r="L33" s="4"/>
      <c r="M33" s="4"/>
    </row>
    <row r="34" spans="3:13" x14ac:dyDescent="0.35">
      <c r="C34" s="72" t="str">
        <f t="shared" si="0"/>
        <v>per7enrMaEk</v>
      </c>
      <c r="D34" s="4" t="s">
        <v>15</v>
      </c>
      <c r="E34" s="4" t="s">
        <v>363</v>
      </c>
      <c r="F34" s="4" t="s">
        <v>567</v>
      </c>
      <c r="G34" s="150">
        <v>9510.7773184682992</v>
      </c>
      <c r="J34" s="4"/>
      <c r="K34" s="4"/>
      <c r="L34" s="4"/>
      <c r="M34" s="4"/>
    </row>
    <row r="35" spans="3:13" x14ac:dyDescent="0.35">
      <c r="C35" s="72" t="str">
        <f t="shared" si="0"/>
        <v/>
      </c>
      <c r="D35" s="4"/>
      <c r="E35" s="4"/>
      <c r="F35" s="4"/>
      <c r="J35" s="4"/>
      <c r="K35" s="4"/>
      <c r="L35" s="4"/>
      <c r="M35" s="4"/>
    </row>
    <row r="36" spans="3:13" x14ac:dyDescent="0.35">
      <c r="C36" s="72" t="str">
        <f t="shared" si="0"/>
        <v/>
      </c>
      <c r="D36" s="4"/>
      <c r="E36" s="4"/>
      <c r="F36" s="4"/>
      <c r="J36" s="4"/>
      <c r="K36" s="4"/>
      <c r="L36" s="4"/>
      <c r="M36" s="4"/>
    </row>
    <row r="37" spans="3:13" x14ac:dyDescent="0.35">
      <c r="C37" s="72" t="str">
        <f t="shared" si="0"/>
        <v/>
      </c>
      <c r="D37" s="4"/>
      <c r="E37" s="4"/>
      <c r="F37" s="4"/>
      <c r="J37" s="4"/>
      <c r="K37" s="4"/>
      <c r="L37" s="4"/>
    </row>
    <row r="38" spans="3:13" x14ac:dyDescent="0.35">
      <c r="C38" s="72" t="str">
        <f t="shared" si="0"/>
        <v/>
      </c>
      <c r="D38" s="4"/>
      <c r="E38" s="4"/>
      <c r="F38" s="4"/>
      <c r="J38" s="4"/>
      <c r="K38" s="4"/>
      <c r="L38" s="4"/>
    </row>
    <row r="39" spans="3:13" x14ac:dyDescent="0.35">
      <c r="C39" s="72" t="str">
        <f t="shared" si="0"/>
        <v/>
      </c>
      <c r="D39" s="4"/>
      <c r="E39" s="4"/>
      <c r="F39" s="4"/>
      <c r="J39" s="4"/>
      <c r="K39" s="4"/>
      <c r="L39" s="4"/>
    </row>
    <row r="40" spans="3:13" x14ac:dyDescent="0.35">
      <c r="C40" s="72" t="str">
        <f t="shared" si="0"/>
        <v/>
      </c>
      <c r="D40" s="4"/>
      <c r="E40" s="4"/>
      <c r="F40" s="4"/>
    </row>
    <row r="41" spans="3:13" x14ac:dyDescent="0.35">
      <c r="C41" s="72" t="str">
        <f t="shared" si="0"/>
        <v/>
      </c>
      <c r="D41" s="4"/>
      <c r="E41" s="4"/>
      <c r="F41" s="4"/>
    </row>
    <row r="42" spans="3:13" x14ac:dyDescent="0.35">
      <c r="C42" s="72" t="str">
        <f t="shared" si="0"/>
        <v/>
      </c>
      <c r="D42" s="4"/>
      <c r="E42" s="4"/>
      <c r="F42" s="4"/>
    </row>
    <row r="43" spans="3:13" x14ac:dyDescent="0.35">
      <c r="C43" s="72" t="str">
        <f t="shared" si="0"/>
        <v/>
      </c>
      <c r="D43" s="4"/>
      <c r="E43" s="4"/>
      <c r="F43" s="4"/>
    </row>
    <row r="44" spans="3:13" x14ac:dyDescent="0.35">
      <c r="C44" s="72" t="str">
        <f t="shared" si="0"/>
        <v/>
      </c>
      <c r="D44" s="4"/>
      <c r="E44" s="4"/>
      <c r="F44" s="4"/>
    </row>
    <row r="45" spans="3:13" x14ac:dyDescent="0.35">
      <c r="C45" s="72" t="str">
        <f t="shared" si="0"/>
        <v/>
      </c>
      <c r="D45" s="4"/>
      <c r="E45" s="4"/>
      <c r="F45" s="4"/>
    </row>
    <row r="46" spans="3:13" x14ac:dyDescent="0.35">
      <c r="C46" s="72" t="str">
        <f t="shared" si="0"/>
        <v/>
      </c>
      <c r="D46" s="4"/>
      <c r="E46" s="4"/>
      <c r="F46" s="4"/>
    </row>
    <row r="47" spans="3:13" x14ac:dyDescent="0.35">
      <c r="C47" s="72" t="str">
        <f t="shared" si="0"/>
        <v/>
      </c>
      <c r="D47" s="4"/>
      <c r="E47" s="4"/>
      <c r="F47" s="4"/>
    </row>
    <row r="48" spans="3:13" x14ac:dyDescent="0.35">
      <c r="C48" s="72" t="str">
        <f t="shared" si="0"/>
        <v/>
      </c>
      <c r="D48" s="4"/>
      <c r="E48" s="4"/>
      <c r="F48" s="4"/>
    </row>
    <row r="49" spans="3:6" x14ac:dyDescent="0.35">
      <c r="C49" s="72" t="str">
        <f t="shared" si="0"/>
        <v/>
      </c>
      <c r="D49" s="4"/>
      <c r="E49" s="4"/>
      <c r="F49" s="4"/>
    </row>
    <row r="50" spans="3:6" x14ac:dyDescent="0.35">
      <c r="C50" s="72" t="str">
        <f t="shared" si="0"/>
        <v/>
      </c>
      <c r="D50" s="4"/>
      <c r="E50" s="4"/>
      <c r="F50" s="4"/>
    </row>
    <row r="51" spans="3:6" x14ac:dyDescent="0.35">
      <c r="C51" s="72" t="str">
        <f t="shared" si="0"/>
        <v/>
      </c>
      <c r="D51" s="4"/>
      <c r="E51" s="4"/>
      <c r="F51" s="4"/>
    </row>
    <row r="52" spans="3:6" x14ac:dyDescent="0.35">
      <c r="C52" s="72" t="str">
        <f t="shared" si="0"/>
        <v/>
      </c>
      <c r="D52" s="4"/>
      <c r="E52" s="4"/>
      <c r="F52" s="4"/>
    </row>
    <row r="53" spans="3:6" x14ac:dyDescent="0.35">
      <c r="C53" s="72" t="str">
        <f t="shared" si="0"/>
        <v/>
      </c>
      <c r="D53" s="4"/>
      <c r="E53" s="4"/>
      <c r="F53" s="4"/>
    </row>
    <row r="54" spans="3:6" x14ac:dyDescent="0.35">
      <c r="C54" s="72" t="str">
        <f t="shared" si="0"/>
        <v/>
      </c>
      <c r="D54" s="4"/>
      <c r="E54" s="4"/>
      <c r="F54" s="4"/>
    </row>
    <row r="55" spans="3:6" x14ac:dyDescent="0.35">
      <c r="C55" s="72" t="str">
        <f t="shared" si="0"/>
        <v/>
      </c>
      <c r="D55" s="4"/>
      <c r="E55" s="4"/>
      <c r="F55" s="4"/>
    </row>
    <row r="56" spans="3:6" x14ac:dyDescent="0.35">
      <c r="C56" s="72" t="str">
        <f t="shared" si="0"/>
        <v/>
      </c>
      <c r="D56" s="4"/>
      <c r="E56" s="4"/>
      <c r="F56" s="4"/>
    </row>
    <row r="57" spans="3:6" x14ac:dyDescent="0.35">
      <c r="C57" s="72" t="str">
        <f t="shared" si="0"/>
        <v/>
      </c>
      <c r="D57" s="4"/>
      <c r="E57" s="4"/>
      <c r="F57" s="4"/>
    </row>
    <row r="58" spans="3:6" x14ac:dyDescent="0.35">
      <c r="C58" s="72" t="str">
        <f t="shared" si="0"/>
        <v/>
      </c>
      <c r="D58" s="4"/>
      <c r="E58" s="4"/>
      <c r="F58" s="4"/>
    </row>
    <row r="59" spans="3:6" x14ac:dyDescent="0.35">
      <c r="C59" s="72" t="str">
        <f t="shared" si="0"/>
        <v/>
      </c>
      <c r="D59" s="4"/>
      <c r="E59" s="4"/>
      <c r="F59" s="4"/>
    </row>
    <row r="60" spans="3:6" x14ac:dyDescent="0.35">
      <c r="C60" s="72" t="str">
        <f t="shared" si="0"/>
        <v/>
      </c>
      <c r="D60" s="4"/>
      <c r="E60" s="4"/>
      <c r="F60" s="4"/>
    </row>
    <row r="61" spans="3:6" x14ac:dyDescent="0.35">
      <c r="C61" s="72" t="str">
        <f t="shared" si="0"/>
        <v/>
      </c>
      <c r="D61" s="4"/>
      <c r="E61" s="4"/>
      <c r="F61" s="4"/>
    </row>
    <row r="62" spans="3:6" x14ac:dyDescent="0.35">
      <c r="C62" s="72" t="str">
        <f t="shared" si="0"/>
        <v/>
      </c>
      <c r="D62" s="4"/>
      <c r="E62" s="4"/>
      <c r="F62" s="4"/>
    </row>
    <row r="63" spans="3:6" x14ac:dyDescent="0.35">
      <c r="C63" s="72" t="str">
        <f t="shared" si="0"/>
        <v/>
      </c>
      <c r="D63" s="4"/>
      <c r="E63" s="4"/>
      <c r="F63" s="4"/>
    </row>
    <row r="64" spans="3:6" x14ac:dyDescent="0.35">
      <c r="C64" s="72" t="str">
        <f t="shared" si="0"/>
        <v/>
      </c>
      <c r="D64" s="4"/>
      <c r="E64" s="4"/>
      <c r="F64" s="4"/>
    </row>
    <row r="65" spans="3:6" x14ac:dyDescent="0.35">
      <c r="C65" s="72" t="str">
        <f t="shared" si="0"/>
        <v/>
      </c>
      <c r="D65" s="4"/>
      <c r="E65" s="4"/>
      <c r="F65" s="4"/>
    </row>
    <row r="66" spans="3:6" x14ac:dyDescent="0.35">
      <c r="C66" s="72" t="str">
        <f t="shared" si="0"/>
        <v/>
      </c>
      <c r="D66" s="4"/>
      <c r="E66" s="4"/>
      <c r="F66" s="4"/>
    </row>
    <row r="67" spans="3:6" x14ac:dyDescent="0.35">
      <c r="C67" s="72" t="str">
        <f t="shared" si="0"/>
        <v/>
      </c>
      <c r="D67" s="4"/>
      <c r="E67" s="4"/>
      <c r="F67" s="4"/>
    </row>
    <row r="68" spans="3:6" x14ac:dyDescent="0.35">
      <c r="C68" s="72" t="str">
        <f t="shared" si="0"/>
        <v/>
      </c>
      <c r="D68" s="4"/>
      <c r="E68" s="4"/>
      <c r="F68" s="4"/>
    </row>
    <row r="69" spans="3:6" x14ac:dyDescent="0.35">
      <c r="C69" s="72" t="str">
        <f t="shared" si="0"/>
        <v/>
      </c>
      <c r="D69" s="4"/>
      <c r="E69" s="4"/>
      <c r="F69" s="4"/>
    </row>
    <row r="70" spans="3:6" x14ac:dyDescent="0.35">
      <c r="C70" s="72" t="str">
        <f t="shared" si="0"/>
        <v/>
      </c>
      <c r="D70" s="4"/>
      <c r="E70" s="4"/>
      <c r="F70" s="4"/>
    </row>
    <row r="71" spans="3:6" x14ac:dyDescent="0.35">
      <c r="C71" s="72" t="str">
        <f t="shared" si="0"/>
        <v/>
      </c>
      <c r="D71" s="4"/>
      <c r="E71" s="4"/>
      <c r="F71" s="4"/>
    </row>
    <row r="72" spans="3:6" x14ac:dyDescent="0.35">
      <c r="C72" s="72" t="str">
        <f t="shared" si="0"/>
        <v/>
      </c>
      <c r="D72" s="4"/>
      <c r="E72" s="4"/>
      <c r="F72" s="4"/>
    </row>
    <row r="73" spans="3:6" x14ac:dyDescent="0.35">
      <c r="C73" s="72" t="str">
        <f t="shared" si="0"/>
        <v/>
      </c>
      <c r="D73" s="4"/>
      <c r="E73" s="4"/>
      <c r="F73" s="4"/>
    </row>
    <row r="74" spans="3:6" x14ac:dyDescent="0.35">
      <c r="C74" s="72" t="str">
        <f t="shared" si="0"/>
        <v/>
      </c>
      <c r="D74" s="4"/>
      <c r="E74" s="4"/>
      <c r="F74" s="4"/>
    </row>
    <row r="75" spans="3:6" x14ac:dyDescent="0.35">
      <c r="C75" s="72" t="str">
        <f t="shared" si="0"/>
        <v/>
      </c>
      <c r="D75" s="4"/>
      <c r="E75" s="4"/>
      <c r="F75" s="4"/>
    </row>
    <row r="76" spans="3:6" x14ac:dyDescent="0.35">
      <c r="C76" s="72" t="str">
        <f t="shared" ref="C76:C139" si="1">IF(ISBLANK(D76),"",D76&amp;E76&amp;F76)</f>
        <v/>
      </c>
      <c r="D76" s="4"/>
      <c r="E76" s="4"/>
      <c r="F76" s="4"/>
    </row>
    <row r="77" spans="3:6" x14ac:dyDescent="0.35">
      <c r="C77" s="72" t="str">
        <f t="shared" si="1"/>
        <v/>
      </c>
      <c r="D77" s="4"/>
      <c r="E77" s="4"/>
      <c r="F77" s="4"/>
    </row>
    <row r="78" spans="3:6" x14ac:dyDescent="0.35">
      <c r="C78" s="72" t="str">
        <f t="shared" si="1"/>
        <v/>
      </c>
      <c r="D78" s="4"/>
      <c r="E78" s="4"/>
      <c r="F78" s="4"/>
    </row>
    <row r="79" spans="3:6" x14ac:dyDescent="0.35">
      <c r="C79" s="72" t="str">
        <f t="shared" si="1"/>
        <v/>
      </c>
      <c r="D79" s="4"/>
      <c r="E79" s="4"/>
      <c r="F79" s="4"/>
    </row>
    <row r="80" spans="3:6" x14ac:dyDescent="0.35">
      <c r="C80" s="72" t="str">
        <f t="shared" si="1"/>
        <v/>
      </c>
      <c r="D80" s="4"/>
      <c r="E80" s="4"/>
      <c r="F80" s="4"/>
    </row>
    <row r="81" spans="3:6" x14ac:dyDescent="0.35">
      <c r="C81" s="72" t="str">
        <f t="shared" si="1"/>
        <v/>
      </c>
      <c r="D81" s="4"/>
      <c r="E81" s="4"/>
      <c r="F81" s="4"/>
    </row>
    <row r="82" spans="3:6" x14ac:dyDescent="0.35">
      <c r="C82" s="72" t="str">
        <f t="shared" si="1"/>
        <v/>
      </c>
      <c r="D82" s="4"/>
      <c r="E82" s="4"/>
      <c r="F82" s="4"/>
    </row>
    <row r="83" spans="3:6" x14ac:dyDescent="0.35">
      <c r="C83" s="72" t="str">
        <f t="shared" si="1"/>
        <v/>
      </c>
      <c r="D83" s="4"/>
      <c r="E83" s="4"/>
      <c r="F83" s="4"/>
    </row>
    <row r="84" spans="3:6" x14ac:dyDescent="0.35">
      <c r="C84" s="72" t="str">
        <f t="shared" si="1"/>
        <v/>
      </c>
      <c r="D84" s="4"/>
      <c r="E84" s="4"/>
      <c r="F84" s="4"/>
    </row>
    <row r="85" spans="3:6" x14ac:dyDescent="0.35">
      <c r="C85" s="72" t="str">
        <f t="shared" si="1"/>
        <v/>
      </c>
      <c r="D85" s="4"/>
      <c r="E85" s="4"/>
      <c r="F85" s="4"/>
    </row>
    <row r="86" spans="3:6" x14ac:dyDescent="0.35">
      <c r="C86" s="72" t="str">
        <f t="shared" si="1"/>
        <v/>
      </c>
      <c r="D86" s="4"/>
      <c r="E86" s="4"/>
      <c r="F86" s="4"/>
    </row>
    <row r="87" spans="3:6" x14ac:dyDescent="0.35">
      <c r="C87" s="72" t="str">
        <f t="shared" si="1"/>
        <v/>
      </c>
      <c r="D87" s="4"/>
      <c r="E87" s="4"/>
      <c r="F87" s="4"/>
    </row>
    <row r="88" spans="3:6" x14ac:dyDescent="0.35">
      <c r="C88" s="72" t="str">
        <f t="shared" si="1"/>
        <v/>
      </c>
      <c r="D88" s="4"/>
      <c r="E88" s="4"/>
      <c r="F88" s="4"/>
    </row>
    <row r="89" spans="3:6" x14ac:dyDescent="0.35">
      <c r="C89" s="72" t="str">
        <f t="shared" si="1"/>
        <v/>
      </c>
      <c r="D89" s="4"/>
      <c r="E89" s="4"/>
      <c r="F89" s="4"/>
    </row>
    <row r="90" spans="3:6" x14ac:dyDescent="0.35">
      <c r="C90" s="72" t="str">
        <f t="shared" si="1"/>
        <v/>
      </c>
      <c r="D90" s="4"/>
      <c r="E90" s="4"/>
      <c r="F90" s="4"/>
    </row>
    <row r="91" spans="3:6" x14ac:dyDescent="0.35">
      <c r="C91" s="72" t="str">
        <f t="shared" si="1"/>
        <v/>
      </c>
      <c r="D91" s="4"/>
      <c r="E91" s="4"/>
      <c r="F91" s="4"/>
    </row>
    <row r="92" spans="3:6" x14ac:dyDescent="0.35">
      <c r="C92" s="72" t="str">
        <f t="shared" si="1"/>
        <v/>
      </c>
      <c r="D92" s="4"/>
      <c r="E92" s="4"/>
      <c r="F92" s="4"/>
    </row>
    <row r="93" spans="3:6" x14ac:dyDescent="0.35">
      <c r="C93" s="72" t="str">
        <f t="shared" si="1"/>
        <v/>
      </c>
      <c r="D93" s="4"/>
      <c r="E93" s="4"/>
      <c r="F93" s="4"/>
    </row>
    <row r="94" spans="3:6" x14ac:dyDescent="0.35">
      <c r="C94" s="72" t="str">
        <f t="shared" si="1"/>
        <v/>
      </c>
      <c r="D94" s="4"/>
      <c r="E94" s="4"/>
      <c r="F94" s="4"/>
    </row>
    <row r="95" spans="3:6" x14ac:dyDescent="0.35">
      <c r="C95" s="72" t="str">
        <f t="shared" si="1"/>
        <v/>
      </c>
      <c r="D95" s="4"/>
      <c r="E95" s="4"/>
      <c r="F95" s="4"/>
    </row>
    <row r="96" spans="3:6" x14ac:dyDescent="0.35">
      <c r="C96" s="72" t="str">
        <f t="shared" si="1"/>
        <v/>
      </c>
      <c r="D96" s="4"/>
      <c r="E96" s="4"/>
      <c r="F96" s="4"/>
    </row>
    <row r="97" spans="3:6" x14ac:dyDescent="0.35">
      <c r="C97" s="72" t="str">
        <f t="shared" si="1"/>
        <v/>
      </c>
      <c r="D97" s="4"/>
      <c r="E97" s="4"/>
      <c r="F97" s="4"/>
    </row>
    <row r="98" spans="3:6" x14ac:dyDescent="0.35">
      <c r="C98" s="72" t="str">
        <f t="shared" si="1"/>
        <v/>
      </c>
      <c r="D98" s="4"/>
      <c r="E98" s="4"/>
      <c r="F98" s="4"/>
    </row>
    <row r="99" spans="3:6" x14ac:dyDescent="0.35">
      <c r="C99" s="72" t="str">
        <f t="shared" si="1"/>
        <v/>
      </c>
      <c r="D99" s="4"/>
      <c r="E99" s="4"/>
      <c r="F99" s="4"/>
    </row>
    <row r="100" spans="3:6" x14ac:dyDescent="0.35">
      <c r="C100" s="72" t="str">
        <f t="shared" si="1"/>
        <v/>
      </c>
      <c r="D100" s="4"/>
      <c r="E100" s="4"/>
      <c r="F100" s="4"/>
    </row>
    <row r="101" spans="3:6" x14ac:dyDescent="0.35">
      <c r="C101" s="72" t="str">
        <f t="shared" si="1"/>
        <v/>
      </c>
      <c r="D101" s="4"/>
      <c r="E101" s="4"/>
      <c r="F101" s="4"/>
    </row>
    <row r="102" spans="3:6" x14ac:dyDescent="0.35">
      <c r="C102" s="72" t="str">
        <f t="shared" si="1"/>
        <v/>
      </c>
      <c r="D102" s="4"/>
      <c r="E102" s="4"/>
      <c r="F102" s="4"/>
    </row>
    <row r="103" spans="3:6" x14ac:dyDescent="0.35">
      <c r="C103" s="72" t="str">
        <f t="shared" si="1"/>
        <v/>
      </c>
      <c r="D103" s="4"/>
      <c r="E103" s="4"/>
      <c r="F103" s="4"/>
    </row>
    <row r="104" spans="3:6" x14ac:dyDescent="0.35">
      <c r="C104" s="72" t="str">
        <f t="shared" si="1"/>
        <v/>
      </c>
      <c r="D104" s="4"/>
      <c r="E104" s="4"/>
      <c r="F104" s="4"/>
    </row>
    <row r="105" spans="3:6" x14ac:dyDescent="0.35">
      <c r="C105" s="72" t="str">
        <f t="shared" si="1"/>
        <v/>
      </c>
      <c r="D105" s="4"/>
      <c r="E105" s="4"/>
      <c r="F105" s="4"/>
    </row>
    <row r="106" spans="3:6" x14ac:dyDescent="0.35">
      <c r="C106" s="72" t="str">
        <f t="shared" si="1"/>
        <v/>
      </c>
      <c r="D106" s="4"/>
      <c r="E106" s="4"/>
      <c r="F106" s="4"/>
    </row>
    <row r="107" spans="3:6" x14ac:dyDescent="0.35">
      <c r="C107" s="72" t="str">
        <f t="shared" si="1"/>
        <v/>
      </c>
      <c r="D107" s="4"/>
      <c r="E107" s="4"/>
      <c r="F107" s="4"/>
    </row>
    <row r="108" spans="3:6" x14ac:dyDescent="0.35">
      <c r="C108" s="72" t="str">
        <f t="shared" si="1"/>
        <v/>
      </c>
      <c r="D108" s="4"/>
      <c r="E108" s="4"/>
      <c r="F108" s="4"/>
    </row>
    <row r="109" spans="3:6" x14ac:dyDescent="0.35">
      <c r="C109" s="72" t="str">
        <f t="shared" si="1"/>
        <v/>
      </c>
      <c r="D109" s="4"/>
      <c r="E109" s="4"/>
      <c r="F109" s="4"/>
    </row>
    <row r="110" spans="3:6" x14ac:dyDescent="0.35">
      <c r="C110" s="72" t="str">
        <f t="shared" si="1"/>
        <v/>
      </c>
      <c r="D110" s="4"/>
      <c r="E110" s="4"/>
      <c r="F110" s="4"/>
    </row>
    <row r="111" spans="3:6" x14ac:dyDescent="0.35">
      <c r="C111" s="72" t="str">
        <f t="shared" si="1"/>
        <v/>
      </c>
      <c r="D111" s="4"/>
      <c r="E111" s="4"/>
      <c r="F111" s="4"/>
    </row>
    <row r="112" spans="3:6" x14ac:dyDescent="0.35">
      <c r="C112" s="72" t="str">
        <f t="shared" si="1"/>
        <v/>
      </c>
      <c r="D112" s="4"/>
      <c r="E112" s="4"/>
      <c r="F112" s="4"/>
    </row>
    <row r="113" spans="3:6" x14ac:dyDescent="0.35">
      <c r="C113" s="72" t="str">
        <f t="shared" si="1"/>
        <v/>
      </c>
      <c r="D113" s="4"/>
      <c r="E113" s="4"/>
      <c r="F113" s="4"/>
    </row>
    <row r="114" spans="3:6" x14ac:dyDescent="0.35">
      <c r="C114" s="72" t="str">
        <f t="shared" si="1"/>
        <v/>
      </c>
      <c r="D114" s="4"/>
      <c r="E114" s="4"/>
      <c r="F114" s="4"/>
    </row>
    <row r="115" spans="3:6" x14ac:dyDescent="0.35">
      <c r="C115" s="72" t="str">
        <f t="shared" si="1"/>
        <v/>
      </c>
      <c r="D115" s="4"/>
      <c r="E115" s="4"/>
      <c r="F115" s="4"/>
    </row>
    <row r="116" spans="3:6" x14ac:dyDescent="0.35">
      <c r="C116" s="72" t="str">
        <f t="shared" si="1"/>
        <v/>
      </c>
      <c r="D116" s="4"/>
      <c r="E116" s="4"/>
      <c r="F116" s="4"/>
    </row>
    <row r="117" spans="3:6" x14ac:dyDescent="0.35">
      <c r="C117" s="72" t="str">
        <f t="shared" si="1"/>
        <v/>
      </c>
      <c r="D117" s="4"/>
      <c r="E117" s="4"/>
      <c r="F117" s="4"/>
    </row>
    <row r="118" spans="3:6" x14ac:dyDescent="0.35">
      <c r="C118" s="72" t="str">
        <f t="shared" si="1"/>
        <v/>
      </c>
      <c r="D118" s="4"/>
      <c r="E118" s="4"/>
      <c r="F118" s="4"/>
    </row>
    <row r="119" spans="3:6" x14ac:dyDescent="0.35">
      <c r="C119" s="72" t="str">
        <f t="shared" si="1"/>
        <v/>
      </c>
      <c r="D119" s="4"/>
      <c r="E119" s="4"/>
      <c r="F119" s="4"/>
    </row>
    <row r="120" spans="3:6" x14ac:dyDescent="0.35">
      <c r="C120" s="72" t="str">
        <f t="shared" si="1"/>
        <v/>
      </c>
      <c r="D120" s="4"/>
      <c r="E120" s="4"/>
      <c r="F120" s="4"/>
    </row>
    <row r="121" spans="3:6" x14ac:dyDescent="0.35">
      <c r="C121" s="72" t="str">
        <f t="shared" si="1"/>
        <v/>
      </c>
      <c r="D121" s="4"/>
      <c r="E121" s="4"/>
      <c r="F121" s="4"/>
    </row>
    <row r="122" spans="3:6" x14ac:dyDescent="0.35">
      <c r="C122" s="72" t="str">
        <f t="shared" si="1"/>
        <v/>
      </c>
      <c r="D122" s="4"/>
      <c r="E122" s="4"/>
      <c r="F122" s="4"/>
    </row>
    <row r="123" spans="3:6" x14ac:dyDescent="0.35">
      <c r="C123" s="72" t="str">
        <f t="shared" si="1"/>
        <v/>
      </c>
      <c r="D123" s="4"/>
      <c r="E123" s="4"/>
      <c r="F123" s="4"/>
    </row>
    <row r="124" spans="3:6" x14ac:dyDescent="0.35">
      <c r="C124" s="72" t="str">
        <f t="shared" si="1"/>
        <v/>
      </c>
      <c r="D124" s="4"/>
      <c r="E124" s="4"/>
      <c r="F124" s="4"/>
    </row>
    <row r="125" spans="3:6" x14ac:dyDescent="0.35">
      <c r="C125" s="72" t="str">
        <f t="shared" si="1"/>
        <v/>
      </c>
      <c r="D125" s="4"/>
      <c r="E125" s="4"/>
      <c r="F125" s="4"/>
    </row>
    <row r="126" spans="3:6" x14ac:dyDescent="0.35">
      <c r="C126" s="72" t="str">
        <f t="shared" si="1"/>
        <v/>
      </c>
      <c r="D126" s="4"/>
      <c r="E126" s="4"/>
      <c r="F126" s="4"/>
    </row>
    <row r="127" spans="3:6" x14ac:dyDescent="0.35">
      <c r="C127" s="72" t="str">
        <f t="shared" si="1"/>
        <v/>
      </c>
      <c r="D127" s="4"/>
      <c r="E127" s="4"/>
      <c r="F127" s="4"/>
    </row>
    <row r="128" spans="3:6" x14ac:dyDescent="0.35">
      <c r="C128" s="72" t="str">
        <f t="shared" si="1"/>
        <v/>
      </c>
      <c r="D128" s="4"/>
      <c r="E128" s="4"/>
      <c r="F128" s="4"/>
    </row>
    <row r="129" spans="3:6" x14ac:dyDescent="0.35">
      <c r="C129" s="72" t="str">
        <f t="shared" si="1"/>
        <v/>
      </c>
      <c r="D129" s="4"/>
      <c r="E129" s="4"/>
      <c r="F129" s="4"/>
    </row>
    <row r="130" spans="3:6" x14ac:dyDescent="0.35">
      <c r="C130" s="72" t="str">
        <f t="shared" si="1"/>
        <v/>
      </c>
      <c r="D130" s="4"/>
      <c r="E130" s="4"/>
      <c r="F130" s="4"/>
    </row>
    <row r="131" spans="3:6" x14ac:dyDescent="0.35">
      <c r="C131" s="72" t="str">
        <f t="shared" si="1"/>
        <v/>
      </c>
      <c r="D131" s="4"/>
      <c r="E131" s="4"/>
      <c r="F131" s="4"/>
    </row>
    <row r="132" spans="3:6" x14ac:dyDescent="0.35">
      <c r="C132" s="72" t="str">
        <f t="shared" si="1"/>
        <v/>
      </c>
      <c r="D132" s="4"/>
      <c r="E132" s="4"/>
      <c r="F132" s="4"/>
    </row>
    <row r="133" spans="3:6" x14ac:dyDescent="0.35">
      <c r="C133" s="72" t="str">
        <f t="shared" si="1"/>
        <v/>
      </c>
      <c r="D133" s="4"/>
      <c r="E133" s="4"/>
      <c r="F133" s="4"/>
    </row>
    <row r="134" spans="3:6" x14ac:dyDescent="0.35">
      <c r="C134" s="72" t="str">
        <f t="shared" si="1"/>
        <v/>
      </c>
      <c r="D134" s="4"/>
      <c r="E134" s="4"/>
      <c r="F134" s="4"/>
    </row>
    <row r="135" spans="3:6" x14ac:dyDescent="0.35">
      <c r="C135" s="72" t="str">
        <f t="shared" si="1"/>
        <v/>
      </c>
      <c r="D135" s="4"/>
      <c r="E135" s="4"/>
      <c r="F135" s="4"/>
    </row>
    <row r="136" spans="3:6" x14ac:dyDescent="0.35">
      <c r="C136" s="72" t="str">
        <f t="shared" si="1"/>
        <v/>
      </c>
      <c r="D136" s="4"/>
      <c r="E136" s="4"/>
      <c r="F136" s="4"/>
    </row>
    <row r="137" spans="3:6" x14ac:dyDescent="0.35">
      <c r="C137" s="72" t="str">
        <f t="shared" si="1"/>
        <v/>
      </c>
      <c r="D137" s="4"/>
      <c r="E137" s="4"/>
      <c r="F137" s="4"/>
    </row>
    <row r="138" spans="3:6" x14ac:dyDescent="0.35">
      <c r="C138" s="72" t="str">
        <f t="shared" si="1"/>
        <v/>
      </c>
      <c r="D138" s="4"/>
      <c r="E138" s="4"/>
      <c r="F138" s="4"/>
    </row>
    <row r="139" spans="3:6" x14ac:dyDescent="0.35">
      <c r="C139" s="72" t="str">
        <f t="shared" si="1"/>
        <v/>
      </c>
      <c r="D139" s="4"/>
      <c r="E139" s="4"/>
      <c r="F139" s="4"/>
    </row>
    <row r="140" spans="3:6" x14ac:dyDescent="0.35">
      <c r="C140" s="72" t="str">
        <f t="shared" ref="C140:C203" si="2">IF(ISBLANK(D140),"",D140&amp;E140&amp;F140)</f>
        <v/>
      </c>
      <c r="D140" s="4"/>
      <c r="E140" s="4"/>
      <c r="F140" s="4"/>
    </row>
    <row r="141" spans="3:6" x14ac:dyDescent="0.35">
      <c r="C141" s="72" t="str">
        <f t="shared" si="2"/>
        <v/>
      </c>
      <c r="D141" s="4"/>
      <c r="E141" s="4"/>
      <c r="F141" s="4"/>
    </row>
    <row r="142" spans="3:6" x14ac:dyDescent="0.35">
      <c r="C142" s="72" t="str">
        <f t="shared" si="2"/>
        <v/>
      </c>
      <c r="D142" s="4"/>
      <c r="E142" s="4"/>
      <c r="F142" s="4"/>
    </row>
    <row r="143" spans="3:6" x14ac:dyDescent="0.35">
      <c r="C143" s="72" t="str">
        <f t="shared" si="2"/>
        <v/>
      </c>
      <c r="D143" s="4"/>
      <c r="E143" s="4"/>
      <c r="F143" s="4"/>
    </row>
    <row r="144" spans="3:6" x14ac:dyDescent="0.35">
      <c r="C144" s="72" t="str">
        <f t="shared" si="2"/>
        <v/>
      </c>
      <c r="D144" s="4"/>
      <c r="E144" s="4"/>
      <c r="F144" s="4"/>
    </row>
    <row r="145" spans="3:6" x14ac:dyDescent="0.35">
      <c r="C145" s="72" t="str">
        <f t="shared" si="2"/>
        <v/>
      </c>
      <c r="D145" s="4"/>
      <c r="E145" s="4"/>
      <c r="F145" s="4"/>
    </row>
    <row r="146" spans="3:6" x14ac:dyDescent="0.35">
      <c r="C146" s="72" t="str">
        <f t="shared" si="2"/>
        <v/>
      </c>
      <c r="D146" s="4"/>
      <c r="E146" s="4"/>
      <c r="F146" s="4"/>
    </row>
    <row r="147" spans="3:6" x14ac:dyDescent="0.35">
      <c r="C147" s="72" t="str">
        <f t="shared" si="2"/>
        <v/>
      </c>
      <c r="D147" s="4"/>
      <c r="E147" s="4"/>
      <c r="F147" s="4"/>
    </row>
    <row r="148" spans="3:6" x14ac:dyDescent="0.35">
      <c r="C148" s="72" t="str">
        <f t="shared" si="2"/>
        <v/>
      </c>
      <c r="D148" s="4"/>
      <c r="E148" s="4"/>
      <c r="F148" s="4"/>
    </row>
    <row r="149" spans="3:6" x14ac:dyDescent="0.35">
      <c r="C149" s="72" t="str">
        <f t="shared" si="2"/>
        <v/>
      </c>
      <c r="D149" s="4"/>
      <c r="E149" s="4"/>
      <c r="F149" s="4"/>
    </row>
    <row r="150" spans="3:6" x14ac:dyDescent="0.35">
      <c r="C150" s="72" t="str">
        <f t="shared" si="2"/>
        <v/>
      </c>
      <c r="D150" s="4"/>
      <c r="E150" s="4"/>
      <c r="F150" s="4"/>
    </row>
    <row r="151" spans="3:6" x14ac:dyDescent="0.35">
      <c r="C151" s="72" t="str">
        <f t="shared" si="2"/>
        <v/>
      </c>
      <c r="D151" s="4"/>
      <c r="E151" s="4"/>
      <c r="F151" s="4"/>
    </row>
    <row r="152" spans="3:6" x14ac:dyDescent="0.35">
      <c r="C152" s="72" t="str">
        <f t="shared" si="2"/>
        <v/>
      </c>
      <c r="D152" s="4"/>
      <c r="E152" s="4"/>
      <c r="F152" s="4"/>
    </row>
    <row r="153" spans="3:6" x14ac:dyDescent="0.35">
      <c r="C153" s="72" t="str">
        <f t="shared" si="2"/>
        <v/>
      </c>
      <c r="D153" s="4"/>
      <c r="E153" s="4"/>
      <c r="F153" s="4"/>
    </row>
    <row r="154" spans="3:6" x14ac:dyDescent="0.35">
      <c r="C154" s="72" t="str">
        <f t="shared" si="2"/>
        <v/>
      </c>
      <c r="D154" s="4"/>
      <c r="E154" s="4"/>
      <c r="F154" s="4"/>
    </row>
    <row r="155" spans="3:6" x14ac:dyDescent="0.35">
      <c r="C155" s="72" t="str">
        <f t="shared" si="2"/>
        <v/>
      </c>
      <c r="D155" s="4"/>
      <c r="E155" s="4"/>
      <c r="F155" s="4"/>
    </row>
    <row r="156" spans="3:6" x14ac:dyDescent="0.35">
      <c r="C156" s="72" t="str">
        <f t="shared" si="2"/>
        <v/>
      </c>
      <c r="D156" s="4"/>
      <c r="E156" s="4"/>
      <c r="F156" s="4"/>
    </row>
    <row r="157" spans="3:6" x14ac:dyDescent="0.35">
      <c r="C157" s="72" t="str">
        <f t="shared" si="2"/>
        <v/>
      </c>
      <c r="D157" s="4"/>
      <c r="E157" s="4"/>
      <c r="F157" s="4"/>
    </row>
    <row r="158" spans="3:6" x14ac:dyDescent="0.35">
      <c r="C158" s="72" t="str">
        <f t="shared" si="2"/>
        <v/>
      </c>
      <c r="D158" s="4"/>
      <c r="E158" s="4"/>
      <c r="F158" s="4"/>
    </row>
    <row r="159" spans="3:6" x14ac:dyDescent="0.35">
      <c r="C159" s="72" t="str">
        <f t="shared" si="2"/>
        <v/>
      </c>
      <c r="D159" s="4"/>
      <c r="E159" s="4"/>
      <c r="F159" s="4"/>
    </row>
    <row r="160" spans="3:6" x14ac:dyDescent="0.35">
      <c r="C160" s="72" t="str">
        <f t="shared" si="2"/>
        <v/>
      </c>
      <c r="D160" s="4"/>
      <c r="E160" s="4"/>
      <c r="F160" s="4"/>
    </row>
    <row r="161" spans="3:6" x14ac:dyDescent="0.35">
      <c r="C161" s="72" t="str">
        <f t="shared" si="2"/>
        <v/>
      </c>
      <c r="D161" s="4"/>
      <c r="E161" s="4"/>
      <c r="F161" s="4"/>
    </row>
    <row r="162" spans="3:6" x14ac:dyDescent="0.35">
      <c r="C162" s="72" t="str">
        <f t="shared" si="2"/>
        <v/>
      </c>
      <c r="D162" s="4"/>
      <c r="E162" s="4"/>
      <c r="F162" s="4"/>
    </row>
    <row r="163" spans="3:6" x14ac:dyDescent="0.35">
      <c r="C163" s="72" t="str">
        <f t="shared" si="2"/>
        <v/>
      </c>
      <c r="D163" s="4"/>
      <c r="E163" s="4"/>
      <c r="F163" s="4"/>
    </row>
    <row r="164" spans="3:6" x14ac:dyDescent="0.35">
      <c r="C164" s="72" t="str">
        <f t="shared" si="2"/>
        <v/>
      </c>
      <c r="D164" s="4"/>
      <c r="E164" s="4"/>
      <c r="F164" s="4"/>
    </row>
    <row r="165" spans="3:6" x14ac:dyDescent="0.35">
      <c r="C165" s="72" t="str">
        <f t="shared" si="2"/>
        <v/>
      </c>
      <c r="D165" s="4"/>
      <c r="E165" s="4"/>
      <c r="F165" s="4"/>
    </row>
    <row r="166" spans="3:6" x14ac:dyDescent="0.35">
      <c r="C166" s="72" t="str">
        <f t="shared" si="2"/>
        <v/>
      </c>
      <c r="D166" s="4"/>
      <c r="E166" s="4"/>
      <c r="F166" s="4"/>
    </row>
    <row r="167" spans="3:6" x14ac:dyDescent="0.35">
      <c r="C167" s="72" t="str">
        <f t="shared" si="2"/>
        <v/>
      </c>
      <c r="D167" s="4"/>
      <c r="E167" s="4"/>
      <c r="F167" s="4"/>
    </row>
    <row r="168" spans="3:6" x14ac:dyDescent="0.35">
      <c r="C168" s="72" t="str">
        <f t="shared" si="2"/>
        <v/>
      </c>
      <c r="D168" s="4"/>
      <c r="E168" s="4"/>
      <c r="F168" s="4"/>
    </row>
    <row r="169" spans="3:6" x14ac:dyDescent="0.35">
      <c r="C169" s="72" t="str">
        <f t="shared" si="2"/>
        <v/>
      </c>
      <c r="D169" s="4"/>
      <c r="E169" s="4"/>
      <c r="F169" s="4"/>
    </row>
    <row r="170" spans="3:6" x14ac:dyDescent="0.35">
      <c r="C170" s="72" t="str">
        <f t="shared" si="2"/>
        <v/>
      </c>
      <c r="D170" s="4"/>
      <c r="E170" s="4"/>
      <c r="F170" s="4"/>
    </row>
    <row r="171" spans="3:6" x14ac:dyDescent="0.35">
      <c r="C171" s="72" t="str">
        <f t="shared" si="2"/>
        <v/>
      </c>
      <c r="D171" s="4"/>
      <c r="E171" s="4"/>
      <c r="F171" s="4"/>
    </row>
    <row r="172" spans="3:6" x14ac:dyDescent="0.35">
      <c r="C172" s="72" t="str">
        <f t="shared" si="2"/>
        <v/>
      </c>
      <c r="D172" s="4"/>
      <c r="E172" s="4"/>
      <c r="F172" s="4"/>
    </row>
    <row r="173" spans="3:6" x14ac:dyDescent="0.35">
      <c r="C173" s="72" t="str">
        <f t="shared" si="2"/>
        <v/>
      </c>
      <c r="D173" s="4"/>
      <c r="E173" s="4"/>
      <c r="F173" s="4"/>
    </row>
    <row r="174" spans="3:6" x14ac:dyDescent="0.35">
      <c r="C174" s="72" t="str">
        <f t="shared" si="2"/>
        <v/>
      </c>
      <c r="D174" s="4"/>
      <c r="E174" s="4"/>
      <c r="F174" s="4"/>
    </row>
    <row r="175" spans="3:6" x14ac:dyDescent="0.35">
      <c r="C175" s="72" t="str">
        <f t="shared" si="2"/>
        <v/>
      </c>
      <c r="D175" s="4"/>
      <c r="E175" s="4"/>
      <c r="F175" s="4"/>
    </row>
    <row r="176" spans="3:6" x14ac:dyDescent="0.35">
      <c r="C176" s="72" t="str">
        <f t="shared" si="2"/>
        <v/>
      </c>
      <c r="D176" s="4"/>
      <c r="E176" s="4"/>
      <c r="F176" s="4"/>
    </row>
    <row r="177" spans="3:6" x14ac:dyDescent="0.35">
      <c r="C177" s="72" t="str">
        <f t="shared" si="2"/>
        <v/>
      </c>
      <c r="D177" s="4"/>
      <c r="E177" s="4"/>
      <c r="F177" s="4"/>
    </row>
    <row r="178" spans="3:6" x14ac:dyDescent="0.35">
      <c r="C178" s="72" t="str">
        <f t="shared" si="2"/>
        <v/>
      </c>
      <c r="D178" s="4"/>
      <c r="E178" s="4"/>
      <c r="F178" s="4"/>
    </row>
    <row r="179" spans="3:6" x14ac:dyDescent="0.35">
      <c r="C179" s="72" t="str">
        <f t="shared" si="2"/>
        <v/>
      </c>
      <c r="D179" s="4"/>
      <c r="E179" s="4"/>
      <c r="F179" s="4"/>
    </row>
    <row r="180" spans="3:6" x14ac:dyDescent="0.35">
      <c r="C180" s="72" t="str">
        <f t="shared" si="2"/>
        <v/>
      </c>
      <c r="D180" s="4"/>
      <c r="E180" s="4"/>
      <c r="F180" s="4"/>
    </row>
    <row r="181" spans="3:6" x14ac:dyDescent="0.35">
      <c r="C181" s="72" t="str">
        <f t="shared" si="2"/>
        <v/>
      </c>
      <c r="D181" s="4"/>
      <c r="E181" s="4"/>
      <c r="F181" s="4"/>
    </row>
    <row r="182" spans="3:6" x14ac:dyDescent="0.35">
      <c r="C182" s="72" t="str">
        <f t="shared" si="2"/>
        <v/>
      </c>
      <c r="D182" s="4"/>
      <c r="E182" s="4"/>
      <c r="F182" s="4"/>
    </row>
    <row r="183" spans="3:6" x14ac:dyDescent="0.35">
      <c r="C183" s="72" t="str">
        <f t="shared" si="2"/>
        <v/>
      </c>
      <c r="D183" s="4"/>
      <c r="E183" s="4"/>
      <c r="F183" s="4"/>
    </row>
    <row r="184" spans="3:6" x14ac:dyDescent="0.35">
      <c r="C184" s="72" t="str">
        <f t="shared" si="2"/>
        <v/>
      </c>
      <c r="D184" s="4"/>
      <c r="E184" s="4"/>
      <c r="F184" s="4"/>
    </row>
    <row r="185" spans="3:6" x14ac:dyDescent="0.35">
      <c r="C185" s="72" t="str">
        <f t="shared" si="2"/>
        <v/>
      </c>
      <c r="D185" s="4"/>
      <c r="E185" s="4"/>
      <c r="F185" s="4"/>
    </row>
    <row r="186" spans="3:6" x14ac:dyDescent="0.35">
      <c r="C186" s="72" t="str">
        <f t="shared" si="2"/>
        <v/>
      </c>
      <c r="D186" s="4"/>
      <c r="E186" s="4"/>
      <c r="F186" s="4"/>
    </row>
    <row r="187" spans="3:6" x14ac:dyDescent="0.35">
      <c r="C187" s="72" t="str">
        <f t="shared" si="2"/>
        <v/>
      </c>
      <c r="D187" s="4"/>
      <c r="E187" s="4"/>
      <c r="F187" s="4"/>
    </row>
    <row r="188" spans="3:6" x14ac:dyDescent="0.35">
      <c r="C188" s="72" t="str">
        <f t="shared" si="2"/>
        <v/>
      </c>
      <c r="D188" s="4"/>
      <c r="E188" s="4"/>
      <c r="F188" s="4"/>
    </row>
    <row r="189" spans="3:6" x14ac:dyDescent="0.35">
      <c r="C189" s="72" t="str">
        <f t="shared" si="2"/>
        <v/>
      </c>
      <c r="D189" s="4"/>
      <c r="E189" s="4"/>
      <c r="F189" s="4"/>
    </row>
    <row r="190" spans="3:6" x14ac:dyDescent="0.35">
      <c r="C190" s="72" t="str">
        <f t="shared" si="2"/>
        <v/>
      </c>
      <c r="D190" s="4"/>
      <c r="E190" s="4"/>
      <c r="F190" s="4"/>
    </row>
    <row r="191" spans="3:6" x14ac:dyDescent="0.35">
      <c r="C191" s="72" t="str">
        <f t="shared" si="2"/>
        <v/>
      </c>
      <c r="D191" s="4"/>
      <c r="E191" s="4"/>
      <c r="F191" s="4"/>
    </row>
    <row r="192" spans="3:6" x14ac:dyDescent="0.35">
      <c r="C192" s="72" t="str">
        <f t="shared" si="2"/>
        <v/>
      </c>
      <c r="D192" s="4"/>
      <c r="E192" s="4"/>
      <c r="F192" s="4"/>
    </row>
    <row r="193" spans="3:6" x14ac:dyDescent="0.35">
      <c r="C193" s="72" t="str">
        <f t="shared" si="2"/>
        <v/>
      </c>
      <c r="D193" s="4"/>
      <c r="E193" s="4"/>
      <c r="F193" s="4"/>
    </row>
    <row r="194" spans="3:6" x14ac:dyDescent="0.35">
      <c r="C194" s="72" t="str">
        <f t="shared" si="2"/>
        <v/>
      </c>
      <c r="D194" s="4"/>
      <c r="E194" s="4"/>
      <c r="F194" s="4"/>
    </row>
    <row r="195" spans="3:6" x14ac:dyDescent="0.35">
      <c r="C195" s="72" t="str">
        <f t="shared" si="2"/>
        <v/>
      </c>
      <c r="D195" s="4"/>
      <c r="E195" s="4"/>
      <c r="F195" s="4"/>
    </row>
    <row r="196" spans="3:6" x14ac:dyDescent="0.35">
      <c r="C196" s="72" t="str">
        <f t="shared" si="2"/>
        <v/>
      </c>
      <c r="D196" s="4"/>
      <c r="E196" s="4"/>
      <c r="F196" s="4"/>
    </row>
    <row r="197" spans="3:6" x14ac:dyDescent="0.35">
      <c r="C197" s="72" t="str">
        <f t="shared" si="2"/>
        <v/>
      </c>
      <c r="D197" s="4"/>
      <c r="E197" s="4"/>
      <c r="F197" s="4"/>
    </row>
    <row r="198" spans="3:6" x14ac:dyDescent="0.35">
      <c r="C198" s="72" t="str">
        <f t="shared" si="2"/>
        <v/>
      </c>
      <c r="D198" s="4"/>
      <c r="E198" s="4"/>
      <c r="F198" s="4"/>
    </row>
    <row r="199" spans="3:6" x14ac:dyDescent="0.35">
      <c r="C199" s="72" t="str">
        <f t="shared" si="2"/>
        <v/>
      </c>
      <c r="D199" s="4"/>
      <c r="E199" s="4"/>
      <c r="F199" s="4"/>
    </row>
    <row r="200" spans="3:6" x14ac:dyDescent="0.35">
      <c r="C200" s="72" t="str">
        <f t="shared" si="2"/>
        <v/>
      </c>
      <c r="D200" s="4"/>
      <c r="E200" s="4"/>
      <c r="F200" s="4"/>
    </row>
    <row r="201" spans="3:6" x14ac:dyDescent="0.35">
      <c r="C201" s="72" t="str">
        <f t="shared" si="2"/>
        <v/>
      </c>
      <c r="D201" s="4"/>
      <c r="E201" s="4"/>
      <c r="F201" s="4"/>
    </row>
    <row r="202" spans="3:6" x14ac:dyDescent="0.35">
      <c r="C202" s="72" t="str">
        <f t="shared" si="2"/>
        <v/>
      </c>
      <c r="D202" s="4"/>
      <c r="E202" s="4"/>
      <c r="F202" s="4"/>
    </row>
    <row r="203" spans="3:6" x14ac:dyDescent="0.35">
      <c r="C203" s="72" t="str">
        <f t="shared" si="2"/>
        <v/>
      </c>
      <c r="D203" s="4"/>
      <c r="E203" s="4"/>
      <c r="F203" s="4"/>
    </row>
    <row r="204" spans="3:6" x14ac:dyDescent="0.35">
      <c r="C204" s="72" t="str">
        <f t="shared" ref="C204:C267" si="3">IF(ISBLANK(D204),"",D204&amp;E204&amp;F204)</f>
        <v/>
      </c>
      <c r="D204" s="4"/>
      <c r="E204" s="4"/>
      <c r="F204" s="4"/>
    </row>
    <row r="205" spans="3:6" x14ac:dyDescent="0.35">
      <c r="C205" s="72" t="str">
        <f t="shared" si="3"/>
        <v/>
      </c>
      <c r="D205" s="4"/>
      <c r="E205" s="4"/>
      <c r="F205" s="4"/>
    </row>
    <row r="206" spans="3:6" x14ac:dyDescent="0.35">
      <c r="C206" s="72" t="str">
        <f t="shared" si="3"/>
        <v/>
      </c>
      <c r="D206" s="4"/>
      <c r="E206" s="4"/>
      <c r="F206" s="4"/>
    </row>
    <row r="207" spans="3:6" x14ac:dyDescent="0.35">
      <c r="C207" s="72" t="str">
        <f t="shared" si="3"/>
        <v/>
      </c>
      <c r="D207" s="4"/>
      <c r="E207" s="4"/>
      <c r="F207" s="4"/>
    </row>
    <row r="208" spans="3:6" x14ac:dyDescent="0.35">
      <c r="C208" s="72" t="str">
        <f t="shared" si="3"/>
        <v/>
      </c>
      <c r="D208" s="4"/>
      <c r="E208" s="4"/>
      <c r="F208" s="4"/>
    </row>
    <row r="209" spans="3:6" x14ac:dyDescent="0.35">
      <c r="C209" s="72" t="str">
        <f t="shared" si="3"/>
        <v/>
      </c>
      <c r="D209" s="4"/>
      <c r="E209" s="4"/>
      <c r="F209" s="4"/>
    </row>
    <row r="210" spans="3:6" x14ac:dyDescent="0.35">
      <c r="C210" s="72" t="str">
        <f t="shared" si="3"/>
        <v/>
      </c>
      <c r="D210" s="4"/>
      <c r="E210" s="4"/>
      <c r="F210" s="4"/>
    </row>
    <row r="211" spans="3:6" x14ac:dyDescent="0.35">
      <c r="C211" s="72" t="str">
        <f t="shared" si="3"/>
        <v/>
      </c>
      <c r="D211" s="4"/>
      <c r="E211" s="4"/>
      <c r="F211" s="4"/>
    </row>
    <row r="212" spans="3:6" x14ac:dyDescent="0.35">
      <c r="C212" s="72" t="str">
        <f t="shared" si="3"/>
        <v/>
      </c>
      <c r="D212" s="4"/>
      <c r="E212" s="4"/>
      <c r="F212" s="4"/>
    </row>
    <row r="213" spans="3:6" x14ac:dyDescent="0.35">
      <c r="C213" s="72" t="str">
        <f t="shared" si="3"/>
        <v/>
      </c>
      <c r="D213" s="4"/>
      <c r="E213" s="4"/>
      <c r="F213" s="4"/>
    </row>
    <row r="214" spans="3:6" x14ac:dyDescent="0.35">
      <c r="C214" s="72" t="str">
        <f t="shared" si="3"/>
        <v/>
      </c>
      <c r="D214" s="4"/>
      <c r="E214" s="4"/>
      <c r="F214" s="4"/>
    </row>
    <row r="215" spans="3:6" x14ac:dyDescent="0.35">
      <c r="C215" s="72" t="str">
        <f t="shared" si="3"/>
        <v/>
      </c>
      <c r="D215" s="4"/>
      <c r="E215" s="4"/>
      <c r="F215" s="4"/>
    </row>
    <row r="216" spans="3:6" x14ac:dyDescent="0.35">
      <c r="C216" s="72" t="str">
        <f t="shared" si="3"/>
        <v/>
      </c>
      <c r="D216" s="4"/>
      <c r="E216" s="4"/>
      <c r="F216" s="4"/>
    </row>
    <row r="217" spans="3:6" x14ac:dyDescent="0.35">
      <c r="C217" s="72" t="str">
        <f t="shared" si="3"/>
        <v/>
      </c>
      <c r="D217" s="4"/>
      <c r="E217" s="4"/>
      <c r="F217" s="4"/>
    </row>
    <row r="218" spans="3:6" x14ac:dyDescent="0.35">
      <c r="C218" s="72" t="str">
        <f t="shared" si="3"/>
        <v/>
      </c>
      <c r="D218" s="4"/>
      <c r="E218" s="4"/>
      <c r="F218" s="4"/>
    </row>
    <row r="219" spans="3:6" x14ac:dyDescent="0.35">
      <c r="C219" s="72" t="str">
        <f t="shared" si="3"/>
        <v/>
      </c>
      <c r="D219" s="4"/>
      <c r="E219" s="4"/>
      <c r="F219" s="4"/>
    </row>
    <row r="220" spans="3:6" x14ac:dyDescent="0.35">
      <c r="C220" s="72" t="str">
        <f t="shared" si="3"/>
        <v/>
      </c>
      <c r="D220" s="4"/>
      <c r="E220" s="4"/>
      <c r="F220" s="4"/>
    </row>
    <row r="221" spans="3:6" x14ac:dyDescent="0.35">
      <c r="C221" s="72" t="str">
        <f t="shared" si="3"/>
        <v/>
      </c>
      <c r="D221" s="4"/>
      <c r="E221" s="4"/>
      <c r="F221" s="4"/>
    </row>
    <row r="222" spans="3:6" x14ac:dyDescent="0.35">
      <c r="C222" s="72" t="str">
        <f t="shared" si="3"/>
        <v/>
      </c>
      <c r="D222" s="4"/>
      <c r="E222" s="4"/>
      <c r="F222" s="4"/>
    </row>
    <row r="223" spans="3:6" x14ac:dyDescent="0.35">
      <c r="C223" s="72" t="str">
        <f t="shared" si="3"/>
        <v/>
      </c>
      <c r="D223" s="4"/>
      <c r="E223" s="4"/>
      <c r="F223" s="4"/>
    </row>
    <row r="224" spans="3:6" x14ac:dyDescent="0.35">
      <c r="C224" s="72" t="str">
        <f t="shared" si="3"/>
        <v/>
      </c>
      <c r="D224" s="4"/>
      <c r="E224" s="4"/>
      <c r="F224" s="4"/>
    </row>
    <row r="225" spans="3:6" x14ac:dyDescent="0.35">
      <c r="C225" s="72" t="str">
        <f t="shared" si="3"/>
        <v/>
      </c>
      <c r="D225" s="4"/>
      <c r="E225" s="4"/>
      <c r="F225" s="4"/>
    </row>
    <row r="226" spans="3:6" x14ac:dyDescent="0.35">
      <c r="C226" s="72" t="str">
        <f t="shared" si="3"/>
        <v/>
      </c>
      <c r="D226" s="4"/>
      <c r="E226" s="4"/>
      <c r="F226" s="4"/>
    </row>
    <row r="227" spans="3:6" x14ac:dyDescent="0.35">
      <c r="C227" s="72" t="str">
        <f t="shared" si="3"/>
        <v/>
      </c>
      <c r="D227" s="4"/>
      <c r="E227" s="4"/>
      <c r="F227" s="4"/>
    </row>
    <row r="228" spans="3:6" x14ac:dyDescent="0.35">
      <c r="C228" s="72" t="str">
        <f t="shared" si="3"/>
        <v/>
      </c>
      <c r="D228" s="4"/>
      <c r="E228" s="4"/>
      <c r="F228" s="4"/>
    </row>
    <row r="229" spans="3:6" x14ac:dyDescent="0.35">
      <c r="C229" s="72" t="str">
        <f t="shared" si="3"/>
        <v/>
      </c>
      <c r="D229" s="4"/>
      <c r="E229" s="4"/>
      <c r="F229" s="4"/>
    </row>
    <row r="230" spans="3:6" x14ac:dyDescent="0.35">
      <c r="C230" s="72" t="str">
        <f t="shared" si="3"/>
        <v/>
      </c>
      <c r="D230" s="4"/>
      <c r="E230" s="4"/>
      <c r="F230" s="4"/>
    </row>
    <row r="231" spans="3:6" x14ac:dyDescent="0.35">
      <c r="C231" s="72" t="str">
        <f t="shared" si="3"/>
        <v/>
      </c>
      <c r="D231" s="4"/>
      <c r="E231" s="4"/>
      <c r="F231" s="4"/>
    </row>
    <row r="232" spans="3:6" x14ac:dyDescent="0.35">
      <c r="C232" s="72" t="str">
        <f t="shared" si="3"/>
        <v/>
      </c>
      <c r="D232" s="4"/>
      <c r="E232" s="4"/>
      <c r="F232" s="4"/>
    </row>
    <row r="233" spans="3:6" x14ac:dyDescent="0.35">
      <c r="C233" s="72" t="str">
        <f t="shared" si="3"/>
        <v/>
      </c>
      <c r="D233" s="4"/>
      <c r="E233" s="4"/>
      <c r="F233" s="4"/>
    </row>
    <row r="234" spans="3:6" x14ac:dyDescent="0.35">
      <c r="C234" s="72" t="str">
        <f t="shared" si="3"/>
        <v/>
      </c>
      <c r="D234" s="4"/>
      <c r="E234" s="4"/>
      <c r="F234" s="4"/>
    </row>
    <row r="235" spans="3:6" x14ac:dyDescent="0.35">
      <c r="C235" s="72" t="str">
        <f t="shared" si="3"/>
        <v/>
      </c>
      <c r="D235" s="4"/>
      <c r="E235" s="4"/>
      <c r="F235" s="4"/>
    </row>
    <row r="236" spans="3:6" x14ac:dyDescent="0.35">
      <c r="C236" s="72" t="str">
        <f t="shared" si="3"/>
        <v/>
      </c>
      <c r="D236" s="4"/>
      <c r="E236" s="4"/>
      <c r="F236" s="4"/>
    </row>
    <row r="237" spans="3:6" x14ac:dyDescent="0.35">
      <c r="C237" s="72" t="str">
        <f t="shared" si="3"/>
        <v/>
      </c>
      <c r="D237" s="4"/>
      <c r="E237" s="4"/>
      <c r="F237" s="4"/>
    </row>
    <row r="238" spans="3:6" x14ac:dyDescent="0.35">
      <c r="C238" s="72" t="str">
        <f t="shared" si="3"/>
        <v/>
      </c>
      <c r="D238" s="4"/>
      <c r="E238" s="4"/>
      <c r="F238" s="4"/>
    </row>
    <row r="239" spans="3:6" x14ac:dyDescent="0.35">
      <c r="C239" s="72" t="str">
        <f t="shared" si="3"/>
        <v/>
      </c>
      <c r="D239" s="4"/>
      <c r="E239" s="4"/>
      <c r="F239" s="4"/>
    </row>
    <row r="240" spans="3:6" x14ac:dyDescent="0.35">
      <c r="C240" s="72" t="str">
        <f t="shared" si="3"/>
        <v/>
      </c>
      <c r="D240" s="4"/>
      <c r="E240" s="4"/>
      <c r="F240" s="4"/>
    </row>
    <row r="241" spans="3:6" x14ac:dyDescent="0.35">
      <c r="C241" s="72" t="str">
        <f t="shared" si="3"/>
        <v/>
      </c>
      <c r="D241" s="4"/>
      <c r="E241" s="4"/>
      <c r="F241" s="4"/>
    </row>
    <row r="242" spans="3:6" x14ac:dyDescent="0.35">
      <c r="C242" s="72" t="str">
        <f t="shared" si="3"/>
        <v/>
      </c>
      <c r="D242" s="4"/>
      <c r="E242" s="4"/>
      <c r="F242" s="4"/>
    </row>
    <row r="243" spans="3:6" x14ac:dyDescent="0.35">
      <c r="C243" s="72" t="str">
        <f t="shared" si="3"/>
        <v/>
      </c>
      <c r="D243" s="4"/>
      <c r="E243" s="4"/>
      <c r="F243" s="4"/>
    </row>
    <row r="244" spans="3:6" x14ac:dyDescent="0.35">
      <c r="C244" s="72" t="str">
        <f t="shared" si="3"/>
        <v/>
      </c>
      <c r="D244" s="4"/>
      <c r="E244" s="4"/>
      <c r="F244" s="4"/>
    </row>
    <row r="245" spans="3:6" x14ac:dyDescent="0.35">
      <c r="C245" s="72" t="str">
        <f t="shared" si="3"/>
        <v/>
      </c>
      <c r="D245" s="4"/>
      <c r="E245" s="4"/>
      <c r="F245" s="4"/>
    </row>
    <row r="246" spans="3:6" x14ac:dyDescent="0.35">
      <c r="C246" s="72" t="str">
        <f t="shared" si="3"/>
        <v/>
      </c>
      <c r="D246" s="4"/>
      <c r="E246" s="4"/>
      <c r="F246" s="4"/>
    </row>
    <row r="247" spans="3:6" x14ac:dyDescent="0.35">
      <c r="C247" s="72" t="str">
        <f t="shared" si="3"/>
        <v/>
      </c>
      <c r="D247" s="4"/>
      <c r="E247" s="4"/>
      <c r="F247" s="4"/>
    </row>
    <row r="248" spans="3:6" x14ac:dyDescent="0.35">
      <c r="C248" s="72" t="str">
        <f t="shared" si="3"/>
        <v/>
      </c>
      <c r="D248" s="4"/>
      <c r="E248" s="4"/>
      <c r="F248" s="4"/>
    </row>
    <row r="249" spans="3:6" x14ac:dyDescent="0.35">
      <c r="C249" s="72" t="str">
        <f t="shared" si="3"/>
        <v/>
      </c>
      <c r="D249" s="4"/>
      <c r="E249" s="4"/>
      <c r="F249" s="4"/>
    </row>
    <row r="250" spans="3:6" x14ac:dyDescent="0.35">
      <c r="C250" s="72" t="str">
        <f t="shared" si="3"/>
        <v/>
      </c>
      <c r="D250" s="4"/>
      <c r="E250" s="4"/>
      <c r="F250" s="4"/>
    </row>
    <row r="251" spans="3:6" x14ac:dyDescent="0.35">
      <c r="C251" s="72" t="str">
        <f t="shared" si="3"/>
        <v/>
      </c>
      <c r="D251" s="4"/>
      <c r="E251" s="4"/>
      <c r="F251" s="4"/>
    </row>
    <row r="252" spans="3:6" x14ac:dyDescent="0.35">
      <c r="C252" s="72" t="str">
        <f t="shared" si="3"/>
        <v/>
      </c>
      <c r="D252" s="4"/>
      <c r="E252" s="4"/>
      <c r="F252" s="4"/>
    </row>
    <row r="253" spans="3:6" x14ac:dyDescent="0.35">
      <c r="C253" s="72" t="str">
        <f t="shared" si="3"/>
        <v/>
      </c>
      <c r="D253" s="4"/>
      <c r="E253" s="4"/>
      <c r="F253" s="4"/>
    </row>
    <row r="254" spans="3:6" x14ac:dyDescent="0.35">
      <c r="C254" s="72" t="str">
        <f t="shared" si="3"/>
        <v/>
      </c>
      <c r="D254" s="4"/>
      <c r="E254" s="4"/>
      <c r="F254" s="4"/>
    </row>
    <row r="255" spans="3:6" x14ac:dyDescent="0.35">
      <c r="C255" s="72" t="str">
        <f t="shared" si="3"/>
        <v/>
      </c>
      <c r="D255" s="4"/>
      <c r="E255" s="4"/>
      <c r="F255" s="4"/>
    </row>
    <row r="256" spans="3:6" x14ac:dyDescent="0.35">
      <c r="C256" s="72" t="str">
        <f t="shared" si="3"/>
        <v/>
      </c>
      <c r="D256" s="4"/>
      <c r="E256" s="4"/>
      <c r="F256" s="4"/>
    </row>
    <row r="257" spans="3:6" x14ac:dyDescent="0.35">
      <c r="C257" s="72" t="str">
        <f t="shared" si="3"/>
        <v/>
      </c>
      <c r="D257" s="4"/>
      <c r="E257" s="4"/>
      <c r="F257" s="4"/>
    </row>
    <row r="258" spans="3:6" x14ac:dyDescent="0.35">
      <c r="C258" s="72" t="str">
        <f t="shared" si="3"/>
        <v/>
      </c>
      <c r="D258" s="4"/>
      <c r="E258" s="4"/>
      <c r="F258" s="4"/>
    </row>
    <row r="259" spans="3:6" x14ac:dyDescent="0.35">
      <c r="C259" s="72" t="str">
        <f t="shared" si="3"/>
        <v/>
      </c>
      <c r="D259" s="4"/>
      <c r="E259" s="4"/>
      <c r="F259" s="4"/>
    </row>
    <row r="260" spans="3:6" x14ac:dyDescent="0.35">
      <c r="C260" s="72" t="str">
        <f t="shared" si="3"/>
        <v/>
      </c>
      <c r="D260" s="4"/>
      <c r="E260" s="4"/>
      <c r="F260" s="4"/>
    </row>
    <row r="261" spans="3:6" x14ac:dyDescent="0.35">
      <c r="C261" s="72" t="str">
        <f t="shared" si="3"/>
        <v/>
      </c>
      <c r="D261" s="4"/>
      <c r="E261" s="4"/>
      <c r="F261" s="4"/>
    </row>
    <row r="262" spans="3:6" x14ac:dyDescent="0.35">
      <c r="C262" s="72" t="str">
        <f t="shared" si="3"/>
        <v/>
      </c>
      <c r="D262" s="4"/>
      <c r="E262" s="4"/>
      <c r="F262" s="4"/>
    </row>
    <row r="263" spans="3:6" x14ac:dyDescent="0.35">
      <c r="C263" s="72" t="str">
        <f t="shared" si="3"/>
        <v/>
      </c>
      <c r="D263" s="4"/>
      <c r="E263" s="4"/>
      <c r="F263" s="4"/>
    </row>
    <row r="264" spans="3:6" x14ac:dyDescent="0.35">
      <c r="C264" s="72" t="str">
        <f t="shared" si="3"/>
        <v/>
      </c>
      <c r="D264" s="4"/>
      <c r="E264" s="4"/>
      <c r="F264" s="4"/>
    </row>
    <row r="265" spans="3:6" x14ac:dyDescent="0.35">
      <c r="C265" s="72" t="str">
        <f t="shared" si="3"/>
        <v/>
      </c>
      <c r="D265" s="4"/>
      <c r="E265" s="4"/>
      <c r="F265" s="4"/>
    </row>
    <row r="266" spans="3:6" x14ac:dyDescent="0.35">
      <c r="C266" s="72" t="str">
        <f t="shared" si="3"/>
        <v/>
      </c>
      <c r="D266" s="4"/>
      <c r="E266" s="4"/>
      <c r="F266" s="4"/>
    </row>
    <row r="267" spans="3:6" x14ac:dyDescent="0.35">
      <c r="C267" s="72" t="str">
        <f t="shared" si="3"/>
        <v/>
      </c>
      <c r="D267" s="4"/>
      <c r="E267" s="4"/>
      <c r="F267" s="4"/>
    </row>
    <row r="268" spans="3:6" x14ac:dyDescent="0.35">
      <c r="C268" s="72" t="str">
        <f t="shared" ref="C268:C331" si="4">IF(ISBLANK(D268),"",D268&amp;E268&amp;F268)</f>
        <v/>
      </c>
      <c r="D268" s="4"/>
      <c r="E268" s="4"/>
      <c r="F268" s="4"/>
    </row>
    <row r="269" spans="3:6" x14ac:dyDescent="0.35">
      <c r="C269" s="72" t="str">
        <f t="shared" si="4"/>
        <v/>
      </c>
      <c r="D269" s="4"/>
      <c r="E269" s="4"/>
      <c r="F269" s="4"/>
    </row>
    <row r="270" spans="3:6" x14ac:dyDescent="0.35">
      <c r="C270" s="72" t="str">
        <f t="shared" si="4"/>
        <v/>
      </c>
      <c r="D270" s="4"/>
      <c r="E270" s="4"/>
      <c r="F270" s="4"/>
    </row>
    <row r="271" spans="3:6" x14ac:dyDescent="0.35">
      <c r="C271" s="72" t="str">
        <f t="shared" si="4"/>
        <v/>
      </c>
      <c r="D271" s="4"/>
      <c r="E271" s="4"/>
      <c r="F271" s="4"/>
    </row>
    <row r="272" spans="3:6" x14ac:dyDescent="0.35">
      <c r="C272" s="72" t="str">
        <f t="shared" si="4"/>
        <v/>
      </c>
      <c r="D272" s="4"/>
      <c r="E272" s="4"/>
      <c r="F272" s="4"/>
    </row>
    <row r="273" spans="3:6" x14ac:dyDescent="0.35">
      <c r="C273" s="72" t="str">
        <f t="shared" si="4"/>
        <v/>
      </c>
      <c r="D273" s="4"/>
      <c r="E273" s="4"/>
      <c r="F273" s="4"/>
    </row>
    <row r="274" spans="3:6" x14ac:dyDescent="0.35">
      <c r="C274" s="72" t="str">
        <f t="shared" si="4"/>
        <v/>
      </c>
      <c r="D274" s="4"/>
      <c r="E274" s="4"/>
      <c r="F274" s="4"/>
    </row>
    <row r="275" spans="3:6" x14ac:dyDescent="0.35">
      <c r="C275" s="72" t="str">
        <f t="shared" si="4"/>
        <v/>
      </c>
      <c r="D275" s="4"/>
      <c r="E275" s="4"/>
      <c r="F275" s="4"/>
    </row>
    <row r="276" spans="3:6" x14ac:dyDescent="0.35">
      <c r="C276" s="72" t="str">
        <f t="shared" si="4"/>
        <v/>
      </c>
      <c r="D276" s="4"/>
      <c r="E276" s="4"/>
      <c r="F276" s="4"/>
    </row>
    <row r="277" spans="3:6" x14ac:dyDescent="0.35">
      <c r="C277" s="72" t="str">
        <f t="shared" si="4"/>
        <v/>
      </c>
      <c r="D277" s="4"/>
      <c r="E277" s="4"/>
      <c r="F277" s="4"/>
    </row>
    <row r="278" spans="3:6" x14ac:dyDescent="0.35">
      <c r="C278" s="72" t="str">
        <f t="shared" si="4"/>
        <v/>
      </c>
      <c r="D278" s="4"/>
      <c r="E278" s="4"/>
      <c r="F278" s="4"/>
    </row>
    <row r="279" spans="3:6" x14ac:dyDescent="0.35">
      <c r="C279" s="72" t="str">
        <f t="shared" si="4"/>
        <v/>
      </c>
      <c r="D279" s="4"/>
      <c r="E279" s="4"/>
      <c r="F279" s="4"/>
    </row>
    <row r="280" spans="3:6" x14ac:dyDescent="0.35">
      <c r="C280" s="72" t="str">
        <f t="shared" si="4"/>
        <v/>
      </c>
      <c r="D280" s="4"/>
      <c r="E280" s="4"/>
      <c r="F280" s="4"/>
    </row>
    <row r="281" spans="3:6" x14ac:dyDescent="0.35">
      <c r="C281" s="72" t="str">
        <f t="shared" si="4"/>
        <v/>
      </c>
      <c r="D281" s="4"/>
      <c r="E281" s="4"/>
      <c r="F281" s="4"/>
    </row>
    <row r="282" spans="3:6" x14ac:dyDescent="0.35">
      <c r="C282" s="72" t="str">
        <f t="shared" si="4"/>
        <v/>
      </c>
      <c r="D282" s="4"/>
      <c r="E282" s="4"/>
      <c r="F282" s="4"/>
    </row>
    <row r="283" spans="3:6" x14ac:dyDescent="0.35">
      <c r="C283" s="72" t="str">
        <f t="shared" si="4"/>
        <v/>
      </c>
      <c r="D283" s="4"/>
      <c r="E283" s="4"/>
      <c r="F283" s="4"/>
    </row>
    <row r="284" spans="3:6" x14ac:dyDescent="0.35">
      <c r="C284" s="72" t="str">
        <f t="shared" si="4"/>
        <v/>
      </c>
      <c r="D284" s="4"/>
      <c r="E284" s="4"/>
      <c r="F284" s="4"/>
    </row>
    <row r="285" spans="3:6" x14ac:dyDescent="0.35">
      <c r="C285" s="72" t="str">
        <f t="shared" si="4"/>
        <v/>
      </c>
      <c r="D285" s="4"/>
      <c r="E285" s="4"/>
      <c r="F285" s="4"/>
    </row>
    <row r="286" spans="3:6" x14ac:dyDescent="0.35">
      <c r="C286" s="72" t="str">
        <f t="shared" si="4"/>
        <v/>
      </c>
      <c r="D286" s="4"/>
      <c r="E286" s="4"/>
      <c r="F286" s="4"/>
    </row>
    <row r="287" spans="3:6" x14ac:dyDescent="0.35">
      <c r="C287" s="72" t="str">
        <f t="shared" si="4"/>
        <v/>
      </c>
      <c r="D287" s="4"/>
      <c r="E287" s="4"/>
      <c r="F287" s="4"/>
    </row>
    <row r="288" spans="3:6" x14ac:dyDescent="0.35">
      <c r="C288" s="72" t="str">
        <f t="shared" si="4"/>
        <v/>
      </c>
      <c r="D288" s="4"/>
      <c r="E288" s="4"/>
      <c r="F288" s="4"/>
    </row>
    <row r="289" spans="3:6" x14ac:dyDescent="0.35">
      <c r="C289" s="72" t="str">
        <f t="shared" si="4"/>
        <v/>
      </c>
      <c r="D289" s="4"/>
      <c r="E289" s="4"/>
      <c r="F289" s="4"/>
    </row>
    <row r="290" spans="3:6" x14ac:dyDescent="0.35">
      <c r="C290" s="72" t="str">
        <f t="shared" si="4"/>
        <v/>
      </c>
      <c r="D290" s="4"/>
      <c r="E290" s="4"/>
      <c r="F290" s="4"/>
    </row>
    <row r="291" spans="3:6" x14ac:dyDescent="0.35">
      <c r="C291" s="72" t="str">
        <f t="shared" si="4"/>
        <v/>
      </c>
      <c r="D291" s="4"/>
      <c r="E291" s="4"/>
      <c r="F291" s="4"/>
    </row>
    <row r="292" spans="3:6" x14ac:dyDescent="0.35">
      <c r="C292" s="72" t="str">
        <f t="shared" si="4"/>
        <v/>
      </c>
      <c r="D292" s="4"/>
      <c r="E292" s="4"/>
      <c r="F292" s="4"/>
    </row>
    <row r="293" spans="3:6" x14ac:dyDescent="0.35">
      <c r="C293" s="72" t="str">
        <f t="shared" si="4"/>
        <v/>
      </c>
      <c r="D293" s="4"/>
      <c r="E293" s="4"/>
      <c r="F293" s="4"/>
    </row>
    <row r="294" spans="3:6" x14ac:dyDescent="0.35">
      <c r="C294" s="72" t="str">
        <f t="shared" si="4"/>
        <v/>
      </c>
      <c r="D294" s="4"/>
      <c r="E294" s="4"/>
      <c r="F294" s="4"/>
    </row>
    <row r="295" spans="3:6" x14ac:dyDescent="0.35">
      <c r="C295" s="72" t="str">
        <f t="shared" si="4"/>
        <v/>
      </c>
      <c r="D295" s="4"/>
      <c r="E295" s="4"/>
      <c r="F295" s="4"/>
    </row>
    <row r="296" spans="3:6" x14ac:dyDescent="0.35">
      <c r="C296" s="72" t="str">
        <f t="shared" si="4"/>
        <v/>
      </c>
      <c r="D296" s="4"/>
      <c r="E296" s="4"/>
      <c r="F296" s="4"/>
    </row>
    <row r="297" spans="3:6" x14ac:dyDescent="0.35">
      <c r="C297" s="72" t="str">
        <f t="shared" si="4"/>
        <v/>
      </c>
      <c r="D297" s="4"/>
      <c r="E297" s="4"/>
      <c r="F297" s="4"/>
    </row>
    <row r="298" spans="3:6" x14ac:dyDescent="0.35">
      <c r="C298" s="72" t="str">
        <f t="shared" si="4"/>
        <v/>
      </c>
      <c r="D298" s="4"/>
      <c r="E298" s="4"/>
      <c r="F298" s="4"/>
    </row>
    <row r="299" spans="3:6" x14ac:dyDescent="0.35">
      <c r="C299" s="72" t="str">
        <f t="shared" si="4"/>
        <v/>
      </c>
      <c r="D299" s="4"/>
      <c r="E299" s="4"/>
      <c r="F299" s="4"/>
    </row>
    <row r="300" spans="3:6" x14ac:dyDescent="0.35">
      <c r="C300" s="72" t="str">
        <f t="shared" si="4"/>
        <v/>
      </c>
      <c r="D300" s="4"/>
      <c r="E300" s="4"/>
      <c r="F300" s="4"/>
    </row>
    <row r="301" spans="3:6" x14ac:dyDescent="0.35">
      <c r="C301" s="72" t="str">
        <f t="shared" si="4"/>
        <v/>
      </c>
      <c r="D301" s="4"/>
      <c r="E301" s="4"/>
      <c r="F301" s="4"/>
    </row>
    <row r="302" spans="3:6" x14ac:dyDescent="0.35">
      <c r="C302" s="72" t="str">
        <f t="shared" si="4"/>
        <v/>
      </c>
      <c r="D302" s="4"/>
      <c r="E302" s="4"/>
      <c r="F302" s="4"/>
    </row>
    <row r="303" spans="3:6" x14ac:dyDescent="0.35">
      <c r="C303" s="72" t="str">
        <f t="shared" si="4"/>
        <v/>
      </c>
      <c r="D303" s="4"/>
      <c r="E303" s="4"/>
      <c r="F303" s="4"/>
    </row>
    <row r="304" spans="3:6" x14ac:dyDescent="0.35">
      <c r="C304" s="72" t="str">
        <f t="shared" si="4"/>
        <v/>
      </c>
      <c r="D304" s="4"/>
      <c r="E304" s="4"/>
      <c r="F304" s="4"/>
    </row>
    <row r="305" spans="3:6" x14ac:dyDescent="0.35">
      <c r="C305" s="72" t="str">
        <f t="shared" si="4"/>
        <v/>
      </c>
      <c r="D305" s="4"/>
      <c r="E305" s="4"/>
      <c r="F305" s="4"/>
    </row>
    <row r="306" spans="3:6" x14ac:dyDescent="0.35">
      <c r="C306" s="72" t="str">
        <f t="shared" si="4"/>
        <v/>
      </c>
      <c r="D306" s="4"/>
      <c r="E306" s="4"/>
      <c r="F306" s="4"/>
    </row>
    <row r="307" spans="3:6" x14ac:dyDescent="0.35">
      <c r="C307" s="72" t="str">
        <f t="shared" si="4"/>
        <v/>
      </c>
      <c r="D307" s="4"/>
      <c r="E307" s="4"/>
      <c r="F307" s="4"/>
    </row>
    <row r="308" spans="3:6" x14ac:dyDescent="0.35">
      <c r="C308" s="72" t="str">
        <f t="shared" si="4"/>
        <v/>
      </c>
      <c r="D308" s="4"/>
      <c r="E308" s="4"/>
      <c r="F308" s="4"/>
    </row>
    <row r="309" spans="3:6" x14ac:dyDescent="0.35">
      <c r="C309" s="72" t="str">
        <f t="shared" si="4"/>
        <v/>
      </c>
      <c r="D309" s="4"/>
      <c r="E309" s="4"/>
      <c r="F309" s="4"/>
    </row>
    <row r="310" spans="3:6" x14ac:dyDescent="0.35">
      <c r="C310" s="72" t="str">
        <f t="shared" si="4"/>
        <v/>
      </c>
      <c r="D310" s="4"/>
      <c r="E310" s="4"/>
      <c r="F310" s="4"/>
    </row>
    <row r="311" spans="3:6" x14ac:dyDescent="0.35">
      <c r="C311" s="72" t="str">
        <f t="shared" si="4"/>
        <v/>
      </c>
      <c r="D311" s="4"/>
      <c r="E311" s="4"/>
      <c r="F311" s="4"/>
    </row>
    <row r="312" spans="3:6" x14ac:dyDescent="0.35">
      <c r="C312" s="72" t="str">
        <f t="shared" si="4"/>
        <v/>
      </c>
      <c r="D312" s="4"/>
      <c r="E312" s="4"/>
      <c r="F312" s="4"/>
    </row>
    <row r="313" spans="3:6" x14ac:dyDescent="0.35">
      <c r="C313" s="72" t="str">
        <f t="shared" si="4"/>
        <v/>
      </c>
      <c r="D313" s="4"/>
      <c r="E313" s="4"/>
      <c r="F313" s="4"/>
    </row>
    <row r="314" spans="3:6" x14ac:dyDescent="0.35">
      <c r="C314" s="72" t="str">
        <f t="shared" si="4"/>
        <v/>
      </c>
      <c r="D314" s="4"/>
      <c r="E314" s="4"/>
      <c r="F314" s="4"/>
    </row>
    <row r="315" spans="3:6" x14ac:dyDescent="0.35">
      <c r="C315" s="72" t="str">
        <f t="shared" si="4"/>
        <v/>
      </c>
      <c r="D315" s="4"/>
      <c r="E315" s="4"/>
      <c r="F315" s="4"/>
    </row>
    <row r="316" spans="3:6" x14ac:dyDescent="0.35">
      <c r="C316" s="72" t="str">
        <f t="shared" si="4"/>
        <v/>
      </c>
      <c r="D316" s="4"/>
      <c r="E316" s="4"/>
      <c r="F316" s="4"/>
    </row>
    <row r="317" spans="3:6" x14ac:dyDescent="0.35">
      <c r="C317" s="72" t="str">
        <f t="shared" si="4"/>
        <v/>
      </c>
      <c r="D317" s="4"/>
      <c r="E317" s="4"/>
      <c r="F317" s="4"/>
    </row>
    <row r="318" spans="3:6" x14ac:dyDescent="0.35">
      <c r="C318" s="72" t="str">
        <f t="shared" si="4"/>
        <v/>
      </c>
      <c r="D318" s="4"/>
      <c r="E318" s="4"/>
      <c r="F318" s="4"/>
    </row>
    <row r="319" spans="3:6" x14ac:dyDescent="0.35">
      <c r="C319" s="72" t="str">
        <f t="shared" si="4"/>
        <v/>
      </c>
      <c r="D319" s="4"/>
      <c r="E319" s="4"/>
      <c r="F319" s="4"/>
    </row>
    <row r="320" spans="3:6" x14ac:dyDescent="0.35">
      <c r="C320" s="72" t="str">
        <f t="shared" si="4"/>
        <v/>
      </c>
      <c r="D320" s="4"/>
      <c r="E320" s="4"/>
      <c r="F320" s="4"/>
    </row>
    <row r="321" spans="3:6" x14ac:dyDescent="0.35">
      <c r="C321" s="72" t="str">
        <f t="shared" si="4"/>
        <v/>
      </c>
      <c r="D321" s="4"/>
      <c r="E321" s="4"/>
      <c r="F321" s="4"/>
    </row>
    <row r="322" spans="3:6" x14ac:dyDescent="0.35">
      <c r="C322" s="72" t="str">
        <f t="shared" si="4"/>
        <v/>
      </c>
      <c r="D322" s="4"/>
      <c r="E322" s="4"/>
      <c r="F322" s="4"/>
    </row>
    <row r="323" spans="3:6" x14ac:dyDescent="0.35">
      <c r="C323" s="72" t="str">
        <f t="shared" si="4"/>
        <v/>
      </c>
      <c r="D323" s="4"/>
      <c r="E323" s="4"/>
      <c r="F323" s="4"/>
    </row>
    <row r="324" spans="3:6" x14ac:dyDescent="0.35">
      <c r="C324" s="72" t="str">
        <f t="shared" si="4"/>
        <v/>
      </c>
      <c r="D324" s="4"/>
      <c r="E324" s="4"/>
      <c r="F324" s="4"/>
    </row>
    <row r="325" spans="3:6" x14ac:dyDescent="0.35">
      <c r="C325" s="72" t="str">
        <f t="shared" si="4"/>
        <v/>
      </c>
      <c r="D325" s="4"/>
      <c r="E325" s="4"/>
      <c r="F325" s="4"/>
    </row>
    <row r="326" spans="3:6" x14ac:dyDescent="0.35">
      <c r="C326" s="72" t="str">
        <f t="shared" si="4"/>
        <v/>
      </c>
      <c r="D326" s="4"/>
      <c r="E326" s="4"/>
      <c r="F326" s="4"/>
    </row>
    <row r="327" spans="3:6" x14ac:dyDescent="0.35">
      <c r="C327" s="72" t="str">
        <f t="shared" si="4"/>
        <v/>
      </c>
      <c r="D327" s="4"/>
      <c r="E327" s="4"/>
      <c r="F327" s="4"/>
    </row>
    <row r="328" spans="3:6" x14ac:dyDescent="0.35">
      <c r="C328" s="72" t="str">
        <f t="shared" si="4"/>
        <v/>
      </c>
      <c r="D328" s="4"/>
      <c r="E328" s="4"/>
      <c r="F328" s="4"/>
    </row>
    <row r="329" spans="3:6" x14ac:dyDescent="0.35">
      <c r="C329" s="72" t="str">
        <f t="shared" si="4"/>
        <v/>
      </c>
      <c r="D329" s="4"/>
      <c r="E329" s="4"/>
      <c r="F329" s="4"/>
    </row>
    <row r="330" spans="3:6" x14ac:dyDescent="0.35">
      <c r="C330" s="72" t="str">
        <f t="shared" si="4"/>
        <v/>
      </c>
      <c r="D330" s="4"/>
      <c r="E330" s="4"/>
      <c r="F330" s="4"/>
    </row>
    <row r="331" spans="3:6" x14ac:dyDescent="0.35">
      <c r="C331" s="72" t="str">
        <f t="shared" si="4"/>
        <v/>
      </c>
      <c r="D331" s="4"/>
      <c r="E331" s="4"/>
      <c r="F331" s="4"/>
    </row>
    <row r="332" spans="3:6" x14ac:dyDescent="0.35">
      <c r="C332" s="72" t="str">
        <f t="shared" ref="C332:C395" si="5">IF(ISBLANK(D332),"",D332&amp;E332&amp;F332)</f>
        <v/>
      </c>
      <c r="D332" s="4"/>
      <c r="E332" s="4"/>
      <c r="F332" s="4"/>
    </row>
    <row r="333" spans="3:6" x14ac:dyDescent="0.35">
      <c r="C333" s="72" t="str">
        <f t="shared" si="5"/>
        <v/>
      </c>
      <c r="D333" s="4"/>
      <c r="E333" s="4"/>
      <c r="F333" s="4"/>
    </row>
    <row r="334" spans="3:6" x14ac:dyDescent="0.35">
      <c r="C334" s="72" t="str">
        <f t="shared" si="5"/>
        <v/>
      </c>
      <c r="D334" s="4"/>
      <c r="E334" s="4"/>
      <c r="F334" s="4"/>
    </row>
    <row r="335" spans="3:6" x14ac:dyDescent="0.35">
      <c r="C335" s="72" t="str">
        <f t="shared" si="5"/>
        <v/>
      </c>
      <c r="D335" s="4"/>
      <c r="E335" s="4"/>
      <c r="F335" s="4"/>
    </row>
    <row r="336" spans="3:6" x14ac:dyDescent="0.35">
      <c r="C336" s="72" t="str">
        <f t="shared" si="5"/>
        <v/>
      </c>
      <c r="D336" s="4"/>
      <c r="E336" s="4"/>
      <c r="F336" s="4"/>
    </row>
    <row r="337" spans="3:6" x14ac:dyDescent="0.35">
      <c r="C337" s="72" t="str">
        <f t="shared" si="5"/>
        <v/>
      </c>
      <c r="D337" s="4"/>
      <c r="E337" s="4"/>
      <c r="F337" s="4"/>
    </row>
    <row r="338" spans="3:6" x14ac:dyDescent="0.35">
      <c r="C338" s="72" t="str">
        <f t="shared" si="5"/>
        <v/>
      </c>
      <c r="D338" s="4"/>
      <c r="E338" s="4"/>
      <c r="F338" s="4"/>
    </row>
    <row r="339" spans="3:6" x14ac:dyDescent="0.35">
      <c r="C339" s="72" t="str">
        <f t="shared" si="5"/>
        <v/>
      </c>
      <c r="D339" s="4"/>
      <c r="E339" s="4"/>
      <c r="F339" s="4"/>
    </row>
    <row r="340" spans="3:6" x14ac:dyDescent="0.35">
      <c r="C340" s="72" t="str">
        <f t="shared" si="5"/>
        <v/>
      </c>
      <c r="D340" s="4"/>
      <c r="E340" s="4"/>
      <c r="F340" s="4"/>
    </row>
    <row r="341" spans="3:6" x14ac:dyDescent="0.35">
      <c r="C341" s="72" t="str">
        <f t="shared" si="5"/>
        <v/>
      </c>
      <c r="D341" s="4"/>
      <c r="E341" s="4"/>
      <c r="F341" s="4"/>
    </row>
    <row r="342" spans="3:6" x14ac:dyDescent="0.35">
      <c r="C342" s="72" t="str">
        <f t="shared" si="5"/>
        <v/>
      </c>
      <c r="D342" s="4"/>
      <c r="E342" s="4"/>
      <c r="F342" s="4"/>
    </row>
    <row r="343" spans="3:6" x14ac:dyDescent="0.35">
      <c r="C343" s="72" t="str">
        <f t="shared" si="5"/>
        <v/>
      </c>
      <c r="D343" s="4"/>
      <c r="E343" s="4"/>
      <c r="F343" s="4"/>
    </row>
    <row r="344" spans="3:6" x14ac:dyDescent="0.35">
      <c r="C344" s="72" t="str">
        <f t="shared" si="5"/>
        <v/>
      </c>
      <c r="D344" s="4"/>
      <c r="E344" s="4"/>
      <c r="F344" s="4"/>
    </row>
    <row r="345" spans="3:6" x14ac:dyDescent="0.35">
      <c r="C345" s="72" t="str">
        <f t="shared" si="5"/>
        <v/>
      </c>
      <c r="D345" s="4"/>
      <c r="E345" s="4"/>
      <c r="F345" s="4"/>
    </row>
    <row r="346" spans="3:6" x14ac:dyDescent="0.35">
      <c r="C346" s="72" t="str">
        <f t="shared" si="5"/>
        <v/>
      </c>
      <c r="D346" s="4"/>
      <c r="E346" s="4"/>
      <c r="F346" s="4"/>
    </row>
    <row r="347" spans="3:6" x14ac:dyDescent="0.35">
      <c r="C347" s="72" t="str">
        <f t="shared" si="5"/>
        <v/>
      </c>
      <c r="D347" s="4"/>
      <c r="E347" s="4"/>
      <c r="F347" s="4"/>
    </row>
    <row r="348" spans="3:6" x14ac:dyDescent="0.35">
      <c r="C348" s="72" t="str">
        <f t="shared" si="5"/>
        <v/>
      </c>
      <c r="D348" s="4"/>
      <c r="E348" s="4"/>
      <c r="F348" s="4"/>
    </row>
    <row r="349" spans="3:6" x14ac:dyDescent="0.35">
      <c r="C349" s="72" t="str">
        <f t="shared" si="5"/>
        <v/>
      </c>
      <c r="D349" s="4"/>
      <c r="E349" s="4"/>
      <c r="F349" s="4"/>
    </row>
    <row r="350" spans="3:6" x14ac:dyDescent="0.35">
      <c r="C350" s="72" t="str">
        <f t="shared" si="5"/>
        <v/>
      </c>
      <c r="D350" s="4"/>
      <c r="E350" s="4"/>
      <c r="F350" s="4"/>
    </row>
    <row r="351" spans="3:6" x14ac:dyDescent="0.35">
      <c r="C351" s="72" t="str">
        <f t="shared" si="5"/>
        <v/>
      </c>
      <c r="D351" s="4"/>
      <c r="E351" s="4"/>
      <c r="F351" s="4"/>
    </row>
    <row r="352" spans="3:6" x14ac:dyDescent="0.35">
      <c r="C352" s="72" t="str">
        <f t="shared" si="5"/>
        <v/>
      </c>
      <c r="D352" s="4"/>
      <c r="E352" s="4"/>
      <c r="F352" s="4"/>
    </row>
    <row r="353" spans="3:6" x14ac:dyDescent="0.35">
      <c r="C353" s="72" t="str">
        <f t="shared" si="5"/>
        <v/>
      </c>
      <c r="D353" s="4"/>
      <c r="E353" s="4"/>
      <c r="F353" s="4"/>
    </row>
    <row r="354" spans="3:6" x14ac:dyDescent="0.35">
      <c r="C354" s="72" t="str">
        <f t="shared" si="5"/>
        <v/>
      </c>
      <c r="D354" s="4"/>
      <c r="E354" s="4"/>
      <c r="F354" s="4"/>
    </row>
    <row r="355" spans="3:6" x14ac:dyDescent="0.35">
      <c r="C355" s="72" t="str">
        <f t="shared" si="5"/>
        <v/>
      </c>
      <c r="D355" s="4"/>
      <c r="E355" s="4"/>
      <c r="F355" s="4"/>
    </row>
    <row r="356" spans="3:6" x14ac:dyDescent="0.35">
      <c r="C356" s="72" t="str">
        <f t="shared" si="5"/>
        <v/>
      </c>
      <c r="D356" s="4"/>
      <c r="E356" s="4"/>
      <c r="F356" s="4"/>
    </row>
    <row r="357" spans="3:6" x14ac:dyDescent="0.35">
      <c r="C357" s="72" t="str">
        <f t="shared" si="5"/>
        <v/>
      </c>
      <c r="D357" s="4"/>
      <c r="E357" s="4"/>
      <c r="F357" s="4"/>
    </row>
    <row r="358" spans="3:6" x14ac:dyDescent="0.35">
      <c r="C358" s="72" t="str">
        <f t="shared" si="5"/>
        <v/>
      </c>
      <c r="D358" s="4"/>
      <c r="E358" s="4"/>
      <c r="F358" s="4"/>
    </row>
    <row r="359" spans="3:6" x14ac:dyDescent="0.35">
      <c r="C359" s="72" t="str">
        <f t="shared" si="5"/>
        <v/>
      </c>
      <c r="D359" s="4"/>
      <c r="E359" s="4"/>
      <c r="F359" s="4"/>
    </row>
    <row r="360" spans="3:6" x14ac:dyDescent="0.35">
      <c r="C360" s="72" t="str">
        <f t="shared" si="5"/>
        <v/>
      </c>
      <c r="D360" s="4"/>
      <c r="E360" s="4"/>
      <c r="F360" s="4"/>
    </row>
    <row r="361" spans="3:6" x14ac:dyDescent="0.35">
      <c r="C361" s="72" t="str">
        <f t="shared" si="5"/>
        <v/>
      </c>
      <c r="D361" s="4"/>
      <c r="E361" s="4"/>
      <c r="F361" s="4"/>
    </row>
    <row r="362" spans="3:6" x14ac:dyDescent="0.35">
      <c r="C362" s="72" t="str">
        <f t="shared" si="5"/>
        <v/>
      </c>
      <c r="D362" s="4"/>
      <c r="E362" s="4"/>
      <c r="F362" s="4"/>
    </row>
    <row r="363" spans="3:6" x14ac:dyDescent="0.35">
      <c r="C363" s="72" t="str">
        <f t="shared" si="5"/>
        <v/>
      </c>
      <c r="D363" s="4"/>
      <c r="E363" s="4"/>
      <c r="F363" s="4"/>
    </row>
    <row r="364" spans="3:6" x14ac:dyDescent="0.35">
      <c r="C364" s="72" t="str">
        <f t="shared" si="5"/>
        <v/>
      </c>
      <c r="D364" s="4"/>
      <c r="E364" s="4"/>
      <c r="F364" s="4"/>
    </row>
    <row r="365" spans="3:6" x14ac:dyDescent="0.35">
      <c r="C365" s="72" t="str">
        <f t="shared" si="5"/>
        <v/>
      </c>
      <c r="D365" s="4"/>
      <c r="E365" s="4"/>
      <c r="F365" s="4"/>
    </row>
    <row r="366" spans="3:6" x14ac:dyDescent="0.35">
      <c r="C366" s="72" t="str">
        <f t="shared" si="5"/>
        <v/>
      </c>
      <c r="D366" s="4"/>
      <c r="E366" s="4"/>
      <c r="F366" s="4"/>
    </row>
    <row r="367" spans="3:6" x14ac:dyDescent="0.35">
      <c r="C367" s="72" t="str">
        <f t="shared" si="5"/>
        <v/>
      </c>
      <c r="D367" s="4"/>
      <c r="E367" s="4"/>
      <c r="F367" s="4"/>
    </row>
    <row r="368" spans="3:6" x14ac:dyDescent="0.35">
      <c r="C368" s="72" t="str">
        <f t="shared" si="5"/>
        <v/>
      </c>
      <c r="D368" s="4"/>
      <c r="E368" s="4"/>
      <c r="F368" s="4"/>
    </row>
    <row r="369" spans="3:6" x14ac:dyDescent="0.35">
      <c r="C369" s="72" t="str">
        <f t="shared" si="5"/>
        <v/>
      </c>
      <c r="D369" s="4"/>
      <c r="E369" s="4"/>
      <c r="F369" s="4"/>
    </row>
    <row r="370" spans="3:6" x14ac:dyDescent="0.35">
      <c r="C370" s="72" t="str">
        <f t="shared" si="5"/>
        <v/>
      </c>
      <c r="D370" s="4"/>
      <c r="E370" s="4"/>
      <c r="F370" s="4"/>
    </row>
    <row r="371" spans="3:6" x14ac:dyDescent="0.35">
      <c r="C371" s="72" t="str">
        <f t="shared" si="5"/>
        <v/>
      </c>
      <c r="D371" s="4"/>
      <c r="E371" s="4"/>
      <c r="F371" s="4"/>
    </row>
    <row r="372" spans="3:6" x14ac:dyDescent="0.35">
      <c r="C372" s="72" t="str">
        <f t="shared" si="5"/>
        <v/>
      </c>
      <c r="D372" s="4"/>
      <c r="E372" s="4"/>
      <c r="F372" s="4"/>
    </row>
    <row r="373" spans="3:6" x14ac:dyDescent="0.35">
      <c r="C373" s="72" t="str">
        <f t="shared" si="5"/>
        <v/>
      </c>
      <c r="D373" s="4"/>
      <c r="E373" s="4"/>
      <c r="F373" s="4"/>
    </row>
    <row r="374" spans="3:6" x14ac:dyDescent="0.35">
      <c r="C374" s="72" t="str">
        <f t="shared" si="5"/>
        <v/>
      </c>
      <c r="D374" s="4"/>
      <c r="E374" s="4"/>
      <c r="F374" s="4"/>
    </row>
    <row r="375" spans="3:6" x14ac:dyDescent="0.35">
      <c r="C375" s="72" t="str">
        <f t="shared" si="5"/>
        <v/>
      </c>
      <c r="D375" s="4"/>
      <c r="E375" s="4"/>
      <c r="F375" s="4"/>
    </row>
    <row r="376" spans="3:6" x14ac:dyDescent="0.35">
      <c r="C376" s="72" t="str">
        <f t="shared" si="5"/>
        <v/>
      </c>
      <c r="D376" s="4"/>
      <c r="E376" s="4"/>
      <c r="F376" s="4"/>
    </row>
    <row r="377" spans="3:6" x14ac:dyDescent="0.35">
      <c r="C377" s="72" t="str">
        <f t="shared" si="5"/>
        <v/>
      </c>
      <c r="D377" s="4"/>
      <c r="E377" s="4"/>
      <c r="F377" s="4"/>
    </row>
    <row r="378" spans="3:6" x14ac:dyDescent="0.35">
      <c r="C378" s="72" t="str">
        <f t="shared" si="5"/>
        <v/>
      </c>
      <c r="D378" s="4"/>
      <c r="E378" s="4"/>
      <c r="F378" s="4"/>
    </row>
    <row r="379" spans="3:6" x14ac:dyDescent="0.35">
      <c r="C379" s="72" t="str">
        <f t="shared" si="5"/>
        <v/>
      </c>
      <c r="D379" s="4"/>
      <c r="E379" s="4"/>
      <c r="F379" s="4"/>
    </row>
    <row r="380" spans="3:6" x14ac:dyDescent="0.35">
      <c r="C380" s="72" t="str">
        <f t="shared" si="5"/>
        <v/>
      </c>
      <c r="D380" s="4"/>
      <c r="E380" s="4"/>
      <c r="F380" s="4"/>
    </row>
    <row r="381" spans="3:6" x14ac:dyDescent="0.35">
      <c r="C381" s="72" t="str">
        <f t="shared" si="5"/>
        <v/>
      </c>
      <c r="D381" s="4"/>
      <c r="E381" s="4"/>
      <c r="F381" s="4"/>
    </row>
    <row r="382" spans="3:6" x14ac:dyDescent="0.35">
      <c r="C382" s="72" t="str">
        <f t="shared" si="5"/>
        <v/>
      </c>
      <c r="D382" s="4"/>
      <c r="E382" s="4"/>
      <c r="F382" s="4"/>
    </row>
    <row r="383" spans="3:6" x14ac:dyDescent="0.35">
      <c r="C383" s="72" t="str">
        <f t="shared" si="5"/>
        <v/>
      </c>
      <c r="D383" s="4"/>
      <c r="E383" s="4"/>
      <c r="F383" s="4"/>
    </row>
    <row r="384" spans="3:6" x14ac:dyDescent="0.35">
      <c r="C384" s="72" t="str">
        <f t="shared" si="5"/>
        <v/>
      </c>
      <c r="D384" s="4"/>
      <c r="E384" s="4"/>
      <c r="F384" s="4"/>
    </row>
    <row r="385" spans="3:6" x14ac:dyDescent="0.35">
      <c r="C385" s="72" t="str">
        <f t="shared" si="5"/>
        <v/>
      </c>
      <c r="D385" s="4"/>
      <c r="E385" s="4"/>
      <c r="F385" s="4"/>
    </row>
    <row r="386" spans="3:6" x14ac:dyDescent="0.35">
      <c r="C386" s="72" t="str">
        <f t="shared" si="5"/>
        <v/>
      </c>
      <c r="D386" s="4"/>
      <c r="E386" s="4"/>
      <c r="F386" s="4"/>
    </row>
    <row r="387" spans="3:6" x14ac:dyDescent="0.35">
      <c r="C387" s="72" t="str">
        <f t="shared" si="5"/>
        <v/>
      </c>
      <c r="D387" s="4"/>
      <c r="E387" s="4"/>
      <c r="F387" s="4"/>
    </row>
    <row r="388" spans="3:6" x14ac:dyDescent="0.35">
      <c r="C388" s="72" t="str">
        <f t="shared" si="5"/>
        <v/>
      </c>
      <c r="D388" s="4"/>
      <c r="E388" s="4"/>
      <c r="F388" s="4"/>
    </row>
    <row r="389" spans="3:6" x14ac:dyDescent="0.35">
      <c r="C389" s="72" t="str">
        <f t="shared" si="5"/>
        <v/>
      </c>
      <c r="D389" s="4"/>
      <c r="E389" s="4"/>
      <c r="F389" s="4"/>
    </row>
    <row r="390" spans="3:6" x14ac:dyDescent="0.35">
      <c r="C390" s="72" t="str">
        <f t="shared" si="5"/>
        <v/>
      </c>
      <c r="D390" s="4"/>
      <c r="E390" s="4"/>
      <c r="F390" s="4"/>
    </row>
    <row r="391" spans="3:6" x14ac:dyDescent="0.35">
      <c r="C391" s="72" t="str">
        <f t="shared" si="5"/>
        <v/>
      </c>
      <c r="D391" s="4"/>
      <c r="E391" s="4"/>
      <c r="F391" s="4"/>
    </row>
    <row r="392" spans="3:6" x14ac:dyDescent="0.35">
      <c r="C392" s="72" t="str">
        <f t="shared" si="5"/>
        <v/>
      </c>
      <c r="D392" s="4"/>
      <c r="E392" s="4"/>
      <c r="F392" s="4"/>
    </row>
    <row r="393" spans="3:6" x14ac:dyDescent="0.35">
      <c r="C393" s="72" t="str">
        <f t="shared" si="5"/>
        <v/>
      </c>
      <c r="D393" s="4"/>
      <c r="E393" s="4"/>
      <c r="F393" s="4"/>
    </row>
    <row r="394" spans="3:6" x14ac:dyDescent="0.35">
      <c r="C394" s="72" t="str">
        <f t="shared" si="5"/>
        <v/>
      </c>
      <c r="D394" s="4"/>
      <c r="E394" s="4"/>
      <c r="F394" s="4"/>
    </row>
    <row r="395" spans="3:6" x14ac:dyDescent="0.35">
      <c r="C395" s="72" t="str">
        <f t="shared" si="5"/>
        <v/>
      </c>
      <c r="D395" s="4"/>
      <c r="E395" s="4"/>
      <c r="F395" s="4"/>
    </row>
    <row r="396" spans="3:6" x14ac:dyDescent="0.35">
      <c r="C396" s="72" t="str">
        <f t="shared" ref="C396:C459" si="6">IF(ISBLANK(D396),"",D396&amp;E396&amp;F396)</f>
        <v/>
      </c>
      <c r="D396" s="4"/>
      <c r="E396" s="4"/>
      <c r="F396" s="4"/>
    </row>
    <row r="397" spans="3:6" x14ac:dyDescent="0.35">
      <c r="C397" s="72" t="str">
        <f t="shared" si="6"/>
        <v/>
      </c>
      <c r="D397" s="4"/>
      <c r="E397" s="4"/>
      <c r="F397" s="4"/>
    </row>
    <row r="398" spans="3:6" x14ac:dyDescent="0.35">
      <c r="C398" s="72" t="str">
        <f t="shared" si="6"/>
        <v/>
      </c>
      <c r="D398" s="4"/>
      <c r="E398" s="4"/>
      <c r="F398" s="4"/>
    </row>
    <row r="399" spans="3:6" x14ac:dyDescent="0.35">
      <c r="C399" s="72" t="str">
        <f t="shared" si="6"/>
        <v/>
      </c>
      <c r="D399" s="4"/>
      <c r="E399" s="4"/>
      <c r="F399" s="4"/>
    </row>
    <row r="400" spans="3:6" x14ac:dyDescent="0.35">
      <c r="C400" s="72" t="str">
        <f t="shared" si="6"/>
        <v/>
      </c>
      <c r="D400" s="4"/>
      <c r="E400" s="4"/>
      <c r="F400" s="4"/>
    </row>
    <row r="401" spans="3:6" x14ac:dyDescent="0.35">
      <c r="C401" s="72" t="str">
        <f t="shared" si="6"/>
        <v/>
      </c>
      <c r="D401" s="4"/>
      <c r="E401" s="4"/>
      <c r="F401" s="4"/>
    </row>
    <row r="402" spans="3:6" x14ac:dyDescent="0.35">
      <c r="C402" s="72" t="str">
        <f t="shared" si="6"/>
        <v/>
      </c>
      <c r="D402" s="4"/>
      <c r="E402" s="4"/>
      <c r="F402" s="4"/>
    </row>
    <row r="403" spans="3:6" x14ac:dyDescent="0.35">
      <c r="C403" s="72" t="str">
        <f t="shared" si="6"/>
        <v/>
      </c>
      <c r="D403" s="4"/>
      <c r="E403" s="4"/>
      <c r="F403" s="4"/>
    </row>
    <row r="404" spans="3:6" x14ac:dyDescent="0.35">
      <c r="C404" s="72" t="str">
        <f t="shared" si="6"/>
        <v/>
      </c>
      <c r="D404" s="4"/>
      <c r="E404" s="4"/>
      <c r="F404" s="4"/>
    </row>
    <row r="405" spans="3:6" x14ac:dyDescent="0.35">
      <c r="C405" s="72" t="str">
        <f t="shared" si="6"/>
        <v/>
      </c>
      <c r="D405" s="4"/>
      <c r="E405" s="4"/>
      <c r="F405" s="4"/>
    </row>
    <row r="406" spans="3:6" x14ac:dyDescent="0.35">
      <c r="C406" s="72" t="str">
        <f t="shared" si="6"/>
        <v/>
      </c>
      <c r="D406" s="4"/>
      <c r="E406" s="4"/>
      <c r="F406" s="4"/>
    </row>
    <row r="407" spans="3:6" x14ac:dyDescent="0.35">
      <c r="C407" s="72" t="str">
        <f t="shared" si="6"/>
        <v/>
      </c>
      <c r="D407" s="4"/>
      <c r="E407" s="4"/>
      <c r="F407" s="4"/>
    </row>
    <row r="408" spans="3:6" x14ac:dyDescent="0.35">
      <c r="C408" s="72" t="str">
        <f t="shared" si="6"/>
        <v/>
      </c>
      <c r="D408" s="4"/>
      <c r="E408" s="4"/>
      <c r="F408" s="4"/>
    </row>
    <row r="409" spans="3:6" x14ac:dyDescent="0.35">
      <c r="C409" s="72" t="str">
        <f t="shared" si="6"/>
        <v/>
      </c>
      <c r="D409" s="4"/>
      <c r="E409" s="4"/>
      <c r="F409" s="4"/>
    </row>
    <row r="410" spans="3:6" x14ac:dyDescent="0.35">
      <c r="C410" s="72" t="str">
        <f t="shared" si="6"/>
        <v/>
      </c>
      <c r="D410" s="4"/>
      <c r="E410" s="4"/>
      <c r="F410" s="4"/>
    </row>
    <row r="411" spans="3:6" x14ac:dyDescent="0.35">
      <c r="C411" s="72" t="str">
        <f t="shared" si="6"/>
        <v/>
      </c>
      <c r="D411" s="4"/>
      <c r="E411" s="4"/>
      <c r="F411" s="4"/>
    </row>
    <row r="412" spans="3:6" x14ac:dyDescent="0.35">
      <c r="C412" s="72" t="str">
        <f t="shared" si="6"/>
        <v/>
      </c>
      <c r="D412" s="4"/>
      <c r="E412" s="4"/>
      <c r="F412" s="4"/>
    </row>
    <row r="413" spans="3:6" x14ac:dyDescent="0.35">
      <c r="C413" s="72" t="str">
        <f t="shared" si="6"/>
        <v/>
      </c>
      <c r="D413" s="4"/>
      <c r="E413" s="4"/>
      <c r="F413" s="4"/>
    </row>
    <row r="414" spans="3:6" x14ac:dyDescent="0.35">
      <c r="C414" s="72" t="str">
        <f t="shared" si="6"/>
        <v/>
      </c>
      <c r="D414" s="4"/>
      <c r="E414" s="4"/>
      <c r="F414" s="4"/>
    </row>
    <row r="415" spans="3:6" x14ac:dyDescent="0.35">
      <c r="C415" s="72" t="str">
        <f t="shared" si="6"/>
        <v/>
      </c>
      <c r="D415" s="4"/>
      <c r="E415" s="4"/>
      <c r="F415" s="4"/>
    </row>
    <row r="416" spans="3:6" x14ac:dyDescent="0.35">
      <c r="C416" s="72" t="str">
        <f t="shared" si="6"/>
        <v/>
      </c>
      <c r="D416" s="4"/>
      <c r="E416" s="4"/>
      <c r="F416" s="4"/>
    </row>
    <row r="417" spans="3:6" x14ac:dyDescent="0.35">
      <c r="C417" s="72" t="str">
        <f t="shared" si="6"/>
        <v/>
      </c>
      <c r="D417" s="4"/>
      <c r="E417" s="4"/>
      <c r="F417" s="4"/>
    </row>
    <row r="418" spans="3:6" x14ac:dyDescent="0.35">
      <c r="C418" s="72" t="str">
        <f t="shared" si="6"/>
        <v/>
      </c>
      <c r="D418" s="4"/>
      <c r="E418" s="4"/>
      <c r="F418" s="4"/>
    </row>
    <row r="419" spans="3:6" x14ac:dyDescent="0.35">
      <c r="C419" s="72" t="str">
        <f t="shared" si="6"/>
        <v/>
      </c>
      <c r="D419" s="4"/>
      <c r="E419" s="4"/>
      <c r="F419" s="4"/>
    </row>
    <row r="420" spans="3:6" x14ac:dyDescent="0.35">
      <c r="C420" s="72" t="str">
        <f t="shared" si="6"/>
        <v/>
      </c>
      <c r="D420" s="4"/>
      <c r="E420" s="4"/>
      <c r="F420" s="4"/>
    </row>
    <row r="421" spans="3:6" x14ac:dyDescent="0.35">
      <c r="C421" s="72" t="str">
        <f t="shared" si="6"/>
        <v/>
      </c>
      <c r="D421" s="4"/>
      <c r="E421" s="4"/>
      <c r="F421" s="4"/>
    </row>
    <row r="422" spans="3:6" x14ac:dyDescent="0.35">
      <c r="C422" s="72" t="str">
        <f t="shared" si="6"/>
        <v/>
      </c>
      <c r="D422" s="4"/>
      <c r="E422" s="4"/>
      <c r="F422" s="4"/>
    </row>
    <row r="423" spans="3:6" x14ac:dyDescent="0.35">
      <c r="C423" s="72" t="str">
        <f t="shared" si="6"/>
        <v/>
      </c>
      <c r="D423" s="4"/>
      <c r="E423" s="4"/>
      <c r="F423" s="4"/>
    </row>
    <row r="424" spans="3:6" x14ac:dyDescent="0.35">
      <c r="C424" s="72" t="str">
        <f t="shared" si="6"/>
        <v/>
      </c>
      <c r="D424" s="4"/>
      <c r="E424" s="4"/>
      <c r="F424" s="4"/>
    </row>
    <row r="425" spans="3:6" x14ac:dyDescent="0.35">
      <c r="C425" s="72" t="str">
        <f t="shared" si="6"/>
        <v/>
      </c>
      <c r="D425" s="4"/>
      <c r="E425" s="4"/>
      <c r="F425" s="4"/>
    </row>
    <row r="426" spans="3:6" x14ac:dyDescent="0.35">
      <c r="C426" s="72" t="str">
        <f t="shared" si="6"/>
        <v/>
      </c>
      <c r="D426" s="4"/>
      <c r="E426" s="4"/>
      <c r="F426" s="4"/>
    </row>
    <row r="427" spans="3:6" x14ac:dyDescent="0.35">
      <c r="C427" s="72" t="str">
        <f t="shared" si="6"/>
        <v/>
      </c>
      <c r="D427" s="4"/>
      <c r="E427" s="4"/>
      <c r="F427" s="4"/>
    </row>
    <row r="428" spans="3:6" x14ac:dyDescent="0.35">
      <c r="C428" s="72" t="str">
        <f t="shared" si="6"/>
        <v/>
      </c>
      <c r="D428" s="4"/>
      <c r="E428" s="4"/>
      <c r="F428" s="4"/>
    </row>
    <row r="429" spans="3:6" x14ac:dyDescent="0.35">
      <c r="C429" s="72" t="str">
        <f t="shared" si="6"/>
        <v/>
      </c>
      <c r="D429" s="4"/>
      <c r="E429" s="4"/>
      <c r="F429" s="4"/>
    </row>
    <row r="430" spans="3:6" x14ac:dyDescent="0.35">
      <c r="C430" s="72" t="str">
        <f t="shared" si="6"/>
        <v/>
      </c>
      <c r="D430" s="4"/>
      <c r="E430" s="4"/>
      <c r="F430" s="4"/>
    </row>
    <row r="431" spans="3:6" x14ac:dyDescent="0.35">
      <c r="C431" s="72" t="str">
        <f t="shared" si="6"/>
        <v/>
      </c>
      <c r="D431" s="4"/>
      <c r="E431" s="4"/>
      <c r="F431" s="4"/>
    </row>
    <row r="432" spans="3:6" x14ac:dyDescent="0.35">
      <c r="C432" s="72" t="str">
        <f t="shared" si="6"/>
        <v/>
      </c>
      <c r="D432" s="4"/>
      <c r="E432" s="4"/>
      <c r="F432" s="4"/>
    </row>
    <row r="433" spans="3:6" x14ac:dyDescent="0.35">
      <c r="C433" s="72" t="str">
        <f t="shared" si="6"/>
        <v/>
      </c>
      <c r="D433" s="4"/>
      <c r="E433" s="4"/>
      <c r="F433" s="4"/>
    </row>
    <row r="434" spans="3:6" x14ac:dyDescent="0.35">
      <c r="C434" s="72" t="str">
        <f t="shared" si="6"/>
        <v/>
      </c>
      <c r="D434" s="4"/>
      <c r="E434" s="4"/>
      <c r="F434" s="4"/>
    </row>
    <row r="435" spans="3:6" x14ac:dyDescent="0.35">
      <c r="C435" s="72" t="str">
        <f t="shared" si="6"/>
        <v/>
      </c>
      <c r="D435" s="4"/>
      <c r="E435" s="4"/>
      <c r="F435" s="4"/>
    </row>
    <row r="436" spans="3:6" x14ac:dyDescent="0.35">
      <c r="C436" s="72" t="str">
        <f t="shared" si="6"/>
        <v/>
      </c>
      <c r="D436" s="4"/>
      <c r="E436" s="4"/>
      <c r="F436" s="4"/>
    </row>
    <row r="437" spans="3:6" x14ac:dyDescent="0.35">
      <c r="C437" s="72" t="str">
        <f t="shared" si="6"/>
        <v/>
      </c>
      <c r="D437" s="4"/>
      <c r="E437" s="4"/>
      <c r="F437" s="4"/>
    </row>
    <row r="438" spans="3:6" x14ac:dyDescent="0.35">
      <c r="C438" s="72" t="str">
        <f t="shared" si="6"/>
        <v/>
      </c>
      <c r="D438" s="4"/>
      <c r="E438" s="4"/>
      <c r="F438" s="4"/>
    </row>
    <row r="439" spans="3:6" x14ac:dyDescent="0.35">
      <c r="C439" s="72" t="str">
        <f t="shared" si="6"/>
        <v/>
      </c>
      <c r="D439" s="4"/>
      <c r="E439" s="4"/>
      <c r="F439" s="4"/>
    </row>
    <row r="440" spans="3:6" x14ac:dyDescent="0.35">
      <c r="C440" s="72" t="str">
        <f t="shared" si="6"/>
        <v/>
      </c>
      <c r="D440" s="4"/>
      <c r="E440" s="4"/>
      <c r="F440" s="4"/>
    </row>
    <row r="441" spans="3:6" x14ac:dyDescent="0.35">
      <c r="C441" s="72" t="str">
        <f t="shared" si="6"/>
        <v/>
      </c>
      <c r="D441" s="4"/>
      <c r="E441" s="4"/>
      <c r="F441" s="4"/>
    </row>
    <row r="442" spans="3:6" x14ac:dyDescent="0.35">
      <c r="C442" s="72" t="str">
        <f t="shared" si="6"/>
        <v/>
      </c>
      <c r="D442" s="4"/>
      <c r="E442" s="4"/>
      <c r="F442" s="4"/>
    </row>
    <row r="443" spans="3:6" x14ac:dyDescent="0.35">
      <c r="C443" s="72" t="str">
        <f t="shared" si="6"/>
        <v/>
      </c>
      <c r="D443" s="4"/>
      <c r="E443" s="4"/>
      <c r="F443" s="4"/>
    </row>
    <row r="444" spans="3:6" x14ac:dyDescent="0.35">
      <c r="C444" s="72" t="str">
        <f t="shared" si="6"/>
        <v/>
      </c>
      <c r="D444" s="4"/>
      <c r="E444" s="4"/>
      <c r="F444" s="4"/>
    </row>
    <row r="445" spans="3:6" x14ac:dyDescent="0.35">
      <c r="C445" s="72" t="str">
        <f t="shared" si="6"/>
        <v/>
      </c>
      <c r="D445" s="4"/>
      <c r="E445" s="4"/>
      <c r="F445" s="4"/>
    </row>
    <row r="446" spans="3:6" x14ac:dyDescent="0.35">
      <c r="C446" s="72" t="str">
        <f t="shared" si="6"/>
        <v/>
      </c>
      <c r="D446" s="4"/>
      <c r="E446" s="4"/>
      <c r="F446" s="4"/>
    </row>
    <row r="447" spans="3:6" x14ac:dyDescent="0.35">
      <c r="C447" s="72" t="str">
        <f t="shared" si="6"/>
        <v/>
      </c>
      <c r="D447" s="4"/>
      <c r="E447" s="4"/>
      <c r="F447" s="4"/>
    </row>
    <row r="448" spans="3:6" x14ac:dyDescent="0.35">
      <c r="C448" s="72" t="str">
        <f t="shared" si="6"/>
        <v/>
      </c>
      <c r="D448" s="4"/>
      <c r="E448" s="4"/>
      <c r="F448" s="4"/>
    </row>
    <row r="449" spans="3:6" x14ac:dyDescent="0.35">
      <c r="C449" s="72" t="str">
        <f t="shared" si="6"/>
        <v/>
      </c>
      <c r="D449" s="4"/>
      <c r="E449" s="4"/>
      <c r="F449" s="4"/>
    </row>
    <row r="450" spans="3:6" x14ac:dyDescent="0.35">
      <c r="C450" s="72" t="str">
        <f t="shared" si="6"/>
        <v/>
      </c>
      <c r="D450" s="4"/>
      <c r="E450" s="4"/>
      <c r="F450" s="4"/>
    </row>
    <row r="451" spans="3:6" x14ac:dyDescent="0.35">
      <c r="C451" s="72" t="str">
        <f t="shared" si="6"/>
        <v/>
      </c>
      <c r="D451" s="4"/>
      <c r="E451" s="4"/>
      <c r="F451" s="4"/>
    </row>
    <row r="452" spans="3:6" x14ac:dyDescent="0.35">
      <c r="C452" s="72" t="str">
        <f t="shared" si="6"/>
        <v/>
      </c>
      <c r="D452" s="4"/>
      <c r="E452" s="4"/>
      <c r="F452" s="4"/>
    </row>
    <row r="453" spans="3:6" x14ac:dyDescent="0.35">
      <c r="C453" s="72" t="str">
        <f t="shared" si="6"/>
        <v/>
      </c>
      <c r="D453" s="4"/>
      <c r="E453" s="4"/>
      <c r="F453" s="4"/>
    </row>
    <row r="454" spans="3:6" x14ac:dyDescent="0.35">
      <c r="C454" s="72" t="str">
        <f t="shared" si="6"/>
        <v/>
      </c>
      <c r="D454" s="4"/>
      <c r="E454" s="4"/>
      <c r="F454" s="4"/>
    </row>
    <row r="455" spans="3:6" x14ac:dyDescent="0.35">
      <c r="C455" s="72" t="str">
        <f t="shared" si="6"/>
        <v/>
      </c>
      <c r="D455" s="4"/>
      <c r="E455" s="4"/>
      <c r="F455" s="4"/>
    </row>
    <row r="456" spans="3:6" x14ac:dyDescent="0.35">
      <c r="C456" s="72" t="str">
        <f t="shared" si="6"/>
        <v/>
      </c>
      <c r="D456" s="4"/>
      <c r="E456" s="4"/>
      <c r="F456" s="4"/>
    </row>
    <row r="457" spans="3:6" x14ac:dyDescent="0.35">
      <c r="C457" s="72" t="str">
        <f t="shared" si="6"/>
        <v/>
      </c>
      <c r="D457" s="4"/>
      <c r="E457" s="4"/>
      <c r="F457" s="4"/>
    </row>
    <row r="458" spans="3:6" x14ac:dyDescent="0.35">
      <c r="C458" s="72" t="str">
        <f t="shared" si="6"/>
        <v/>
      </c>
      <c r="D458" s="4"/>
      <c r="E458" s="4"/>
      <c r="F458" s="4"/>
    </row>
    <row r="459" spans="3:6" x14ac:dyDescent="0.35">
      <c r="C459" s="72" t="str">
        <f t="shared" si="6"/>
        <v/>
      </c>
      <c r="D459" s="4"/>
      <c r="E459" s="4"/>
      <c r="F459" s="4"/>
    </row>
    <row r="460" spans="3:6" x14ac:dyDescent="0.35">
      <c r="C460" s="72" t="str">
        <f t="shared" ref="C460:C523" si="7">IF(ISBLANK(D460),"",D460&amp;E460&amp;F460)</f>
        <v/>
      </c>
      <c r="D460" s="4"/>
      <c r="E460" s="4"/>
      <c r="F460" s="4"/>
    </row>
    <row r="461" spans="3:6" x14ac:dyDescent="0.35">
      <c r="C461" s="72" t="str">
        <f t="shared" si="7"/>
        <v/>
      </c>
      <c r="D461" s="4"/>
      <c r="E461" s="4"/>
      <c r="F461" s="4"/>
    </row>
    <row r="462" spans="3:6" x14ac:dyDescent="0.35">
      <c r="C462" s="72" t="str">
        <f t="shared" si="7"/>
        <v/>
      </c>
      <c r="D462" s="4"/>
      <c r="E462" s="4"/>
      <c r="F462" s="4"/>
    </row>
    <row r="463" spans="3:6" x14ac:dyDescent="0.35">
      <c r="C463" s="72" t="str">
        <f t="shared" si="7"/>
        <v/>
      </c>
      <c r="D463" s="4"/>
      <c r="E463" s="4"/>
      <c r="F463" s="4"/>
    </row>
    <row r="464" spans="3:6" x14ac:dyDescent="0.35">
      <c r="C464" s="72" t="str">
        <f t="shared" si="7"/>
        <v/>
      </c>
      <c r="D464" s="4"/>
      <c r="E464" s="4"/>
      <c r="F464" s="4"/>
    </row>
    <row r="465" spans="3:6" x14ac:dyDescent="0.35">
      <c r="C465" s="72" t="str">
        <f t="shared" si="7"/>
        <v/>
      </c>
      <c r="D465" s="4"/>
      <c r="E465" s="4"/>
      <c r="F465" s="4"/>
    </row>
    <row r="466" spans="3:6" x14ac:dyDescent="0.35">
      <c r="C466" s="72" t="str">
        <f t="shared" si="7"/>
        <v/>
      </c>
      <c r="D466" s="4"/>
      <c r="E466" s="4"/>
      <c r="F466" s="4"/>
    </row>
    <row r="467" spans="3:6" x14ac:dyDescent="0.35">
      <c r="C467" s="72" t="str">
        <f t="shared" si="7"/>
        <v/>
      </c>
      <c r="D467" s="4"/>
      <c r="E467" s="4"/>
      <c r="F467" s="4"/>
    </row>
    <row r="468" spans="3:6" x14ac:dyDescent="0.35">
      <c r="C468" s="72" t="str">
        <f t="shared" si="7"/>
        <v/>
      </c>
      <c r="D468" s="4"/>
      <c r="E468" s="4"/>
      <c r="F468" s="4"/>
    </row>
    <row r="469" spans="3:6" x14ac:dyDescent="0.35">
      <c r="C469" s="72" t="str">
        <f t="shared" si="7"/>
        <v/>
      </c>
      <c r="D469" s="4"/>
      <c r="E469" s="4"/>
      <c r="F469" s="4"/>
    </row>
    <row r="470" spans="3:6" x14ac:dyDescent="0.35">
      <c r="C470" s="72" t="str">
        <f t="shared" si="7"/>
        <v/>
      </c>
      <c r="D470" s="4"/>
      <c r="E470" s="4"/>
      <c r="F470" s="4"/>
    </row>
    <row r="471" spans="3:6" x14ac:dyDescent="0.35">
      <c r="C471" s="72" t="str">
        <f t="shared" si="7"/>
        <v/>
      </c>
      <c r="D471" s="4"/>
      <c r="E471" s="4"/>
      <c r="F471" s="4"/>
    </row>
    <row r="472" spans="3:6" x14ac:dyDescent="0.35">
      <c r="C472" s="72" t="str">
        <f t="shared" si="7"/>
        <v/>
      </c>
      <c r="D472" s="4"/>
      <c r="E472" s="4"/>
      <c r="F472" s="4"/>
    </row>
    <row r="473" spans="3:6" x14ac:dyDescent="0.35">
      <c r="C473" s="72" t="str">
        <f t="shared" si="7"/>
        <v/>
      </c>
      <c r="D473" s="4"/>
      <c r="E473" s="4"/>
      <c r="F473" s="4"/>
    </row>
    <row r="474" spans="3:6" x14ac:dyDescent="0.35">
      <c r="C474" s="72" t="str">
        <f t="shared" si="7"/>
        <v/>
      </c>
      <c r="D474" s="4"/>
      <c r="E474" s="4"/>
      <c r="F474" s="4"/>
    </row>
    <row r="475" spans="3:6" x14ac:dyDescent="0.35">
      <c r="C475" s="72" t="str">
        <f t="shared" si="7"/>
        <v/>
      </c>
      <c r="D475" s="4"/>
      <c r="E475" s="4"/>
      <c r="F475" s="4"/>
    </row>
    <row r="476" spans="3:6" x14ac:dyDescent="0.35">
      <c r="C476" s="72" t="str">
        <f t="shared" si="7"/>
        <v/>
      </c>
      <c r="D476" s="4"/>
      <c r="E476" s="4"/>
      <c r="F476" s="4"/>
    </row>
    <row r="477" spans="3:6" x14ac:dyDescent="0.35">
      <c r="C477" s="72" t="str">
        <f t="shared" si="7"/>
        <v/>
      </c>
      <c r="D477" s="4"/>
      <c r="E477" s="4"/>
      <c r="F477" s="4"/>
    </row>
    <row r="478" spans="3:6" x14ac:dyDescent="0.35">
      <c r="C478" s="72" t="str">
        <f t="shared" si="7"/>
        <v/>
      </c>
      <c r="D478" s="4"/>
      <c r="E478" s="4"/>
      <c r="F478" s="4"/>
    </row>
    <row r="479" spans="3:6" x14ac:dyDescent="0.35">
      <c r="C479" s="72" t="str">
        <f t="shared" si="7"/>
        <v/>
      </c>
      <c r="D479" s="4"/>
      <c r="E479" s="4"/>
      <c r="F479" s="4"/>
    </row>
    <row r="480" spans="3:6" x14ac:dyDescent="0.35">
      <c r="C480" s="72" t="str">
        <f t="shared" si="7"/>
        <v/>
      </c>
      <c r="D480" s="4"/>
      <c r="E480" s="4"/>
      <c r="F480" s="4"/>
    </row>
    <row r="481" spans="3:6" x14ac:dyDescent="0.35">
      <c r="C481" s="72" t="str">
        <f t="shared" si="7"/>
        <v/>
      </c>
      <c r="D481" s="4"/>
      <c r="E481" s="4"/>
      <c r="F481" s="4"/>
    </row>
    <row r="482" spans="3:6" x14ac:dyDescent="0.35">
      <c r="C482" s="72" t="str">
        <f t="shared" si="7"/>
        <v/>
      </c>
      <c r="D482" s="4"/>
      <c r="E482" s="4"/>
      <c r="F482" s="4"/>
    </row>
    <row r="483" spans="3:6" x14ac:dyDescent="0.35">
      <c r="C483" s="72" t="str">
        <f t="shared" si="7"/>
        <v/>
      </c>
      <c r="D483" s="4"/>
      <c r="E483" s="4"/>
      <c r="F483" s="4"/>
    </row>
    <row r="484" spans="3:6" x14ac:dyDescent="0.35">
      <c r="C484" s="72" t="str">
        <f t="shared" si="7"/>
        <v/>
      </c>
      <c r="D484" s="4"/>
      <c r="E484" s="4"/>
      <c r="F484" s="4"/>
    </row>
    <row r="485" spans="3:6" x14ac:dyDescent="0.35">
      <c r="C485" s="72" t="str">
        <f t="shared" si="7"/>
        <v/>
      </c>
      <c r="D485" s="4"/>
      <c r="E485" s="4"/>
      <c r="F485" s="4"/>
    </row>
    <row r="486" spans="3:6" x14ac:dyDescent="0.35">
      <c r="C486" s="72" t="str">
        <f t="shared" si="7"/>
        <v/>
      </c>
      <c r="D486" s="4"/>
      <c r="E486" s="4"/>
      <c r="F486" s="4"/>
    </row>
    <row r="487" spans="3:6" x14ac:dyDescent="0.35">
      <c r="C487" s="72" t="str">
        <f t="shared" si="7"/>
        <v/>
      </c>
      <c r="D487" s="4"/>
      <c r="E487" s="4"/>
      <c r="F487" s="4"/>
    </row>
    <row r="488" spans="3:6" x14ac:dyDescent="0.35">
      <c r="C488" s="72" t="str">
        <f t="shared" si="7"/>
        <v/>
      </c>
      <c r="D488" s="4"/>
      <c r="E488" s="4"/>
      <c r="F488" s="4"/>
    </row>
    <row r="489" spans="3:6" x14ac:dyDescent="0.35">
      <c r="C489" s="72" t="str">
        <f t="shared" si="7"/>
        <v/>
      </c>
      <c r="D489" s="4"/>
      <c r="E489" s="4"/>
      <c r="F489" s="4"/>
    </row>
    <row r="490" spans="3:6" x14ac:dyDescent="0.35">
      <c r="C490" s="72" t="str">
        <f t="shared" si="7"/>
        <v/>
      </c>
      <c r="D490" s="4"/>
      <c r="E490" s="4"/>
      <c r="F490" s="4"/>
    </row>
    <row r="491" spans="3:6" x14ac:dyDescent="0.35">
      <c r="C491" s="72" t="str">
        <f t="shared" si="7"/>
        <v/>
      </c>
      <c r="D491" s="4"/>
      <c r="E491" s="4"/>
      <c r="F491" s="4"/>
    </row>
    <row r="492" spans="3:6" x14ac:dyDescent="0.35">
      <c r="C492" s="72" t="str">
        <f t="shared" si="7"/>
        <v/>
      </c>
      <c r="D492" s="4"/>
      <c r="E492" s="4"/>
      <c r="F492" s="4"/>
    </row>
    <row r="493" spans="3:6" x14ac:dyDescent="0.35">
      <c r="C493" s="72" t="str">
        <f t="shared" si="7"/>
        <v/>
      </c>
      <c r="D493" s="4"/>
      <c r="E493" s="4"/>
      <c r="F493" s="4"/>
    </row>
    <row r="494" spans="3:6" x14ac:dyDescent="0.35">
      <c r="C494" s="72" t="str">
        <f t="shared" si="7"/>
        <v/>
      </c>
      <c r="D494" s="4"/>
      <c r="E494" s="4"/>
      <c r="F494" s="4"/>
    </row>
    <row r="495" spans="3:6" x14ac:dyDescent="0.35">
      <c r="C495" s="72" t="str">
        <f t="shared" si="7"/>
        <v/>
      </c>
      <c r="D495" s="4"/>
      <c r="E495" s="4"/>
      <c r="F495" s="4"/>
    </row>
    <row r="496" spans="3:6" x14ac:dyDescent="0.35">
      <c r="C496" s="72" t="str">
        <f t="shared" si="7"/>
        <v/>
      </c>
      <c r="D496" s="4"/>
      <c r="E496" s="4"/>
      <c r="F496" s="4"/>
    </row>
    <row r="497" spans="3:6" x14ac:dyDescent="0.35">
      <c r="C497" s="72" t="str">
        <f t="shared" si="7"/>
        <v/>
      </c>
      <c r="D497" s="4"/>
      <c r="E497" s="4"/>
      <c r="F497" s="4"/>
    </row>
    <row r="498" spans="3:6" x14ac:dyDescent="0.35">
      <c r="C498" s="72" t="str">
        <f t="shared" si="7"/>
        <v/>
      </c>
      <c r="D498" s="4"/>
      <c r="E498" s="4"/>
      <c r="F498" s="4"/>
    </row>
    <row r="499" spans="3:6" x14ac:dyDescent="0.35">
      <c r="C499" s="72" t="str">
        <f t="shared" si="7"/>
        <v/>
      </c>
      <c r="D499" s="4"/>
      <c r="E499" s="4"/>
      <c r="F499" s="4"/>
    </row>
    <row r="500" spans="3:6" x14ac:dyDescent="0.35">
      <c r="C500" s="72" t="str">
        <f t="shared" si="7"/>
        <v/>
      </c>
      <c r="D500" s="4"/>
      <c r="E500" s="4"/>
      <c r="F500" s="4"/>
    </row>
    <row r="501" spans="3:6" x14ac:dyDescent="0.35">
      <c r="C501" s="72" t="str">
        <f t="shared" si="7"/>
        <v/>
      </c>
      <c r="D501" s="4"/>
      <c r="E501" s="4"/>
      <c r="F501" s="4"/>
    </row>
    <row r="502" spans="3:6" x14ac:dyDescent="0.35">
      <c r="C502" s="72" t="str">
        <f t="shared" si="7"/>
        <v/>
      </c>
      <c r="D502" s="4"/>
      <c r="E502" s="4"/>
      <c r="F502" s="4"/>
    </row>
    <row r="503" spans="3:6" x14ac:dyDescent="0.35">
      <c r="C503" s="72" t="str">
        <f t="shared" si="7"/>
        <v/>
      </c>
      <c r="D503" s="4"/>
      <c r="E503" s="4"/>
      <c r="F503" s="4"/>
    </row>
    <row r="504" spans="3:6" x14ac:dyDescent="0.35">
      <c r="C504" s="72" t="str">
        <f t="shared" si="7"/>
        <v/>
      </c>
      <c r="D504" s="4"/>
      <c r="E504" s="4"/>
      <c r="F504" s="4"/>
    </row>
    <row r="505" spans="3:6" x14ac:dyDescent="0.35">
      <c r="C505" s="72" t="str">
        <f t="shared" si="7"/>
        <v/>
      </c>
      <c r="D505" s="4"/>
      <c r="E505" s="4"/>
      <c r="F505" s="4"/>
    </row>
    <row r="506" spans="3:6" x14ac:dyDescent="0.35">
      <c r="C506" s="72" t="str">
        <f t="shared" si="7"/>
        <v/>
      </c>
      <c r="D506" s="4"/>
      <c r="E506" s="4"/>
      <c r="F506" s="4"/>
    </row>
    <row r="507" spans="3:6" x14ac:dyDescent="0.35">
      <c r="C507" s="72" t="str">
        <f t="shared" si="7"/>
        <v/>
      </c>
      <c r="D507" s="4"/>
      <c r="E507" s="4"/>
      <c r="F507" s="4"/>
    </row>
    <row r="508" spans="3:6" x14ac:dyDescent="0.35">
      <c r="C508" s="72" t="str">
        <f t="shared" si="7"/>
        <v/>
      </c>
      <c r="D508" s="4"/>
      <c r="E508" s="4"/>
      <c r="F508" s="4"/>
    </row>
    <row r="509" spans="3:6" x14ac:dyDescent="0.35">
      <c r="C509" s="72" t="str">
        <f t="shared" si="7"/>
        <v/>
      </c>
      <c r="D509" s="4"/>
      <c r="E509" s="4"/>
      <c r="F509" s="4"/>
    </row>
    <row r="510" spans="3:6" x14ac:dyDescent="0.35">
      <c r="C510" s="72" t="str">
        <f t="shared" si="7"/>
        <v/>
      </c>
      <c r="D510" s="4"/>
      <c r="E510" s="4"/>
      <c r="F510" s="4"/>
    </row>
    <row r="511" spans="3:6" x14ac:dyDescent="0.35">
      <c r="C511" s="72" t="str">
        <f t="shared" si="7"/>
        <v/>
      </c>
      <c r="D511" s="4"/>
      <c r="E511" s="4"/>
      <c r="F511" s="4"/>
    </row>
    <row r="512" spans="3:6" x14ac:dyDescent="0.35">
      <c r="C512" s="72" t="str">
        <f t="shared" si="7"/>
        <v/>
      </c>
      <c r="D512" s="4"/>
      <c r="E512" s="4"/>
      <c r="F512" s="4"/>
    </row>
    <row r="513" spans="3:6" x14ac:dyDescent="0.35">
      <c r="C513" s="72" t="str">
        <f t="shared" si="7"/>
        <v/>
      </c>
      <c r="D513" s="4"/>
      <c r="E513" s="4"/>
      <c r="F513" s="4"/>
    </row>
    <row r="514" spans="3:6" x14ac:dyDescent="0.35">
      <c r="C514" s="72" t="str">
        <f t="shared" si="7"/>
        <v/>
      </c>
      <c r="D514" s="4"/>
      <c r="E514" s="4"/>
      <c r="F514" s="4"/>
    </row>
    <row r="515" spans="3:6" x14ac:dyDescent="0.35">
      <c r="C515" s="72" t="str">
        <f t="shared" si="7"/>
        <v/>
      </c>
      <c r="D515" s="4"/>
      <c r="E515" s="4"/>
      <c r="F515" s="4"/>
    </row>
    <row r="516" spans="3:6" x14ac:dyDescent="0.35">
      <c r="C516" s="72" t="str">
        <f t="shared" si="7"/>
        <v/>
      </c>
      <c r="D516" s="4"/>
      <c r="E516" s="4"/>
      <c r="F516" s="4"/>
    </row>
    <row r="517" spans="3:6" x14ac:dyDescent="0.35">
      <c r="C517" s="72" t="str">
        <f t="shared" si="7"/>
        <v/>
      </c>
      <c r="D517" s="4"/>
      <c r="E517" s="4"/>
      <c r="F517" s="4"/>
    </row>
    <row r="518" spans="3:6" x14ac:dyDescent="0.35">
      <c r="C518" s="72" t="str">
        <f t="shared" si="7"/>
        <v/>
      </c>
      <c r="D518" s="4"/>
      <c r="E518" s="4"/>
      <c r="F518" s="4"/>
    </row>
    <row r="519" spans="3:6" x14ac:dyDescent="0.35">
      <c r="C519" s="72" t="str">
        <f t="shared" si="7"/>
        <v/>
      </c>
      <c r="D519" s="4"/>
      <c r="E519" s="4"/>
      <c r="F519" s="4"/>
    </row>
    <row r="520" spans="3:6" x14ac:dyDescent="0.35">
      <c r="C520" s="72" t="str">
        <f t="shared" si="7"/>
        <v/>
      </c>
      <c r="D520" s="4"/>
      <c r="E520" s="4"/>
      <c r="F520" s="4"/>
    </row>
    <row r="521" spans="3:6" x14ac:dyDescent="0.35">
      <c r="C521" s="72" t="str">
        <f t="shared" si="7"/>
        <v/>
      </c>
      <c r="D521" s="4"/>
      <c r="E521" s="4"/>
      <c r="F521" s="4"/>
    </row>
    <row r="522" spans="3:6" x14ac:dyDescent="0.35">
      <c r="C522" s="72" t="str">
        <f t="shared" si="7"/>
        <v/>
      </c>
      <c r="D522" s="4"/>
      <c r="E522" s="4"/>
      <c r="F522" s="4"/>
    </row>
    <row r="523" spans="3:6" x14ac:dyDescent="0.35">
      <c r="C523" s="72" t="str">
        <f t="shared" si="7"/>
        <v/>
      </c>
      <c r="D523" s="4"/>
      <c r="E523" s="4"/>
      <c r="F523" s="4"/>
    </row>
    <row r="524" spans="3:6" x14ac:dyDescent="0.35">
      <c r="C524" s="72" t="str">
        <f t="shared" ref="C524:C587" si="8">IF(ISBLANK(D524),"",D524&amp;E524&amp;F524)</f>
        <v/>
      </c>
      <c r="D524" s="4"/>
      <c r="E524" s="4"/>
      <c r="F524" s="4"/>
    </row>
    <row r="525" spans="3:6" x14ac:dyDescent="0.35">
      <c r="C525" s="72" t="str">
        <f t="shared" si="8"/>
        <v/>
      </c>
      <c r="D525" s="4"/>
      <c r="E525" s="4"/>
      <c r="F525" s="4"/>
    </row>
    <row r="526" spans="3:6" x14ac:dyDescent="0.35">
      <c r="C526" s="72" t="str">
        <f t="shared" si="8"/>
        <v/>
      </c>
      <c r="D526" s="4"/>
      <c r="E526" s="4"/>
      <c r="F526" s="4"/>
    </row>
    <row r="527" spans="3:6" x14ac:dyDescent="0.35">
      <c r="C527" s="72" t="str">
        <f t="shared" si="8"/>
        <v/>
      </c>
      <c r="D527" s="4"/>
      <c r="E527" s="4"/>
      <c r="F527" s="4"/>
    </row>
    <row r="528" spans="3:6" x14ac:dyDescent="0.35">
      <c r="C528" s="72" t="str">
        <f t="shared" si="8"/>
        <v/>
      </c>
      <c r="D528" s="4"/>
      <c r="E528" s="4"/>
      <c r="F528" s="4"/>
    </row>
    <row r="529" spans="3:6" x14ac:dyDescent="0.35">
      <c r="C529" s="72" t="str">
        <f t="shared" si="8"/>
        <v/>
      </c>
      <c r="D529" s="4"/>
      <c r="E529" s="4"/>
      <c r="F529" s="4"/>
    </row>
    <row r="530" spans="3:6" x14ac:dyDescent="0.35">
      <c r="C530" s="72" t="str">
        <f t="shared" si="8"/>
        <v/>
      </c>
      <c r="D530" s="4"/>
      <c r="E530" s="4"/>
      <c r="F530" s="4"/>
    </row>
    <row r="531" spans="3:6" x14ac:dyDescent="0.35">
      <c r="C531" s="72" t="str">
        <f t="shared" si="8"/>
        <v/>
      </c>
      <c r="D531" s="4"/>
      <c r="E531" s="4"/>
      <c r="F531" s="4"/>
    </row>
    <row r="532" spans="3:6" x14ac:dyDescent="0.35">
      <c r="C532" s="72" t="str">
        <f t="shared" si="8"/>
        <v/>
      </c>
      <c r="D532" s="4"/>
      <c r="E532" s="4"/>
      <c r="F532" s="4"/>
    </row>
    <row r="533" spans="3:6" x14ac:dyDescent="0.35">
      <c r="C533" s="72" t="str">
        <f t="shared" si="8"/>
        <v/>
      </c>
      <c r="D533" s="4"/>
      <c r="E533" s="4"/>
      <c r="F533" s="4"/>
    </row>
    <row r="534" spans="3:6" x14ac:dyDescent="0.35">
      <c r="C534" s="72" t="str">
        <f t="shared" si="8"/>
        <v/>
      </c>
      <c r="D534" s="4"/>
      <c r="E534" s="4"/>
      <c r="F534" s="4"/>
    </row>
    <row r="535" spans="3:6" x14ac:dyDescent="0.35">
      <c r="C535" s="72" t="str">
        <f t="shared" si="8"/>
        <v/>
      </c>
      <c r="D535" s="4"/>
      <c r="E535" s="4"/>
      <c r="F535" s="4"/>
    </row>
    <row r="536" spans="3:6" x14ac:dyDescent="0.35">
      <c r="C536" s="72" t="str">
        <f t="shared" si="8"/>
        <v/>
      </c>
      <c r="D536" s="4"/>
      <c r="E536" s="4"/>
      <c r="F536" s="4"/>
    </row>
    <row r="537" spans="3:6" x14ac:dyDescent="0.35">
      <c r="C537" s="72" t="str">
        <f t="shared" si="8"/>
        <v/>
      </c>
      <c r="D537" s="4"/>
      <c r="E537" s="4"/>
      <c r="F537" s="4"/>
    </row>
    <row r="538" spans="3:6" x14ac:dyDescent="0.35">
      <c r="C538" s="72" t="str">
        <f t="shared" si="8"/>
        <v/>
      </c>
      <c r="D538" s="4"/>
      <c r="E538" s="4"/>
      <c r="F538" s="4"/>
    </row>
    <row r="539" spans="3:6" x14ac:dyDescent="0.35">
      <c r="C539" s="72" t="str">
        <f t="shared" si="8"/>
        <v/>
      </c>
      <c r="D539" s="4"/>
      <c r="E539" s="4"/>
      <c r="F539" s="4"/>
    </row>
    <row r="540" spans="3:6" x14ac:dyDescent="0.35">
      <c r="C540" s="72" t="str">
        <f t="shared" si="8"/>
        <v/>
      </c>
      <c r="D540" s="4"/>
      <c r="E540" s="4"/>
      <c r="F540" s="4"/>
    </row>
    <row r="541" spans="3:6" x14ac:dyDescent="0.35">
      <c r="C541" s="72" t="str">
        <f t="shared" si="8"/>
        <v/>
      </c>
      <c r="D541" s="4"/>
      <c r="E541" s="4"/>
      <c r="F541" s="4"/>
    </row>
    <row r="542" spans="3:6" x14ac:dyDescent="0.35">
      <c r="C542" s="72" t="str">
        <f t="shared" si="8"/>
        <v/>
      </c>
      <c r="D542" s="4"/>
      <c r="E542" s="4"/>
      <c r="F542" s="4"/>
    </row>
    <row r="543" spans="3:6" x14ac:dyDescent="0.35">
      <c r="C543" s="72" t="str">
        <f t="shared" si="8"/>
        <v/>
      </c>
      <c r="D543" s="4"/>
      <c r="E543" s="4"/>
      <c r="F543" s="4"/>
    </row>
    <row r="544" spans="3:6" x14ac:dyDescent="0.35">
      <c r="C544" s="72" t="str">
        <f t="shared" si="8"/>
        <v/>
      </c>
      <c r="D544" s="4"/>
      <c r="E544" s="4"/>
      <c r="F544" s="4"/>
    </row>
    <row r="545" spans="3:6" x14ac:dyDescent="0.35">
      <c r="C545" s="72" t="str">
        <f t="shared" si="8"/>
        <v/>
      </c>
      <c r="D545" s="4"/>
      <c r="E545" s="4"/>
      <c r="F545" s="4"/>
    </row>
    <row r="546" spans="3:6" x14ac:dyDescent="0.35">
      <c r="C546" s="72" t="str">
        <f t="shared" si="8"/>
        <v/>
      </c>
      <c r="D546" s="4"/>
      <c r="E546" s="4"/>
      <c r="F546" s="4"/>
    </row>
    <row r="547" spans="3:6" x14ac:dyDescent="0.35">
      <c r="C547" s="72" t="str">
        <f t="shared" si="8"/>
        <v/>
      </c>
      <c r="D547" s="4"/>
      <c r="E547" s="4"/>
      <c r="F547" s="4"/>
    </row>
    <row r="548" spans="3:6" x14ac:dyDescent="0.35">
      <c r="C548" s="72" t="str">
        <f t="shared" si="8"/>
        <v/>
      </c>
      <c r="D548" s="4"/>
      <c r="E548" s="4"/>
      <c r="F548" s="4"/>
    </row>
    <row r="549" spans="3:6" x14ac:dyDescent="0.35">
      <c r="C549" s="72" t="str">
        <f t="shared" si="8"/>
        <v/>
      </c>
      <c r="D549" s="4"/>
      <c r="E549" s="4"/>
      <c r="F549" s="4"/>
    </row>
    <row r="550" spans="3:6" x14ac:dyDescent="0.35">
      <c r="C550" s="72" t="str">
        <f t="shared" si="8"/>
        <v/>
      </c>
      <c r="D550" s="4"/>
      <c r="E550" s="4"/>
      <c r="F550" s="4"/>
    </row>
    <row r="551" spans="3:6" x14ac:dyDescent="0.35">
      <c r="C551" s="72" t="str">
        <f t="shared" si="8"/>
        <v/>
      </c>
      <c r="D551" s="4"/>
      <c r="E551" s="4"/>
      <c r="F551" s="4"/>
    </row>
    <row r="552" spans="3:6" x14ac:dyDescent="0.35">
      <c r="C552" s="72" t="str">
        <f t="shared" si="8"/>
        <v/>
      </c>
      <c r="D552" s="4"/>
      <c r="E552" s="4"/>
      <c r="F552" s="4"/>
    </row>
    <row r="553" spans="3:6" x14ac:dyDescent="0.35">
      <c r="C553" s="72" t="str">
        <f t="shared" si="8"/>
        <v/>
      </c>
      <c r="D553" s="4"/>
      <c r="E553" s="4"/>
      <c r="F553" s="4"/>
    </row>
    <row r="554" spans="3:6" x14ac:dyDescent="0.35">
      <c r="C554" s="72" t="str">
        <f t="shared" si="8"/>
        <v/>
      </c>
      <c r="D554" s="4"/>
      <c r="E554" s="4"/>
      <c r="F554" s="4"/>
    </row>
    <row r="555" spans="3:6" x14ac:dyDescent="0.35">
      <c r="C555" s="72" t="str">
        <f t="shared" si="8"/>
        <v/>
      </c>
      <c r="D555" s="4"/>
      <c r="E555" s="4"/>
      <c r="F555" s="4"/>
    </row>
    <row r="556" spans="3:6" x14ac:dyDescent="0.35">
      <c r="C556" s="72" t="str">
        <f t="shared" si="8"/>
        <v/>
      </c>
      <c r="D556" s="4"/>
      <c r="E556" s="4"/>
      <c r="F556" s="4"/>
    </row>
    <row r="557" spans="3:6" x14ac:dyDescent="0.35">
      <c r="C557" s="72" t="str">
        <f t="shared" si="8"/>
        <v/>
      </c>
      <c r="D557" s="4"/>
      <c r="E557" s="4"/>
      <c r="F557" s="4"/>
    </row>
    <row r="558" spans="3:6" x14ac:dyDescent="0.35">
      <c r="C558" s="72" t="str">
        <f t="shared" si="8"/>
        <v/>
      </c>
      <c r="D558" s="4"/>
      <c r="E558" s="4"/>
      <c r="F558" s="4"/>
    </row>
    <row r="559" spans="3:6" x14ac:dyDescent="0.35">
      <c r="C559" s="72" t="str">
        <f t="shared" si="8"/>
        <v/>
      </c>
      <c r="D559" s="4"/>
      <c r="E559" s="4"/>
      <c r="F559" s="4"/>
    </row>
    <row r="560" spans="3:6" x14ac:dyDescent="0.35">
      <c r="C560" s="72" t="str">
        <f t="shared" si="8"/>
        <v/>
      </c>
      <c r="D560" s="4"/>
      <c r="E560" s="4"/>
      <c r="F560" s="4"/>
    </row>
    <row r="561" spans="3:6" x14ac:dyDescent="0.35">
      <c r="C561" s="72" t="str">
        <f t="shared" si="8"/>
        <v/>
      </c>
      <c r="D561" s="4"/>
      <c r="E561" s="4"/>
      <c r="F561" s="4"/>
    </row>
    <row r="562" spans="3:6" x14ac:dyDescent="0.35">
      <c r="C562" s="72" t="str">
        <f t="shared" si="8"/>
        <v/>
      </c>
      <c r="D562" s="4"/>
      <c r="E562" s="4"/>
      <c r="F562" s="4"/>
    </row>
    <row r="563" spans="3:6" x14ac:dyDescent="0.35">
      <c r="C563" s="72" t="str">
        <f t="shared" si="8"/>
        <v/>
      </c>
      <c r="D563" s="4"/>
      <c r="E563" s="4"/>
      <c r="F563" s="4"/>
    </row>
    <row r="564" spans="3:6" x14ac:dyDescent="0.35">
      <c r="C564" s="72" t="str">
        <f t="shared" si="8"/>
        <v/>
      </c>
      <c r="D564" s="4"/>
      <c r="E564" s="4"/>
      <c r="F564" s="4"/>
    </row>
    <row r="565" spans="3:6" x14ac:dyDescent="0.35">
      <c r="C565" s="72" t="str">
        <f t="shared" si="8"/>
        <v/>
      </c>
      <c r="D565" s="4"/>
      <c r="E565" s="4"/>
      <c r="F565" s="4"/>
    </row>
    <row r="566" spans="3:6" x14ac:dyDescent="0.35">
      <c r="C566" s="72" t="str">
        <f t="shared" si="8"/>
        <v/>
      </c>
      <c r="D566" s="4"/>
      <c r="E566" s="4"/>
      <c r="F566" s="4"/>
    </row>
    <row r="567" spans="3:6" x14ac:dyDescent="0.35">
      <c r="C567" s="72" t="str">
        <f t="shared" si="8"/>
        <v/>
      </c>
      <c r="D567" s="4"/>
      <c r="E567" s="4"/>
      <c r="F567" s="4"/>
    </row>
    <row r="568" spans="3:6" x14ac:dyDescent="0.35">
      <c r="C568" s="72" t="str">
        <f t="shared" si="8"/>
        <v/>
      </c>
      <c r="D568" s="4"/>
      <c r="E568" s="4"/>
      <c r="F568" s="4"/>
    </row>
    <row r="569" spans="3:6" x14ac:dyDescent="0.35">
      <c r="C569" s="72" t="str">
        <f t="shared" si="8"/>
        <v/>
      </c>
      <c r="D569" s="4"/>
      <c r="E569" s="4"/>
      <c r="F569" s="4"/>
    </row>
    <row r="570" spans="3:6" x14ac:dyDescent="0.35">
      <c r="C570" s="72" t="str">
        <f t="shared" si="8"/>
        <v/>
      </c>
      <c r="D570" s="4"/>
      <c r="E570" s="4"/>
      <c r="F570" s="4"/>
    </row>
    <row r="571" spans="3:6" x14ac:dyDescent="0.35">
      <c r="C571" s="72" t="str">
        <f t="shared" si="8"/>
        <v/>
      </c>
      <c r="D571" s="4"/>
      <c r="E571" s="4"/>
      <c r="F571" s="4"/>
    </row>
    <row r="572" spans="3:6" x14ac:dyDescent="0.35">
      <c r="C572" s="72" t="str">
        <f t="shared" si="8"/>
        <v/>
      </c>
      <c r="D572" s="4"/>
      <c r="E572" s="4"/>
      <c r="F572" s="4"/>
    </row>
    <row r="573" spans="3:6" x14ac:dyDescent="0.35">
      <c r="C573" s="72" t="str">
        <f t="shared" si="8"/>
        <v/>
      </c>
      <c r="D573" s="4"/>
      <c r="E573" s="4"/>
      <c r="F573" s="4"/>
    </row>
    <row r="574" spans="3:6" x14ac:dyDescent="0.35">
      <c r="C574" s="72" t="str">
        <f t="shared" si="8"/>
        <v/>
      </c>
      <c r="D574" s="4"/>
      <c r="E574" s="4"/>
      <c r="F574" s="4"/>
    </row>
    <row r="575" spans="3:6" x14ac:dyDescent="0.35">
      <c r="C575" s="72" t="str">
        <f t="shared" si="8"/>
        <v/>
      </c>
      <c r="D575" s="4"/>
      <c r="E575" s="4"/>
      <c r="F575" s="4"/>
    </row>
    <row r="576" spans="3:6" x14ac:dyDescent="0.35">
      <c r="C576" s="72" t="str">
        <f t="shared" si="8"/>
        <v/>
      </c>
      <c r="D576" s="4"/>
      <c r="E576" s="4"/>
      <c r="F576" s="4"/>
    </row>
    <row r="577" spans="3:6" x14ac:dyDescent="0.35">
      <c r="C577" s="72" t="str">
        <f t="shared" si="8"/>
        <v/>
      </c>
      <c r="D577" s="4"/>
      <c r="E577" s="4"/>
      <c r="F577" s="4"/>
    </row>
    <row r="578" spans="3:6" x14ac:dyDescent="0.35">
      <c r="C578" s="72" t="str">
        <f t="shared" si="8"/>
        <v/>
      </c>
      <c r="D578" s="4"/>
      <c r="E578" s="4"/>
      <c r="F578" s="4"/>
    </row>
    <row r="579" spans="3:6" x14ac:dyDescent="0.35">
      <c r="C579" s="72" t="str">
        <f t="shared" si="8"/>
        <v/>
      </c>
      <c r="D579" s="4"/>
      <c r="E579" s="4"/>
      <c r="F579" s="4"/>
    </row>
    <row r="580" spans="3:6" x14ac:dyDescent="0.35">
      <c r="C580" s="72" t="str">
        <f t="shared" si="8"/>
        <v/>
      </c>
      <c r="D580" s="4"/>
      <c r="E580" s="4"/>
      <c r="F580" s="4"/>
    </row>
    <row r="581" spans="3:6" x14ac:dyDescent="0.35">
      <c r="C581" s="72" t="str">
        <f t="shared" si="8"/>
        <v/>
      </c>
      <c r="D581" s="4"/>
      <c r="E581" s="4"/>
      <c r="F581" s="4"/>
    </row>
    <row r="582" spans="3:6" x14ac:dyDescent="0.35">
      <c r="C582" s="72" t="str">
        <f t="shared" si="8"/>
        <v/>
      </c>
      <c r="D582" s="4"/>
      <c r="E582" s="4"/>
      <c r="F582" s="4"/>
    </row>
    <row r="583" spans="3:6" x14ac:dyDescent="0.35">
      <c r="C583" s="72" t="str">
        <f t="shared" si="8"/>
        <v/>
      </c>
      <c r="D583" s="4"/>
      <c r="E583" s="4"/>
      <c r="F583" s="4"/>
    </row>
    <row r="584" spans="3:6" x14ac:dyDescent="0.35">
      <c r="C584" s="72" t="str">
        <f t="shared" si="8"/>
        <v/>
      </c>
      <c r="D584" s="4"/>
      <c r="E584" s="4"/>
      <c r="F584" s="4"/>
    </row>
    <row r="585" spans="3:6" x14ac:dyDescent="0.35">
      <c r="C585" s="72" t="str">
        <f t="shared" si="8"/>
        <v/>
      </c>
      <c r="D585" s="4"/>
      <c r="E585" s="4"/>
      <c r="F585" s="4"/>
    </row>
    <row r="586" spans="3:6" x14ac:dyDescent="0.35">
      <c r="C586" s="72" t="str">
        <f t="shared" si="8"/>
        <v/>
      </c>
      <c r="D586" s="4"/>
      <c r="E586" s="4"/>
      <c r="F586" s="4"/>
    </row>
    <row r="587" spans="3:6" x14ac:dyDescent="0.35">
      <c r="C587" s="72" t="str">
        <f t="shared" si="8"/>
        <v/>
      </c>
      <c r="D587" s="4"/>
      <c r="E587" s="4"/>
      <c r="F587" s="4"/>
    </row>
    <row r="588" spans="3:6" x14ac:dyDescent="0.35">
      <c r="C588" s="72" t="str">
        <f t="shared" ref="C588:C651" si="9">IF(ISBLANK(D588),"",D588&amp;E588&amp;F588)</f>
        <v/>
      </c>
      <c r="D588" s="4"/>
      <c r="E588" s="4"/>
      <c r="F588" s="4"/>
    </row>
    <row r="589" spans="3:6" x14ac:dyDescent="0.35">
      <c r="C589" s="72" t="str">
        <f t="shared" si="9"/>
        <v/>
      </c>
      <c r="D589" s="4"/>
      <c r="E589" s="4"/>
      <c r="F589" s="4"/>
    </row>
    <row r="590" spans="3:6" x14ac:dyDescent="0.35">
      <c r="C590" s="72" t="str">
        <f t="shared" si="9"/>
        <v/>
      </c>
      <c r="D590" s="4"/>
      <c r="E590" s="4"/>
      <c r="F590" s="4"/>
    </row>
    <row r="591" spans="3:6" x14ac:dyDescent="0.35">
      <c r="C591" s="72" t="str">
        <f t="shared" si="9"/>
        <v/>
      </c>
      <c r="D591" s="4"/>
      <c r="E591" s="4"/>
      <c r="F591" s="4"/>
    </row>
    <row r="592" spans="3:6" x14ac:dyDescent="0.35">
      <c r="C592" s="72" t="str">
        <f t="shared" si="9"/>
        <v/>
      </c>
      <c r="D592" s="4"/>
      <c r="E592" s="4"/>
      <c r="F592" s="4"/>
    </row>
    <row r="593" spans="3:6" x14ac:dyDescent="0.35">
      <c r="C593" s="72" t="str">
        <f t="shared" si="9"/>
        <v/>
      </c>
      <c r="D593" s="4"/>
      <c r="E593" s="4"/>
      <c r="F593" s="4"/>
    </row>
    <row r="594" spans="3:6" x14ac:dyDescent="0.35">
      <c r="C594" s="72" t="str">
        <f t="shared" si="9"/>
        <v/>
      </c>
      <c r="D594" s="4"/>
      <c r="E594" s="4"/>
      <c r="F594" s="4"/>
    </row>
    <row r="595" spans="3:6" x14ac:dyDescent="0.35">
      <c r="C595" s="72" t="str">
        <f t="shared" si="9"/>
        <v/>
      </c>
      <c r="D595" s="4"/>
      <c r="E595" s="4"/>
      <c r="F595" s="4"/>
    </row>
    <row r="596" spans="3:6" x14ac:dyDescent="0.35">
      <c r="C596" s="72" t="str">
        <f t="shared" si="9"/>
        <v/>
      </c>
      <c r="D596" s="4"/>
      <c r="E596" s="4"/>
      <c r="F596" s="4"/>
    </row>
    <row r="597" spans="3:6" x14ac:dyDescent="0.35">
      <c r="C597" s="72" t="str">
        <f t="shared" si="9"/>
        <v/>
      </c>
      <c r="D597" s="4"/>
      <c r="E597" s="4"/>
      <c r="F597" s="4"/>
    </row>
    <row r="598" spans="3:6" x14ac:dyDescent="0.35">
      <c r="C598" s="72" t="str">
        <f t="shared" si="9"/>
        <v/>
      </c>
      <c r="D598" s="4"/>
      <c r="E598" s="4"/>
      <c r="F598" s="4"/>
    </row>
    <row r="599" spans="3:6" x14ac:dyDescent="0.35">
      <c r="C599" s="72" t="str">
        <f t="shared" si="9"/>
        <v/>
      </c>
      <c r="D599" s="4"/>
      <c r="E599" s="4"/>
      <c r="F599" s="4"/>
    </row>
    <row r="600" spans="3:6" x14ac:dyDescent="0.35">
      <c r="C600" s="72" t="str">
        <f t="shared" si="9"/>
        <v/>
      </c>
      <c r="D600" s="4"/>
      <c r="E600" s="4"/>
      <c r="F600" s="4"/>
    </row>
    <row r="601" spans="3:6" x14ac:dyDescent="0.35">
      <c r="C601" s="72" t="str">
        <f t="shared" si="9"/>
        <v/>
      </c>
      <c r="D601" s="4"/>
      <c r="E601" s="4"/>
      <c r="F601" s="4"/>
    </row>
    <row r="602" spans="3:6" x14ac:dyDescent="0.35">
      <c r="C602" s="72" t="str">
        <f t="shared" si="9"/>
        <v/>
      </c>
      <c r="D602" s="4"/>
      <c r="E602" s="4"/>
      <c r="F602" s="4"/>
    </row>
    <row r="603" spans="3:6" x14ac:dyDescent="0.35">
      <c r="C603" s="72" t="str">
        <f t="shared" si="9"/>
        <v/>
      </c>
      <c r="D603" s="4"/>
      <c r="E603" s="4"/>
      <c r="F603" s="4"/>
    </row>
    <row r="604" spans="3:6" x14ac:dyDescent="0.35">
      <c r="C604" s="72" t="str">
        <f t="shared" si="9"/>
        <v/>
      </c>
      <c r="D604" s="4"/>
      <c r="E604" s="4"/>
      <c r="F604" s="4"/>
    </row>
    <row r="605" spans="3:6" x14ac:dyDescent="0.35">
      <c r="C605" s="72" t="str">
        <f t="shared" si="9"/>
        <v/>
      </c>
      <c r="D605" s="4"/>
      <c r="E605" s="4"/>
      <c r="F605" s="4"/>
    </row>
    <row r="606" spans="3:6" x14ac:dyDescent="0.35">
      <c r="C606" s="72" t="str">
        <f t="shared" si="9"/>
        <v/>
      </c>
      <c r="D606" s="4"/>
      <c r="E606" s="4"/>
      <c r="F606" s="4"/>
    </row>
    <row r="607" spans="3:6" x14ac:dyDescent="0.35">
      <c r="C607" s="72" t="str">
        <f t="shared" si="9"/>
        <v/>
      </c>
      <c r="D607" s="4"/>
      <c r="E607" s="4"/>
      <c r="F607" s="4"/>
    </row>
    <row r="608" spans="3:6" x14ac:dyDescent="0.35">
      <c r="C608" s="72" t="str">
        <f t="shared" si="9"/>
        <v/>
      </c>
      <c r="D608" s="4"/>
      <c r="E608" s="4"/>
      <c r="F608" s="4"/>
    </row>
    <row r="609" spans="3:6" x14ac:dyDescent="0.35">
      <c r="C609" s="72" t="str">
        <f t="shared" si="9"/>
        <v/>
      </c>
      <c r="D609" s="4"/>
      <c r="E609" s="4"/>
      <c r="F609" s="4"/>
    </row>
    <row r="610" spans="3:6" x14ac:dyDescent="0.35">
      <c r="C610" s="72" t="str">
        <f t="shared" si="9"/>
        <v/>
      </c>
      <c r="D610" s="4"/>
      <c r="E610" s="4"/>
      <c r="F610" s="4"/>
    </row>
    <row r="611" spans="3:6" x14ac:dyDescent="0.35">
      <c r="C611" s="72" t="str">
        <f t="shared" si="9"/>
        <v/>
      </c>
      <c r="D611" s="4"/>
      <c r="E611" s="4"/>
      <c r="F611" s="4"/>
    </row>
    <row r="612" spans="3:6" x14ac:dyDescent="0.35">
      <c r="C612" s="72" t="str">
        <f t="shared" si="9"/>
        <v/>
      </c>
      <c r="D612" s="4"/>
      <c r="E612" s="4"/>
      <c r="F612" s="4"/>
    </row>
    <row r="613" spans="3:6" x14ac:dyDescent="0.35">
      <c r="C613" s="72" t="str">
        <f t="shared" si="9"/>
        <v/>
      </c>
      <c r="D613" s="4"/>
      <c r="E613" s="4"/>
      <c r="F613" s="4"/>
    </row>
    <row r="614" spans="3:6" x14ac:dyDescent="0.35">
      <c r="C614" s="72" t="str">
        <f t="shared" si="9"/>
        <v/>
      </c>
      <c r="D614" s="4"/>
      <c r="E614" s="4"/>
      <c r="F614" s="4"/>
    </row>
    <row r="615" spans="3:6" x14ac:dyDescent="0.35">
      <c r="C615" s="72" t="str">
        <f t="shared" si="9"/>
        <v/>
      </c>
      <c r="D615" s="4"/>
      <c r="E615" s="4"/>
      <c r="F615" s="4"/>
    </row>
    <row r="616" spans="3:6" x14ac:dyDescent="0.35">
      <c r="C616" s="72" t="str">
        <f t="shared" si="9"/>
        <v/>
      </c>
      <c r="D616" s="4"/>
      <c r="E616" s="4"/>
      <c r="F616" s="4"/>
    </row>
    <row r="617" spans="3:6" x14ac:dyDescent="0.35">
      <c r="C617" s="72" t="str">
        <f t="shared" si="9"/>
        <v/>
      </c>
      <c r="D617" s="4"/>
      <c r="E617" s="4"/>
      <c r="F617" s="4"/>
    </row>
    <row r="618" spans="3:6" x14ac:dyDescent="0.35">
      <c r="C618" s="72" t="str">
        <f t="shared" si="9"/>
        <v/>
      </c>
      <c r="D618" s="4"/>
      <c r="E618" s="4"/>
      <c r="F618" s="4"/>
    </row>
    <row r="619" spans="3:6" x14ac:dyDescent="0.35">
      <c r="C619" s="72" t="str">
        <f t="shared" si="9"/>
        <v/>
      </c>
      <c r="D619" s="4"/>
      <c r="E619" s="4"/>
      <c r="F619" s="4"/>
    </row>
    <row r="620" spans="3:6" x14ac:dyDescent="0.35">
      <c r="C620" s="72" t="str">
        <f t="shared" si="9"/>
        <v/>
      </c>
      <c r="D620" s="4"/>
      <c r="E620" s="4"/>
      <c r="F620" s="4"/>
    </row>
    <row r="621" spans="3:6" x14ac:dyDescent="0.35">
      <c r="C621" s="72" t="str">
        <f t="shared" si="9"/>
        <v/>
      </c>
      <c r="D621" s="4"/>
      <c r="E621" s="4"/>
      <c r="F621" s="4"/>
    </row>
    <row r="622" spans="3:6" x14ac:dyDescent="0.35">
      <c r="C622" s="72" t="str">
        <f t="shared" si="9"/>
        <v/>
      </c>
      <c r="D622" s="4"/>
      <c r="E622" s="4"/>
      <c r="F622" s="4"/>
    </row>
    <row r="623" spans="3:6" x14ac:dyDescent="0.35">
      <c r="C623" s="72" t="str">
        <f t="shared" si="9"/>
        <v/>
      </c>
      <c r="D623" s="4"/>
      <c r="E623" s="4"/>
      <c r="F623" s="4"/>
    </row>
    <row r="624" spans="3:6" x14ac:dyDescent="0.35">
      <c r="C624" s="72" t="str">
        <f t="shared" si="9"/>
        <v/>
      </c>
      <c r="D624" s="4"/>
      <c r="E624" s="4"/>
      <c r="F624" s="4"/>
    </row>
    <row r="625" spans="3:6" x14ac:dyDescent="0.35">
      <c r="C625" s="72" t="str">
        <f t="shared" si="9"/>
        <v/>
      </c>
      <c r="D625" s="4"/>
      <c r="E625" s="4"/>
      <c r="F625" s="4"/>
    </row>
    <row r="626" spans="3:6" x14ac:dyDescent="0.35">
      <c r="C626" s="72" t="str">
        <f t="shared" si="9"/>
        <v/>
      </c>
      <c r="D626" s="4"/>
      <c r="E626" s="4"/>
      <c r="F626" s="4"/>
    </row>
    <row r="627" spans="3:6" x14ac:dyDescent="0.35">
      <c r="C627" s="72" t="str">
        <f t="shared" si="9"/>
        <v/>
      </c>
      <c r="D627" s="4"/>
      <c r="E627" s="4"/>
      <c r="F627" s="4"/>
    </row>
    <row r="628" spans="3:6" x14ac:dyDescent="0.35">
      <c r="C628" s="72" t="str">
        <f t="shared" si="9"/>
        <v/>
      </c>
      <c r="D628" s="4"/>
      <c r="E628" s="4"/>
      <c r="F628" s="4"/>
    </row>
    <row r="629" spans="3:6" x14ac:dyDescent="0.35">
      <c r="C629" s="72" t="str">
        <f t="shared" si="9"/>
        <v/>
      </c>
      <c r="D629" s="4"/>
      <c r="E629" s="4"/>
      <c r="F629" s="4"/>
    </row>
    <row r="630" spans="3:6" x14ac:dyDescent="0.35">
      <c r="C630" s="72" t="str">
        <f t="shared" si="9"/>
        <v/>
      </c>
      <c r="D630" s="4"/>
      <c r="E630" s="4"/>
      <c r="F630" s="4"/>
    </row>
    <row r="631" spans="3:6" x14ac:dyDescent="0.35">
      <c r="C631" s="72" t="str">
        <f t="shared" si="9"/>
        <v/>
      </c>
      <c r="D631" s="4"/>
      <c r="E631" s="4"/>
      <c r="F631" s="4"/>
    </row>
    <row r="632" spans="3:6" x14ac:dyDescent="0.35">
      <c r="C632" s="72" t="str">
        <f t="shared" si="9"/>
        <v/>
      </c>
      <c r="D632" s="4"/>
      <c r="E632" s="4"/>
      <c r="F632" s="4"/>
    </row>
    <row r="633" spans="3:6" x14ac:dyDescent="0.35">
      <c r="C633" s="72" t="str">
        <f t="shared" si="9"/>
        <v/>
      </c>
      <c r="D633" s="4"/>
      <c r="E633" s="4"/>
      <c r="F633" s="4"/>
    </row>
    <row r="634" spans="3:6" x14ac:dyDescent="0.35">
      <c r="C634" s="72" t="str">
        <f t="shared" si="9"/>
        <v/>
      </c>
      <c r="D634" s="4"/>
      <c r="E634" s="4"/>
      <c r="F634" s="4"/>
    </row>
    <row r="635" spans="3:6" x14ac:dyDescent="0.35">
      <c r="C635" s="72" t="str">
        <f t="shared" si="9"/>
        <v/>
      </c>
      <c r="D635" s="4"/>
      <c r="E635" s="4"/>
      <c r="F635" s="4"/>
    </row>
    <row r="636" spans="3:6" x14ac:dyDescent="0.35">
      <c r="C636" s="72" t="str">
        <f t="shared" si="9"/>
        <v/>
      </c>
      <c r="D636" s="4"/>
      <c r="E636" s="4"/>
      <c r="F636" s="4"/>
    </row>
    <row r="637" spans="3:6" x14ac:dyDescent="0.35">
      <c r="C637" s="72" t="str">
        <f t="shared" si="9"/>
        <v/>
      </c>
      <c r="D637" s="4"/>
      <c r="E637" s="4"/>
      <c r="F637" s="4"/>
    </row>
    <row r="638" spans="3:6" x14ac:dyDescent="0.35">
      <c r="C638" s="72" t="str">
        <f t="shared" si="9"/>
        <v/>
      </c>
      <c r="D638" s="4"/>
      <c r="E638" s="4"/>
      <c r="F638" s="4"/>
    </row>
    <row r="639" spans="3:6" x14ac:dyDescent="0.35">
      <c r="C639" s="72" t="str">
        <f t="shared" si="9"/>
        <v/>
      </c>
      <c r="D639" s="4"/>
      <c r="E639" s="4"/>
      <c r="F639" s="4"/>
    </row>
    <row r="640" spans="3:6" x14ac:dyDescent="0.35">
      <c r="C640" s="72" t="str">
        <f t="shared" si="9"/>
        <v/>
      </c>
      <c r="D640" s="4"/>
      <c r="E640" s="4"/>
      <c r="F640" s="4"/>
    </row>
    <row r="641" spans="3:6" x14ac:dyDescent="0.35">
      <c r="C641" s="72" t="str">
        <f t="shared" si="9"/>
        <v/>
      </c>
      <c r="D641" s="4"/>
      <c r="E641" s="4"/>
      <c r="F641" s="4"/>
    </row>
    <row r="642" spans="3:6" x14ac:dyDescent="0.35">
      <c r="C642" s="72" t="str">
        <f t="shared" si="9"/>
        <v/>
      </c>
      <c r="D642" s="4"/>
      <c r="E642" s="4"/>
      <c r="F642" s="4"/>
    </row>
    <row r="643" spans="3:6" x14ac:dyDescent="0.35">
      <c r="C643" s="72" t="str">
        <f t="shared" si="9"/>
        <v/>
      </c>
      <c r="D643" s="4"/>
      <c r="E643" s="4"/>
      <c r="F643" s="4"/>
    </row>
    <row r="644" spans="3:6" x14ac:dyDescent="0.35">
      <c r="C644" s="72" t="str">
        <f t="shared" si="9"/>
        <v/>
      </c>
      <c r="D644" s="4"/>
      <c r="E644" s="4"/>
      <c r="F644" s="4"/>
    </row>
    <row r="645" spans="3:6" x14ac:dyDescent="0.35">
      <c r="C645" s="72" t="str">
        <f t="shared" si="9"/>
        <v/>
      </c>
      <c r="D645" s="4"/>
      <c r="E645" s="4"/>
      <c r="F645" s="4"/>
    </row>
    <row r="646" spans="3:6" x14ac:dyDescent="0.35">
      <c r="C646" s="72" t="str">
        <f t="shared" si="9"/>
        <v/>
      </c>
      <c r="D646" s="4"/>
      <c r="E646" s="4"/>
      <c r="F646" s="4"/>
    </row>
    <row r="647" spans="3:6" x14ac:dyDescent="0.35">
      <c r="C647" s="72" t="str">
        <f t="shared" si="9"/>
        <v/>
      </c>
      <c r="D647" s="4"/>
      <c r="E647" s="4"/>
      <c r="F647" s="4"/>
    </row>
    <row r="648" spans="3:6" x14ac:dyDescent="0.35">
      <c r="C648" s="72" t="str">
        <f t="shared" si="9"/>
        <v/>
      </c>
      <c r="D648" s="4"/>
      <c r="E648" s="4"/>
      <c r="F648" s="4"/>
    </row>
    <row r="649" spans="3:6" x14ac:dyDescent="0.35">
      <c r="C649" s="72" t="str">
        <f t="shared" si="9"/>
        <v/>
      </c>
      <c r="D649" s="4"/>
      <c r="E649" s="4"/>
      <c r="F649" s="4"/>
    </row>
    <row r="650" spans="3:6" x14ac:dyDescent="0.35">
      <c r="C650" s="72" t="str">
        <f t="shared" si="9"/>
        <v/>
      </c>
      <c r="D650" s="4"/>
      <c r="E650" s="4"/>
      <c r="F650" s="4"/>
    </row>
    <row r="651" spans="3:6" x14ac:dyDescent="0.35">
      <c r="C651" s="72" t="str">
        <f t="shared" si="9"/>
        <v/>
      </c>
      <c r="D651" s="4"/>
      <c r="E651" s="4"/>
      <c r="F651" s="4"/>
    </row>
    <row r="652" spans="3:6" x14ac:dyDescent="0.35">
      <c r="C652" s="72" t="str">
        <f t="shared" ref="C652:C715" si="10">IF(ISBLANK(D652),"",D652&amp;E652&amp;F652)</f>
        <v/>
      </c>
      <c r="D652" s="4"/>
      <c r="E652" s="4"/>
      <c r="F652" s="4"/>
    </row>
    <row r="653" spans="3:6" x14ac:dyDescent="0.35">
      <c r="C653" s="72" t="str">
        <f t="shared" si="10"/>
        <v/>
      </c>
      <c r="D653" s="4"/>
      <c r="E653" s="4"/>
      <c r="F653" s="4"/>
    </row>
    <row r="654" spans="3:6" x14ac:dyDescent="0.35">
      <c r="C654" s="72" t="str">
        <f t="shared" si="10"/>
        <v/>
      </c>
      <c r="D654" s="4"/>
      <c r="E654" s="4"/>
      <c r="F654" s="4"/>
    </row>
    <row r="655" spans="3:6" x14ac:dyDescent="0.35">
      <c r="C655" s="72" t="str">
        <f t="shared" si="10"/>
        <v/>
      </c>
      <c r="D655" s="4"/>
      <c r="E655" s="4"/>
      <c r="F655" s="4"/>
    </row>
    <row r="656" spans="3:6" x14ac:dyDescent="0.35">
      <c r="C656" s="72" t="str">
        <f t="shared" si="10"/>
        <v/>
      </c>
      <c r="D656" s="4"/>
      <c r="E656" s="4"/>
      <c r="F656" s="4"/>
    </row>
    <row r="657" spans="3:6" x14ac:dyDescent="0.35">
      <c r="C657" s="72" t="str">
        <f t="shared" si="10"/>
        <v/>
      </c>
      <c r="D657" s="4"/>
      <c r="E657" s="4"/>
      <c r="F657" s="4"/>
    </row>
    <row r="658" spans="3:6" x14ac:dyDescent="0.35">
      <c r="C658" s="72" t="str">
        <f t="shared" si="10"/>
        <v/>
      </c>
      <c r="D658" s="4"/>
      <c r="E658" s="4"/>
      <c r="F658" s="4"/>
    </row>
    <row r="659" spans="3:6" x14ac:dyDescent="0.35">
      <c r="C659" s="72" t="str">
        <f t="shared" si="10"/>
        <v/>
      </c>
      <c r="D659" s="4"/>
      <c r="E659" s="4"/>
      <c r="F659" s="4"/>
    </row>
    <row r="660" spans="3:6" x14ac:dyDescent="0.35">
      <c r="C660" s="72" t="str">
        <f t="shared" si="10"/>
        <v/>
      </c>
      <c r="D660" s="4"/>
      <c r="E660" s="4"/>
      <c r="F660" s="4"/>
    </row>
    <row r="661" spans="3:6" x14ac:dyDescent="0.35">
      <c r="C661" s="72" t="str">
        <f t="shared" si="10"/>
        <v/>
      </c>
      <c r="D661" s="4"/>
      <c r="E661" s="4"/>
      <c r="F661" s="4"/>
    </row>
    <row r="662" spans="3:6" x14ac:dyDescent="0.35">
      <c r="C662" s="72" t="str">
        <f t="shared" si="10"/>
        <v/>
      </c>
      <c r="D662" s="4"/>
      <c r="E662" s="4"/>
      <c r="F662" s="4"/>
    </row>
    <row r="663" spans="3:6" x14ac:dyDescent="0.35">
      <c r="C663" s="72" t="str">
        <f t="shared" si="10"/>
        <v/>
      </c>
      <c r="D663" s="4"/>
      <c r="E663" s="4"/>
      <c r="F663" s="4"/>
    </row>
    <row r="664" spans="3:6" x14ac:dyDescent="0.35">
      <c r="C664" s="72" t="str">
        <f t="shared" si="10"/>
        <v/>
      </c>
      <c r="D664" s="4"/>
      <c r="E664" s="4"/>
      <c r="F664" s="4"/>
    </row>
    <row r="665" spans="3:6" x14ac:dyDescent="0.35">
      <c r="C665" s="72" t="str">
        <f t="shared" si="10"/>
        <v/>
      </c>
      <c r="D665" s="4"/>
      <c r="E665" s="4"/>
      <c r="F665" s="4"/>
    </row>
    <row r="666" spans="3:6" x14ac:dyDescent="0.35">
      <c r="C666" s="72" t="str">
        <f t="shared" si="10"/>
        <v/>
      </c>
      <c r="D666" s="4"/>
      <c r="E666" s="4"/>
      <c r="F666" s="4"/>
    </row>
    <row r="667" spans="3:6" x14ac:dyDescent="0.35">
      <c r="C667" s="72" t="str">
        <f t="shared" si="10"/>
        <v/>
      </c>
      <c r="D667" s="4"/>
      <c r="E667" s="4"/>
      <c r="F667" s="4"/>
    </row>
    <row r="668" spans="3:6" x14ac:dyDescent="0.35">
      <c r="C668" s="72" t="str">
        <f t="shared" si="10"/>
        <v/>
      </c>
      <c r="D668" s="4"/>
      <c r="E668" s="4"/>
      <c r="F668" s="4"/>
    </row>
    <row r="669" spans="3:6" x14ac:dyDescent="0.35">
      <c r="C669" s="72" t="str">
        <f t="shared" si="10"/>
        <v/>
      </c>
      <c r="D669" s="4"/>
      <c r="E669" s="4"/>
      <c r="F669" s="4"/>
    </row>
    <row r="670" spans="3:6" x14ac:dyDescent="0.35">
      <c r="C670" s="72" t="str">
        <f t="shared" si="10"/>
        <v/>
      </c>
      <c r="D670" s="4"/>
      <c r="E670" s="4"/>
      <c r="F670" s="4"/>
    </row>
    <row r="671" spans="3:6" x14ac:dyDescent="0.35">
      <c r="C671" s="72" t="str">
        <f t="shared" si="10"/>
        <v/>
      </c>
      <c r="D671" s="4"/>
      <c r="E671" s="4"/>
      <c r="F671" s="4"/>
    </row>
    <row r="672" spans="3:6" x14ac:dyDescent="0.35">
      <c r="C672" s="72" t="str">
        <f t="shared" si="10"/>
        <v/>
      </c>
      <c r="D672" s="4"/>
      <c r="E672" s="4"/>
      <c r="F672" s="4"/>
    </row>
    <row r="673" spans="3:6" x14ac:dyDescent="0.35">
      <c r="C673" s="72" t="str">
        <f t="shared" si="10"/>
        <v/>
      </c>
      <c r="D673" s="4"/>
      <c r="E673" s="4"/>
      <c r="F673" s="4"/>
    </row>
    <row r="674" spans="3:6" x14ac:dyDescent="0.35">
      <c r="C674" s="72" t="str">
        <f t="shared" si="10"/>
        <v/>
      </c>
      <c r="D674" s="4"/>
      <c r="E674" s="4"/>
      <c r="F674" s="4"/>
    </row>
    <row r="675" spans="3:6" x14ac:dyDescent="0.35">
      <c r="C675" s="72" t="str">
        <f t="shared" si="10"/>
        <v/>
      </c>
      <c r="D675" s="4"/>
      <c r="E675" s="4"/>
      <c r="F675" s="4"/>
    </row>
    <row r="676" spans="3:6" x14ac:dyDescent="0.35">
      <c r="C676" s="72" t="str">
        <f t="shared" si="10"/>
        <v/>
      </c>
      <c r="D676" s="4"/>
      <c r="E676" s="4"/>
      <c r="F676" s="4"/>
    </row>
    <row r="677" spans="3:6" x14ac:dyDescent="0.35">
      <c r="C677" s="72" t="str">
        <f t="shared" si="10"/>
        <v/>
      </c>
      <c r="D677" s="4"/>
      <c r="E677" s="4"/>
      <c r="F677" s="4"/>
    </row>
    <row r="678" spans="3:6" x14ac:dyDescent="0.35">
      <c r="C678" s="72" t="str">
        <f t="shared" si="10"/>
        <v/>
      </c>
      <c r="D678" s="4"/>
      <c r="E678" s="4"/>
      <c r="F678" s="4"/>
    </row>
    <row r="679" spans="3:6" x14ac:dyDescent="0.35">
      <c r="C679" s="72" t="str">
        <f t="shared" si="10"/>
        <v/>
      </c>
      <c r="D679" s="4"/>
      <c r="E679" s="4"/>
      <c r="F679" s="4"/>
    </row>
    <row r="680" spans="3:6" x14ac:dyDescent="0.35">
      <c r="C680" s="72" t="str">
        <f t="shared" si="10"/>
        <v/>
      </c>
      <c r="D680" s="4"/>
      <c r="E680" s="4"/>
      <c r="F680" s="4"/>
    </row>
    <row r="681" spans="3:6" x14ac:dyDescent="0.35">
      <c r="C681" s="72" t="str">
        <f t="shared" si="10"/>
        <v/>
      </c>
      <c r="D681" s="4"/>
      <c r="E681" s="4"/>
      <c r="F681" s="4"/>
    </row>
    <row r="682" spans="3:6" x14ac:dyDescent="0.35">
      <c r="C682" s="72" t="str">
        <f t="shared" si="10"/>
        <v/>
      </c>
      <c r="D682" s="4"/>
      <c r="E682" s="4"/>
      <c r="F682" s="4"/>
    </row>
    <row r="683" spans="3:6" x14ac:dyDescent="0.35">
      <c r="C683" s="72" t="str">
        <f t="shared" si="10"/>
        <v/>
      </c>
      <c r="D683" s="4"/>
      <c r="E683" s="4"/>
      <c r="F683" s="4"/>
    </row>
    <row r="684" spans="3:6" x14ac:dyDescent="0.35">
      <c r="C684" s="72" t="str">
        <f t="shared" si="10"/>
        <v/>
      </c>
      <c r="D684" s="4"/>
      <c r="E684" s="4"/>
      <c r="F684" s="4"/>
    </row>
    <row r="685" spans="3:6" x14ac:dyDescent="0.35">
      <c r="C685" s="72" t="str">
        <f t="shared" si="10"/>
        <v/>
      </c>
      <c r="D685" s="4"/>
      <c r="E685" s="4"/>
      <c r="F685" s="4"/>
    </row>
    <row r="686" spans="3:6" x14ac:dyDescent="0.35">
      <c r="C686" s="72" t="str">
        <f t="shared" si="10"/>
        <v/>
      </c>
      <c r="D686" s="4"/>
      <c r="E686" s="4"/>
      <c r="F686" s="4"/>
    </row>
    <row r="687" spans="3:6" x14ac:dyDescent="0.35">
      <c r="C687" s="72" t="str">
        <f t="shared" si="10"/>
        <v/>
      </c>
      <c r="D687" s="4"/>
      <c r="E687" s="4"/>
      <c r="F687" s="4"/>
    </row>
    <row r="688" spans="3:6" x14ac:dyDescent="0.35">
      <c r="C688" s="72" t="str">
        <f t="shared" si="10"/>
        <v/>
      </c>
      <c r="D688" s="4"/>
      <c r="E688" s="4"/>
      <c r="F688" s="4"/>
    </row>
    <row r="689" spans="3:6" x14ac:dyDescent="0.35">
      <c r="C689" s="72" t="str">
        <f t="shared" si="10"/>
        <v/>
      </c>
      <c r="D689" s="4"/>
      <c r="E689" s="4"/>
      <c r="F689" s="4"/>
    </row>
    <row r="690" spans="3:6" x14ac:dyDescent="0.35">
      <c r="C690" s="72" t="str">
        <f t="shared" si="10"/>
        <v/>
      </c>
      <c r="D690" s="4"/>
      <c r="E690" s="4"/>
      <c r="F690" s="4"/>
    </row>
    <row r="691" spans="3:6" x14ac:dyDescent="0.35">
      <c r="C691" s="72" t="str">
        <f t="shared" si="10"/>
        <v/>
      </c>
      <c r="D691" s="4"/>
      <c r="E691" s="4"/>
      <c r="F691" s="4"/>
    </row>
    <row r="692" spans="3:6" x14ac:dyDescent="0.35">
      <c r="C692" s="72" t="str">
        <f t="shared" si="10"/>
        <v/>
      </c>
      <c r="D692" s="4"/>
      <c r="E692" s="4"/>
      <c r="F692" s="4"/>
    </row>
    <row r="693" spans="3:6" x14ac:dyDescent="0.35">
      <c r="C693" s="72" t="str">
        <f t="shared" si="10"/>
        <v/>
      </c>
      <c r="D693" s="4"/>
      <c r="E693" s="4"/>
      <c r="F693" s="4"/>
    </row>
    <row r="694" spans="3:6" x14ac:dyDescent="0.35">
      <c r="C694" s="72" t="str">
        <f t="shared" si="10"/>
        <v/>
      </c>
      <c r="D694" s="4"/>
      <c r="E694" s="4"/>
      <c r="F694" s="4"/>
    </row>
    <row r="695" spans="3:6" x14ac:dyDescent="0.35">
      <c r="C695" s="72" t="str">
        <f t="shared" si="10"/>
        <v/>
      </c>
      <c r="D695" s="4"/>
      <c r="E695" s="4"/>
      <c r="F695" s="4"/>
    </row>
    <row r="696" spans="3:6" x14ac:dyDescent="0.35">
      <c r="C696" s="72" t="str">
        <f t="shared" si="10"/>
        <v/>
      </c>
      <c r="D696" s="4"/>
      <c r="E696" s="4"/>
      <c r="F696" s="4"/>
    </row>
    <row r="697" spans="3:6" x14ac:dyDescent="0.35">
      <c r="C697" s="72" t="str">
        <f t="shared" si="10"/>
        <v/>
      </c>
      <c r="D697" s="4"/>
      <c r="E697" s="4"/>
      <c r="F697" s="4"/>
    </row>
    <row r="698" spans="3:6" x14ac:dyDescent="0.35">
      <c r="C698" s="72" t="str">
        <f t="shared" si="10"/>
        <v/>
      </c>
      <c r="D698" s="4"/>
      <c r="E698" s="4"/>
      <c r="F698" s="4"/>
    </row>
    <row r="699" spans="3:6" x14ac:dyDescent="0.35">
      <c r="C699" s="72" t="str">
        <f t="shared" si="10"/>
        <v/>
      </c>
      <c r="D699" s="4"/>
      <c r="E699" s="4"/>
      <c r="F699" s="4"/>
    </row>
    <row r="700" spans="3:6" x14ac:dyDescent="0.35">
      <c r="C700" s="72" t="str">
        <f t="shared" si="10"/>
        <v/>
      </c>
      <c r="D700" s="4"/>
      <c r="E700" s="4"/>
      <c r="F700" s="4"/>
    </row>
    <row r="701" spans="3:6" x14ac:dyDescent="0.35">
      <c r="C701" s="72" t="str">
        <f t="shared" si="10"/>
        <v/>
      </c>
      <c r="D701" s="4"/>
      <c r="E701" s="4"/>
      <c r="F701" s="4"/>
    </row>
    <row r="702" spans="3:6" x14ac:dyDescent="0.35">
      <c r="C702" s="72" t="str">
        <f t="shared" si="10"/>
        <v/>
      </c>
      <c r="D702" s="4"/>
      <c r="E702" s="4"/>
      <c r="F702" s="4"/>
    </row>
    <row r="703" spans="3:6" x14ac:dyDescent="0.35">
      <c r="C703" s="72" t="str">
        <f t="shared" si="10"/>
        <v/>
      </c>
      <c r="D703" s="4"/>
      <c r="E703" s="4"/>
      <c r="F703" s="4"/>
    </row>
    <row r="704" spans="3:6" x14ac:dyDescent="0.35">
      <c r="C704" s="72" t="str">
        <f t="shared" si="10"/>
        <v/>
      </c>
      <c r="D704" s="4"/>
      <c r="E704" s="4"/>
      <c r="F704" s="4"/>
    </row>
    <row r="705" spans="3:6" x14ac:dyDescent="0.35">
      <c r="C705" s="72" t="str">
        <f t="shared" si="10"/>
        <v/>
      </c>
      <c r="D705" s="4"/>
      <c r="E705" s="4"/>
      <c r="F705" s="4"/>
    </row>
    <row r="706" spans="3:6" x14ac:dyDescent="0.35">
      <c r="C706" s="72" t="str">
        <f t="shared" si="10"/>
        <v/>
      </c>
      <c r="D706" s="4"/>
      <c r="E706" s="4"/>
      <c r="F706" s="4"/>
    </row>
    <row r="707" spans="3:6" x14ac:dyDescent="0.35">
      <c r="C707" s="72" t="str">
        <f t="shared" si="10"/>
        <v/>
      </c>
      <c r="D707" s="4"/>
      <c r="E707" s="4"/>
      <c r="F707" s="4"/>
    </row>
    <row r="708" spans="3:6" x14ac:dyDescent="0.35">
      <c r="C708" s="72" t="str">
        <f t="shared" si="10"/>
        <v/>
      </c>
      <c r="D708" s="4"/>
      <c r="E708" s="4"/>
      <c r="F708" s="4"/>
    </row>
    <row r="709" spans="3:6" x14ac:dyDescent="0.35">
      <c r="C709" s="72" t="str">
        <f t="shared" si="10"/>
        <v/>
      </c>
      <c r="D709" s="4"/>
      <c r="E709" s="4"/>
      <c r="F709" s="4"/>
    </row>
    <row r="710" spans="3:6" x14ac:dyDescent="0.35">
      <c r="C710" s="72" t="str">
        <f t="shared" si="10"/>
        <v/>
      </c>
      <c r="D710" s="4"/>
      <c r="E710" s="4"/>
      <c r="F710" s="4"/>
    </row>
    <row r="711" spans="3:6" x14ac:dyDescent="0.35">
      <c r="C711" s="72" t="str">
        <f t="shared" si="10"/>
        <v/>
      </c>
      <c r="D711" s="4"/>
      <c r="E711" s="4"/>
      <c r="F711" s="4"/>
    </row>
    <row r="712" spans="3:6" x14ac:dyDescent="0.35">
      <c r="C712" s="72" t="str">
        <f t="shared" si="10"/>
        <v/>
      </c>
      <c r="D712" s="4"/>
      <c r="E712" s="4"/>
      <c r="F712" s="4"/>
    </row>
    <row r="713" spans="3:6" x14ac:dyDescent="0.35">
      <c r="C713" s="72" t="str">
        <f t="shared" si="10"/>
        <v/>
      </c>
      <c r="D713" s="4"/>
      <c r="E713" s="4"/>
      <c r="F713" s="4"/>
    </row>
    <row r="714" spans="3:6" x14ac:dyDescent="0.35">
      <c r="C714" s="72" t="str">
        <f t="shared" si="10"/>
        <v/>
      </c>
      <c r="D714" s="4"/>
      <c r="E714" s="4"/>
      <c r="F714" s="4"/>
    </row>
    <row r="715" spans="3:6" x14ac:dyDescent="0.35">
      <c r="C715" s="72" t="str">
        <f t="shared" si="10"/>
        <v/>
      </c>
      <c r="D715" s="4"/>
      <c r="E715" s="4"/>
      <c r="F715" s="4"/>
    </row>
    <row r="716" spans="3:6" x14ac:dyDescent="0.35">
      <c r="C716" s="72" t="str">
        <f t="shared" ref="C716:C779" si="11">IF(ISBLANK(D716),"",D716&amp;E716&amp;F716)</f>
        <v/>
      </c>
      <c r="D716" s="4"/>
      <c r="E716" s="4"/>
      <c r="F716" s="4"/>
    </row>
    <row r="717" spans="3:6" x14ac:dyDescent="0.35">
      <c r="C717" s="72" t="str">
        <f t="shared" si="11"/>
        <v/>
      </c>
      <c r="D717" s="4"/>
      <c r="E717" s="4"/>
      <c r="F717" s="4"/>
    </row>
    <row r="718" spans="3:6" x14ac:dyDescent="0.35">
      <c r="C718" s="72" t="str">
        <f t="shared" si="11"/>
        <v/>
      </c>
      <c r="D718" s="4"/>
      <c r="E718" s="4"/>
      <c r="F718" s="4"/>
    </row>
    <row r="719" spans="3:6" x14ac:dyDescent="0.35">
      <c r="C719" s="72" t="str">
        <f t="shared" si="11"/>
        <v/>
      </c>
      <c r="D719" s="4"/>
      <c r="E719" s="4"/>
      <c r="F719" s="4"/>
    </row>
    <row r="720" spans="3:6" x14ac:dyDescent="0.35">
      <c r="C720" s="72" t="str">
        <f t="shared" si="11"/>
        <v/>
      </c>
      <c r="D720" s="4"/>
      <c r="E720" s="4"/>
      <c r="F720" s="4"/>
    </row>
    <row r="721" spans="3:6" x14ac:dyDescent="0.35">
      <c r="C721" s="72" t="str">
        <f t="shared" si="11"/>
        <v/>
      </c>
      <c r="D721" s="4"/>
      <c r="E721" s="4"/>
      <c r="F721" s="4"/>
    </row>
    <row r="722" spans="3:6" x14ac:dyDescent="0.35">
      <c r="C722" s="72" t="str">
        <f t="shared" si="11"/>
        <v/>
      </c>
      <c r="D722" s="4"/>
      <c r="E722" s="4"/>
      <c r="F722" s="4"/>
    </row>
    <row r="723" spans="3:6" x14ac:dyDescent="0.35">
      <c r="C723" s="72" t="str">
        <f t="shared" si="11"/>
        <v/>
      </c>
      <c r="D723" s="4"/>
      <c r="E723" s="4"/>
      <c r="F723" s="4"/>
    </row>
    <row r="724" spans="3:6" x14ac:dyDescent="0.35">
      <c r="C724" s="72" t="str">
        <f t="shared" si="11"/>
        <v/>
      </c>
      <c r="D724" s="4"/>
      <c r="E724" s="4"/>
      <c r="F724" s="4"/>
    </row>
    <row r="725" spans="3:6" x14ac:dyDescent="0.35">
      <c r="C725" s="72" t="str">
        <f t="shared" si="11"/>
        <v/>
      </c>
      <c r="D725" s="4"/>
      <c r="E725" s="4"/>
      <c r="F725" s="4"/>
    </row>
    <row r="726" spans="3:6" x14ac:dyDescent="0.35">
      <c r="C726" s="72" t="str">
        <f t="shared" si="11"/>
        <v/>
      </c>
      <c r="D726" s="4"/>
      <c r="E726" s="4"/>
      <c r="F726" s="4"/>
    </row>
    <row r="727" spans="3:6" x14ac:dyDescent="0.35">
      <c r="C727" s="72" t="str">
        <f t="shared" si="11"/>
        <v/>
      </c>
      <c r="D727" s="4"/>
      <c r="E727" s="4"/>
      <c r="F727" s="4"/>
    </row>
    <row r="728" spans="3:6" x14ac:dyDescent="0.35">
      <c r="C728" s="72" t="str">
        <f t="shared" si="11"/>
        <v/>
      </c>
      <c r="D728" s="4"/>
      <c r="E728" s="4"/>
      <c r="F728" s="4"/>
    </row>
    <row r="729" spans="3:6" x14ac:dyDescent="0.35">
      <c r="C729" s="72" t="str">
        <f t="shared" si="11"/>
        <v/>
      </c>
      <c r="D729" s="4"/>
      <c r="E729" s="4"/>
      <c r="F729" s="4"/>
    </row>
    <row r="730" spans="3:6" x14ac:dyDescent="0.35">
      <c r="C730" s="72" t="str">
        <f t="shared" si="11"/>
        <v/>
      </c>
      <c r="D730" s="4"/>
      <c r="E730" s="4"/>
      <c r="F730" s="4"/>
    </row>
    <row r="731" spans="3:6" x14ac:dyDescent="0.35">
      <c r="C731" s="72" t="str">
        <f t="shared" si="11"/>
        <v/>
      </c>
      <c r="D731" s="4"/>
      <c r="E731" s="4"/>
      <c r="F731" s="4"/>
    </row>
    <row r="732" spans="3:6" x14ac:dyDescent="0.35">
      <c r="C732" s="72" t="str">
        <f t="shared" si="11"/>
        <v/>
      </c>
      <c r="D732" s="4"/>
      <c r="E732" s="4"/>
      <c r="F732" s="4"/>
    </row>
    <row r="733" spans="3:6" x14ac:dyDescent="0.35">
      <c r="C733" s="72" t="str">
        <f t="shared" si="11"/>
        <v/>
      </c>
      <c r="D733" s="4"/>
      <c r="E733" s="4"/>
      <c r="F733" s="4"/>
    </row>
    <row r="734" spans="3:6" x14ac:dyDescent="0.35">
      <c r="C734" s="72" t="str">
        <f t="shared" si="11"/>
        <v/>
      </c>
      <c r="D734" s="4"/>
      <c r="E734" s="4"/>
      <c r="F734" s="4"/>
    </row>
    <row r="735" spans="3:6" x14ac:dyDescent="0.35">
      <c r="C735" s="72" t="str">
        <f t="shared" si="11"/>
        <v/>
      </c>
      <c r="D735" s="4"/>
      <c r="E735" s="4"/>
      <c r="F735" s="4"/>
    </row>
    <row r="736" spans="3:6" x14ac:dyDescent="0.35">
      <c r="C736" s="72" t="str">
        <f t="shared" si="11"/>
        <v/>
      </c>
      <c r="D736" s="4"/>
      <c r="E736" s="4"/>
      <c r="F736" s="4"/>
    </row>
    <row r="737" spans="3:6" x14ac:dyDescent="0.35">
      <c r="C737" s="72" t="str">
        <f t="shared" si="11"/>
        <v/>
      </c>
      <c r="D737" s="4"/>
      <c r="E737" s="4"/>
      <c r="F737" s="4"/>
    </row>
    <row r="738" spans="3:6" x14ac:dyDescent="0.35">
      <c r="C738" s="72" t="str">
        <f t="shared" si="11"/>
        <v/>
      </c>
      <c r="D738" s="4"/>
      <c r="E738" s="4"/>
      <c r="F738" s="4"/>
    </row>
    <row r="739" spans="3:6" x14ac:dyDescent="0.35">
      <c r="C739" s="72" t="str">
        <f t="shared" si="11"/>
        <v/>
      </c>
      <c r="D739" s="4"/>
      <c r="E739" s="4"/>
      <c r="F739" s="4"/>
    </row>
    <row r="740" spans="3:6" x14ac:dyDescent="0.35">
      <c r="C740" s="72" t="str">
        <f t="shared" si="11"/>
        <v/>
      </c>
      <c r="D740" s="4"/>
      <c r="E740" s="4"/>
      <c r="F740" s="4"/>
    </row>
    <row r="741" spans="3:6" x14ac:dyDescent="0.35">
      <c r="C741" s="72" t="str">
        <f t="shared" si="11"/>
        <v/>
      </c>
      <c r="D741" s="4"/>
      <c r="E741" s="4"/>
      <c r="F741" s="4"/>
    </row>
    <row r="742" spans="3:6" x14ac:dyDescent="0.35">
      <c r="C742" s="72" t="str">
        <f t="shared" si="11"/>
        <v/>
      </c>
      <c r="D742" s="4"/>
      <c r="E742" s="4"/>
      <c r="F742" s="4"/>
    </row>
    <row r="743" spans="3:6" x14ac:dyDescent="0.35">
      <c r="C743" s="72" t="str">
        <f t="shared" si="11"/>
        <v/>
      </c>
      <c r="D743" s="4"/>
      <c r="E743" s="4"/>
      <c r="F743" s="4"/>
    </row>
    <row r="744" spans="3:6" x14ac:dyDescent="0.35">
      <c r="C744" s="72" t="str">
        <f t="shared" si="11"/>
        <v/>
      </c>
      <c r="D744" s="4"/>
      <c r="E744" s="4"/>
      <c r="F744" s="4"/>
    </row>
    <row r="745" spans="3:6" x14ac:dyDescent="0.35">
      <c r="C745" s="72" t="str">
        <f t="shared" si="11"/>
        <v/>
      </c>
      <c r="D745" s="4"/>
      <c r="E745" s="4"/>
      <c r="F745" s="4"/>
    </row>
    <row r="746" spans="3:6" x14ac:dyDescent="0.35">
      <c r="C746" s="72" t="str">
        <f t="shared" si="11"/>
        <v/>
      </c>
      <c r="D746" s="4"/>
      <c r="E746" s="4"/>
      <c r="F746" s="4"/>
    </row>
    <row r="747" spans="3:6" x14ac:dyDescent="0.35">
      <c r="C747" s="72" t="str">
        <f t="shared" si="11"/>
        <v/>
      </c>
      <c r="D747" s="4"/>
      <c r="E747" s="4"/>
      <c r="F747" s="4"/>
    </row>
    <row r="748" spans="3:6" x14ac:dyDescent="0.35">
      <c r="C748" s="72" t="str">
        <f t="shared" si="11"/>
        <v/>
      </c>
      <c r="D748" s="4"/>
      <c r="E748" s="4"/>
      <c r="F748" s="4"/>
    </row>
    <row r="749" spans="3:6" x14ac:dyDescent="0.35">
      <c r="C749" s="72" t="str">
        <f t="shared" si="11"/>
        <v/>
      </c>
      <c r="D749" s="4"/>
      <c r="E749" s="4"/>
      <c r="F749" s="4"/>
    </row>
    <row r="750" spans="3:6" x14ac:dyDescent="0.35">
      <c r="C750" s="72" t="str">
        <f t="shared" si="11"/>
        <v/>
      </c>
      <c r="D750" s="4"/>
      <c r="E750" s="4"/>
      <c r="F750" s="4"/>
    </row>
    <row r="751" spans="3:6" x14ac:dyDescent="0.35">
      <c r="C751" s="72" t="str">
        <f t="shared" si="11"/>
        <v/>
      </c>
      <c r="D751" s="4"/>
      <c r="E751" s="4"/>
      <c r="F751" s="4"/>
    </row>
    <row r="752" spans="3:6" x14ac:dyDescent="0.35">
      <c r="C752" s="72" t="str">
        <f t="shared" si="11"/>
        <v/>
      </c>
      <c r="D752" s="4"/>
      <c r="E752" s="4"/>
      <c r="F752" s="4"/>
    </row>
    <row r="753" spans="3:6" x14ac:dyDescent="0.35">
      <c r="C753" s="72" t="str">
        <f t="shared" si="11"/>
        <v/>
      </c>
      <c r="D753" s="4"/>
      <c r="E753" s="4"/>
      <c r="F753" s="4"/>
    </row>
    <row r="754" spans="3:6" x14ac:dyDescent="0.35">
      <c r="C754" s="72" t="str">
        <f t="shared" si="11"/>
        <v/>
      </c>
      <c r="D754" s="4"/>
      <c r="E754" s="4"/>
      <c r="F754" s="4"/>
    </row>
    <row r="755" spans="3:6" x14ac:dyDescent="0.35">
      <c r="C755" s="72" t="str">
        <f t="shared" si="11"/>
        <v/>
      </c>
      <c r="D755" s="4"/>
      <c r="E755" s="4"/>
      <c r="F755" s="4"/>
    </row>
    <row r="756" spans="3:6" x14ac:dyDescent="0.35">
      <c r="C756" s="72" t="str">
        <f t="shared" si="11"/>
        <v/>
      </c>
      <c r="D756" s="4"/>
      <c r="E756" s="4"/>
      <c r="F756" s="4"/>
    </row>
    <row r="757" spans="3:6" x14ac:dyDescent="0.35">
      <c r="C757" s="72" t="str">
        <f t="shared" si="11"/>
        <v/>
      </c>
      <c r="D757" s="4"/>
      <c r="E757" s="4"/>
      <c r="F757" s="4"/>
    </row>
    <row r="758" spans="3:6" x14ac:dyDescent="0.35">
      <c r="C758" s="72" t="str">
        <f t="shared" si="11"/>
        <v/>
      </c>
      <c r="D758" s="4"/>
      <c r="E758" s="4"/>
      <c r="F758" s="4"/>
    </row>
    <row r="759" spans="3:6" x14ac:dyDescent="0.35">
      <c r="C759" s="72" t="str">
        <f t="shared" si="11"/>
        <v/>
      </c>
      <c r="D759" s="4"/>
      <c r="E759" s="4"/>
      <c r="F759" s="4"/>
    </row>
    <row r="760" spans="3:6" x14ac:dyDescent="0.35">
      <c r="C760" s="72" t="str">
        <f t="shared" si="11"/>
        <v/>
      </c>
      <c r="D760" s="4"/>
      <c r="E760" s="4"/>
      <c r="F760" s="4"/>
    </row>
    <row r="761" spans="3:6" x14ac:dyDescent="0.35">
      <c r="C761" s="72" t="str">
        <f t="shared" si="11"/>
        <v/>
      </c>
      <c r="D761" s="4"/>
      <c r="E761" s="4"/>
      <c r="F761" s="4"/>
    </row>
    <row r="762" spans="3:6" x14ac:dyDescent="0.35">
      <c r="C762" s="72" t="str">
        <f t="shared" si="11"/>
        <v/>
      </c>
      <c r="D762" s="4"/>
      <c r="E762" s="4"/>
      <c r="F762" s="4"/>
    </row>
    <row r="763" spans="3:6" x14ac:dyDescent="0.35">
      <c r="C763" s="72" t="str">
        <f t="shared" si="11"/>
        <v/>
      </c>
      <c r="D763" s="4"/>
      <c r="E763" s="4"/>
      <c r="F763" s="4"/>
    </row>
    <row r="764" spans="3:6" x14ac:dyDescent="0.35">
      <c r="C764" s="72" t="str">
        <f t="shared" si="11"/>
        <v/>
      </c>
      <c r="D764" s="4"/>
      <c r="E764" s="4"/>
      <c r="F764" s="4"/>
    </row>
    <row r="765" spans="3:6" x14ac:dyDescent="0.35">
      <c r="C765" s="72" t="str">
        <f t="shared" si="11"/>
        <v/>
      </c>
      <c r="D765" s="4"/>
      <c r="E765" s="4"/>
      <c r="F765" s="4"/>
    </row>
    <row r="766" spans="3:6" x14ac:dyDescent="0.35">
      <c r="C766" s="72" t="str">
        <f t="shared" si="11"/>
        <v/>
      </c>
      <c r="D766" s="4"/>
      <c r="E766" s="4"/>
      <c r="F766" s="4"/>
    </row>
    <row r="767" spans="3:6" x14ac:dyDescent="0.35">
      <c r="C767" s="72" t="str">
        <f t="shared" si="11"/>
        <v/>
      </c>
      <c r="D767" s="4"/>
      <c r="E767" s="4"/>
      <c r="F767" s="4"/>
    </row>
    <row r="768" spans="3:6" x14ac:dyDescent="0.35">
      <c r="C768" s="72" t="str">
        <f t="shared" si="11"/>
        <v/>
      </c>
      <c r="D768" s="4"/>
      <c r="E768" s="4"/>
      <c r="F768" s="4"/>
    </row>
    <row r="769" spans="3:6" x14ac:dyDescent="0.35">
      <c r="C769" s="72" t="str">
        <f t="shared" si="11"/>
        <v/>
      </c>
      <c r="D769" s="4"/>
      <c r="E769" s="4"/>
      <c r="F769" s="4"/>
    </row>
    <row r="770" spans="3:6" x14ac:dyDescent="0.35">
      <c r="C770" s="72" t="str">
        <f t="shared" si="11"/>
        <v/>
      </c>
      <c r="D770" s="4"/>
      <c r="E770" s="4"/>
      <c r="F770" s="4"/>
    </row>
    <row r="771" spans="3:6" x14ac:dyDescent="0.35">
      <c r="C771" s="72" t="str">
        <f t="shared" si="11"/>
        <v/>
      </c>
      <c r="D771" s="4"/>
      <c r="E771" s="4"/>
      <c r="F771" s="4"/>
    </row>
    <row r="772" spans="3:6" x14ac:dyDescent="0.35">
      <c r="C772" s="72" t="str">
        <f t="shared" si="11"/>
        <v/>
      </c>
      <c r="D772" s="4"/>
      <c r="E772" s="4"/>
      <c r="F772" s="4"/>
    </row>
    <row r="773" spans="3:6" x14ac:dyDescent="0.35">
      <c r="C773" s="72" t="str">
        <f t="shared" si="11"/>
        <v/>
      </c>
      <c r="D773" s="4"/>
      <c r="E773" s="4"/>
      <c r="F773" s="4"/>
    </row>
    <row r="774" spans="3:6" x14ac:dyDescent="0.35">
      <c r="C774" s="72" t="str">
        <f t="shared" si="11"/>
        <v/>
      </c>
      <c r="D774" s="4"/>
      <c r="E774" s="4"/>
      <c r="F774" s="4"/>
    </row>
    <row r="775" spans="3:6" x14ac:dyDescent="0.35">
      <c r="C775" s="72" t="str">
        <f t="shared" si="11"/>
        <v/>
      </c>
      <c r="D775" s="4"/>
      <c r="E775" s="4"/>
      <c r="F775" s="4"/>
    </row>
    <row r="776" spans="3:6" x14ac:dyDescent="0.35">
      <c r="C776" s="72" t="str">
        <f t="shared" si="11"/>
        <v/>
      </c>
      <c r="D776" s="4"/>
      <c r="E776" s="4"/>
      <c r="F776" s="4"/>
    </row>
    <row r="777" spans="3:6" x14ac:dyDescent="0.35">
      <c r="C777" s="72" t="str">
        <f t="shared" si="11"/>
        <v/>
      </c>
      <c r="D777" s="4"/>
      <c r="E777" s="4"/>
      <c r="F777" s="4"/>
    </row>
    <row r="778" spans="3:6" x14ac:dyDescent="0.35">
      <c r="C778" s="72" t="str">
        <f t="shared" si="11"/>
        <v/>
      </c>
      <c r="D778" s="4"/>
      <c r="E778" s="4"/>
      <c r="F778" s="4"/>
    </row>
    <row r="779" spans="3:6" x14ac:dyDescent="0.35">
      <c r="C779" s="72" t="str">
        <f t="shared" si="11"/>
        <v/>
      </c>
      <c r="D779" s="4"/>
      <c r="E779" s="4"/>
      <c r="F779" s="4"/>
    </row>
    <row r="780" spans="3:6" x14ac:dyDescent="0.35">
      <c r="C780" s="72" t="str">
        <f t="shared" ref="C780:C843" si="12">IF(ISBLANK(D780),"",D780&amp;E780&amp;F780)</f>
        <v/>
      </c>
      <c r="D780" s="4"/>
      <c r="E780" s="4"/>
      <c r="F780" s="4"/>
    </row>
    <row r="781" spans="3:6" x14ac:dyDescent="0.35">
      <c r="C781" s="72" t="str">
        <f t="shared" si="12"/>
        <v/>
      </c>
      <c r="D781" s="4"/>
      <c r="E781" s="4"/>
      <c r="F781" s="4"/>
    </row>
    <row r="782" spans="3:6" x14ac:dyDescent="0.35">
      <c r="C782" s="72" t="str">
        <f t="shared" si="12"/>
        <v/>
      </c>
      <c r="D782" s="4"/>
      <c r="E782" s="4"/>
      <c r="F782" s="4"/>
    </row>
    <row r="783" spans="3:6" x14ac:dyDescent="0.35">
      <c r="C783" s="72" t="str">
        <f t="shared" si="12"/>
        <v/>
      </c>
      <c r="D783" s="4"/>
      <c r="E783" s="4"/>
      <c r="F783" s="4"/>
    </row>
    <row r="784" spans="3:6" x14ac:dyDescent="0.35">
      <c r="C784" s="72" t="str">
        <f t="shared" si="12"/>
        <v/>
      </c>
      <c r="D784" s="4"/>
      <c r="E784" s="4"/>
      <c r="F784" s="4"/>
    </row>
    <row r="785" spans="3:6" x14ac:dyDescent="0.35">
      <c r="C785" s="72" t="str">
        <f t="shared" si="12"/>
        <v/>
      </c>
      <c r="D785" s="4"/>
      <c r="E785" s="4"/>
      <c r="F785" s="4"/>
    </row>
    <row r="786" spans="3:6" x14ac:dyDescent="0.35">
      <c r="C786" s="72" t="str">
        <f t="shared" si="12"/>
        <v/>
      </c>
      <c r="D786" s="4"/>
      <c r="E786" s="4"/>
      <c r="F786" s="4"/>
    </row>
    <row r="787" spans="3:6" x14ac:dyDescent="0.35">
      <c r="C787" s="72" t="str">
        <f t="shared" si="12"/>
        <v/>
      </c>
      <c r="D787" s="4"/>
      <c r="E787" s="4"/>
      <c r="F787" s="4"/>
    </row>
    <row r="788" spans="3:6" x14ac:dyDescent="0.35">
      <c r="C788" s="72" t="str">
        <f t="shared" si="12"/>
        <v/>
      </c>
      <c r="D788" s="4"/>
      <c r="E788" s="4"/>
      <c r="F788" s="4"/>
    </row>
    <row r="789" spans="3:6" x14ac:dyDescent="0.35">
      <c r="C789" s="72" t="str">
        <f t="shared" si="12"/>
        <v/>
      </c>
      <c r="D789" s="4"/>
      <c r="E789" s="4"/>
      <c r="F789" s="4"/>
    </row>
    <row r="790" spans="3:6" x14ac:dyDescent="0.35">
      <c r="C790" s="72" t="str">
        <f t="shared" si="12"/>
        <v/>
      </c>
      <c r="D790" s="4"/>
      <c r="E790" s="4"/>
      <c r="F790" s="4"/>
    </row>
    <row r="791" spans="3:6" x14ac:dyDescent="0.35">
      <c r="C791" s="72" t="str">
        <f t="shared" si="12"/>
        <v/>
      </c>
      <c r="D791" s="4"/>
      <c r="E791" s="4"/>
      <c r="F791" s="4"/>
    </row>
    <row r="792" spans="3:6" x14ac:dyDescent="0.35">
      <c r="C792" s="72" t="str">
        <f t="shared" si="12"/>
        <v/>
      </c>
      <c r="D792" s="4"/>
      <c r="E792" s="4"/>
      <c r="F792" s="4"/>
    </row>
    <row r="793" spans="3:6" x14ac:dyDescent="0.35">
      <c r="C793" s="72" t="str">
        <f t="shared" si="12"/>
        <v/>
      </c>
      <c r="D793" s="4"/>
      <c r="E793" s="4"/>
      <c r="F793" s="4"/>
    </row>
    <row r="794" spans="3:6" x14ac:dyDescent="0.35">
      <c r="C794" s="72" t="str">
        <f t="shared" si="12"/>
        <v/>
      </c>
      <c r="D794" s="4"/>
      <c r="E794" s="4"/>
      <c r="F794" s="4"/>
    </row>
    <row r="795" spans="3:6" x14ac:dyDescent="0.35">
      <c r="C795" s="72" t="str">
        <f t="shared" si="12"/>
        <v/>
      </c>
      <c r="D795" s="4"/>
      <c r="E795" s="4"/>
      <c r="F795" s="4"/>
    </row>
    <row r="796" spans="3:6" x14ac:dyDescent="0.35">
      <c r="C796" s="72" t="str">
        <f t="shared" si="12"/>
        <v/>
      </c>
      <c r="D796" s="4"/>
      <c r="E796" s="4"/>
      <c r="F796" s="4"/>
    </row>
    <row r="797" spans="3:6" x14ac:dyDescent="0.35">
      <c r="C797" s="72" t="str">
        <f t="shared" si="12"/>
        <v/>
      </c>
      <c r="D797" s="4"/>
      <c r="E797" s="4"/>
      <c r="F797" s="4"/>
    </row>
    <row r="798" spans="3:6" x14ac:dyDescent="0.35">
      <c r="C798" s="72" t="str">
        <f t="shared" si="12"/>
        <v/>
      </c>
      <c r="D798" s="4"/>
      <c r="E798" s="4"/>
      <c r="F798" s="4"/>
    </row>
    <row r="799" spans="3:6" x14ac:dyDescent="0.35">
      <c r="C799" s="72" t="str">
        <f t="shared" si="12"/>
        <v/>
      </c>
      <c r="D799" s="4"/>
      <c r="E799" s="4"/>
      <c r="F799" s="4"/>
    </row>
    <row r="800" spans="3:6" x14ac:dyDescent="0.35">
      <c r="C800" s="72" t="str">
        <f t="shared" si="12"/>
        <v/>
      </c>
      <c r="D800" s="4"/>
      <c r="E800" s="4"/>
      <c r="F800" s="4"/>
    </row>
    <row r="801" spans="3:6" x14ac:dyDescent="0.35">
      <c r="C801" s="72" t="str">
        <f t="shared" si="12"/>
        <v/>
      </c>
      <c r="D801" s="4"/>
      <c r="E801" s="4"/>
      <c r="F801" s="4"/>
    </row>
    <row r="802" spans="3:6" x14ac:dyDescent="0.35">
      <c r="C802" s="72" t="str">
        <f t="shared" si="12"/>
        <v/>
      </c>
      <c r="D802" s="4"/>
      <c r="E802" s="4"/>
      <c r="F802" s="4"/>
    </row>
    <row r="803" spans="3:6" x14ac:dyDescent="0.35">
      <c r="C803" s="72" t="str">
        <f t="shared" si="12"/>
        <v/>
      </c>
      <c r="D803" s="4"/>
      <c r="E803" s="4"/>
      <c r="F803" s="4"/>
    </row>
    <row r="804" spans="3:6" x14ac:dyDescent="0.35">
      <c r="C804" s="72" t="str">
        <f t="shared" si="12"/>
        <v/>
      </c>
      <c r="D804" s="4"/>
      <c r="E804" s="4"/>
      <c r="F804" s="4"/>
    </row>
    <row r="805" spans="3:6" x14ac:dyDescent="0.35">
      <c r="C805" s="72" t="str">
        <f t="shared" si="12"/>
        <v/>
      </c>
      <c r="D805" s="4"/>
      <c r="E805" s="4"/>
      <c r="F805" s="4"/>
    </row>
    <row r="806" spans="3:6" x14ac:dyDescent="0.35">
      <c r="C806" s="72" t="str">
        <f t="shared" si="12"/>
        <v/>
      </c>
      <c r="D806" s="4"/>
      <c r="E806" s="4"/>
      <c r="F806" s="4"/>
    </row>
    <row r="807" spans="3:6" x14ac:dyDescent="0.35">
      <c r="C807" s="72" t="str">
        <f t="shared" si="12"/>
        <v/>
      </c>
      <c r="D807" s="4"/>
      <c r="E807" s="4"/>
      <c r="F807" s="4"/>
    </row>
    <row r="808" spans="3:6" x14ac:dyDescent="0.35">
      <c r="C808" s="72" t="str">
        <f t="shared" si="12"/>
        <v/>
      </c>
      <c r="D808" s="4"/>
      <c r="E808" s="4"/>
      <c r="F808" s="4"/>
    </row>
    <row r="809" spans="3:6" x14ac:dyDescent="0.35">
      <c r="C809" s="72" t="str">
        <f t="shared" si="12"/>
        <v/>
      </c>
      <c r="D809" s="4"/>
      <c r="E809" s="4"/>
      <c r="F809" s="4"/>
    </row>
    <row r="810" spans="3:6" x14ac:dyDescent="0.35">
      <c r="C810" s="72" t="str">
        <f t="shared" si="12"/>
        <v/>
      </c>
      <c r="D810" s="4"/>
      <c r="E810" s="4"/>
      <c r="F810" s="4"/>
    </row>
    <row r="811" spans="3:6" x14ac:dyDescent="0.35">
      <c r="C811" s="72" t="str">
        <f t="shared" si="12"/>
        <v/>
      </c>
      <c r="D811" s="4"/>
      <c r="E811" s="4"/>
      <c r="F811" s="4"/>
    </row>
    <row r="812" spans="3:6" x14ac:dyDescent="0.35">
      <c r="C812" s="72" t="str">
        <f t="shared" si="12"/>
        <v/>
      </c>
      <c r="D812" s="4"/>
      <c r="E812" s="4"/>
      <c r="F812" s="4"/>
    </row>
    <row r="813" spans="3:6" x14ac:dyDescent="0.35">
      <c r="C813" s="72" t="str">
        <f t="shared" si="12"/>
        <v/>
      </c>
      <c r="D813" s="4"/>
      <c r="E813" s="4"/>
      <c r="F813" s="4"/>
    </row>
    <row r="814" spans="3:6" x14ac:dyDescent="0.35">
      <c r="C814" s="72" t="str">
        <f t="shared" si="12"/>
        <v/>
      </c>
      <c r="D814" s="4"/>
      <c r="E814" s="4"/>
      <c r="F814" s="4"/>
    </row>
    <row r="815" spans="3:6" x14ac:dyDescent="0.35">
      <c r="C815" s="72" t="str">
        <f t="shared" si="12"/>
        <v/>
      </c>
      <c r="D815" s="4"/>
      <c r="E815" s="4"/>
      <c r="F815" s="4"/>
    </row>
    <row r="816" spans="3:6" x14ac:dyDescent="0.35">
      <c r="C816" s="72" t="str">
        <f t="shared" si="12"/>
        <v/>
      </c>
      <c r="D816" s="4"/>
      <c r="E816" s="4"/>
      <c r="F816" s="4"/>
    </row>
    <row r="817" spans="3:6" x14ac:dyDescent="0.35">
      <c r="C817" s="72" t="str">
        <f t="shared" si="12"/>
        <v/>
      </c>
      <c r="D817" s="4"/>
      <c r="E817" s="4"/>
      <c r="F817" s="4"/>
    </row>
    <row r="818" spans="3:6" x14ac:dyDescent="0.35">
      <c r="C818" s="72" t="str">
        <f t="shared" si="12"/>
        <v/>
      </c>
      <c r="D818" s="4"/>
      <c r="E818" s="4"/>
      <c r="F818" s="4"/>
    </row>
    <row r="819" spans="3:6" x14ac:dyDescent="0.35">
      <c r="C819" s="72" t="str">
        <f t="shared" si="12"/>
        <v/>
      </c>
      <c r="D819" s="4"/>
      <c r="E819" s="4"/>
      <c r="F819" s="4"/>
    </row>
    <row r="820" spans="3:6" x14ac:dyDescent="0.35">
      <c r="C820" s="72" t="str">
        <f t="shared" si="12"/>
        <v/>
      </c>
      <c r="D820" s="4"/>
      <c r="E820" s="4"/>
      <c r="F820" s="4"/>
    </row>
    <row r="821" spans="3:6" x14ac:dyDescent="0.35">
      <c r="C821" s="72" t="str">
        <f t="shared" si="12"/>
        <v/>
      </c>
      <c r="D821" s="4"/>
      <c r="E821" s="4"/>
      <c r="F821" s="4"/>
    </row>
    <row r="822" spans="3:6" x14ac:dyDescent="0.35">
      <c r="C822" s="72" t="str">
        <f t="shared" si="12"/>
        <v/>
      </c>
      <c r="D822" s="4"/>
      <c r="E822" s="4"/>
      <c r="F822" s="4"/>
    </row>
    <row r="823" spans="3:6" x14ac:dyDescent="0.35">
      <c r="C823" s="72" t="str">
        <f t="shared" si="12"/>
        <v/>
      </c>
      <c r="D823" s="4"/>
      <c r="E823" s="4"/>
      <c r="F823" s="4"/>
    </row>
    <row r="824" spans="3:6" x14ac:dyDescent="0.35">
      <c r="C824" s="72" t="str">
        <f t="shared" si="12"/>
        <v/>
      </c>
      <c r="D824" s="4"/>
      <c r="E824" s="4"/>
      <c r="F824" s="4"/>
    </row>
    <row r="825" spans="3:6" x14ac:dyDescent="0.35">
      <c r="C825" s="72" t="str">
        <f t="shared" si="12"/>
        <v/>
      </c>
      <c r="D825" s="4"/>
      <c r="E825" s="4"/>
      <c r="F825" s="4"/>
    </row>
    <row r="826" spans="3:6" x14ac:dyDescent="0.35">
      <c r="C826" s="72" t="str">
        <f t="shared" si="12"/>
        <v/>
      </c>
      <c r="D826" s="4"/>
      <c r="E826" s="4"/>
      <c r="F826" s="4"/>
    </row>
    <row r="827" spans="3:6" x14ac:dyDescent="0.35">
      <c r="C827" s="72" t="str">
        <f t="shared" si="12"/>
        <v/>
      </c>
      <c r="D827" s="4"/>
      <c r="E827" s="4"/>
      <c r="F827" s="4"/>
    </row>
    <row r="828" spans="3:6" x14ac:dyDescent="0.35">
      <c r="C828" s="72" t="str">
        <f t="shared" si="12"/>
        <v/>
      </c>
      <c r="D828" s="4"/>
      <c r="E828" s="4"/>
      <c r="F828" s="4"/>
    </row>
    <row r="829" spans="3:6" x14ac:dyDescent="0.35">
      <c r="C829" s="72" t="str">
        <f t="shared" si="12"/>
        <v/>
      </c>
      <c r="D829" s="4"/>
      <c r="E829" s="4"/>
      <c r="F829" s="4"/>
    </row>
    <row r="830" spans="3:6" x14ac:dyDescent="0.35">
      <c r="C830" s="72" t="str">
        <f t="shared" si="12"/>
        <v/>
      </c>
      <c r="D830" s="4"/>
      <c r="E830" s="4"/>
      <c r="F830" s="4"/>
    </row>
    <row r="831" spans="3:6" x14ac:dyDescent="0.35">
      <c r="C831" s="72" t="str">
        <f t="shared" si="12"/>
        <v/>
      </c>
      <c r="D831" s="4"/>
      <c r="E831" s="4"/>
      <c r="F831" s="4"/>
    </row>
    <row r="832" spans="3:6" x14ac:dyDescent="0.35">
      <c r="C832" s="72" t="str">
        <f t="shared" si="12"/>
        <v/>
      </c>
      <c r="D832" s="4"/>
      <c r="E832" s="4"/>
      <c r="F832" s="4"/>
    </row>
    <row r="833" spans="3:6" x14ac:dyDescent="0.35">
      <c r="C833" s="72" t="str">
        <f t="shared" si="12"/>
        <v/>
      </c>
      <c r="D833" s="4"/>
      <c r="E833" s="4"/>
      <c r="F833" s="4"/>
    </row>
    <row r="834" spans="3:6" x14ac:dyDescent="0.35">
      <c r="C834" s="72" t="str">
        <f t="shared" si="12"/>
        <v/>
      </c>
      <c r="D834" s="4"/>
      <c r="E834" s="4"/>
      <c r="F834" s="4"/>
    </row>
    <row r="835" spans="3:6" x14ac:dyDescent="0.35">
      <c r="C835" s="72" t="str">
        <f t="shared" si="12"/>
        <v/>
      </c>
      <c r="D835" s="4"/>
      <c r="E835" s="4"/>
      <c r="F835" s="4"/>
    </row>
    <row r="836" spans="3:6" x14ac:dyDescent="0.35">
      <c r="C836" s="72" t="str">
        <f t="shared" si="12"/>
        <v/>
      </c>
      <c r="D836" s="4"/>
      <c r="E836" s="4"/>
      <c r="F836" s="4"/>
    </row>
    <row r="837" spans="3:6" x14ac:dyDescent="0.35">
      <c r="C837" s="72" t="str">
        <f t="shared" si="12"/>
        <v/>
      </c>
      <c r="D837" s="4"/>
      <c r="E837" s="4"/>
      <c r="F837" s="4"/>
    </row>
    <row r="838" spans="3:6" x14ac:dyDescent="0.35">
      <c r="C838" s="72" t="str">
        <f t="shared" si="12"/>
        <v/>
      </c>
      <c r="D838" s="4"/>
      <c r="E838" s="4"/>
      <c r="F838" s="4"/>
    </row>
    <row r="839" spans="3:6" x14ac:dyDescent="0.35">
      <c r="C839" s="72" t="str">
        <f t="shared" si="12"/>
        <v/>
      </c>
      <c r="D839" s="4"/>
      <c r="E839" s="4"/>
      <c r="F839" s="4"/>
    </row>
    <row r="840" spans="3:6" x14ac:dyDescent="0.35">
      <c r="C840" s="72" t="str">
        <f t="shared" si="12"/>
        <v/>
      </c>
      <c r="D840" s="4"/>
      <c r="E840" s="4"/>
      <c r="F840" s="4"/>
    </row>
    <row r="841" spans="3:6" x14ac:dyDescent="0.35">
      <c r="C841" s="72" t="str">
        <f t="shared" si="12"/>
        <v/>
      </c>
      <c r="D841" s="4"/>
      <c r="E841" s="4"/>
      <c r="F841" s="4"/>
    </row>
    <row r="842" spans="3:6" x14ac:dyDescent="0.35">
      <c r="C842" s="72" t="str">
        <f t="shared" si="12"/>
        <v/>
      </c>
      <c r="D842" s="4"/>
      <c r="E842" s="4"/>
      <c r="F842" s="4"/>
    </row>
    <row r="843" spans="3:6" x14ac:dyDescent="0.35">
      <c r="C843" s="72" t="str">
        <f t="shared" si="12"/>
        <v/>
      </c>
      <c r="D843" s="4"/>
      <c r="E843" s="4"/>
      <c r="F843" s="4"/>
    </row>
    <row r="844" spans="3:6" x14ac:dyDescent="0.35">
      <c r="C844" s="72" t="str">
        <f t="shared" ref="C844:C907" si="13">IF(ISBLANK(D844),"",D844&amp;E844&amp;F844)</f>
        <v/>
      </c>
      <c r="D844" s="4"/>
      <c r="E844" s="4"/>
      <c r="F844" s="4"/>
    </row>
    <row r="845" spans="3:6" x14ac:dyDescent="0.35">
      <c r="C845" s="72" t="str">
        <f t="shared" si="13"/>
        <v/>
      </c>
      <c r="D845" s="4"/>
      <c r="E845" s="4"/>
      <c r="F845" s="4"/>
    </row>
    <row r="846" spans="3:6" x14ac:dyDescent="0.35">
      <c r="C846" s="72" t="str">
        <f t="shared" si="13"/>
        <v/>
      </c>
      <c r="D846" s="4"/>
      <c r="E846" s="4"/>
      <c r="F846" s="4"/>
    </row>
    <row r="847" spans="3:6" x14ac:dyDescent="0.35">
      <c r="C847" s="72" t="str">
        <f t="shared" si="13"/>
        <v/>
      </c>
      <c r="D847" s="4"/>
      <c r="E847" s="4"/>
      <c r="F847" s="4"/>
    </row>
    <row r="848" spans="3:6" x14ac:dyDescent="0.35">
      <c r="C848" s="72" t="str">
        <f t="shared" si="13"/>
        <v/>
      </c>
      <c r="D848" s="4"/>
      <c r="E848" s="4"/>
      <c r="F848" s="4"/>
    </row>
    <row r="849" spans="3:6" x14ac:dyDescent="0.35">
      <c r="C849" s="72" t="str">
        <f t="shared" si="13"/>
        <v/>
      </c>
      <c r="D849" s="4"/>
      <c r="E849" s="4"/>
      <c r="F849" s="4"/>
    </row>
    <row r="850" spans="3:6" x14ac:dyDescent="0.35">
      <c r="C850" s="72" t="str">
        <f t="shared" si="13"/>
        <v/>
      </c>
      <c r="D850" s="4"/>
      <c r="E850" s="4"/>
      <c r="F850" s="4"/>
    </row>
    <row r="851" spans="3:6" x14ac:dyDescent="0.35">
      <c r="C851" s="72" t="str">
        <f t="shared" si="13"/>
        <v/>
      </c>
      <c r="D851" s="4"/>
      <c r="E851" s="4"/>
      <c r="F851" s="4"/>
    </row>
    <row r="852" spans="3:6" x14ac:dyDescent="0.35">
      <c r="C852" s="72" t="str">
        <f t="shared" si="13"/>
        <v/>
      </c>
      <c r="D852" s="4"/>
      <c r="E852" s="4"/>
      <c r="F852" s="4"/>
    </row>
    <row r="853" spans="3:6" x14ac:dyDescent="0.35">
      <c r="C853" s="72" t="str">
        <f t="shared" si="13"/>
        <v/>
      </c>
      <c r="D853" s="4"/>
      <c r="E853" s="4"/>
      <c r="F853" s="4"/>
    </row>
    <row r="854" spans="3:6" x14ac:dyDescent="0.35">
      <c r="C854" s="72" t="str">
        <f t="shared" si="13"/>
        <v/>
      </c>
      <c r="D854" s="4"/>
      <c r="E854" s="4"/>
      <c r="F854" s="4"/>
    </row>
    <row r="855" spans="3:6" x14ac:dyDescent="0.35">
      <c r="C855" s="72" t="str">
        <f t="shared" si="13"/>
        <v/>
      </c>
      <c r="D855" s="4"/>
      <c r="E855" s="4"/>
      <c r="F855" s="4"/>
    </row>
    <row r="856" spans="3:6" x14ac:dyDescent="0.35">
      <c r="C856" s="72" t="str">
        <f t="shared" si="13"/>
        <v/>
      </c>
      <c r="D856" s="4"/>
      <c r="E856" s="4"/>
      <c r="F856" s="4"/>
    </row>
    <row r="857" spans="3:6" x14ac:dyDescent="0.35">
      <c r="C857" s="72" t="str">
        <f t="shared" si="13"/>
        <v/>
      </c>
      <c r="D857" s="4"/>
      <c r="E857" s="4"/>
      <c r="F857" s="4"/>
    </row>
    <row r="858" spans="3:6" x14ac:dyDescent="0.35">
      <c r="C858" s="72" t="str">
        <f t="shared" si="13"/>
        <v/>
      </c>
      <c r="D858" s="4"/>
      <c r="E858" s="4"/>
      <c r="F858" s="4"/>
    </row>
    <row r="859" spans="3:6" x14ac:dyDescent="0.35">
      <c r="C859" s="72" t="str">
        <f t="shared" si="13"/>
        <v/>
      </c>
      <c r="D859" s="4"/>
      <c r="E859" s="4"/>
      <c r="F859" s="4"/>
    </row>
    <row r="860" spans="3:6" x14ac:dyDescent="0.35">
      <c r="C860" s="72" t="str">
        <f t="shared" si="13"/>
        <v/>
      </c>
      <c r="D860" s="4"/>
      <c r="E860" s="4"/>
      <c r="F860" s="4"/>
    </row>
    <row r="861" spans="3:6" x14ac:dyDescent="0.35">
      <c r="C861" s="72" t="str">
        <f t="shared" si="13"/>
        <v/>
      </c>
      <c r="D861" s="4"/>
      <c r="E861" s="4"/>
      <c r="F861" s="4"/>
    </row>
    <row r="862" spans="3:6" x14ac:dyDescent="0.35">
      <c r="C862" s="72" t="str">
        <f t="shared" si="13"/>
        <v/>
      </c>
      <c r="D862" s="4"/>
      <c r="E862" s="4"/>
      <c r="F862" s="4"/>
    </row>
    <row r="863" spans="3:6" x14ac:dyDescent="0.35">
      <c r="C863" s="72" t="str">
        <f t="shared" si="13"/>
        <v/>
      </c>
      <c r="D863" s="4"/>
      <c r="E863" s="4"/>
      <c r="F863" s="4"/>
    </row>
    <row r="864" spans="3:6" x14ac:dyDescent="0.35">
      <c r="C864" s="72" t="str">
        <f t="shared" si="13"/>
        <v/>
      </c>
      <c r="D864" s="4"/>
      <c r="E864" s="4"/>
      <c r="F864" s="4"/>
    </row>
    <row r="865" spans="3:6" x14ac:dyDescent="0.35">
      <c r="C865" s="72" t="str">
        <f t="shared" si="13"/>
        <v/>
      </c>
      <c r="D865" s="4"/>
      <c r="E865" s="4"/>
      <c r="F865" s="4"/>
    </row>
    <row r="866" spans="3:6" x14ac:dyDescent="0.35">
      <c r="C866" s="72" t="str">
        <f t="shared" si="13"/>
        <v/>
      </c>
      <c r="D866" s="4"/>
      <c r="E866" s="4"/>
      <c r="F866" s="4"/>
    </row>
    <row r="867" spans="3:6" x14ac:dyDescent="0.35">
      <c r="C867" s="72" t="str">
        <f t="shared" si="13"/>
        <v/>
      </c>
      <c r="D867" s="4"/>
      <c r="E867" s="4"/>
      <c r="F867" s="4"/>
    </row>
    <row r="868" spans="3:6" x14ac:dyDescent="0.35">
      <c r="C868" s="72" t="str">
        <f t="shared" si="13"/>
        <v/>
      </c>
      <c r="D868" s="4"/>
      <c r="E868" s="4"/>
      <c r="F868" s="4"/>
    </row>
    <row r="869" spans="3:6" x14ac:dyDescent="0.35">
      <c r="C869" s="72" t="str">
        <f t="shared" si="13"/>
        <v/>
      </c>
      <c r="D869" s="4"/>
      <c r="E869" s="4"/>
      <c r="F869" s="4"/>
    </row>
    <row r="870" spans="3:6" x14ac:dyDescent="0.35">
      <c r="C870" s="72" t="str">
        <f t="shared" si="13"/>
        <v/>
      </c>
      <c r="D870" s="4"/>
      <c r="E870" s="4"/>
      <c r="F870" s="4"/>
    </row>
    <row r="871" spans="3:6" x14ac:dyDescent="0.35">
      <c r="C871" s="72" t="str">
        <f t="shared" si="13"/>
        <v/>
      </c>
      <c r="D871" s="4"/>
      <c r="E871" s="4"/>
      <c r="F871" s="4"/>
    </row>
    <row r="872" spans="3:6" x14ac:dyDescent="0.35">
      <c r="C872" s="72" t="str">
        <f t="shared" si="13"/>
        <v/>
      </c>
      <c r="D872" s="4"/>
      <c r="E872" s="4"/>
      <c r="F872" s="4"/>
    </row>
    <row r="873" spans="3:6" x14ac:dyDescent="0.35">
      <c r="C873" s="72" t="str">
        <f t="shared" si="13"/>
        <v/>
      </c>
      <c r="D873" s="4"/>
      <c r="E873" s="4"/>
      <c r="F873" s="4"/>
    </row>
    <row r="874" spans="3:6" x14ac:dyDescent="0.35">
      <c r="C874" s="72" t="str">
        <f t="shared" si="13"/>
        <v/>
      </c>
      <c r="D874" s="4"/>
      <c r="E874" s="4"/>
      <c r="F874" s="4"/>
    </row>
    <row r="875" spans="3:6" x14ac:dyDescent="0.35">
      <c r="C875" s="72" t="str">
        <f t="shared" si="13"/>
        <v/>
      </c>
      <c r="D875" s="4"/>
      <c r="E875" s="4"/>
      <c r="F875" s="4"/>
    </row>
    <row r="876" spans="3:6" x14ac:dyDescent="0.35">
      <c r="C876" s="72" t="str">
        <f t="shared" si="13"/>
        <v/>
      </c>
      <c r="D876" s="4"/>
      <c r="E876" s="4"/>
      <c r="F876" s="4"/>
    </row>
    <row r="877" spans="3:6" x14ac:dyDescent="0.35">
      <c r="C877" s="72" t="str">
        <f t="shared" si="13"/>
        <v/>
      </c>
      <c r="D877" s="4"/>
      <c r="E877" s="4"/>
      <c r="F877" s="4"/>
    </row>
    <row r="878" spans="3:6" x14ac:dyDescent="0.35">
      <c r="C878" s="72" t="str">
        <f t="shared" si="13"/>
        <v/>
      </c>
      <c r="D878" s="4"/>
      <c r="E878" s="4"/>
      <c r="F878" s="4"/>
    </row>
    <row r="879" spans="3:6" x14ac:dyDescent="0.35">
      <c r="C879" s="72" t="str">
        <f t="shared" si="13"/>
        <v/>
      </c>
      <c r="D879" s="4"/>
      <c r="E879" s="4"/>
      <c r="F879" s="4"/>
    </row>
    <row r="880" spans="3:6" x14ac:dyDescent="0.35">
      <c r="C880" s="72" t="str">
        <f t="shared" si="13"/>
        <v/>
      </c>
      <c r="D880" s="4"/>
      <c r="E880" s="4"/>
      <c r="F880" s="4"/>
    </row>
    <row r="881" spans="3:6" x14ac:dyDescent="0.35">
      <c r="C881" s="72" t="str">
        <f t="shared" si="13"/>
        <v/>
      </c>
      <c r="D881" s="4"/>
      <c r="E881" s="4"/>
      <c r="F881" s="4"/>
    </row>
    <row r="882" spans="3:6" x14ac:dyDescent="0.35">
      <c r="C882" s="72" t="str">
        <f t="shared" si="13"/>
        <v/>
      </c>
      <c r="D882" s="4"/>
      <c r="E882" s="4"/>
      <c r="F882" s="4"/>
    </row>
    <row r="883" spans="3:6" x14ac:dyDescent="0.35">
      <c r="C883" s="72" t="str">
        <f t="shared" si="13"/>
        <v/>
      </c>
      <c r="D883" s="4"/>
      <c r="E883" s="4"/>
      <c r="F883" s="4"/>
    </row>
    <row r="884" spans="3:6" x14ac:dyDescent="0.35">
      <c r="C884" s="72" t="str">
        <f t="shared" si="13"/>
        <v/>
      </c>
      <c r="D884" s="4"/>
      <c r="E884" s="4"/>
      <c r="F884" s="4"/>
    </row>
    <row r="885" spans="3:6" x14ac:dyDescent="0.35">
      <c r="C885" s="72" t="str">
        <f t="shared" si="13"/>
        <v/>
      </c>
      <c r="D885" s="4"/>
      <c r="E885" s="4"/>
      <c r="F885" s="4"/>
    </row>
    <row r="886" spans="3:6" x14ac:dyDescent="0.35">
      <c r="C886" s="72" t="str">
        <f t="shared" si="13"/>
        <v/>
      </c>
      <c r="D886" s="4"/>
      <c r="E886" s="4"/>
      <c r="F886" s="4"/>
    </row>
    <row r="887" spans="3:6" x14ac:dyDescent="0.35">
      <c r="C887" s="72" t="str">
        <f t="shared" si="13"/>
        <v/>
      </c>
      <c r="D887" s="4"/>
      <c r="E887" s="4"/>
      <c r="F887" s="4"/>
    </row>
    <row r="888" spans="3:6" x14ac:dyDescent="0.35">
      <c r="C888" s="72" t="str">
        <f t="shared" si="13"/>
        <v/>
      </c>
      <c r="D888" s="4"/>
      <c r="E888" s="4"/>
      <c r="F888" s="4"/>
    </row>
    <row r="889" spans="3:6" x14ac:dyDescent="0.35">
      <c r="C889" s="72" t="str">
        <f t="shared" si="13"/>
        <v/>
      </c>
      <c r="D889" s="4"/>
      <c r="E889" s="4"/>
      <c r="F889" s="4"/>
    </row>
    <row r="890" spans="3:6" x14ac:dyDescent="0.35">
      <c r="C890" s="72" t="str">
        <f t="shared" si="13"/>
        <v/>
      </c>
      <c r="D890" s="4"/>
      <c r="E890" s="4"/>
      <c r="F890" s="4"/>
    </row>
    <row r="891" spans="3:6" x14ac:dyDescent="0.35">
      <c r="C891" s="72" t="str">
        <f t="shared" si="13"/>
        <v/>
      </c>
      <c r="D891" s="4"/>
      <c r="E891" s="4"/>
      <c r="F891" s="4"/>
    </row>
    <row r="892" spans="3:6" x14ac:dyDescent="0.35">
      <c r="C892" s="72" t="str">
        <f t="shared" si="13"/>
        <v/>
      </c>
      <c r="D892" s="4"/>
      <c r="E892" s="4"/>
      <c r="F892" s="4"/>
    </row>
    <row r="893" spans="3:6" x14ac:dyDescent="0.35">
      <c r="C893" s="72" t="str">
        <f t="shared" si="13"/>
        <v/>
      </c>
      <c r="D893" s="4"/>
      <c r="E893" s="4"/>
      <c r="F893" s="4"/>
    </row>
    <row r="894" spans="3:6" x14ac:dyDescent="0.35">
      <c r="C894" s="72" t="str">
        <f t="shared" si="13"/>
        <v/>
      </c>
      <c r="D894" s="4"/>
      <c r="E894" s="4"/>
      <c r="F894" s="4"/>
    </row>
    <row r="895" spans="3:6" x14ac:dyDescent="0.35">
      <c r="C895" s="72" t="str">
        <f t="shared" si="13"/>
        <v/>
      </c>
      <c r="D895" s="4"/>
      <c r="E895" s="4"/>
      <c r="F895" s="4"/>
    </row>
    <row r="896" spans="3:6" x14ac:dyDescent="0.35">
      <c r="C896" s="72" t="str">
        <f t="shared" si="13"/>
        <v/>
      </c>
      <c r="D896" s="4"/>
      <c r="E896" s="4"/>
      <c r="F896" s="4"/>
    </row>
    <row r="897" spans="3:6" x14ac:dyDescent="0.35">
      <c r="C897" s="72" t="str">
        <f t="shared" si="13"/>
        <v/>
      </c>
      <c r="D897" s="4"/>
      <c r="E897" s="4"/>
      <c r="F897" s="4"/>
    </row>
    <row r="898" spans="3:6" x14ac:dyDescent="0.35">
      <c r="C898" s="72" t="str">
        <f t="shared" si="13"/>
        <v/>
      </c>
      <c r="D898" s="4"/>
      <c r="E898" s="4"/>
      <c r="F898" s="4"/>
    </row>
    <row r="899" spans="3:6" x14ac:dyDescent="0.35">
      <c r="C899" s="72" t="str">
        <f t="shared" si="13"/>
        <v/>
      </c>
      <c r="D899" s="4"/>
      <c r="E899" s="4"/>
      <c r="F899" s="4"/>
    </row>
    <row r="900" spans="3:6" x14ac:dyDescent="0.35">
      <c r="C900" s="72" t="str">
        <f t="shared" si="13"/>
        <v/>
      </c>
      <c r="D900" s="4"/>
      <c r="E900" s="4"/>
      <c r="F900" s="4"/>
    </row>
    <row r="901" spans="3:6" x14ac:dyDescent="0.35">
      <c r="C901" s="72" t="str">
        <f t="shared" si="13"/>
        <v/>
      </c>
      <c r="D901" s="4"/>
      <c r="E901" s="4"/>
      <c r="F901" s="4"/>
    </row>
    <row r="902" spans="3:6" x14ac:dyDescent="0.35">
      <c r="C902" s="72" t="str">
        <f t="shared" si="13"/>
        <v/>
      </c>
      <c r="D902" s="4"/>
      <c r="E902" s="4"/>
      <c r="F902" s="4"/>
    </row>
    <row r="903" spans="3:6" x14ac:dyDescent="0.35">
      <c r="C903" s="72" t="str">
        <f t="shared" si="13"/>
        <v/>
      </c>
      <c r="D903" s="4"/>
      <c r="E903" s="4"/>
      <c r="F903" s="4"/>
    </row>
    <row r="904" spans="3:6" x14ac:dyDescent="0.35">
      <c r="C904" s="72" t="str">
        <f t="shared" si="13"/>
        <v/>
      </c>
      <c r="D904" s="4"/>
      <c r="E904" s="4"/>
      <c r="F904" s="4"/>
    </row>
    <row r="905" spans="3:6" x14ac:dyDescent="0.35">
      <c r="C905" s="72" t="str">
        <f t="shared" si="13"/>
        <v/>
      </c>
      <c r="D905" s="4"/>
      <c r="E905" s="4"/>
      <c r="F905" s="4"/>
    </row>
    <row r="906" spans="3:6" x14ac:dyDescent="0.35">
      <c r="C906" s="72" t="str">
        <f t="shared" si="13"/>
        <v/>
      </c>
      <c r="D906" s="4"/>
      <c r="E906" s="4"/>
      <c r="F906" s="4"/>
    </row>
    <row r="907" spans="3:6" x14ac:dyDescent="0.35">
      <c r="C907" s="72" t="str">
        <f t="shared" si="13"/>
        <v/>
      </c>
      <c r="D907" s="4"/>
      <c r="E907" s="4"/>
      <c r="F907" s="4"/>
    </row>
    <row r="908" spans="3:6" x14ac:dyDescent="0.35">
      <c r="C908" s="72" t="str">
        <f t="shared" ref="C908:C971" si="14">IF(ISBLANK(D908),"",D908&amp;E908&amp;F908)</f>
        <v/>
      </c>
      <c r="D908" s="4"/>
      <c r="E908" s="4"/>
      <c r="F908" s="4"/>
    </row>
    <row r="909" spans="3:6" x14ac:dyDescent="0.35">
      <c r="C909" s="72" t="str">
        <f t="shared" si="14"/>
        <v/>
      </c>
      <c r="D909" s="4"/>
      <c r="E909" s="4"/>
      <c r="F909" s="4"/>
    </row>
    <row r="910" spans="3:6" x14ac:dyDescent="0.35">
      <c r="C910" s="72" t="str">
        <f t="shared" si="14"/>
        <v/>
      </c>
      <c r="D910" s="4"/>
      <c r="E910" s="4"/>
      <c r="F910" s="4"/>
    </row>
    <row r="911" spans="3:6" x14ac:dyDescent="0.35">
      <c r="C911" s="72" t="str">
        <f t="shared" si="14"/>
        <v/>
      </c>
      <c r="D911" s="4"/>
      <c r="E911" s="4"/>
      <c r="F911" s="4"/>
    </row>
    <row r="912" spans="3:6" x14ac:dyDescent="0.35">
      <c r="C912" s="72" t="str">
        <f t="shared" si="14"/>
        <v/>
      </c>
      <c r="D912" s="4"/>
      <c r="E912" s="4"/>
      <c r="F912" s="4"/>
    </row>
    <row r="913" spans="3:6" x14ac:dyDescent="0.35">
      <c r="C913" s="72" t="str">
        <f t="shared" si="14"/>
        <v/>
      </c>
      <c r="D913" s="4"/>
      <c r="E913" s="4"/>
      <c r="F913" s="4"/>
    </row>
    <row r="914" spans="3:6" x14ac:dyDescent="0.35">
      <c r="C914" s="72" t="str">
        <f t="shared" si="14"/>
        <v/>
      </c>
      <c r="D914" s="4"/>
      <c r="E914" s="4"/>
      <c r="F914" s="4"/>
    </row>
    <row r="915" spans="3:6" x14ac:dyDescent="0.35">
      <c r="C915" s="72" t="str">
        <f t="shared" si="14"/>
        <v/>
      </c>
      <c r="D915" s="4"/>
      <c r="E915" s="4"/>
      <c r="F915" s="4"/>
    </row>
    <row r="916" spans="3:6" x14ac:dyDescent="0.35">
      <c r="C916" s="72" t="str">
        <f t="shared" si="14"/>
        <v/>
      </c>
      <c r="D916" s="4"/>
      <c r="E916" s="4"/>
      <c r="F916" s="4"/>
    </row>
    <row r="917" spans="3:6" x14ac:dyDescent="0.35">
      <c r="C917" s="72" t="str">
        <f t="shared" si="14"/>
        <v/>
      </c>
      <c r="D917" s="4"/>
      <c r="E917" s="4"/>
      <c r="F917" s="4"/>
    </row>
    <row r="918" spans="3:6" x14ac:dyDescent="0.35">
      <c r="C918" s="72" t="str">
        <f t="shared" si="14"/>
        <v/>
      </c>
      <c r="D918" s="4"/>
      <c r="E918" s="4"/>
      <c r="F918" s="4"/>
    </row>
    <row r="919" spans="3:6" x14ac:dyDescent="0.35">
      <c r="C919" s="72" t="str">
        <f t="shared" si="14"/>
        <v/>
      </c>
      <c r="D919" s="4"/>
      <c r="E919" s="4"/>
      <c r="F919" s="4"/>
    </row>
    <row r="920" spans="3:6" x14ac:dyDescent="0.35">
      <c r="C920" s="72" t="str">
        <f t="shared" si="14"/>
        <v/>
      </c>
      <c r="D920" s="4"/>
      <c r="E920" s="4"/>
      <c r="F920" s="4"/>
    </row>
    <row r="921" spans="3:6" x14ac:dyDescent="0.35">
      <c r="C921" s="72" t="str">
        <f t="shared" si="14"/>
        <v/>
      </c>
      <c r="D921" s="4"/>
      <c r="E921" s="4"/>
      <c r="F921" s="4"/>
    </row>
    <row r="922" spans="3:6" x14ac:dyDescent="0.35">
      <c r="C922" s="72" t="str">
        <f t="shared" si="14"/>
        <v/>
      </c>
      <c r="D922" s="4"/>
      <c r="E922" s="4"/>
      <c r="F922" s="4"/>
    </row>
    <row r="923" spans="3:6" x14ac:dyDescent="0.35">
      <c r="C923" s="72" t="str">
        <f t="shared" si="14"/>
        <v/>
      </c>
      <c r="D923" s="4"/>
      <c r="E923" s="4"/>
      <c r="F923" s="4"/>
    </row>
    <row r="924" spans="3:6" x14ac:dyDescent="0.35">
      <c r="C924" s="72" t="str">
        <f t="shared" si="14"/>
        <v/>
      </c>
      <c r="D924" s="4"/>
      <c r="E924" s="4"/>
      <c r="F924" s="4"/>
    </row>
    <row r="925" spans="3:6" x14ac:dyDescent="0.35">
      <c r="C925" s="72" t="str">
        <f t="shared" si="14"/>
        <v/>
      </c>
      <c r="D925" s="4"/>
      <c r="E925" s="4"/>
      <c r="F925" s="4"/>
    </row>
    <row r="926" spans="3:6" x14ac:dyDescent="0.35">
      <c r="C926" s="72" t="str">
        <f t="shared" si="14"/>
        <v/>
      </c>
      <c r="D926" s="4"/>
      <c r="E926" s="4"/>
      <c r="F926" s="4"/>
    </row>
    <row r="927" spans="3:6" x14ac:dyDescent="0.35">
      <c r="C927" s="72" t="str">
        <f t="shared" si="14"/>
        <v/>
      </c>
      <c r="D927" s="4"/>
      <c r="E927" s="4"/>
      <c r="F927" s="4"/>
    </row>
    <row r="928" spans="3:6" x14ac:dyDescent="0.35">
      <c r="C928" s="72" t="str">
        <f t="shared" si="14"/>
        <v/>
      </c>
      <c r="D928" s="4"/>
      <c r="E928" s="4"/>
      <c r="F928" s="4"/>
    </row>
    <row r="929" spans="3:6" x14ac:dyDescent="0.35">
      <c r="C929" s="72" t="str">
        <f t="shared" si="14"/>
        <v/>
      </c>
      <c r="D929" s="4"/>
      <c r="E929" s="4"/>
      <c r="F929" s="4"/>
    </row>
    <row r="930" spans="3:6" x14ac:dyDescent="0.35">
      <c r="C930" s="72" t="str">
        <f t="shared" si="14"/>
        <v/>
      </c>
      <c r="D930" s="4"/>
      <c r="E930" s="4"/>
      <c r="F930" s="4"/>
    </row>
    <row r="931" spans="3:6" x14ac:dyDescent="0.35">
      <c r="C931" s="72" t="str">
        <f t="shared" si="14"/>
        <v/>
      </c>
      <c r="D931" s="4"/>
      <c r="E931" s="4"/>
      <c r="F931" s="4"/>
    </row>
    <row r="932" spans="3:6" x14ac:dyDescent="0.35">
      <c r="C932" s="72" t="str">
        <f t="shared" si="14"/>
        <v/>
      </c>
      <c r="D932" s="4"/>
      <c r="E932" s="4"/>
      <c r="F932" s="4"/>
    </row>
    <row r="933" spans="3:6" x14ac:dyDescent="0.35">
      <c r="C933" s="72" t="str">
        <f t="shared" si="14"/>
        <v/>
      </c>
      <c r="D933" s="4"/>
      <c r="E933" s="4"/>
      <c r="F933" s="4"/>
    </row>
    <row r="934" spans="3:6" x14ac:dyDescent="0.35">
      <c r="C934" s="72" t="str">
        <f t="shared" si="14"/>
        <v/>
      </c>
      <c r="D934" s="4"/>
      <c r="E934" s="4"/>
      <c r="F934" s="4"/>
    </row>
    <row r="935" spans="3:6" x14ac:dyDescent="0.35">
      <c r="C935" s="72" t="str">
        <f t="shared" si="14"/>
        <v/>
      </c>
      <c r="D935" s="4"/>
      <c r="E935" s="4"/>
      <c r="F935" s="4"/>
    </row>
    <row r="936" spans="3:6" x14ac:dyDescent="0.35">
      <c r="C936" s="72" t="str">
        <f t="shared" si="14"/>
        <v/>
      </c>
      <c r="D936" s="4"/>
      <c r="E936" s="4"/>
      <c r="F936" s="4"/>
    </row>
    <row r="937" spans="3:6" x14ac:dyDescent="0.35">
      <c r="C937" s="72" t="str">
        <f t="shared" si="14"/>
        <v/>
      </c>
      <c r="D937" s="4"/>
      <c r="E937" s="4"/>
      <c r="F937" s="4"/>
    </row>
    <row r="938" spans="3:6" x14ac:dyDescent="0.35">
      <c r="C938" s="72" t="str">
        <f t="shared" si="14"/>
        <v/>
      </c>
      <c r="D938" s="4"/>
      <c r="E938" s="4"/>
      <c r="F938" s="4"/>
    </row>
    <row r="939" spans="3:6" x14ac:dyDescent="0.35">
      <c r="C939" s="72" t="str">
        <f t="shared" si="14"/>
        <v/>
      </c>
      <c r="D939" s="4"/>
      <c r="E939" s="4"/>
      <c r="F939" s="4"/>
    </row>
    <row r="940" spans="3:6" x14ac:dyDescent="0.35">
      <c r="C940" s="72" t="str">
        <f t="shared" si="14"/>
        <v/>
      </c>
      <c r="D940" s="4"/>
      <c r="E940" s="4"/>
      <c r="F940" s="4"/>
    </row>
    <row r="941" spans="3:6" x14ac:dyDescent="0.35">
      <c r="C941" s="72" t="str">
        <f t="shared" si="14"/>
        <v/>
      </c>
      <c r="D941" s="4"/>
      <c r="E941" s="4"/>
      <c r="F941" s="4"/>
    </row>
    <row r="942" spans="3:6" x14ac:dyDescent="0.35">
      <c r="C942" s="72" t="str">
        <f t="shared" si="14"/>
        <v/>
      </c>
      <c r="D942" s="4"/>
      <c r="E942" s="4"/>
      <c r="F942" s="4"/>
    </row>
    <row r="943" spans="3:6" x14ac:dyDescent="0.35">
      <c r="C943" s="72" t="str">
        <f t="shared" si="14"/>
        <v/>
      </c>
      <c r="D943" s="4"/>
      <c r="E943" s="4"/>
      <c r="F943" s="4"/>
    </row>
    <row r="944" spans="3:6" x14ac:dyDescent="0.35">
      <c r="C944" s="72" t="str">
        <f t="shared" si="14"/>
        <v/>
      </c>
      <c r="D944" s="4"/>
      <c r="E944" s="4"/>
      <c r="F944" s="4"/>
    </row>
    <row r="945" spans="3:6" x14ac:dyDescent="0.35">
      <c r="C945" s="72" t="str">
        <f t="shared" si="14"/>
        <v/>
      </c>
      <c r="D945" s="4"/>
      <c r="E945" s="4"/>
      <c r="F945" s="4"/>
    </row>
    <row r="946" spans="3:6" x14ac:dyDescent="0.35">
      <c r="C946" s="72" t="str">
        <f t="shared" si="14"/>
        <v/>
      </c>
      <c r="D946" s="4"/>
      <c r="E946" s="4"/>
      <c r="F946" s="4"/>
    </row>
    <row r="947" spans="3:6" x14ac:dyDescent="0.35">
      <c r="C947" s="72" t="str">
        <f t="shared" si="14"/>
        <v/>
      </c>
      <c r="D947" s="4"/>
      <c r="E947" s="4"/>
      <c r="F947" s="4"/>
    </row>
    <row r="948" spans="3:6" x14ac:dyDescent="0.35">
      <c r="C948" s="72" t="str">
        <f t="shared" si="14"/>
        <v/>
      </c>
      <c r="D948" s="4"/>
      <c r="E948" s="4"/>
      <c r="F948" s="4"/>
    </row>
    <row r="949" spans="3:6" x14ac:dyDescent="0.35">
      <c r="C949" s="72" t="str">
        <f t="shared" si="14"/>
        <v/>
      </c>
      <c r="D949" s="4"/>
      <c r="E949" s="4"/>
      <c r="F949" s="4"/>
    </row>
    <row r="950" spans="3:6" x14ac:dyDescent="0.35">
      <c r="C950" s="72" t="str">
        <f t="shared" si="14"/>
        <v/>
      </c>
      <c r="D950" s="4"/>
      <c r="E950" s="4"/>
      <c r="F950" s="4"/>
    </row>
    <row r="951" spans="3:6" x14ac:dyDescent="0.35">
      <c r="C951" s="72" t="str">
        <f t="shared" si="14"/>
        <v/>
      </c>
      <c r="D951" s="4"/>
      <c r="E951" s="4"/>
      <c r="F951" s="4"/>
    </row>
    <row r="952" spans="3:6" x14ac:dyDescent="0.35">
      <c r="C952" s="72" t="str">
        <f t="shared" si="14"/>
        <v/>
      </c>
      <c r="D952" s="4"/>
      <c r="E952" s="4"/>
      <c r="F952" s="4"/>
    </row>
    <row r="953" spans="3:6" x14ac:dyDescent="0.35">
      <c r="C953" s="72" t="str">
        <f t="shared" si="14"/>
        <v/>
      </c>
      <c r="D953" s="4"/>
      <c r="E953" s="4"/>
      <c r="F953" s="4"/>
    </row>
    <row r="954" spans="3:6" x14ac:dyDescent="0.35">
      <c r="C954" s="72" t="str">
        <f t="shared" si="14"/>
        <v/>
      </c>
      <c r="D954" s="4"/>
      <c r="E954" s="4"/>
      <c r="F954" s="4"/>
    </row>
    <row r="955" spans="3:6" x14ac:dyDescent="0.35">
      <c r="C955" s="72" t="str">
        <f t="shared" si="14"/>
        <v/>
      </c>
      <c r="D955" s="4"/>
      <c r="E955" s="4"/>
      <c r="F955" s="4"/>
    </row>
    <row r="956" spans="3:6" x14ac:dyDescent="0.35">
      <c r="C956" s="72" t="str">
        <f t="shared" si="14"/>
        <v/>
      </c>
      <c r="D956" s="4"/>
      <c r="E956" s="4"/>
      <c r="F956" s="4"/>
    </row>
    <row r="957" spans="3:6" x14ac:dyDescent="0.35">
      <c r="C957" s="72" t="str">
        <f t="shared" si="14"/>
        <v/>
      </c>
      <c r="D957" s="4"/>
      <c r="E957" s="4"/>
      <c r="F957" s="4"/>
    </row>
    <row r="958" spans="3:6" x14ac:dyDescent="0.35">
      <c r="C958" s="72" t="str">
        <f t="shared" si="14"/>
        <v/>
      </c>
      <c r="D958" s="4"/>
      <c r="E958" s="4"/>
      <c r="F958" s="4"/>
    </row>
    <row r="959" spans="3:6" x14ac:dyDescent="0.35">
      <c r="C959" s="72" t="str">
        <f t="shared" si="14"/>
        <v/>
      </c>
      <c r="D959" s="4"/>
      <c r="E959" s="4"/>
      <c r="F959" s="4"/>
    </row>
    <row r="960" spans="3:6" x14ac:dyDescent="0.35">
      <c r="C960" s="72" t="str">
        <f t="shared" si="14"/>
        <v/>
      </c>
      <c r="D960" s="4"/>
      <c r="E960" s="4"/>
      <c r="F960" s="4"/>
    </row>
    <row r="961" spans="3:6" x14ac:dyDescent="0.35">
      <c r="C961" s="72" t="str">
        <f t="shared" si="14"/>
        <v/>
      </c>
      <c r="D961" s="4"/>
      <c r="E961" s="4"/>
      <c r="F961" s="4"/>
    </row>
    <row r="962" spans="3:6" x14ac:dyDescent="0.35">
      <c r="C962" s="72" t="str">
        <f t="shared" si="14"/>
        <v/>
      </c>
      <c r="D962" s="4"/>
      <c r="E962" s="4"/>
      <c r="F962" s="4"/>
    </row>
    <row r="963" spans="3:6" x14ac:dyDescent="0.35">
      <c r="C963" s="72" t="str">
        <f t="shared" si="14"/>
        <v/>
      </c>
      <c r="D963" s="4"/>
      <c r="E963" s="4"/>
      <c r="F963" s="4"/>
    </row>
    <row r="964" spans="3:6" x14ac:dyDescent="0.35">
      <c r="C964" s="72" t="str">
        <f t="shared" si="14"/>
        <v/>
      </c>
      <c r="D964" s="4"/>
      <c r="E964" s="4"/>
      <c r="F964" s="4"/>
    </row>
    <row r="965" spans="3:6" x14ac:dyDescent="0.35">
      <c r="C965" s="72" t="str">
        <f t="shared" si="14"/>
        <v/>
      </c>
      <c r="D965" s="4"/>
      <c r="E965" s="4"/>
      <c r="F965" s="4"/>
    </row>
    <row r="966" spans="3:6" x14ac:dyDescent="0.35">
      <c r="C966" s="72" t="str">
        <f t="shared" si="14"/>
        <v/>
      </c>
      <c r="D966" s="4"/>
      <c r="E966" s="4"/>
      <c r="F966" s="4"/>
    </row>
    <row r="967" spans="3:6" x14ac:dyDescent="0.35">
      <c r="C967" s="72" t="str">
        <f t="shared" si="14"/>
        <v/>
      </c>
      <c r="D967" s="4"/>
      <c r="E967" s="4"/>
      <c r="F967" s="4"/>
    </row>
    <row r="968" spans="3:6" x14ac:dyDescent="0.35">
      <c r="C968" s="72" t="str">
        <f t="shared" si="14"/>
        <v/>
      </c>
      <c r="D968" s="4"/>
      <c r="E968" s="4"/>
      <c r="F968" s="4"/>
    </row>
    <row r="969" spans="3:6" x14ac:dyDescent="0.35">
      <c r="C969" s="72" t="str">
        <f t="shared" si="14"/>
        <v/>
      </c>
      <c r="D969" s="4"/>
      <c r="E969" s="4"/>
      <c r="F969" s="4"/>
    </row>
    <row r="970" spans="3:6" x14ac:dyDescent="0.35">
      <c r="C970" s="72" t="str">
        <f t="shared" si="14"/>
        <v/>
      </c>
      <c r="D970" s="4"/>
      <c r="E970" s="4"/>
      <c r="F970" s="4"/>
    </row>
    <row r="971" spans="3:6" x14ac:dyDescent="0.35">
      <c r="C971" s="72" t="str">
        <f t="shared" si="14"/>
        <v/>
      </c>
      <c r="D971" s="4"/>
      <c r="E971" s="4"/>
      <c r="F971" s="4"/>
    </row>
    <row r="972" spans="3:6" x14ac:dyDescent="0.35">
      <c r="C972" s="72" t="str">
        <f t="shared" ref="C972:C1035" si="15">IF(ISBLANK(D972),"",D972&amp;E972&amp;F972)</f>
        <v/>
      </c>
      <c r="D972" s="4"/>
      <c r="E972" s="4"/>
      <c r="F972" s="4"/>
    </row>
    <row r="973" spans="3:6" x14ac:dyDescent="0.35">
      <c r="C973" s="72" t="str">
        <f t="shared" si="15"/>
        <v/>
      </c>
      <c r="D973" s="4"/>
      <c r="E973" s="4"/>
      <c r="F973" s="4"/>
    </row>
    <row r="974" spans="3:6" x14ac:dyDescent="0.35">
      <c r="C974" s="72" t="str">
        <f t="shared" si="15"/>
        <v/>
      </c>
      <c r="D974" s="4"/>
      <c r="E974" s="4"/>
      <c r="F974" s="4"/>
    </row>
    <row r="975" spans="3:6" x14ac:dyDescent="0.35">
      <c r="C975" s="72" t="str">
        <f t="shared" si="15"/>
        <v/>
      </c>
      <c r="D975" s="4"/>
      <c r="E975" s="4"/>
      <c r="F975" s="4"/>
    </row>
    <row r="976" spans="3:6" x14ac:dyDescent="0.35">
      <c r="C976" s="72" t="str">
        <f t="shared" si="15"/>
        <v/>
      </c>
      <c r="D976" s="4"/>
      <c r="E976" s="4"/>
      <c r="F976" s="4"/>
    </row>
    <row r="977" spans="3:6" x14ac:dyDescent="0.35">
      <c r="C977" s="72" t="str">
        <f t="shared" si="15"/>
        <v/>
      </c>
      <c r="D977" s="4"/>
      <c r="E977" s="4"/>
      <c r="F977" s="4"/>
    </row>
    <row r="978" spans="3:6" x14ac:dyDescent="0.35">
      <c r="C978" s="72" t="str">
        <f t="shared" si="15"/>
        <v/>
      </c>
      <c r="D978" s="4"/>
      <c r="E978" s="4"/>
      <c r="F978" s="4"/>
    </row>
    <row r="979" spans="3:6" x14ac:dyDescent="0.35">
      <c r="C979" s="72" t="str">
        <f t="shared" si="15"/>
        <v/>
      </c>
      <c r="D979" s="4"/>
      <c r="E979" s="4"/>
      <c r="F979" s="4"/>
    </row>
    <row r="980" spans="3:6" x14ac:dyDescent="0.35">
      <c r="C980" s="72" t="str">
        <f t="shared" si="15"/>
        <v/>
      </c>
      <c r="D980" s="4"/>
      <c r="E980" s="4"/>
      <c r="F980" s="4"/>
    </row>
    <row r="981" spans="3:6" x14ac:dyDescent="0.35">
      <c r="C981" s="72" t="str">
        <f t="shared" si="15"/>
        <v/>
      </c>
      <c r="D981" s="4"/>
      <c r="E981" s="4"/>
      <c r="F981" s="4"/>
    </row>
    <row r="982" spans="3:6" x14ac:dyDescent="0.35">
      <c r="C982" s="72" t="str">
        <f t="shared" si="15"/>
        <v/>
      </c>
      <c r="D982" s="4"/>
      <c r="E982" s="4"/>
      <c r="F982" s="4"/>
    </row>
    <row r="983" spans="3:6" x14ac:dyDescent="0.35">
      <c r="C983" s="72" t="str">
        <f t="shared" si="15"/>
        <v/>
      </c>
      <c r="D983" s="4"/>
      <c r="E983" s="4"/>
      <c r="F983" s="4"/>
    </row>
    <row r="984" spans="3:6" x14ac:dyDescent="0.35">
      <c r="C984" s="72" t="str">
        <f t="shared" si="15"/>
        <v/>
      </c>
      <c r="D984" s="4"/>
      <c r="E984" s="4"/>
      <c r="F984" s="4"/>
    </row>
    <row r="985" spans="3:6" x14ac:dyDescent="0.35">
      <c r="C985" s="72" t="str">
        <f t="shared" si="15"/>
        <v/>
      </c>
      <c r="D985" s="4"/>
      <c r="E985" s="4"/>
      <c r="F985" s="4"/>
    </row>
    <row r="986" spans="3:6" x14ac:dyDescent="0.35">
      <c r="C986" s="72" t="str">
        <f t="shared" si="15"/>
        <v/>
      </c>
      <c r="D986" s="4"/>
      <c r="E986" s="4"/>
      <c r="F986" s="4"/>
    </row>
    <row r="987" spans="3:6" x14ac:dyDescent="0.35">
      <c r="C987" s="72" t="str">
        <f t="shared" si="15"/>
        <v/>
      </c>
      <c r="D987" s="4"/>
      <c r="E987" s="4"/>
      <c r="F987" s="4"/>
    </row>
    <row r="988" spans="3:6" x14ac:dyDescent="0.35">
      <c r="C988" s="72" t="str">
        <f t="shared" si="15"/>
        <v/>
      </c>
      <c r="D988" s="4"/>
      <c r="E988" s="4"/>
      <c r="F988" s="4"/>
    </row>
    <row r="989" spans="3:6" x14ac:dyDescent="0.35">
      <c r="C989" s="72" t="str">
        <f t="shared" si="15"/>
        <v/>
      </c>
      <c r="D989" s="4"/>
      <c r="E989" s="4"/>
      <c r="F989" s="4"/>
    </row>
    <row r="990" spans="3:6" x14ac:dyDescent="0.35">
      <c r="C990" s="72" t="str">
        <f t="shared" si="15"/>
        <v/>
      </c>
      <c r="D990" s="4"/>
      <c r="E990" s="4"/>
      <c r="F990" s="4"/>
    </row>
    <row r="991" spans="3:6" x14ac:dyDescent="0.35">
      <c r="C991" s="72" t="str">
        <f t="shared" si="15"/>
        <v/>
      </c>
      <c r="D991" s="4"/>
      <c r="E991" s="4"/>
      <c r="F991" s="4"/>
    </row>
    <row r="992" spans="3:6" x14ac:dyDescent="0.35">
      <c r="C992" s="72" t="str">
        <f t="shared" si="15"/>
        <v/>
      </c>
      <c r="D992" s="4"/>
      <c r="E992" s="4"/>
      <c r="F992" s="4"/>
    </row>
    <row r="993" spans="3:6" x14ac:dyDescent="0.35">
      <c r="C993" s="72" t="str">
        <f t="shared" si="15"/>
        <v/>
      </c>
      <c r="D993" s="4"/>
      <c r="E993" s="4"/>
      <c r="F993" s="4"/>
    </row>
    <row r="994" spans="3:6" x14ac:dyDescent="0.35">
      <c r="C994" s="72" t="str">
        <f t="shared" si="15"/>
        <v/>
      </c>
      <c r="D994" s="4"/>
      <c r="E994" s="4"/>
      <c r="F994" s="4"/>
    </row>
    <row r="995" spans="3:6" x14ac:dyDescent="0.35">
      <c r="C995" s="72" t="str">
        <f t="shared" si="15"/>
        <v/>
      </c>
      <c r="D995" s="4"/>
      <c r="E995" s="4"/>
      <c r="F995" s="4"/>
    </row>
    <row r="996" spans="3:6" x14ac:dyDescent="0.35">
      <c r="C996" s="72" t="str">
        <f t="shared" si="15"/>
        <v/>
      </c>
      <c r="D996" s="4"/>
      <c r="E996" s="4"/>
      <c r="F996" s="4"/>
    </row>
    <row r="997" spans="3:6" x14ac:dyDescent="0.35">
      <c r="C997" s="72" t="str">
        <f t="shared" si="15"/>
        <v/>
      </c>
      <c r="D997" s="4"/>
      <c r="E997" s="4"/>
      <c r="F997" s="4"/>
    </row>
    <row r="998" spans="3:6" x14ac:dyDescent="0.35">
      <c r="C998" s="72" t="str">
        <f t="shared" si="15"/>
        <v/>
      </c>
      <c r="D998" s="4"/>
      <c r="E998" s="4"/>
      <c r="F998" s="4"/>
    </row>
    <row r="999" spans="3:6" x14ac:dyDescent="0.35">
      <c r="C999" s="72" t="str">
        <f t="shared" si="15"/>
        <v/>
      </c>
      <c r="D999" s="4"/>
      <c r="E999" s="4"/>
      <c r="F999" s="4"/>
    </row>
    <row r="1000" spans="3:6" x14ac:dyDescent="0.35">
      <c r="C1000" s="72" t="str">
        <f t="shared" si="15"/>
        <v/>
      </c>
      <c r="D1000" s="4"/>
      <c r="E1000" s="4"/>
      <c r="F1000" s="4"/>
    </row>
    <row r="1001" spans="3:6" x14ac:dyDescent="0.35">
      <c r="C1001" s="72" t="str">
        <f t="shared" si="15"/>
        <v/>
      </c>
      <c r="D1001" s="4"/>
      <c r="E1001" s="4"/>
      <c r="F1001" s="4"/>
    </row>
    <row r="1002" spans="3:6" x14ac:dyDescent="0.35">
      <c r="C1002" s="72" t="str">
        <f t="shared" si="15"/>
        <v/>
      </c>
      <c r="D1002" s="4"/>
      <c r="E1002" s="4"/>
      <c r="F1002" s="4"/>
    </row>
    <row r="1003" spans="3:6" x14ac:dyDescent="0.35">
      <c r="C1003" s="72" t="str">
        <f t="shared" si="15"/>
        <v/>
      </c>
      <c r="D1003" s="4"/>
      <c r="E1003" s="4"/>
      <c r="F1003" s="4"/>
    </row>
    <row r="1004" spans="3:6" x14ac:dyDescent="0.35">
      <c r="C1004" s="72" t="str">
        <f t="shared" si="15"/>
        <v/>
      </c>
      <c r="D1004" s="4"/>
      <c r="E1004" s="4"/>
      <c r="F1004" s="4"/>
    </row>
    <row r="1005" spans="3:6" x14ac:dyDescent="0.35">
      <c r="C1005" s="72" t="str">
        <f t="shared" si="15"/>
        <v/>
      </c>
      <c r="D1005" s="4"/>
      <c r="E1005" s="4"/>
      <c r="F1005" s="4"/>
    </row>
    <row r="1006" spans="3:6" x14ac:dyDescent="0.35">
      <c r="C1006" s="72" t="str">
        <f t="shared" si="15"/>
        <v/>
      </c>
      <c r="D1006" s="4"/>
      <c r="E1006" s="4"/>
      <c r="F1006" s="4"/>
    </row>
    <row r="1007" spans="3:6" x14ac:dyDescent="0.35">
      <c r="C1007" s="72" t="str">
        <f t="shared" si="15"/>
        <v/>
      </c>
      <c r="D1007" s="4"/>
      <c r="E1007" s="4"/>
      <c r="F1007" s="4"/>
    </row>
    <row r="1008" spans="3:6" x14ac:dyDescent="0.35">
      <c r="C1008" s="72" t="str">
        <f t="shared" si="15"/>
        <v/>
      </c>
      <c r="D1008" s="4"/>
      <c r="E1008" s="4"/>
      <c r="F1008" s="4"/>
    </row>
    <row r="1009" spans="3:6" x14ac:dyDescent="0.35">
      <c r="C1009" s="72" t="str">
        <f t="shared" si="15"/>
        <v/>
      </c>
      <c r="D1009" s="4"/>
      <c r="E1009" s="4"/>
      <c r="F1009" s="4"/>
    </row>
    <row r="1010" spans="3:6" x14ac:dyDescent="0.35">
      <c r="C1010" s="72" t="str">
        <f t="shared" si="15"/>
        <v/>
      </c>
      <c r="D1010" s="4"/>
      <c r="E1010" s="4"/>
      <c r="F1010" s="4"/>
    </row>
    <row r="1011" spans="3:6" x14ac:dyDescent="0.35">
      <c r="C1011" s="72" t="str">
        <f t="shared" si="15"/>
        <v/>
      </c>
      <c r="D1011" s="4"/>
      <c r="E1011" s="4"/>
      <c r="F1011" s="4"/>
    </row>
    <row r="1012" spans="3:6" x14ac:dyDescent="0.35">
      <c r="C1012" s="72" t="str">
        <f t="shared" si="15"/>
        <v/>
      </c>
      <c r="D1012" s="4"/>
      <c r="E1012" s="4"/>
      <c r="F1012" s="4"/>
    </row>
    <row r="1013" spans="3:6" x14ac:dyDescent="0.35">
      <c r="C1013" s="72" t="str">
        <f t="shared" si="15"/>
        <v/>
      </c>
      <c r="D1013" s="4"/>
      <c r="E1013" s="4"/>
      <c r="F1013" s="4"/>
    </row>
    <row r="1014" spans="3:6" x14ac:dyDescent="0.35">
      <c r="C1014" s="72" t="str">
        <f t="shared" si="15"/>
        <v/>
      </c>
      <c r="D1014" s="4"/>
      <c r="E1014" s="4"/>
      <c r="F1014" s="4"/>
    </row>
    <row r="1015" spans="3:6" x14ac:dyDescent="0.35">
      <c r="C1015" s="72" t="str">
        <f t="shared" si="15"/>
        <v/>
      </c>
      <c r="D1015" s="4"/>
      <c r="E1015" s="4"/>
      <c r="F1015" s="4"/>
    </row>
    <row r="1016" spans="3:6" x14ac:dyDescent="0.35">
      <c r="C1016" s="72" t="str">
        <f t="shared" si="15"/>
        <v/>
      </c>
      <c r="D1016" s="4"/>
      <c r="E1016" s="4"/>
      <c r="F1016" s="4"/>
    </row>
    <row r="1017" spans="3:6" x14ac:dyDescent="0.35">
      <c r="C1017" s="72" t="str">
        <f t="shared" si="15"/>
        <v/>
      </c>
      <c r="D1017" s="4"/>
      <c r="E1017" s="4"/>
      <c r="F1017" s="4"/>
    </row>
    <row r="1018" spans="3:6" x14ac:dyDescent="0.35">
      <c r="C1018" s="72" t="str">
        <f t="shared" si="15"/>
        <v/>
      </c>
      <c r="D1018" s="4"/>
      <c r="E1018" s="4"/>
      <c r="F1018" s="4"/>
    </row>
    <row r="1019" spans="3:6" x14ac:dyDescent="0.35">
      <c r="C1019" s="72" t="str">
        <f t="shared" si="15"/>
        <v/>
      </c>
      <c r="D1019" s="4"/>
      <c r="E1019" s="4"/>
      <c r="F1019" s="4"/>
    </row>
    <row r="1020" spans="3:6" x14ac:dyDescent="0.35">
      <c r="C1020" s="72" t="str">
        <f t="shared" si="15"/>
        <v/>
      </c>
      <c r="D1020" s="4"/>
      <c r="E1020" s="4"/>
      <c r="F1020" s="4"/>
    </row>
    <row r="1021" spans="3:6" x14ac:dyDescent="0.35">
      <c r="C1021" s="72" t="str">
        <f t="shared" si="15"/>
        <v/>
      </c>
      <c r="D1021" s="4"/>
      <c r="E1021" s="4"/>
      <c r="F1021" s="4"/>
    </row>
    <row r="1022" spans="3:6" x14ac:dyDescent="0.35">
      <c r="C1022" s="72" t="str">
        <f t="shared" si="15"/>
        <v/>
      </c>
      <c r="D1022" s="4"/>
      <c r="E1022" s="4"/>
      <c r="F1022" s="4"/>
    </row>
    <row r="1023" spans="3:6" x14ac:dyDescent="0.35">
      <c r="C1023" s="72" t="str">
        <f t="shared" si="15"/>
        <v/>
      </c>
      <c r="D1023" s="4"/>
      <c r="E1023" s="4"/>
      <c r="F1023" s="4"/>
    </row>
    <row r="1024" spans="3:6" x14ac:dyDescent="0.35">
      <c r="C1024" s="72" t="str">
        <f t="shared" si="15"/>
        <v/>
      </c>
      <c r="D1024" s="4"/>
      <c r="E1024" s="4"/>
      <c r="F1024" s="4"/>
    </row>
    <row r="1025" spans="3:6" x14ac:dyDescent="0.35">
      <c r="C1025" s="72" t="str">
        <f t="shared" si="15"/>
        <v/>
      </c>
      <c r="D1025" s="4"/>
      <c r="E1025" s="4"/>
      <c r="F1025" s="4"/>
    </row>
    <row r="1026" spans="3:6" x14ac:dyDescent="0.35">
      <c r="C1026" s="72" t="str">
        <f t="shared" si="15"/>
        <v/>
      </c>
      <c r="D1026" s="4"/>
      <c r="E1026" s="4"/>
      <c r="F1026" s="4"/>
    </row>
    <row r="1027" spans="3:6" x14ac:dyDescent="0.35">
      <c r="C1027" s="72" t="str">
        <f t="shared" si="15"/>
        <v/>
      </c>
      <c r="D1027" s="4"/>
      <c r="E1027" s="4"/>
      <c r="F1027" s="4"/>
    </row>
    <row r="1028" spans="3:6" x14ac:dyDescent="0.35">
      <c r="C1028" s="72" t="str">
        <f t="shared" si="15"/>
        <v/>
      </c>
      <c r="D1028" s="4"/>
      <c r="E1028" s="4"/>
      <c r="F1028" s="4"/>
    </row>
    <row r="1029" spans="3:6" x14ac:dyDescent="0.35">
      <c r="C1029" s="72" t="str">
        <f t="shared" si="15"/>
        <v/>
      </c>
      <c r="D1029" s="4"/>
      <c r="E1029" s="4"/>
      <c r="F1029" s="4"/>
    </row>
    <row r="1030" spans="3:6" x14ac:dyDescent="0.35">
      <c r="C1030" s="72" t="str">
        <f t="shared" si="15"/>
        <v/>
      </c>
      <c r="D1030" s="4"/>
      <c r="E1030" s="4"/>
      <c r="F1030" s="4"/>
    </row>
    <row r="1031" spans="3:6" x14ac:dyDescent="0.35">
      <c r="C1031" s="72" t="str">
        <f t="shared" si="15"/>
        <v/>
      </c>
      <c r="D1031" s="4"/>
      <c r="E1031" s="4"/>
      <c r="F1031" s="4"/>
    </row>
    <row r="1032" spans="3:6" x14ac:dyDescent="0.35">
      <c r="C1032" s="72" t="str">
        <f t="shared" si="15"/>
        <v/>
      </c>
      <c r="D1032" s="4"/>
      <c r="E1032" s="4"/>
      <c r="F1032" s="4"/>
    </row>
    <row r="1033" spans="3:6" x14ac:dyDescent="0.35">
      <c r="C1033" s="72" t="str">
        <f t="shared" si="15"/>
        <v/>
      </c>
      <c r="D1033" s="4"/>
      <c r="E1033" s="4"/>
      <c r="F1033" s="4"/>
    </row>
    <row r="1034" spans="3:6" x14ac:dyDescent="0.35">
      <c r="C1034" s="72" t="str">
        <f t="shared" si="15"/>
        <v/>
      </c>
      <c r="D1034" s="4"/>
      <c r="E1034" s="4"/>
      <c r="F1034" s="4"/>
    </row>
    <row r="1035" spans="3:6" x14ac:dyDescent="0.35">
      <c r="C1035" s="72" t="str">
        <f t="shared" si="15"/>
        <v/>
      </c>
      <c r="D1035" s="4"/>
      <c r="E1035" s="4"/>
      <c r="F1035" s="4"/>
    </row>
    <row r="1036" spans="3:6" x14ac:dyDescent="0.35">
      <c r="C1036" s="72" t="str">
        <f t="shared" ref="C1036:C1099" si="16">IF(ISBLANK(D1036),"",D1036&amp;E1036&amp;F1036)</f>
        <v/>
      </c>
      <c r="D1036" s="4"/>
      <c r="E1036" s="4"/>
      <c r="F1036" s="4"/>
    </row>
    <row r="1037" spans="3:6" x14ac:dyDescent="0.35">
      <c r="C1037" s="72" t="str">
        <f t="shared" si="16"/>
        <v/>
      </c>
      <c r="D1037" s="4"/>
      <c r="E1037" s="4"/>
      <c r="F1037" s="4"/>
    </row>
    <row r="1038" spans="3:6" x14ac:dyDescent="0.35">
      <c r="C1038" s="72" t="str">
        <f t="shared" si="16"/>
        <v/>
      </c>
      <c r="D1038" s="4"/>
      <c r="E1038" s="4"/>
      <c r="F1038" s="4"/>
    </row>
    <row r="1039" spans="3:6" x14ac:dyDescent="0.35">
      <c r="C1039" s="72" t="str">
        <f t="shared" si="16"/>
        <v/>
      </c>
      <c r="D1039" s="4"/>
      <c r="E1039" s="4"/>
      <c r="F1039" s="4"/>
    </row>
    <row r="1040" spans="3:6" x14ac:dyDescent="0.35">
      <c r="C1040" s="72" t="str">
        <f t="shared" si="16"/>
        <v/>
      </c>
      <c r="D1040" s="4"/>
      <c r="E1040" s="4"/>
      <c r="F1040" s="4"/>
    </row>
    <row r="1041" spans="3:6" x14ac:dyDescent="0.35">
      <c r="C1041" s="72" t="str">
        <f t="shared" si="16"/>
        <v/>
      </c>
      <c r="D1041" s="4"/>
      <c r="E1041" s="4"/>
      <c r="F1041" s="4"/>
    </row>
    <row r="1042" spans="3:6" x14ac:dyDescent="0.35">
      <c r="C1042" s="72" t="str">
        <f t="shared" si="16"/>
        <v/>
      </c>
      <c r="D1042" s="4"/>
      <c r="E1042" s="4"/>
      <c r="F1042" s="4"/>
    </row>
    <row r="1043" spans="3:6" x14ac:dyDescent="0.35">
      <c r="C1043" s="72" t="str">
        <f t="shared" si="16"/>
        <v/>
      </c>
      <c r="D1043" s="4"/>
      <c r="E1043" s="4"/>
      <c r="F1043" s="4"/>
    </row>
    <row r="1044" spans="3:6" x14ac:dyDescent="0.35">
      <c r="C1044" s="72" t="str">
        <f t="shared" si="16"/>
        <v/>
      </c>
      <c r="D1044" s="4"/>
      <c r="E1044" s="4"/>
      <c r="F1044" s="4"/>
    </row>
    <row r="1045" spans="3:6" x14ac:dyDescent="0.35">
      <c r="C1045" s="72" t="str">
        <f t="shared" si="16"/>
        <v/>
      </c>
      <c r="D1045" s="4"/>
      <c r="E1045" s="4"/>
      <c r="F1045" s="4"/>
    </row>
    <row r="1046" spans="3:6" x14ac:dyDescent="0.35">
      <c r="C1046" s="72" t="str">
        <f t="shared" si="16"/>
        <v/>
      </c>
      <c r="D1046" s="4"/>
      <c r="E1046" s="4"/>
      <c r="F1046" s="4"/>
    </row>
    <row r="1047" spans="3:6" x14ac:dyDescent="0.35">
      <c r="C1047" s="72" t="str">
        <f t="shared" si="16"/>
        <v/>
      </c>
      <c r="D1047" s="4"/>
      <c r="E1047" s="4"/>
      <c r="F1047" s="4"/>
    </row>
    <row r="1048" spans="3:6" x14ac:dyDescent="0.35">
      <c r="C1048" s="72" t="str">
        <f t="shared" si="16"/>
        <v/>
      </c>
      <c r="D1048" s="4"/>
      <c r="E1048" s="4"/>
      <c r="F1048" s="4"/>
    </row>
    <row r="1049" spans="3:6" x14ac:dyDescent="0.35">
      <c r="C1049" s="72" t="str">
        <f t="shared" si="16"/>
        <v/>
      </c>
      <c r="D1049" s="4"/>
      <c r="E1049" s="4"/>
      <c r="F1049" s="4"/>
    </row>
    <row r="1050" spans="3:6" x14ac:dyDescent="0.35">
      <c r="C1050" s="72" t="str">
        <f t="shared" si="16"/>
        <v/>
      </c>
      <c r="D1050" s="4"/>
      <c r="E1050" s="4"/>
      <c r="F1050" s="4"/>
    </row>
    <row r="1051" spans="3:6" x14ac:dyDescent="0.35">
      <c r="C1051" s="72" t="str">
        <f t="shared" si="16"/>
        <v/>
      </c>
      <c r="D1051" s="4"/>
      <c r="E1051" s="4"/>
      <c r="F1051" s="4"/>
    </row>
    <row r="1052" spans="3:6" x14ac:dyDescent="0.35">
      <c r="C1052" s="72" t="str">
        <f t="shared" si="16"/>
        <v/>
      </c>
      <c r="D1052" s="4"/>
      <c r="E1052" s="4"/>
      <c r="F1052" s="4"/>
    </row>
    <row r="1053" spans="3:6" x14ac:dyDescent="0.35">
      <c r="C1053" s="72" t="str">
        <f t="shared" si="16"/>
        <v/>
      </c>
      <c r="D1053" s="4"/>
      <c r="E1053" s="4"/>
      <c r="F1053" s="4"/>
    </row>
    <row r="1054" spans="3:6" x14ac:dyDescent="0.35">
      <c r="C1054" s="72" t="str">
        <f t="shared" si="16"/>
        <v/>
      </c>
      <c r="D1054" s="4"/>
      <c r="E1054" s="4"/>
      <c r="F1054" s="4"/>
    </row>
    <row r="1055" spans="3:6" x14ac:dyDescent="0.35">
      <c r="C1055" s="72" t="str">
        <f t="shared" si="16"/>
        <v/>
      </c>
      <c r="D1055" s="4"/>
      <c r="E1055" s="4"/>
      <c r="F1055" s="4"/>
    </row>
    <row r="1056" spans="3:6" x14ac:dyDescent="0.35">
      <c r="C1056" s="72" t="str">
        <f t="shared" si="16"/>
        <v/>
      </c>
      <c r="D1056" s="4"/>
      <c r="E1056" s="4"/>
      <c r="F1056" s="4"/>
    </row>
    <row r="1057" spans="3:6" x14ac:dyDescent="0.35">
      <c r="C1057" s="72" t="str">
        <f t="shared" si="16"/>
        <v/>
      </c>
      <c r="D1057" s="4"/>
      <c r="E1057" s="4"/>
      <c r="F1057" s="4"/>
    </row>
    <row r="1058" spans="3:6" x14ac:dyDescent="0.35">
      <c r="C1058" s="72" t="str">
        <f t="shared" si="16"/>
        <v/>
      </c>
      <c r="D1058" s="4"/>
      <c r="E1058" s="4"/>
      <c r="F1058" s="4"/>
    </row>
    <row r="1059" spans="3:6" x14ac:dyDescent="0.35">
      <c r="C1059" s="72" t="str">
        <f t="shared" si="16"/>
        <v/>
      </c>
      <c r="D1059" s="4"/>
      <c r="E1059" s="4"/>
      <c r="F1059" s="4"/>
    </row>
    <row r="1060" spans="3:6" x14ac:dyDescent="0.35">
      <c r="C1060" s="72" t="str">
        <f t="shared" si="16"/>
        <v/>
      </c>
      <c r="D1060" s="4"/>
      <c r="E1060" s="4"/>
      <c r="F1060" s="4"/>
    </row>
    <row r="1061" spans="3:6" x14ac:dyDescent="0.35">
      <c r="C1061" s="72" t="str">
        <f t="shared" si="16"/>
        <v/>
      </c>
      <c r="D1061" s="4"/>
      <c r="E1061" s="4"/>
      <c r="F1061" s="4"/>
    </row>
    <row r="1062" spans="3:6" x14ac:dyDescent="0.35">
      <c r="C1062" s="72" t="str">
        <f t="shared" si="16"/>
        <v/>
      </c>
      <c r="D1062" s="4"/>
      <c r="E1062" s="4"/>
      <c r="F1062" s="4"/>
    </row>
    <row r="1063" spans="3:6" x14ac:dyDescent="0.35">
      <c r="C1063" s="72" t="str">
        <f t="shared" si="16"/>
        <v/>
      </c>
      <c r="D1063" s="4"/>
      <c r="E1063" s="4"/>
      <c r="F1063" s="4"/>
    </row>
    <row r="1064" spans="3:6" x14ac:dyDescent="0.35">
      <c r="C1064" s="72" t="str">
        <f t="shared" si="16"/>
        <v/>
      </c>
      <c r="D1064" s="4"/>
      <c r="E1064" s="4"/>
      <c r="F1064" s="4"/>
    </row>
    <row r="1065" spans="3:6" x14ac:dyDescent="0.35">
      <c r="C1065" s="72" t="str">
        <f t="shared" si="16"/>
        <v/>
      </c>
      <c r="D1065" s="4"/>
      <c r="E1065" s="4"/>
      <c r="F1065" s="4"/>
    </row>
    <row r="1066" spans="3:6" x14ac:dyDescent="0.35">
      <c r="C1066" s="72" t="str">
        <f t="shared" si="16"/>
        <v/>
      </c>
      <c r="D1066" s="4"/>
      <c r="E1066" s="4"/>
      <c r="F1066" s="4"/>
    </row>
    <row r="1067" spans="3:6" x14ac:dyDescent="0.35">
      <c r="C1067" s="72" t="str">
        <f t="shared" si="16"/>
        <v/>
      </c>
      <c r="D1067" s="4"/>
      <c r="E1067" s="4"/>
      <c r="F1067" s="4"/>
    </row>
    <row r="1068" spans="3:6" x14ac:dyDescent="0.35">
      <c r="C1068" s="72" t="str">
        <f t="shared" si="16"/>
        <v/>
      </c>
      <c r="D1068" s="4"/>
      <c r="E1068" s="4"/>
      <c r="F1068" s="4"/>
    </row>
    <row r="1069" spans="3:6" x14ac:dyDescent="0.35">
      <c r="C1069" s="72" t="str">
        <f t="shared" si="16"/>
        <v/>
      </c>
      <c r="D1069" s="4"/>
      <c r="E1069" s="4"/>
      <c r="F1069" s="4"/>
    </row>
    <row r="1070" spans="3:6" x14ac:dyDescent="0.35">
      <c r="C1070" s="72" t="str">
        <f t="shared" si="16"/>
        <v/>
      </c>
      <c r="D1070" s="4"/>
      <c r="E1070" s="4"/>
      <c r="F1070" s="4"/>
    </row>
    <row r="1071" spans="3:6" x14ac:dyDescent="0.35">
      <c r="C1071" s="72" t="str">
        <f t="shared" si="16"/>
        <v/>
      </c>
      <c r="D1071" s="4"/>
      <c r="E1071" s="4"/>
      <c r="F1071" s="4"/>
    </row>
    <row r="1072" spans="3:6" x14ac:dyDescent="0.35">
      <c r="C1072" s="72" t="str">
        <f t="shared" si="16"/>
        <v/>
      </c>
      <c r="D1072" s="4"/>
      <c r="E1072" s="4"/>
      <c r="F1072" s="4"/>
    </row>
    <row r="1073" spans="3:6" x14ac:dyDescent="0.35">
      <c r="C1073" s="72" t="str">
        <f t="shared" si="16"/>
        <v/>
      </c>
      <c r="D1073" s="4"/>
      <c r="E1073" s="4"/>
      <c r="F1073" s="4"/>
    </row>
    <row r="1074" spans="3:6" x14ac:dyDescent="0.35">
      <c r="C1074" s="72" t="str">
        <f t="shared" si="16"/>
        <v/>
      </c>
      <c r="D1074" s="4"/>
      <c r="E1074" s="4"/>
      <c r="F1074" s="4"/>
    </row>
    <row r="1075" spans="3:6" x14ac:dyDescent="0.35">
      <c r="C1075" s="72" t="str">
        <f t="shared" si="16"/>
        <v/>
      </c>
      <c r="D1075" s="4"/>
      <c r="E1075" s="4"/>
      <c r="F1075" s="4"/>
    </row>
    <row r="1076" spans="3:6" x14ac:dyDescent="0.35">
      <c r="C1076" s="72" t="str">
        <f t="shared" si="16"/>
        <v/>
      </c>
      <c r="D1076" s="4"/>
      <c r="E1076" s="4"/>
      <c r="F1076" s="4"/>
    </row>
    <row r="1077" spans="3:6" x14ac:dyDescent="0.35">
      <c r="C1077" s="72" t="str">
        <f t="shared" si="16"/>
        <v/>
      </c>
      <c r="D1077" s="4"/>
      <c r="E1077" s="4"/>
      <c r="F1077" s="4"/>
    </row>
    <row r="1078" spans="3:6" x14ac:dyDescent="0.35">
      <c r="C1078" s="72" t="str">
        <f t="shared" si="16"/>
        <v/>
      </c>
      <c r="D1078" s="4"/>
      <c r="E1078" s="4"/>
      <c r="F1078" s="4"/>
    </row>
    <row r="1079" spans="3:6" x14ac:dyDescent="0.35">
      <c r="C1079" s="72" t="str">
        <f t="shared" si="16"/>
        <v/>
      </c>
      <c r="D1079" s="4"/>
      <c r="E1079" s="4"/>
      <c r="F1079" s="4"/>
    </row>
    <row r="1080" spans="3:6" x14ac:dyDescent="0.35">
      <c r="C1080" s="72" t="str">
        <f t="shared" si="16"/>
        <v/>
      </c>
      <c r="D1080" s="4"/>
      <c r="E1080" s="4"/>
      <c r="F1080" s="4"/>
    </row>
    <row r="1081" spans="3:6" x14ac:dyDescent="0.35">
      <c r="C1081" s="72" t="str">
        <f t="shared" si="16"/>
        <v/>
      </c>
      <c r="D1081" s="4"/>
      <c r="E1081" s="4"/>
      <c r="F1081" s="4"/>
    </row>
    <row r="1082" spans="3:6" x14ac:dyDescent="0.35">
      <c r="C1082" s="72" t="str">
        <f t="shared" si="16"/>
        <v/>
      </c>
      <c r="D1082" s="4"/>
      <c r="E1082" s="4"/>
      <c r="F1082" s="4"/>
    </row>
    <row r="1083" spans="3:6" x14ac:dyDescent="0.35">
      <c r="C1083" s="72" t="str">
        <f t="shared" si="16"/>
        <v/>
      </c>
      <c r="D1083" s="4"/>
      <c r="E1083" s="4"/>
      <c r="F1083" s="4"/>
    </row>
    <row r="1084" spans="3:6" x14ac:dyDescent="0.35">
      <c r="C1084" s="72" t="str">
        <f t="shared" si="16"/>
        <v/>
      </c>
      <c r="D1084" s="4"/>
      <c r="E1084" s="4"/>
      <c r="F1084" s="4"/>
    </row>
    <row r="1085" spans="3:6" x14ac:dyDescent="0.35">
      <c r="C1085" s="72" t="str">
        <f t="shared" si="16"/>
        <v/>
      </c>
      <c r="D1085" s="4"/>
      <c r="E1085" s="4"/>
      <c r="F1085" s="4"/>
    </row>
    <row r="1086" spans="3:6" x14ac:dyDescent="0.35">
      <c r="C1086" s="72" t="str">
        <f t="shared" si="16"/>
        <v/>
      </c>
      <c r="D1086" s="4"/>
      <c r="E1086" s="4"/>
      <c r="F1086" s="4"/>
    </row>
    <row r="1087" spans="3:6" x14ac:dyDescent="0.35">
      <c r="C1087" s="72" t="str">
        <f t="shared" si="16"/>
        <v/>
      </c>
      <c r="D1087" s="4"/>
      <c r="E1087" s="4"/>
      <c r="F1087" s="4"/>
    </row>
    <row r="1088" spans="3:6" x14ac:dyDescent="0.35">
      <c r="C1088" s="72" t="str">
        <f t="shared" si="16"/>
        <v/>
      </c>
      <c r="D1088" s="4"/>
      <c r="E1088" s="4"/>
      <c r="F1088" s="4"/>
    </row>
    <row r="1089" spans="3:6" x14ac:dyDescent="0.35">
      <c r="C1089" s="72" t="str">
        <f t="shared" si="16"/>
        <v/>
      </c>
      <c r="D1089" s="4"/>
      <c r="E1089" s="4"/>
      <c r="F1089" s="4"/>
    </row>
    <row r="1090" spans="3:6" x14ac:dyDescent="0.35">
      <c r="C1090" s="72" t="str">
        <f t="shared" si="16"/>
        <v/>
      </c>
      <c r="D1090" s="4"/>
      <c r="E1090" s="4"/>
      <c r="F1090" s="4"/>
    </row>
    <row r="1091" spans="3:6" x14ac:dyDescent="0.35">
      <c r="C1091" s="72" t="str">
        <f t="shared" si="16"/>
        <v/>
      </c>
      <c r="D1091" s="4"/>
      <c r="E1091" s="4"/>
      <c r="F1091" s="4"/>
    </row>
    <row r="1092" spans="3:6" x14ac:dyDescent="0.35">
      <c r="C1092" s="72" t="str">
        <f t="shared" si="16"/>
        <v/>
      </c>
      <c r="D1092" s="4"/>
      <c r="E1092" s="4"/>
      <c r="F1092" s="4"/>
    </row>
    <row r="1093" spans="3:6" x14ac:dyDescent="0.35">
      <c r="C1093" s="72" t="str">
        <f t="shared" si="16"/>
        <v/>
      </c>
      <c r="D1093" s="4"/>
      <c r="E1093" s="4"/>
      <c r="F1093" s="4"/>
    </row>
    <row r="1094" spans="3:6" x14ac:dyDescent="0.35">
      <c r="C1094" s="72" t="str">
        <f t="shared" si="16"/>
        <v/>
      </c>
      <c r="D1094" s="4"/>
      <c r="E1094" s="4"/>
      <c r="F1094" s="4"/>
    </row>
    <row r="1095" spans="3:6" x14ac:dyDescent="0.35">
      <c r="C1095" s="72" t="str">
        <f t="shared" si="16"/>
        <v/>
      </c>
      <c r="D1095" s="4"/>
      <c r="E1095" s="4"/>
      <c r="F1095" s="4"/>
    </row>
    <row r="1096" spans="3:6" x14ac:dyDescent="0.35">
      <c r="C1096" s="72" t="str">
        <f t="shared" si="16"/>
        <v/>
      </c>
      <c r="D1096" s="4"/>
      <c r="E1096" s="4"/>
      <c r="F1096" s="4"/>
    </row>
    <row r="1097" spans="3:6" x14ac:dyDescent="0.35">
      <c r="C1097" s="72" t="str">
        <f t="shared" si="16"/>
        <v/>
      </c>
      <c r="D1097" s="4"/>
      <c r="E1097" s="4"/>
      <c r="F1097" s="4"/>
    </row>
    <row r="1098" spans="3:6" x14ac:dyDescent="0.35">
      <c r="C1098" s="72" t="str">
        <f t="shared" si="16"/>
        <v/>
      </c>
      <c r="D1098" s="4"/>
      <c r="E1098" s="4"/>
      <c r="F1098" s="4"/>
    </row>
    <row r="1099" spans="3:6" x14ac:dyDescent="0.35">
      <c r="C1099" s="72" t="str">
        <f t="shared" si="16"/>
        <v/>
      </c>
      <c r="D1099" s="4"/>
      <c r="E1099" s="4"/>
      <c r="F1099" s="4"/>
    </row>
    <row r="1100" spans="3:6" x14ac:dyDescent="0.35">
      <c r="C1100" s="72" t="str">
        <f t="shared" ref="C1100:C1163" si="17">IF(ISBLANK(D1100),"",D1100&amp;E1100&amp;F1100)</f>
        <v/>
      </c>
      <c r="D1100" s="4"/>
      <c r="E1100" s="4"/>
      <c r="F1100" s="4"/>
    </row>
    <row r="1101" spans="3:6" x14ac:dyDescent="0.35">
      <c r="C1101" s="72" t="str">
        <f t="shared" si="17"/>
        <v/>
      </c>
      <c r="D1101" s="4"/>
      <c r="E1101" s="4"/>
      <c r="F1101" s="4"/>
    </row>
    <row r="1102" spans="3:6" x14ac:dyDescent="0.35">
      <c r="C1102" s="72" t="str">
        <f t="shared" si="17"/>
        <v/>
      </c>
      <c r="D1102" s="4"/>
      <c r="E1102" s="4"/>
      <c r="F1102" s="4"/>
    </row>
    <row r="1103" spans="3:6" x14ac:dyDescent="0.35">
      <c r="C1103" s="72" t="str">
        <f t="shared" si="17"/>
        <v/>
      </c>
      <c r="D1103" s="4"/>
      <c r="E1103" s="4"/>
      <c r="F1103" s="4"/>
    </row>
    <row r="1104" spans="3:6" x14ac:dyDescent="0.35">
      <c r="C1104" s="72" t="str">
        <f t="shared" si="17"/>
        <v/>
      </c>
      <c r="D1104" s="4"/>
      <c r="E1104" s="4"/>
      <c r="F1104" s="4"/>
    </row>
    <row r="1105" spans="3:6" x14ac:dyDescent="0.35">
      <c r="C1105" s="72" t="str">
        <f t="shared" si="17"/>
        <v/>
      </c>
      <c r="D1105" s="4"/>
      <c r="E1105" s="4"/>
      <c r="F1105" s="4"/>
    </row>
    <row r="1106" spans="3:6" x14ac:dyDescent="0.35">
      <c r="C1106" s="72" t="str">
        <f t="shared" si="17"/>
        <v/>
      </c>
      <c r="D1106" s="4"/>
      <c r="E1106" s="4"/>
      <c r="F1106" s="4"/>
    </row>
    <row r="1107" spans="3:6" x14ac:dyDescent="0.35">
      <c r="C1107" s="72" t="str">
        <f t="shared" si="17"/>
        <v/>
      </c>
      <c r="D1107" s="4"/>
      <c r="E1107" s="4"/>
      <c r="F1107" s="4"/>
    </row>
    <row r="1108" spans="3:6" x14ac:dyDescent="0.35">
      <c r="C1108" s="72" t="str">
        <f t="shared" si="17"/>
        <v/>
      </c>
      <c r="D1108" s="4"/>
      <c r="E1108" s="4"/>
      <c r="F1108" s="4"/>
    </row>
    <row r="1109" spans="3:6" x14ac:dyDescent="0.35">
      <c r="C1109" s="72" t="str">
        <f t="shared" si="17"/>
        <v/>
      </c>
      <c r="D1109" s="4"/>
      <c r="E1109" s="4"/>
      <c r="F1109" s="4"/>
    </row>
    <row r="1110" spans="3:6" x14ac:dyDescent="0.35">
      <c r="C1110" s="72" t="str">
        <f t="shared" si="17"/>
        <v/>
      </c>
      <c r="D1110" s="4"/>
      <c r="E1110" s="4"/>
      <c r="F1110" s="4"/>
    </row>
    <row r="1111" spans="3:6" x14ac:dyDescent="0.35">
      <c r="C1111" s="72" t="str">
        <f t="shared" si="17"/>
        <v/>
      </c>
      <c r="D1111" s="4"/>
      <c r="E1111" s="4"/>
      <c r="F1111" s="4"/>
    </row>
    <row r="1112" spans="3:6" x14ac:dyDescent="0.35">
      <c r="C1112" s="72" t="str">
        <f t="shared" si="17"/>
        <v/>
      </c>
      <c r="D1112" s="4"/>
      <c r="E1112" s="4"/>
      <c r="F1112" s="4"/>
    </row>
    <row r="1113" spans="3:6" x14ac:dyDescent="0.35">
      <c r="C1113" s="72" t="str">
        <f t="shared" si="17"/>
        <v/>
      </c>
      <c r="D1113" s="4"/>
      <c r="E1113" s="4"/>
      <c r="F1113" s="4"/>
    </row>
    <row r="1114" spans="3:6" x14ac:dyDescent="0.35">
      <c r="C1114" s="72" t="str">
        <f t="shared" si="17"/>
        <v/>
      </c>
      <c r="D1114" s="4"/>
      <c r="E1114" s="4"/>
      <c r="F1114" s="4"/>
    </row>
    <row r="1115" spans="3:6" x14ac:dyDescent="0.35">
      <c r="C1115" s="72" t="str">
        <f t="shared" si="17"/>
        <v/>
      </c>
      <c r="D1115" s="4"/>
      <c r="E1115" s="4"/>
      <c r="F1115" s="4"/>
    </row>
    <row r="1116" spans="3:6" x14ac:dyDescent="0.35">
      <c r="C1116" s="72" t="str">
        <f t="shared" si="17"/>
        <v/>
      </c>
      <c r="D1116" s="4"/>
      <c r="E1116" s="4"/>
      <c r="F1116" s="4"/>
    </row>
    <row r="1117" spans="3:6" x14ac:dyDescent="0.35">
      <c r="C1117" s="72" t="str">
        <f t="shared" si="17"/>
        <v/>
      </c>
      <c r="D1117" s="4"/>
      <c r="E1117" s="4"/>
      <c r="F1117" s="4"/>
    </row>
    <row r="1118" spans="3:6" x14ac:dyDescent="0.35">
      <c r="C1118" s="72" t="str">
        <f t="shared" si="17"/>
        <v/>
      </c>
      <c r="D1118" s="4"/>
      <c r="E1118" s="4"/>
      <c r="F1118" s="4"/>
    </row>
    <row r="1119" spans="3:6" x14ac:dyDescent="0.35">
      <c r="C1119" s="72" t="str">
        <f t="shared" si="17"/>
        <v/>
      </c>
      <c r="D1119" s="4"/>
      <c r="E1119" s="4"/>
      <c r="F1119" s="4"/>
    </row>
    <row r="1120" spans="3:6" x14ac:dyDescent="0.35">
      <c r="C1120" s="72" t="str">
        <f t="shared" si="17"/>
        <v/>
      </c>
      <c r="D1120" s="4"/>
      <c r="E1120" s="4"/>
      <c r="F1120" s="4"/>
    </row>
    <row r="1121" spans="3:6" x14ac:dyDescent="0.35">
      <c r="C1121" s="72" t="str">
        <f t="shared" si="17"/>
        <v/>
      </c>
      <c r="D1121" s="4"/>
      <c r="E1121" s="4"/>
      <c r="F1121" s="4"/>
    </row>
    <row r="1122" spans="3:6" x14ac:dyDescent="0.35">
      <c r="C1122" s="72" t="str">
        <f t="shared" si="17"/>
        <v/>
      </c>
      <c r="D1122" s="4"/>
      <c r="E1122" s="4"/>
      <c r="F1122" s="4"/>
    </row>
    <row r="1123" spans="3:6" x14ac:dyDescent="0.35">
      <c r="C1123" s="72" t="str">
        <f t="shared" si="17"/>
        <v/>
      </c>
      <c r="D1123" s="4"/>
      <c r="E1123" s="4"/>
      <c r="F1123" s="4"/>
    </row>
    <row r="1124" spans="3:6" x14ac:dyDescent="0.35">
      <c r="C1124" s="72" t="str">
        <f t="shared" si="17"/>
        <v/>
      </c>
      <c r="D1124" s="4"/>
      <c r="E1124" s="4"/>
      <c r="F1124" s="4"/>
    </row>
    <row r="1125" spans="3:6" x14ac:dyDescent="0.35">
      <c r="C1125" s="72" t="str">
        <f t="shared" si="17"/>
        <v/>
      </c>
      <c r="D1125" s="4"/>
      <c r="E1125" s="4"/>
      <c r="F1125" s="4"/>
    </row>
    <row r="1126" spans="3:6" x14ac:dyDescent="0.35">
      <c r="C1126" s="72" t="str">
        <f t="shared" si="17"/>
        <v/>
      </c>
      <c r="D1126" s="4"/>
      <c r="E1126" s="4"/>
      <c r="F1126" s="4"/>
    </row>
    <row r="1127" spans="3:6" x14ac:dyDescent="0.35">
      <c r="C1127" s="72" t="str">
        <f t="shared" si="17"/>
        <v/>
      </c>
      <c r="D1127" s="4"/>
      <c r="E1127" s="4"/>
      <c r="F1127" s="4"/>
    </row>
    <row r="1128" spans="3:6" x14ac:dyDescent="0.35">
      <c r="C1128" s="72" t="str">
        <f t="shared" si="17"/>
        <v/>
      </c>
      <c r="D1128" s="4"/>
      <c r="E1128" s="4"/>
      <c r="F1128" s="4"/>
    </row>
    <row r="1129" spans="3:6" x14ac:dyDescent="0.35">
      <c r="C1129" s="72" t="str">
        <f t="shared" si="17"/>
        <v/>
      </c>
      <c r="D1129" s="4"/>
      <c r="E1129" s="4"/>
      <c r="F1129" s="4"/>
    </row>
    <row r="1130" spans="3:6" x14ac:dyDescent="0.35">
      <c r="C1130" s="72" t="str">
        <f t="shared" si="17"/>
        <v/>
      </c>
      <c r="D1130" s="4"/>
      <c r="E1130" s="4"/>
      <c r="F1130" s="4"/>
    </row>
    <row r="1131" spans="3:6" x14ac:dyDescent="0.35">
      <c r="C1131" s="72" t="str">
        <f t="shared" si="17"/>
        <v/>
      </c>
      <c r="D1131" s="4"/>
      <c r="E1131" s="4"/>
      <c r="F1131" s="4"/>
    </row>
    <row r="1132" spans="3:6" x14ac:dyDescent="0.35">
      <c r="C1132" s="72" t="str">
        <f t="shared" si="17"/>
        <v/>
      </c>
      <c r="D1132" s="4"/>
      <c r="E1132" s="4"/>
      <c r="F1132" s="4"/>
    </row>
    <row r="1133" spans="3:6" x14ac:dyDescent="0.35">
      <c r="C1133" s="72" t="str">
        <f t="shared" si="17"/>
        <v/>
      </c>
      <c r="D1133" s="4"/>
      <c r="E1133" s="4"/>
      <c r="F1133" s="4"/>
    </row>
    <row r="1134" spans="3:6" x14ac:dyDescent="0.35">
      <c r="C1134" s="72" t="str">
        <f t="shared" si="17"/>
        <v/>
      </c>
      <c r="D1134" s="4"/>
      <c r="E1134" s="4"/>
      <c r="F1134" s="4"/>
    </row>
    <row r="1135" spans="3:6" x14ac:dyDescent="0.35">
      <c r="C1135" s="72" t="str">
        <f t="shared" si="17"/>
        <v/>
      </c>
      <c r="D1135" s="4"/>
      <c r="E1135" s="4"/>
      <c r="F1135" s="4"/>
    </row>
    <row r="1136" spans="3:6" x14ac:dyDescent="0.35">
      <c r="C1136" s="72" t="str">
        <f t="shared" si="17"/>
        <v/>
      </c>
      <c r="D1136" s="4"/>
      <c r="E1136" s="4"/>
      <c r="F1136" s="4"/>
    </row>
    <row r="1137" spans="3:6" x14ac:dyDescent="0.35">
      <c r="C1137" s="72" t="str">
        <f t="shared" si="17"/>
        <v/>
      </c>
      <c r="D1137" s="4"/>
      <c r="E1137" s="4"/>
      <c r="F1137" s="4"/>
    </row>
    <row r="1138" spans="3:6" x14ac:dyDescent="0.35">
      <c r="C1138" s="72" t="str">
        <f t="shared" si="17"/>
        <v/>
      </c>
      <c r="D1138" s="4"/>
      <c r="E1138" s="4"/>
      <c r="F1138" s="4"/>
    </row>
    <row r="1139" spans="3:6" x14ac:dyDescent="0.35">
      <c r="C1139" s="72" t="str">
        <f t="shared" si="17"/>
        <v/>
      </c>
      <c r="D1139" s="4"/>
      <c r="E1139" s="4"/>
      <c r="F1139" s="4"/>
    </row>
    <row r="1140" spans="3:6" x14ac:dyDescent="0.35">
      <c r="C1140" s="72" t="str">
        <f t="shared" si="17"/>
        <v/>
      </c>
      <c r="D1140" s="4"/>
      <c r="E1140" s="4"/>
      <c r="F1140" s="4"/>
    </row>
    <row r="1141" spans="3:6" x14ac:dyDescent="0.35">
      <c r="C1141" s="72" t="str">
        <f t="shared" si="17"/>
        <v/>
      </c>
      <c r="D1141" s="4"/>
      <c r="E1141" s="4"/>
      <c r="F1141" s="4"/>
    </row>
    <row r="1142" spans="3:6" x14ac:dyDescent="0.35">
      <c r="C1142" s="72" t="str">
        <f t="shared" si="17"/>
        <v/>
      </c>
      <c r="D1142" s="4"/>
      <c r="E1142" s="4"/>
      <c r="F1142" s="4"/>
    </row>
    <row r="1143" spans="3:6" x14ac:dyDescent="0.35">
      <c r="C1143" s="72" t="str">
        <f t="shared" si="17"/>
        <v/>
      </c>
      <c r="D1143" s="4"/>
      <c r="E1143" s="4"/>
      <c r="F1143" s="4"/>
    </row>
    <row r="1144" spans="3:6" x14ac:dyDescent="0.35">
      <c r="C1144" s="72" t="str">
        <f t="shared" si="17"/>
        <v/>
      </c>
      <c r="D1144" s="4"/>
      <c r="E1144" s="4"/>
      <c r="F1144" s="4"/>
    </row>
    <row r="1145" spans="3:6" x14ac:dyDescent="0.35">
      <c r="C1145" s="72" t="str">
        <f t="shared" si="17"/>
        <v/>
      </c>
      <c r="D1145" s="4"/>
      <c r="E1145" s="4"/>
      <c r="F1145" s="4"/>
    </row>
    <row r="1146" spans="3:6" x14ac:dyDescent="0.35">
      <c r="C1146" s="72" t="str">
        <f t="shared" si="17"/>
        <v/>
      </c>
      <c r="D1146" s="4"/>
      <c r="E1146" s="4"/>
      <c r="F1146" s="4"/>
    </row>
    <row r="1147" spans="3:6" x14ac:dyDescent="0.35">
      <c r="C1147" s="72" t="str">
        <f t="shared" si="17"/>
        <v/>
      </c>
      <c r="D1147" s="4"/>
      <c r="E1147" s="4"/>
      <c r="F1147" s="4"/>
    </row>
    <row r="1148" spans="3:6" x14ac:dyDescent="0.35">
      <c r="C1148" s="72" t="str">
        <f t="shared" si="17"/>
        <v/>
      </c>
      <c r="D1148" s="4"/>
      <c r="E1148" s="4"/>
      <c r="F1148" s="4"/>
    </row>
    <row r="1149" spans="3:6" x14ac:dyDescent="0.35">
      <c r="C1149" s="72" t="str">
        <f t="shared" si="17"/>
        <v/>
      </c>
      <c r="D1149" s="4"/>
      <c r="E1149" s="4"/>
      <c r="F1149" s="4"/>
    </row>
    <row r="1150" spans="3:6" x14ac:dyDescent="0.35">
      <c r="C1150" s="72" t="str">
        <f t="shared" si="17"/>
        <v/>
      </c>
      <c r="D1150" s="4"/>
      <c r="E1150" s="4"/>
      <c r="F1150" s="4"/>
    </row>
    <row r="1151" spans="3:6" x14ac:dyDescent="0.35">
      <c r="C1151" s="72" t="str">
        <f t="shared" si="17"/>
        <v/>
      </c>
      <c r="D1151" s="4"/>
      <c r="E1151" s="4"/>
      <c r="F1151" s="4"/>
    </row>
    <row r="1152" spans="3:6" x14ac:dyDescent="0.35">
      <c r="C1152" s="72" t="str">
        <f t="shared" si="17"/>
        <v/>
      </c>
      <c r="D1152" s="4"/>
      <c r="E1152" s="4"/>
      <c r="F1152" s="4"/>
    </row>
    <row r="1153" spans="3:6" x14ac:dyDescent="0.35">
      <c r="C1153" s="72" t="str">
        <f t="shared" si="17"/>
        <v/>
      </c>
      <c r="D1153" s="4"/>
      <c r="E1153" s="4"/>
      <c r="F1153" s="4"/>
    </row>
    <row r="1154" spans="3:6" x14ac:dyDescent="0.35">
      <c r="C1154" s="72" t="str">
        <f t="shared" si="17"/>
        <v/>
      </c>
      <c r="D1154" s="4"/>
      <c r="E1154" s="4"/>
      <c r="F1154" s="4"/>
    </row>
    <row r="1155" spans="3:6" x14ac:dyDescent="0.35">
      <c r="C1155" s="72" t="str">
        <f t="shared" si="17"/>
        <v/>
      </c>
      <c r="D1155" s="4"/>
      <c r="E1155" s="4"/>
      <c r="F1155" s="4"/>
    </row>
    <row r="1156" spans="3:6" x14ac:dyDescent="0.35">
      <c r="C1156" s="72" t="str">
        <f t="shared" si="17"/>
        <v/>
      </c>
      <c r="D1156" s="4"/>
      <c r="E1156" s="4"/>
      <c r="F1156" s="4"/>
    </row>
    <row r="1157" spans="3:6" x14ac:dyDescent="0.35">
      <c r="C1157" s="72" t="str">
        <f t="shared" si="17"/>
        <v/>
      </c>
      <c r="D1157" s="4"/>
      <c r="E1157" s="4"/>
      <c r="F1157" s="4"/>
    </row>
    <row r="1158" spans="3:6" x14ac:dyDescent="0.35">
      <c r="C1158" s="72" t="str">
        <f t="shared" si="17"/>
        <v/>
      </c>
      <c r="D1158" s="4"/>
      <c r="E1158" s="4"/>
      <c r="F1158" s="4"/>
    </row>
    <row r="1159" spans="3:6" x14ac:dyDescent="0.35">
      <c r="C1159" s="72" t="str">
        <f t="shared" si="17"/>
        <v/>
      </c>
      <c r="D1159" s="4"/>
      <c r="E1159" s="4"/>
      <c r="F1159" s="4"/>
    </row>
    <row r="1160" spans="3:6" x14ac:dyDescent="0.35">
      <c r="C1160" s="72" t="str">
        <f t="shared" si="17"/>
        <v/>
      </c>
      <c r="D1160" s="4"/>
      <c r="E1160" s="4"/>
      <c r="F1160" s="4"/>
    </row>
    <row r="1161" spans="3:6" x14ac:dyDescent="0.35">
      <c r="C1161" s="72" t="str">
        <f t="shared" si="17"/>
        <v/>
      </c>
      <c r="D1161" s="4"/>
      <c r="E1161" s="4"/>
      <c r="F1161" s="4"/>
    </row>
    <row r="1162" spans="3:6" x14ac:dyDescent="0.35">
      <c r="C1162" s="72" t="str">
        <f t="shared" si="17"/>
        <v/>
      </c>
      <c r="D1162" s="4"/>
      <c r="E1162" s="4"/>
      <c r="F1162" s="4"/>
    </row>
    <row r="1163" spans="3:6" x14ac:dyDescent="0.35">
      <c r="C1163" s="72" t="str">
        <f t="shared" si="17"/>
        <v/>
      </c>
      <c r="D1163" s="4"/>
      <c r="E1163" s="4"/>
      <c r="F1163" s="4"/>
    </row>
    <row r="1164" spans="3:6" x14ac:dyDescent="0.35">
      <c r="C1164" s="72" t="str">
        <f t="shared" ref="C1164:C1227" si="18">IF(ISBLANK(D1164),"",D1164&amp;E1164&amp;F1164)</f>
        <v/>
      </c>
      <c r="D1164" s="4"/>
      <c r="E1164" s="4"/>
      <c r="F1164" s="4"/>
    </row>
    <row r="1165" spans="3:6" x14ac:dyDescent="0.35">
      <c r="C1165" s="72" t="str">
        <f t="shared" si="18"/>
        <v/>
      </c>
      <c r="D1165" s="4"/>
      <c r="E1165" s="4"/>
      <c r="F1165" s="4"/>
    </row>
    <row r="1166" spans="3:6" x14ac:dyDescent="0.35">
      <c r="C1166" s="72" t="str">
        <f t="shared" si="18"/>
        <v/>
      </c>
      <c r="D1166" s="4"/>
      <c r="E1166" s="4"/>
      <c r="F1166" s="4"/>
    </row>
    <row r="1167" spans="3:6" x14ac:dyDescent="0.35">
      <c r="C1167" s="72" t="str">
        <f t="shared" si="18"/>
        <v/>
      </c>
      <c r="D1167" s="4"/>
      <c r="E1167" s="4"/>
      <c r="F1167" s="4"/>
    </row>
    <row r="1168" spans="3:6" x14ac:dyDescent="0.35">
      <c r="C1168" s="72" t="str">
        <f t="shared" si="18"/>
        <v/>
      </c>
      <c r="D1168" s="4"/>
      <c r="E1168" s="4"/>
      <c r="F1168" s="4"/>
    </row>
    <row r="1169" spans="3:6" x14ac:dyDescent="0.35">
      <c r="C1169" s="72" t="str">
        <f t="shared" si="18"/>
        <v/>
      </c>
      <c r="D1169" s="4"/>
      <c r="E1169" s="4"/>
      <c r="F1169" s="4"/>
    </row>
    <row r="1170" spans="3:6" x14ac:dyDescent="0.35">
      <c r="C1170" s="72" t="str">
        <f t="shared" si="18"/>
        <v/>
      </c>
      <c r="D1170" s="4"/>
      <c r="E1170" s="4"/>
      <c r="F1170" s="4"/>
    </row>
    <row r="1171" spans="3:6" x14ac:dyDescent="0.35">
      <c r="C1171" s="72" t="str">
        <f t="shared" si="18"/>
        <v/>
      </c>
      <c r="D1171" s="4"/>
      <c r="E1171" s="4"/>
      <c r="F1171" s="4"/>
    </row>
    <row r="1172" spans="3:6" x14ac:dyDescent="0.35">
      <c r="C1172" s="72" t="str">
        <f t="shared" si="18"/>
        <v/>
      </c>
      <c r="D1172" s="4"/>
      <c r="E1172" s="4"/>
      <c r="F1172" s="4"/>
    </row>
    <row r="1173" spans="3:6" x14ac:dyDescent="0.35">
      <c r="C1173" s="72" t="str">
        <f t="shared" si="18"/>
        <v/>
      </c>
      <c r="D1173" s="4"/>
      <c r="E1173" s="4"/>
      <c r="F1173" s="4"/>
    </row>
    <row r="1174" spans="3:6" x14ac:dyDescent="0.35">
      <c r="C1174" s="72" t="str">
        <f t="shared" si="18"/>
        <v/>
      </c>
      <c r="D1174" s="4"/>
      <c r="E1174" s="4"/>
      <c r="F1174" s="4"/>
    </row>
    <row r="1175" spans="3:6" x14ac:dyDescent="0.35">
      <c r="C1175" s="72" t="str">
        <f t="shared" si="18"/>
        <v/>
      </c>
      <c r="D1175" s="4"/>
      <c r="E1175" s="4"/>
      <c r="F1175" s="4"/>
    </row>
    <row r="1176" spans="3:6" x14ac:dyDescent="0.35">
      <c r="C1176" s="72" t="str">
        <f t="shared" si="18"/>
        <v/>
      </c>
      <c r="D1176" s="4"/>
      <c r="E1176" s="4"/>
      <c r="F1176" s="4"/>
    </row>
    <row r="1177" spans="3:6" x14ac:dyDescent="0.35">
      <c r="C1177" s="72" t="str">
        <f t="shared" si="18"/>
        <v/>
      </c>
      <c r="D1177" s="4"/>
      <c r="E1177" s="4"/>
      <c r="F1177" s="4"/>
    </row>
    <row r="1178" spans="3:6" x14ac:dyDescent="0.35">
      <c r="C1178" s="72" t="str">
        <f t="shared" si="18"/>
        <v/>
      </c>
      <c r="D1178" s="4"/>
      <c r="E1178" s="4"/>
      <c r="F1178" s="4"/>
    </row>
    <row r="1179" spans="3:6" x14ac:dyDescent="0.35">
      <c r="C1179" s="72" t="str">
        <f t="shared" si="18"/>
        <v/>
      </c>
      <c r="D1179" s="4"/>
      <c r="E1179" s="4"/>
      <c r="F1179" s="4"/>
    </row>
    <row r="1180" spans="3:6" x14ac:dyDescent="0.35">
      <c r="C1180" s="72" t="str">
        <f t="shared" si="18"/>
        <v/>
      </c>
      <c r="D1180" s="4"/>
      <c r="E1180" s="4"/>
      <c r="F1180" s="4"/>
    </row>
    <row r="1181" spans="3:6" x14ac:dyDescent="0.35">
      <c r="C1181" s="72" t="str">
        <f t="shared" si="18"/>
        <v/>
      </c>
      <c r="D1181" s="4"/>
      <c r="E1181" s="4"/>
      <c r="F1181" s="4"/>
    </row>
    <row r="1182" spans="3:6" x14ac:dyDescent="0.35">
      <c r="C1182" s="72" t="str">
        <f t="shared" si="18"/>
        <v/>
      </c>
      <c r="D1182" s="4"/>
      <c r="E1182" s="4"/>
      <c r="F1182" s="4"/>
    </row>
    <row r="1183" spans="3:6" x14ac:dyDescent="0.35">
      <c r="C1183" s="72" t="str">
        <f t="shared" si="18"/>
        <v/>
      </c>
      <c r="D1183" s="4"/>
      <c r="E1183" s="4"/>
      <c r="F1183" s="4"/>
    </row>
    <row r="1184" spans="3:6" x14ac:dyDescent="0.35">
      <c r="C1184" s="72" t="str">
        <f t="shared" si="18"/>
        <v/>
      </c>
      <c r="D1184" s="4"/>
      <c r="E1184" s="4"/>
      <c r="F1184" s="4"/>
    </row>
    <row r="1185" spans="3:6" x14ac:dyDescent="0.35">
      <c r="C1185" s="72" t="str">
        <f t="shared" si="18"/>
        <v/>
      </c>
      <c r="D1185" s="4"/>
      <c r="E1185" s="4"/>
      <c r="F1185" s="4"/>
    </row>
    <row r="1186" spans="3:6" x14ac:dyDescent="0.35">
      <c r="C1186" s="72" t="str">
        <f t="shared" si="18"/>
        <v/>
      </c>
      <c r="D1186" s="4"/>
      <c r="E1186" s="4"/>
      <c r="F1186" s="4"/>
    </row>
    <row r="1187" spans="3:6" x14ac:dyDescent="0.35">
      <c r="C1187" s="72" t="str">
        <f t="shared" si="18"/>
        <v/>
      </c>
      <c r="D1187" s="4"/>
      <c r="E1187" s="4"/>
      <c r="F1187" s="4"/>
    </row>
    <row r="1188" spans="3:6" x14ac:dyDescent="0.35">
      <c r="C1188" s="72" t="str">
        <f t="shared" si="18"/>
        <v/>
      </c>
      <c r="D1188" s="4"/>
      <c r="E1188" s="4"/>
      <c r="F1188" s="4"/>
    </row>
    <row r="1189" spans="3:6" x14ac:dyDescent="0.35">
      <c r="C1189" s="72" t="str">
        <f t="shared" si="18"/>
        <v/>
      </c>
      <c r="D1189" s="4"/>
      <c r="E1189" s="4"/>
      <c r="F1189" s="4"/>
    </row>
    <row r="1190" spans="3:6" x14ac:dyDescent="0.35">
      <c r="C1190" s="72" t="str">
        <f t="shared" si="18"/>
        <v/>
      </c>
      <c r="D1190" s="4"/>
      <c r="E1190" s="4"/>
      <c r="F1190" s="4"/>
    </row>
    <row r="1191" spans="3:6" x14ac:dyDescent="0.35">
      <c r="C1191" s="72" t="str">
        <f t="shared" si="18"/>
        <v/>
      </c>
      <c r="D1191" s="4"/>
      <c r="E1191" s="4"/>
      <c r="F1191" s="4"/>
    </row>
    <row r="1192" spans="3:6" x14ac:dyDescent="0.35">
      <c r="C1192" s="72" t="str">
        <f t="shared" si="18"/>
        <v/>
      </c>
      <c r="D1192" s="4"/>
      <c r="E1192" s="4"/>
      <c r="F1192" s="4"/>
    </row>
    <row r="1193" spans="3:6" x14ac:dyDescent="0.35">
      <c r="C1193" s="72" t="str">
        <f t="shared" si="18"/>
        <v/>
      </c>
      <c r="D1193" s="4"/>
      <c r="E1193" s="4"/>
      <c r="F1193" s="4"/>
    </row>
    <row r="1194" spans="3:6" x14ac:dyDescent="0.35">
      <c r="C1194" s="72" t="str">
        <f t="shared" si="18"/>
        <v/>
      </c>
      <c r="D1194" s="4"/>
      <c r="E1194" s="4"/>
      <c r="F1194" s="4"/>
    </row>
    <row r="1195" spans="3:6" x14ac:dyDescent="0.35">
      <c r="C1195" s="72" t="str">
        <f t="shared" si="18"/>
        <v/>
      </c>
      <c r="D1195" s="4"/>
      <c r="E1195" s="4"/>
      <c r="F1195" s="4"/>
    </row>
    <row r="1196" spans="3:6" x14ac:dyDescent="0.35">
      <c r="C1196" s="72" t="str">
        <f t="shared" si="18"/>
        <v/>
      </c>
      <c r="D1196" s="4"/>
      <c r="E1196" s="4"/>
      <c r="F1196" s="4"/>
    </row>
    <row r="1197" spans="3:6" x14ac:dyDescent="0.35">
      <c r="C1197" s="72" t="str">
        <f t="shared" si="18"/>
        <v/>
      </c>
      <c r="D1197" s="4"/>
      <c r="E1197" s="4"/>
      <c r="F1197" s="4"/>
    </row>
    <row r="1198" spans="3:6" x14ac:dyDescent="0.35">
      <c r="C1198" s="72" t="str">
        <f t="shared" si="18"/>
        <v/>
      </c>
      <c r="D1198" s="4"/>
      <c r="E1198" s="4"/>
      <c r="F1198" s="4"/>
    </row>
    <row r="1199" spans="3:6" x14ac:dyDescent="0.35">
      <c r="C1199" s="72" t="str">
        <f t="shared" si="18"/>
        <v/>
      </c>
      <c r="D1199" s="4"/>
      <c r="E1199" s="4"/>
      <c r="F1199" s="4"/>
    </row>
    <row r="1200" spans="3:6" x14ac:dyDescent="0.35">
      <c r="C1200" s="72" t="str">
        <f t="shared" si="18"/>
        <v/>
      </c>
      <c r="D1200" s="4"/>
      <c r="E1200" s="4"/>
      <c r="F1200" s="4"/>
    </row>
    <row r="1201" spans="3:6" x14ac:dyDescent="0.35">
      <c r="C1201" s="72" t="str">
        <f t="shared" si="18"/>
        <v/>
      </c>
      <c r="D1201" s="4"/>
      <c r="E1201" s="4"/>
      <c r="F1201" s="4"/>
    </row>
    <row r="1202" spans="3:6" x14ac:dyDescent="0.35">
      <c r="C1202" s="72" t="str">
        <f t="shared" si="18"/>
        <v/>
      </c>
      <c r="D1202" s="4"/>
      <c r="E1202" s="4"/>
      <c r="F1202" s="4"/>
    </row>
    <row r="1203" spans="3:6" x14ac:dyDescent="0.35">
      <c r="C1203" s="72" t="str">
        <f t="shared" si="18"/>
        <v/>
      </c>
      <c r="D1203" s="4"/>
      <c r="E1203" s="4"/>
      <c r="F1203" s="4"/>
    </row>
    <row r="1204" spans="3:6" x14ac:dyDescent="0.35">
      <c r="C1204" s="72" t="str">
        <f t="shared" si="18"/>
        <v/>
      </c>
      <c r="D1204" s="4"/>
      <c r="E1204" s="4"/>
      <c r="F1204" s="4"/>
    </row>
    <row r="1205" spans="3:6" x14ac:dyDescent="0.35">
      <c r="C1205" s="72" t="str">
        <f t="shared" si="18"/>
        <v/>
      </c>
      <c r="D1205" s="4"/>
      <c r="E1205" s="4"/>
      <c r="F1205" s="4"/>
    </row>
    <row r="1206" spans="3:6" x14ac:dyDescent="0.35">
      <c r="C1206" s="72" t="str">
        <f t="shared" si="18"/>
        <v/>
      </c>
      <c r="D1206" s="4"/>
      <c r="E1206" s="4"/>
      <c r="F1206" s="4"/>
    </row>
    <row r="1207" spans="3:6" x14ac:dyDescent="0.35">
      <c r="C1207" s="72" t="str">
        <f t="shared" si="18"/>
        <v/>
      </c>
      <c r="D1207" s="4"/>
      <c r="E1207" s="4"/>
      <c r="F1207" s="4"/>
    </row>
    <row r="1208" spans="3:6" x14ac:dyDescent="0.35">
      <c r="C1208" s="72" t="str">
        <f t="shared" si="18"/>
        <v/>
      </c>
      <c r="D1208" s="4"/>
      <c r="E1208" s="4"/>
      <c r="F1208" s="4"/>
    </row>
    <row r="1209" spans="3:6" x14ac:dyDescent="0.35">
      <c r="C1209" s="72" t="str">
        <f t="shared" si="18"/>
        <v/>
      </c>
      <c r="D1209" s="4"/>
      <c r="E1209" s="4"/>
      <c r="F1209" s="4"/>
    </row>
    <row r="1210" spans="3:6" x14ac:dyDescent="0.35">
      <c r="C1210" s="72" t="str">
        <f t="shared" si="18"/>
        <v/>
      </c>
      <c r="D1210" s="4"/>
      <c r="E1210" s="4"/>
      <c r="F1210" s="4"/>
    </row>
    <row r="1211" spans="3:6" x14ac:dyDescent="0.35">
      <c r="C1211" s="72" t="str">
        <f t="shared" si="18"/>
        <v/>
      </c>
      <c r="D1211" s="4"/>
      <c r="E1211" s="4"/>
      <c r="F1211" s="4"/>
    </row>
    <row r="1212" spans="3:6" x14ac:dyDescent="0.35">
      <c r="C1212" s="72" t="str">
        <f t="shared" si="18"/>
        <v/>
      </c>
      <c r="D1212" s="4"/>
      <c r="E1212" s="4"/>
      <c r="F1212" s="4"/>
    </row>
    <row r="1213" spans="3:6" x14ac:dyDescent="0.35">
      <c r="C1213" s="72" t="str">
        <f t="shared" si="18"/>
        <v/>
      </c>
      <c r="D1213" s="4"/>
      <c r="E1213" s="4"/>
      <c r="F1213" s="4"/>
    </row>
    <row r="1214" spans="3:6" x14ac:dyDescent="0.35">
      <c r="C1214" s="72" t="str">
        <f t="shared" si="18"/>
        <v/>
      </c>
      <c r="D1214" s="4"/>
      <c r="E1214" s="4"/>
      <c r="F1214" s="4"/>
    </row>
    <row r="1215" spans="3:6" x14ac:dyDescent="0.35">
      <c r="C1215" s="72" t="str">
        <f t="shared" si="18"/>
        <v/>
      </c>
      <c r="D1215" s="4"/>
      <c r="E1215" s="4"/>
      <c r="F1215" s="4"/>
    </row>
    <row r="1216" spans="3:6" x14ac:dyDescent="0.35">
      <c r="C1216" s="72" t="str">
        <f t="shared" si="18"/>
        <v/>
      </c>
      <c r="D1216" s="4"/>
      <c r="E1216" s="4"/>
      <c r="F1216" s="4"/>
    </row>
    <row r="1217" spans="3:6" x14ac:dyDescent="0.35">
      <c r="C1217" s="72" t="str">
        <f t="shared" si="18"/>
        <v/>
      </c>
      <c r="D1217" s="4"/>
      <c r="E1217" s="4"/>
      <c r="F1217" s="4"/>
    </row>
    <row r="1218" spans="3:6" x14ac:dyDescent="0.35">
      <c r="C1218" s="72" t="str">
        <f t="shared" si="18"/>
        <v/>
      </c>
      <c r="D1218" s="4"/>
      <c r="E1218" s="4"/>
      <c r="F1218" s="4"/>
    </row>
    <row r="1219" spans="3:6" x14ac:dyDescent="0.35">
      <c r="C1219" s="72" t="str">
        <f t="shared" si="18"/>
        <v/>
      </c>
      <c r="D1219" s="4"/>
      <c r="E1219" s="4"/>
      <c r="F1219" s="4"/>
    </row>
    <row r="1220" spans="3:6" x14ac:dyDescent="0.35">
      <c r="C1220" s="72" t="str">
        <f t="shared" si="18"/>
        <v/>
      </c>
      <c r="D1220" s="4"/>
      <c r="E1220" s="4"/>
      <c r="F1220" s="4"/>
    </row>
    <row r="1221" spans="3:6" x14ac:dyDescent="0.35">
      <c r="C1221" s="72" t="str">
        <f t="shared" si="18"/>
        <v/>
      </c>
      <c r="D1221" s="4"/>
      <c r="E1221" s="4"/>
      <c r="F1221" s="4"/>
    </row>
    <row r="1222" spans="3:6" x14ac:dyDescent="0.35">
      <c r="C1222" s="72" t="str">
        <f t="shared" si="18"/>
        <v/>
      </c>
      <c r="D1222" s="4"/>
      <c r="E1222" s="4"/>
      <c r="F1222" s="4"/>
    </row>
    <row r="1223" spans="3:6" x14ac:dyDescent="0.35">
      <c r="C1223" s="72" t="str">
        <f t="shared" si="18"/>
        <v/>
      </c>
      <c r="D1223" s="4"/>
      <c r="E1223" s="4"/>
      <c r="F1223" s="4"/>
    </row>
    <row r="1224" spans="3:6" x14ac:dyDescent="0.35">
      <c r="C1224" s="72" t="str">
        <f t="shared" si="18"/>
        <v/>
      </c>
      <c r="D1224" s="4"/>
      <c r="E1224" s="4"/>
      <c r="F1224" s="4"/>
    </row>
    <row r="1225" spans="3:6" x14ac:dyDescent="0.35">
      <c r="C1225" s="72" t="str">
        <f t="shared" si="18"/>
        <v/>
      </c>
      <c r="D1225" s="4"/>
      <c r="E1225" s="4"/>
      <c r="F1225" s="4"/>
    </row>
    <row r="1226" spans="3:6" x14ac:dyDescent="0.35">
      <c r="C1226" s="72" t="str">
        <f t="shared" si="18"/>
        <v/>
      </c>
      <c r="D1226" s="4"/>
      <c r="E1226" s="4"/>
      <c r="F1226" s="4"/>
    </row>
    <row r="1227" spans="3:6" x14ac:dyDescent="0.35">
      <c r="C1227" s="72" t="str">
        <f t="shared" si="18"/>
        <v/>
      </c>
      <c r="D1227" s="4"/>
      <c r="E1227" s="4"/>
      <c r="F1227" s="4"/>
    </row>
    <row r="1228" spans="3:6" x14ac:dyDescent="0.35">
      <c r="C1228" s="72" t="str">
        <f t="shared" ref="C1228:C1291" si="19">IF(ISBLANK(D1228),"",D1228&amp;E1228&amp;F1228)</f>
        <v/>
      </c>
      <c r="D1228" s="4"/>
      <c r="E1228" s="4"/>
      <c r="F1228" s="4"/>
    </row>
    <row r="1229" spans="3:6" x14ac:dyDescent="0.35">
      <c r="C1229" s="72" t="str">
        <f t="shared" si="19"/>
        <v/>
      </c>
      <c r="D1229" s="4"/>
      <c r="E1229" s="4"/>
      <c r="F1229" s="4"/>
    </row>
    <row r="1230" spans="3:6" x14ac:dyDescent="0.35">
      <c r="C1230" s="72" t="str">
        <f t="shared" si="19"/>
        <v/>
      </c>
      <c r="D1230" s="4"/>
      <c r="E1230" s="4"/>
      <c r="F1230" s="4"/>
    </row>
    <row r="1231" spans="3:6" x14ac:dyDescent="0.35">
      <c r="C1231" s="72" t="str">
        <f t="shared" si="19"/>
        <v/>
      </c>
      <c r="D1231" s="4"/>
      <c r="E1231" s="4"/>
      <c r="F1231" s="4"/>
    </row>
    <row r="1232" spans="3:6" x14ac:dyDescent="0.35">
      <c r="C1232" s="72" t="str">
        <f t="shared" si="19"/>
        <v/>
      </c>
      <c r="D1232" s="4"/>
      <c r="E1232" s="4"/>
      <c r="F1232" s="4"/>
    </row>
    <row r="1233" spans="3:6" x14ac:dyDescent="0.35">
      <c r="C1233" s="72" t="str">
        <f t="shared" si="19"/>
        <v/>
      </c>
      <c r="D1233" s="4"/>
      <c r="E1233" s="4"/>
      <c r="F1233" s="4"/>
    </row>
    <row r="1234" spans="3:6" x14ac:dyDescent="0.35">
      <c r="C1234" s="72" t="str">
        <f t="shared" si="19"/>
        <v/>
      </c>
      <c r="D1234" s="4"/>
      <c r="E1234" s="4"/>
      <c r="F1234" s="4"/>
    </row>
    <row r="1235" spans="3:6" x14ac:dyDescent="0.35">
      <c r="C1235" s="72" t="str">
        <f t="shared" si="19"/>
        <v/>
      </c>
      <c r="D1235" s="4"/>
      <c r="E1235" s="4"/>
      <c r="F1235" s="4"/>
    </row>
    <row r="1236" spans="3:6" x14ac:dyDescent="0.35">
      <c r="C1236" s="72" t="str">
        <f t="shared" si="19"/>
        <v/>
      </c>
      <c r="D1236" s="4"/>
      <c r="E1236" s="4"/>
      <c r="F1236" s="4"/>
    </row>
    <row r="1237" spans="3:6" x14ac:dyDescent="0.35">
      <c r="C1237" s="72" t="str">
        <f t="shared" si="19"/>
        <v/>
      </c>
      <c r="D1237" s="4"/>
      <c r="E1237" s="4"/>
      <c r="F1237" s="4"/>
    </row>
    <row r="1238" spans="3:6" x14ac:dyDescent="0.35">
      <c r="C1238" s="72" t="str">
        <f t="shared" si="19"/>
        <v/>
      </c>
      <c r="D1238" s="4"/>
      <c r="E1238" s="4"/>
      <c r="F1238" s="4"/>
    </row>
    <row r="1239" spans="3:6" x14ac:dyDescent="0.35">
      <c r="C1239" s="72" t="str">
        <f t="shared" si="19"/>
        <v/>
      </c>
      <c r="D1239" s="4"/>
      <c r="E1239" s="4"/>
      <c r="F1239" s="4"/>
    </row>
    <row r="1240" spans="3:6" x14ac:dyDescent="0.35">
      <c r="C1240" s="72" t="str">
        <f t="shared" si="19"/>
        <v/>
      </c>
      <c r="D1240" s="4"/>
      <c r="E1240" s="4"/>
      <c r="F1240" s="4"/>
    </row>
    <row r="1241" spans="3:6" x14ac:dyDescent="0.35">
      <c r="C1241" s="72" t="str">
        <f t="shared" si="19"/>
        <v/>
      </c>
      <c r="D1241" s="4"/>
      <c r="E1241" s="4"/>
      <c r="F1241" s="4"/>
    </row>
    <row r="1242" spans="3:6" x14ac:dyDescent="0.35">
      <c r="C1242" s="72" t="str">
        <f t="shared" si="19"/>
        <v/>
      </c>
      <c r="D1242" s="4"/>
      <c r="E1242" s="4"/>
      <c r="F1242" s="4"/>
    </row>
    <row r="1243" spans="3:6" x14ac:dyDescent="0.35">
      <c r="C1243" s="72" t="str">
        <f t="shared" si="19"/>
        <v/>
      </c>
      <c r="D1243" s="4"/>
      <c r="E1243" s="4"/>
      <c r="F1243" s="4"/>
    </row>
    <row r="1244" spans="3:6" x14ac:dyDescent="0.35">
      <c r="C1244" s="72" t="str">
        <f t="shared" si="19"/>
        <v/>
      </c>
      <c r="D1244" s="4"/>
      <c r="E1244" s="4"/>
      <c r="F1244" s="4"/>
    </row>
    <row r="1245" spans="3:6" x14ac:dyDescent="0.35">
      <c r="C1245" s="72" t="str">
        <f t="shared" si="19"/>
        <v/>
      </c>
      <c r="D1245" s="4"/>
      <c r="E1245" s="4"/>
      <c r="F1245" s="4"/>
    </row>
    <row r="1246" spans="3:6" x14ac:dyDescent="0.35">
      <c r="C1246" s="72" t="str">
        <f t="shared" si="19"/>
        <v/>
      </c>
      <c r="D1246" s="4"/>
      <c r="E1246" s="4"/>
      <c r="F1246" s="4"/>
    </row>
    <row r="1247" spans="3:6" x14ac:dyDescent="0.35">
      <c r="C1247" s="72" t="str">
        <f t="shared" si="19"/>
        <v/>
      </c>
      <c r="D1247" s="4"/>
      <c r="E1247" s="4"/>
      <c r="F1247" s="4"/>
    </row>
    <row r="1248" spans="3:6" x14ac:dyDescent="0.35">
      <c r="C1248" s="72" t="str">
        <f t="shared" si="19"/>
        <v/>
      </c>
      <c r="D1248" s="4"/>
      <c r="E1248" s="4"/>
      <c r="F1248" s="4"/>
    </row>
    <row r="1249" spans="3:6" x14ac:dyDescent="0.35">
      <c r="C1249" s="72" t="str">
        <f t="shared" si="19"/>
        <v/>
      </c>
      <c r="D1249" s="4"/>
      <c r="E1249" s="4"/>
      <c r="F1249" s="4"/>
    </row>
    <row r="1250" spans="3:6" x14ac:dyDescent="0.35">
      <c r="C1250" s="72" t="str">
        <f t="shared" si="19"/>
        <v/>
      </c>
      <c r="D1250" s="4"/>
      <c r="E1250" s="4"/>
      <c r="F1250" s="4"/>
    </row>
    <row r="1251" spans="3:6" x14ac:dyDescent="0.35">
      <c r="C1251" s="72" t="str">
        <f t="shared" si="19"/>
        <v/>
      </c>
      <c r="D1251" s="4"/>
      <c r="E1251" s="4"/>
      <c r="F1251" s="4"/>
    </row>
    <row r="1252" spans="3:6" x14ac:dyDescent="0.35">
      <c r="C1252" s="72" t="str">
        <f t="shared" si="19"/>
        <v/>
      </c>
      <c r="D1252" s="4"/>
      <c r="E1252" s="4"/>
      <c r="F1252" s="4"/>
    </row>
    <row r="1253" spans="3:6" x14ac:dyDescent="0.35">
      <c r="C1253" s="72" t="str">
        <f t="shared" si="19"/>
        <v/>
      </c>
      <c r="D1253" s="4"/>
      <c r="E1253" s="4"/>
      <c r="F1253" s="4"/>
    </row>
    <row r="1254" spans="3:6" x14ac:dyDescent="0.35">
      <c r="C1254" s="72" t="str">
        <f t="shared" si="19"/>
        <v/>
      </c>
      <c r="D1254" s="4"/>
      <c r="E1254" s="4"/>
      <c r="F1254" s="4"/>
    </row>
    <row r="1255" spans="3:6" x14ac:dyDescent="0.35">
      <c r="C1255" s="72" t="str">
        <f t="shared" si="19"/>
        <v/>
      </c>
      <c r="D1255" s="4"/>
      <c r="E1255" s="4"/>
      <c r="F1255" s="4"/>
    </row>
    <row r="1256" spans="3:6" x14ac:dyDescent="0.35">
      <c r="C1256" s="72" t="str">
        <f t="shared" si="19"/>
        <v/>
      </c>
      <c r="D1256" s="4"/>
      <c r="E1256" s="4"/>
      <c r="F1256" s="4"/>
    </row>
    <row r="1257" spans="3:6" x14ac:dyDescent="0.35">
      <c r="C1257" s="72" t="str">
        <f t="shared" si="19"/>
        <v/>
      </c>
      <c r="D1257" s="4"/>
      <c r="E1257" s="4"/>
      <c r="F1257" s="4"/>
    </row>
    <row r="1258" spans="3:6" x14ac:dyDescent="0.35">
      <c r="C1258" s="72" t="str">
        <f t="shared" si="19"/>
        <v/>
      </c>
      <c r="D1258" s="4"/>
      <c r="E1258" s="4"/>
      <c r="F1258" s="4"/>
    </row>
    <row r="1259" spans="3:6" x14ac:dyDescent="0.35">
      <c r="C1259" s="72" t="str">
        <f t="shared" si="19"/>
        <v/>
      </c>
      <c r="D1259" s="4"/>
      <c r="E1259" s="4"/>
      <c r="F1259" s="4"/>
    </row>
    <row r="1260" spans="3:6" x14ac:dyDescent="0.35">
      <c r="C1260" s="72" t="str">
        <f t="shared" si="19"/>
        <v/>
      </c>
      <c r="D1260" s="4"/>
      <c r="E1260" s="4"/>
      <c r="F1260" s="4"/>
    </row>
    <row r="1261" spans="3:6" x14ac:dyDescent="0.35">
      <c r="C1261" s="72" t="str">
        <f t="shared" si="19"/>
        <v/>
      </c>
      <c r="D1261" s="4"/>
      <c r="E1261" s="4"/>
      <c r="F1261" s="4"/>
    </row>
    <row r="1262" spans="3:6" x14ac:dyDescent="0.35">
      <c r="C1262" s="72" t="str">
        <f t="shared" si="19"/>
        <v/>
      </c>
      <c r="D1262" s="4"/>
      <c r="E1262" s="4"/>
      <c r="F1262" s="4"/>
    </row>
    <row r="1263" spans="3:6" x14ac:dyDescent="0.35">
      <c r="C1263" s="72" t="str">
        <f t="shared" si="19"/>
        <v/>
      </c>
      <c r="D1263" s="4"/>
      <c r="E1263" s="4"/>
      <c r="F1263" s="4"/>
    </row>
    <row r="1264" spans="3:6" x14ac:dyDescent="0.35">
      <c r="C1264" s="72" t="str">
        <f t="shared" si="19"/>
        <v/>
      </c>
      <c r="D1264" s="4"/>
      <c r="E1264" s="4"/>
      <c r="F1264" s="4"/>
    </row>
    <row r="1265" spans="3:6" x14ac:dyDescent="0.35">
      <c r="C1265" s="72" t="str">
        <f t="shared" si="19"/>
        <v/>
      </c>
      <c r="D1265" s="4"/>
      <c r="E1265" s="4"/>
      <c r="F1265" s="4"/>
    </row>
    <row r="1266" spans="3:6" x14ac:dyDescent="0.35">
      <c r="C1266" s="72" t="str">
        <f t="shared" si="19"/>
        <v/>
      </c>
      <c r="D1266" s="4"/>
      <c r="E1266" s="4"/>
      <c r="F1266" s="4"/>
    </row>
    <row r="1267" spans="3:6" x14ac:dyDescent="0.35">
      <c r="C1267" s="72" t="str">
        <f t="shared" si="19"/>
        <v/>
      </c>
      <c r="D1267" s="4"/>
      <c r="E1267" s="4"/>
      <c r="F1267" s="4"/>
    </row>
    <row r="1268" spans="3:6" x14ac:dyDescent="0.35">
      <c r="C1268" s="72" t="str">
        <f t="shared" si="19"/>
        <v/>
      </c>
      <c r="D1268" s="4"/>
      <c r="E1268" s="4"/>
      <c r="F1268" s="4"/>
    </row>
    <row r="1269" spans="3:6" x14ac:dyDescent="0.35">
      <c r="C1269" s="72" t="str">
        <f t="shared" si="19"/>
        <v/>
      </c>
      <c r="D1269" s="4"/>
      <c r="E1269" s="4"/>
      <c r="F1269" s="4"/>
    </row>
    <row r="1270" spans="3:6" x14ac:dyDescent="0.35">
      <c r="C1270" s="72" t="str">
        <f t="shared" si="19"/>
        <v/>
      </c>
      <c r="D1270" s="4"/>
      <c r="E1270" s="4"/>
      <c r="F1270" s="4"/>
    </row>
    <row r="1271" spans="3:6" x14ac:dyDescent="0.35">
      <c r="C1271" s="72" t="str">
        <f t="shared" si="19"/>
        <v/>
      </c>
      <c r="D1271" s="4"/>
      <c r="E1271" s="4"/>
      <c r="F1271" s="4"/>
    </row>
    <row r="1272" spans="3:6" x14ac:dyDescent="0.35">
      <c r="C1272" s="72" t="str">
        <f t="shared" si="19"/>
        <v/>
      </c>
      <c r="D1272" s="4"/>
      <c r="E1272" s="4"/>
      <c r="F1272" s="4"/>
    </row>
    <row r="1273" spans="3:6" x14ac:dyDescent="0.35">
      <c r="C1273" s="72" t="str">
        <f t="shared" si="19"/>
        <v/>
      </c>
      <c r="D1273" s="4"/>
      <c r="E1273" s="4"/>
      <c r="F1273" s="4"/>
    </row>
    <row r="1274" spans="3:6" x14ac:dyDescent="0.35">
      <c r="C1274" s="72" t="str">
        <f t="shared" si="19"/>
        <v/>
      </c>
      <c r="D1274" s="4"/>
      <c r="E1274" s="4"/>
      <c r="F1274" s="4"/>
    </row>
    <row r="1275" spans="3:6" x14ac:dyDescent="0.35">
      <c r="C1275" s="72" t="str">
        <f t="shared" si="19"/>
        <v/>
      </c>
      <c r="D1275" s="4"/>
      <c r="E1275" s="4"/>
      <c r="F1275" s="4"/>
    </row>
    <row r="1276" spans="3:6" x14ac:dyDescent="0.35">
      <c r="C1276" s="72" t="str">
        <f t="shared" si="19"/>
        <v/>
      </c>
      <c r="D1276" s="4"/>
      <c r="E1276" s="4"/>
      <c r="F1276" s="4"/>
    </row>
    <row r="1277" spans="3:6" x14ac:dyDescent="0.35">
      <c r="C1277" s="72" t="str">
        <f t="shared" si="19"/>
        <v/>
      </c>
      <c r="D1277" s="4"/>
      <c r="E1277" s="4"/>
      <c r="F1277" s="4"/>
    </row>
    <row r="1278" spans="3:6" x14ac:dyDescent="0.35">
      <c r="C1278" s="72" t="str">
        <f t="shared" si="19"/>
        <v/>
      </c>
      <c r="D1278" s="4"/>
      <c r="E1278" s="4"/>
      <c r="F1278" s="4"/>
    </row>
    <row r="1279" spans="3:6" x14ac:dyDescent="0.35">
      <c r="C1279" s="72" t="str">
        <f t="shared" si="19"/>
        <v/>
      </c>
      <c r="D1279" s="4"/>
      <c r="E1279" s="4"/>
      <c r="F1279" s="4"/>
    </row>
    <row r="1280" spans="3:6" x14ac:dyDescent="0.35">
      <c r="C1280" s="72" t="str">
        <f t="shared" si="19"/>
        <v/>
      </c>
      <c r="D1280" s="4"/>
      <c r="E1280" s="4"/>
      <c r="F1280" s="4"/>
    </row>
    <row r="1281" spans="3:6" x14ac:dyDescent="0.35">
      <c r="C1281" s="72" t="str">
        <f t="shared" si="19"/>
        <v/>
      </c>
      <c r="D1281" s="4"/>
      <c r="E1281" s="4"/>
      <c r="F1281" s="4"/>
    </row>
    <row r="1282" spans="3:6" x14ac:dyDescent="0.35">
      <c r="C1282" s="72" t="str">
        <f t="shared" si="19"/>
        <v/>
      </c>
      <c r="D1282" s="4"/>
      <c r="E1282" s="4"/>
      <c r="F1282" s="4"/>
    </row>
    <row r="1283" spans="3:6" x14ac:dyDescent="0.35">
      <c r="C1283" s="72" t="str">
        <f t="shared" si="19"/>
        <v/>
      </c>
      <c r="D1283" s="4"/>
      <c r="E1283" s="4"/>
      <c r="F1283" s="4"/>
    </row>
    <row r="1284" spans="3:6" x14ac:dyDescent="0.35">
      <c r="C1284" s="72" t="str">
        <f t="shared" si="19"/>
        <v/>
      </c>
      <c r="D1284" s="4"/>
      <c r="E1284" s="4"/>
      <c r="F1284" s="4"/>
    </row>
    <row r="1285" spans="3:6" x14ac:dyDescent="0.35">
      <c r="C1285" s="72" t="str">
        <f t="shared" si="19"/>
        <v/>
      </c>
      <c r="D1285" s="4"/>
      <c r="E1285" s="4"/>
      <c r="F1285" s="4"/>
    </row>
    <row r="1286" spans="3:6" x14ac:dyDescent="0.35">
      <c r="C1286" s="72" t="str">
        <f t="shared" si="19"/>
        <v/>
      </c>
      <c r="D1286" s="4"/>
      <c r="E1286" s="4"/>
      <c r="F1286" s="4"/>
    </row>
    <row r="1287" spans="3:6" x14ac:dyDescent="0.35">
      <c r="C1287" s="72" t="str">
        <f t="shared" si="19"/>
        <v/>
      </c>
      <c r="D1287" s="4"/>
      <c r="E1287" s="4"/>
      <c r="F1287" s="4"/>
    </row>
    <row r="1288" spans="3:6" x14ac:dyDescent="0.35">
      <c r="C1288" s="72" t="str">
        <f t="shared" si="19"/>
        <v/>
      </c>
      <c r="D1288" s="4"/>
      <c r="E1288" s="4"/>
      <c r="F1288" s="4"/>
    </row>
    <row r="1289" spans="3:6" x14ac:dyDescent="0.35">
      <c r="C1289" s="72" t="str">
        <f t="shared" si="19"/>
        <v/>
      </c>
      <c r="D1289" s="4"/>
      <c r="E1289" s="4"/>
      <c r="F1289" s="4"/>
    </row>
    <row r="1290" spans="3:6" x14ac:dyDescent="0.35">
      <c r="C1290" s="72" t="str">
        <f t="shared" si="19"/>
        <v/>
      </c>
      <c r="D1290" s="4"/>
      <c r="E1290" s="4"/>
      <c r="F1290" s="4"/>
    </row>
    <row r="1291" spans="3:6" x14ac:dyDescent="0.35">
      <c r="C1291" s="72" t="str">
        <f t="shared" si="19"/>
        <v/>
      </c>
      <c r="D1291" s="4"/>
      <c r="E1291" s="4"/>
      <c r="F1291" s="4"/>
    </row>
    <row r="1292" spans="3:6" x14ac:dyDescent="0.35">
      <c r="C1292" s="72" t="str">
        <f t="shared" ref="C1292:C1355" si="20">IF(ISBLANK(D1292),"",D1292&amp;E1292&amp;F1292)</f>
        <v/>
      </c>
      <c r="D1292" s="4"/>
      <c r="E1292" s="4"/>
      <c r="F1292" s="4"/>
    </row>
    <row r="1293" spans="3:6" x14ac:dyDescent="0.35">
      <c r="C1293" s="72" t="str">
        <f t="shared" si="20"/>
        <v/>
      </c>
      <c r="D1293" s="4"/>
      <c r="E1293" s="4"/>
      <c r="F1293" s="4"/>
    </row>
    <row r="1294" spans="3:6" x14ac:dyDescent="0.35">
      <c r="C1294" s="72" t="str">
        <f t="shared" si="20"/>
        <v/>
      </c>
      <c r="D1294" s="4"/>
      <c r="E1294" s="4"/>
      <c r="F1294" s="4"/>
    </row>
    <row r="1295" spans="3:6" x14ac:dyDescent="0.35">
      <c r="C1295" s="72" t="str">
        <f t="shared" si="20"/>
        <v/>
      </c>
      <c r="D1295" s="4"/>
      <c r="E1295" s="4"/>
      <c r="F1295" s="4"/>
    </row>
    <row r="1296" spans="3:6" x14ac:dyDescent="0.35">
      <c r="C1296" s="72" t="str">
        <f t="shared" si="20"/>
        <v/>
      </c>
      <c r="D1296" s="4"/>
      <c r="E1296" s="4"/>
      <c r="F1296" s="4"/>
    </row>
    <row r="1297" spans="3:6" x14ac:dyDescent="0.35">
      <c r="C1297" s="72" t="str">
        <f t="shared" si="20"/>
        <v/>
      </c>
      <c r="D1297" s="4"/>
      <c r="E1297" s="4"/>
      <c r="F1297" s="4"/>
    </row>
    <row r="1298" spans="3:6" x14ac:dyDescent="0.35">
      <c r="C1298" s="72" t="str">
        <f t="shared" si="20"/>
        <v/>
      </c>
      <c r="D1298" s="4"/>
      <c r="E1298" s="4"/>
      <c r="F1298" s="4"/>
    </row>
    <row r="1299" spans="3:6" x14ac:dyDescent="0.35">
      <c r="C1299" s="72" t="str">
        <f t="shared" si="20"/>
        <v/>
      </c>
      <c r="D1299" s="4"/>
      <c r="E1299" s="4"/>
      <c r="F1299" s="4"/>
    </row>
    <row r="1300" spans="3:6" x14ac:dyDescent="0.35">
      <c r="C1300" s="72" t="str">
        <f t="shared" si="20"/>
        <v/>
      </c>
      <c r="D1300" s="4"/>
      <c r="E1300" s="4"/>
      <c r="F1300" s="4"/>
    </row>
    <row r="1301" spans="3:6" x14ac:dyDescent="0.35">
      <c r="C1301" s="72" t="str">
        <f t="shared" si="20"/>
        <v/>
      </c>
      <c r="D1301" s="4"/>
      <c r="E1301" s="4"/>
      <c r="F1301" s="4"/>
    </row>
    <row r="1302" spans="3:6" x14ac:dyDescent="0.35">
      <c r="C1302" s="72" t="str">
        <f t="shared" si="20"/>
        <v/>
      </c>
      <c r="D1302" s="4"/>
      <c r="E1302" s="4"/>
      <c r="F1302" s="4"/>
    </row>
    <row r="1303" spans="3:6" x14ac:dyDescent="0.35">
      <c r="C1303" s="72" t="str">
        <f t="shared" si="20"/>
        <v/>
      </c>
      <c r="D1303" s="4"/>
      <c r="E1303" s="4"/>
      <c r="F1303" s="4"/>
    </row>
    <row r="1304" spans="3:6" x14ac:dyDescent="0.35">
      <c r="C1304" s="72" t="str">
        <f t="shared" si="20"/>
        <v/>
      </c>
      <c r="D1304" s="4"/>
      <c r="E1304" s="4"/>
      <c r="F1304" s="4"/>
    </row>
    <row r="1305" spans="3:6" x14ac:dyDescent="0.35">
      <c r="C1305" s="72" t="str">
        <f t="shared" si="20"/>
        <v/>
      </c>
      <c r="D1305" s="4"/>
      <c r="E1305" s="4"/>
      <c r="F1305" s="4"/>
    </row>
    <row r="1306" spans="3:6" x14ac:dyDescent="0.35">
      <c r="C1306" s="72" t="str">
        <f t="shared" si="20"/>
        <v/>
      </c>
      <c r="D1306" s="4"/>
      <c r="E1306" s="4"/>
      <c r="F1306" s="4"/>
    </row>
    <row r="1307" spans="3:6" x14ac:dyDescent="0.35">
      <c r="C1307" s="72" t="str">
        <f t="shared" si="20"/>
        <v/>
      </c>
      <c r="D1307" s="4"/>
      <c r="E1307" s="4"/>
      <c r="F1307" s="4"/>
    </row>
    <row r="1308" spans="3:6" x14ac:dyDescent="0.35">
      <c r="C1308" s="72" t="str">
        <f t="shared" si="20"/>
        <v/>
      </c>
      <c r="D1308" s="4"/>
      <c r="E1308" s="4"/>
      <c r="F1308" s="4"/>
    </row>
    <row r="1309" spans="3:6" x14ac:dyDescent="0.35">
      <c r="C1309" s="72" t="str">
        <f t="shared" si="20"/>
        <v/>
      </c>
      <c r="D1309" s="4"/>
      <c r="E1309" s="4"/>
      <c r="F1309" s="4"/>
    </row>
    <row r="1310" spans="3:6" x14ac:dyDescent="0.35">
      <c r="C1310" s="72" t="str">
        <f t="shared" si="20"/>
        <v/>
      </c>
      <c r="D1310" s="4"/>
      <c r="E1310" s="4"/>
      <c r="F1310" s="4"/>
    </row>
    <row r="1311" spans="3:6" x14ac:dyDescent="0.35">
      <c r="C1311" s="72" t="str">
        <f t="shared" si="20"/>
        <v/>
      </c>
      <c r="D1311" s="4"/>
      <c r="E1311" s="4"/>
      <c r="F1311" s="4"/>
    </row>
    <row r="1312" spans="3:6" x14ac:dyDescent="0.35">
      <c r="C1312" s="72" t="str">
        <f t="shared" si="20"/>
        <v/>
      </c>
      <c r="D1312" s="4"/>
      <c r="E1312" s="4"/>
      <c r="F1312" s="4"/>
    </row>
    <row r="1313" spans="3:6" x14ac:dyDescent="0.35">
      <c r="C1313" s="72" t="str">
        <f t="shared" si="20"/>
        <v/>
      </c>
      <c r="D1313" s="4"/>
      <c r="E1313" s="4"/>
      <c r="F1313" s="4"/>
    </row>
    <row r="1314" spans="3:6" x14ac:dyDescent="0.35">
      <c r="C1314" s="72" t="str">
        <f t="shared" si="20"/>
        <v/>
      </c>
      <c r="D1314" s="4"/>
      <c r="E1314" s="4"/>
      <c r="F1314" s="4"/>
    </row>
    <row r="1315" spans="3:6" x14ac:dyDescent="0.35">
      <c r="C1315" s="72" t="str">
        <f t="shared" si="20"/>
        <v/>
      </c>
      <c r="D1315" s="4"/>
      <c r="E1315" s="4"/>
      <c r="F1315" s="4"/>
    </row>
    <row r="1316" spans="3:6" x14ac:dyDescent="0.35">
      <c r="C1316" s="72" t="str">
        <f t="shared" si="20"/>
        <v/>
      </c>
      <c r="D1316" s="4"/>
      <c r="E1316" s="4"/>
      <c r="F1316" s="4"/>
    </row>
    <row r="1317" spans="3:6" x14ac:dyDescent="0.35">
      <c r="C1317" s="72" t="str">
        <f t="shared" si="20"/>
        <v/>
      </c>
      <c r="D1317" s="4"/>
      <c r="E1317" s="4"/>
      <c r="F1317" s="4"/>
    </row>
    <row r="1318" spans="3:6" x14ac:dyDescent="0.35">
      <c r="C1318" s="72" t="str">
        <f t="shared" si="20"/>
        <v/>
      </c>
      <c r="D1318" s="4"/>
      <c r="E1318" s="4"/>
      <c r="F1318" s="4"/>
    </row>
    <row r="1319" spans="3:6" x14ac:dyDescent="0.35">
      <c r="C1319" s="72" t="str">
        <f t="shared" si="20"/>
        <v/>
      </c>
      <c r="D1319" s="4"/>
      <c r="E1319" s="4"/>
      <c r="F1319" s="4"/>
    </row>
    <row r="1320" spans="3:6" x14ac:dyDescent="0.35">
      <c r="C1320" s="72" t="str">
        <f t="shared" si="20"/>
        <v/>
      </c>
      <c r="D1320" s="4"/>
      <c r="E1320" s="4"/>
      <c r="F1320" s="4"/>
    </row>
    <row r="1321" spans="3:6" x14ac:dyDescent="0.35">
      <c r="C1321" s="72" t="str">
        <f t="shared" si="20"/>
        <v/>
      </c>
      <c r="D1321" s="4"/>
      <c r="E1321" s="4"/>
      <c r="F1321" s="4"/>
    </row>
    <row r="1322" spans="3:6" x14ac:dyDescent="0.35">
      <c r="C1322" s="72" t="str">
        <f t="shared" si="20"/>
        <v/>
      </c>
      <c r="D1322" s="4"/>
      <c r="E1322" s="4"/>
      <c r="F1322" s="4"/>
    </row>
    <row r="1323" spans="3:6" x14ac:dyDescent="0.35">
      <c r="C1323" s="72" t="str">
        <f t="shared" si="20"/>
        <v/>
      </c>
      <c r="D1323" s="4"/>
      <c r="E1323" s="4"/>
      <c r="F1323" s="4"/>
    </row>
    <row r="1324" spans="3:6" x14ac:dyDescent="0.35">
      <c r="C1324" s="72" t="str">
        <f t="shared" si="20"/>
        <v/>
      </c>
      <c r="D1324" s="4"/>
      <c r="E1324" s="4"/>
      <c r="F1324" s="4"/>
    </row>
    <row r="1325" spans="3:6" x14ac:dyDescent="0.35">
      <c r="C1325" s="72" t="str">
        <f t="shared" si="20"/>
        <v/>
      </c>
      <c r="D1325" s="4"/>
      <c r="E1325" s="4"/>
      <c r="F1325" s="4"/>
    </row>
    <row r="1326" spans="3:6" x14ac:dyDescent="0.35">
      <c r="C1326" s="72" t="str">
        <f t="shared" si="20"/>
        <v/>
      </c>
      <c r="D1326" s="4"/>
      <c r="E1326" s="4"/>
      <c r="F1326" s="4"/>
    </row>
    <row r="1327" spans="3:6" x14ac:dyDescent="0.35">
      <c r="C1327" s="72" t="str">
        <f t="shared" si="20"/>
        <v/>
      </c>
      <c r="D1327" s="4"/>
      <c r="E1327" s="4"/>
      <c r="F1327" s="4"/>
    </row>
    <row r="1328" spans="3:6" x14ac:dyDescent="0.35">
      <c r="C1328" s="72" t="str">
        <f t="shared" si="20"/>
        <v/>
      </c>
      <c r="D1328" s="4"/>
      <c r="E1328" s="4"/>
      <c r="F1328" s="4"/>
    </row>
    <row r="1329" spans="3:6" x14ac:dyDescent="0.35">
      <c r="C1329" s="72" t="str">
        <f t="shared" si="20"/>
        <v/>
      </c>
      <c r="D1329" s="4"/>
      <c r="E1329" s="4"/>
      <c r="F1329" s="4"/>
    </row>
    <row r="1330" spans="3:6" x14ac:dyDescent="0.35">
      <c r="C1330" s="72" t="str">
        <f t="shared" si="20"/>
        <v/>
      </c>
      <c r="D1330" s="4"/>
      <c r="E1330" s="4"/>
      <c r="F1330" s="4"/>
    </row>
    <row r="1331" spans="3:6" x14ac:dyDescent="0.35">
      <c r="C1331" s="72" t="str">
        <f t="shared" si="20"/>
        <v/>
      </c>
      <c r="D1331" s="4"/>
      <c r="E1331" s="4"/>
      <c r="F1331" s="4"/>
    </row>
    <row r="1332" spans="3:6" x14ac:dyDescent="0.35">
      <c r="C1332" s="72" t="str">
        <f t="shared" si="20"/>
        <v/>
      </c>
      <c r="D1332" s="4"/>
      <c r="E1332" s="4"/>
      <c r="F1332" s="4"/>
    </row>
    <row r="1333" spans="3:6" x14ac:dyDescent="0.35">
      <c r="C1333" s="72" t="str">
        <f t="shared" si="20"/>
        <v/>
      </c>
      <c r="D1333" s="4"/>
      <c r="E1333" s="4"/>
      <c r="F1333" s="4"/>
    </row>
    <row r="1334" spans="3:6" x14ac:dyDescent="0.35">
      <c r="C1334" s="72" t="str">
        <f t="shared" si="20"/>
        <v/>
      </c>
      <c r="D1334" s="4"/>
      <c r="E1334" s="4"/>
      <c r="F1334" s="4"/>
    </row>
    <row r="1335" spans="3:6" x14ac:dyDescent="0.35">
      <c r="C1335" s="72" t="str">
        <f t="shared" si="20"/>
        <v/>
      </c>
      <c r="D1335" s="4"/>
      <c r="E1335" s="4"/>
      <c r="F1335" s="4"/>
    </row>
    <row r="1336" spans="3:6" x14ac:dyDescent="0.35">
      <c r="C1336" s="72" t="str">
        <f t="shared" si="20"/>
        <v/>
      </c>
      <c r="D1336" s="4"/>
      <c r="E1336" s="4"/>
      <c r="F1336" s="4"/>
    </row>
    <row r="1337" spans="3:6" x14ac:dyDescent="0.35">
      <c r="C1337" s="72" t="str">
        <f t="shared" si="20"/>
        <v/>
      </c>
      <c r="D1337" s="4"/>
      <c r="E1337" s="4"/>
      <c r="F1337" s="4"/>
    </row>
    <row r="1338" spans="3:6" x14ac:dyDescent="0.35">
      <c r="C1338" s="72" t="str">
        <f t="shared" si="20"/>
        <v/>
      </c>
      <c r="D1338" s="4"/>
      <c r="E1338" s="4"/>
      <c r="F1338" s="4"/>
    </row>
    <row r="1339" spans="3:6" x14ac:dyDescent="0.35">
      <c r="C1339" s="72" t="str">
        <f t="shared" si="20"/>
        <v/>
      </c>
      <c r="D1339" s="4"/>
      <c r="E1339" s="4"/>
      <c r="F1339" s="4"/>
    </row>
    <row r="1340" spans="3:6" x14ac:dyDescent="0.35">
      <c r="C1340" s="72" t="str">
        <f t="shared" si="20"/>
        <v/>
      </c>
      <c r="D1340" s="4"/>
      <c r="E1340" s="4"/>
      <c r="F1340" s="4"/>
    </row>
    <row r="1341" spans="3:6" x14ac:dyDescent="0.35">
      <c r="C1341" s="72" t="str">
        <f t="shared" si="20"/>
        <v/>
      </c>
      <c r="D1341" s="4"/>
      <c r="E1341" s="4"/>
      <c r="F1341" s="4"/>
    </row>
    <row r="1342" spans="3:6" x14ac:dyDescent="0.35">
      <c r="C1342" s="72" t="str">
        <f t="shared" si="20"/>
        <v/>
      </c>
      <c r="D1342" s="4"/>
      <c r="E1342" s="4"/>
      <c r="F1342" s="4"/>
    </row>
    <row r="1343" spans="3:6" x14ac:dyDescent="0.35">
      <c r="C1343" s="72" t="str">
        <f t="shared" si="20"/>
        <v/>
      </c>
      <c r="D1343" s="4"/>
      <c r="E1343" s="4"/>
      <c r="F1343" s="4"/>
    </row>
    <row r="1344" spans="3:6" x14ac:dyDescent="0.35">
      <c r="C1344" s="72" t="str">
        <f t="shared" si="20"/>
        <v/>
      </c>
      <c r="D1344" s="4"/>
      <c r="E1344" s="4"/>
      <c r="F1344" s="4"/>
    </row>
    <row r="1345" spans="3:6" x14ac:dyDescent="0.35">
      <c r="C1345" s="72" t="str">
        <f t="shared" si="20"/>
        <v/>
      </c>
      <c r="D1345" s="4"/>
      <c r="E1345" s="4"/>
      <c r="F1345" s="4"/>
    </row>
    <row r="1346" spans="3:6" x14ac:dyDescent="0.35">
      <c r="C1346" s="72" t="str">
        <f t="shared" si="20"/>
        <v/>
      </c>
      <c r="D1346" s="4"/>
      <c r="E1346" s="4"/>
      <c r="F1346" s="4"/>
    </row>
    <row r="1347" spans="3:6" x14ac:dyDescent="0.35">
      <c r="C1347" s="72" t="str">
        <f t="shared" si="20"/>
        <v/>
      </c>
      <c r="D1347" s="4"/>
      <c r="E1347" s="4"/>
      <c r="F1347" s="4"/>
    </row>
    <row r="1348" spans="3:6" x14ac:dyDescent="0.35">
      <c r="C1348" s="72" t="str">
        <f t="shared" si="20"/>
        <v/>
      </c>
      <c r="D1348" s="4"/>
      <c r="E1348" s="4"/>
      <c r="F1348" s="4"/>
    </row>
    <row r="1349" spans="3:6" x14ac:dyDescent="0.35">
      <c r="C1349" s="72" t="str">
        <f t="shared" si="20"/>
        <v/>
      </c>
      <c r="D1349" s="4"/>
      <c r="E1349" s="4"/>
      <c r="F1349" s="4"/>
    </row>
    <row r="1350" spans="3:6" x14ac:dyDescent="0.35">
      <c r="C1350" s="72" t="str">
        <f t="shared" si="20"/>
        <v/>
      </c>
      <c r="D1350" s="4"/>
      <c r="E1350" s="4"/>
      <c r="F1350" s="4"/>
    </row>
    <row r="1351" spans="3:6" x14ac:dyDescent="0.35">
      <c r="C1351" s="72" t="str">
        <f t="shared" si="20"/>
        <v/>
      </c>
      <c r="D1351" s="4"/>
      <c r="E1351" s="4"/>
      <c r="F1351" s="4"/>
    </row>
    <row r="1352" spans="3:6" x14ac:dyDescent="0.35">
      <c r="C1352" s="72" t="str">
        <f t="shared" si="20"/>
        <v/>
      </c>
      <c r="D1352" s="4"/>
      <c r="E1352" s="4"/>
      <c r="F1352" s="4"/>
    </row>
    <row r="1353" spans="3:6" x14ac:dyDescent="0.35">
      <c r="C1353" s="72" t="str">
        <f t="shared" si="20"/>
        <v/>
      </c>
      <c r="D1353" s="4"/>
      <c r="E1353" s="4"/>
      <c r="F1353" s="4"/>
    </row>
    <row r="1354" spans="3:6" x14ac:dyDescent="0.35">
      <c r="C1354" s="72" t="str">
        <f t="shared" si="20"/>
        <v/>
      </c>
      <c r="D1354" s="4"/>
      <c r="E1354" s="4"/>
      <c r="F1354" s="4"/>
    </row>
    <row r="1355" spans="3:6" x14ac:dyDescent="0.35">
      <c r="C1355" s="72" t="str">
        <f t="shared" si="20"/>
        <v/>
      </c>
      <c r="D1355" s="4"/>
      <c r="E1355" s="4"/>
      <c r="F1355" s="4"/>
    </row>
    <row r="1356" spans="3:6" x14ac:dyDescent="0.35">
      <c r="C1356" s="72" t="str">
        <f t="shared" ref="C1356:C1419" si="21">IF(ISBLANK(D1356),"",D1356&amp;E1356&amp;F1356)</f>
        <v/>
      </c>
      <c r="D1356" s="4"/>
      <c r="E1356" s="4"/>
      <c r="F1356" s="4"/>
    </row>
    <row r="1357" spans="3:6" x14ac:dyDescent="0.35">
      <c r="C1357" s="72" t="str">
        <f t="shared" si="21"/>
        <v/>
      </c>
      <c r="D1357" s="4"/>
      <c r="E1357" s="4"/>
      <c r="F1357" s="4"/>
    </row>
    <row r="1358" spans="3:6" x14ac:dyDescent="0.35">
      <c r="C1358" s="72" t="str">
        <f t="shared" si="21"/>
        <v/>
      </c>
      <c r="D1358" s="4"/>
      <c r="E1358" s="4"/>
      <c r="F1358" s="4"/>
    </row>
    <row r="1359" spans="3:6" x14ac:dyDescent="0.35">
      <c r="C1359" s="72" t="str">
        <f t="shared" si="21"/>
        <v/>
      </c>
      <c r="D1359" s="4"/>
      <c r="E1359" s="4"/>
      <c r="F1359" s="4"/>
    </row>
    <row r="1360" spans="3:6" x14ac:dyDescent="0.35">
      <c r="C1360" s="72" t="str">
        <f t="shared" si="21"/>
        <v/>
      </c>
      <c r="D1360" s="4"/>
      <c r="E1360" s="4"/>
      <c r="F1360" s="4"/>
    </row>
    <row r="1361" spans="3:6" x14ac:dyDescent="0.35">
      <c r="C1361" s="72" t="str">
        <f t="shared" si="21"/>
        <v/>
      </c>
      <c r="D1361" s="4"/>
      <c r="E1361" s="4"/>
      <c r="F1361" s="4"/>
    </row>
    <row r="1362" spans="3:6" x14ac:dyDescent="0.35">
      <c r="C1362" s="72" t="str">
        <f t="shared" si="21"/>
        <v/>
      </c>
      <c r="D1362" s="4"/>
      <c r="E1362" s="4"/>
      <c r="F1362" s="4"/>
    </row>
    <row r="1363" spans="3:6" x14ac:dyDescent="0.35">
      <c r="C1363" s="72" t="str">
        <f t="shared" si="21"/>
        <v/>
      </c>
      <c r="D1363" s="4"/>
      <c r="E1363" s="4"/>
      <c r="F1363" s="4"/>
    </row>
    <row r="1364" spans="3:6" x14ac:dyDescent="0.35">
      <c r="C1364" s="72" t="str">
        <f t="shared" si="21"/>
        <v/>
      </c>
      <c r="D1364" s="4"/>
      <c r="E1364" s="4"/>
      <c r="F1364" s="4"/>
    </row>
    <row r="1365" spans="3:6" x14ac:dyDescent="0.35">
      <c r="C1365" s="72" t="str">
        <f t="shared" si="21"/>
        <v/>
      </c>
      <c r="D1365" s="4"/>
      <c r="E1365" s="4"/>
      <c r="F1365" s="4"/>
    </row>
    <row r="1366" spans="3:6" x14ac:dyDescent="0.35">
      <c r="C1366" s="72" t="str">
        <f t="shared" si="21"/>
        <v/>
      </c>
      <c r="D1366" s="4"/>
      <c r="E1366" s="4"/>
      <c r="F1366" s="4"/>
    </row>
    <row r="1367" spans="3:6" x14ac:dyDescent="0.35">
      <c r="C1367" s="72" t="str">
        <f t="shared" si="21"/>
        <v/>
      </c>
      <c r="D1367" s="4"/>
      <c r="E1367" s="4"/>
      <c r="F1367" s="4"/>
    </row>
    <row r="1368" spans="3:6" x14ac:dyDescent="0.35">
      <c r="C1368" s="72" t="str">
        <f t="shared" si="21"/>
        <v/>
      </c>
      <c r="D1368" s="4"/>
      <c r="E1368" s="4"/>
      <c r="F1368" s="4"/>
    </row>
    <row r="1369" spans="3:6" x14ac:dyDescent="0.35">
      <c r="C1369" s="72" t="str">
        <f t="shared" si="21"/>
        <v/>
      </c>
      <c r="D1369" s="4"/>
      <c r="E1369" s="4"/>
      <c r="F1369" s="4"/>
    </row>
    <row r="1370" spans="3:6" x14ac:dyDescent="0.35">
      <c r="C1370" s="72" t="str">
        <f t="shared" si="21"/>
        <v/>
      </c>
      <c r="D1370" s="4"/>
      <c r="E1370" s="4"/>
      <c r="F1370" s="4"/>
    </row>
    <row r="1371" spans="3:6" x14ac:dyDescent="0.35">
      <c r="C1371" s="72" t="str">
        <f t="shared" si="21"/>
        <v/>
      </c>
      <c r="D1371" s="4"/>
      <c r="E1371" s="4"/>
      <c r="F1371" s="4"/>
    </row>
    <row r="1372" spans="3:6" x14ac:dyDescent="0.35">
      <c r="C1372" s="72" t="str">
        <f t="shared" si="21"/>
        <v/>
      </c>
      <c r="D1372" s="4"/>
      <c r="E1372" s="4"/>
      <c r="F1372" s="4"/>
    </row>
    <row r="1373" spans="3:6" x14ac:dyDescent="0.35">
      <c r="C1373" s="72" t="str">
        <f t="shared" si="21"/>
        <v/>
      </c>
      <c r="D1373" s="4"/>
      <c r="E1373" s="4"/>
      <c r="F1373" s="4"/>
    </row>
    <row r="1374" spans="3:6" x14ac:dyDescent="0.35">
      <c r="C1374" s="72" t="str">
        <f t="shared" si="21"/>
        <v/>
      </c>
      <c r="D1374" s="4"/>
      <c r="E1374" s="4"/>
      <c r="F1374" s="4"/>
    </row>
    <row r="1375" spans="3:6" x14ac:dyDescent="0.35">
      <c r="C1375" s="72" t="str">
        <f t="shared" si="21"/>
        <v/>
      </c>
      <c r="D1375" s="4"/>
      <c r="E1375" s="4"/>
      <c r="F1375" s="4"/>
    </row>
    <row r="1376" spans="3:6" x14ac:dyDescent="0.35">
      <c r="C1376" s="72" t="str">
        <f t="shared" si="21"/>
        <v/>
      </c>
      <c r="D1376" s="4"/>
      <c r="E1376" s="4"/>
      <c r="F1376" s="4"/>
    </row>
    <row r="1377" spans="3:6" x14ac:dyDescent="0.35">
      <c r="C1377" s="72" t="str">
        <f t="shared" si="21"/>
        <v/>
      </c>
      <c r="D1377" s="4"/>
      <c r="E1377" s="4"/>
      <c r="F1377" s="4"/>
    </row>
    <row r="1378" spans="3:6" x14ac:dyDescent="0.35">
      <c r="C1378" s="72" t="str">
        <f t="shared" si="21"/>
        <v/>
      </c>
      <c r="D1378" s="4"/>
      <c r="E1378" s="4"/>
      <c r="F1378" s="4"/>
    </row>
    <row r="1379" spans="3:6" x14ac:dyDescent="0.35">
      <c r="C1379" s="72" t="str">
        <f t="shared" si="21"/>
        <v/>
      </c>
      <c r="D1379" s="4"/>
      <c r="E1379" s="4"/>
      <c r="F1379" s="4"/>
    </row>
    <row r="1380" spans="3:6" x14ac:dyDescent="0.35">
      <c r="C1380" s="72" t="str">
        <f t="shared" si="21"/>
        <v/>
      </c>
      <c r="D1380" s="4"/>
      <c r="E1380" s="4"/>
      <c r="F1380" s="4"/>
    </row>
    <row r="1381" spans="3:6" x14ac:dyDescent="0.35">
      <c r="C1381" s="72" t="str">
        <f t="shared" si="21"/>
        <v/>
      </c>
      <c r="D1381" s="4"/>
      <c r="E1381" s="4"/>
      <c r="F1381" s="4"/>
    </row>
    <row r="1382" spans="3:6" x14ac:dyDescent="0.35">
      <c r="C1382" s="72" t="str">
        <f t="shared" si="21"/>
        <v/>
      </c>
      <c r="D1382" s="4"/>
      <c r="E1382" s="4"/>
      <c r="F1382" s="4"/>
    </row>
    <row r="1383" spans="3:6" x14ac:dyDescent="0.35">
      <c r="C1383" s="72" t="str">
        <f t="shared" si="21"/>
        <v/>
      </c>
      <c r="D1383" s="4"/>
      <c r="E1383" s="4"/>
      <c r="F1383" s="4"/>
    </row>
    <row r="1384" spans="3:6" x14ac:dyDescent="0.35">
      <c r="C1384" s="72" t="str">
        <f t="shared" si="21"/>
        <v/>
      </c>
      <c r="D1384" s="4"/>
      <c r="E1384" s="4"/>
      <c r="F1384" s="4"/>
    </row>
    <row r="1385" spans="3:6" x14ac:dyDescent="0.35">
      <c r="C1385" s="72" t="str">
        <f t="shared" si="21"/>
        <v/>
      </c>
      <c r="D1385" s="4"/>
      <c r="E1385" s="4"/>
      <c r="F1385" s="4"/>
    </row>
    <row r="1386" spans="3:6" x14ac:dyDescent="0.35">
      <c r="C1386" s="72" t="str">
        <f t="shared" si="21"/>
        <v/>
      </c>
      <c r="D1386" s="4"/>
      <c r="E1386" s="4"/>
      <c r="F1386" s="4"/>
    </row>
    <row r="1387" spans="3:6" x14ac:dyDescent="0.35">
      <c r="C1387" s="72" t="str">
        <f t="shared" si="21"/>
        <v/>
      </c>
      <c r="D1387" s="4"/>
      <c r="E1387" s="4"/>
      <c r="F1387" s="4"/>
    </row>
    <row r="1388" spans="3:6" x14ac:dyDescent="0.35">
      <c r="C1388" s="72" t="str">
        <f t="shared" si="21"/>
        <v/>
      </c>
      <c r="D1388" s="4"/>
      <c r="E1388" s="4"/>
      <c r="F1388" s="4"/>
    </row>
    <row r="1389" spans="3:6" x14ac:dyDescent="0.35">
      <c r="C1389" s="72" t="str">
        <f t="shared" si="21"/>
        <v/>
      </c>
      <c r="D1389" s="4"/>
      <c r="E1389" s="4"/>
      <c r="F1389" s="4"/>
    </row>
    <row r="1390" spans="3:6" x14ac:dyDescent="0.35">
      <c r="C1390" s="72" t="str">
        <f t="shared" si="21"/>
        <v/>
      </c>
      <c r="D1390" s="4"/>
      <c r="E1390" s="4"/>
      <c r="F1390" s="4"/>
    </row>
    <row r="1391" spans="3:6" x14ac:dyDescent="0.35">
      <c r="C1391" s="72" t="str">
        <f t="shared" si="21"/>
        <v/>
      </c>
      <c r="D1391" s="4"/>
      <c r="E1391" s="4"/>
      <c r="F1391" s="4"/>
    </row>
    <row r="1392" spans="3:6" x14ac:dyDescent="0.35">
      <c r="C1392" s="72" t="str">
        <f t="shared" si="21"/>
        <v/>
      </c>
      <c r="D1392" s="4"/>
      <c r="E1392" s="4"/>
      <c r="F1392" s="4"/>
    </row>
    <row r="1393" spans="3:6" x14ac:dyDescent="0.35">
      <c r="C1393" s="72" t="str">
        <f t="shared" si="21"/>
        <v/>
      </c>
      <c r="D1393" s="4"/>
      <c r="E1393" s="4"/>
      <c r="F1393" s="4"/>
    </row>
    <row r="1394" spans="3:6" x14ac:dyDescent="0.35">
      <c r="C1394" s="72" t="str">
        <f t="shared" si="21"/>
        <v/>
      </c>
      <c r="D1394" s="4"/>
      <c r="E1394" s="4"/>
      <c r="F1394" s="4"/>
    </row>
    <row r="1395" spans="3:6" x14ac:dyDescent="0.35">
      <c r="C1395" s="72" t="str">
        <f t="shared" si="21"/>
        <v/>
      </c>
      <c r="D1395" s="4"/>
      <c r="E1395" s="4"/>
      <c r="F1395" s="4"/>
    </row>
    <row r="1396" spans="3:6" x14ac:dyDescent="0.35">
      <c r="C1396" s="72" t="str">
        <f t="shared" si="21"/>
        <v/>
      </c>
      <c r="D1396" s="4"/>
      <c r="E1396" s="4"/>
      <c r="F1396" s="4"/>
    </row>
    <row r="1397" spans="3:6" x14ac:dyDescent="0.35">
      <c r="C1397" s="72" t="str">
        <f t="shared" si="21"/>
        <v/>
      </c>
      <c r="D1397" s="4"/>
      <c r="E1397" s="4"/>
      <c r="F1397" s="4"/>
    </row>
    <row r="1398" spans="3:6" x14ac:dyDescent="0.35">
      <c r="C1398" s="72" t="str">
        <f t="shared" si="21"/>
        <v/>
      </c>
      <c r="D1398" s="4"/>
      <c r="E1398" s="4"/>
      <c r="F1398" s="4"/>
    </row>
    <row r="1399" spans="3:6" x14ac:dyDescent="0.35">
      <c r="C1399" s="72" t="str">
        <f t="shared" si="21"/>
        <v/>
      </c>
      <c r="D1399" s="4"/>
      <c r="E1399" s="4"/>
      <c r="F1399" s="4"/>
    </row>
    <row r="1400" spans="3:6" x14ac:dyDescent="0.35">
      <c r="C1400" s="72" t="str">
        <f t="shared" si="21"/>
        <v/>
      </c>
      <c r="D1400" s="4"/>
      <c r="E1400" s="4"/>
      <c r="F1400" s="4"/>
    </row>
    <row r="1401" spans="3:6" x14ac:dyDescent="0.35">
      <c r="C1401" s="72" t="str">
        <f t="shared" si="21"/>
        <v/>
      </c>
      <c r="D1401" s="4"/>
      <c r="E1401" s="4"/>
      <c r="F1401" s="4"/>
    </row>
    <row r="1402" spans="3:6" x14ac:dyDescent="0.35">
      <c r="C1402" s="72" t="str">
        <f t="shared" si="21"/>
        <v/>
      </c>
      <c r="D1402" s="4"/>
      <c r="E1402" s="4"/>
      <c r="F1402" s="4"/>
    </row>
    <row r="1403" spans="3:6" x14ac:dyDescent="0.35">
      <c r="C1403" s="72" t="str">
        <f t="shared" si="21"/>
        <v/>
      </c>
      <c r="D1403" s="4"/>
      <c r="E1403" s="4"/>
      <c r="F1403" s="4"/>
    </row>
    <row r="1404" spans="3:6" x14ac:dyDescent="0.35">
      <c r="C1404" s="72" t="str">
        <f t="shared" si="21"/>
        <v/>
      </c>
      <c r="D1404" s="4"/>
      <c r="E1404" s="4"/>
      <c r="F1404" s="4"/>
    </row>
    <row r="1405" spans="3:6" x14ac:dyDescent="0.35">
      <c r="C1405" s="72" t="str">
        <f t="shared" si="21"/>
        <v/>
      </c>
      <c r="D1405" s="4"/>
      <c r="E1405" s="4"/>
      <c r="F1405" s="4"/>
    </row>
    <row r="1406" spans="3:6" x14ac:dyDescent="0.35">
      <c r="C1406" s="72" t="str">
        <f t="shared" si="21"/>
        <v/>
      </c>
      <c r="D1406" s="4"/>
      <c r="E1406" s="4"/>
      <c r="F1406" s="4"/>
    </row>
    <row r="1407" spans="3:6" x14ac:dyDescent="0.35">
      <c r="C1407" s="72" t="str">
        <f t="shared" si="21"/>
        <v/>
      </c>
      <c r="D1407" s="4"/>
      <c r="E1407" s="4"/>
      <c r="F1407" s="4"/>
    </row>
    <row r="1408" spans="3:6" x14ac:dyDescent="0.35">
      <c r="C1408" s="72" t="str">
        <f t="shared" si="21"/>
        <v/>
      </c>
      <c r="D1408" s="4"/>
      <c r="E1408" s="4"/>
      <c r="F1408" s="4"/>
    </row>
    <row r="1409" spans="3:6" x14ac:dyDescent="0.35">
      <c r="C1409" s="72" t="str">
        <f t="shared" si="21"/>
        <v/>
      </c>
      <c r="D1409" s="4"/>
      <c r="E1409" s="4"/>
      <c r="F1409" s="4"/>
    </row>
    <row r="1410" spans="3:6" x14ac:dyDescent="0.35">
      <c r="C1410" s="72" t="str">
        <f t="shared" si="21"/>
        <v/>
      </c>
      <c r="D1410" s="4"/>
      <c r="E1410" s="4"/>
      <c r="F1410" s="4"/>
    </row>
    <row r="1411" spans="3:6" x14ac:dyDescent="0.35">
      <c r="C1411" s="72" t="str">
        <f t="shared" si="21"/>
        <v/>
      </c>
      <c r="D1411" s="4"/>
      <c r="E1411" s="4"/>
      <c r="F1411" s="4"/>
    </row>
    <row r="1412" spans="3:6" x14ac:dyDescent="0.35">
      <c r="C1412" s="72" t="str">
        <f t="shared" si="21"/>
        <v/>
      </c>
      <c r="D1412" s="4"/>
      <c r="E1412" s="4"/>
      <c r="F1412" s="4"/>
    </row>
    <row r="1413" spans="3:6" x14ac:dyDescent="0.35">
      <c r="C1413" s="72" t="str">
        <f t="shared" si="21"/>
        <v/>
      </c>
      <c r="D1413" s="4"/>
      <c r="E1413" s="4"/>
      <c r="F1413" s="4"/>
    </row>
    <row r="1414" spans="3:6" x14ac:dyDescent="0.35">
      <c r="C1414" s="72" t="str">
        <f t="shared" si="21"/>
        <v/>
      </c>
      <c r="D1414" s="4"/>
      <c r="E1414" s="4"/>
      <c r="F1414" s="4"/>
    </row>
    <row r="1415" spans="3:6" x14ac:dyDescent="0.35">
      <c r="C1415" s="72" t="str">
        <f t="shared" si="21"/>
        <v/>
      </c>
      <c r="D1415" s="4"/>
      <c r="E1415" s="4"/>
      <c r="F1415" s="4"/>
    </row>
    <row r="1416" spans="3:6" x14ac:dyDescent="0.35">
      <c r="C1416" s="72" t="str">
        <f t="shared" si="21"/>
        <v/>
      </c>
      <c r="D1416" s="4"/>
      <c r="E1416" s="4"/>
      <c r="F1416" s="4"/>
    </row>
    <row r="1417" spans="3:6" x14ac:dyDescent="0.35">
      <c r="C1417" s="72" t="str">
        <f t="shared" si="21"/>
        <v/>
      </c>
      <c r="D1417" s="4"/>
      <c r="E1417" s="4"/>
      <c r="F1417" s="4"/>
    </row>
    <row r="1418" spans="3:6" x14ac:dyDescent="0.35">
      <c r="C1418" s="72" t="str">
        <f t="shared" si="21"/>
        <v/>
      </c>
      <c r="D1418" s="4"/>
      <c r="E1418" s="4"/>
      <c r="F1418" s="4"/>
    </row>
    <row r="1419" spans="3:6" x14ac:dyDescent="0.35">
      <c r="C1419" s="72" t="str">
        <f t="shared" si="21"/>
        <v/>
      </c>
      <c r="D1419" s="4"/>
      <c r="E1419" s="4"/>
      <c r="F1419" s="4"/>
    </row>
    <row r="1420" spans="3:6" x14ac:dyDescent="0.35">
      <c r="C1420" s="72" t="str">
        <f t="shared" ref="C1420:C1483" si="22">IF(ISBLANK(D1420),"",D1420&amp;E1420&amp;F1420)</f>
        <v/>
      </c>
      <c r="D1420" s="4"/>
      <c r="E1420" s="4"/>
      <c r="F1420" s="4"/>
    </row>
    <row r="1421" spans="3:6" x14ac:dyDescent="0.35">
      <c r="C1421" s="72" t="str">
        <f t="shared" si="22"/>
        <v/>
      </c>
      <c r="D1421" s="4"/>
      <c r="E1421" s="4"/>
      <c r="F1421" s="4"/>
    </row>
    <row r="1422" spans="3:6" x14ac:dyDescent="0.35">
      <c r="C1422" s="72" t="str">
        <f t="shared" si="22"/>
        <v/>
      </c>
      <c r="D1422" s="4"/>
      <c r="E1422" s="4"/>
      <c r="F1422" s="4"/>
    </row>
    <row r="1423" spans="3:6" x14ac:dyDescent="0.35">
      <c r="C1423" s="72" t="str">
        <f t="shared" si="22"/>
        <v/>
      </c>
      <c r="D1423" s="4"/>
      <c r="E1423" s="4"/>
      <c r="F1423" s="4"/>
    </row>
    <row r="1424" spans="3:6" x14ac:dyDescent="0.35">
      <c r="C1424" s="72" t="str">
        <f t="shared" si="22"/>
        <v/>
      </c>
      <c r="D1424" s="4"/>
      <c r="E1424" s="4"/>
      <c r="F1424" s="4"/>
    </row>
    <row r="1425" spans="3:6" x14ac:dyDescent="0.35">
      <c r="C1425" s="72" t="str">
        <f t="shared" si="22"/>
        <v/>
      </c>
      <c r="D1425" s="4"/>
      <c r="E1425" s="4"/>
      <c r="F1425" s="4"/>
    </row>
    <row r="1426" spans="3:6" x14ac:dyDescent="0.35">
      <c r="C1426" s="72" t="str">
        <f t="shared" si="22"/>
        <v/>
      </c>
      <c r="D1426" s="4"/>
      <c r="E1426" s="4"/>
      <c r="F1426" s="4"/>
    </row>
    <row r="1427" spans="3:6" x14ac:dyDescent="0.35">
      <c r="C1427" s="72" t="str">
        <f t="shared" si="22"/>
        <v/>
      </c>
      <c r="D1427" s="4"/>
      <c r="E1427" s="4"/>
      <c r="F1427" s="4"/>
    </row>
    <row r="1428" spans="3:6" x14ac:dyDescent="0.35">
      <c r="C1428" s="72" t="str">
        <f t="shared" si="22"/>
        <v/>
      </c>
      <c r="D1428" s="4"/>
      <c r="E1428" s="4"/>
      <c r="F1428" s="4"/>
    </row>
    <row r="1429" spans="3:6" x14ac:dyDescent="0.35">
      <c r="C1429" s="72" t="str">
        <f t="shared" si="22"/>
        <v/>
      </c>
      <c r="D1429" s="4"/>
      <c r="E1429" s="4"/>
      <c r="F1429" s="4"/>
    </row>
    <row r="1430" spans="3:6" x14ac:dyDescent="0.35">
      <c r="C1430" s="72" t="str">
        <f t="shared" si="22"/>
        <v/>
      </c>
      <c r="D1430" s="4"/>
      <c r="E1430" s="4"/>
      <c r="F1430" s="4"/>
    </row>
    <row r="1431" spans="3:6" x14ac:dyDescent="0.35">
      <c r="C1431" s="72" t="str">
        <f t="shared" si="22"/>
        <v/>
      </c>
      <c r="D1431" s="4"/>
      <c r="E1431" s="4"/>
      <c r="F1431" s="4"/>
    </row>
    <row r="1432" spans="3:6" x14ac:dyDescent="0.35">
      <c r="C1432" s="72" t="str">
        <f t="shared" si="22"/>
        <v/>
      </c>
      <c r="D1432" s="4"/>
      <c r="E1432" s="4"/>
      <c r="F1432" s="4"/>
    </row>
    <row r="1433" spans="3:6" x14ac:dyDescent="0.35">
      <c r="C1433" s="72" t="str">
        <f t="shared" si="22"/>
        <v/>
      </c>
      <c r="D1433" s="4"/>
      <c r="E1433" s="4"/>
      <c r="F1433" s="4"/>
    </row>
    <row r="1434" spans="3:6" x14ac:dyDescent="0.35">
      <c r="C1434" s="72" t="str">
        <f t="shared" si="22"/>
        <v/>
      </c>
      <c r="D1434" s="4"/>
      <c r="E1434" s="4"/>
      <c r="F1434" s="4"/>
    </row>
    <row r="1435" spans="3:6" x14ac:dyDescent="0.35">
      <c r="C1435" s="72" t="str">
        <f t="shared" si="22"/>
        <v/>
      </c>
      <c r="D1435" s="4"/>
      <c r="E1435" s="4"/>
      <c r="F1435" s="4"/>
    </row>
    <row r="1436" spans="3:6" x14ac:dyDescent="0.35">
      <c r="C1436" s="72" t="str">
        <f t="shared" si="22"/>
        <v/>
      </c>
      <c r="D1436" s="4"/>
      <c r="E1436" s="4"/>
      <c r="F1436" s="4"/>
    </row>
    <row r="1437" spans="3:6" x14ac:dyDescent="0.35">
      <c r="C1437" s="72" t="str">
        <f t="shared" si="22"/>
        <v/>
      </c>
      <c r="D1437" s="4"/>
      <c r="E1437" s="4"/>
      <c r="F1437" s="4"/>
    </row>
    <row r="1438" spans="3:6" x14ac:dyDescent="0.35">
      <c r="C1438" s="72" t="str">
        <f t="shared" si="22"/>
        <v/>
      </c>
      <c r="D1438" s="4"/>
      <c r="E1438" s="4"/>
      <c r="F1438" s="4"/>
    </row>
    <row r="1439" spans="3:6" x14ac:dyDescent="0.35">
      <c r="C1439" s="72" t="str">
        <f t="shared" si="22"/>
        <v/>
      </c>
      <c r="D1439" s="4"/>
      <c r="E1439" s="4"/>
      <c r="F1439" s="4"/>
    </row>
    <row r="1440" spans="3:6" x14ac:dyDescent="0.35">
      <c r="C1440" s="72" t="str">
        <f t="shared" si="22"/>
        <v/>
      </c>
      <c r="D1440" s="4"/>
      <c r="E1440" s="4"/>
      <c r="F1440" s="4"/>
    </row>
    <row r="1441" spans="3:6" x14ac:dyDescent="0.35">
      <c r="C1441" s="72" t="str">
        <f t="shared" si="22"/>
        <v/>
      </c>
      <c r="D1441" s="4"/>
      <c r="E1441" s="4"/>
      <c r="F1441" s="4"/>
    </row>
    <row r="1442" spans="3:6" x14ac:dyDescent="0.35">
      <c r="C1442" s="72" t="str">
        <f t="shared" si="22"/>
        <v/>
      </c>
      <c r="D1442" s="4"/>
      <c r="E1442" s="4"/>
      <c r="F1442" s="4"/>
    </row>
    <row r="1443" spans="3:6" x14ac:dyDescent="0.35">
      <c r="C1443" s="72" t="str">
        <f t="shared" si="22"/>
        <v/>
      </c>
      <c r="D1443" s="4"/>
      <c r="E1443" s="4"/>
      <c r="F1443" s="4"/>
    </row>
    <row r="1444" spans="3:6" x14ac:dyDescent="0.35">
      <c r="C1444" s="72" t="str">
        <f t="shared" si="22"/>
        <v/>
      </c>
      <c r="D1444" s="4"/>
      <c r="E1444" s="4"/>
      <c r="F1444" s="4"/>
    </row>
    <row r="1445" spans="3:6" x14ac:dyDescent="0.35">
      <c r="C1445" s="72" t="str">
        <f t="shared" si="22"/>
        <v/>
      </c>
      <c r="D1445" s="4"/>
      <c r="E1445" s="4"/>
      <c r="F1445" s="4"/>
    </row>
    <row r="1446" spans="3:6" x14ac:dyDescent="0.35">
      <c r="C1446" s="72" t="str">
        <f t="shared" si="22"/>
        <v/>
      </c>
      <c r="D1446" s="4"/>
      <c r="E1446" s="4"/>
      <c r="F1446" s="4"/>
    </row>
    <row r="1447" spans="3:6" x14ac:dyDescent="0.35">
      <c r="C1447" s="72" t="str">
        <f t="shared" si="22"/>
        <v/>
      </c>
      <c r="D1447" s="4"/>
      <c r="E1447" s="4"/>
      <c r="F1447" s="4"/>
    </row>
    <row r="1448" spans="3:6" x14ac:dyDescent="0.35">
      <c r="C1448" s="72" t="str">
        <f t="shared" si="22"/>
        <v/>
      </c>
      <c r="D1448" s="4"/>
      <c r="E1448" s="4"/>
      <c r="F1448" s="4"/>
    </row>
    <row r="1449" spans="3:6" x14ac:dyDescent="0.35">
      <c r="C1449" s="72" t="str">
        <f t="shared" si="22"/>
        <v/>
      </c>
      <c r="D1449" s="4"/>
      <c r="E1449" s="4"/>
      <c r="F1449" s="4"/>
    </row>
    <row r="1450" spans="3:6" x14ac:dyDescent="0.35">
      <c r="C1450" s="72" t="str">
        <f t="shared" si="22"/>
        <v/>
      </c>
      <c r="D1450" s="4"/>
      <c r="E1450" s="4"/>
      <c r="F1450" s="4"/>
    </row>
    <row r="1451" spans="3:6" x14ac:dyDescent="0.35">
      <c r="C1451" s="72" t="str">
        <f t="shared" si="22"/>
        <v/>
      </c>
      <c r="D1451" s="4"/>
      <c r="E1451" s="4"/>
      <c r="F1451" s="4"/>
    </row>
    <row r="1452" spans="3:6" x14ac:dyDescent="0.35">
      <c r="C1452" s="72" t="str">
        <f t="shared" si="22"/>
        <v/>
      </c>
      <c r="D1452" s="4"/>
      <c r="E1452" s="4"/>
      <c r="F1452" s="4"/>
    </row>
    <row r="1453" spans="3:6" x14ac:dyDescent="0.35">
      <c r="C1453" s="72" t="str">
        <f t="shared" si="22"/>
        <v/>
      </c>
      <c r="D1453" s="4"/>
      <c r="E1453" s="4"/>
      <c r="F1453" s="4"/>
    </row>
    <row r="1454" spans="3:6" x14ac:dyDescent="0.35">
      <c r="C1454" s="72" t="str">
        <f t="shared" si="22"/>
        <v/>
      </c>
      <c r="D1454" s="4"/>
      <c r="E1454" s="4"/>
      <c r="F1454" s="4"/>
    </row>
    <row r="1455" spans="3:6" x14ac:dyDescent="0.35">
      <c r="C1455" s="72" t="str">
        <f t="shared" si="22"/>
        <v/>
      </c>
      <c r="D1455" s="4"/>
      <c r="E1455" s="4"/>
      <c r="F1455" s="4"/>
    </row>
    <row r="1456" spans="3:6" x14ac:dyDescent="0.35">
      <c r="C1456" s="72" t="str">
        <f t="shared" si="22"/>
        <v/>
      </c>
      <c r="D1456" s="4"/>
      <c r="E1456" s="4"/>
      <c r="F1456" s="4"/>
    </row>
    <row r="1457" spans="3:6" x14ac:dyDescent="0.35">
      <c r="C1457" s="72" t="str">
        <f t="shared" si="22"/>
        <v/>
      </c>
      <c r="D1457" s="4"/>
      <c r="E1457" s="4"/>
      <c r="F1457" s="4"/>
    </row>
    <row r="1458" spans="3:6" x14ac:dyDescent="0.35">
      <c r="C1458" s="72" t="str">
        <f t="shared" si="22"/>
        <v/>
      </c>
      <c r="D1458" s="4"/>
      <c r="E1458" s="4"/>
      <c r="F1458" s="4"/>
    </row>
    <row r="1459" spans="3:6" x14ac:dyDescent="0.35">
      <c r="C1459" s="72" t="str">
        <f t="shared" si="22"/>
        <v/>
      </c>
      <c r="D1459" s="4"/>
      <c r="E1459" s="4"/>
      <c r="F1459" s="4"/>
    </row>
    <row r="1460" spans="3:6" x14ac:dyDescent="0.35">
      <c r="C1460" s="72" t="str">
        <f t="shared" si="22"/>
        <v/>
      </c>
      <c r="D1460" s="4"/>
      <c r="E1460" s="4"/>
      <c r="F1460" s="4"/>
    </row>
    <row r="1461" spans="3:6" x14ac:dyDescent="0.35">
      <c r="C1461" s="72" t="str">
        <f t="shared" si="22"/>
        <v/>
      </c>
      <c r="D1461" s="4"/>
      <c r="E1461" s="4"/>
      <c r="F1461" s="4"/>
    </row>
    <row r="1462" spans="3:6" x14ac:dyDescent="0.35">
      <c r="C1462" s="72" t="str">
        <f t="shared" si="22"/>
        <v/>
      </c>
      <c r="D1462" s="4"/>
      <c r="E1462" s="4"/>
      <c r="F1462" s="4"/>
    </row>
    <row r="1463" spans="3:6" x14ac:dyDescent="0.35">
      <c r="C1463" s="72" t="str">
        <f t="shared" si="22"/>
        <v/>
      </c>
      <c r="D1463" s="4"/>
      <c r="E1463" s="4"/>
      <c r="F1463" s="4"/>
    </row>
    <row r="1464" spans="3:6" x14ac:dyDescent="0.35">
      <c r="C1464" s="72" t="str">
        <f t="shared" si="22"/>
        <v/>
      </c>
      <c r="D1464" s="4"/>
      <c r="E1464" s="4"/>
      <c r="F1464" s="4"/>
    </row>
    <row r="1465" spans="3:6" x14ac:dyDescent="0.35">
      <c r="C1465" s="72" t="str">
        <f t="shared" si="22"/>
        <v/>
      </c>
      <c r="D1465" s="4"/>
      <c r="E1465" s="4"/>
      <c r="F1465" s="4"/>
    </row>
    <row r="1466" spans="3:6" x14ac:dyDescent="0.35">
      <c r="C1466" s="72" t="str">
        <f t="shared" si="22"/>
        <v/>
      </c>
      <c r="D1466" s="4"/>
      <c r="E1466" s="4"/>
      <c r="F1466" s="4"/>
    </row>
    <row r="1467" spans="3:6" x14ac:dyDescent="0.35">
      <c r="C1467" s="72" t="str">
        <f t="shared" si="22"/>
        <v/>
      </c>
      <c r="D1467" s="4"/>
      <c r="E1467" s="4"/>
      <c r="F1467" s="4"/>
    </row>
    <row r="1468" spans="3:6" x14ac:dyDescent="0.35">
      <c r="C1468" s="72" t="str">
        <f t="shared" si="22"/>
        <v/>
      </c>
      <c r="D1468" s="4"/>
      <c r="E1468" s="4"/>
      <c r="F1468" s="4"/>
    </row>
    <row r="1469" spans="3:6" x14ac:dyDescent="0.35">
      <c r="C1469" s="72" t="str">
        <f t="shared" si="22"/>
        <v/>
      </c>
      <c r="D1469" s="4"/>
      <c r="E1469" s="4"/>
      <c r="F1469" s="4"/>
    </row>
    <row r="1470" spans="3:6" x14ac:dyDescent="0.35">
      <c r="C1470" s="72" t="str">
        <f t="shared" si="22"/>
        <v/>
      </c>
      <c r="D1470" s="4"/>
      <c r="E1470" s="4"/>
      <c r="F1470" s="4"/>
    </row>
    <row r="1471" spans="3:6" x14ac:dyDescent="0.35">
      <c r="C1471" s="72" t="str">
        <f t="shared" si="22"/>
        <v/>
      </c>
      <c r="D1471" s="4"/>
      <c r="E1471" s="4"/>
      <c r="F1471" s="4"/>
    </row>
    <row r="1472" spans="3:6" x14ac:dyDescent="0.35">
      <c r="C1472" s="72" t="str">
        <f t="shared" si="22"/>
        <v/>
      </c>
      <c r="D1472" s="4"/>
      <c r="E1472" s="4"/>
      <c r="F1472" s="4"/>
    </row>
    <row r="1473" spans="3:6" x14ac:dyDescent="0.35">
      <c r="C1473" s="72" t="str">
        <f t="shared" si="22"/>
        <v/>
      </c>
      <c r="D1473" s="4"/>
      <c r="E1473" s="4"/>
      <c r="F1473" s="4"/>
    </row>
    <row r="1474" spans="3:6" x14ac:dyDescent="0.35">
      <c r="C1474" s="72" t="str">
        <f t="shared" si="22"/>
        <v/>
      </c>
      <c r="D1474" s="4"/>
      <c r="E1474" s="4"/>
      <c r="F1474" s="4"/>
    </row>
    <row r="1475" spans="3:6" x14ac:dyDescent="0.35">
      <c r="C1475" s="72" t="str">
        <f t="shared" si="22"/>
        <v/>
      </c>
      <c r="D1475" s="4"/>
      <c r="E1475" s="4"/>
      <c r="F1475" s="4"/>
    </row>
    <row r="1476" spans="3:6" x14ac:dyDescent="0.35">
      <c r="C1476" s="72" t="str">
        <f t="shared" si="22"/>
        <v/>
      </c>
      <c r="D1476" s="4"/>
      <c r="E1476" s="4"/>
      <c r="F1476" s="4"/>
    </row>
    <row r="1477" spans="3:6" x14ac:dyDescent="0.35">
      <c r="C1477" s="72" t="str">
        <f t="shared" si="22"/>
        <v/>
      </c>
      <c r="D1477" s="4"/>
      <c r="E1477" s="4"/>
      <c r="F1477" s="4"/>
    </row>
    <row r="1478" spans="3:6" x14ac:dyDescent="0.35">
      <c r="C1478" s="72" t="str">
        <f t="shared" si="22"/>
        <v/>
      </c>
      <c r="D1478" s="4"/>
      <c r="E1478" s="4"/>
      <c r="F1478" s="4"/>
    </row>
    <row r="1479" spans="3:6" x14ac:dyDescent="0.35">
      <c r="C1479" s="72" t="str">
        <f t="shared" si="22"/>
        <v/>
      </c>
      <c r="D1479" s="4"/>
      <c r="E1479" s="4"/>
      <c r="F1479" s="4"/>
    </row>
    <row r="1480" spans="3:6" x14ac:dyDescent="0.35">
      <c r="C1480" s="72" t="str">
        <f t="shared" si="22"/>
        <v/>
      </c>
      <c r="D1480" s="4"/>
      <c r="E1480" s="4"/>
      <c r="F1480" s="4"/>
    </row>
    <row r="1481" spans="3:6" x14ac:dyDescent="0.35">
      <c r="C1481" s="72" t="str">
        <f t="shared" si="22"/>
        <v/>
      </c>
      <c r="D1481" s="4"/>
      <c r="E1481" s="4"/>
      <c r="F1481" s="4"/>
    </row>
    <row r="1482" spans="3:6" x14ac:dyDescent="0.35">
      <c r="C1482" s="72" t="str">
        <f t="shared" si="22"/>
        <v/>
      </c>
      <c r="D1482" s="4"/>
      <c r="E1482" s="4"/>
      <c r="F1482" s="4"/>
    </row>
    <row r="1483" spans="3:6" x14ac:dyDescent="0.35">
      <c r="C1483" s="72" t="str">
        <f t="shared" si="22"/>
        <v/>
      </c>
      <c r="D1483" s="4"/>
      <c r="E1483" s="4"/>
      <c r="F1483" s="4"/>
    </row>
    <row r="1484" spans="3:6" x14ac:dyDescent="0.35">
      <c r="C1484" s="72" t="str">
        <f t="shared" ref="C1484:C1547" si="23">IF(ISBLANK(D1484),"",D1484&amp;E1484&amp;F1484)</f>
        <v/>
      </c>
      <c r="D1484" s="4"/>
      <c r="E1484" s="4"/>
      <c r="F1484" s="4"/>
    </row>
    <row r="1485" spans="3:6" x14ac:dyDescent="0.35">
      <c r="C1485" s="72" t="str">
        <f t="shared" si="23"/>
        <v/>
      </c>
      <c r="D1485" s="4"/>
      <c r="E1485" s="4"/>
      <c r="F1485" s="4"/>
    </row>
    <row r="1486" spans="3:6" x14ac:dyDescent="0.35">
      <c r="C1486" s="72" t="str">
        <f t="shared" si="23"/>
        <v/>
      </c>
      <c r="D1486" s="4"/>
      <c r="E1486" s="4"/>
      <c r="F1486" s="4"/>
    </row>
    <row r="1487" spans="3:6" x14ac:dyDescent="0.35">
      <c r="C1487" s="72" t="str">
        <f t="shared" si="23"/>
        <v/>
      </c>
      <c r="D1487" s="4"/>
      <c r="E1487" s="4"/>
      <c r="F1487" s="4"/>
    </row>
    <row r="1488" spans="3:6" x14ac:dyDescent="0.35">
      <c r="C1488" s="72" t="str">
        <f t="shared" si="23"/>
        <v/>
      </c>
      <c r="D1488" s="4"/>
      <c r="E1488" s="4"/>
      <c r="F1488" s="4"/>
    </row>
    <row r="1489" spans="3:6" x14ac:dyDescent="0.35">
      <c r="C1489" s="72" t="str">
        <f t="shared" si="23"/>
        <v/>
      </c>
      <c r="D1489" s="4"/>
      <c r="E1489" s="4"/>
      <c r="F1489" s="4"/>
    </row>
    <row r="1490" spans="3:6" x14ac:dyDescent="0.35">
      <c r="C1490" s="72" t="str">
        <f t="shared" si="23"/>
        <v/>
      </c>
      <c r="D1490" s="4"/>
      <c r="E1490" s="4"/>
      <c r="F1490" s="4"/>
    </row>
    <row r="1491" spans="3:6" x14ac:dyDescent="0.35">
      <c r="C1491" s="72" t="str">
        <f t="shared" si="23"/>
        <v/>
      </c>
      <c r="D1491" s="4"/>
      <c r="E1491" s="4"/>
      <c r="F1491" s="4"/>
    </row>
    <row r="1492" spans="3:6" x14ac:dyDescent="0.35">
      <c r="C1492" s="72" t="str">
        <f t="shared" si="23"/>
        <v/>
      </c>
      <c r="D1492" s="4"/>
      <c r="E1492" s="4"/>
      <c r="F1492" s="4"/>
    </row>
    <row r="1493" spans="3:6" x14ac:dyDescent="0.35">
      <c r="C1493" s="72" t="str">
        <f t="shared" si="23"/>
        <v/>
      </c>
      <c r="D1493" s="4"/>
      <c r="E1493" s="4"/>
      <c r="F1493" s="4"/>
    </row>
    <row r="1494" spans="3:6" x14ac:dyDescent="0.35">
      <c r="C1494" s="72" t="str">
        <f t="shared" si="23"/>
        <v/>
      </c>
      <c r="D1494" s="4"/>
      <c r="E1494" s="4"/>
      <c r="F1494" s="4"/>
    </row>
    <row r="1495" spans="3:6" x14ac:dyDescent="0.35">
      <c r="C1495" s="72" t="str">
        <f t="shared" si="23"/>
        <v/>
      </c>
      <c r="D1495" s="4"/>
      <c r="E1495" s="4"/>
      <c r="F1495" s="4"/>
    </row>
    <row r="1496" spans="3:6" x14ac:dyDescent="0.35">
      <c r="C1496" s="72" t="str">
        <f t="shared" si="23"/>
        <v/>
      </c>
      <c r="D1496" s="4"/>
      <c r="E1496" s="4"/>
      <c r="F1496" s="4"/>
    </row>
    <row r="1497" spans="3:6" x14ac:dyDescent="0.35">
      <c r="C1497" s="72" t="str">
        <f t="shared" si="23"/>
        <v/>
      </c>
      <c r="D1497" s="4"/>
      <c r="E1497" s="4"/>
      <c r="F1497" s="4"/>
    </row>
    <row r="1498" spans="3:6" x14ac:dyDescent="0.35">
      <c r="C1498" s="72" t="str">
        <f t="shared" si="23"/>
        <v/>
      </c>
      <c r="D1498" s="4"/>
      <c r="E1498" s="4"/>
      <c r="F1498" s="4"/>
    </row>
    <row r="1499" spans="3:6" x14ac:dyDescent="0.35">
      <c r="C1499" s="72" t="str">
        <f t="shared" si="23"/>
        <v/>
      </c>
      <c r="D1499" s="4"/>
      <c r="E1499" s="4"/>
      <c r="F1499" s="4"/>
    </row>
    <row r="1500" spans="3:6" x14ac:dyDescent="0.35">
      <c r="C1500" s="72" t="str">
        <f t="shared" si="23"/>
        <v/>
      </c>
      <c r="D1500" s="4"/>
      <c r="E1500" s="4"/>
      <c r="F1500" s="4"/>
    </row>
    <row r="1501" spans="3:6" x14ac:dyDescent="0.35">
      <c r="C1501" s="72" t="str">
        <f t="shared" si="23"/>
        <v/>
      </c>
      <c r="D1501" s="4"/>
      <c r="E1501" s="4"/>
      <c r="F1501" s="4"/>
    </row>
    <row r="1502" spans="3:6" x14ac:dyDescent="0.35">
      <c r="C1502" s="72" t="str">
        <f t="shared" si="23"/>
        <v/>
      </c>
      <c r="D1502" s="4"/>
      <c r="E1502" s="4"/>
      <c r="F1502" s="4"/>
    </row>
    <row r="1503" spans="3:6" x14ac:dyDescent="0.35">
      <c r="C1503" s="72" t="str">
        <f t="shared" si="23"/>
        <v/>
      </c>
      <c r="D1503" s="4"/>
      <c r="E1503" s="4"/>
      <c r="F1503" s="4"/>
    </row>
    <row r="1504" spans="3:6" x14ac:dyDescent="0.35">
      <c r="C1504" s="72" t="str">
        <f t="shared" si="23"/>
        <v/>
      </c>
      <c r="D1504" s="4"/>
      <c r="E1504" s="4"/>
      <c r="F1504" s="4"/>
    </row>
    <row r="1505" spans="3:6" x14ac:dyDescent="0.35">
      <c r="C1505" s="72" t="str">
        <f t="shared" si="23"/>
        <v/>
      </c>
      <c r="D1505" s="4"/>
      <c r="E1505" s="4"/>
      <c r="F1505" s="4"/>
    </row>
    <row r="1506" spans="3:6" x14ac:dyDescent="0.35">
      <c r="C1506" s="72" t="str">
        <f t="shared" si="23"/>
        <v/>
      </c>
      <c r="D1506" s="4"/>
      <c r="E1506" s="4"/>
      <c r="F1506" s="4"/>
    </row>
    <row r="1507" spans="3:6" x14ac:dyDescent="0.35">
      <c r="C1507" s="72" t="str">
        <f t="shared" si="23"/>
        <v/>
      </c>
      <c r="D1507" s="4"/>
      <c r="E1507" s="4"/>
      <c r="F1507" s="4"/>
    </row>
    <row r="1508" spans="3:6" x14ac:dyDescent="0.35">
      <c r="C1508" s="72" t="str">
        <f t="shared" si="23"/>
        <v/>
      </c>
      <c r="D1508" s="4"/>
      <c r="E1508" s="4"/>
      <c r="F1508" s="4"/>
    </row>
    <row r="1509" spans="3:6" x14ac:dyDescent="0.35">
      <c r="C1509" s="72" t="str">
        <f t="shared" si="23"/>
        <v/>
      </c>
      <c r="D1509" s="4"/>
      <c r="E1509" s="4"/>
      <c r="F1509" s="4"/>
    </row>
    <row r="1510" spans="3:6" x14ac:dyDescent="0.35">
      <c r="C1510" s="72" t="str">
        <f t="shared" si="23"/>
        <v/>
      </c>
      <c r="D1510" s="4"/>
      <c r="E1510" s="4"/>
      <c r="F1510" s="4"/>
    </row>
    <row r="1511" spans="3:6" x14ac:dyDescent="0.35">
      <c r="C1511" s="72" t="str">
        <f t="shared" si="23"/>
        <v/>
      </c>
      <c r="D1511" s="4"/>
      <c r="E1511" s="4"/>
      <c r="F1511" s="4"/>
    </row>
    <row r="1512" spans="3:6" x14ac:dyDescent="0.35">
      <c r="C1512" s="72" t="str">
        <f t="shared" si="23"/>
        <v/>
      </c>
      <c r="D1512" s="4"/>
      <c r="E1512" s="4"/>
      <c r="F1512" s="4"/>
    </row>
    <row r="1513" spans="3:6" x14ac:dyDescent="0.35">
      <c r="C1513" s="72" t="str">
        <f t="shared" si="23"/>
        <v/>
      </c>
      <c r="D1513" s="4"/>
      <c r="E1513" s="4"/>
      <c r="F1513" s="4"/>
    </row>
    <row r="1514" spans="3:6" x14ac:dyDescent="0.35">
      <c r="C1514" s="72" t="str">
        <f t="shared" si="23"/>
        <v/>
      </c>
      <c r="D1514" s="4"/>
      <c r="E1514" s="4"/>
      <c r="F1514" s="4"/>
    </row>
    <row r="1515" spans="3:6" x14ac:dyDescent="0.35">
      <c r="C1515" s="72" t="str">
        <f t="shared" si="23"/>
        <v/>
      </c>
      <c r="D1515" s="4"/>
      <c r="E1515" s="4"/>
      <c r="F1515" s="4"/>
    </row>
    <row r="1516" spans="3:6" x14ac:dyDescent="0.35">
      <c r="C1516" s="72" t="str">
        <f t="shared" si="23"/>
        <v/>
      </c>
      <c r="D1516" s="4"/>
      <c r="E1516" s="4"/>
      <c r="F1516" s="4"/>
    </row>
    <row r="1517" spans="3:6" x14ac:dyDescent="0.35">
      <c r="C1517" s="72" t="str">
        <f t="shared" si="23"/>
        <v/>
      </c>
      <c r="D1517" s="4"/>
      <c r="E1517" s="4"/>
      <c r="F1517" s="4"/>
    </row>
    <row r="1518" spans="3:6" x14ac:dyDescent="0.35">
      <c r="C1518" s="72" t="str">
        <f t="shared" si="23"/>
        <v/>
      </c>
      <c r="D1518" s="4"/>
      <c r="E1518" s="4"/>
      <c r="F1518" s="4"/>
    </row>
    <row r="1519" spans="3:6" x14ac:dyDescent="0.35">
      <c r="C1519" s="72" t="str">
        <f t="shared" si="23"/>
        <v/>
      </c>
      <c r="D1519" s="4"/>
      <c r="E1519" s="4"/>
      <c r="F1519" s="4"/>
    </row>
    <row r="1520" spans="3:6" x14ac:dyDescent="0.35">
      <c r="C1520" s="72" t="str">
        <f t="shared" si="23"/>
        <v/>
      </c>
      <c r="D1520" s="4"/>
      <c r="E1520" s="4"/>
      <c r="F1520" s="4"/>
    </row>
    <row r="1521" spans="3:6" x14ac:dyDescent="0.35">
      <c r="C1521" s="72" t="str">
        <f t="shared" si="23"/>
        <v/>
      </c>
      <c r="D1521" s="4"/>
      <c r="E1521" s="4"/>
      <c r="F1521" s="4"/>
    </row>
    <row r="1522" spans="3:6" x14ac:dyDescent="0.35">
      <c r="C1522" s="72" t="str">
        <f t="shared" si="23"/>
        <v/>
      </c>
      <c r="D1522" s="4"/>
      <c r="E1522" s="4"/>
      <c r="F1522" s="4"/>
    </row>
    <row r="1523" spans="3:6" x14ac:dyDescent="0.35">
      <c r="C1523" s="72" t="str">
        <f t="shared" si="23"/>
        <v/>
      </c>
      <c r="D1523" s="4"/>
      <c r="E1523" s="4"/>
      <c r="F1523" s="4"/>
    </row>
    <row r="1524" spans="3:6" x14ac:dyDescent="0.35">
      <c r="C1524" s="72" t="str">
        <f t="shared" si="23"/>
        <v/>
      </c>
      <c r="D1524" s="4"/>
      <c r="E1524" s="4"/>
      <c r="F1524" s="4"/>
    </row>
    <row r="1525" spans="3:6" x14ac:dyDescent="0.35">
      <c r="C1525" s="72" t="str">
        <f t="shared" si="23"/>
        <v/>
      </c>
      <c r="D1525" s="4"/>
      <c r="E1525" s="4"/>
      <c r="F1525" s="4"/>
    </row>
    <row r="1526" spans="3:6" x14ac:dyDescent="0.35">
      <c r="C1526" s="72" t="str">
        <f t="shared" si="23"/>
        <v/>
      </c>
      <c r="D1526" s="4"/>
      <c r="E1526" s="4"/>
      <c r="F1526" s="4"/>
    </row>
    <row r="1527" spans="3:6" x14ac:dyDescent="0.35">
      <c r="C1527" s="72" t="str">
        <f t="shared" si="23"/>
        <v/>
      </c>
      <c r="D1527" s="4"/>
      <c r="E1527" s="4"/>
      <c r="F1527" s="4"/>
    </row>
    <row r="1528" spans="3:6" x14ac:dyDescent="0.35">
      <c r="C1528" s="72" t="str">
        <f t="shared" si="23"/>
        <v/>
      </c>
      <c r="D1528" s="4"/>
      <c r="E1528" s="4"/>
      <c r="F1528" s="4"/>
    </row>
    <row r="1529" spans="3:6" x14ac:dyDescent="0.35">
      <c r="C1529" s="72" t="str">
        <f t="shared" si="23"/>
        <v/>
      </c>
      <c r="D1529" s="4"/>
      <c r="E1529" s="4"/>
      <c r="F1529" s="4"/>
    </row>
    <row r="1530" spans="3:6" x14ac:dyDescent="0.35">
      <c r="C1530" s="72" t="str">
        <f t="shared" si="23"/>
        <v/>
      </c>
      <c r="D1530" s="4"/>
      <c r="E1530" s="4"/>
      <c r="F1530" s="4"/>
    </row>
    <row r="1531" spans="3:6" x14ac:dyDescent="0.35">
      <c r="C1531" s="72" t="str">
        <f t="shared" si="23"/>
        <v/>
      </c>
      <c r="D1531" s="4"/>
      <c r="E1531" s="4"/>
      <c r="F1531" s="4"/>
    </row>
    <row r="1532" spans="3:6" x14ac:dyDescent="0.35">
      <c r="C1532" s="72" t="str">
        <f t="shared" si="23"/>
        <v/>
      </c>
      <c r="D1532" s="4"/>
      <c r="E1532" s="4"/>
      <c r="F1532" s="4"/>
    </row>
    <row r="1533" spans="3:6" x14ac:dyDescent="0.35">
      <c r="C1533" s="72" t="str">
        <f t="shared" si="23"/>
        <v/>
      </c>
      <c r="D1533" s="4"/>
      <c r="E1533" s="4"/>
      <c r="F1533" s="4"/>
    </row>
    <row r="1534" spans="3:6" x14ac:dyDescent="0.35">
      <c r="C1534" s="72" t="str">
        <f t="shared" si="23"/>
        <v/>
      </c>
      <c r="D1534" s="4"/>
      <c r="E1534" s="4"/>
      <c r="F1534" s="4"/>
    </row>
    <row r="1535" spans="3:6" x14ac:dyDescent="0.35">
      <c r="C1535" s="72" t="str">
        <f t="shared" si="23"/>
        <v/>
      </c>
      <c r="D1535" s="4"/>
      <c r="E1535" s="4"/>
      <c r="F1535" s="4"/>
    </row>
    <row r="1536" spans="3:6" x14ac:dyDescent="0.35">
      <c r="C1536" s="72" t="str">
        <f t="shared" si="23"/>
        <v/>
      </c>
      <c r="D1536" s="4"/>
      <c r="E1536" s="4"/>
      <c r="F1536" s="4"/>
    </row>
    <row r="1537" spans="3:6" x14ac:dyDescent="0.35">
      <c r="C1537" s="72" t="str">
        <f t="shared" si="23"/>
        <v/>
      </c>
      <c r="D1537" s="4"/>
      <c r="E1537" s="4"/>
      <c r="F1537" s="4"/>
    </row>
    <row r="1538" spans="3:6" x14ac:dyDescent="0.35">
      <c r="C1538" s="72" t="str">
        <f t="shared" si="23"/>
        <v/>
      </c>
      <c r="D1538" s="4"/>
      <c r="E1538" s="4"/>
      <c r="F1538" s="4"/>
    </row>
    <row r="1539" spans="3:6" x14ac:dyDescent="0.35">
      <c r="C1539" s="72" t="str">
        <f t="shared" si="23"/>
        <v/>
      </c>
      <c r="D1539" s="4"/>
      <c r="E1539" s="4"/>
      <c r="F1539" s="4"/>
    </row>
    <row r="1540" spans="3:6" x14ac:dyDescent="0.35">
      <c r="C1540" s="72" t="str">
        <f t="shared" si="23"/>
        <v/>
      </c>
      <c r="D1540" s="4"/>
      <c r="E1540" s="4"/>
      <c r="F1540" s="4"/>
    </row>
    <row r="1541" spans="3:6" x14ac:dyDescent="0.35">
      <c r="C1541" s="72" t="str">
        <f t="shared" si="23"/>
        <v/>
      </c>
      <c r="D1541" s="4"/>
      <c r="E1541" s="4"/>
      <c r="F1541" s="4"/>
    </row>
    <row r="1542" spans="3:6" x14ac:dyDescent="0.35">
      <c r="C1542" s="72" t="str">
        <f t="shared" si="23"/>
        <v/>
      </c>
      <c r="D1542" s="4"/>
      <c r="E1542" s="4"/>
      <c r="F1542" s="4"/>
    </row>
    <row r="1543" spans="3:6" x14ac:dyDescent="0.35">
      <c r="C1543" s="72" t="str">
        <f t="shared" si="23"/>
        <v/>
      </c>
      <c r="D1543" s="4"/>
      <c r="E1543" s="4"/>
      <c r="F1543" s="4"/>
    </row>
    <row r="1544" spans="3:6" x14ac:dyDescent="0.35">
      <c r="C1544" s="72" t="str">
        <f t="shared" si="23"/>
        <v/>
      </c>
      <c r="D1544" s="4"/>
      <c r="E1544" s="4"/>
      <c r="F1544" s="4"/>
    </row>
    <row r="1545" spans="3:6" x14ac:dyDescent="0.35">
      <c r="C1545" s="72" t="str">
        <f t="shared" si="23"/>
        <v/>
      </c>
      <c r="D1545" s="4"/>
      <c r="E1545" s="4"/>
      <c r="F1545" s="4"/>
    </row>
    <row r="1546" spans="3:6" x14ac:dyDescent="0.35">
      <c r="C1546" s="72" t="str">
        <f t="shared" si="23"/>
        <v/>
      </c>
      <c r="D1546" s="4"/>
      <c r="E1546" s="4"/>
      <c r="F1546" s="4"/>
    </row>
    <row r="1547" spans="3:6" x14ac:dyDescent="0.35">
      <c r="C1547" s="72" t="str">
        <f t="shared" si="23"/>
        <v/>
      </c>
      <c r="D1547" s="4"/>
      <c r="E1547" s="4"/>
      <c r="F1547" s="4"/>
    </row>
    <row r="1548" spans="3:6" x14ac:dyDescent="0.35">
      <c r="C1548" s="72" t="str">
        <f t="shared" ref="C1548:C1611" si="24">IF(ISBLANK(D1548),"",D1548&amp;E1548&amp;F1548)</f>
        <v/>
      </c>
      <c r="D1548" s="4"/>
      <c r="E1548" s="4"/>
      <c r="F1548" s="4"/>
    </row>
    <row r="1549" spans="3:6" x14ac:dyDescent="0.35">
      <c r="C1549" s="72" t="str">
        <f t="shared" si="24"/>
        <v/>
      </c>
      <c r="D1549" s="4"/>
      <c r="E1549" s="4"/>
      <c r="F1549" s="4"/>
    </row>
    <row r="1550" spans="3:6" x14ac:dyDescent="0.35">
      <c r="C1550" s="72" t="str">
        <f t="shared" si="24"/>
        <v/>
      </c>
      <c r="D1550" s="4"/>
      <c r="E1550" s="4"/>
      <c r="F1550" s="4"/>
    </row>
    <row r="1551" spans="3:6" x14ac:dyDescent="0.35">
      <c r="C1551" s="72" t="str">
        <f t="shared" si="24"/>
        <v/>
      </c>
      <c r="D1551" s="4"/>
      <c r="E1551" s="4"/>
      <c r="F1551" s="4"/>
    </row>
    <row r="1552" spans="3:6" x14ac:dyDescent="0.35">
      <c r="C1552" s="72" t="str">
        <f t="shared" si="24"/>
        <v/>
      </c>
      <c r="D1552" s="4"/>
      <c r="E1552" s="4"/>
      <c r="F1552" s="4"/>
    </row>
    <row r="1553" spans="3:6" x14ac:dyDescent="0.35">
      <c r="C1553" s="72" t="str">
        <f t="shared" si="24"/>
        <v/>
      </c>
      <c r="D1553" s="4"/>
      <c r="E1553" s="4"/>
      <c r="F1553" s="4"/>
    </row>
    <row r="1554" spans="3:6" x14ac:dyDescent="0.35">
      <c r="C1554" s="72" t="str">
        <f t="shared" si="24"/>
        <v/>
      </c>
      <c r="D1554" s="4"/>
      <c r="E1554" s="4"/>
      <c r="F1554" s="4"/>
    </row>
    <row r="1555" spans="3:6" x14ac:dyDescent="0.35">
      <c r="C1555" s="72" t="str">
        <f t="shared" si="24"/>
        <v/>
      </c>
      <c r="D1555" s="4"/>
      <c r="E1555" s="4"/>
      <c r="F1555" s="4"/>
    </row>
    <row r="1556" spans="3:6" x14ac:dyDescent="0.35">
      <c r="C1556" s="72" t="str">
        <f t="shared" si="24"/>
        <v/>
      </c>
      <c r="D1556" s="4"/>
      <c r="E1556" s="4"/>
      <c r="F1556" s="4"/>
    </row>
    <row r="1557" spans="3:6" x14ac:dyDescent="0.35">
      <c r="C1557" s="72" t="str">
        <f t="shared" si="24"/>
        <v/>
      </c>
      <c r="D1557" s="4"/>
      <c r="E1557" s="4"/>
      <c r="F1557" s="4"/>
    </row>
    <row r="1558" spans="3:6" x14ac:dyDescent="0.35">
      <c r="C1558" s="72" t="str">
        <f t="shared" si="24"/>
        <v/>
      </c>
      <c r="D1558" s="4"/>
      <c r="E1558" s="4"/>
      <c r="F1558" s="4"/>
    </row>
    <row r="1559" spans="3:6" x14ac:dyDescent="0.35">
      <c r="C1559" s="72" t="str">
        <f t="shared" si="24"/>
        <v/>
      </c>
      <c r="D1559" s="4"/>
      <c r="E1559" s="4"/>
      <c r="F1559" s="4"/>
    </row>
    <row r="1560" spans="3:6" x14ac:dyDescent="0.35">
      <c r="C1560" s="72" t="str">
        <f t="shared" si="24"/>
        <v/>
      </c>
      <c r="D1560" s="4"/>
      <c r="E1560" s="4"/>
      <c r="F1560" s="4"/>
    </row>
    <row r="1561" spans="3:6" x14ac:dyDescent="0.35">
      <c r="C1561" s="72" t="str">
        <f t="shared" si="24"/>
        <v/>
      </c>
      <c r="D1561" s="4"/>
      <c r="E1561" s="4"/>
      <c r="F1561" s="4"/>
    </row>
    <row r="1562" spans="3:6" x14ac:dyDescent="0.35">
      <c r="C1562" s="72" t="str">
        <f t="shared" si="24"/>
        <v/>
      </c>
      <c r="D1562" s="4"/>
      <c r="E1562" s="4"/>
      <c r="F1562" s="4"/>
    </row>
    <row r="1563" spans="3:6" x14ac:dyDescent="0.35">
      <c r="C1563" s="72" t="str">
        <f t="shared" si="24"/>
        <v/>
      </c>
      <c r="D1563" s="4"/>
      <c r="E1563" s="4"/>
      <c r="F1563" s="4"/>
    </row>
    <row r="1564" spans="3:6" x14ac:dyDescent="0.35">
      <c r="C1564" s="72" t="str">
        <f t="shared" si="24"/>
        <v/>
      </c>
      <c r="D1564" s="4"/>
      <c r="E1564" s="4"/>
      <c r="F1564" s="4"/>
    </row>
    <row r="1565" spans="3:6" x14ac:dyDescent="0.35">
      <c r="C1565" s="72" t="str">
        <f t="shared" si="24"/>
        <v/>
      </c>
      <c r="D1565" s="4"/>
      <c r="E1565" s="4"/>
      <c r="F1565" s="4"/>
    </row>
    <row r="1566" spans="3:6" x14ac:dyDescent="0.35">
      <c r="C1566" s="72" t="str">
        <f t="shared" si="24"/>
        <v/>
      </c>
      <c r="D1566" s="4"/>
      <c r="E1566" s="4"/>
      <c r="F1566" s="4"/>
    </row>
    <row r="1567" spans="3:6" x14ac:dyDescent="0.35">
      <c r="C1567" s="72" t="str">
        <f t="shared" si="24"/>
        <v/>
      </c>
      <c r="D1567" s="4"/>
      <c r="E1567" s="4"/>
      <c r="F1567" s="4"/>
    </row>
    <row r="1568" spans="3:6" x14ac:dyDescent="0.35">
      <c r="C1568" s="72" t="str">
        <f t="shared" si="24"/>
        <v/>
      </c>
      <c r="D1568" s="4"/>
      <c r="E1568" s="4"/>
      <c r="F1568" s="4"/>
    </row>
    <row r="1569" spans="3:6" x14ac:dyDescent="0.35">
      <c r="C1569" s="72" t="str">
        <f t="shared" si="24"/>
        <v/>
      </c>
      <c r="D1569" s="4"/>
      <c r="E1569" s="4"/>
      <c r="F1569" s="4"/>
    </row>
    <row r="1570" spans="3:6" x14ac:dyDescent="0.35">
      <c r="C1570" s="72" t="str">
        <f t="shared" si="24"/>
        <v/>
      </c>
      <c r="D1570" s="4"/>
      <c r="E1570" s="4"/>
      <c r="F1570" s="4"/>
    </row>
    <row r="1571" spans="3:6" x14ac:dyDescent="0.35">
      <c r="C1571" s="72" t="str">
        <f t="shared" si="24"/>
        <v/>
      </c>
      <c r="D1571" s="4"/>
      <c r="E1571" s="4"/>
      <c r="F1571" s="4"/>
    </row>
    <row r="1572" spans="3:6" x14ac:dyDescent="0.35">
      <c r="C1572" s="72" t="str">
        <f t="shared" si="24"/>
        <v/>
      </c>
      <c r="D1572" s="4"/>
      <c r="E1572" s="4"/>
      <c r="F1572" s="4"/>
    </row>
    <row r="1573" spans="3:6" x14ac:dyDescent="0.35">
      <c r="C1573" s="72" t="str">
        <f t="shared" si="24"/>
        <v/>
      </c>
      <c r="D1573" s="4"/>
      <c r="E1573" s="4"/>
      <c r="F1573" s="4"/>
    </row>
    <row r="1574" spans="3:6" x14ac:dyDescent="0.35">
      <c r="C1574" s="72" t="str">
        <f t="shared" si="24"/>
        <v/>
      </c>
      <c r="D1574" s="4"/>
      <c r="E1574" s="4"/>
      <c r="F1574" s="4"/>
    </row>
    <row r="1575" spans="3:6" x14ac:dyDescent="0.35">
      <c r="C1575" s="72" t="str">
        <f t="shared" si="24"/>
        <v/>
      </c>
      <c r="D1575" s="4"/>
      <c r="E1575" s="4"/>
      <c r="F1575" s="4"/>
    </row>
    <row r="1576" spans="3:6" x14ac:dyDescent="0.35">
      <c r="C1576" s="72" t="str">
        <f t="shared" si="24"/>
        <v/>
      </c>
      <c r="D1576" s="4"/>
      <c r="E1576" s="4"/>
      <c r="F1576" s="4"/>
    </row>
    <row r="1577" spans="3:6" x14ac:dyDescent="0.35">
      <c r="C1577" s="72" t="str">
        <f t="shared" si="24"/>
        <v/>
      </c>
      <c r="D1577" s="4"/>
      <c r="E1577" s="4"/>
      <c r="F1577" s="4"/>
    </row>
    <row r="1578" spans="3:6" x14ac:dyDescent="0.35">
      <c r="C1578" s="72" t="str">
        <f t="shared" si="24"/>
        <v/>
      </c>
      <c r="D1578" s="4"/>
      <c r="E1578" s="4"/>
      <c r="F1578" s="4"/>
    </row>
    <row r="1579" spans="3:6" x14ac:dyDescent="0.35">
      <c r="C1579" s="72" t="str">
        <f t="shared" si="24"/>
        <v/>
      </c>
      <c r="D1579" s="4"/>
      <c r="E1579" s="4"/>
      <c r="F1579" s="4"/>
    </row>
    <row r="1580" spans="3:6" x14ac:dyDescent="0.35">
      <c r="C1580" s="72" t="str">
        <f t="shared" si="24"/>
        <v/>
      </c>
      <c r="D1580" s="4"/>
      <c r="E1580" s="4"/>
      <c r="F1580" s="4"/>
    </row>
    <row r="1581" spans="3:6" x14ac:dyDescent="0.35">
      <c r="C1581" s="72" t="str">
        <f t="shared" si="24"/>
        <v/>
      </c>
      <c r="D1581" s="4"/>
      <c r="E1581" s="4"/>
      <c r="F1581" s="4"/>
    </row>
    <row r="1582" spans="3:6" x14ac:dyDescent="0.35">
      <c r="C1582" s="72" t="str">
        <f t="shared" si="24"/>
        <v/>
      </c>
      <c r="D1582" s="4"/>
      <c r="E1582" s="4"/>
      <c r="F1582" s="4"/>
    </row>
    <row r="1583" spans="3:6" x14ac:dyDescent="0.35">
      <c r="C1583" s="72" t="str">
        <f t="shared" si="24"/>
        <v/>
      </c>
      <c r="D1583" s="4"/>
      <c r="E1583" s="4"/>
      <c r="F1583" s="4"/>
    </row>
    <row r="1584" spans="3:6" x14ac:dyDescent="0.35">
      <c r="C1584" s="72" t="str">
        <f t="shared" si="24"/>
        <v/>
      </c>
      <c r="D1584" s="4"/>
      <c r="E1584" s="4"/>
      <c r="F1584" s="4"/>
    </row>
    <row r="1585" spans="3:6" x14ac:dyDescent="0.35">
      <c r="C1585" s="72" t="str">
        <f t="shared" si="24"/>
        <v/>
      </c>
      <c r="D1585" s="4"/>
      <c r="E1585" s="4"/>
      <c r="F1585" s="4"/>
    </row>
    <row r="1586" spans="3:6" x14ac:dyDescent="0.35">
      <c r="C1586" s="72" t="str">
        <f t="shared" si="24"/>
        <v/>
      </c>
      <c r="D1586" s="4"/>
      <c r="E1586" s="4"/>
      <c r="F1586" s="4"/>
    </row>
    <row r="1587" spans="3:6" x14ac:dyDescent="0.35">
      <c r="C1587" s="72" t="str">
        <f t="shared" si="24"/>
        <v/>
      </c>
      <c r="D1587" s="4"/>
      <c r="E1587" s="4"/>
      <c r="F1587" s="4"/>
    </row>
    <row r="1588" spans="3:6" x14ac:dyDescent="0.35">
      <c r="C1588" s="72" t="str">
        <f t="shared" si="24"/>
        <v/>
      </c>
      <c r="D1588" s="4"/>
      <c r="E1588" s="4"/>
      <c r="F1588" s="4"/>
    </row>
    <row r="1589" spans="3:6" x14ac:dyDescent="0.35">
      <c r="C1589" s="72" t="str">
        <f t="shared" si="24"/>
        <v/>
      </c>
      <c r="D1589" s="4"/>
      <c r="E1589" s="4"/>
      <c r="F1589" s="4"/>
    </row>
    <row r="1590" spans="3:6" x14ac:dyDescent="0.35">
      <c r="C1590" s="72" t="str">
        <f t="shared" si="24"/>
        <v/>
      </c>
      <c r="D1590" s="4"/>
      <c r="E1590" s="4"/>
      <c r="F1590" s="4"/>
    </row>
    <row r="1591" spans="3:6" x14ac:dyDescent="0.35">
      <c r="C1591" s="72" t="str">
        <f t="shared" si="24"/>
        <v/>
      </c>
      <c r="D1591" s="4"/>
      <c r="E1591" s="4"/>
      <c r="F1591" s="4"/>
    </row>
    <row r="1592" spans="3:6" x14ac:dyDescent="0.35">
      <c r="C1592" s="72" t="str">
        <f t="shared" si="24"/>
        <v/>
      </c>
      <c r="D1592" s="4"/>
      <c r="E1592" s="4"/>
      <c r="F1592" s="4"/>
    </row>
    <row r="1593" spans="3:6" x14ac:dyDescent="0.35">
      <c r="C1593" s="72" t="str">
        <f t="shared" si="24"/>
        <v/>
      </c>
      <c r="D1593" s="4"/>
      <c r="E1593" s="4"/>
      <c r="F1593" s="4"/>
    </row>
    <row r="1594" spans="3:6" x14ac:dyDescent="0.35">
      <c r="C1594" s="72" t="str">
        <f t="shared" si="24"/>
        <v/>
      </c>
      <c r="D1594" s="4"/>
      <c r="E1594" s="4"/>
      <c r="F1594" s="4"/>
    </row>
    <row r="1595" spans="3:6" x14ac:dyDescent="0.35">
      <c r="C1595" s="72" t="str">
        <f t="shared" si="24"/>
        <v/>
      </c>
      <c r="D1595" s="4"/>
      <c r="E1595" s="4"/>
      <c r="F1595" s="4"/>
    </row>
    <row r="1596" spans="3:6" x14ac:dyDescent="0.35">
      <c r="C1596" s="72" t="str">
        <f t="shared" si="24"/>
        <v/>
      </c>
      <c r="D1596" s="4"/>
      <c r="E1596" s="4"/>
      <c r="F1596" s="4"/>
    </row>
    <row r="1597" spans="3:6" x14ac:dyDescent="0.35">
      <c r="C1597" s="72" t="str">
        <f t="shared" si="24"/>
        <v/>
      </c>
      <c r="D1597" s="4"/>
      <c r="E1597" s="4"/>
      <c r="F1597" s="4"/>
    </row>
    <row r="1598" spans="3:6" x14ac:dyDescent="0.35">
      <c r="C1598" s="72" t="str">
        <f t="shared" si="24"/>
        <v/>
      </c>
      <c r="D1598" s="4"/>
      <c r="E1598" s="4"/>
      <c r="F1598" s="4"/>
    </row>
    <row r="1599" spans="3:6" x14ac:dyDescent="0.35">
      <c r="C1599" s="72" t="str">
        <f t="shared" si="24"/>
        <v/>
      </c>
      <c r="D1599" s="4"/>
      <c r="E1599" s="4"/>
      <c r="F1599" s="4"/>
    </row>
    <row r="1600" spans="3:6" x14ac:dyDescent="0.35">
      <c r="C1600" s="72" t="str">
        <f t="shared" si="24"/>
        <v/>
      </c>
      <c r="D1600" s="4"/>
      <c r="E1600" s="4"/>
      <c r="F1600" s="4"/>
    </row>
    <row r="1601" spans="3:6" x14ac:dyDescent="0.35">
      <c r="C1601" s="72" t="str">
        <f t="shared" si="24"/>
        <v/>
      </c>
      <c r="D1601" s="4"/>
      <c r="E1601" s="4"/>
      <c r="F1601" s="4"/>
    </row>
    <row r="1602" spans="3:6" x14ac:dyDescent="0.35">
      <c r="C1602" s="72" t="str">
        <f t="shared" si="24"/>
        <v/>
      </c>
      <c r="D1602" s="4"/>
      <c r="E1602" s="4"/>
      <c r="F1602" s="4"/>
    </row>
    <row r="1603" spans="3:6" x14ac:dyDescent="0.35">
      <c r="C1603" s="72" t="str">
        <f t="shared" si="24"/>
        <v/>
      </c>
      <c r="D1603" s="4"/>
      <c r="E1603" s="4"/>
      <c r="F1603" s="4"/>
    </row>
    <row r="1604" spans="3:6" x14ac:dyDescent="0.35">
      <c r="C1604" s="72" t="str">
        <f t="shared" si="24"/>
        <v/>
      </c>
      <c r="D1604" s="4"/>
      <c r="E1604" s="4"/>
      <c r="F1604" s="4"/>
    </row>
    <row r="1605" spans="3:6" x14ac:dyDescent="0.35">
      <c r="C1605" s="72" t="str">
        <f t="shared" si="24"/>
        <v/>
      </c>
      <c r="D1605" s="4"/>
      <c r="E1605" s="4"/>
      <c r="F1605" s="4"/>
    </row>
    <row r="1606" spans="3:6" x14ac:dyDescent="0.35">
      <c r="C1606" s="72" t="str">
        <f t="shared" si="24"/>
        <v/>
      </c>
      <c r="D1606" s="4"/>
      <c r="E1606" s="4"/>
      <c r="F1606" s="4"/>
    </row>
    <row r="1607" spans="3:6" x14ac:dyDescent="0.35">
      <c r="C1607" s="72" t="str">
        <f t="shared" si="24"/>
        <v/>
      </c>
      <c r="D1607" s="4"/>
      <c r="E1607" s="4"/>
      <c r="F1607" s="4"/>
    </row>
    <row r="1608" spans="3:6" x14ac:dyDescent="0.35">
      <c r="C1608" s="72" t="str">
        <f t="shared" si="24"/>
        <v/>
      </c>
      <c r="D1608" s="4"/>
      <c r="E1608" s="4"/>
      <c r="F1608" s="4"/>
    </row>
    <row r="1609" spans="3:6" x14ac:dyDescent="0.35">
      <c r="C1609" s="72" t="str">
        <f t="shared" si="24"/>
        <v/>
      </c>
      <c r="D1609" s="4"/>
      <c r="E1609" s="4"/>
      <c r="F1609" s="4"/>
    </row>
    <row r="1610" spans="3:6" x14ac:dyDescent="0.35">
      <c r="C1610" s="72" t="str">
        <f t="shared" si="24"/>
        <v/>
      </c>
      <c r="D1610" s="4"/>
      <c r="E1610" s="4"/>
      <c r="F1610" s="4"/>
    </row>
    <row r="1611" spans="3:6" x14ac:dyDescent="0.35">
      <c r="C1611" s="72" t="str">
        <f t="shared" si="24"/>
        <v/>
      </c>
      <c r="D1611" s="4"/>
      <c r="E1611" s="4"/>
      <c r="F1611" s="4"/>
    </row>
    <row r="1612" spans="3:6" x14ac:dyDescent="0.35">
      <c r="C1612" s="72" t="str">
        <f t="shared" ref="C1612:C1675" si="25">IF(ISBLANK(D1612),"",D1612&amp;E1612&amp;F1612)</f>
        <v/>
      </c>
      <c r="D1612" s="4"/>
      <c r="E1612" s="4"/>
      <c r="F1612" s="4"/>
    </row>
    <row r="1613" spans="3:6" x14ac:dyDescent="0.35">
      <c r="C1613" s="72" t="str">
        <f t="shared" si="25"/>
        <v/>
      </c>
      <c r="D1613" s="4"/>
      <c r="E1613" s="4"/>
      <c r="F1613" s="4"/>
    </row>
    <row r="1614" spans="3:6" x14ac:dyDescent="0.35">
      <c r="C1614" s="72" t="str">
        <f t="shared" si="25"/>
        <v/>
      </c>
      <c r="D1614" s="4"/>
      <c r="E1614" s="4"/>
      <c r="F1614" s="4"/>
    </row>
    <row r="1615" spans="3:6" x14ac:dyDescent="0.35">
      <c r="C1615" s="72" t="str">
        <f t="shared" si="25"/>
        <v/>
      </c>
      <c r="D1615" s="4"/>
      <c r="E1615" s="4"/>
      <c r="F1615" s="4"/>
    </row>
    <row r="1616" spans="3:6" x14ac:dyDescent="0.35">
      <c r="C1616" s="72" t="str">
        <f t="shared" si="25"/>
        <v/>
      </c>
      <c r="D1616" s="4"/>
      <c r="E1616" s="4"/>
      <c r="F1616" s="4"/>
    </row>
    <row r="1617" spans="3:6" x14ac:dyDescent="0.35">
      <c r="C1617" s="72" t="str">
        <f t="shared" si="25"/>
        <v/>
      </c>
      <c r="D1617" s="4"/>
      <c r="E1617" s="4"/>
      <c r="F1617" s="4"/>
    </row>
    <row r="1618" spans="3:6" x14ac:dyDescent="0.35">
      <c r="C1618" s="72" t="str">
        <f t="shared" si="25"/>
        <v/>
      </c>
      <c r="D1618" s="4"/>
      <c r="E1618" s="4"/>
      <c r="F1618" s="4"/>
    </row>
    <row r="1619" spans="3:6" x14ac:dyDescent="0.35">
      <c r="C1619" s="72" t="str">
        <f t="shared" si="25"/>
        <v/>
      </c>
      <c r="D1619" s="4"/>
      <c r="E1619" s="4"/>
      <c r="F1619" s="4"/>
    </row>
    <row r="1620" spans="3:6" x14ac:dyDescent="0.35">
      <c r="C1620" s="72" t="str">
        <f t="shared" si="25"/>
        <v/>
      </c>
      <c r="D1620" s="4"/>
      <c r="E1620" s="4"/>
      <c r="F1620" s="4"/>
    </row>
    <row r="1621" spans="3:6" x14ac:dyDescent="0.35">
      <c r="C1621" s="72" t="str">
        <f t="shared" si="25"/>
        <v/>
      </c>
      <c r="D1621" s="4"/>
      <c r="E1621" s="4"/>
      <c r="F1621" s="4"/>
    </row>
    <row r="1622" spans="3:6" x14ac:dyDescent="0.35">
      <c r="C1622" s="72" t="str">
        <f t="shared" si="25"/>
        <v/>
      </c>
      <c r="D1622" s="4"/>
      <c r="E1622" s="4"/>
      <c r="F1622" s="4"/>
    </row>
    <row r="1623" spans="3:6" x14ac:dyDescent="0.35">
      <c r="C1623" s="72" t="str">
        <f t="shared" si="25"/>
        <v/>
      </c>
      <c r="D1623" s="4"/>
      <c r="E1623" s="4"/>
      <c r="F1623" s="4"/>
    </row>
    <row r="1624" spans="3:6" x14ac:dyDescent="0.35">
      <c r="C1624" s="72" t="str">
        <f t="shared" si="25"/>
        <v/>
      </c>
      <c r="D1624" s="4"/>
      <c r="E1624" s="4"/>
      <c r="F1624" s="4"/>
    </row>
    <row r="1625" spans="3:6" x14ac:dyDescent="0.35">
      <c r="C1625" s="72" t="str">
        <f t="shared" si="25"/>
        <v/>
      </c>
      <c r="D1625" s="4"/>
      <c r="E1625" s="4"/>
      <c r="F1625" s="4"/>
    </row>
    <row r="1626" spans="3:6" x14ac:dyDescent="0.35">
      <c r="C1626" s="72" t="str">
        <f t="shared" si="25"/>
        <v/>
      </c>
      <c r="D1626" s="4"/>
      <c r="E1626" s="4"/>
      <c r="F1626" s="4"/>
    </row>
    <row r="1627" spans="3:6" x14ac:dyDescent="0.35">
      <c r="C1627" s="72" t="str">
        <f t="shared" si="25"/>
        <v/>
      </c>
      <c r="D1627" s="4"/>
      <c r="E1627" s="4"/>
      <c r="F1627" s="4"/>
    </row>
    <row r="1628" spans="3:6" x14ac:dyDescent="0.35">
      <c r="C1628" s="72" t="str">
        <f t="shared" si="25"/>
        <v/>
      </c>
      <c r="D1628" s="4"/>
      <c r="E1628" s="4"/>
      <c r="F1628" s="4"/>
    </row>
    <row r="1629" spans="3:6" x14ac:dyDescent="0.35">
      <c r="C1629" s="72" t="str">
        <f t="shared" si="25"/>
        <v/>
      </c>
      <c r="D1629" s="4"/>
      <c r="E1629" s="4"/>
      <c r="F1629" s="4"/>
    </row>
    <row r="1630" spans="3:6" x14ac:dyDescent="0.35">
      <c r="C1630" s="72" t="str">
        <f t="shared" si="25"/>
        <v/>
      </c>
      <c r="D1630" s="4"/>
      <c r="E1630" s="4"/>
      <c r="F1630" s="4"/>
    </row>
    <row r="1631" spans="3:6" x14ac:dyDescent="0.35">
      <c r="C1631" s="72" t="str">
        <f t="shared" si="25"/>
        <v/>
      </c>
      <c r="D1631" s="4"/>
      <c r="E1631" s="4"/>
      <c r="F1631" s="4"/>
    </row>
    <row r="1632" spans="3:6" x14ac:dyDescent="0.35">
      <c r="C1632" s="72" t="str">
        <f t="shared" si="25"/>
        <v/>
      </c>
      <c r="D1632" s="4"/>
      <c r="E1632" s="4"/>
      <c r="F1632" s="4"/>
    </row>
    <row r="1633" spans="3:6" x14ac:dyDescent="0.35">
      <c r="C1633" s="72" t="str">
        <f t="shared" si="25"/>
        <v/>
      </c>
      <c r="D1633" s="4"/>
      <c r="E1633" s="4"/>
      <c r="F1633" s="4"/>
    </row>
    <row r="1634" spans="3:6" x14ac:dyDescent="0.35">
      <c r="C1634" s="72" t="str">
        <f t="shared" si="25"/>
        <v/>
      </c>
      <c r="D1634" s="4"/>
      <c r="E1634" s="4"/>
      <c r="F1634" s="4"/>
    </row>
    <row r="1635" spans="3:6" x14ac:dyDescent="0.35">
      <c r="C1635" s="72" t="str">
        <f t="shared" si="25"/>
        <v/>
      </c>
      <c r="D1635" s="4"/>
      <c r="E1635" s="4"/>
      <c r="F1635" s="4"/>
    </row>
    <row r="1636" spans="3:6" x14ac:dyDescent="0.35">
      <c r="C1636" s="72" t="str">
        <f t="shared" si="25"/>
        <v/>
      </c>
      <c r="D1636" s="4"/>
      <c r="E1636" s="4"/>
      <c r="F1636" s="4"/>
    </row>
    <row r="1637" spans="3:6" x14ac:dyDescent="0.35">
      <c r="C1637" s="72" t="str">
        <f t="shared" si="25"/>
        <v/>
      </c>
      <c r="D1637" s="4"/>
      <c r="E1637" s="4"/>
      <c r="F1637" s="4"/>
    </row>
    <row r="1638" spans="3:6" x14ac:dyDescent="0.35">
      <c r="C1638" s="72" t="str">
        <f t="shared" si="25"/>
        <v/>
      </c>
      <c r="D1638" s="4"/>
      <c r="E1638" s="4"/>
      <c r="F1638" s="4"/>
    </row>
    <row r="1639" spans="3:6" x14ac:dyDescent="0.35">
      <c r="C1639" s="72" t="str">
        <f t="shared" si="25"/>
        <v/>
      </c>
      <c r="D1639" s="4"/>
      <c r="E1639" s="4"/>
      <c r="F1639" s="4"/>
    </row>
    <row r="1640" spans="3:6" x14ac:dyDescent="0.35">
      <c r="C1640" s="72" t="str">
        <f t="shared" si="25"/>
        <v/>
      </c>
      <c r="D1640" s="4"/>
      <c r="E1640" s="4"/>
      <c r="F1640" s="4"/>
    </row>
    <row r="1641" spans="3:6" x14ac:dyDescent="0.35">
      <c r="C1641" s="72" t="str">
        <f t="shared" si="25"/>
        <v/>
      </c>
      <c r="D1641" s="4"/>
      <c r="E1641" s="4"/>
      <c r="F1641" s="4"/>
    </row>
    <row r="1642" spans="3:6" x14ac:dyDescent="0.35">
      <c r="C1642" s="72" t="str">
        <f t="shared" si="25"/>
        <v/>
      </c>
      <c r="D1642" s="4"/>
      <c r="E1642" s="4"/>
      <c r="F1642" s="4"/>
    </row>
    <row r="1643" spans="3:6" x14ac:dyDescent="0.35">
      <c r="C1643" s="72" t="str">
        <f t="shared" si="25"/>
        <v/>
      </c>
      <c r="D1643" s="4"/>
      <c r="E1643" s="4"/>
      <c r="F1643" s="4"/>
    </row>
    <row r="1644" spans="3:6" x14ac:dyDescent="0.35">
      <c r="C1644" s="72" t="str">
        <f t="shared" si="25"/>
        <v/>
      </c>
      <c r="D1644" s="4"/>
      <c r="E1644" s="4"/>
      <c r="F1644" s="4"/>
    </row>
    <row r="1645" spans="3:6" x14ac:dyDescent="0.35">
      <c r="C1645" s="72" t="str">
        <f t="shared" si="25"/>
        <v/>
      </c>
      <c r="D1645" s="4"/>
      <c r="E1645" s="4"/>
      <c r="F1645" s="4"/>
    </row>
    <row r="1646" spans="3:6" x14ac:dyDescent="0.35">
      <c r="C1646" s="72" t="str">
        <f t="shared" si="25"/>
        <v/>
      </c>
      <c r="D1646" s="4"/>
      <c r="E1646" s="4"/>
      <c r="F1646" s="4"/>
    </row>
    <row r="1647" spans="3:6" x14ac:dyDescent="0.35">
      <c r="C1647" s="72" t="str">
        <f t="shared" si="25"/>
        <v/>
      </c>
      <c r="D1647" s="4"/>
      <c r="E1647" s="4"/>
      <c r="F1647" s="4"/>
    </row>
    <row r="1648" spans="3:6" x14ac:dyDescent="0.35">
      <c r="C1648" s="72" t="str">
        <f t="shared" si="25"/>
        <v/>
      </c>
      <c r="D1648" s="4"/>
      <c r="E1648" s="4"/>
      <c r="F1648" s="4"/>
    </row>
    <row r="1649" spans="3:6" x14ac:dyDescent="0.35">
      <c r="C1649" s="72" t="str">
        <f t="shared" si="25"/>
        <v/>
      </c>
      <c r="D1649" s="4"/>
      <c r="E1649" s="4"/>
      <c r="F1649" s="4"/>
    </row>
    <row r="1650" spans="3:6" x14ac:dyDescent="0.35">
      <c r="C1650" s="72" t="str">
        <f t="shared" si="25"/>
        <v/>
      </c>
      <c r="D1650" s="4"/>
      <c r="E1650" s="4"/>
      <c r="F1650" s="4"/>
    </row>
    <row r="1651" spans="3:6" x14ac:dyDescent="0.35">
      <c r="C1651" s="72" t="str">
        <f t="shared" si="25"/>
        <v/>
      </c>
      <c r="D1651" s="4"/>
      <c r="E1651" s="4"/>
      <c r="F1651" s="4"/>
    </row>
    <row r="1652" spans="3:6" x14ac:dyDescent="0.35">
      <c r="C1652" s="72" t="str">
        <f t="shared" si="25"/>
        <v/>
      </c>
      <c r="D1652" s="4"/>
      <c r="E1652" s="4"/>
      <c r="F1652" s="4"/>
    </row>
    <row r="1653" spans="3:6" x14ac:dyDescent="0.35">
      <c r="C1653" s="72" t="str">
        <f t="shared" si="25"/>
        <v/>
      </c>
      <c r="D1653" s="4"/>
      <c r="E1653" s="4"/>
      <c r="F1653" s="4"/>
    </row>
    <row r="1654" spans="3:6" x14ac:dyDescent="0.35">
      <c r="C1654" s="72" t="str">
        <f t="shared" si="25"/>
        <v/>
      </c>
      <c r="D1654" s="4"/>
      <c r="E1654" s="4"/>
      <c r="F1654" s="4"/>
    </row>
    <row r="1655" spans="3:6" x14ac:dyDescent="0.35">
      <c r="C1655" s="72" t="str">
        <f t="shared" si="25"/>
        <v/>
      </c>
      <c r="D1655" s="4"/>
      <c r="E1655" s="4"/>
      <c r="F1655" s="4"/>
    </row>
    <row r="1656" spans="3:6" x14ac:dyDescent="0.35">
      <c r="C1656" s="72" t="str">
        <f t="shared" si="25"/>
        <v/>
      </c>
      <c r="D1656" s="4"/>
      <c r="E1656" s="4"/>
      <c r="F1656" s="4"/>
    </row>
    <row r="1657" spans="3:6" x14ac:dyDescent="0.35">
      <c r="C1657" s="72" t="str">
        <f t="shared" si="25"/>
        <v/>
      </c>
      <c r="D1657" s="4"/>
      <c r="E1657" s="4"/>
      <c r="F1657" s="4"/>
    </row>
    <row r="1658" spans="3:6" x14ac:dyDescent="0.35">
      <c r="C1658" s="72" t="str">
        <f t="shared" si="25"/>
        <v/>
      </c>
      <c r="D1658" s="4"/>
      <c r="E1658" s="4"/>
      <c r="F1658" s="4"/>
    </row>
    <row r="1659" spans="3:6" x14ac:dyDescent="0.35">
      <c r="C1659" s="72" t="str">
        <f t="shared" si="25"/>
        <v/>
      </c>
      <c r="D1659" s="4"/>
      <c r="E1659" s="4"/>
      <c r="F1659" s="4"/>
    </row>
    <row r="1660" spans="3:6" x14ac:dyDescent="0.35">
      <c r="C1660" s="72" t="str">
        <f t="shared" si="25"/>
        <v/>
      </c>
      <c r="D1660" s="4"/>
      <c r="E1660" s="4"/>
      <c r="F1660" s="4"/>
    </row>
    <row r="1661" spans="3:6" x14ac:dyDescent="0.35">
      <c r="C1661" s="72" t="str">
        <f t="shared" si="25"/>
        <v/>
      </c>
      <c r="D1661" s="4"/>
      <c r="E1661" s="4"/>
      <c r="F1661" s="4"/>
    </row>
    <row r="1662" spans="3:6" x14ac:dyDescent="0.35">
      <c r="C1662" s="72" t="str">
        <f t="shared" si="25"/>
        <v/>
      </c>
      <c r="D1662" s="4"/>
      <c r="E1662" s="4"/>
      <c r="F1662" s="4"/>
    </row>
    <row r="1663" spans="3:6" x14ac:dyDescent="0.35">
      <c r="C1663" s="72" t="str">
        <f t="shared" si="25"/>
        <v/>
      </c>
      <c r="D1663" s="4"/>
      <c r="E1663" s="4"/>
      <c r="F1663" s="4"/>
    </row>
    <row r="1664" spans="3:6" x14ac:dyDescent="0.35">
      <c r="C1664" s="72" t="str">
        <f t="shared" si="25"/>
        <v/>
      </c>
      <c r="D1664" s="4"/>
      <c r="E1664" s="4"/>
      <c r="F1664" s="4"/>
    </row>
    <row r="1665" spans="3:6" x14ac:dyDescent="0.35">
      <c r="C1665" s="72" t="str">
        <f t="shared" si="25"/>
        <v/>
      </c>
      <c r="D1665" s="4"/>
      <c r="E1665" s="4"/>
      <c r="F1665" s="4"/>
    </row>
    <row r="1666" spans="3:6" x14ac:dyDescent="0.35">
      <c r="C1666" s="72" t="str">
        <f t="shared" si="25"/>
        <v/>
      </c>
      <c r="D1666" s="4"/>
      <c r="E1666" s="4"/>
      <c r="F1666" s="4"/>
    </row>
    <row r="1667" spans="3:6" x14ac:dyDescent="0.35">
      <c r="C1667" s="72" t="str">
        <f t="shared" si="25"/>
        <v/>
      </c>
      <c r="D1667" s="4"/>
      <c r="E1667" s="4"/>
      <c r="F1667" s="4"/>
    </row>
    <row r="1668" spans="3:6" x14ac:dyDescent="0.35">
      <c r="C1668" s="72" t="str">
        <f t="shared" si="25"/>
        <v/>
      </c>
      <c r="D1668" s="4"/>
      <c r="E1668" s="4"/>
      <c r="F1668" s="4"/>
    </row>
    <row r="1669" spans="3:6" x14ac:dyDescent="0.35">
      <c r="C1669" s="72" t="str">
        <f t="shared" si="25"/>
        <v/>
      </c>
      <c r="D1669" s="4"/>
      <c r="E1669" s="4"/>
      <c r="F1669" s="4"/>
    </row>
    <row r="1670" spans="3:6" x14ac:dyDescent="0.35">
      <c r="C1670" s="72" t="str">
        <f t="shared" si="25"/>
        <v/>
      </c>
      <c r="D1670" s="4"/>
      <c r="E1670" s="4"/>
      <c r="F1670" s="4"/>
    </row>
    <row r="1671" spans="3:6" x14ac:dyDescent="0.35">
      <c r="C1671" s="72" t="str">
        <f t="shared" si="25"/>
        <v/>
      </c>
      <c r="D1671" s="4"/>
      <c r="E1671" s="4"/>
      <c r="F1671" s="4"/>
    </row>
    <row r="1672" spans="3:6" x14ac:dyDescent="0.35">
      <c r="C1672" s="72" t="str">
        <f t="shared" si="25"/>
        <v/>
      </c>
      <c r="D1672" s="4"/>
      <c r="E1672" s="4"/>
      <c r="F1672" s="4"/>
    </row>
    <row r="1673" spans="3:6" x14ac:dyDescent="0.35">
      <c r="C1673" s="72" t="str">
        <f t="shared" si="25"/>
        <v/>
      </c>
      <c r="D1673" s="4"/>
      <c r="E1673" s="4"/>
      <c r="F1673" s="4"/>
    </row>
    <row r="1674" spans="3:6" x14ac:dyDescent="0.35">
      <c r="C1674" s="72" t="str">
        <f t="shared" si="25"/>
        <v/>
      </c>
      <c r="D1674" s="4"/>
      <c r="E1674" s="4"/>
      <c r="F1674" s="4"/>
    </row>
    <row r="1675" spans="3:6" x14ac:dyDescent="0.35">
      <c r="C1675" s="72" t="str">
        <f t="shared" si="25"/>
        <v/>
      </c>
      <c r="D1675" s="4"/>
      <c r="E1675" s="4"/>
      <c r="F1675" s="4"/>
    </row>
    <row r="1676" spans="3:6" x14ac:dyDescent="0.35">
      <c r="C1676" s="72" t="str">
        <f t="shared" ref="C1676:C1739" si="26">IF(ISBLANK(D1676),"",D1676&amp;E1676&amp;F1676)</f>
        <v/>
      </c>
      <c r="D1676" s="4"/>
      <c r="E1676" s="4"/>
      <c r="F1676" s="4"/>
    </row>
    <row r="1677" spans="3:6" x14ac:dyDescent="0.35">
      <c r="C1677" s="72" t="str">
        <f t="shared" si="26"/>
        <v/>
      </c>
      <c r="D1677" s="4"/>
      <c r="E1677" s="4"/>
      <c r="F1677" s="4"/>
    </row>
    <row r="1678" spans="3:6" x14ac:dyDescent="0.35">
      <c r="C1678" s="72" t="str">
        <f t="shared" si="26"/>
        <v/>
      </c>
      <c r="D1678" s="4"/>
      <c r="E1678" s="4"/>
      <c r="F1678" s="4"/>
    </row>
    <row r="1679" spans="3:6" x14ac:dyDescent="0.35">
      <c r="C1679" s="72" t="str">
        <f t="shared" si="26"/>
        <v/>
      </c>
      <c r="D1679" s="4"/>
      <c r="E1679" s="4"/>
      <c r="F1679" s="4"/>
    </row>
    <row r="1680" spans="3:6" x14ac:dyDescent="0.35">
      <c r="C1680" s="72" t="str">
        <f t="shared" si="26"/>
        <v/>
      </c>
      <c r="D1680" s="4"/>
      <c r="E1680" s="4"/>
      <c r="F1680" s="4"/>
    </row>
    <row r="1681" spans="3:6" x14ac:dyDescent="0.35">
      <c r="C1681" s="72" t="str">
        <f t="shared" si="26"/>
        <v/>
      </c>
      <c r="D1681" s="4"/>
      <c r="E1681" s="4"/>
      <c r="F1681" s="4"/>
    </row>
    <row r="1682" spans="3:6" x14ac:dyDescent="0.35">
      <c r="C1682" s="72" t="str">
        <f t="shared" si="26"/>
        <v/>
      </c>
      <c r="D1682" s="4"/>
      <c r="E1682" s="4"/>
      <c r="F1682" s="4"/>
    </row>
    <row r="1683" spans="3:6" x14ac:dyDescent="0.35">
      <c r="C1683" s="72" t="str">
        <f t="shared" si="26"/>
        <v/>
      </c>
      <c r="D1683" s="4"/>
      <c r="E1683" s="4"/>
      <c r="F1683" s="4"/>
    </row>
    <row r="1684" spans="3:6" x14ac:dyDescent="0.35">
      <c r="C1684" s="72" t="str">
        <f t="shared" si="26"/>
        <v/>
      </c>
      <c r="D1684" s="4"/>
      <c r="E1684" s="4"/>
      <c r="F1684" s="4"/>
    </row>
    <row r="1685" spans="3:6" x14ac:dyDescent="0.35">
      <c r="C1685" s="72" t="str">
        <f t="shared" si="26"/>
        <v/>
      </c>
      <c r="D1685" s="4"/>
      <c r="E1685" s="4"/>
      <c r="F1685" s="4"/>
    </row>
    <row r="1686" spans="3:6" x14ac:dyDescent="0.35">
      <c r="C1686" s="72" t="str">
        <f t="shared" si="26"/>
        <v/>
      </c>
      <c r="D1686" s="4"/>
      <c r="E1686" s="4"/>
      <c r="F1686" s="4"/>
    </row>
    <row r="1687" spans="3:6" x14ac:dyDescent="0.35">
      <c r="C1687" s="72" t="str">
        <f t="shared" si="26"/>
        <v/>
      </c>
      <c r="D1687" s="4"/>
      <c r="E1687" s="4"/>
      <c r="F1687" s="4"/>
    </row>
    <row r="1688" spans="3:6" x14ac:dyDescent="0.35">
      <c r="C1688" s="72" t="str">
        <f t="shared" si="26"/>
        <v/>
      </c>
      <c r="D1688" s="4"/>
      <c r="E1688" s="4"/>
      <c r="F1688" s="4"/>
    </row>
    <row r="1689" spans="3:6" x14ac:dyDescent="0.35">
      <c r="C1689" s="72" t="str">
        <f t="shared" si="26"/>
        <v/>
      </c>
      <c r="D1689" s="4"/>
      <c r="E1689" s="4"/>
      <c r="F1689" s="4"/>
    </row>
    <row r="1690" spans="3:6" x14ac:dyDescent="0.35">
      <c r="C1690" s="72" t="str">
        <f t="shared" si="26"/>
        <v/>
      </c>
      <c r="D1690" s="4"/>
      <c r="E1690" s="4"/>
      <c r="F1690" s="4"/>
    </row>
    <row r="1691" spans="3:6" x14ac:dyDescent="0.35">
      <c r="C1691" s="72" t="str">
        <f t="shared" si="26"/>
        <v/>
      </c>
      <c r="D1691" s="4"/>
      <c r="E1691" s="4"/>
      <c r="F1691" s="4"/>
    </row>
    <row r="1692" spans="3:6" x14ac:dyDescent="0.35">
      <c r="C1692" s="72" t="str">
        <f t="shared" si="26"/>
        <v/>
      </c>
      <c r="D1692" s="4"/>
      <c r="E1692" s="4"/>
      <c r="F1692" s="4"/>
    </row>
    <row r="1693" spans="3:6" x14ac:dyDescent="0.35">
      <c r="C1693" s="72" t="str">
        <f t="shared" si="26"/>
        <v/>
      </c>
      <c r="D1693" s="4"/>
      <c r="E1693" s="4"/>
      <c r="F1693" s="4"/>
    </row>
    <row r="1694" spans="3:6" x14ac:dyDescent="0.35">
      <c r="C1694" s="72" t="str">
        <f t="shared" si="26"/>
        <v/>
      </c>
      <c r="D1694" s="4"/>
      <c r="E1694" s="4"/>
      <c r="F1694" s="4"/>
    </row>
    <row r="1695" spans="3:6" x14ac:dyDescent="0.35">
      <c r="C1695" s="72" t="str">
        <f t="shared" si="26"/>
        <v/>
      </c>
      <c r="D1695" s="4"/>
      <c r="E1695" s="4"/>
      <c r="F1695" s="4"/>
    </row>
    <row r="1696" spans="3:6" x14ac:dyDescent="0.35">
      <c r="C1696" s="72" t="str">
        <f t="shared" si="26"/>
        <v/>
      </c>
      <c r="D1696" s="4"/>
      <c r="E1696" s="4"/>
      <c r="F1696" s="4"/>
    </row>
    <row r="1697" spans="3:6" x14ac:dyDescent="0.35">
      <c r="C1697" s="72" t="str">
        <f t="shared" si="26"/>
        <v/>
      </c>
      <c r="D1697" s="4"/>
      <c r="E1697" s="4"/>
      <c r="F1697" s="4"/>
    </row>
    <row r="1698" spans="3:6" x14ac:dyDescent="0.35">
      <c r="C1698" s="72" t="str">
        <f t="shared" si="26"/>
        <v/>
      </c>
      <c r="D1698" s="4"/>
      <c r="E1698" s="4"/>
      <c r="F1698" s="4"/>
    </row>
    <row r="1699" spans="3:6" x14ac:dyDescent="0.35">
      <c r="C1699" s="72" t="str">
        <f t="shared" si="26"/>
        <v/>
      </c>
      <c r="D1699" s="4"/>
      <c r="E1699" s="4"/>
      <c r="F1699" s="4"/>
    </row>
    <row r="1700" spans="3:6" x14ac:dyDescent="0.35">
      <c r="C1700" s="72" t="str">
        <f t="shared" si="26"/>
        <v/>
      </c>
      <c r="D1700" s="4"/>
      <c r="E1700" s="4"/>
      <c r="F1700" s="4"/>
    </row>
    <row r="1701" spans="3:6" x14ac:dyDescent="0.35">
      <c r="C1701" s="72" t="str">
        <f t="shared" si="26"/>
        <v/>
      </c>
      <c r="D1701" s="4"/>
      <c r="E1701" s="4"/>
      <c r="F1701" s="4"/>
    </row>
    <row r="1702" spans="3:6" x14ac:dyDescent="0.35">
      <c r="C1702" s="72" t="str">
        <f t="shared" si="26"/>
        <v/>
      </c>
      <c r="D1702" s="4"/>
      <c r="E1702" s="4"/>
      <c r="F1702" s="4"/>
    </row>
    <row r="1703" spans="3:6" x14ac:dyDescent="0.35">
      <c r="C1703" s="72" t="str">
        <f t="shared" si="26"/>
        <v/>
      </c>
      <c r="D1703" s="4"/>
      <c r="E1703" s="4"/>
      <c r="F1703" s="4"/>
    </row>
    <row r="1704" spans="3:6" x14ac:dyDescent="0.35">
      <c r="C1704" s="72" t="str">
        <f t="shared" si="26"/>
        <v/>
      </c>
      <c r="D1704" s="4"/>
      <c r="E1704" s="4"/>
      <c r="F1704" s="4"/>
    </row>
    <row r="1705" spans="3:6" x14ac:dyDescent="0.35">
      <c r="C1705" s="72" t="str">
        <f t="shared" si="26"/>
        <v/>
      </c>
      <c r="D1705" s="4"/>
      <c r="E1705" s="4"/>
      <c r="F1705" s="4"/>
    </row>
    <row r="1706" spans="3:6" x14ac:dyDescent="0.35">
      <c r="C1706" s="72" t="str">
        <f t="shared" si="26"/>
        <v/>
      </c>
      <c r="D1706" s="4"/>
      <c r="E1706" s="4"/>
      <c r="F1706" s="4"/>
    </row>
    <row r="1707" spans="3:6" x14ac:dyDescent="0.35">
      <c r="C1707" s="72" t="str">
        <f t="shared" si="26"/>
        <v/>
      </c>
      <c r="D1707" s="4"/>
      <c r="E1707" s="4"/>
      <c r="F1707" s="4"/>
    </row>
    <row r="1708" spans="3:6" x14ac:dyDescent="0.35">
      <c r="C1708" s="72" t="str">
        <f t="shared" si="26"/>
        <v/>
      </c>
      <c r="D1708" s="4"/>
      <c r="E1708" s="4"/>
      <c r="F1708" s="4"/>
    </row>
    <row r="1709" spans="3:6" x14ac:dyDescent="0.35">
      <c r="C1709" s="72" t="str">
        <f t="shared" si="26"/>
        <v/>
      </c>
      <c r="D1709" s="4"/>
      <c r="E1709" s="4"/>
      <c r="F1709" s="4"/>
    </row>
    <row r="1710" spans="3:6" x14ac:dyDescent="0.35">
      <c r="C1710" s="72" t="str">
        <f t="shared" si="26"/>
        <v/>
      </c>
      <c r="D1710" s="4"/>
      <c r="E1710" s="4"/>
      <c r="F1710" s="4"/>
    </row>
    <row r="1711" spans="3:6" x14ac:dyDescent="0.35">
      <c r="C1711" s="72" t="str">
        <f t="shared" si="26"/>
        <v/>
      </c>
      <c r="D1711" s="4"/>
      <c r="E1711" s="4"/>
      <c r="F1711" s="4"/>
    </row>
    <row r="1712" spans="3:6" x14ac:dyDescent="0.35">
      <c r="C1712" s="72" t="str">
        <f t="shared" si="26"/>
        <v/>
      </c>
      <c r="D1712" s="4"/>
      <c r="E1712" s="4"/>
      <c r="F1712" s="4"/>
    </row>
    <row r="1713" spans="3:6" x14ac:dyDescent="0.35">
      <c r="C1713" s="72" t="str">
        <f t="shared" si="26"/>
        <v/>
      </c>
      <c r="D1713" s="4"/>
      <c r="E1713" s="4"/>
      <c r="F1713" s="4"/>
    </row>
    <row r="1714" spans="3:6" x14ac:dyDescent="0.35">
      <c r="C1714" s="72" t="str">
        <f t="shared" si="26"/>
        <v/>
      </c>
      <c r="D1714" s="4"/>
      <c r="E1714" s="4"/>
      <c r="F1714" s="4"/>
    </row>
    <row r="1715" spans="3:6" x14ac:dyDescent="0.35">
      <c r="C1715" s="72" t="str">
        <f t="shared" si="26"/>
        <v/>
      </c>
      <c r="D1715" s="4"/>
      <c r="E1715" s="4"/>
      <c r="F1715" s="4"/>
    </row>
    <row r="1716" spans="3:6" x14ac:dyDescent="0.35">
      <c r="C1716" s="72" t="str">
        <f t="shared" si="26"/>
        <v/>
      </c>
      <c r="D1716" s="4"/>
      <c r="E1716" s="4"/>
      <c r="F1716" s="4"/>
    </row>
    <row r="1717" spans="3:6" x14ac:dyDescent="0.35">
      <c r="C1717" s="72" t="str">
        <f t="shared" si="26"/>
        <v/>
      </c>
      <c r="D1717" s="4"/>
      <c r="E1717" s="4"/>
      <c r="F1717" s="4"/>
    </row>
    <row r="1718" spans="3:6" x14ac:dyDescent="0.35">
      <c r="C1718" s="72" t="str">
        <f t="shared" si="26"/>
        <v/>
      </c>
      <c r="D1718" s="4"/>
      <c r="E1718" s="4"/>
      <c r="F1718" s="4"/>
    </row>
    <row r="1719" spans="3:6" x14ac:dyDescent="0.35">
      <c r="C1719" s="72" t="str">
        <f t="shared" si="26"/>
        <v/>
      </c>
      <c r="D1719" s="4"/>
      <c r="E1719" s="4"/>
      <c r="F1719" s="4"/>
    </row>
    <row r="1720" spans="3:6" x14ac:dyDescent="0.35">
      <c r="C1720" s="72" t="str">
        <f t="shared" si="26"/>
        <v/>
      </c>
      <c r="D1720" s="4"/>
      <c r="E1720" s="4"/>
      <c r="F1720" s="4"/>
    </row>
    <row r="1721" spans="3:6" x14ac:dyDescent="0.35">
      <c r="C1721" s="72" t="str">
        <f t="shared" si="26"/>
        <v/>
      </c>
      <c r="D1721" s="4"/>
      <c r="E1721" s="4"/>
      <c r="F1721" s="4"/>
    </row>
    <row r="1722" spans="3:6" x14ac:dyDescent="0.35">
      <c r="C1722" s="72" t="str">
        <f t="shared" si="26"/>
        <v/>
      </c>
      <c r="D1722" s="4"/>
      <c r="E1722" s="4"/>
      <c r="F1722" s="4"/>
    </row>
    <row r="1723" spans="3:6" x14ac:dyDescent="0.35">
      <c r="C1723" s="72" t="str">
        <f t="shared" si="26"/>
        <v/>
      </c>
      <c r="D1723" s="4"/>
      <c r="E1723" s="4"/>
      <c r="F1723" s="4"/>
    </row>
    <row r="1724" spans="3:6" x14ac:dyDescent="0.35">
      <c r="C1724" s="72" t="str">
        <f t="shared" si="26"/>
        <v/>
      </c>
      <c r="D1724" s="4"/>
      <c r="E1724" s="4"/>
      <c r="F1724" s="4"/>
    </row>
    <row r="1725" spans="3:6" x14ac:dyDescent="0.35">
      <c r="C1725" s="72" t="str">
        <f t="shared" si="26"/>
        <v/>
      </c>
      <c r="D1725" s="4"/>
      <c r="E1725" s="4"/>
      <c r="F1725" s="4"/>
    </row>
    <row r="1726" spans="3:6" x14ac:dyDescent="0.35">
      <c r="C1726" s="72" t="str">
        <f t="shared" si="26"/>
        <v/>
      </c>
      <c r="D1726" s="4"/>
      <c r="E1726" s="4"/>
      <c r="F1726" s="4"/>
    </row>
    <row r="1727" spans="3:6" x14ac:dyDescent="0.35">
      <c r="C1727" s="72" t="str">
        <f t="shared" si="26"/>
        <v/>
      </c>
      <c r="D1727" s="4"/>
      <c r="E1727" s="4"/>
      <c r="F1727" s="4"/>
    </row>
    <row r="1728" spans="3:6" x14ac:dyDescent="0.35">
      <c r="C1728" s="72" t="str">
        <f t="shared" si="26"/>
        <v/>
      </c>
      <c r="D1728" s="4"/>
      <c r="E1728" s="4"/>
      <c r="F1728" s="4"/>
    </row>
    <row r="1729" spans="3:6" x14ac:dyDescent="0.35">
      <c r="C1729" s="72" t="str">
        <f t="shared" si="26"/>
        <v/>
      </c>
      <c r="D1729" s="4"/>
      <c r="E1729" s="4"/>
      <c r="F1729" s="4"/>
    </row>
    <row r="1730" spans="3:6" x14ac:dyDescent="0.35">
      <c r="C1730" s="72" t="str">
        <f t="shared" si="26"/>
        <v/>
      </c>
      <c r="D1730" s="4"/>
      <c r="E1730" s="4"/>
      <c r="F1730" s="4"/>
    </row>
    <row r="1731" spans="3:6" x14ac:dyDescent="0.35">
      <c r="C1731" s="72" t="str">
        <f t="shared" si="26"/>
        <v/>
      </c>
      <c r="D1731" s="4"/>
      <c r="E1731" s="4"/>
      <c r="F1731" s="4"/>
    </row>
    <row r="1732" spans="3:6" x14ac:dyDescent="0.35">
      <c r="C1732" s="72" t="str">
        <f t="shared" si="26"/>
        <v/>
      </c>
      <c r="D1732" s="4"/>
      <c r="E1732" s="4"/>
      <c r="F1732" s="4"/>
    </row>
    <row r="1733" spans="3:6" x14ac:dyDescent="0.35">
      <c r="C1733" s="72" t="str">
        <f t="shared" si="26"/>
        <v/>
      </c>
      <c r="D1733" s="4"/>
      <c r="E1733" s="4"/>
      <c r="F1733" s="4"/>
    </row>
    <row r="1734" spans="3:6" x14ac:dyDescent="0.35">
      <c r="C1734" s="72" t="str">
        <f t="shared" si="26"/>
        <v/>
      </c>
      <c r="D1734" s="4"/>
      <c r="E1734" s="4"/>
      <c r="F1734" s="4"/>
    </row>
    <row r="1735" spans="3:6" x14ac:dyDescent="0.35">
      <c r="C1735" s="72" t="str">
        <f t="shared" si="26"/>
        <v/>
      </c>
      <c r="D1735" s="4"/>
      <c r="E1735" s="4"/>
      <c r="F1735" s="4"/>
    </row>
    <row r="1736" spans="3:6" x14ac:dyDescent="0.35">
      <c r="C1736" s="72" t="str">
        <f t="shared" si="26"/>
        <v/>
      </c>
      <c r="D1736" s="4"/>
      <c r="E1736" s="4"/>
      <c r="F1736" s="4"/>
    </row>
    <row r="1737" spans="3:6" x14ac:dyDescent="0.35">
      <c r="C1737" s="72" t="str">
        <f t="shared" si="26"/>
        <v/>
      </c>
      <c r="D1737" s="4"/>
      <c r="E1737" s="4"/>
      <c r="F1737" s="4"/>
    </row>
    <row r="1738" spans="3:6" x14ac:dyDescent="0.35">
      <c r="C1738" s="72" t="str">
        <f t="shared" si="26"/>
        <v/>
      </c>
      <c r="D1738" s="4"/>
      <c r="E1738" s="4"/>
      <c r="F1738" s="4"/>
    </row>
    <row r="1739" spans="3:6" x14ac:dyDescent="0.35">
      <c r="C1739" s="72" t="str">
        <f t="shared" si="26"/>
        <v/>
      </c>
      <c r="D1739" s="4"/>
      <c r="E1739" s="4"/>
      <c r="F1739" s="4"/>
    </row>
    <row r="1740" spans="3:6" x14ac:dyDescent="0.35">
      <c r="C1740" s="72" t="str">
        <f t="shared" ref="C1740:C1803" si="27">IF(ISBLANK(D1740),"",D1740&amp;E1740&amp;F1740)</f>
        <v/>
      </c>
      <c r="D1740" s="4"/>
      <c r="E1740" s="4"/>
      <c r="F1740" s="4"/>
    </row>
    <row r="1741" spans="3:6" x14ac:dyDescent="0.35">
      <c r="C1741" s="72" t="str">
        <f t="shared" si="27"/>
        <v/>
      </c>
      <c r="D1741" s="4"/>
      <c r="E1741" s="4"/>
      <c r="F1741" s="4"/>
    </row>
    <row r="1742" spans="3:6" x14ac:dyDescent="0.35">
      <c r="C1742" s="72" t="str">
        <f t="shared" si="27"/>
        <v/>
      </c>
      <c r="D1742" s="4"/>
      <c r="E1742" s="4"/>
      <c r="F1742" s="4"/>
    </row>
    <row r="1743" spans="3:6" x14ac:dyDescent="0.35">
      <c r="C1743" s="72" t="str">
        <f t="shared" si="27"/>
        <v/>
      </c>
      <c r="D1743" s="4"/>
      <c r="E1743" s="4"/>
      <c r="F1743" s="4"/>
    </row>
    <row r="1744" spans="3:6" x14ac:dyDescent="0.35">
      <c r="C1744" s="72" t="str">
        <f t="shared" si="27"/>
        <v/>
      </c>
      <c r="D1744" s="4"/>
      <c r="E1744" s="4"/>
      <c r="F1744" s="4"/>
    </row>
    <row r="1745" spans="3:6" x14ac:dyDescent="0.35">
      <c r="C1745" s="72" t="str">
        <f t="shared" si="27"/>
        <v/>
      </c>
      <c r="D1745" s="4"/>
      <c r="E1745" s="4"/>
      <c r="F1745" s="4"/>
    </row>
    <row r="1746" spans="3:6" x14ac:dyDescent="0.35">
      <c r="C1746" s="72" t="str">
        <f t="shared" si="27"/>
        <v/>
      </c>
      <c r="D1746" s="4"/>
      <c r="E1746" s="4"/>
      <c r="F1746" s="4"/>
    </row>
    <row r="1747" spans="3:6" x14ac:dyDescent="0.35">
      <c r="C1747" s="72" t="str">
        <f t="shared" si="27"/>
        <v/>
      </c>
      <c r="D1747" s="4"/>
      <c r="E1747" s="4"/>
      <c r="F1747" s="4"/>
    </row>
    <row r="1748" spans="3:6" x14ac:dyDescent="0.35">
      <c r="C1748" s="72" t="str">
        <f t="shared" si="27"/>
        <v/>
      </c>
      <c r="D1748" s="4"/>
      <c r="E1748" s="4"/>
      <c r="F1748" s="4"/>
    </row>
    <row r="1749" spans="3:6" x14ac:dyDescent="0.35">
      <c r="C1749" s="72" t="str">
        <f t="shared" si="27"/>
        <v/>
      </c>
      <c r="D1749" s="4"/>
      <c r="E1749" s="4"/>
      <c r="F1749" s="4"/>
    </row>
    <row r="1750" spans="3:6" x14ac:dyDescent="0.35">
      <c r="C1750" s="72" t="str">
        <f t="shared" si="27"/>
        <v/>
      </c>
      <c r="D1750" s="4"/>
      <c r="E1750" s="4"/>
      <c r="F1750" s="4"/>
    </row>
    <row r="1751" spans="3:6" x14ac:dyDescent="0.35">
      <c r="C1751" s="72" t="str">
        <f t="shared" si="27"/>
        <v/>
      </c>
      <c r="D1751" s="4"/>
      <c r="E1751" s="4"/>
      <c r="F1751" s="4"/>
    </row>
    <row r="1752" spans="3:6" x14ac:dyDescent="0.35">
      <c r="C1752" s="72" t="str">
        <f t="shared" si="27"/>
        <v/>
      </c>
      <c r="D1752" s="4"/>
      <c r="E1752" s="4"/>
      <c r="F1752" s="4"/>
    </row>
    <row r="1753" spans="3:6" x14ac:dyDescent="0.35">
      <c r="C1753" s="72" t="str">
        <f t="shared" si="27"/>
        <v/>
      </c>
      <c r="D1753" s="4"/>
      <c r="E1753" s="4"/>
      <c r="F1753" s="4"/>
    </row>
    <row r="1754" spans="3:6" x14ac:dyDescent="0.35">
      <c r="C1754" s="72" t="str">
        <f t="shared" si="27"/>
        <v/>
      </c>
      <c r="D1754" s="4"/>
      <c r="E1754" s="4"/>
      <c r="F1754" s="4"/>
    </row>
    <row r="1755" spans="3:6" x14ac:dyDescent="0.35">
      <c r="C1755" s="72" t="str">
        <f t="shared" si="27"/>
        <v/>
      </c>
      <c r="D1755" s="4"/>
      <c r="E1755" s="4"/>
      <c r="F1755" s="4"/>
    </row>
    <row r="1756" spans="3:6" x14ac:dyDescent="0.35">
      <c r="C1756" s="72" t="str">
        <f t="shared" si="27"/>
        <v/>
      </c>
      <c r="D1756" s="4"/>
      <c r="E1756" s="4"/>
      <c r="F1756" s="4"/>
    </row>
    <row r="1757" spans="3:6" x14ac:dyDescent="0.35">
      <c r="C1757" s="72" t="str">
        <f t="shared" si="27"/>
        <v/>
      </c>
      <c r="D1757" s="4"/>
      <c r="E1757" s="4"/>
      <c r="F1757" s="4"/>
    </row>
    <row r="1758" spans="3:6" x14ac:dyDescent="0.35">
      <c r="C1758" s="72" t="str">
        <f t="shared" si="27"/>
        <v/>
      </c>
      <c r="D1758" s="4"/>
      <c r="E1758" s="4"/>
      <c r="F1758" s="4"/>
    </row>
    <row r="1759" spans="3:6" x14ac:dyDescent="0.35">
      <c r="C1759" s="72" t="str">
        <f t="shared" si="27"/>
        <v/>
      </c>
      <c r="D1759" s="4"/>
      <c r="E1759" s="4"/>
      <c r="F1759" s="4"/>
    </row>
    <row r="1760" spans="3:6" x14ac:dyDescent="0.35">
      <c r="C1760" s="72" t="str">
        <f t="shared" si="27"/>
        <v/>
      </c>
      <c r="D1760" s="4"/>
      <c r="E1760" s="4"/>
      <c r="F1760" s="4"/>
    </row>
    <row r="1761" spans="3:6" x14ac:dyDescent="0.35">
      <c r="C1761" s="72" t="str">
        <f t="shared" si="27"/>
        <v/>
      </c>
      <c r="D1761" s="4"/>
      <c r="E1761" s="4"/>
      <c r="F1761" s="4"/>
    </row>
    <row r="1762" spans="3:6" x14ac:dyDescent="0.35">
      <c r="C1762" s="72" t="str">
        <f t="shared" si="27"/>
        <v/>
      </c>
      <c r="D1762" s="4"/>
      <c r="E1762" s="4"/>
      <c r="F1762" s="4"/>
    </row>
    <row r="1763" spans="3:6" x14ac:dyDescent="0.35">
      <c r="C1763" s="72" t="str">
        <f t="shared" si="27"/>
        <v/>
      </c>
      <c r="D1763" s="4"/>
      <c r="E1763" s="4"/>
      <c r="F1763" s="4"/>
    </row>
    <row r="1764" spans="3:6" x14ac:dyDescent="0.35">
      <c r="C1764" s="72" t="str">
        <f t="shared" si="27"/>
        <v/>
      </c>
      <c r="D1764" s="4"/>
      <c r="E1764" s="4"/>
      <c r="F1764" s="4"/>
    </row>
    <row r="1765" spans="3:6" x14ac:dyDescent="0.35">
      <c r="C1765" s="72" t="str">
        <f t="shared" si="27"/>
        <v/>
      </c>
      <c r="D1765" s="4"/>
      <c r="E1765" s="4"/>
      <c r="F1765" s="4"/>
    </row>
    <row r="1766" spans="3:6" x14ac:dyDescent="0.35">
      <c r="C1766" s="72" t="str">
        <f t="shared" si="27"/>
        <v/>
      </c>
      <c r="D1766" s="4"/>
      <c r="E1766" s="4"/>
      <c r="F1766" s="4"/>
    </row>
    <row r="1767" spans="3:6" x14ac:dyDescent="0.35">
      <c r="C1767" s="72" t="str">
        <f t="shared" si="27"/>
        <v/>
      </c>
      <c r="D1767" s="4"/>
      <c r="E1767" s="4"/>
      <c r="F1767" s="4"/>
    </row>
    <row r="1768" spans="3:6" x14ac:dyDescent="0.35">
      <c r="C1768" s="72" t="str">
        <f t="shared" si="27"/>
        <v/>
      </c>
      <c r="D1768" s="4"/>
      <c r="E1768" s="4"/>
      <c r="F1768" s="4"/>
    </row>
    <row r="1769" spans="3:6" x14ac:dyDescent="0.35">
      <c r="C1769" s="72" t="str">
        <f t="shared" si="27"/>
        <v/>
      </c>
      <c r="D1769" s="4"/>
      <c r="E1769" s="4"/>
      <c r="F1769" s="4"/>
    </row>
    <row r="1770" spans="3:6" x14ac:dyDescent="0.35">
      <c r="C1770" s="72" t="str">
        <f t="shared" si="27"/>
        <v/>
      </c>
      <c r="D1770" s="4"/>
      <c r="E1770" s="4"/>
      <c r="F1770" s="4"/>
    </row>
    <row r="1771" spans="3:6" x14ac:dyDescent="0.35">
      <c r="C1771" s="72" t="str">
        <f t="shared" si="27"/>
        <v/>
      </c>
      <c r="D1771" s="4"/>
      <c r="E1771" s="4"/>
      <c r="F1771" s="4"/>
    </row>
    <row r="1772" spans="3:6" x14ac:dyDescent="0.35">
      <c r="C1772" s="72" t="str">
        <f t="shared" si="27"/>
        <v/>
      </c>
      <c r="D1772" s="4"/>
      <c r="E1772" s="4"/>
      <c r="F1772" s="4"/>
    </row>
    <row r="1773" spans="3:6" x14ac:dyDescent="0.35">
      <c r="C1773" s="72" t="str">
        <f t="shared" si="27"/>
        <v/>
      </c>
      <c r="D1773" s="4"/>
      <c r="E1773" s="4"/>
      <c r="F1773" s="4"/>
    </row>
    <row r="1774" spans="3:6" x14ac:dyDescent="0.35">
      <c r="C1774" s="72" t="str">
        <f t="shared" si="27"/>
        <v/>
      </c>
      <c r="D1774" s="4"/>
      <c r="E1774" s="4"/>
      <c r="F1774" s="4"/>
    </row>
    <row r="1775" spans="3:6" x14ac:dyDescent="0.35">
      <c r="C1775" s="72" t="str">
        <f t="shared" si="27"/>
        <v/>
      </c>
      <c r="D1775" s="4"/>
      <c r="E1775" s="4"/>
      <c r="F1775" s="4"/>
    </row>
    <row r="1776" spans="3:6" x14ac:dyDescent="0.35">
      <c r="C1776" s="72" t="str">
        <f t="shared" si="27"/>
        <v/>
      </c>
      <c r="D1776" s="4"/>
      <c r="E1776" s="4"/>
      <c r="F1776" s="4"/>
    </row>
    <row r="1777" spans="3:6" x14ac:dyDescent="0.35">
      <c r="C1777" s="72" t="str">
        <f t="shared" si="27"/>
        <v/>
      </c>
      <c r="D1777" s="4"/>
      <c r="E1777" s="4"/>
      <c r="F1777" s="4"/>
    </row>
    <row r="1778" spans="3:6" x14ac:dyDescent="0.35">
      <c r="C1778" s="72" t="str">
        <f t="shared" si="27"/>
        <v/>
      </c>
      <c r="D1778" s="4"/>
      <c r="E1778" s="4"/>
      <c r="F1778" s="4"/>
    </row>
    <row r="1779" spans="3:6" x14ac:dyDescent="0.35">
      <c r="C1779" s="72" t="str">
        <f t="shared" si="27"/>
        <v/>
      </c>
      <c r="D1779" s="4"/>
      <c r="E1779" s="4"/>
      <c r="F1779" s="4"/>
    </row>
    <row r="1780" spans="3:6" x14ac:dyDescent="0.35">
      <c r="C1780" s="72" t="str">
        <f t="shared" si="27"/>
        <v/>
      </c>
      <c r="D1780" s="4"/>
      <c r="E1780" s="4"/>
      <c r="F1780" s="4"/>
    </row>
    <row r="1781" spans="3:6" x14ac:dyDescent="0.35">
      <c r="C1781" s="72" t="str">
        <f t="shared" si="27"/>
        <v/>
      </c>
      <c r="D1781" s="4"/>
      <c r="E1781" s="4"/>
      <c r="F1781" s="4"/>
    </row>
    <row r="1782" spans="3:6" x14ac:dyDescent="0.35">
      <c r="C1782" s="72" t="str">
        <f t="shared" si="27"/>
        <v/>
      </c>
      <c r="D1782" s="4"/>
      <c r="E1782" s="4"/>
      <c r="F1782" s="4"/>
    </row>
    <row r="1783" spans="3:6" x14ac:dyDescent="0.35">
      <c r="C1783" s="72" t="str">
        <f t="shared" si="27"/>
        <v/>
      </c>
      <c r="D1783" s="4"/>
      <c r="E1783" s="4"/>
      <c r="F1783" s="4"/>
    </row>
    <row r="1784" spans="3:6" x14ac:dyDescent="0.35">
      <c r="C1784" s="72" t="str">
        <f t="shared" si="27"/>
        <v/>
      </c>
      <c r="D1784" s="4"/>
      <c r="E1784" s="4"/>
      <c r="F1784" s="4"/>
    </row>
    <row r="1785" spans="3:6" x14ac:dyDescent="0.35">
      <c r="C1785" s="72" t="str">
        <f t="shared" si="27"/>
        <v/>
      </c>
      <c r="D1785" s="4"/>
      <c r="E1785" s="4"/>
      <c r="F1785" s="4"/>
    </row>
    <row r="1786" spans="3:6" x14ac:dyDescent="0.35">
      <c r="C1786" s="72" t="str">
        <f t="shared" si="27"/>
        <v/>
      </c>
      <c r="D1786" s="4"/>
      <c r="E1786" s="4"/>
      <c r="F1786" s="4"/>
    </row>
    <row r="1787" spans="3:6" x14ac:dyDescent="0.35">
      <c r="C1787" s="72" t="str">
        <f t="shared" si="27"/>
        <v/>
      </c>
      <c r="D1787" s="4"/>
      <c r="E1787" s="4"/>
      <c r="F1787" s="4"/>
    </row>
    <row r="1788" spans="3:6" x14ac:dyDescent="0.35">
      <c r="C1788" s="72" t="str">
        <f t="shared" si="27"/>
        <v/>
      </c>
      <c r="D1788" s="4"/>
      <c r="E1788" s="4"/>
      <c r="F1788" s="4"/>
    </row>
    <row r="1789" spans="3:6" x14ac:dyDescent="0.35">
      <c r="C1789" s="72" t="str">
        <f t="shared" si="27"/>
        <v/>
      </c>
      <c r="D1789" s="4"/>
      <c r="E1789" s="4"/>
      <c r="F1789" s="4"/>
    </row>
    <row r="1790" spans="3:6" x14ac:dyDescent="0.35">
      <c r="C1790" s="72" t="str">
        <f t="shared" si="27"/>
        <v/>
      </c>
      <c r="D1790" s="4"/>
      <c r="E1790" s="4"/>
      <c r="F1790" s="4"/>
    </row>
    <row r="1791" spans="3:6" x14ac:dyDescent="0.35">
      <c r="C1791" s="72" t="str">
        <f t="shared" si="27"/>
        <v/>
      </c>
      <c r="D1791" s="4"/>
      <c r="E1791" s="4"/>
      <c r="F1791" s="4"/>
    </row>
    <row r="1792" spans="3:6" x14ac:dyDescent="0.35">
      <c r="C1792" s="72" t="str">
        <f t="shared" si="27"/>
        <v/>
      </c>
      <c r="D1792" s="4"/>
      <c r="E1792" s="4"/>
      <c r="F1792" s="4"/>
    </row>
    <row r="1793" spans="3:6" x14ac:dyDescent="0.35">
      <c r="C1793" s="72" t="str">
        <f t="shared" si="27"/>
        <v/>
      </c>
      <c r="D1793" s="4"/>
      <c r="E1793" s="4"/>
      <c r="F1793" s="4"/>
    </row>
    <row r="1794" spans="3:6" x14ac:dyDescent="0.35">
      <c r="C1794" s="72" t="str">
        <f t="shared" si="27"/>
        <v/>
      </c>
      <c r="D1794" s="4"/>
      <c r="E1794" s="4"/>
      <c r="F1794" s="4"/>
    </row>
    <row r="1795" spans="3:6" x14ac:dyDescent="0.35">
      <c r="C1795" s="72" t="str">
        <f t="shared" si="27"/>
        <v/>
      </c>
      <c r="D1795" s="4"/>
      <c r="E1795" s="4"/>
      <c r="F1795" s="4"/>
    </row>
    <row r="1796" spans="3:6" x14ac:dyDescent="0.35">
      <c r="C1796" s="72" t="str">
        <f t="shared" si="27"/>
        <v/>
      </c>
      <c r="D1796" s="4"/>
      <c r="E1796" s="4"/>
      <c r="F1796" s="4"/>
    </row>
    <row r="1797" spans="3:6" x14ac:dyDescent="0.35">
      <c r="C1797" s="72" t="str">
        <f t="shared" si="27"/>
        <v/>
      </c>
      <c r="D1797" s="4"/>
      <c r="E1797" s="4"/>
      <c r="F1797" s="4"/>
    </row>
    <row r="1798" spans="3:6" x14ac:dyDescent="0.35">
      <c r="C1798" s="72" t="str">
        <f t="shared" si="27"/>
        <v/>
      </c>
      <c r="D1798" s="4"/>
      <c r="E1798" s="4"/>
      <c r="F1798" s="4"/>
    </row>
    <row r="1799" spans="3:6" x14ac:dyDescent="0.35">
      <c r="C1799" s="72" t="str">
        <f t="shared" si="27"/>
        <v/>
      </c>
      <c r="D1799" s="4"/>
      <c r="E1799" s="4"/>
      <c r="F1799" s="4"/>
    </row>
    <row r="1800" spans="3:6" x14ac:dyDescent="0.35">
      <c r="C1800" s="72" t="str">
        <f t="shared" si="27"/>
        <v/>
      </c>
      <c r="D1800" s="4"/>
      <c r="E1800" s="4"/>
      <c r="F1800" s="4"/>
    </row>
    <row r="1801" spans="3:6" x14ac:dyDescent="0.35">
      <c r="C1801" s="72" t="str">
        <f t="shared" si="27"/>
        <v/>
      </c>
      <c r="D1801" s="4"/>
      <c r="E1801" s="4"/>
      <c r="F1801" s="4"/>
    </row>
    <row r="1802" spans="3:6" x14ac:dyDescent="0.35">
      <c r="C1802" s="72" t="str">
        <f t="shared" si="27"/>
        <v/>
      </c>
      <c r="D1802" s="4"/>
      <c r="E1802" s="4"/>
      <c r="F1802" s="4"/>
    </row>
    <row r="1803" spans="3:6" x14ac:dyDescent="0.35">
      <c r="C1803" s="72" t="str">
        <f t="shared" si="27"/>
        <v/>
      </c>
      <c r="D1803" s="4"/>
      <c r="E1803" s="4"/>
      <c r="F1803" s="4"/>
    </row>
    <row r="1804" spans="3:6" x14ac:dyDescent="0.35">
      <c r="C1804" s="72" t="str">
        <f t="shared" ref="C1804:C1824" si="28">IF(ISBLANK(D1804),"",D1804&amp;E1804&amp;F1804)</f>
        <v/>
      </c>
      <c r="D1804" s="4"/>
      <c r="E1804" s="4"/>
      <c r="F1804" s="4"/>
    </row>
    <row r="1805" spans="3:6" x14ac:dyDescent="0.35">
      <c r="C1805" s="72" t="str">
        <f t="shared" si="28"/>
        <v/>
      </c>
      <c r="D1805" s="4"/>
      <c r="E1805" s="4"/>
      <c r="F1805" s="4"/>
    </row>
    <row r="1806" spans="3:6" x14ac:dyDescent="0.35">
      <c r="C1806" s="72" t="str">
        <f t="shared" si="28"/>
        <v/>
      </c>
      <c r="D1806" s="4"/>
      <c r="E1806" s="4"/>
      <c r="F1806" s="4"/>
    </row>
    <row r="1807" spans="3:6" x14ac:dyDescent="0.35">
      <c r="C1807" s="72" t="str">
        <f t="shared" si="28"/>
        <v/>
      </c>
      <c r="D1807" s="4"/>
      <c r="E1807" s="4"/>
      <c r="F1807" s="4"/>
    </row>
    <row r="1808" spans="3:6" x14ac:dyDescent="0.35">
      <c r="C1808" s="72" t="str">
        <f t="shared" si="28"/>
        <v/>
      </c>
      <c r="D1808" s="4"/>
      <c r="E1808" s="4"/>
      <c r="F1808" s="4"/>
    </row>
    <row r="1809" spans="3:6" x14ac:dyDescent="0.35">
      <c r="C1809" s="72" t="str">
        <f t="shared" si="28"/>
        <v/>
      </c>
      <c r="D1809" s="4"/>
      <c r="E1809" s="4"/>
      <c r="F1809" s="4"/>
    </row>
    <row r="1810" spans="3:6" x14ac:dyDescent="0.35">
      <c r="C1810" s="72" t="str">
        <f t="shared" si="28"/>
        <v/>
      </c>
      <c r="D1810" s="4"/>
      <c r="E1810" s="4"/>
      <c r="F1810" s="4"/>
    </row>
    <row r="1811" spans="3:6" x14ac:dyDescent="0.35">
      <c r="C1811" s="72" t="str">
        <f t="shared" si="28"/>
        <v/>
      </c>
      <c r="D1811" s="4"/>
      <c r="E1811" s="4"/>
      <c r="F1811" s="4"/>
    </row>
    <row r="1812" spans="3:6" x14ac:dyDescent="0.35">
      <c r="C1812" s="72" t="str">
        <f t="shared" si="28"/>
        <v/>
      </c>
      <c r="D1812" s="4"/>
      <c r="E1812" s="4"/>
      <c r="F1812" s="4"/>
    </row>
    <row r="1813" spans="3:6" x14ac:dyDescent="0.35">
      <c r="C1813" s="72" t="str">
        <f t="shared" si="28"/>
        <v/>
      </c>
      <c r="D1813" s="4"/>
      <c r="E1813" s="4"/>
      <c r="F1813" s="4"/>
    </row>
    <row r="1814" spans="3:6" x14ac:dyDescent="0.35">
      <c r="C1814" s="72" t="str">
        <f t="shared" si="28"/>
        <v/>
      </c>
      <c r="D1814" s="4"/>
      <c r="E1814" s="4"/>
      <c r="F1814" s="4"/>
    </row>
    <row r="1815" spans="3:6" x14ac:dyDescent="0.35">
      <c r="C1815" s="72" t="str">
        <f t="shared" si="28"/>
        <v/>
      </c>
      <c r="D1815" s="4"/>
      <c r="E1815" s="4"/>
      <c r="F1815" s="4"/>
    </row>
    <row r="1816" spans="3:6" x14ac:dyDescent="0.35">
      <c r="C1816" s="72" t="str">
        <f t="shared" si="28"/>
        <v/>
      </c>
      <c r="D1816" s="4"/>
      <c r="E1816" s="4"/>
      <c r="F1816" s="4"/>
    </row>
    <row r="1817" spans="3:6" x14ac:dyDescent="0.35">
      <c r="C1817" s="72" t="str">
        <f t="shared" si="28"/>
        <v/>
      </c>
      <c r="D1817" s="4"/>
      <c r="E1817" s="4"/>
      <c r="F1817" s="4"/>
    </row>
    <row r="1818" spans="3:6" x14ac:dyDescent="0.35">
      <c r="C1818" s="72" t="str">
        <f t="shared" si="28"/>
        <v/>
      </c>
      <c r="D1818" s="4"/>
      <c r="E1818" s="4"/>
      <c r="F1818" s="4"/>
    </row>
    <row r="1819" spans="3:6" x14ac:dyDescent="0.35">
      <c r="C1819" s="72" t="str">
        <f t="shared" si="28"/>
        <v/>
      </c>
      <c r="D1819" s="4"/>
      <c r="E1819" s="4"/>
      <c r="F1819" s="4"/>
    </row>
    <row r="1820" spans="3:6" x14ac:dyDescent="0.35">
      <c r="C1820" s="72" t="str">
        <f t="shared" si="28"/>
        <v/>
      </c>
      <c r="D1820" s="4"/>
      <c r="E1820" s="4"/>
      <c r="F1820" s="4"/>
    </row>
    <row r="1821" spans="3:6" x14ac:dyDescent="0.35">
      <c r="C1821" s="72" t="str">
        <f t="shared" si="28"/>
        <v/>
      </c>
      <c r="D1821" s="4"/>
      <c r="E1821" s="4"/>
      <c r="F1821" s="4"/>
    </row>
    <row r="1822" spans="3:6" x14ac:dyDescent="0.35">
      <c r="C1822" s="72" t="str">
        <f t="shared" si="28"/>
        <v/>
      </c>
      <c r="D1822" s="4"/>
      <c r="E1822" s="4"/>
      <c r="F1822" s="4"/>
    </row>
    <row r="1823" spans="3:6" x14ac:dyDescent="0.35">
      <c r="C1823" s="72" t="str">
        <f t="shared" si="28"/>
        <v/>
      </c>
      <c r="D1823" s="4"/>
      <c r="E1823" s="4"/>
      <c r="F1823" s="4"/>
    </row>
    <row r="1824" spans="3:6" x14ac:dyDescent="0.35">
      <c r="C1824" s="72" t="str">
        <f t="shared" si="28"/>
        <v/>
      </c>
      <c r="D1824" s="4"/>
      <c r="E1824" s="4"/>
      <c r="F1824" s="4"/>
    </row>
    <row r="1825" spans="4:6" x14ac:dyDescent="0.35">
      <c r="D1825" s="4"/>
      <c r="E1825" s="4"/>
      <c r="F1825" s="4"/>
    </row>
    <row r="1826" spans="4:6" x14ac:dyDescent="0.35">
      <c r="D1826" s="4"/>
      <c r="E1826" s="4"/>
      <c r="F1826" s="4"/>
    </row>
    <row r="1827" spans="4:6" x14ac:dyDescent="0.35">
      <c r="D1827" s="4"/>
      <c r="E1827" s="4"/>
      <c r="F1827" s="4"/>
    </row>
    <row r="1828" spans="4:6" x14ac:dyDescent="0.35">
      <c r="D1828" s="4"/>
      <c r="E1828" s="4"/>
      <c r="F1828" s="4"/>
    </row>
    <row r="1829" spans="4:6" x14ac:dyDescent="0.35">
      <c r="D1829" s="4"/>
      <c r="E1829" s="4"/>
      <c r="F1829" s="4"/>
    </row>
    <row r="1830" spans="4:6" x14ac:dyDescent="0.35">
      <c r="D1830" s="4"/>
      <c r="E1830" s="4"/>
      <c r="F1830" s="4"/>
    </row>
    <row r="1831" spans="4:6" x14ac:dyDescent="0.35">
      <c r="D1831" s="4"/>
      <c r="E1831" s="4"/>
      <c r="F1831" s="4"/>
    </row>
    <row r="1832" spans="4:6" x14ac:dyDescent="0.35">
      <c r="D1832" s="4"/>
      <c r="E1832" s="4"/>
      <c r="F1832" s="4"/>
    </row>
    <row r="1833" spans="4:6" x14ac:dyDescent="0.35">
      <c r="D1833" s="4"/>
      <c r="E1833" s="4"/>
      <c r="F1833" s="4"/>
    </row>
    <row r="1834" spans="4:6" x14ac:dyDescent="0.35">
      <c r="D1834" s="4"/>
      <c r="E1834" s="4"/>
      <c r="F1834" s="4"/>
    </row>
    <row r="1835" spans="4:6" x14ac:dyDescent="0.35">
      <c r="D1835" s="4"/>
      <c r="E1835" s="4"/>
      <c r="F1835" s="4"/>
    </row>
    <row r="1836" spans="4:6" x14ac:dyDescent="0.35">
      <c r="D1836" s="4"/>
      <c r="E1836" s="4"/>
      <c r="F1836" s="4"/>
    </row>
    <row r="1837" spans="4:6" x14ac:dyDescent="0.35">
      <c r="D1837" s="4"/>
      <c r="E1837" s="4"/>
      <c r="F1837" s="4"/>
    </row>
    <row r="1838" spans="4:6" x14ac:dyDescent="0.35">
      <c r="D1838" s="4"/>
      <c r="E1838" s="4"/>
      <c r="F1838" s="4"/>
    </row>
    <row r="1839" spans="4:6" x14ac:dyDescent="0.35">
      <c r="D1839" s="4"/>
      <c r="E1839" s="4"/>
      <c r="F1839" s="4"/>
    </row>
    <row r="1840" spans="4:6" x14ac:dyDescent="0.35">
      <c r="D1840" s="4"/>
      <c r="E1840" s="4"/>
      <c r="F1840" s="4"/>
    </row>
    <row r="1841" spans="4:6" x14ac:dyDescent="0.35">
      <c r="D1841" s="4"/>
      <c r="E1841" s="4"/>
      <c r="F1841" s="4"/>
    </row>
    <row r="1842" spans="4:6" x14ac:dyDescent="0.35">
      <c r="D1842" s="4"/>
      <c r="E1842" s="4"/>
      <c r="F1842" s="4"/>
    </row>
    <row r="1843" spans="4:6" x14ac:dyDescent="0.35">
      <c r="D1843" s="4"/>
      <c r="E1843" s="4"/>
      <c r="F1843" s="4"/>
    </row>
    <row r="1844" spans="4:6" x14ac:dyDescent="0.35">
      <c r="D1844" s="4"/>
      <c r="E1844" s="4"/>
      <c r="F1844" s="4"/>
    </row>
    <row r="1845" spans="4:6" x14ac:dyDescent="0.35">
      <c r="D1845" s="4"/>
      <c r="E1845" s="4"/>
      <c r="F1845" s="4"/>
    </row>
    <row r="1846" spans="4:6" x14ac:dyDescent="0.35">
      <c r="D1846" s="4"/>
      <c r="E1846" s="4"/>
      <c r="F1846" s="4"/>
    </row>
    <row r="1847" spans="4:6" x14ac:dyDescent="0.35">
      <c r="D1847" s="4"/>
      <c r="E1847" s="4"/>
      <c r="F1847" s="4"/>
    </row>
    <row r="1848" spans="4:6" x14ac:dyDescent="0.35">
      <c r="D1848" s="4"/>
      <c r="E1848" s="4"/>
      <c r="F1848" s="4"/>
    </row>
    <row r="1849" spans="4:6" x14ac:dyDescent="0.35">
      <c r="D1849" s="4"/>
      <c r="E1849" s="4"/>
      <c r="F1849" s="4"/>
    </row>
    <row r="1850" spans="4:6" x14ac:dyDescent="0.35">
      <c r="D1850" s="4"/>
      <c r="E1850" s="4"/>
      <c r="F1850" s="4"/>
    </row>
    <row r="1851" spans="4:6" x14ac:dyDescent="0.35">
      <c r="D1851" s="4"/>
      <c r="E1851" s="4"/>
      <c r="F1851" s="4"/>
    </row>
    <row r="1852" spans="4:6" x14ac:dyDescent="0.35">
      <c r="D1852" s="4"/>
      <c r="E1852" s="4"/>
      <c r="F1852" s="4"/>
    </row>
    <row r="1853" spans="4:6" x14ac:dyDescent="0.35">
      <c r="D1853" s="4"/>
      <c r="E1853" s="4"/>
      <c r="F1853" s="4"/>
    </row>
    <row r="1854" spans="4:6" x14ac:dyDescent="0.35">
      <c r="D1854" s="4"/>
      <c r="E1854" s="4"/>
      <c r="F1854" s="4"/>
    </row>
    <row r="1855" spans="4:6" x14ac:dyDescent="0.35">
      <c r="D1855" s="4"/>
      <c r="E1855" s="4"/>
      <c r="F1855" s="4"/>
    </row>
    <row r="1856" spans="4:6" x14ac:dyDescent="0.35">
      <c r="D1856" s="4"/>
      <c r="E1856" s="4"/>
      <c r="F1856" s="4"/>
    </row>
    <row r="1857" spans="4:6" x14ac:dyDescent="0.35">
      <c r="D1857" s="4"/>
      <c r="E1857" s="4"/>
      <c r="F1857" s="4"/>
    </row>
    <row r="1858" spans="4:6" x14ac:dyDescent="0.35">
      <c r="D1858" s="4"/>
      <c r="E1858" s="4"/>
      <c r="F1858" s="4"/>
    </row>
    <row r="1859" spans="4:6" x14ac:dyDescent="0.35">
      <c r="D1859" s="4"/>
      <c r="E1859" s="4"/>
      <c r="F1859" s="4"/>
    </row>
    <row r="1860" spans="4:6" x14ac:dyDescent="0.35">
      <c r="D1860" s="4"/>
      <c r="E1860" s="4"/>
      <c r="F1860" s="4"/>
    </row>
    <row r="1861" spans="4:6" x14ac:dyDescent="0.35">
      <c r="D1861" s="4"/>
      <c r="E1861" s="4"/>
      <c r="F1861" s="4"/>
    </row>
    <row r="1862" spans="4:6" x14ac:dyDescent="0.35">
      <c r="D1862" s="4"/>
      <c r="E1862" s="4"/>
      <c r="F1862" s="4"/>
    </row>
    <row r="1863" spans="4:6" x14ac:dyDescent="0.35">
      <c r="D1863" s="4"/>
      <c r="E1863" s="4"/>
      <c r="F1863" s="4"/>
    </row>
    <row r="1864" spans="4:6" x14ac:dyDescent="0.35">
      <c r="D1864" s="4"/>
      <c r="E1864" s="4"/>
      <c r="F1864" s="4"/>
    </row>
    <row r="1865" spans="4:6" x14ac:dyDescent="0.35">
      <c r="D1865" s="4"/>
      <c r="E1865" s="4"/>
      <c r="F1865" s="4"/>
    </row>
    <row r="1866" spans="4:6" x14ac:dyDescent="0.35">
      <c r="D1866" s="4"/>
      <c r="E1866" s="4"/>
      <c r="F1866" s="4"/>
    </row>
    <row r="1867" spans="4:6" x14ac:dyDescent="0.35">
      <c r="D1867" s="4"/>
      <c r="E1867" s="4"/>
      <c r="F1867" s="4"/>
    </row>
    <row r="1868" spans="4:6" x14ac:dyDescent="0.35">
      <c r="D1868" s="4"/>
      <c r="E1868" s="4"/>
      <c r="F1868" s="4"/>
    </row>
    <row r="1869" spans="4:6" x14ac:dyDescent="0.35">
      <c r="D1869" s="4"/>
      <c r="E1869" s="4"/>
      <c r="F1869" s="4"/>
    </row>
    <row r="1870" spans="4:6" x14ac:dyDescent="0.35">
      <c r="D1870" s="4"/>
      <c r="E1870" s="4"/>
      <c r="F1870" s="4"/>
    </row>
    <row r="1871" spans="4:6" x14ac:dyDescent="0.35">
      <c r="D1871" s="4"/>
      <c r="E1871" s="4"/>
      <c r="F1871" s="4"/>
    </row>
    <row r="1872" spans="4:6" x14ac:dyDescent="0.35">
      <c r="D1872" s="4"/>
      <c r="E1872" s="4"/>
      <c r="F1872" s="4"/>
    </row>
    <row r="1873" spans="4:6" x14ac:dyDescent="0.35">
      <c r="D1873" s="4"/>
      <c r="E1873" s="4"/>
      <c r="F1873" s="4"/>
    </row>
    <row r="1874" spans="4:6" x14ac:dyDescent="0.35">
      <c r="D1874" s="4"/>
      <c r="E1874" s="4"/>
      <c r="F1874" s="4"/>
    </row>
    <row r="1875" spans="4:6" x14ac:dyDescent="0.35">
      <c r="D1875" s="4"/>
      <c r="E1875" s="4"/>
      <c r="F1875" s="4"/>
    </row>
    <row r="1876" spans="4:6" x14ac:dyDescent="0.35">
      <c r="D1876" s="4"/>
      <c r="E1876" s="4"/>
      <c r="F1876" s="4"/>
    </row>
    <row r="1877" spans="4:6" x14ac:dyDescent="0.35">
      <c r="D1877" s="4"/>
      <c r="E1877" s="4"/>
      <c r="F1877" s="4"/>
    </row>
    <row r="1878" spans="4:6" x14ac:dyDescent="0.35">
      <c r="D1878" s="4"/>
      <c r="E1878" s="4"/>
      <c r="F1878" s="4"/>
    </row>
    <row r="1879" spans="4:6" x14ac:dyDescent="0.35">
      <c r="D1879" s="4"/>
      <c r="E1879" s="4"/>
      <c r="F1879" s="4"/>
    </row>
    <row r="1880" spans="4:6" x14ac:dyDescent="0.35">
      <c r="D1880" s="4"/>
      <c r="E1880" s="4"/>
      <c r="F1880" s="4"/>
    </row>
    <row r="1881" spans="4:6" x14ac:dyDescent="0.35">
      <c r="D1881" s="4"/>
      <c r="E1881" s="4"/>
      <c r="F1881" s="4"/>
    </row>
    <row r="1882" spans="4:6" x14ac:dyDescent="0.35">
      <c r="D1882" s="4"/>
      <c r="E1882" s="4"/>
      <c r="F1882" s="4"/>
    </row>
    <row r="1883" spans="4:6" x14ac:dyDescent="0.35">
      <c r="D1883" s="4"/>
      <c r="E1883" s="4"/>
      <c r="F1883" s="4"/>
    </row>
    <row r="1884" spans="4:6" x14ac:dyDescent="0.35">
      <c r="D1884" s="4"/>
      <c r="E1884" s="4"/>
      <c r="F1884" s="4"/>
    </row>
    <row r="1885" spans="4:6" x14ac:dyDescent="0.35">
      <c r="D1885" s="4"/>
      <c r="E1885" s="4"/>
      <c r="F1885" s="4"/>
    </row>
    <row r="1886" spans="4:6" x14ac:dyDescent="0.35">
      <c r="D1886" s="4"/>
      <c r="E1886" s="4"/>
      <c r="F1886" s="4"/>
    </row>
    <row r="1887" spans="4:6" x14ac:dyDescent="0.35">
      <c r="D1887" s="4"/>
      <c r="E1887" s="4"/>
      <c r="F1887" s="4"/>
    </row>
    <row r="1888" spans="4:6" x14ac:dyDescent="0.35">
      <c r="D1888" s="4"/>
      <c r="E1888" s="4"/>
      <c r="F1888" s="4"/>
    </row>
    <row r="1889" spans="4:6" x14ac:dyDescent="0.35">
      <c r="D1889" s="4"/>
      <c r="E1889" s="4"/>
      <c r="F1889" s="4"/>
    </row>
    <row r="1890" spans="4:6" x14ac:dyDescent="0.35">
      <c r="D1890" s="4"/>
      <c r="E1890" s="4"/>
      <c r="F1890" s="4"/>
    </row>
    <row r="1891" spans="4:6" x14ac:dyDescent="0.35">
      <c r="D1891" s="4"/>
      <c r="E1891" s="4"/>
      <c r="F1891" s="4"/>
    </row>
    <row r="1892" spans="4:6" x14ac:dyDescent="0.35">
      <c r="D1892" s="4"/>
      <c r="E1892" s="4"/>
      <c r="F1892" s="4"/>
    </row>
    <row r="1893" spans="4:6" x14ac:dyDescent="0.35">
      <c r="D1893" s="4"/>
      <c r="E1893" s="4"/>
      <c r="F1893" s="4"/>
    </row>
    <row r="1894" spans="4:6" x14ac:dyDescent="0.35">
      <c r="D1894" s="4"/>
      <c r="E1894" s="4"/>
      <c r="F1894" s="4"/>
    </row>
    <row r="1895" spans="4:6" x14ac:dyDescent="0.35">
      <c r="D1895" s="4"/>
      <c r="E1895" s="4"/>
      <c r="F1895" s="4"/>
    </row>
    <row r="1896" spans="4:6" x14ac:dyDescent="0.35">
      <c r="D1896" s="4"/>
      <c r="E1896" s="4"/>
      <c r="F1896" s="4"/>
    </row>
    <row r="1897" spans="4:6" x14ac:dyDescent="0.35">
      <c r="D1897" s="4"/>
      <c r="E1897" s="4"/>
      <c r="F1897" s="4"/>
    </row>
    <row r="1898" spans="4:6" x14ac:dyDescent="0.35">
      <c r="D1898" s="4"/>
      <c r="E1898" s="4"/>
      <c r="F1898" s="4"/>
    </row>
    <row r="1899" spans="4:6" x14ac:dyDescent="0.35">
      <c r="D1899" s="4"/>
      <c r="E1899" s="4"/>
      <c r="F1899" s="4"/>
    </row>
    <row r="1900" spans="4:6" x14ac:dyDescent="0.35">
      <c r="D1900" s="4"/>
      <c r="E1900" s="4"/>
      <c r="F1900" s="4"/>
    </row>
    <row r="1901" spans="4:6" x14ac:dyDescent="0.35">
      <c r="D1901" s="4"/>
      <c r="E1901" s="4"/>
      <c r="F1901" s="4"/>
    </row>
    <row r="1902" spans="4:6" x14ac:dyDescent="0.35">
      <c r="D1902" s="4"/>
      <c r="E1902" s="4"/>
      <c r="F1902" s="4"/>
    </row>
    <row r="1903" spans="4:6" x14ac:dyDescent="0.35">
      <c r="D1903" s="4"/>
      <c r="E1903" s="4"/>
      <c r="F1903" s="4"/>
    </row>
    <row r="1904" spans="4:6" x14ac:dyDescent="0.35">
      <c r="D1904" s="4"/>
      <c r="E1904" s="4"/>
      <c r="F1904" s="4"/>
    </row>
    <row r="1905" spans="4:6" x14ac:dyDescent="0.35">
      <c r="D1905" s="4"/>
      <c r="E1905" s="4"/>
      <c r="F1905" s="4"/>
    </row>
    <row r="1906" spans="4:6" x14ac:dyDescent="0.35">
      <c r="D1906" s="4"/>
      <c r="E1906" s="4"/>
      <c r="F1906" s="4"/>
    </row>
    <row r="1907" spans="4:6" x14ac:dyDescent="0.35">
      <c r="D1907" s="4"/>
      <c r="E1907" s="4"/>
      <c r="F1907" s="4"/>
    </row>
  </sheetData>
  <conditionalFormatting sqref="E1">
    <cfRule type="cellIs" dxfId="58" priority="4" operator="between">
      <formula>-0.000000000001</formula>
      <formula>0.000000000001</formula>
    </cfRule>
  </conditionalFormatting>
  <conditionalFormatting sqref="E10">
    <cfRule type="containsText" dxfId="57" priority="1" operator="containsText" text="NProjNet">
      <formula>NOT(ISERROR(SEARCH("NProjNet",E10)))</formula>
    </cfRule>
  </conditionalFormatting>
  <conditionalFormatting sqref="G1:G1048576">
    <cfRule type="cellIs" dxfId="56" priority="2" operator="between">
      <formula>-0.000000000001</formula>
      <formula>0.000000000001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01BBA7AD-8E33-4467-B598-B3A4BDB529C2}">
            <xm:f>NOT(ISERROR(SEARCH("MANGLER",C3)))</xm:f>
            <xm:f>"MANGLER"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C3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20D56-EFFD-4B81-98E1-089B37E2704B}">
  <sheetPr codeName="Sheet10">
    <tabColor theme="9" tint="0.39997558519241921"/>
  </sheetPr>
  <dimension ref="A1:O450"/>
  <sheetViews>
    <sheetView zoomScale="85" zoomScaleNormal="85" workbookViewId="0">
      <selection activeCell="D10" sqref="D10:G10"/>
    </sheetView>
  </sheetViews>
  <sheetFormatPr defaultRowHeight="14.5" x14ac:dyDescent="0.35"/>
  <cols>
    <col min="3" max="3" width="41.81640625" customWidth="1"/>
    <col min="5" max="5" width="15.54296875" customWidth="1"/>
    <col min="6" max="6" width="12.7265625" customWidth="1"/>
    <col min="7" max="7" width="14.81640625" style="150" customWidth="1"/>
    <col min="14" max="14" width="16.1796875" bestFit="1" customWidth="1"/>
  </cols>
  <sheetData>
    <row r="1" spans="1:15" x14ac:dyDescent="0.35">
      <c r="A1" s="44" t="s">
        <v>104</v>
      </c>
      <c r="B1" s="44" t="s">
        <v>401</v>
      </c>
      <c r="C1" s="124" t="s">
        <v>287</v>
      </c>
      <c r="D1" s="37"/>
      <c r="E1" s="153" t="s">
        <v>315</v>
      </c>
    </row>
    <row r="2" spans="1:15" x14ac:dyDescent="0.35">
      <c r="A2" s="45" t="str">
        <f>"iter"&amp;TEXT(Overview!F4,"0")</f>
        <v>iter2</v>
      </c>
      <c r="B2" s="45" t="str">
        <f>"iter"&amp;TEXT(Overview!$F$3,"0")</f>
        <v>iter2</v>
      </c>
      <c r="C2" s="124">
        <v>6</v>
      </c>
      <c r="D2" s="124"/>
      <c r="E2" s="124"/>
    </row>
    <row r="3" spans="1:15" x14ac:dyDescent="0.35">
      <c r="C3" t="str">
        <f ca="1">IF(OR(ISTEXT(C4),$C$2=0),"OK","MANGLER OPDATERING AF LookupIDs i bunden af arket")</f>
        <v>OK</v>
      </c>
    </row>
    <row r="4" spans="1:15" x14ac:dyDescent="0.35">
      <c r="B4" t="s">
        <v>336</v>
      </c>
      <c r="C4" t="str" cm="1">
        <f t="array" aca="1" ref="C4" ca="1">INDIRECT(ADDRESS(10+$C$2,3,1,1))</f>
        <v>per7HeatLosttr2</v>
      </c>
    </row>
    <row r="8" spans="1:15" x14ac:dyDescent="0.35">
      <c r="B8" s="2" t="s">
        <v>293</v>
      </c>
      <c r="C8" s="3" t="s">
        <v>291</v>
      </c>
      <c r="D8" s="3" t="s">
        <v>289</v>
      </c>
      <c r="E8" s="3" t="s">
        <v>316</v>
      </c>
      <c r="F8" s="3" t="s">
        <v>315</v>
      </c>
      <c r="G8" s="151" t="s">
        <v>292</v>
      </c>
    </row>
    <row r="10" spans="1:15" ht="15.5" x14ac:dyDescent="0.35">
      <c r="B10" s="37" t="str">
        <f>ADDRESS(ROW(D11),COLUMN(D11),4)</f>
        <v>D11</v>
      </c>
      <c r="C10" s="152" t="s">
        <v>296</v>
      </c>
      <c r="D10" s="185" t="s">
        <v>296</v>
      </c>
      <c r="E10" s="173" t="s">
        <v>316</v>
      </c>
      <c r="F10" s="173" t="s">
        <v>315</v>
      </c>
      <c r="G10" s="186" t="s">
        <v>292</v>
      </c>
      <c r="J10" s="152" t="s">
        <v>321</v>
      </c>
      <c r="N10" s="152" t="s">
        <v>316</v>
      </c>
    </row>
    <row r="11" spans="1:15" x14ac:dyDescent="0.35">
      <c r="C11" s="72" t="str">
        <f>IF(ISBLANK(D11),"",D11&amp;E11&amp;F11)</f>
        <v>per7HeatSenttr1</v>
      </c>
      <c r="D11" s="4" t="s">
        <v>15</v>
      </c>
      <c r="E11" s="4" t="s">
        <v>332</v>
      </c>
      <c r="F11" s="4" t="s">
        <v>169</v>
      </c>
      <c r="G11" s="150">
        <v>11489.291540186752</v>
      </c>
      <c r="J11" s="4" t="s">
        <v>169</v>
      </c>
      <c r="K11" s="4" t="s">
        <v>183</v>
      </c>
      <c r="N11" s="4" t="s">
        <v>332</v>
      </c>
      <c r="O11" s="4" t="s">
        <v>183</v>
      </c>
    </row>
    <row r="12" spans="1:15" x14ac:dyDescent="0.35">
      <c r="C12" s="72" t="str">
        <f t="shared" ref="C12:C75" si="0">IF(ISBLANK(D12),"",D12&amp;E12&amp;F12)</f>
        <v>per7HeatSenttr2</v>
      </c>
      <c r="D12" s="4" t="s">
        <v>15</v>
      </c>
      <c r="E12" s="4" t="s">
        <v>332</v>
      </c>
      <c r="F12" s="4" t="s">
        <v>170</v>
      </c>
      <c r="G12" s="150">
        <v>29246.693095226023</v>
      </c>
      <c r="J12" s="4" t="s">
        <v>170</v>
      </c>
      <c r="K12" s="4" t="s">
        <v>183</v>
      </c>
      <c r="N12" s="4" t="s">
        <v>369</v>
      </c>
      <c r="O12" s="4" t="s">
        <v>183</v>
      </c>
    </row>
    <row r="13" spans="1:15" x14ac:dyDescent="0.35">
      <c r="C13" s="72" t="str">
        <f t="shared" si="0"/>
        <v>per7CostPumptr1</v>
      </c>
      <c r="D13" s="4" t="s">
        <v>15</v>
      </c>
      <c r="E13" s="4" t="s">
        <v>369</v>
      </c>
      <c r="F13" s="4" t="s">
        <v>169</v>
      </c>
      <c r="G13" s="150">
        <v>199292.53477593217</v>
      </c>
      <c r="J13" s="4"/>
      <c r="K13" s="4"/>
      <c r="N13" s="4" t="s">
        <v>370</v>
      </c>
      <c r="O13" s="4" t="s">
        <v>183</v>
      </c>
    </row>
    <row r="14" spans="1:15" x14ac:dyDescent="0.35">
      <c r="C14" s="72" t="str">
        <f t="shared" si="0"/>
        <v>per7CostPumptr2</v>
      </c>
      <c r="D14" s="4" t="s">
        <v>15</v>
      </c>
      <c r="E14" s="4" t="s">
        <v>369</v>
      </c>
      <c r="F14" s="4" t="s">
        <v>170</v>
      </c>
      <c r="G14" s="150">
        <v>34908.594206594877</v>
      </c>
      <c r="J14" s="4"/>
      <c r="K14" s="4"/>
    </row>
    <row r="15" spans="1:15" x14ac:dyDescent="0.35">
      <c r="C15" s="72" t="str">
        <f t="shared" si="0"/>
        <v>per7HeatLosttr1</v>
      </c>
      <c r="D15" s="4" t="s">
        <v>15</v>
      </c>
      <c r="E15" s="4" t="s">
        <v>370</v>
      </c>
      <c r="F15" s="4" t="s">
        <v>169</v>
      </c>
      <c r="G15" s="150">
        <v>127.96574324907715</v>
      </c>
      <c r="J15" s="4"/>
      <c r="K15" s="4"/>
    </row>
    <row r="16" spans="1:15" x14ac:dyDescent="0.35">
      <c r="C16" s="72" t="str">
        <f t="shared" si="0"/>
        <v>per7HeatLosttr2</v>
      </c>
      <c r="D16" s="4" t="s">
        <v>15</v>
      </c>
      <c r="E16" s="4" t="s">
        <v>370</v>
      </c>
      <c r="F16" s="4" t="s">
        <v>170</v>
      </c>
      <c r="G16" s="150">
        <v>27.263489482967749</v>
      </c>
      <c r="J16" s="4"/>
      <c r="K16" s="4"/>
    </row>
    <row r="17" spans="3:11" x14ac:dyDescent="0.35">
      <c r="C17" s="72" t="str">
        <f t="shared" si="0"/>
        <v/>
      </c>
      <c r="D17" s="4"/>
      <c r="E17" s="4"/>
      <c r="F17" s="4"/>
      <c r="J17" s="4"/>
      <c r="K17" s="4"/>
    </row>
    <row r="18" spans="3:11" x14ac:dyDescent="0.35">
      <c r="C18" s="72" t="str">
        <f t="shared" si="0"/>
        <v/>
      </c>
      <c r="D18" s="4"/>
      <c r="E18" s="4"/>
      <c r="F18" s="4"/>
    </row>
    <row r="19" spans="3:11" x14ac:dyDescent="0.35">
      <c r="C19" s="72" t="str">
        <f t="shared" si="0"/>
        <v/>
      </c>
      <c r="D19" s="4"/>
      <c r="E19" s="4"/>
      <c r="F19" s="4"/>
    </row>
    <row r="20" spans="3:11" x14ac:dyDescent="0.35">
      <c r="C20" s="72" t="str">
        <f t="shared" si="0"/>
        <v/>
      </c>
      <c r="D20" s="4"/>
      <c r="E20" s="4"/>
      <c r="F20" s="4"/>
    </row>
    <row r="21" spans="3:11" x14ac:dyDescent="0.35">
      <c r="C21" s="72" t="str">
        <f t="shared" si="0"/>
        <v/>
      </c>
      <c r="D21" s="4"/>
      <c r="E21" s="4"/>
      <c r="F21" s="4"/>
    </row>
    <row r="22" spans="3:11" x14ac:dyDescent="0.35">
      <c r="C22" s="72" t="str">
        <f t="shared" si="0"/>
        <v/>
      </c>
      <c r="D22" s="4"/>
      <c r="E22" s="4"/>
      <c r="F22" s="4"/>
    </row>
    <row r="23" spans="3:11" x14ac:dyDescent="0.35">
      <c r="C23" s="72" t="str">
        <f t="shared" si="0"/>
        <v/>
      </c>
      <c r="D23" s="4"/>
      <c r="E23" s="4"/>
      <c r="F23" s="4"/>
    </row>
    <row r="24" spans="3:11" x14ac:dyDescent="0.35">
      <c r="C24" s="72" t="str">
        <f t="shared" si="0"/>
        <v/>
      </c>
      <c r="D24" s="4"/>
      <c r="E24" s="4"/>
      <c r="F24" s="4"/>
    </row>
    <row r="25" spans="3:11" x14ac:dyDescent="0.35">
      <c r="C25" s="72" t="str">
        <f t="shared" si="0"/>
        <v/>
      </c>
      <c r="D25" s="4"/>
      <c r="E25" s="4"/>
      <c r="F25" s="4"/>
    </row>
    <row r="26" spans="3:11" x14ac:dyDescent="0.35">
      <c r="C26" s="72" t="str">
        <f t="shared" si="0"/>
        <v/>
      </c>
      <c r="D26" s="4"/>
      <c r="E26" s="4"/>
      <c r="F26" s="4"/>
    </row>
    <row r="27" spans="3:11" x14ac:dyDescent="0.35">
      <c r="C27" s="72" t="str">
        <f t="shared" si="0"/>
        <v/>
      </c>
      <c r="D27" s="4"/>
      <c r="E27" s="4"/>
      <c r="F27" s="4"/>
    </row>
    <row r="28" spans="3:11" x14ac:dyDescent="0.35">
      <c r="C28" s="72" t="str">
        <f t="shared" si="0"/>
        <v/>
      </c>
      <c r="D28" s="4"/>
      <c r="E28" s="4"/>
      <c r="F28" s="4"/>
    </row>
    <row r="29" spans="3:11" x14ac:dyDescent="0.35">
      <c r="C29" s="72" t="str">
        <f t="shared" si="0"/>
        <v/>
      </c>
      <c r="D29" s="4"/>
      <c r="E29" s="4"/>
      <c r="F29" s="4"/>
    </row>
    <row r="30" spans="3:11" x14ac:dyDescent="0.35">
      <c r="C30" s="72" t="str">
        <f t="shared" si="0"/>
        <v/>
      </c>
      <c r="D30" s="4"/>
      <c r="E30" s="4"/>
      <c r="F30" s="4"/>
    </row>
    <row r="31" spans="3:11" x14ac:dyDescent="0.35">
      <c r="C31" s="72" t="str">
        <f t="shared" si="0"/>
        <v/>
      </c>
      <c r="D31" s="4"/>
      <c r="E31" s="4"/>
      <c r="F31" s="4"/>
    </row>
    <row r="32" spans="3:11" x14ac:dyDescent="0.35">
      <c r="C32" s="72" t="str">
        <f t="shared" si="0"/>
        <v/>
      </c>
      <c r="D32" s="4"/>
      <c r="E32" s="4"/>
      <c r="F32" s="4"/>
    </row>
    <row r="33" spans="3:6" x14ac:dyDescent="0.35">
      <c r="C33" s="72" t="str">
        <f t="shared" si="0"/>
        <v/>
      </c>
      <c r="D33" s="4"/>
      <c r="E33" s="4"/>
      <c r="F33" s="4"/>
    </row>
    <row r="34" spans="3:6" x14ac:dyDescent="0.35">
      <c r="C34" s="72" t="str">
        <f t="shared" si="0"/>
        <v/>
      </c>
      <c r="D34" s="4"/>
      <c r="E34" s="4"/>
      <c r="F34" s="4"/>
    </row>
    <row r="35" spans="3:6" x14ac:dyDescent="0.35">
      <c r="C35" s="72" t="str">
        <f t="shared" si="0"/>
        <v/>
      </c>
      <c r="D35" s="4"/>
      <c r="E35" s="4"/>
      <c r="F35" s="4"/>
    </row>
    <row r="36" spans="3:6" x14ac:dyDescent="0.35">
      <c r="C36" s="72" t="str">
        <f t="shared" si="0"/>
        <v/>
      </c>
      <c r="D36" s="4"/>
      <c r="E36" s="4"/>
      <c r="F36" s="4"/>
    </row>
    <row r="37" spans="3:6" x14ac:dyDescent="0.35">
      <c r="C37" s="72" t="str">
        <f t="shared" si="0"/>
        <v/>
      </c>
      <c r="D37" s="4"/>
      <c r="E37" s="4"/>
      <c r="F37" s="4"/>
    </row>
    <row r="38" spans="3:6" x14ac:dyDescent="0.35">
      <c r="C38" s="72" t="str">
        <f t="shared" si="0"/>
        <v/>
      </c>
      <c r="D38" s="4"/>
      <c r="E38" s="4"/>
      <c r="F38" s="4"/>
    </row>
    <row r="39" spans="3:6" x14ac:dyDescent="0.35">
      <c r="C39" s="72" t="str">
        <f t="shared" si="0"/>
        <v/>
      </c>
      <c r="D39" s="4"/>
      <c r="E39" s="4"/>
      <c r="F39" s="4"/>
    </row>
    <row r="40" spans="3:6" x14ac:dyDescent="0.35">
      <c r="C40" s="72" t="str">
        <f t="shared" si="0"/>
        <v/>
      </c>
      <c r="D40" s="4"/>
      <c r="E40" s="4"/>
      <c r="F40" s="4"/>
    </row>
    <row r="41" spans="3:6" x14ac:dyDescent="0.35">
      <c r="C41" s="72" t="str">
        <f t="shared" si="0"/>
        <v/>
      </c>
      <c r="D41" s="4"/>
      <c r="E41" s="4"/>
      <c r="F41" s="4"/>
    </row>
    <row r="42" spans="3:6" x14ac:dyDescent="0.35">
      <c r="C42" s="72" t="str">
        <f t="shared" si="0"/>
        <v/>
      </c>
      <c r="D42" s="4"/>
      <c r="E42" s="4"/>
      <c r="F42" s="4"/>
    </row>
    <row r="43" spans="3:6" x14ac:dyDescent="0.35">
      <c r="C43" s="72" t="str">
        <f t="shared" si="0"/>
        <v/>
      </c>
      <c r="D43" s="4"/>
      <c r="E43" s="4"/>
      <c r="F43" s="4"/>
    </row>
    <row r="44" spans="3:6" x14ac:dyDescent="0.35">
      <c r="C44" s="72" t="str">
        <f t="shared" si="0"/>
        <v/>
      </c>
      <c r="D44" s="4"/>
      <c r="E44" s="4"/>
      <c r="F44" s="4"/>
    </row>
    <row r="45" spans="3:6" x14ac:dyDescent="0.35">
      <c r="C45" s="72" t="str">
        <f t="shared" si="0"/>
        <v/>
      </c>
      <c r="D45" s="4"/>
      <c r="E45" s="4"/>
      <c r="F45" s="4"/>
    </row>
    <row r="46" spans="3:6" x14ac:dyDescent="0.35">
      <c r="C46" s="72" t="str">
        <f t="shared" si="0"/>
        <v/>
      </c>
      <c r="D46" s="4"/>
      <c r="E46" s="4"/>
      <c r="F46" s="4"/>
    </row>
    <row r="47" spans="3:6" x14ac:dyDescent="0.35">
      <c r="C47" s="72" t="str">
        <f t="shared" si="0"/>
        <v/>
      </c>
      <c r="D47" s="4"/>
      <c r="E47" s="4"/>
      <c r="F47" s="4"/>
    </row>
    <row r="48" spans="3:6" x14ac:dyDescent="0.35">
      <c r="C48" s="72" t="str">
        <f t="shared" si="0"/>
        <v/>
      </c>
      <c r="D48" s="4"/>
      <c r="E48" s="4"/>
      <c r="F48" s="4"/>
    </row>
    <row r="49" spans="3:6" x14ac:dyDescent="0.35">
      <c r="C49" s="72" t="str">
        <f t="shared" si="0"/>
        <v/>
      </c>
      <c r="D49" s="4"/>
      <c r="E49" s="4"/>
      <c r="F49" s="4"/>
    </row>
    <row r="50" spans="3:6" x14ac:dyDescent="0.35">
      <c r="C50" s="72" t="str">
        <f t="shared" si="0"/>
        <v/>
      </c>
      <c r="D50" s="4"/>
      <c r="E50" s="4"/>
      <c r="F50" s="4"/>
    </row>
    <row r="51" spans="3:6" x14ac:dyDescent="0.35">
      <c r="C51" s="72" t="str">
        <f t="shared" si="0"/>
        <v/>
      </c>
      <c r="D51" s="4"/>
      <c r="E51" s="4"/>
      <c r="F51" s="4"/>
    </row>
    <row r="52" spans="3:6" x14ac:dyDescent="0.35">
      <c r="C52" s="72" t="str">
        <f t="shared" si="0"/>
        <v/>
      </c>
      <c r="D52" s="4"/>
      <c r="E52" s="4"/>
      <c r="F52" s="4"/>
    </row>
    <row r="53" spans="3:6" x14ac:dyDescent="0.35">
      <c r="C53" s="72" t="str">
        <f t="shared" si="0"/>
        <v/>
      </c>
      <c r="D53" s="4"/>
      <c r="E53" s="4"/>
      <c r="F53" s="4"/>
    </row>
    <row r="54" spans="3:6" x14ac:dyDescent="0.35">
      <c r="C54" s="72" t="str">
        <f t="shared" si="0"/>
        <v/>
      </c>
      <c r="D54" s="4"/>
      <c r="E54" s="4"/>
      <c r="F54" s="4"/>
    </row>
    <row r="55" spans="3:6" x14ac:dyDescent="0.35">
      <c r="C55" s="72" t="str">
        <f t="shared" si="0"/>
        <v/>
      </c>
      <c r="D55" s="4"/>
      <c r="E55" s="4"/>
      <c r="F55" s="4"/>
    </row>
    <row r="56" spans="3:6" x14ac:dyDescent="0.35">
      <c r="C56" s="72" t="str">
        <f t="shared" si="0"/>
        <v/>
      </c>
      <c r="D56" s="4"/>
      <c r="E56" s="4"/>
      <c r="F56" s="4"/>
    </row>
    <row r="57" spans="3:6" x14ac:dyDescent="0.35">
      <c r="C57" s="72" t="str">
        <f t="shared" si="0"/>
        <v/>
      </c>
      <c r="D57" s="4"/>
      <c r="E57" s="4"/>
      <c r="F57" s="4"/>
    </row>
    <row r="58" spans="3:6" x14ac:dyDescent="0.35">
      <c r="C58" s="72" t="str">
        <f t="shared" si="0"/>
        <v/>
      </c>
      <c r="D58" s="4"/>
      <c r="E58" s="4"/>
      <c r="F58" s="4"/>
    </row>
    <row r="59" spans="3:6" x14ac:dyDescent="0.35">
      <c r="C59" s="72" t="str">
        <f t="shared" si="0"/>
        <v/>
      </c>
      <c r="D59" s="4"/>
      <c r="E59" s="4"/>
      <c r="F59" s="4"/>
    </row>
    <row r="60" spans="3:6" x14ac:dyDescent="0.35">
      <c r="C60" s="72" t="str">
        <f t="shared" si="0"/>
        <v/>
      </c>
      <c r="D60" s="4"/>
      <c r="E60" s="4"/>
      <c r="F60" s="4"/>
    </row>
    <row r="61" spans="3:6" x14ac:dyDescent="0.35">
      <c r="C61" s="72" t="str">
        <f t="shared" si="0"/>
        <v/>
      </c>
      <c r="D61" s="4"/>
      <c r="E61" s="4"/>
      <c r="F61" s="4"/>
    </row>
    <row r="62" spans="3:6" x14ac:dyDescent="0.35">
      <c r="C62" s="72" t="str">
        <f t="shared" si="0"/>
        <v/>
      </c>
      <c r="D62" s="4"/>
      <c r="E62" s="4"/>
      <c r="F62" s="4"/>
    </row>
    <row r="63" spans="3:6" x14ac:dyDescent="0.35">
      <c r="C63" s="72" t="str">
        <f t="shared" si="0"/>
        <v/>
      </c>
      <c r="D63" s="4"/>
      <c r="E63" s="4"/>
      <c r="F63" s="4"/>
    </row>
    <row r="64" spans="3:6" x14ac:dyDescent="0.35">
      <c r="C64" s="72" t="str">
        <f t="shared" si="0"/>
        <v/>
      </c>
      <c r="D64" s="4"/>
      <c r="E64" s="4"/>
      <c r="F64" s="4"/>
    </row>
    <row r="65" spans="3:6" x14ac:dyDescent="0.35">
      <c r="C65" s="72" t="str">
        <f t="shared" si="0"/>
        <v/>
      </c>
      <c r="D65" s="4"/>
      <c r="E65" s="4"/>
      <c r="F65" s="4"/>
    </row>
    <row r="66" spans="3:6" x14ac:dyDescent="0.35">
      <c r="C66" s="72" t="str">
        <f t="shared" si="0"/>
        <v/>
      </c>
      <c r="D66" s="4"/>
      <c r="E66" s="4"/>
      <c r="F66" s="4"/>
    </row>
    <row r="67" spans="3:6" x14ac:dyDescent="0.35">
      <c r="C67" s="72" t="str">
        <f t="shared" si="0"/>
        <v/>
      </c>
      <c r="D67" s="4"/>
      <c r="E67" s="4"/>
      <c r="F67" s="4"/>
    </row>
    <row r="68" spans="3:6" x14ac:dyDescent="0.35">
      <c r="C68" s="72" t="str">
        <f t="shared" si="0"/>
        <v/>
      </c>
      <c r="D68" s="4"/>
      <c r="E68" s="4"/>
      <c r="F68" s="4"/>
    </row>
    <row r="69" spans="3:6" x14ac:dyDescent="0.35">
      <c r="C69" s="72" t="str">
        <f t="shared" si="0"/>
        <v/>
      </c>
      <c r="D69" s="4"/>
      <c r="E69" s="4"/>
      <c r="F69" s="4"/>
    </row>
    <row r="70" spans="3:6" x14ac:dyDescent="0.35">
      <c r="C70" s="72" t="str">
        <f t="shared" si="0"/>
        <v/>
      </c>
      <c r="D70" s="4"/>
      <c r="E70" s="4"/>
      <c r="F70" s="4"/>
    </row>
    <row r="71" spans="3:6" x14ac:dyDescent="0.35">
      <c r="C71" s="72" t="str">
        <f t="shared" si="0"/>
        <v/>
      </c>
      <c r="D71" s="4"/>
      <c r="E71" s="4"/>
      <c r="F71" s="4"/>
    </row>
    <row r="72" spans="3:6" x14ac:dyDescent="0.35">
      <c r="C72" s="72" t="str">
        <f t="shared" si="0"/>
        <v/>
      </c>
      <c r="D72" s="4"/>
      <c r="E72" s="4"/>
      <c r="F72" s="4"/>
    </row>
    <row r="73" spans="3:6" x14ac:dyDescent="0.35">
      <c r="C73" s="72" t="str">
        <f t="shared" si="0"/>
        <v/>
      </c>
      <c r="D73" s="4"/>
      <c r="E73" s="4"/>
      <c r="F73" s="4"/>
    </row>
    <row r="74" spans="3:6" x14ac:dyDescent="0.35">
      <c r="C74" s="72" t="str">
        <f t="shared" si="0"/>
        <v/>
      </c>
      <c r="D74" s="4"/>
      <c r="E74" s="4"/>
      <c r="F74" s="4"/>
    </row>
    <row r="75" spans="3:6" x14ac:dyDescent="0.35">
      <c r="C75" s="72" t="str">
        <f t="shared" si="0"/>
        <v/>
      </c>
      <c r="D75" s="4"/>
      <c r="E75" s="4"/>
      <c r="F75" s="4"/>
    </row>
    <row r="76" spans="3:6" x14ac:dyDescent="0.35">
      <c r="C76" s="72" t="str">
        <f t="shared" ref="C76:C139" si="1">IF(ISBLANK(D76),"",D76&amp;E76&amp;F76)</f>
        <v/>
      </c>
      <c r="D76" s="4"/>
      <c r="E76" s="4"/>
      <c r="F76" s="4"/>
    </row>
    <row r="77" spans="3:6" x14ac:dyDescent="0.35">
      <c r="C77" s="72" t="str">
        <f t="shared" si="1"/>
        <v/>
      </c>
      <c r="D77" s="4"/>
      <c r="E77" s="4"/>
      <c r="F77" s="4"/>
    </row>
    <row r="78" spans="3:6" x14ac:dyDescent="0.35">
      <c r="C78" s="72" t="str">
        <f t="shared" si="1"/>
        <v/>
      </c>
      <c r="D78" s="4"/>
      <c r="E78" s="4"/>
      <c r="F78" s="4"/>
    </row>
    <row r="79" spans="3:6" x14ac:dyDescent="0.35">
      <c r="C79" s="72" t="str">
        <f t="shared" si="1"/>
        <v/>
      </c>
      <c r="D79" s="4"/>
      <c r="E79" s="4"/>
      <c r="F79" s="4"/>
    </row>
    <row r="80" spans="3:6" x14ac:dyDescent="0.35">
      <c r="C80" s="72" t="str">
        <f t="shared" si="1"/>
        <v/>
      </c>
      <c r="D80" s="4"/>
      <c r="E80" s="4"/>
      <c r="F80" s="4"/>
    </row>
    <row r="81" spans="3:6" x14ac:dyDescent="0.35">
      <c r="C81" s="72" t="str">
        <f t="shared" si="1"/>
        <v/>
      </c>
      <c r="D81" s="4"/>
      <c r="E81" s="4"/>
      <c r="F81" s="4"/>
    </row>
    <row r="82" spans="3:6" x14ac:dyDescent="0.35">
      <c r="C82" s="72" t="str">
        <f t="shared" si="1"/>
        <v/>
      </c>
      <c r="D82" s="4"/>
      <c r="E82" s="4"/>
      <c r="F82" s="4"/>
    </row>
    <row r="83" spans="3:6" x14ac:dyDescent="0.35">
      <c r="C83" s="72" t="str">
        <f t="shared" si="1"/>
        <v/>
      </c>
      <c r="D83" s="4"/>
      <c r="E83" s="4"/>
      <c r="F83" s="4"/>
    </row>
    <row r="84" spans="3:6" x14ac:dyDescent="0.35">
      <c r="C84" s="72" t="str">
        <f t="shared" si="1"/>
        <v/>
      </c>
      <c r="D84" s="4"/>
      <c r="E84" s="4"/>
      <c r="F84" s="4"/>
    </row>
    <row r="85" spans="3:6" x14ac:dyDescent="0.35">
      <c r="C85" s="72" t="str">
        <f t="shared" si="1"/>
        <v/>
      </c>
      <c r="D85" s="4"/>
      <c r="E85" s="4"/>
      <c r="F85" s="4"/>
    </row>
    <row r="86" spans="3:6" x14ac:dyDescent="0.35">
      <c r="C86" s="72" t="str">
        <f t="shared" si="1"/>
        <v/>
      </c>
      <c r="D86" s="4"/>
      <c r="E86" s="4"/>
      <c r="F86" s="4"/>
    </row>
    <row r="87" spans="3:6" x14ac:dyDescent="0.35">
      <c r="C87" s="72" t="str">
        <f t="shared" si="1"/>
        <v/>
      </c>
      <c r="D87" s="4"/>
      <c r="E87" s="4"/>
      <c r="F87" s="4"/>
    </row>
    <row r="88" spans="3:6" x14ac:dyDescent="0.35">
      <c r="C88" s="72" t="str">
        <f t="shared" si="1"/>
        <v/>
      </c>
      <c r="D88" s="4"/>
      <c r="E88" s="4"/>
      <c r="F88" s="4"/>
    </row>
    <row r="89" spans="3:6" x14ac:dyDescent="0.35">
      <c r="C89" s="72" t="str">
        <f t="shared" si="1"/>
        <v/>
      </c>
      <c r="D89" s="4"/>
      <c r="E89" s="4"/>
      <c r="F89" s="4"/>
    </row>
    <row r="90" spans="3:6" x14ac:dyDescent="0.35">
      <c r="C90" s="72" t="str">
        <f t="shared" si="1"/>
        <v/>
      </c>
      <c r="D90" s="4"/>
      <c r="E90" s="4"/>
      <c r="F90" s="4"/>
    </row>
    <row r="91" spans="3:6" x14ac:dyDescent="0.35">
      <c r="C91" s="72" t="str">
        <f t="shared" si="1"/>
        <v/>
      </c>
      <c r="D91" s="4"/>
      <c r="E91" s="4"/>
      <c r="F91" s="4"/>
    </row>
    <row r="92" spans="3:6" x14ac:dyDescent="0.35">
      <c r="C92" s="72" t="str">
        <f t="shared" si="1"/>
        <v/>
      </c>
      <c r="D92" s="4"/>
      <c r="E92" s="4"/>
      <c r="F92" s="4"/>
    </row>
    <row r="93" spans="3:6" x14ac:dyDescent="0.35">
      <c r="C93" s="72" t="str">
        <f t="shared" si="1"/>
        <v/>
      </c>
      <c r="D93" s="4"/>
      <c r="E93" s="4"/>
      <c r="F93" s="4"/>
    </row>
    <row r="94" spans="3:6" x14ac:dyDescent="0.35">
      <c r="C94" s="72" t="str">
        <f t="shared" si="1"/>
        <v/>
      </c>
      <c r="D94" s="4"/>
      <c r="E94" s="4"/>
      <c r="F94" s="4"/>
    </row>
    <row r="95" spans="3:6" x14ac:dyDescent="0.35">
      <c r="C95" s="72" t="str">
        <f t="shared" si="1"/>
        <v/>
      </c>
      <c r="D95" s="4"/>
      <c r="E95" s="4"/>
      <c r="F95" s="4"/>
    </row>
    <row r="96" spans="3:6" x14ac:dyDescent="0.35">
      <c r="C96" s="72" t="str">
        <f t="shared" si="1"/>
        <v/>
      </c>
      <c r="D96" s="4"/>
      <c r="E96" s="4"/>
      <c r="F96" s="4"/>
    </row>
    <row r="97" spans="3:6" x14ac:dyDescent="0.35">
      <c r="C97" s="72" t="str">
        <f t="shared" si="1"/>
        <v/>
      </c>
      <c r="D97" s="4"/>
      <c r="E97" s="4"/>
      <c r="F97" s="4"/>
    </row>
    <row r="98" spans="3:6" x14ac:dyDescent="0.35">
      <c r="C98" s="72" t="str">
        <f t="shared" si="1"/>
        <v/>
      </c>
      <c r="D98" s="4"/>
      <c r="E98" s="4"/>
      <c r="F98" s="4"/>
    </row>
    <row r="99" spans="3:6" x14ac:dyDescent="0.35">
      <c r="C99" s="72" t="str">
        <f t="shared" si="1"/>
        <v/>
      </c>
      <c r="D99" s="4"/>
      <c r="E99" s="4"/>
      <c r="F99" s="4"/>
    </row>
    <row r="100" spans="3:6" x14ac:dyDescent="0.35">
      <c r="C100" s="72" t="str">
        <f t="shared" si="1"/>
        <v/>
      </c>
      <c r="D100" s="4"/>
      <c r="E100" s="4"/>
      <c r="F100" s="4"/>
    </row>
    <row r="101" spans="3:6" x14ac:dyDescent="0.35">
      <c r="C101" s="72" t="str">
        <f t="shared" si="1"/>
        <v/>
      </c>
      <c r="D101" s="4"/>
      <c r="E101" s="4"/>
      <c r="F101" s="4"/>
    </row>
    <row r="102" spans="3:6" x14ac:dyDescent="0.35">
      <c r="C102" s="72" t="str">
        <f t="shared" si="1"/>
        <v/>
      </c>
      <c r="D102" s="4"/>
      <c r="E102" s="4"/>
      <c r="F102" s="4"/>
    </row>
    <row r="103" spans="3:6" x14ac:dyDescent="0.35">
      <c r="C103" s="72" t="str">
        <f t="shared" si="1"/>
        <v/>
      </c>
      <c r="D103" s="4"/>
      <c r="E103" s="4"/>
      <c r="F103" s="4"/>
    </row>
    <row r="104" spans="3:6" x14ac:dyDescent="0.35">
      <c r="C104" s="72" t="str">
        <f t="shared" si="1"/>
        <v/>
      </c>
      <c r="D104" s="4"/>
      <c r="E104" s="4"/>
      <c r="F104" s="4"/>
    </row>
    <row r="105" spans="3:6" x14ac:dyDescent="0.35">
      <c r="C105" s="72" t="str">
        <f t="shared" si="1"/>
        <v/>
      </c>
      <c r="D105" s="4"/>
      <c r="E105" s="4"/>
      <c r="F105" s="4"/>
    </row>
    <row r="106" spans="3:6" x14ac:dyDescent="0.35">
      <c r="C106" s="72" t="str">
        <f t="shared" si="1"/>
        <v/>
      </c>
      <c r="D106" s="4"/>
      <c r="E106" s="4"/>
      <c r="F106" s="4"/>
    </row>
    <row r="107" spans="3:6" x14ac:dyDescent="0.35">
      <c r="C107" s="72" t="str">
        <f t="shared" si="1"/>
        <v/>
      </c>
      <c r="D107" s="4"/>
      <c r="E107" s="4"/>
      <c r="F107" s="4"/>
    </row>
    <row r="108" spans="3:6" x14ac:dyDescent="0.35">
      <c r="C108" s="72" t="str">
        <f t="shared" si="1"/>
        <v/>
      </c>
      <c r="D108" s="4"/>
      <c r="E108" s="4"/>
      <c r="F108" s="4"/>
    </row>
    <row r="109" spans="3:6" x14ac:dyDescent="0.35">
      <c r="C109" s="72" t="str">
        <f t="shared" si="1"/>
        <v/>
      </c>
      <c r="D109" s="4"/>
      <c r="E109" s="4"/>
      <c r="F109" s="4"/>
    </row>
    <row r="110" spans="3:6" x14ac:dyDescent="0.35">
      <c r="C110" s="72" t="str">
        <f t="shared" si="1"/>
        <v/>
      </c>
      <c r="D110" s="4"/>
      <c r="E110" s="4"/>
      <c r="F110" s="4"/>
    </row>
    <row r="111" spans="3:6" x14ac:dyDescent="0.35">
      <c r="C111" s="72" t="str">
        <f t="shared" si="1"/>
        <v/>
      </c>
      <c r="D111" s="4"/>
      <c r="E111" s="4"/>
      <c r="F111" s="4"/>
    </row>
    <row r="112" spans="3:6" x14ac:dyDescent="0.35">
      <c r="C112" s="72" t="str">
        <f t="shared" si="1"/>
        <v/>
      </c>
      <c r="D112" s="4"/>
      <c r="E112" s="4"/>
      <c r="F112" s="4"/>
    </row>
    <row r="113" spans="3:6" x14ac:dyDescent="0.35">
      <c r="C113" s="72" t="str">
        <f t="shared" si="1"/>
        <v/>
      </c>
      <c r="D113" s="4"/>
      <c r="E113" s="4"/>
      <c r="F113" s="4"/>
    </row>
    <row r="114" spans="3:6" x14ac:dyDescent="0.35">
      <c r="C114" s="72" t="str">
        <f t="shared" si="1"/>
        <v/>
      </c>
      <c r="D114" s="4"/>
      <c r="E114" s="4"/>
      <c r="F114" s="4"/>
    </row>
    <row r="115" spans="3:6" x14ac:dyDescent="0.35">
      <c r="C115" s="72" t="str">
        <f t="shared" si="1"/>
        <v/>
      </c>
      <c r="D115" s="4"/>
      <c r="E115" s="4"/>
      <c r="F115" s="4"/>
    </row>
    <row r="116" spans="3:6" x14ac:dyDescent="0.35">
      <c r="C116" s="72" t="str">
        <f t="shared" si="1"/>
        <v/>
      </c>
      <c r="D116" s="4"/>
      <c r="E116" s="4"/>
      <c r="F116" s="4"/>
    </row>
    <row r="117" spans="3:6" x14ac:dyDescent="0.35">
      <c r="C117" s="72" t="str">
        <f t="shared" si="1"/>
        <v/>
      </c>
      <c r="D117" s="4"/>
      <c r="E117" s="4"/>
      <c r="F117" s="4"/>
    </row>
    <row r="118" spans="3:6" x14ac:dyDescent="0.35">
      <c r="C118" s="72" t="str">
        <f t="shared" si="1"/>
        <v/>
      </c>
      <c r="D118" s="4"/>
      <c r="E118" s="4"/>
      <c r="F118" s="4"/>
    </row>
    <row r="119" spans="3:6" x14ac:dyDescent="0.35">
      <c r="C119" s="72" t="str">
        <f t="shared" si="1"/>
        <v/>
      </c>
      <c r="D119" s="4"/>
      <c r="E119" s="4"/>
      <c r="F119" s="4"/>
    </row>
    <row r="120" spans="3:6" x14ac:dyDescent="0.35">
      <c r="C120" s="72" t="str">
        <f t="shared" si="1"/>
        <v/>
      </c>
      <c r="D120" s="4"/>
      <c r="E120" s="4"/>
      <c r="F120" s="4"/>
    </row>
    <row r="121" spans="3:6" x14ac:dyDescent="0.35">
      <c r="C121" s="72" t="str">
        <f t="shared" si="1"/>
        <v/>
      </c>
      <c r="D121" s="4"/>
      <c r="E121" s="4"/>
      <c r="F121" s="4"/>
    </row>
    <row r="122" spans="3:6" x14ac:dyDescent="0.35">
      <c r="C122" s="72" t="str">
        <f t="shared" si="1"/>
        <v/>
      </c>
      <c r="D122" s="4"/>
      <c r="E122" s="4"/>
      <c r="F122" s="4"/>
    </row>
    <row r="123" spans="3:6" x14ac:dyDescent="0.35">
      <c r="C123" s="72" t="str">
        <f t="shared" si="1"/>
        <v/>
      </c>
      <c r="D123" s="4"/>
      <c r="E123" s="4"/>
      <c r="F123" s="4"/>
    </row>
    <row r="124" spans="3:6" x14ac:dyDescent="0.35">
      <c r="C124" s="72" t="str">
        <f t="shared" si="1"/>
        <v/>
      </c>
      <c r="D124" s="4"/>
      <c r="E124" s="4"/>
      <c r="F124" s="4"/>
    </row>
    <row r="125" spans="3:6" x14ac:dyDescent="0.35">
      <c r="C125" s="72" t="str">
        <f t="shared" si="1"/>
        <v/>
      </c>
      <c r="D125" s="4"/>
      <c r="E125" s="4"/>
      <c r="F125" s="4"/>
    </row>
    <row r="126" spans="3:6" x14ac:dyDescent="0.35">
      <c r="C126" s="72" t="str">
        <f t="shared" si="1"/>
        <v/>
      </c>
      <c r="D126" s="4"/>
      <c r="E126" s="4"/>
      <c r="F126" s="4"/>
    </row>
    <row r="127" spans="3:6" x14ac:dyDescent="0.35">
      <c r="C127" s="72" t="str">
        <f t="shared" si="1"/>
        <v/>
      </c>
      <c r="D127" s="4"/>
      <c r="E127" s="4"/>
      <c r="F127" s="4"/>
    </row>
    <row r="128" spans="3:6" x14ac:dyDescent="0.35">
      <c r="C128" s="72" t="str">
        <f t="shared" si="1"/>
        <v/>
      </c>
      <c r="D128" s="4"/>
      <c r="E128" s="4"/>
      <c r="F128" s="4"/>
    </row>
    <row r="129" spans="3:6" x14ac:dyDescent="0.35">
      <c r="C129" s="72" t="str">
        <f t="shared" si="1"/>
        <v/>
      </c>
      <c r="D129" s="4"/>
      <c r="E129" s="4"/>
      <c r="F129" s="4"/>
    </row>
    <row r="130" spans="3:6" x14ac:dyDescent="0.35">
      <c r="C130" s="72" t="str">
        <f t="shared" si="1"/>
        <v/>
      </c>
      <c r="D130" s="4"/>
      <c r="E130" s="4"/>
      <c r="F130" s="4"/>
    </row>
    <row r="131" spans="3:6" x14ac:dyDescent="0.35">
      <c r="C131" s="72" t="str">
        <f t="shared" si="1"/>
        <v/>
      </c>
      <c r="D131" s="4"/>
      <c r="E131" s="4"/>
      <c r="F131" s="4"/>
    </row>
    <row r="132" spans="3:6" x14ac:dyDescent="0.35">
      <c r="C132" s="72" t="str">
        <f t="shared" si="1"/>
        <v/>
      </c>
      <c r="D132" s="4"/>
      <c r="E132" s="4"/>
      <c r="F132" s="4"/>
    </row>
    <row r="133" spans="3:6" x14ac:dyDescent="0.35">
      <c r="C133" s="72" t="str">
        <f t="shared" si="1"/>
        <v/>
      </c>
      <c r="D133" s="4"/>
      <c r="E133" s="4"/>
      <c r="F133" s="4"/>
    </row>
    <row r="134" spans="3:6" x14ac:dyDescent="0.35">
      <c r="C134" s="72" t="str">
        <f t="shared" si="1"/>
        <v/>
      </c>
      <c r="D134" s="4"/>
      <c r="E134" s="4"/>
      <c r="F134" s="4"/>
    </row>
    <row r="135" spans="3:6" x14ac:dyDescent="0.35">
      <c r="C135" s="72" t="str">
        <f t="shared" si="1"/>
        <v/>
      </c>
      <c r="D135" s="4"/>
      <c r="E135" s="4"/>
      <c r="F135" s="4"/>
    </row>
    <row r="136" spans="3:6" x14ac:dyDescent="0.35">
      <c r="C136" s="72" t="str">
        <f t="shared" si="1"/>
        <v/>
      </c>
      <c r="D136" s="4"/>
      <c r="E136" s="4"/>
      <c r="F136" s="4"/>
    </row>
    <row r="137" spans="3:6" x14ac:dyDescent="0.35">
      <c r="C137" s="72" t="str">
        <f t="shared" si="1"/>
        <v/>
      </c>
      <c r="D137" s="4"/>
      <c r="E137" s="4"/>
      <c r="F137" s="4"/>
    </row>
    <row r="138" spans="3:6" x14ac:dyDescent="0.35">
      <c r="C138" s="72" t="str">
        <f t="shared" si="1"/>
        <v/>
      </c>
      <c r="D138" s="4"/>
      <c r="E138" s="4"/>
      <c r="F138" s="4"/>
    </row>
    <row r="139" spans="3:6" x14ac:dyDescent="0.35">
      <c r="C139" s="72" t="str">
        <f t="shared" si="1"/>
        <v/>
      </c>
      <c r="D139" s="4"/>
      <c r="E139" s="4"/>
      <c r="F139" s="4"/>
    </row>
    <row r="140" spans="3:6" x14ac:dyDescent="0.35">
      <c r="C140" s="72" t="str">
        <f t="shared" ref="C140:C154" si="2">IF(ISBLANK(D140),"",D140&amp;E140&amp;F140)</f>
        <v/>
      </c>
      <c r="D140" s="4"/>
      <c r="E140" s="4"/>
      <c r="F140" s="4"/>
    </row>
    <row r="141" spans="3:6" x14ac:dyDescent="0.35">
      <c r="C141" s="72" t="str">
        <f t="shared" si="2"/>
        <v/>
      </c>
      <c r="D141" s="4"/>
      <c r="E141" s="4"/>
      <c r="F141" s="4"/>
    </row>
    <row r="142" spans="3:6" x14ac:dyDescent="0.35">
      <c r="C142" s="72" t="str">
        <f t="shared" si="2"/>
        <v/>
      </c>
      <c r="D142" s="4"/>
      <c r="E142" s="4"/>
      <c r="F142" s="4"/>
    </row>
    <row r="143" spans="3:6" x14ac:dyDescent="0.35">
      <c r="C143" s="72" t="str">
        <f t="shared" si="2"/>
        <v/>
      </c>
      <c r="D143" s="4"/>
      <c r="E143" s="4"/>
      <c r="F143" s="4"/>
    </row>
    <row r="144" spans="3:6" x14ac:dyDescent="0.35">
      <c r="C144" s="72" t="str">
        <f t="shared" si="2"/>
        <v/>
      </c>
      <c r="D144" s="4"/>
      <c r="E144" s="4"/>
      <c r="F144" s="4"/>
    </row>
    <row r="145" spans="3:6" x14ac:dyDescent="0.35">
      <c r="C145" s="72" t="str">
        <f t="shared" si="2"/>
        <v/>
      </c>
      <c r="D145" s="4"/>
      <c r="E145" s="4"/>
      <c r="F145" s="4"/>
    </row>
    <row r="146" spans="3:6" x14ac:dyDescent="0.35">
      <c r="C146" s="72" t="str">
        <f t="shared" si="2"/>
        <v/>
      </c>
      <c r="D146" s="4"/>
      <c r="E146" s="4"/>
      <c r="F146" s="4"/>
    </row>
    <row r="147" spans="3:6" x14ac:dyDescent="0.35">
      <c r="C147" s="72" t="str">
        <f t="shared" si="2"/>
        <v/>
      </c>
      <c r="D147" s="4"/>
      <c r="E147" s="4"/>
      <c r="F147" s="4"/>
    </row>
    <row r="148" spans="3:6" x14ac:dyDescent="0.35">
      <c r="C148" s="72" t="str">
        <f t="shared" si="2"/>
        <v/>
      </c>
      <c r="D148" s="4"/>
      <c r="E148" s="4"/>
      <c r="F148" s="4"/>
    </row>
    <row r="149" spans="3:6" x14ac:dyDescent="0.35">
      <c r="C149" s="72" t="str">
        <f t="shared" si="2"/>
        <v/>
      </c>
      <c r="D149" s="4"/>
      <c r="E149" s="4"/>
      <c r="F149" s="4"/>
    </row>
    <row r="150" spans="3:6" x14ac:dyDescent="0.35">
      <c r="C150" s="72" t="str">
        <f t="shared" si="2"/>
        <v/>
      </c>
      <c r="D150" s="4"/>
      <c r="E150" s="4"/>
      <c r="F150" s="4"/>
    </row>
    <row r="151" spans="3:6" x14ac:dyDescent="0.35">
      <c r="C151" s="72" t="str">
        <f t="shared" si="2"/>
        <v/>
      </c>
      <c r="D151" s="4"/>
      <c r="E151" s="4"/>
      <c r="F151" s="4"/>
    </row>
    <row r="152" spans="3:6" x14ac:dyDescent="0.35">
      <c r="C152" s="72" t="str">
        <f t="shared" si="2"/>
        <v/>
      </c>
      <c r="D152" s="4"/>
      <c r="E152" s="4"/>
      <c r="F152" s="4"/>
    </row>
    <row r="153" spans="3:6" x14ac:dyDescent="0.35">
      <c r="C153" s="72" t="str">
        <f t="shared" si="2"/>
        <v/>
      </c>
      <c r="D153" s="4"/>
      <c r="E153" s="4"/>
      <c r="F153" s="4"/>
    </row>
    <row r="154" spans="3:6" x14ac:dyDescent="0.35">
      <c r="C154" s="72" t="str">
        <f t="shared" si="2"/>
        <v/>
      </c>
      <c r="D154" s="4"/>
      <c r="E154" s="4"/>
      <c r="F154" s="4"/>
    </row>
    <row r="155" spans="3:6" x14ac:dyDescent="0.35">
      <c r="C155" s="72"/>
      <c r="D155" s="4"/>
      <c r="E155" s="4"/>
      <c r="F155" s="4"/>
    </row>
    <row r="156" spans="3:6" x14ac:dyDescent="0.35">
      <c r="C156" s="72"/>
      <c r="D156" s="4"/>
      <c r="E156" s="4"/>
      <c r="F156" s="4"/>
    </row>
    <row r="157" spans="3:6" x14ac:dyDescent="0.35">
      <c r="C157" s="72"/>
      <c r="D157" s="4"/>
      <c r="E157" s="4"/>
      <c r="F157" s="4"/>
    </row>
    <row r="158" spans="3:6" x14ac:dyDescent="0.35">
      <c r="C158" s="72"/>
      <c r="D158" s="4"/>
      <c r="E158" s="4"/>
      <c r="F158" s="4"/>
    </row>
    <row r="159" spans="3:6" x14ac:dyDescent="0.35">
      <c r="C159" s="72"/>
      <c r="D159" s="4"/>
      <c r="E159" s="4"/>
      <c r="F159" s="4"/>
    </row>
    <row r="160" spans="3:6" x14ac:dyDescent="0.35">
      <c r="C160" s="72"/>
      <c r="D160" s="4"/>
      <c r="E160" s="4"/>
      <c r="F160" s="4"/>
    </row>
    <row r="161" spans="3:6" x14ac:dyDescent="0.35">
      <c r="C161" s="72"/>
      <c r="D161" s="4"/>
      <c r="E161" s="4"/>
      <c r="F161" s="4"/>
    </row>
    <row r="162" spans="3:6" x14ac:dyDescent="0.35">
      <c r="C162" s="72"/>
      <c r="D162" s="4"/>
      <c r="E162" s="4"/>
      <c r="F162" s="4"/>
    </row>
    <row r="163" spans="3:6" x14ac:dyDescent="0.35">
      <c r="C163" s="72"/>
      <c r="D163" s="4"/>
      <c r="E163" s="4"/>
      <c r="F163" s="4"/>
    </row>
    <row r="164" spans="3:6" x14ac:dyDescent="0.35">
      <c r="C164" s="72"/>
      <c r="D164" s="4"/>
      <c r="E164" s="4"/>
      <c r="F164" s="4"/>
    </row>
    <row r="165" spans="3:6" x14ac:dyDescent="0.35">
      <c r="C165" s="72"/>
      <c r="D165" s="4"/>
      <c r="E165" s="4"/>
      <c r="F165" s="4"/>
    </row>
    <row r="166" spans="3:6" x14ac:dyDescent="0.35">
      <c r="C166" s="72"/>
      <c r="D166" s="4"/>
      <c r="E166" s="4"/>
      <c r="F166" s="4"/>
    </row>
    <row r="167" spans="3:6" x14ac:dyDescent="0.35">
      <c r="C167" s="72"/>
      <c r="D167" s="4"/>
      <c r="E167" s="4"/>
      <c r="F167" s="4"/>
    </row>
    <row r="168" spans="3:6" x14ac:dyDescent="0.35">
      <c r="C168" s="72"/>
      <c r="D168" s="4"/>
      <c r="E168" s="4"/>
      <c r="F168" s="4"/>
    </row>
    <row r="169" spans="3:6" x14ac:dyDescent="0.35">
      <c r="C169" s="72"/>
      <c r="D169" s="4"/>
      <c r="E169" s="4"/>
      <c r="F169" s="4"/>
    </row>
    <row r="170" spans="3:6" x14ac:dyDescent="0.35">
      <c r="C170" s="72"/>
      <c r="D170" s="4"/>
      <c r="E170" s="4"/>
      <c r="F170" s="4"/>
    </row>
    <row r="171" spans="3:6" x14ac:dyDescent="0.35">
      <c r="C171" s="72"/>
      <c r="D171" s="4"/>
      <c r="E171" s="4"/>
      <c r="F171" s="4"/>
    </row>
    <row r="172" spans="3:6" x14ac:dyDescent="0.35">
      <c r="C172" s="72"/>
      <c r="D172" s="4"/>
      <c r="E172" s="4"/>
      <c r="F172" s="4"/>
    </row>
    <row r="173" spans="3:6" x14ac:dyDescent="0.35">
      <c r="C173" s="72"/>
      <c r="D173" s="4"/>
      <c r="E173" s="4"/>
      <c r="F173" s="4"/>
    </row>
    <row r="174" spans="3:6" x14ac:dyDescent="0.35">
      <c r="C174" s="72"/>
      <c r="D174" s="4"/>
      <c r="E174" s="4"/>
      <c r="F174" s="4"/>
    </row>
    <row r="175" spans="3:6" x14ac:dyDescent="0.35">
      <c r="C175" s="72"/>
      <c r="D175" s="4"/>
      <c r="E175" s="4"/>
      <c r="F175" s="4"/>
    </row>
    <row r="176" spans="3:6" x14ac:dyDescent="0.35">
      <c r="C176" s="72"/>
      <c r="D176" s="4"/>
      <c r="E176" s="4"/>
      <c r="F176" s="4"/>
    </row>
    <row r="177" spans="3:6" x14ac:dyDescent="0.35">
      <c r="C177" s="72"/>
      <c r="D177" s="4"/>
      <c r="E177" s="4"/>
      <c r="F177" s="4"/>
    </row>
    <row r="178" spans="3:6" x14ac:dyDescent="0.35">
      <c r="C178" s="72"/>
      <c r="D178" s="4"/>
      <c r="E178" s="4"/>
      <c r="F178" s="4"/>
    </row>
    <row r="179" spans="3:6" x14ac:dyDescent="0.35">
      <c r="C179" s="72"/>
      <c r="D179" s="4"/>
      <c r="E179" s="4"/>
      <c r="F179" s="4"/>
    </row>
    <row r="180" spans="3:6" x14ac:dyDescent="0.35">
      <c r="C180" s="72"/>
      <c r="D180" s="4"/>
      <c r="E180" s="4"/>
      <c r="F180" s="4"/>
    </row>
    <row r="181" spans="3:6" x14ac:dyDescent="0.35">
      <c r="C181" s="72"/>
      <c r="D181" s="4"/>
      <c r="E181" s="4"/>
      <c r="F181" s="4"/>
    </row>
    <row r="182" spans="3:6" x14ac:dyDescent="0.35">
      <c r="C182" s="72"/>
      <c r="D182" s="4"/>
      <c r="E182" s="4"/>
      <c r="F182" s="4"/>
    </row>
    <row r="183" spans="3:6" x14ac:dyDescent="0.35">
      <c r="C183" s="72"/>
      <c r="D183" s="4"/>
      <c r="E183" s="4"/>
      <c r="F183" s="4"/>
    </row>
    <row r="184" spans="3:6" x14ac:dyDescent="0.35">
      <c r="C184" s="72"/>
      <c r="D184" s="4"/>
      <c r="E184" s="4"/>
      <c r="F184" s="4"/>
    </row>
    <row r="185" spans="3:6" x14ac:dyDescent="0.35">
      <c r="C185" s="72"/>
      <c r="D185" s="4"/>
      <c r="E185" s="4"/>
      <c r="F185" s="4"/>
    </row>
    <row r="186" spans="3:6" x14ac:dyDescent="0.35">
      <c r="C186" s="72"/>
      <c r="D186" s="4"/>
      <c r="E186" s="4"/>
      <c r="F186" s="4"/>
    </row>
    <row r="187" spans="3:6" x14ac:dyDescent="0.35">
      <c r="C187" s="72"/>
      <c r="D187" s="4"/>
      <c r="E187" s="4"/>
      <c r="F187" s="4"/>
    </row>
    <row r="188" spans="3:6" x14ac:dyDescent="0.35">
      <c r="C188" s="72"/>
      <c r="D188" s="4"/>
      <c r="E188" s="4"/>
      <c r="F188" s="4"/>
    </row>
    <row r="189" spans="3:6" x14ac:dyDescent="0.35">
      <c r="C189" s="72"/>
      <c r="D189" s="4"/>
      <c r="E189" s="4"/>
      <c r="F189" s="4"/>
    </row>
    <row r="190" spans="3:6" x14ac:dyDescent="0.35">
      <c r="C190" s="72"/>
      <c r="D190" s="4"/>
      <c r="E190" s="4"/>
      <c r="F190" s="4"/>
    </row>
    <row r="191" spans="3:6" x14ac:dyDescent="0.35">
      <c r="C191" s="72"/>
      <c r="D191" s="4"/>
      <c r="E191" s="4"/>
      <c r="F191" s="4"/>
    </row>
    <row r="192" spans="3:6" x14ac:dyDescent="0.35">
      <c r="C192" s="72"/>
      <c r="D192" s="4"/>
      <c r="E192" s="4"/>
      <c r="F192" s="4"/>
    </row>
    <row r="193" spans="3:6" x14ac:dyDescent="0.35">
      <c r="C193" s="72"/>
      <c r="D193" s="4"/>
      <c r="E193" s="4"/>
      <c r="F193" s="4"/>
    </row>
    <row r="194" spans="3:6" x14ac:dyDescent="0.35">
      <c r="C194" s="72"/>
      <c r="D194" s="4"/>
      <c r="E194" s="4"/>
      <c r="F194" s="4"/>
    </row>
    <row r="195" spans="3:6" x14ac:dyDescent="0.35">
      <c r="C195" s="72"/>
      <c r="D195" s="4"/>
      <c r="E195" s="4"/>
      <c r="F195" s="4"/>
    </row>
    <row r="196" spans="3:6" x14ac:dyDescent="0.35">
      <c r="C196" s="72"/>
      <c r="D196" s="4"/>
      <c r="E196" s="4"/>
      <c r="F196" s="4"/>
    </row>
    <row r="197" spans="3:6" x14ac:dyDescent="0.35">
      <c r="C197" s="72"/>
      <c r="D197" s="4"/>
      <c r="E197" s="4"/>
      <c r="F197" s="4"/>
    </row>
    <row r="198" spans="3:6" x14ac:dyDescent="0.35">
      <c r="C198" s="72"/>
      <c r="D198" s="4"/>
      <c r="E198" s="4"/>
      <c r="F198" s="4"/>
    </row>
    <row r="199" spans="3:6" x14ac:dyDescent="0.35">
      <c r="C199" s="72"/>
      <c r="D199" s="4"/>
      <c r="E199" s="4"/>
      <c r="F199" s="4"/>
    </row>
    <row r="200" spans="3:6" x14ac:dyDescent="0.35">
      <c r="C200" s="72"/>
      <c r="D200" s="4"/>
      <c r="E200" s="4"/>
      <c r="F200" s="4"/>
    </row>
    <row r="201" spans="3:6" x14ac:dyDescent="0.35">
      <c r="C201" s="72"/>
      <c r="D201" s="4"/>
      <c r="E201" s="4"/>
      <c r="F201" s="4"/>
    </row>
    <row r="202" spans="3:6" x14ac:dyDescent="0.35">
      <c r="C202" s="72"/>
      <c r="D202" s="4"/>
      <c r="E202" s="4"/>
      <c r="F202" s="4"/>
    </row>
    <row r="203" spans="3:6" x14ac:dyDescent="0.35">
      <c r="C203" s="72"/>
      <c r="D203" s="4"/>
      <c r="E203" s="4"/>
      <c r="F203" s="4"/>
    </row>
    <row r="204" spans="3:6" x14ac:dyDescent="0.35">
      <c r="C204" s="72"/>
      <c r="D204" s="4"/>
      <c r="E204" s="4"/>
      <c r="F204" s="4"/>
    </row>
    <row r="205" spans="3:6" x14ac:dyDescent="0.35">
      <c r="C205" s="72"/>
      <c r="D205" s="4"/>
      <c r="E205" s="4"/>
      <c r="F205" s="4"/>
    </row>
    <row r="206" spans="3:6" x14ac:dyDescent="0.35">
      <c r="C206" s="72"/>
      <c r="D206" s="4"/>
      <c r="E206" s="4"/>
      <c r="F206" s="4"/>
    </row>
    <row r="207" spans="3:6" x14ac:dyDescent="0.35">
      <c r="C207" s="72"/>
      <c r="D207" s="4"/>
      <c r="E207" s="4"/>
      <c r="F207" s="4"/>
    </row>
    <row r="208" spans="3:6" x14ac:dyDescent="0.35">
      <c r="C208" s="72"/>
      <c r="D208" s="4"/>
      <c r="E208" s="4"/>
      <c r="F208" s="4"/>
    </row>
    <row r="209" spans="3:6" x14ac:dyDescent="0.35">
      <c r="C209" s="72"/>
      <c r="D209" s="4"/>
      <c r="E209" s="4"/>
      <c r="F209" s="4"/>
    </row>
    <row r="210" spans="3:6" x14ac:dyDescent="0.35">
      <c r="C210" s="72"/>
      <c r="D210" s="4"/>
      <c r="E210" s="4"/>
      <c r="F210" s="4"/>
    </row>
    <row r="211" spans="3:6" x14ac:dyDescent="0.35">
      <c r="C211" s="72"/>
      <c r="D211" s="4"/>
      <c r="E211" s="4"/>
      <c r="F211" s="4"/>
    </row>
    <row r="212" spans="3:6" x14ac:dyDescent="0.35">
      <c r="C212" s="72"/>
      <c r="D212" s="4"/>
      <c r="E212" s="4"/>
      <c r="F212" s="4"/>
    </row>
    <row r="213" spans="3:6" x14ac:dyDescent="0.35">
      <c r="C213" s="72"/>
      <c r="D213" s="4"/>
      <c r="E213" s="4"/>
      <c r="F213" s="4"/>
    </row>
    <row r="214" spans="3:6" x14ac:dyDescent="0.35">
      <c r="C214" s="72"/>
      <c r="D214" s="4"/>
      <c r="E214" s="4"/>
      <c r="F214" s="4"/>
    </row>
    <row r="215" spans="3:6" x14ac:dyDescent="0.35">
      <c r="C215" s="72"/>
      <c r="D215" s="4"/>
      <c r="E215" s="4"/>
      <c r="F215" s="4"/>
    </row>
    <row r="216" spans="3:6" x14ac:dyDescent="0.35">
      <c r="C216" s="72"/>
      <c r="D216" s="4"/>
      <c r="E216" s="4"/>
      <c r="F216" s="4"/>
    </row>
    <row r="217" spans="3:6" x14ac:dyDescent="0.35">
      <c r="C217" s="72"/>
      <c r="D217" s="4"/>
      <c r="E217" s="4"/>
      <c r="F217" s="4"/>
    </row>
    <row r="218" spans="3:6" x14ac:dyDescent="0.35">
      <c r="C218" s="72"/>
      <c r="D218" s="4"/>
      <c r="E218" s="4"/>
      <c r="F218" s="4"/>
    </row>
    <row r="219" spans="3:6" x14ac:dyDescent="0.35">
      <c r="C219" s="72"/>
      <c r="D219" s="4"/>
      <c r="E219" s="4"/>
      <c r="F219" s="4"/>
    </row>
    <row r="220" spans="3:6" x14ac:dyDescent="0.35">
      <c r="C220" s="72"/>
      <c r="D220" s="4"/>
      <c r="E220" s="4"/>
      <c r="F220" s="4"/>
    </row>
    <row r="221" spans="3:6" x14ac:dyDescent="0.35">
      <c r="C221" s="72"/>
      <c r="D221" s="4"/>
      <c r="E221" s="4"/>
      <c r="F221" s="4"/>
    </row>
    <row r="222" spans="3:6" x14ac:dyDescent="0.35">
      <c r="C222" s="72"/>
      <c r="D222" s="4"/>
      <c r="E222" s="4"/>
      <c r="F222" s="4"/>
    </row>
    <row r="223" spans="3:6" x14ac:dyDescent="0.35">
      <c r="C223" s="72"/>
      <c r="D223" s="4"/>
      <c r="E223" s="4"/>
      <c r="F223" s="4"/>
    </row>
    <row r="224" spans="3:6" x14ac:dyDescent="0.35">
      <c r="C224" s="72"/>
      <c r="D224" s="4"/>
      <c r="E224" s="4"/>
      <c r="F224" s="4"/>
    </row>
    <row r="225" spans="3:6" x14ac:dyDescent="0.35">
      <c r="C225" s="72"/>
      <c r="D225" s="4"/>
      <c r="E225" s="4"/>
      <c r="F225" s="4"/>
    </row>
    <row r="226" spans="3:6" x14ac:dyDescent="0.35">
      <c r="C226" s="72"/>
      <c r="D226" s="4"/>
      <c r="E226" s="4"/>
      <c r="F226" s="4"/>
    </row>
    <row r="227" spans="3:6" x14ac:dyDescent="0.35">
      <c r="C227" s="72"/>
      <c r="D227" s="4"/>
      <c r="E227" s="4"/>
      <c r="F227" s="4"/>
    </row>
    <row r="228" spans="3:6" x14ac:dyDescent="0.35">
      <c r="C228" s="72"/>
      <c r="D228" s="4"/>
      <c r="E228" s="4"/>
      <c r="F228" s="4"/>
    </row>
    <row r="229" spans="3:6" x14ac:dyDescent="0.35">
      <c r="C229" s="72"/>
      <c r="D229" s="4"/>
      <c r="E229" s="4"/>
      <c r="F229" s="4"/>
    </row>
    <row r="230" spans="3:6" x14ac:dyDescent="0.35">
      <c r="C230" s="72"/>
      <c r="D230" s="4"/>
      <c r="E230" s="4"/>
      <c r="F230" s="4"/>
    </row>
    <row r="231" spans="3:6" x14ac:dyDescent="0.35">
      <c r="C231" s="72"/>
      <c r="D231" s="4"/>
      <c r="E231" s="4"/>
      <c r="F231" s="4"/>
    </row>
    <row r="232" spans="3:6" x14ac:dyDescent="0.35">
      <c r="C232" s="72"/>
      <c r="D232" s="4"/>
      <c r="E232" s="4"/>
      <c r="F232" s="4"/>
    </row>
    <row r="233" spans="3:6" x14ac:dyDescent="0.35">
      <c r="C233" s="72"/>
      <c r="D233" s="4"/>
      <c r="E233" s="4"/>
      <c r="F233" s="4"/>
    </row>
    <row r="234" spans="3:6" x14ac:dyDescent="0.35">
      <c r="C234" s="72"/>
      <c r="D234" s="4"/>
      <c r="E234" s="4"/>
      <c r="F234" s="4"/>
    </row>
    <row r="235" spans="3:6" x14ac:dyDescent="0.35">
      <c r="C235" s="72"/>
      <c r="D235" s="4"/>
      <c r="E235" s="4"/>
      <c r="F235" s="4"/>
    </row>
    <row r="236" spans="3:6" x14ac:dyDescent="0.35">
      <c r="C236" s="72"/>
      <c r="D236" s="4"/>
      <c r="E236" s="4"/>
      <c r="F236" s="4"/>
    </row>
    <row r="237" spans="3:6" x14ac:dyDescent="0.35">
      <c r="C237" s="72"/>
      <c r="D237" s="4"/>
      <c r="E237" s="4"/>
      <c r="F237" s="4"/>
    </row>
    <row r="238" spans="3:6" x14ac:dyDescent="0.35">
      <c r="C238" s="72"/>
      <c r="D238" s="4"/>
      <c r="E238" s="4"/>
      <c r="F238" s="4"/>
    </row>
    <row r="239" spans="3:6" x14ac:dyDescent="0.35">
      <c r="C239" s="72"/>
      <c r="D239" s="4"/>
      <c r="E239" s="4"/>
      <c r="F239" s="4"/>
    </row>
    <row r="240" spans="3:6" x14ac:dyDescent="0.35">
      <c r="C240" s="72"/>
      <c r="D240" s="4"/>
      <c r="E240" s="4"/>
      <c r="F240" s="4"/>
    </row>
    <row r="241" spans="3:6" x14ac:dyDescent="0.35">
      <c r="C241" s="72"/>
      <c r="D241" s="4"/>
      <c r="E241" s="4"/>
      <c r="F241" s="4"/>
    </row>
    <row r="242" spans="3:6" x14ac:dyDescent="0.35">
      <c r="C242" s="72"/>
      <c r="D242" s="4"/>
      <c r="E242" s="4"/>
      <c r="F242" s="4"/>
    </row>
    <row r="243" spans="3:6" x14ac:dyDescent="0.35">
      <c r="C243" s="72"/>
      <c r="D243" s="4"/>
      <c r="E243" s="4"/>
      <c r="F243" s="4"/>
    </row>
    <row r="244" spans="3:6" x14ac:dyDescent="0.35">
      <c r="C244" s="72"/>
      <c r="D244" s="4"/>
      <c r="E244" s="4"/>
      <c r="F244" s="4"/>
    </row>
    <row r="245" spans="3:6" x14ac:dyDescent="0.35">
      <c r="C245" s="72"/>
      <c r="D245" s="4"/>
      <c r="E245" s="4"/>
      <c r="F245" s="4"/>
    </row>
    <row r="246" spans="3:6" x14ac:dyDescent="0.35">
      <c r="C246" s="72"/>
      <c r="D246" s="4"/>
      <c r="E246" s="4"/>
      <c r="F246" s="4"/>
    </row>
    <row r="247" spans="3:6" x14ac:dyDescent="0.35">
      <c r="C247" s="72"/>
      <c r="D247" s="4"/>
      <c r="E247" s="4"/>
      <c r="F247" s="4"/>
    </row>
    <row r="248" spans="3:6" x14ac:dyDescent="0.35">
      <c r="C248" s="72"/>
      <c r="D248" s="4"/>
      <c r="E248" s="4"/>
      <c r="F248" s="4"/>
    </row>
    <row r="249" spans="3:6" x14ac:dyDescent="0.35">
      <c r="C249" s="72"/>
      <c r="D249" s="4"/>
      <c r="E249" s="4"/>
      <c r="F249" s="4"/>
    </row>
    <row r="250" spans="3:6" x14ac:dyDescent="0.35">
      <c r="C250" s="72"/>
      <c r="D250" s="4"/>
      <c r="E250" s="4"/>
      <c r="F250" s="4"/>
    </row>
    <row r="251" spans="3:6" x14ac:dyDescent="0.35">
      <c r="C251" s="72"/>
      <c r="D251" s="4"/>
      <c r="E251" s="4"/>
      <c r="F251" s="4"/>
    </row>
    <row r="252" spans="3:6" x14ac:dyDescent="0.35">
      <c r="C252" s="72"/>
      <c r="D252" s="4"/>
      <c r="E252" s="4"/>
      <c r="F252" s="4"/>
    </row>
    <row r="253" spans="3:6" x14ac:dyDescent="0.35">
      <c r="C253" s="72"/>
      <c r="D253" s="4"/>
      <c r="E253" s="4"/>
      <c r="F253" s="4"/>
    </row>
    <row r="254" spans="3:6" x14ac:dyDescent="0.35">
      <c r="C254" s="72"/>
      <c r="D254" s="4"/>
      <c r="E254" s="4"/>
      <c r="F254" s="4"/>
    </row>
    <row r="255" spans="3:6" x14ac:dyDescent="0.35">
      <c r="C255" s="72"/>
      <c r="D255" s="4"/>
      <c r="E255" s="4"/>
      <c r="F255" s="4"/>
    </row>
    <row r="256" spans="3:6" x14ac:dyDescent="0.35">
      <c r="C256" s="72"/>
      <c r="D256" s="4"/>
      <c r="E256" s="4"/>
      <c r="F256" s="4"/>
    </row>
    <row r="257" spans="3:6" x14ac:dyDescent="0.35">
      <c r="C257" s="72"/>
      <c r="D257" s="4"/>
      <c r="E257" s="4"/>
      <c r="F257" s="4"/>
    </row>
    <row r="258" spans="3:6" x14ac:dyDescent="0.35">
      <c r="C258" s="72"/>
      <c r="D258" s="4"/>
      <c r="E258" s="4"/>
      <c r="F258" s="4"/>
    </row>
    <row r="259" spans="3:6" x14ac:dyDescent="0.35">
      <c r="C259" s="72"/>
      <c r="D259" s="4"/>
      <c r="E259" s="4"/>
      <c r="F259" s="4"/>
    </row>
    <row r="260" spans="3:6" x14ac:dyDescent="0.35">
      <c r="C260" s="72"/>
      <c r="D260" s="4"/>
      <c r="E260" s="4"/>
      <c r="F260" s="4"/>
    </row>
    <row r="261" spans="3:6" x14ac:dyDescent="0.35">
      <c r="C261" s="72"/>
      <c r="D261" s="4"/>
      <c r="E261" s="4"/>
      <c r="F261" s="4"/>
    </row>
    <row r="262" spans="3:6" x14ac:dyDescent="0.35">
      <c r="C262" s="72"/>
      <c r="D262" s="4"/>
      <c r="E262" s="4"/>
      <c r="F262" s="4"/>
    </row>
    <row r="263" spans="3:6" x14ac:dyDescent="0.35">
      <c r="C263" s="72"/>
      <c r="D263" s="4"/>
      <c r="E263" s="4"/>
      <c r="F263" s="4"/>
    </row>
    <row r="264" spans="3:6" x14ac:dyDescent="0.35">
      <c r="C264" s="72"/>
      <c r="D264" s="4"/>
      <c r="E264" s="4"/>
      <c r="F264" s="4"/>
    </row>
    <row r="265" spans="3:6" x14ac:dyDescent="0.35">
      <c r="C265" s="72"/>
      <c r="D265" s="4"/>
      <c r="E265" s="4"/>
      <c r="F265" s="4"/>
    </row>
    <row r="266" spans="3:6" x14ac:dyDescent="0.35">
      <c r="C266" s="72"/>
      <c r="D266" s="4"/>
      <c r="E266" s="4"/>
      <c r="F266" s="4"/>
    </row>
    <row r="267" spans="3:6" x14ac:dyDescent="0.35">
      <c r="C267" s="72"/>
      <c r="D267" s="4"/>
      <c r="E267" s="4"/>
      <c r="F267" s="4"/>
    </row>
    <row r="268" spans="3:6" x14ac:dyDescent="0.35">
      <c r="C268" s="72"/>
      <c r="D268" s="4"/>
      <c r="E268" s="4"/>
      <c r="F268" s="4"/>
    </row>
    <row r="269" spans="3:6" x14ac:dyDescent="0.35">
      <c r="C269" s="72"/>
      <c r="D269" s="4"/>
      <c r="E269" s="4"/>
      <c r="F269" s="4"/>
    </row>
    <row r="270" spans="3:6" x14ac:dyDescent="0.35">
      <c r="C270" s="72"/>
      <c r="D270" s="4"/>
      <c r="E270" s="4"/>
      <c r="F270" s="4"/>
    </row>
    <row r="271" spans="3:6" x14ac:dyDescent="0.35">
      <c r="C271" s="72"/>
      <c r="D271" s="4"/>
      <c r="E271" s="4"/>
      <c r="F271" s="4"/>
    </row>
    <row r="272" spans="3:6" x14ac:dyDescent="0.35">
      <c r="C272" s="72"/>
      <c r="D272" s="4"/>
      <c r="E272" s="4"/>
      <c r="F272" s="4"/>
    </row>
    <row r="273" spans="3:6" x14ac:dyDescent="0.35">
      <c r="C273" s="72"/>
      <c r="D273" s="4"/>
      <c r="E273" s="4"/>
      <c r="F273" s="4"/>
    </row>
    <row r="274" spans="3:6" x14ac:dyDescent="0.35">
      <c r="C274" s="72"/>
      <c r="D274" s="4"/>
      <c r="E274" s="4"/>
      <c r="F274" s="4"/>
    </row>
    <row r="275" spans="3:6" x14ac:dyDescent="0.35">
      <c r="C275" s="72"/>
      <c r="D275" s="4"/>
      <c r="E275" s="4"/>
      <c r="F275" s="4"/>
    </row>
    <row r="276" spans="3:6" x14ac:dyDescent="0.35">
      <c r="C276" s="72"/>
      <c r="D276" s="4"/>
      <c r="E276" s="4"/>
      <c r="F276" s="4"/>
    </row>
    <row r="277" spans="3:6" x14ac:dyDescent="0.35">
      <c r="C277" s="72"/>
      <c r="D277" s="4"/>
      <c r="E277" s="4"/>
      <c r="F277" s="4"/>
    </row>
    <row r="278" spans="3:6" x14ac:dyDescent="0.35">
      <c r="C278" s="72"/>
      <c r="D278" s="4"/>
      <c r="E278" s="4"/>
      <c r="F278" s="4"/>
    </row>
    <row r="279" spans="3:6" x14ac:dyDescent="0.35">
      <c r="C279" s="72"/>
      <c r="D279" s="4"/>
      <c r="E279" s="4"/>
      <c r="F279" s="4"/>
    </row>
    <row r="280" spans="3:6" x14ac:dyDescent="0.35">
      <c r="C280" s="72"/>
      <c r="D280" s="4"/>
      <c r="E280" s="4"/>
      <c r="F280" s="4"/>
    </row>
    <row r="281" spans="3:6" x14ac:dyDescent="0.35">
      <c r="C281" s="72"/>
      <c r="D281" s="4"/>
      <c r="E281" s="4"/>
      <c r="F281" s="4"/>
    </row>
    <row r="282" spans="3:6" x14ac:dyDescent="0.35">
      <c r="C282" s="72"/>
      <c r="D282" s="4"/>
      <c r="E282" s="4"/>
      <c r="F282" s="4"/>
    </row>
    <row r="283" spans="3:6" x14ac:dyDescent="0.35">
      <c r="C283" s="72"/>
      <c r="D283" s="4"/>
      <c r="E283" s="4"/>
      <c r="F283" s="4"/>
    </row>
    <row r="284" spans="3:6" x14ac:dyDescent="0.35">
      <c r="C284" s="72"/>
      <c r="D284" s="4"/>
      <c r="E284" s="4"/>
      <c r="F284" s="4"/>
    </row>
    <row r="285" spans="3:6" x14ac:dyDescent="0.35">
      <c r="C285" s="72"/>
      <c r="D285" s="4"/>
      <c r="E285" s="4"/>
      <c r="F285" s="4"/>
    </row>
    <row r="286" spans="3:6" x14ac:dyDescent="0.35">
      <c r="C286" s="72"/>
      <c r="D286" s="4"/>
      <c r="E286" s="4"/>
      <c r="F286" s="4"/>
    </row>
    <row r="287" spans="3:6" x14ac:dyDescent="0.35">
      <c r="C287" s="72"/>
      <c r="D287" s="4"/>
      <c r="E287" s="4"/>
      <c r="F287" s="4"/>
    </row>
    <row r="288" spans="3:6" x14ac:dyDescent="0.35">
      <c r="C288" s="72"/>
      <c r="D288" s="4"/>
      <c r="E288" s="4"/>
      <c r="F288" s="4"/>
    </row>
    <row r="289" spans="3:6" x14ac:dyDescent="0.35">
      <c r="C289" s="72"/>
      <c r="D289" s="4"/>
      <c r="E289" s="4"/>
      <c r="F289" s="4"/>
    </row>
    <row r="290" spans="3:6" x14ac:dyDescent="0.35">
      <c r="C290" s="72"/>
      <c r="D290" s="4"/>
      <c r="E290" s="4"/>
      <c r="F290" s="4"/>
    </row>
    <row r="291" spans="3:6" x14ac:dyDescent="0.35">
      <c r="C291" s="72"/>
      <c r="D291" s="4"/>
      <c r="E291" s="4"/>
      <c r="F291" s="4"/>
    </row>
    <row r="292" spans="3:6" x14ac:dyDescent="0.35">
      <c r="C292" s="72"/>
      <c r="D292" s="4"/>
      <c r="E292" s="4"/>
      <c r="F292" s="4"/>
    </row>
    <row r="293" spans="3:6" x14ac:dyDescent="0.35">
      <c r="C293" s="72"/>
      <c r="D293" s="4"/>
      <c r="E293" s="4"/>
      <c r="F293" s="4"/>
    </row>
    <row r="294" spans="3:6" x14ac:dyDescent="0.35">
      <c r="C294" s="72"/>
      <c r="D294" s="4"/>
      <c r="E294" s="4"/>
      <c r="F294" s="4"/>
    </row>
    <row r="295" spans="3:6" x14ac:dyDescent="0.35">
      <c r="C295" s="72"/>
      <c r="D295" s="4"/>
      <c r="E295" s="4"/>
      <c r="F295" s="4"/>
    </row>
    <row r="296" spans="3:6" x14ac:dyDescent="0.35">
      <c r="C296" s="72"/>
      <c r="D296" s="4"/>
      <c r="E296" s="4"/>
      <c r="F296" s="4"/>
    </row>
    <row r="297" spans="3:6" x14ac:dyDescent="0.35">
      <c r="C297" s="72"/>
      <c r="D297" s="4"/>
      <c r="E297" s="4"/>
      <c r="F297" s="4"/>
    </row>
    <row r="298" spans="3:6" x14ac:dyDescent="0.35">
      <c r="C298" s="72"/>
      <c r="D298" s="4"/>
      <c r="E298" s="4"/>
      <c r="F298" s="4"/>
    </row>
    <row r="299" spans="3:6" x14ac:dyDescent="0.35">
      <c r="C299" s="72"/>
      <c r="D299" s="4"/>
      <c r="E299" s="4"/>
      <c r="F299" s="4"/>
    </row>
    <row r="300" spans="3:6" x14ac:dyDescent="0.35">
      <c r="C300" s="72"/>
      <c r="D300" s="4"/>
      <c r="E300" s="4"/>
      <c r="F300" s="4"/>
    </row>
    <row r="301" spans="3:6" x14ac:dyDescent="0.35">
      <c r="C301" s="72"/>
      <c r="D301" s="4"/>
      <c r="E301" s="4"/>
      <c r="F301" s="4"/>
    </row>
    <row r="302" spans="3:6" x14ac:dyDescent="0.35">
      <c r="C302" s="72"/>
      <c r="D302" s="4"/>
      <c r="E302" s="4"/>
      <c r="F302" s="4"/>
    </row>
    <row r="303" spans="3:6" x14ac:dyDescent="0.35">
      <c r="C303" s="72"/>
      <c r="D303" s="4"/>
      <c r="E303" s="4"/>
      <c r="F303" s="4"/>
    </row>
    <row r="304" spans="3:6" x14ac:dyDescent="0.35">
      <c r="C304" s="72"/>
      <c r="D304" s="4"/>
      <c r="E304" s="4"/>
      <c r="F304" s="4"/>
    </row>
    <row r="305" spans="3:6" x14ac:dyDescent="0.35">
      <c r="C305" s="72"/>
      <c r="D305" s="4"/>
      <c r="E305" s="4"/>
      <c r="F305" s="4"/>
    </row>
    <row r="306" spans="3:6" x14ac:dyDescent="0.35">
      <c r="C306" s="72"/>
      <c r="D306" s="4"/>
      <c r="E306" s="4"/>
      <c r="F306" s="4"/>
    </row>
    <row r="307" spans="3:6" x14ac:dyDescent="0.35">
      <c r="C307" s="72"/>
      <c r="D307" s="4"/>
      <c r="E307" s="4"/>
      <c r="F307" s="4"/>
    </row>
    <row r="308" spans="3:6" x14ac:dyDescent="0.35">
      <c r="C308" s="72"/>
      <c r="D308" s="4"/>
      <c r="E308" s="4"/>
      <c r="F308" s="4"/>
    </row>
    <row r="309" spans="3:6" x14ac:dyDescent="0.35">
      <c r="C309" s="72"/>
      <c r="D309" s="4"/>
      <c r="E309" s="4"/>
      <c r="F309" s="4"/>
    </row>
    <row r="310" spans="3:6" x14ac:dyDescent="0.35">
      <c r="C310" s="72"/>
      <c r="D310" s="4"/>
      <c r="E310" s="4"/>
      <c r="F310" s="4"/>
    </row>
    <row r="311" spans="3:6" x14ac:dyDescent="0.35">
      <c r="C311" s="72"/>
      <c r="D311" s="4"/>
      <c r="E311" s="4"/>
      <c r="F311" s="4"/>
    </row>
    <row r="312" spans="3:6" x14ac:dyDescent="0.35">
      <c r="C312" s="72"/>
      <c r="D312" s="4"/>
      <c r="E312" s="4"/>
      <c r="F312" s="4"/>
    </row>
    <row r="313" spans="3:6" x14ac:dyDescent="0.35">
      <c r="C313" s="72"/>
      <c r="D313" s="4"/>
      <c r="E313" s="4"/>
      <c r="F313" s="4"/>
    </row>
    <row r="314" spans="3:6" x14ac:dyDescent="0.35">
      <c r="C314" s="72"/>
      <c r="D314" s="4"/>
      <c r="E314" s="4"/>
      <c r="F314" s="4"/>
    </row>
    <row r="315" spans="3:6" x14ac:dyDescent="0.35">
      <c r="C315" s="72"/>
      <c r="D315" s="4"/>
      <c r="E315" s="4"/>
      <c r="F315" s="4"/>
    </row>
    <row r="316" spans="3:6" x14ac:dyDescent="0.35">
      <c r="C316" s="72"/>
      <c r="D316" s="4"/>
      <c r="E316" s="4"/>
      <c r="F316" s="4"/>
    </row>
    <row r="317" spans="3:6" x14ac:dyDescent="0.35">
      <c r="C317" s="72"/>
      <c r="D317" s="4"/>
      <c r="E317" s="4"/>
      <c r="F317" s="4"/>
    </row>
    <row r="318" spans="3:6" x14ac:dyDescent="0.35">
      <c r="C318" s="72"/>
      <c r="D318" s="4"/>
      <c r="E318" s="4"/>
      <c r="F318" s="4"/>
    </row>
    <row r="319" spans="3:6" x14ac:dyDescent="0.35">
      <c r="C319" s="72"/>
      <c r="D319" s="4"/>
      <c r="E319" s="4"/>
      <c r="F319" s="4"/>
    </row>
    <row r="320" spans="3:6" x14ac:dyDescent="0.35">
      <c r="C320" s="72"/>
      <c r="D320" s="4"/>
      <c r="E320" s="4"/>
      <c r="F320" s="4"/>
    </row>
    <row r="321" spans="3:6" x14ac:dyDescent="0.35">
      <c r="C321" s="72"/>
      <c r="D321" s="4"/>
      <c r="E321" s="4"/>
      <c r="F321" s="4"/>
    </row>
    <row r="322" spans="3:6" x14ac:dyDescent="0.35">
      <c r="C322" s="72"/>
      <c r="D322" s="4"/>
      <c r="E322" s="4"/>
      <c r="F322" s="4"/>
    </row>
    <row r="323" spans="3:6" x14ac:dyDescent="0.35">
      <c r="C323" s="72"/>
      <c r="D323" s="4"/>
      <c r="E323" s="4"/>
      <c r="F323" s="4"/>
    </row>
    <row r="324" spans="3:6" x14ac:dyDescent="0.35">
      <c r="C324" s="72"/>
      <c r="D324" s="4"/>
      <c r="E324" s="4"/>
      <c r="F324" s="4"/>
    </row>
    <row r="325" spans="3:6" x14ac:dyDescent="0.35">
      <c r="C325" s="72"/>
      <c r="D325" s="4"/>
      <c r="E325" s="4"/>
      <c r="F325" s="4"/>
    </row>
    <row r="326" spans="3:6" x14ac:dyDescent="0.35">
      <c r="C326" s="72"/>
      <c r="D326" s="4"/>
      <c r="E326" s="4"/>
      <c r="F326" s="4"/>
    </row>
    <row r="327" spans="3:6" x14ac:dyDescent="0.35">
      <c r="C327" s="72"/>
      <c r="D327" s="4"/>
      <c r="E327" s="4"/>
      <c r="F327" s="4"/>
    </row>
    <row r="328" spans="3:6" x14ac:dyDescent="0.35">
      <c r="C328" s="72"/>
      <c r="D328" s="4"/>
      <c r="E328" s="4"/>
      <c r="F328" s="4"/>
    </row>
    <row r="329" spans="3:6" x14ac:dyDescent="0.35">
      <c r="C329" s="72"/>
      <c r="D329" s="4"/>
      <c r="E329" s="4"/>
      <c r="F329" s="4"/>
    </row>
    <row r="330" spans="3:6" x14ac:dyDescent="0.35">
      <c r="C330" s="72"/>
      <c r="D330" s="4"/>
      <c r="E330" s="4"/>
      <c r="F330" s="4"/>
    </row>
    <row r="331" spans="3:6" x14ac:dyDescent="0.35">
      <c r="C331" s="72"/>
      <c r="D331" s="4"/>
      <c r="E331" s="4"/>
      <c r="F331" s="4"/>
    </row>
    <row r="332" spans="3:6" x14ac:dyDescent="0.35">
      <c r="C332" s="72"/>
      <c r="D332" s="4"/>
      <c r="E332" s="4"/>
      <c r="F332" s="4"/>
    </row>
    <row r="333" spans="3:6" x14ac:dyDescent="0.35">
      <c r="C333" s="72"/>
      <c r="D333" s="4"/>
      <c r="E333" s="4"/>
      <c r="F333" s="4"/>
    </row>
    <row r="334" spans="3:6" x14ac:dyDescent="0.35">
      <c r="C334" s="72"/>
      <c r="D334" s="4"/>
      <c r="E334" s="4"/>
      <c r="F334" s="4"/>
    </row>
    <row r="335" spans="3:6" x14ac:dyDescent="0.35">
      <c r="C335" s="72"/>
      <c r="D335" s="4"/>
      <c r="E335" s="4"/>
      <c r="F335" s="4"/>
    </row>
    <row r="336" spans="3:6" x14ac:dyDescent="0.35">
      <c r="C336" s="72"/>
      <c r="D336" s="4"/>
      <c r="E336" s="4"/>
      <c r="F336" s="4"/>
    </row>
    <row r="337" spans="3:6" x14ac:dyDescent="0.35">
      <c r="C337" s="72"/>
      <c r="D337" s="4"/>
      <c r="E337" s="4"/>
      <c r="F337" s="4"/>
    </row>
    <row r="338" spans="3:6" x14ac:dyDescent="0.35">
      <c r="C338" s="72"/>
      <c r="D338" s="4"/>
      <c r="E338" s="4"/>
      <c r="F338" s="4"/>
    </row>
    <row r="339" spans="3:6" x14ac:dyDescent="0.35">
      <c r="C339" s="72"/>
      <c r="D339" s="4"/>
      <c r="E339" s="4"/>
      <c r="F339" s="4"/>
    </row>
    <row r="340" spans="3:6" x14ac:dyDescent="0.35">
      <c r="C340" s="72"/>
      <c r="D340" s="4"/>
      <c r="E340" s="4"/>
      <c r="F340" s="4"/>
    </row>
    <row r="341" spans="3:6" x14ac:dyDescent="0.35">
      <c r="C341" s="72"/>
      <c r="D341" s="4"/>
      <c r="E341" s="4"/>
      <c r="F341" s="4"/>
    </row>
    <row r="342" spans="3:6" x14ac:dyDescent="0.35">
      <c r="C342" s="72"/>
      <c r="D342" s="4"/>
      <c r="E342" s="4"/>
      <c r="F342" s="4"/>
    </row>
    <row r="343" spans="3:6" x14ac:dyDescent="0.35">
      <c r="C343" s="72"/>
      <c r="D343" s="4"/>
      <c r="E343" s="4"/>
      <c r="F343" s="4"/>
    </row>
    <row r="344" spans="3:6" x14ac:dyDescent="0.35">
      <c r="C344" s="72"/>
      <c r="D344" s="4"/>
      <c r="E344" s="4"/>
      <c r="F344" s="4"/>
    </row>
    <row r="345" spans="3:6" x14ac:dyDescent="0.35">
      <c r="C345" s="72"/>
      <c r="D345" s="4"/>
      <c r="E345" s="4"/>
      <c r="F345" s="4"/>
    </row>
    <row r="346" spans="3:6" x14ac:dyDescent="0.35">
      <c r="C346" s="72"/>
      <c r="D346" s="4"/>
      <c r="E346" s="4"/>
      <c r="F346" s="4"/>
    </row>
    <row r="347" spans="3:6" x14ac:dyDescent="0.35">
      <c r="C347" s="72"/>
      <c r="D347" s="4"/>
      <c r="E347" s="4"/>
      <c r="F347" s="4"/>
    </row>
    <row r="348" spans="3:6" x14ac:dyDescent="0.35">
      <c r="C348" s="72"/>
      <c r="D348" s="4"/>
      <c r="E348" s="4"/>
      <c r="F348" s="4"/>
    </row>
    <row r="349" spans="3:6" x14ac:dyDescent="0.35">
      <c r="C349" s="72"/>
      <c r="D349" s="4"/>
      <c r="E349" s="4"/>
      <c r="F349" s="4"/>
    </row>
    <row r="350" spans="3:6" x14ac:dyDescent="0.35">
      <c r="C350" s="72"/>
      <c r="D350" s="4"/>
      <c r="E350" s="4"/>
      <c r="F350" s="4"/>
    </row>
    <row r="351" spans="3:6" x14ac:dyDescent="0.35">
      <c r="C351" s="72"/>
      <c r="D351" s="4"/>
      <c r="E351" s="4"/>
      <c r="F351" s="4"/>
    </row>
    <row r="352" spans="3:6" x14ac:dyDescent="0.35">
      <c r="C352" s="72"/>
      <c r="D352" s="4"/>
      <c r="E352" s="4"/>
      <c r="F352" s="4"/>
    </row>
    <row r="353" spans="3:6" x14ac:dyDescent="0.35">
      <c r="C353" s="72"/>
      <c r="D353" s="4"/>
      <c r="E353" s="4"/>
      <c r="F353" s="4"/>
    </row>
    <row r="354" spans="3:6" x14ac:dyDescent="0.35">
      <c r="C354" s="72"/>
      <c r="D354" s="4"/>
      <c r="E354" s="4"/>
      <c r="F354" s="4"/>
    </row>
    <row r="355" spans="3:6" x14ac:dyDescent="0.35">
      <c r="C355" s="72"/>
      <c r="D355" s="4"/>
      <c r="E355" s="4"/>
      <c r="F355" s="4"/>
    </row>
    <row r="356" spans="3:6" x14ac:dyDescent="0.35">
      <c r="C356" s="72"/>
      <c r="D356" s="4"/>
      <c r="E356" s="4"/>
      <c r="F356" s="4"/>
    </row>
    <row r="357" spans="3:6" x14ac:dyDescent="0.35">
      <c r="C357" s="72"/>
      <c r="D357" s="4"/>
      <c r="E357" s="4"/>
      <c r="F357" s="4"/>
    </row>
    <row r="358" spans="3:6" x14ac:dyDescent="0.35">
      <c r="C358" s="72"/>
      <c r="D358" s="4"/>
      <c r="E358" s="4"/>
      <c r="F358" s="4"/>
    </row>
    <row r="359" spans="3:6" x14ac:dyDescent="0.35">
      <c r="C359" s="72"/>
      <c r="D359" s="4"/>
      <c r="E359" s="4"/>
      <c r="F359" s="4"/>
    </row>
    <row r="360" spans="3:6" x14ac:dyDescent="0.35">
      <c r="C360" s="72"/>
      <c r="D360" s="4"/>
      <c r="E360" s="4"/>
      <c r="F360" s="4"/>
    </row>
    <row r="361" spans="3:6" x14ac:dyDescent="0.35">
      <c r="C361" s="72"/>
      <c r="D361" s="4"/>
      <c r="E361" s="4"/>
      <c r="F361" s="4"/>
    </row>
    <row r="362" spans="3:6" x14ac:dyDescent="0.35">
      <c r="C362" s="72"/>
      <c r="D362" s="4"/>
      <c r="E362" s="4"/>
      <c r="F362" s="4"/>
    </row>
    <row r="363" spans="3:6" x14ac:dyDescent="0.35">
      <c r="C363" s="72"/>
      <c r="D363" s="4"/>
      <c r="E363" s="4"/>
      <c r="F363" s="4"/>
    </row>
    <row r="364" spans="3:6" x14ac:dyDescent="0.35">
      <c r="C364" s="72"/>
      <c r="D364" s="4"/>
      <c r="E364" s="4"/>
      <c r="F364" s="4"/>
    </row>
    <row r="365" spans="3:6" x14ac:dyDescent="0.35">
      <c r="C365" s="72"/>
      <c r="D365" s="4"/>
      <c r="E365" s="4"/>
      <c r="F365" s="4"/>
    </row>
    <row r="366" spans="3:6" x14ac:dyDescent="0.35">
      <c r="C366" s="72"/>
      <c r="D366" s="4"/>
      <c r="E366" s="4"/>
      <c r="F366" s="4"/>
    </row>
    <row r="367" spans="3:6" x14ac:dyDescent="0.35">
      <c r="C367" s="72"/>
      <c r="D367" s="4"/>
      <c r="E367" s="4"/>
      <c r="F367" s="4"/>
    </row>
    <row r="368" spans="3:6" x14ac:dyDescent="0.35">
      <c r="C368" s="72"/>
      <c r="D368" s="4"/>
      <c r="E368" s="4"/>
      <c r="F368" s="4"/>
    </row>
    <row r="369" spans="3:6" x14ac:dyDescent="0.35">
      <c r="C369" s="72"/>
      <c r="D369" s="4"/>
      <c r="E369" s="4"/>
      <c r="F369" s="4"/>
    </row>
    <row r="370" spans="3:6" x14ac:dyDescent="0.35">
      <c r="C370" s="72"/>
      <c r="D370" s="4"/>
      <c r="E370" s="4"/>
      <c r="F370" s="4"/>
    </row>
    <row r="371" spans="3:6" x14ac:dyDescent="0.35">
      <c r="C371" s="72"/>
      <c r="D371" s="4"/>
      <c r="E371" s="4"/>
      <c r="F371" s="4"/>
    </row>
    <row r="372" spans="3:6" x14ac:dyDescent="0.35">
      <c r="C372" s="72"/>
      <c r="D372" s="4"/>
      <c r="E372" s="4"/>
      <c r="F372" s="4"/>
    </row>
    <row r="373" spans="3:6" x14ac:dyDescent="0.35">
      <c r="C373" s="72"/>
      <c r="D373" s="4"/>
      <c r="E373" s="4"/>
      <c r="F373" s="4"/>
    </row>
    <row r="374" spans="3:6" x14ac:dyDescent="0.35">
      <c r="C374" s="72"/>
      <c r="D374" s="4"/>
      <c r="E374" s="4"/>
      <c r="F374" s="4"/>
    </row>
    <row r="375" spans="3:6" x14ac:dyDescent="0.35">
      <c r="C375" s="72"/>
      <c r="D375" s="4"/>
      <c r="E375" s="4"/>
      <c r="F375" s="4"/>
    </row>
    <row r="376" spans="3:6" x14ac:dyDescent="0.35">
      <c r="C376" s="72"/>
      <c r="D376" s="4"/>
      <c r="E376" s="4"/>
      <c r="F376" s="4"/>
    </row>
    <row r="377" spans="3:6" x14ac:dyDescent="0.35">
      <c r="C377" s="72"/>
      <c r="D377" s="4"/>
      <c r="E377" s="4"/>
      <c r="F377" s="4"/>
    </row>
    <row r="378" spans="3:6" x14ac:dyDescent="0.35">
      <c r="C378" s="72"/>
      <c r="D378" s="4"/>
      <c r="E378" s="4"/>
      <c r="F378" s="4"/>
    </row>
    <row r="379" spans="3:6" x14ac:dyDescent="0.35">
      <c r="C379" s="72"/>
      <c r="D379" s="4"/>
      <c r="E379" s="4"/>
      <c r="F379" s="4"/>
    </row>
    <row r="380" spans="3:6" x14ac:dyDescent="0.35">
      <c r="C380" s="72"/>
      <c r="D380" s="4"/>
      <c r="E380" s="4"/>
      <c r="F380" s="4"/>
    </row>
    <row r="381" spans="3:6" x14ac:dyDescent="0.35">
      <c r="C381" s="72"/>
      <c r="D381" s="4"/>
      <c r="E381" s="4"/>
      <c r="F381" s="4"/>
    </row>
    <row r="382" spans="3:6" x14ac:dyDescent="0.35">
      <c r="C382" s="72"/>
      <c r="D382" s="4"/>
      <c r="E382" s="4"/>
      <c r="F382" s="4"/>
    </row>
    <row r="383" spans="3:6" x14ac:dyDescent="0.35">
      <c r="C383" s="72"/>
      <c r="D383" s="4"/>
      <c r="E383" s="4"/>
      <c r="F383" s="4"/>
    </row>
    <row r="384" spans="3:6" x14ac:dyDescent="0.35">
      <c r="C384" s="72"/>
      <c r="D384" s="4"/>
      <c r="E384" s="4"/>
      <c r="F384" s="4"/>
    </row>
    <row r="385" spans="3:6" x14ac:dyDescent="0.35">
      <c r="C385" s="72"/>
      <c r="D385" s="4"/>
      <c r="E385" s="4"/>
      <c r="F385" s="4"/>
    </row>
    <row r="386" spans="3:6" x14ac:dyDescent="0.35">
      <c r="C386" s="72"/>
      <c r="D386" s="4"/>
      <c r="E386" s="4"/>
      <c r="F386" s="4"/>
    </row>
    <row r="387" spans="3:6" x14ac:dyDescent="0.35">
      <c r="C387" s="72"/>
      <c r="D387" s="4"/>
      <c r="E387" s="4"/>
      <c r="F387" s="4"/>
    </row>
    <row r="388" spans="3:6" x14ac:dyDescent="0.35">
      <c r="C388" s="72"/>
      <c r="D388" s="4"/>
      <c r="E388" s="4"/>
      <c r="F388" s="4"/>
    </row>
    <row r="389" spans="3:6" x14ac:dyDescent="0.35">
      <c r="C389" s="72"/>
      <c r="D389" s="4"/>
      <c r="E389" s="4"/>
      <c r="F389" s="4"/>
    </row>
    <row r="390" spans="3:6" x14ac:dyDescent="0.35">
      <c r="C390" s="72"/>
      <c r="D390" s="4"/>
      <c r="E390" s="4"/>
      <c r="F390" s="4"/>
    </row>
    <row r="391" spans="3:6" x14ac:dyDescent="0.35">
      <c r="C391" s="72"/>
      <c r="D391" s="4"/>
      <c r="E391" s="4"/>
      <c r="F391" s="4"/>
    </row>
    <row r="392" spans="3:6" x14ac:dyDescent="0.35">
      <c r="C392" s="72"/>
      <c r="D392" s="4"/>
      <c r="E392" s="4"/>
      <c r="F392" s="4"/>
    </row>
    <row r="393" spans="3:6" x14ac:dyDescent="0.35">
      <c r="C393" s="72"/>
      <c r="D393" s="4"/>
      <c r="E393" s="4"/>
      <c r="F393" s="4"/>
    </row>
    <row r="394" spans="3:6" x14ac:dyDescent="0.35">
      <c r="C394" s="72"/>
      <c r="D394" s="4"/>
      <c r="E394" s="4"/>
      <c r="F394" s="4"/>
    </row>
    <row r="395" spans="3:6" x14ac:dyDescent="0.35">
      <c r="C395" s="72"/>
      <c r="D395" s="4"/>
      <c r="E395" s="4"/>
      <c r="F395" s="4"/>
    </row>
    <row r="396" spans="3:6" x14ac:dyDescent="0.35">
      <c r="C396" s="72"/>
      <c r="D396" s="4"/>
      <c r="E396" s="4"/>
      <c r="F396" s="4"/>
    </row>
    <row r="397" spans="3:6" x14ac:dyDescent="0.35">
      <c r="C397" s="72"/>
      <c r="D397" s="4"/>
      <c r="E397" s="4"/>
      <c r="F397" s="4"/>
    </row>
    <row r="398" spans="3:6" x14ac:dyDescent="0.35">
      <c r="C398" s="72"/>
      <c r="D398" s="4"/>
      <c r="E398" s="4"/>
      <c r="F398" s="4"/>
    </row>
    <row r="399" spans="3:6" x14ac:dyDescent="0.35">
      <c r="C399" s="72"/>
      <c r="D399" s="4"/>
      <c r="E399" s="4"/>
      <c r="F399" s="4"/>
    </row>
    <row r="400" spans="3:6" x14ac:dyDescent="0.35">
      <c r="C400" s="72"/>
      <c r="D400" s="4"/>
      <c r="E400" s="4"/>
      <c r="F400" s="4"/>
    </row>
    <row r="401" spans="3:6" x14ac:dyDescent="0.35">
      <c r="C401" s="72"/>
      <c r="D401" s="4"/>
      <c r="E401" s="4"/>
      <c r="F401" s="4"/>
    </row>
    <row r="402" spans="3:6" x14ac:dyDescent="0.35">
      <c r="C402" s="72"/>
      <c r="D402" s="4"/>
      <c r="E402" s="4"/>
      <c r="F402" s="4"/>
    </row>
    <row r="403" spans="3:6" x14ac:dyDescent="0.35">
      <c r="C403" s="72"/>
      <c r="D403" s="4"/>
      <c r="E403" s="4"/>
      <c r="F403" s="4"/>
    </row>
    <row r="404" spans="3:6" x14ac:dyDescent="0.35">
      <c r="C404" s="72"/>
      <c r="D404" s="4"/>
      <c r="E404" s="4"/>
      <c r="F404" s="4"/>
    </row>
    <row r="405" spans="3:6" x14ac:dyDescent="0.35">
      <c r="C405" s="72"/>
      <c r="D405" s="4"/>
      <c r="E405" s="4"/>
      <c r="F405" s="4"/>
    </row>
    <row r="406" spans="3:6" x14ac:dyDescent="0.35">
      <c r="C406" s="72"/>
      <c r="D406" s="4"/>
      <c r="E406" s="4"/>
      <c r="F406" s="4"/>
    </row>
    <row r="407" spans="3:6" x14ac:dyDescent="0.35">
      <c r="C407" s="72"/>
      <c r="D407" s="4"/>
      <c r="E407" s="4"/>
      <c r="F407" s="4"/>
    </row>
    <row r="408" spans="3:6" x14ac:dyDescent="0.35">
      <c r="C408" s="72"/>
      <c r="D408" s="4"/>
      <c r="E408" s="4"/>
      <c r="F408" s="4"/>
    </row>
    <row r="409" spans="3:6" x14ac:dyDescent="0.35">
      <c r="C409" s="72"/>
      <c r="D409" s="4"/>
      <c r="E409" s="4"/>
      <c r="F409" s="4"/>
    </row>
    <row r="410" spans="3:6" x14ac:dyDescent="0.35">
      <c r="C410" s="72"/>
      <c r="D410" s="4"/>
      <c r="E410" s="4"/>
      <c r="F410" s="4"/>
    </row>
    <row r="411" spans="3:6" x14ac:dyDescent="0.35">
      <c r="C411" s="72"/>
      <c r="D411" s="4"/>
      <c r="E411" s="4"/>
      <c r="F411" s="4"/>
    </row>
    <row r="412" spans="3:6" x14ac:dyDescent="0.35">
      <c r="C412" s="72"/>
      <c r="D412" s="4"/>
      <c r="E412" s="4"/>
      <c r="F412" s="4"/>
    </row>
    <row r="413" spans="3:6" x14ac:dyDescent="0.35">
      <c r="C413" s="72"/>
      <c r="D413" s="4"/>
      <c r="E413" s="4"/>
      <c r="F413" s="4"/>
    </row>
    <row r="414" spans="3:6" x14ac:dyDescent="0.35">
      <c r="C414" s="72"/>
      <c r="D414" s="4"/>
      <c r="E414" s="4"/>
      <c r="F414" s="4"/>
    </row>
    <row r="415" spans="3:6" x14ac:dyDescent="0.35">
      <c r="C415" s="72"/>
      <c r="D415" s="4"/>
      <c r="E415" s="4"/>
      <c r="F415" s="4"/>
    </row>
    <row r="416" spans="3:6" x14ac:dyDescent="0.35">
      <c r="C416" s="72"/>
      <c r="D416" s="4"/>
      <c r="E416" s="4"/>
      <c r="F416" s="4"/>
    </row>
    <row r="417" spans="3:6" x14ac:dyDescent="0.35">
      <c r="C417" s="72"/>
      <c r="D417" s="4"/>
      <c r="E417" s="4"/>
      <c r="F417" s="4"/>
    </row>
    <row r="418" spans="3:6" x14ac:dyDescent="0.35">
      <c r="C418" s="72"/>
      <c r="D418" s="4"/>
      <c r="E418" s="4"/>
      <c r="F418" s="4"/>
    </row>
    <row r="419" spans="3:6" x14ac:dyDescent="0.35">
      <c r="C419" s="72"/>
      <c r="D419" s="4"/>
      <c r="E419" s="4"/>
      <c r="F419" s="4"/>
    </row>
    <row r="420" spans="3:6" x14ac:dyDescent="0.35">
      <c r="C420" s="72"/>
      <c r="D420" s="4"/>
      <c r="E420" s="4"/>
      <c r="F420" s="4"/>
    </row>
    <row r="421" spans="3:6" x14ac:dyDescent="0.35">
      <c r="C421" s="72"/>
      <c r="D421" s="4"/>
      <c r="E421" s="4"/>
      <c r="F421" s="4"/>
    </row>
    <row r="422" spans="3:6" x14ac:dyDescent="0.35">
      <c r="C422" s="72"/>
      <c r="D422" s="4"/>
      <c r="E422" s="4"/>
      <c r="F422" s="4"/>
    </row>
    <row r="423" spans="3:6" x14ac:dyDescent="0.35">
      <c r="C423" s="72"/>
      <c r="D423" s="4"/>
      <c r="E423" s="4"/>
      <c r="F423" s="4"/>
    </row>
    <row r="424" spans="3:6" x14ac:dyDescent="0.35">
      <c r="C424" s="72"/>
      <c r="D424" s="4"/>
      <c r="E424" s="4"/>
      <c r="F424" s="4"/>
    </row>
    <row r="425" spans="3:6" x14ac:dyDescent="0.35">
      <c r="C425" s="72"/>
      <c r="D425" s="4"/>
      <c r="E425" s="4"/>
      <c r="F425" s="4"/>
    </row>
    <row r="426" spans="3:6" x14ac:dyDescent="0.35">
      <c r="C426" s="72"/>
      <c r="D426" s="4"/>
      <c r="E426" s="4"/>
      <c r="F426" s="4"/>
    </row>
    <row r="427" spans="3:6" x14ac:dyDescent="0.35">
      <c r="C427" s="72"/>
      <c r="D427" s="4"/>
      <c r="E427" s="4"/>
      <c r="F427" s="4"/>
    </row>
    <row r="428" spans="3:6" x14ac:dyDescent="0.35">
      <c r="C428" s="72"/>
      <c r="D428" s="4"/>
      <c r="E428" s="4"/>
      <c r="F428" s="4"/>
    </row>
    <row r="429" spans="3:6" x14ac:dyDescent="0.35">
      <c r="C429" s="72"/>
      <c r="D429" s="4"/>
      <c r="E429" s="4"/>
      <c r="F429" s="4"/>
    </row>
    <row r="430" spans="3:6" x14ac:dyDescent="0.35">
      <c r="C430" s="72"/>
      <c r="D430" s="4"/>
      <c r="E430" s="4"/>
      <c r="F430" s="4"/>
    </row>
    <row r="431" spans="3:6" x14ac:dyDescent="0.35">
      <c r="C431" s="72"/>
      <c r="D431" s="4"/>
      <c r="E431" s="4"/>
      <c r="F431" s="4"/>
    </row>
    <row r="432" spans="3:6" x14ac:dyDescent="0.35">
      <c r="C432" s="72"/>
      <c r="D432" s="4"/>
      <c r="E432" s="4"/>
      <c r="F432" s="4"/>
    </row>
    <row r="433" spans="3:6" x14ac:dyDescent="0.35">
      <c r="C433" s="72"/>
      <c r="D433" s="4"/>
      <c r="E433" s="4"/>
      <c r="F433" s="4"/>
    </row>
    <row r="434" spans="3:6" x14ac:dyDescent="0.35">
      <c r="C434" s="72"/>
      <c r="D434" s="4"/>
      <c r="E434" s="4"/>
      <c r="F434" s="4"/>
    </row>
    <row r="435" spans="3:6" x14ac:dyDescent="0.35">
      <c r="C435" s="72"/>
      <c r="D435" s="4"/>
      <c r="E435" s="4"/>
      <c r="F435" s="4"/>
    </row>
    <row r="436" spans="3:6" x14ac:dyDescent="0.35">
      <c r="C436" s="72"/>
      <c r="D436" s="4"/>
      <c r="E436" s="4"/>
      <c r="F436" s="4"/>
    </row>
    <row r="437" spans="3:6" x14ac:dyDescent="0.35">
      <c r="C437" s="72"/>
      <c r="D437" s="4"/>
      <c r="E437" s="4"/>
      <c r="F437" s="4"/>
    </row>
    <row r="438" spans="3:6" x14ac:dyDescent="0.35">
      <c r="C438" s="72"/>
      <c r="D438" s="4"/>
      <c r="E438" s="4"/>
      <c r="F438" s="4"/>
    </row>
    <row r="439" spans="3:6" x14ac:dyDescent="0.35">
      <c r="C439" s="72"/>
      <c r="D439" s="4"/>
      <c r="E439" s="4"/>
      <c r="F439" s="4"/>
    </row>
    <row r="440" spans="3:6" x14ac:dyDescent="0.35">
      <c r="C440" s="72"/>
      <c r="D440" s="4"/>
      <c r="E440" s="4"/>
      <c r="F440" s="4"/>
    </row>
    <row r="441" spans="3:6" x14ac:dyDescent="0.35">
      <c r="C441" s="72"/>
      <c r="D441" s="4"/>
      <c r="E441" s="4"/>
      <c r="F441" s="4"/>
    </row>
    <row r="442" spans="3:6" x14ac:dyDescent="0.35">
      <c r="C442" s="72"/>
      <c r="D442" s="4"/>
      <c r="E442" s="4"/>
      <c r="F442" s="4"/>
    </row>
    <row r="443" spans="3:6" x14ac:dyDescent="0.35">
      <c r="C443" s="72"/>
      <c r="D443" s="4"/>
      <c r="E443" s="4"/>
      <c r="F443" s="4"/>
    </row>
    <row r="444" spans="3:6" x14ac:dyDescent="0.35">
      <c r="C444" s="72"/>
      <c r="D444" s="4"/>
      <c r="E444" s="4"/>
      <c r="F444" s="4"/>
    </row>
    <row r="445" spans="3:6" x14ac:dyDescent="0.35">
      <c r="C445" s="72"/>
      <c r="D445" s="4"/>
      <c r="E445" s="4"/>
      <c r="F445" s="4"/>
    </row>
    <row r="446" spans="3:6" x14ac:dyDescent="0.35">
      <c r="C446" s="72"/>
      <c r="D446" s="4"/>
      <c r="E446" s="4"/>
      <c r="F446" s="4"/>
    </row>
    <row r="447" spans="3:6" x14ac:dyDescent="0.35">
      <c r="C447" s="72"/>
      <c r="D447" s="4"/>
      <c r="E447" s="4"/>
      <c r="F447" s="4"/>
    </row>
    <row r="448" spans="3:6" x14ac:dyDescent="0.35">
      <c r="C448" s="72"/>
      <c r="D448" s="4"/>
      <c r="E448" s="4"/>
      <c r="F448" s="4"/>
    </row>
    <row r="449" spans="3:6" x14ac:dyDescent="0.35">
      <c r="C449" s="72"/>
      <c r="D449" s="4"/>
      <c r="E449" s="4"/>
      <c r="F449" s="4"/>
    </row>
    <row r="450" spans="3:6" x14ac:dyDescent="0.35">
      <c r="C450" s="72"/>
      <c r="D450" s="4"/>
      <c r="E450" s="4"/>
      <c r="F450" s="4"/>
    </row>
  </sheetData>
  <phoneticPr fontId="5" type="noConversion"/>
  <conditionalFormatting sqref="E1">
    <cfRule type="cellIs" dxfId="54" priority="4" operator="between">
      <formula>-0.000000000001</formula>
      <formula>0.000000000001</formula>
    </cfRule>
  </conditionalFormatting>
  <conditionalFormatting sqref="E10">
    <cfRule type="containsText" dxfId="53" priority="1" operator="containsText" text="NProjNet">
      <formula>NOT(ISERROR(SEARCH("NProjNet",E10)))</formula>
    </cfRule>
  </conditionalFormatting>
  <conditionalFormatting sqref="G1:G1048576">
    <cfRule type="cellIs" dxfId="52" priority="2" operator="between">
      <formula>-0.000000000001</formula>
      <formula>0.000000000001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C0C0C73D-A6E5-47A1-B86B-716C2D6E97C2}">
            <xm:f>NOT(ISERROR(SEARCH("MANGLER",C3)))</xm:f>
            <xm:f>"MANGLER"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C3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13E28-A378-4EEB-9F38-092081196264}">
  <sheetPr codeName="Sheet11">
    <tabColor theme="9" tint="0.39997558519241921"/>
  </sheetPr>
  <dimension ref="A1:O450"/>
  <sheetViews>
    <sheetView zoomScale="85" zoomScaleNormal="85" workbookViewId="0"/>
  </sheetViews>
  <sheetFormatPr defaultRowHeight="14.5" x14ac:dyDescent="0.35"/>
  <cols>
    <col min="3" max="3" width="39.453125" customWidth="1"/>
    <col min="5" max="5" width="15.54296875" customWidth="1"/>
    <col min="6" max="6" width="12.7265625" customWidth="1"/>
    <col min="7" max="7" width="14.81640625" style="150" customWidth="1"/>
    <col min="14" max="14" width="19.1796875" bestFit="1" customWidth="1"/>
  </cols>
  <sheetData>
    <row r="1" spans="1:15" x14ac:dyDescent="0.35">
      <c r="A1" s="44" t="s">
        <v>104</v>
      </c>
      <c r="B1" s="44" t="s">
        <v>401</v>
      </c>
      <c r="C1" s="124" t="s">
        <v>287</v>
      </c>
      <c r="D1" s="37"/>
      <c r="E1" s="153" t="s">
        <v>288</v>
      </c>
    </row>
    <row r="2" spans="1:15" x14ac:dyDescent="0.35">
      <c r="A2" s="45" t="str">
        <f>"iter"&amp;TEXT(Overview!F4,"0")</f>
        <v>iter2</v>
      </c>
      <c r="B2" s="45" t="str">
        <f>"iter"&amp;TEXT(Overview!$F$3,"0")</f>
        <v>iter2</v>
      </c>
      <c r="C2" s="124">
        <v>9</v>
      </c>
      <c r="D2" s="124"/>
      <c r="E2" s="124"/>
    </row>
    <row r="3" spans="1:15" x14ac:dyDescent="0.35">
      <c r="C3" t="str">
        <f ca="1">IF(ISTEXT(C4),"OK","MANGLER OPDATERING AF LookupIDs i bunden af arket")</f>
        <v>OK</v>
      </c>
    </row>
    <row r="4" spans="1:15" x14ac:dyDescent="0.35">
      <c r="B4" t="s">
        <v>336</v>
      </c>
      <c r="C4" t="str" cm="1">
        <f t="array" aca="1" ref="C4" ca="1">INDIRECT(ADDRESS(10+$C$2,3,1,1))</f>
        <v>per7CO2QtyRegulAffald</v>
      </c>
    </row>
    <row r="8" spans="1:15" x14ac:dyDescent="0.35">
      <c r="B8" s="2" t="s">
        <v>293</v>
      </c>
      <c r="C8" s="3" t="s">
        <v>291</v>
      </c>
      <c r="D8" s="3" t="s">
        <v>289</v>
      </c>
      <c r="E8" s="3" t="s">
        <v>319</v>
      </c>
      <c r="F8" s="3" t="s">
        <v>290</v>
      </c>
      <c r="G8" s="151" t="s">
        <v>292</v>
      </c>
    </row>
    <row r="10" spans="1:15" ht="15.5" x14ac:dyDescent="0.35">
      <c r="B10" s="37" t="str">
        <f>ADDRESS(ROW(D11),COLUMN(D11),4)</f>
        <v>D11</v>
      </c>
      <c r="C10" s="152" t="s">
        <v>298</v>
      </c>
      <c r="D10" s="185" t="s">
        <v>298</v>
      </c>
      <c r="E10" s="173" t="s">
        <v>319</v>
      </c>
      <c r="F10" s="173" t="s">
        <v>290</v>
      </c>
      <c r="G10" s="186" t="s">
        <v>292</v>
      </c>
      <c r="J10" s="152" t="s">
        <v>302</v>
      </c>
      <c r="N10" s="152" t="s">
        <v>319</v>
      </c>
    </row>
    <row r="11" spans="1:15" x14ac:dyDescent="0.35">
      <c r="C11" s="72" t="str">
        <f>IF(ISBLANK(D11),"",D11&amp;E11&amp;F11)</f>
        <v>per7CO2QtyPhysFGO</v>
      </c>
      <c r="D11" s="4" t="s">
        <v>15</v>
      </c>
      <c r="E11" s="4" t="s">
        <v>163</v>
      </c>
      <c r="F11" s="4" t="s">
        <v>299</v>
      </c>
      <c r="G11" s="150">
        <v>4.6139227207053395</v>
      </c>
      <c r="J11" s="4" t="s">
        <v>299</v>
      </c>
      <c r="K11" s="4" t="s">
        <v>183</v>
      </c>
      <c r="N11" s="4" t="s">
        <v>163</v>
      </c>
      <c r="O11" s="4" t="s">
        <v>183</v>
      </c>
    </row>
    <row r="12" spans="1:15" x14ac:dyDescent="0.35">
      <c r="C12" s="72" t="str">
        <f t="shared" ref="C12:C75" si="0">IF(ISBLANK(D12),"",D12&amp;E12&amp;F12)</f>
        <v>per7CO2QtyPhysNgas</v>
      </c>
      <c r="D12" s="4" t="s">
        <v>15</v>
      </c>
      <c r="E12" s="4" t="s">
        <v>163</v>
      </c>
      <c r="F12" s="4" t="s">
        <v>279</v>
      </c>
      <c r="G12" s="150">
        <v>205.32245283169578</v>
      </c>
      <c r="J12" s="4" t="s">
        <v>279</v>
      </c>
      <c r="K12" s="4" t="s">
        <v>183</v>
      </c>
      <c r="N12" s="4" t="s">
        <v>380</v>
      </c>
      <c r="O12" s="4" t="s">
        <v>183</v>
      </c>
    </row>
    <row r="13" spans="1:15" x14ac:dyDescent="0.35">
      <c r="C13" s="72" t="str">
        <f t="shared" si="0"/>
        <v>per7CO2QtyPhysFlis</v>
      </c>
      <c r="D13" s="4" t="s">
        <v>15</v>
      </c>
      <c r="E13" s="4" t="s">
        <v>163</v>
      </c>
      <c r="F13" s="4" t="s">
        <v>280</v>
      </c>
      <c r="G13" s="150">
        <v>3777.82339079129</v>
      </c>
      <c r="J13" s="4" t="s">
        <v>280</v>
      </c>
      <c r="K13" s="4" t="s">
        <v>183</v>
      </c>
    </row>
    <row r="14" spans="1:15" x14ac:dyDescent="0.35">
      <c r="C14" s="72" t="str">
        <f t="shared" si="0"/>
        <v>per7CO2QtyPhysHalm</v>
      </c>
      <c r="D14" s="4" t="s">
        <v>15</v>
      </c>
      <c r="E14" s="4" t="s">
        <v>163</v>
      </c>
      <c r="F14" s="4" t="s">
        <v>301</v>
      </c>
      <c r="G14" s="150">
        <v>2010.7028387727366</v>
      </c>
      <c r="J14" s="4" t="s">
        <v>301</v>
      </c>
      <c r="K14" s="4" t="s">
        <v>183</v>
      </c>
    </row>
    <row r="15" spans="1:15" x14ac:dyDescent="0.35">
      <c r="C15" s="72" t="str">
        <f t="shared" si="0"/>
        <v>per7CO2QtyPhysAffald</v>
      </c>
      <c r="D15" s="4" t="s">
        <v>15</v>
      </c>
      <c r="E15" s="4" t="s">
        <v>163</v>
      </c>
      <c r="F15" s="4" t="s">
        <v>281</v>
      </c>
      <c r="G15" s="150">
        <v>3644.6494210965316</v>
      </c>
      <c r="J15" s="4" t="s">
        <v>281</v>
      </c>
      <c r="K15" s="4" t="s">
        <v>183</v>
      </c>
    </row>
    <row r="16" spans="1:15" x14ac:dyDescent="0.35">
      <c r="C16" s="72" t="str">
        <f t="shared" si="0"/>
        <v>per7CO2QtyPhysElec</v>
      </c>
      <c r="D16" s="4" t="s">
        <v>15</v>
      </c>
      <c r="E16" s="4" t="s">
        <v>163</v>
      </c>
      <c r="F16" s="4" t="s">
        <v>282</v>
      </c>
      <c r="G16" s="150">
        <v>7.3999999999999996E-2</v>
      </c>
      <c r="J16" s="4" t="s">
        <v>282</v>
      </c>
      <c r="K16" s="4" t="s">
        <v>183</v>
      </c>
    </row>
    <row r="17" spans="3:11" x14ac:dyDescent="0.35">
      <c r="C17" s="72" t="str">
        <f t="shared" si="0"/>
        <v>per7CO2QtyRegulFGO</v>
      </c>
      <c r="D17" s="4" t="s">
        <v>15</v>
      </c>
      <c r="E17" s="4" t="s">
        <v>380</v>
      </c>
      <c r="F17" s="4" t="s">
        <v>299</v>
      </c>
      <c r="G17" s="150">
        <v>4.6139227207053395</v>
      </c>
      <c r="J17" s="4" t="s">
        <v>309</v>
      </c>
      <c r="K17" s="4" t="s">
        <v>183</v>
      </c>
    </row>
    <row r="18" spans="3:11" x14ac:dyDescent="0.35">
      <c r="C18" s="72" t="str">
        <f t="shared" si="0"/>
        <v>per7CO2QtyRegulNgas</v>
      </c>
      <c r="D18" s="4" t="s">
        <v>15</v>
      </c>
      <c r="E18" s="4" t="s">
        <v>380</v>
      </c>
      <c r="F18" s="4" t="s">
        <v>279</v>
      </c>
      <c r="G18" s="150">
        <v>205.32245283169578</v>
      </c>
      <c r="J18" s="4"/>
      <c r="K18" s="4"/>
    </row>
    <row r="19" spans="3:11" x14ac:dyDescent="0.35">
      <c r="C19" s="72" t="str">
        <f t="shared" si="0"/>
        <v>per7CO2QtyRegulAffald</v>
      </c>
      <c r="D19" s="4" t="s">
        <v>15</v>
      </c>
      <c r="E19" s="4" t="s">
        <v>380</v>
      </c>
      <c r="F19" s="4" t="s">
        <v>281</v>
      </c>
      <c r="G19" s="150">
        <v>2981.3232264569633</v>
      </c>
    </row>
    <row r="20" spans="3:11" x14ac:dyDescent="0.35">
      <c r="C20" s="72" t="str">
        <f t="shared" si="0"/>
        <v/>
      </c>
      <c r="D20" s="4"/>
      <c r="E20" s="4"/>
      <c r="F20" s="4"/>
    </row>
    <row r="21" spans="3:11" x14ac:dyDescent="0.35">
      <c r="C21" s="72" t="str">
        <f t="shared" si="0"/>
        <v/>
      </c>
      <c r="D21" s="4"/>
      <c r="E21" s="4"/>
      <c r="F21" s="4"/>
    </row>
    <row r="22" spans="3:11" x14ac:dyDescent="0.35">
      <c r="C22" s="72" t="str">
        <f t="shared" si="0"/>
        <v/>
      </c>
      <c r="D22" s="4"/>
      <c r="E22" s="4"/>
      <c r="F22" s="4"/>
    </row>
    <row r="23" spans="3:11" x14ac:dyDescent="0.35">
      <c r="C23" s="72" t="str">
        <f t="shared" si="0"/>
        <v/>
      </c>
      <c r="D23" s="4"/>
      <c r="E23" s="4"/>
      <c r="F23" s="4"/>
    </row>
    <row r="24" spans="3:11" x14ac:dyDescent="0.35">
      <c r="C24" s="72" t="str">
        <f t="shared" si="0"/>
        <v/>
      </c>
      <c r="D24" s="4"/>
      <c r="E24" s="4"/>
      <c r="F24" s="4"/>
    </row>
    <row r="25" spans="3:11" x14ac:dyDescent="0.35">
      <c r="C25" s="72" t="str">
        <f t="shared" si="0"/>
        <v/>
      </c>
      <c r="D25" s="4"/>
      <c r="E25" s="4"/>
      <c r="F25" s="4"/>
    </row>
    <row r="26" spans="3:11" x14ac:dyDescent="0.35">
      <c r="C26" s="72" t="str">
        <f t="shared" si="0"/>
        <v/>
      </c>
      <c r="D26" s="4"/>
      <c r="E26" s="4"/>
      <c r="F26" s="4"/>
    </row>
    <row r="27" spans="3:11" x14ac:dyDescent="0.35">
      <c r="C27" s="72" t="str">
        <f t="shared" si="0"/>
        <v/>
      </c>
      <c r="D27" s="4"/>
      <c r="E27" s="4"/>
      <c r="F27" s="4"/>
    </row>
    <row r="28" spans="3:11" x14ac:dyDescent="0.35">
      <c r="C28" s="72" t="str">
        <f t="shared" si="0"/>
        <v/>
      </c>
      <c r="D28" s="4"/>
      <c r="E28" s="4"/>
      <c r="F28" s="4"/>
    </row>
    <row r="29" spans="3:11" x14ac:dyDescent="0.35">
      <c r="C29" s="72" t="str">
        <f t="shared" si="0"/>
        <v/>
      </c>
      <c r="D29" s="4"/>
      <c r="E29" s="4"/>
      <c r="F29" s="4"/>
    </row>
    <row r="30" spans="3:11" x14ac:dyDescent="0.35">
      <c r="C30" s="72" t="str">
        <f t="shared" si="0"/>
        <v/>
      </c>
      <c r="D30" s="4"/>
      <c r="E30" s="4"/>
      <c r="F30" s="4"/>
    </row>
    <row r="31" spans="3:11" x14ac:dyDescent="0.35">
      <c r="C31" s="72" t="str">
        <f t="shared" si="0"/>
        <v/>
      </c>
      <c r="D31" s="4"/>
      <c r="E31" s="4"/>
      <c r="F31" s="4"/>
    </row>
    <row r="32" spans="3:11" x14ac:dyDescent="0.35">
      <c r="C32" s="72" t="str">
        <f t="shared" si="0"/>
        <v/>
      </c>
      <c r="D32" s="4"/>
      <c r="E32" s="4"/>
      <c r="F32" s="4"/>
    </row>
    <row r="33" spans="3:6" x14ac:dyDescent="0.35">
      <c r="C33" s="72" t="str">
        <f t="shared" si="0"/>
        <v/>
      </c>
      <c r="D33" s="4"/>
      <c r="E33" s="4"/>
      <c r="F33" s="4"/>
    </row>
    <row r="34" spans="3:6" x14ac:dyDescent="0.35">
      <c r="C34" s="72" t="str">
        <f t="shared" si="0"/>
        <v/>
      </c>
      <c r="D34" s="4"/>
      <c r="E34" s="4"/>
      <c r="F34" s="4"/>
    </row>
    <row r="35" spans="3:6" x14ac:dyDescent="0.35">
      <c r="C35" s="72" t="str">
        <f t="shared" si="0"/>
        <v/>
      </c>
      <c r="D35" s="4"/>
      <c r="E35" s="4"/>
      <c r="F35" s="4"/>
    </row>
    <row r="36" spans="3:6" x14ac:dyDescent="0.35">
      <c r="C36" s="72" t="str">
        <f t="shared" si="0"/>
        <v/>
      </c>
      <c r="D36" s="4"/>
      <c r="E36" s="4"/>
      <c r="F36" s="4"/>
    </row>
    <row r="37" spans="3:6" x14ac:dyDescent="0.35">
      <c r="C37" s="72" t="str">
        <f t="shared" si="0"/>
        <v/>
      </c>
      <c r="D37" s="4"/>
      <c r="E37" s="4"/>
      <c r="F37" s="4"/>
    </row>
    <row r="38" spans="3:6" x14ac:dyDescent="0.35">
      <c r="C38" s="72" t="str">
        <f t="shared" si="0"/>
        <v/>
      </c>
      <c r="D38" s="4"/>
      <c r="E38" s="4"/>
      <c r="F38" s="4"/>
    </row>
    <row r="39" spans="3:6" x14ac:dyDescent="0.35">
      <c r="C39" s="72" t="str">
        <f t="shared" si="0"/>
        <v/>
      </c>
      <c r="D39" s="4"/>
      <c r="E39" s="4"/>
      <c r="F39" s="4"/>
    </row>
    <row r="40" spans="3:6" x14ac:dyDescent="0.35">
      <c r="C40" s="72" t="str">
        <f t="shared" si="0"/>
        <v/>
      </c>
      <c r="D40" s="4"/>
      <c r="E40" s="4"/>
      <c r="F40" s="4"/>
    </row>
    <row r="41" spans="3:6" x14ac:dyDescent="0.35">
      <c r="C41" s="72" t="str">
        <f t="shared" si="0"/>
        <v/>
      </c>
      <c r="D41" s="4"/>
      <c r="E41" s="4"/>
      <c r="F41" s="4"/>
    </row>
    <row r="42" spans="3:6" x14ac:dyDescent="0.35">
      <c r="C42" s="72" t="str">
        <f t="shared" si="0"/>
        <v/>
      </c>
      <c r="D42" s="4"/>
      <c r="E42" s="4"/>
      <c r="F42" s="4"/>
    </row>
    <row r="43" spans="3:6" x14ac:dyDescent="0.35">
      <c r="C43" s="72" t="str">
        <f t="shared" si="0"/>
        <v/>
      </c>
      <c r="D43" s="4"/>
      <c r="E43" s="4"/>
      <c r="F43" s="4"/>
    </row>
    <row r="44" spans="3:6" x14ac:dyDescent="0.35">
      <c r="C44" s="72" t="str">
        <f t="shared" si="0"/>
        <v/>
      </c>
      <c r="D44" s="4"/>
      <c r="E44" s="4"/>
      <c r="F44" s="4"/>
    </row>
    <row r="45" spans="3:6" x14ac:dyDescent="0.35">
      <c r="C45" s="72" t="str">
        <f t="shared" si="0"/>
        <v/>
      </c>
      <c r="D45" s="4"/>
      <c r="E45" s="4"/>
      <c r="F45" s="4"/>
    </row>
    <row r="46" spans="3:6" x14ac:dyDescent="0.35">
      <c r="C46" s="72" t="str">
        <f t="shared" si="0"/>
        <v/>
      </c>
      <c r="D46" s="4"/>
      <c r="E46" s="4"/>
      <c r="F46" s="4"/>
    </row>
    <row r="47" spans="3:6" x14ac:dyDescent="0.35">
      <c r="C47" s="72" t="str">
        <f t="shared" si="0"/>
        <v/>
      </c>
      <c r="D47" s="4"/>
      <c r="E47" s="4"/>
      <c r="F47" s="4"/>
    </row>
    <row r="48" spans="3:6" x14ac:dyDescent="0.35">
      <c r="C48" s="72" t="str">
        <f t="shared" si="0"/>
        <v/>
      </c>
      <c r="D48" s="4"/>
      <c r="E48" s="4"/>
      <c r="F48" s="4"/>
    </row>
    <row r="49" spans="3:6" x14ac:dyDescent="0.35">
      <c r="C49" s="72" t="str">
        <f t="shared" si="0"/>
        <v/>
      </c>
      <c r="D49" s="4"/>
      <c r="E49" s="4"/>
      <c r="F49" s="4"/>
    </row>
    <row r="50" spans="3:6" x14ac:dyDescent="0.35">
      <c r="C50" s="72" t="str">
        <f t="shared" si="0"/>
        <v/>
      </c>
      <c r="D50" s="4"/>
      <c r="E50" s="4"/>
      <c r="F50" s="4"/>
    </row>
    <row r="51" spans="3:6" x14ac:dyDescent="0.35">
      <c r="C51" s="72" t="str">
        <f t="shared" si="0"/>
        <v/>
      </c>
      <c r="D51" s="4"/>
      <c r="E51" s="4"/>
      <c r="F51" s="4"/>
    </row>
    <row r="52" spans="3:6" x14ac:dyDescent="0.35">
      <c r="C52" s="72" t="str">
        <f t="shared" si="0"/>
        <v/>
      </c>
      <c r="D52" s="4"/>
      <c r="E52" s="4"/>
      <c r="F52" s="4"/>
    </row>
    <row r="53" spans="3:6" x14ac:dyDescent="0.35">
      <c r="C53" s="72" t="str">
        <f t="shared" si="0"/>
        <v/>
      </c>
      <c r="D53" s="4"/>
      <c r="E53" s="4"/>
      <c r="F53" s="4"/>
    </row>
    <row r="54" spans="3:6" x14ac:dyDescent="0.35">
      <c r="C54" s="72" t="str">
        <f t="shared" si="0"/>
        <v/>
      </c>
      <c r="D54" s="4"/>
      <c r="E54" s="4"/>
      <c r="F54" s="4"/>
    </row>
    <row r="55" spans="3:6" x14ac:dyDescent="0.35">
      <c r="C55" s="72" t="str">
        <f t="shared" si="0"/>
        <v/>
      </c>
      <c r="D55" s="4"/>
      <c r="E55" s="4"/>
      <c r="F55" s="4"/>
    </row>
    <row r="56" spans="3:6" x14ac:dyDescent="0.35">
      <c r="C56" s="72" t="str">
        <f t="shared" si="0"/>
        <v/>
      </c>
      <c r="D56" s="4"/>
      <c r="E56" s="4"/>
      <c r="F56" s="4"/>
    </row>
    <row r="57" spans="3:6" x14ac:dyDescent="0.35">
      <c r="C57" s="72" t="str">
        <f t="shared" si="0"/>
        <v/>
      </c>
      <c r="D57" s="4"/>
      <c r="E57" s="4"/>
      <c r="F57" s="4"/>
    </row>
    <row r="58" spans="3:6" x14ac:dyDescent="0.35">
      <c r="C58" s="72" t="str">
        <f t="shared" si="0"/>
        <v/>
      </c>
      <c r="D58" s="4"/>
      <c r="E58" s="4"/>
      <c r="F58" s="4"/>
    </row>
    <row r="59" spans="3:6" x14ac:dyDescent="0.35">
      <c r="C59" s="72" t="str">
        <f t="shared" si="0"/>
        <v/>
      </c>
      <c r="D59" s="4"/>
      <c r="E59" s="4"/>
      <c r="F59" s="4"/>
    </row>
    <row r="60" spans="3:6" x14ac:dyDescent="0.35">
      <c r="C60" s="72" t="str">
        <f t="shared" si="0"/>
        <v/>
      </c>
      <c r="D60" s="4"/>
      <c r="E60" s="4"/>
      <c r="F60" s="4"/>
    </row>
    <row r="61" spans="3:6" x14ac:dyDescent="0.35">
      <c r="C61" s="72" t="str">
        <f t="shared" si="0"/>
        <v/>
      </c>
      <c r="D61" s="4"/>
      <c r="E61" s="4"/>
      <c r="F61" s="4"/>
    </row>
    <row r="62" spans="3:6" x14ac:dyDescent="0.35">
      <c r="C62" s="72" t="str">
        <f t="shared" si="0"/>
        <v/>
      </c>
      <c r="D62" s="4"/>
      <c r="E62" s="4"/>
      <c r="F62" s="4"/>
    </row>
    <row r="63" spans="3:6" x14ac:dyDescent="0.35">
      <c r="C63" s="72" t="str">
        <f t="shared" si="0"/>
        <v/>
      </c>
      <c r="D63" s="4"/>
      <c r="E63" s="4"/>
      <c r="F63" s="4"/>
    </row>
    <row r="64" spans="3:6" x14ac:dyDescent="0.35">
      <c r="C64" s="72" t="str">
        <f t="shared" si="0"/>
        <v/>
      </c>
      <c r="D64" s="4"/>
      <c r="E64" s="4"/>
      <c r="F64" s="4"/>
    </row>
    <row r="65" spans="3:6" x14ac:dyDescent="0.35">
      <c r="C65" s="72" t="str">
        <f t="shared" si="0"/>
        <v/>
      </c>
      <c r="D65" s="4"/>
      <c r="E65" s="4"/>
      <c r="F65" s="4"/>
    </row>
    <row r="66" spans="3:6" x14ac:dyDescent="0.35">
      <c r="C66" s="72" t="str">
        <f t="shared" si="0"/>
        <v/>
      </c>
      <c r="D66" s="4"/>
      <c r="E66" s="4"/>
      <c r="F66" s="4"/>
    </row>
    <row r="67" spans="3:6" x14ac:dyDescent="0.35">
      <c r="C67" s="72" t="str">
        <f t="shared" si="0"/>
        <v/>
      </c>
      <c r="D67" s="4"/>
      <c r="E67" s="4"/>
      <c r="F67" s="4"/>
    </row>
    <row r="68" spans="3:6" x14ac:dyDescent="0.35">
      <c r="C68" s="72" t="str">
        <f t="shared" si="0"/>
        <v/>
      </c>
      <c r="D68" s="4"/>
      <c r="E68" s="4"/>
      <c r="F68" s="4"/>
    </row>
    <row r="69" spans="3:6" x14ac:dyDescent="0.35">
      <c r="C69" s="72" t="str">
        <f t="shared" si="0"/>
        <v/>
      </c>
      <c r="D69" s="4"/>
      <c r="E69" s="4"/>
      <c r="F69" s="4"/>
    </row>
    <row r="70" spans="3:6" x14ac:dyDescent="0.35">
      <c r="C70" s="72" t="str">
        <f t="shared" si="0"/>
        <v/>
      </c>
      <c r="D70" s="4"/>
      <c r="E70" s="4"/>
      <c r="F70" s="4"/>
    </row>
    <row r="71" spans="3:6" x14ac:dyDescent="0.35">
      <c r="C71" s="72" t="str">
        <f t="shared" si="0"/>
        <v/>
      </c>
      <c r="D71" s="4"/>
      <c r="E71" s="4"/>
      <c r="F71" s="4"/>
    </row>
    <row r="72" spans="3:6" x14ac:dyDescent="0.35">
      <c r="C72" s="72" t="str">
        <f t="shared" si="0"/>
        <v/>
      </c>
      <c r="D72" s="4"/>
      <c r="E72" s="4"/>
      <c r="F72" s="4"/>
    </row>
    <row r="73" spans="3:6" x14ac:dyDescent="0.35">
      <c r="C73" s="72" t="str">
        <f t="shared" si="0"/>
        <v/>
      </c>
      <c r="D73" s="4"/>
      <c r="E73" s="4"/>
      <c r="F73" s="4"/>
    </row>
    <row r="74" spans="3:6" x14ac:dyDescent="0.35">
      <c r="C74" s="72" t="str">
        <f t="shared" si="0"/>
        <v/>
      </c>
      <c r="D74" s="4"/>
      <c r="E74" s="4"/>
      <c r="F74" s="4"/>
    </row>
    <row r="75" spans="3:6" x14ac:dyDescent="0.35">
      <c r="C75" s="72" t="str">
        <f t="shared" si="0"/>
        <v/>
      </c>
      <c r="D75" s="4"/>
      <c r="E75" s="4"/>
      <c r="F75" s="4"/>
    </row>
    <row r="76" spans="3:6" x14ac:dyDescent="0.35">
      <c r="C76" s="72" t="str">
        <f t="shared" ref="C76:C139" si="1">IF(ISBLANK(D76),"",D76&amp;E76&amp;F76)</f>
        <v/>
      </c>
      <c r="D76" s="4"/>
      <c r="E76" s="4"/>
      <c r="F76" s="4"/>
    </row>
    <row r="77" spans="3:6" x14ac:dyDescent="0.35">
      <c r="C77" s="72" t="str">
        <f t="shared" si="1"/>
        <v/>
      </c>
      <c r="D77" s="4"/>
      <c r="E77" s="4"/>
      <c r="F77" s="4"/>
    </row>
    <row r="78" spans="3:6" x14ac:dyDescent="0.35">
      <c r="C78" s="72" t="str">
        <f t="shared" si="1"/>
        <v/>
      </c>
      <c r="D78" s="4"/>
      <c r="E78" s="4"/>
      <c r="F78" s="4"/>
    </row>
    <row r="79" spans="3:6" x14ac:dyDescent="0.35">
      <c r="C79" s="72" t="str">
        <f t="shared" si="1"/>
        <v/>
      </c>
      <c r="D79" s="4"/>
      <c r="E79" s="4"/>
      <c r="F79" s="4"/>
    </row>
    <row r="80" spans="3:6" x14ac:dyDescent="0.35">
      <c r="C80" s="72" t="str">
        <f t="shared" si="1"/>
        <v/>
      </c>
      <c r="D80" s="4"/>
      <c r="E80" s="4"/>
      <c r="F80" s="4"/>
    </row>
    <row r="81" spans="3:6" x14ac:dyDescent="0.35">
      <c r="C81" s="72" t="str">
        <f t="shared" si="1"/>
        <v/>
      </c>
      <c r="D81" s="4"/>
      <c r="E81" s="4"/>
      <c r="F81" s="4"/>
    </row>
    <row r="82" spans="3:6" x14ac:dyDescent="0.35">
      <c r="C82" s="72" t="str">
        <f t="shared" si="1"/>
        <v/>
      </c>
      <c r="D82" s="4"/>
      <c r="E82" s="4"/>
      <c r="F82" s="4"/>
    </row>
    <row r="83" spans="3:6" x14ac:dyDescent="0.35">
      <c r="C83" s="72" t="str">
        <f t="shared" si="1"/>
        <v/>
      </c>
      <c r="D83" s="4"/>
      <c r="E83" s="4"/>
      <c r="F83" s="4"/>
    </row>
    <row r="84" spans="3:6" x14ac:dyDescent="0.35">
      <c r="C84" s="72" t="str">
        <f t="shared" si="1"/>
        <v/>
      </c>
      <c r="D84" s="4"/>
      <c r="E84" s="4"/>
      <c r="F84" s="4"/>
    </row>
    <row r="85" spans="3:6" x14ac:dyDescent="0.35">
      <c r="C85" s="72" t="str">
        <f t="shared" si="1"/>
        <v/>
      </c>
      <c r="D85" s="4"/>
      <c r="E85" s="4"/>
      <c r="F85" s="4"/>
    </row>
    <row r="86" spans="3:6" x14ac:dyDescent="0.35">
      <c r="C86" s="72" t="str">
        <f t="shared" si="1"/>
        <v/>
      </c>
      <c r="D86" s="4"/>
      <c r="E86" s="4"/>
      <c r="F86" s="4"/>
    </row>
    <row r="87" spans="3:6" x14ac:dyDescent="0.35">
      <c r="C87" s="72" t="str">
        <f t="shared" si="1"/>
        <v/>
      </c>
      <c r="D87" s="4"/>
      <c r="E87" s="4"/>
      <c r="F87" s="4"/>
    </row>
    <row r="88" spans="3:6" x14ac:dyDescent="0.35">
      <c r="C88" s="72" t="str">
        <f t="shared" si="1"/>
        <v/>
      </c>
      <c r="D88" s="4"/>
      <c r="E88" s="4"/>
      <c r="F88" s="4"/>
    </row>
    <row r="89" spans="3:6" x14ac:dyDescent="0.35">
      <c r="C89" s="72" t="str">
        <f t="shared" si="1"/>
        <v/>
      </c>
      <c r="D89" s="4"/>
      <c r="E89" s="4"/>
      <c r="F89" s="4"/>
    </row>
    <row r="90" spans="3:6" x14ac:dyDescent="0.35">
      <c r="C90" s="72" t="str">
        <f t="shared" si="1"/>
        <v/>
      </c>
      <c r="D90" s="4"/>
      <c r="E90" s="4"/>
      <c r="F90" s="4"/>
    </row>
    <row r="91" spans="3:6" x14ac:dyDescent="0.35">
      <c r="C91" s="72" t="str">
        <f t="shared" si="1"/>
        <v/>
      </c>
      <c r="D91" s="4"/>
      <c r="E91" s="4"/>
      <c r="F91" s="4"/>
    </row>
    <row r="92" spans="3:6" x14ac:dyDescent="0.35">
      <c r="C92" s="72" t="str">
        <f t="shared" si="1"/>
        <v/>
      </c>
      <c r="D92" s="4"/>
      <c r="E92" s="4"/>
      <c r="F92" s="4"/>
    </row>
    <row r="93" spans="3:6" x14ac:dyDescent="0.35">
      <c r="C93" s="72" t="str">
        <f t="shared" si="1"/>
        <v/>
      </c>
      <c r="D93" s="4"/>
      <c r="E93" s="4"/>
      <c r="F93" s="4"/>
    </row>
    <row r="94" spans="3:6" x14ac:dyDescent="0.35">
      <c r="C94" s="72" t="str">
        <f t="shared" si="1"/>
        <v/>
      </c>
      <c r="D94" s="4"/>
      <c r="E94" s="4"/>
      <c r="F94" s="4"/>
    </row>
    <row r="95" spans="3:6" x14ac:dyDescent="0.35">
      <c r="C95" s="72" t="str">
        <f t="shared" si="1"/>
        <v/>
      </c>
      <c r="D95" s="4"/>
      <c r="E95" s="4"/>
      <c r="F95" s="4"/>
    </row>
    <row r="96" spans="3:6" x14ac:dyDescent="0.35">
      <c r="C96" s="72" t="str">
        <f t="shared" si="1"/>
        <v/>
      </c>
      <c r="D96" s="4"/>
      <c r="E96" s="4"/>
      <c r="F96" s="4"/>
    </row>
    <row r="97" spans="3:6" x14ac:dyDescent="0.35">
      <c r="C97" s="72" t="str">
        <f t="shared" si="1"/>
        <v/>
      </c>
      <c r="D97" s="4"/>
      <c r="E97" s="4"/>
      <c r="F97" s="4"/>
    </row>
    <row r="98" spans="3:6" x14ac:dyDescent="0.35">
      <c r="C98" s="72" t="str">
        <f t="shared" si="1"/>
        <v/>
      </c>
      <c r="D98" s="4"/>
      <c r="E98" s="4"/>
      <c r="F98" s="4"/>
    </row>
    <row r="99" spans="3:6" x14ac:dyDescent="0.35">
      <c r="C99" s="72" t="str">
        <f t="shared" si="1"/>
        <v/>
      </c>
      <c r="D99" s="4"/>
      <c r="E99" s="4"/>
      <c r="F99" s="4"/>
    </row>
    <row r="100" spans="3:6" x14ac:dyDescent="0.35">
      <c r="C100" s="72" t="str">
        <f t="shared" si="1"/>
        <v/>
      </c>
      <c r="D100" s="4"/>
      <c r="E100" s="4"/>
      <c r="F100" s="4"/>
    </row>
    <row r="101" spans="3:6" x14ac:dyDescent="0.35">
      <c r="C101" s="72" t="str">
        <f t="shared" si="1"/>
        <v/>
      </c>
      <c r="D101" s="4"/>
      <c r="E101" s="4"/>
      <c r="F101" s="4"/>
    </row>
    <row r="102" spans="3:6" x14ac:dyDescent="0.35">
      <c r="C102" s="72" t="str">
        <f t="shared" si="1"/>
        <v/>
      </c>
      <c r="D102" s="4"/>
      <c r="E102" s="4"/>
      <c r="F102" s="4"/>
    </row>
    <row r="103" spans="3:6" x14ac:dyDescent="0.35">
      <c r="C103" s="72" t="str">
        <f t="shared" si="1"/>
        <v/>
      </c>
      <c r="D103" s="4"/>
      <c r="E103" s="4"/>
      <c r="F103" s="4"/>
    </row>
    <row r="104" spans="3:6" x14ac:dyDescent="0.35">
      <c r="C104" s="72" t="str">
        <f t="shared" si="1"/>
        <v/>
      </c>
      <c r="D104" s="4"/>
      <c r="E104" s="4"/>
      <c r="F104" s="4"/>
    </row>
    <row r="105" spans="3:6" x14ac:dyDescent="0.35">
      <c r="C105" s="72" t="str">
        <f t="shared" si="1"/>
        <v/>
      </c>
      <c r="D105" s="4"/>
      <c r="E105" s="4"/>
      <c r="F105" s="4"/>
    </row>
    <row r="106" spans="3:6" x14ac:dyDescent="0.35">
      <c r="C106" s="72" t="str">
        <f t="shared" si="1"/>
        <v/>
      </c>
      <c r="D106" s="4"/>
      <c r="E106" s="4"/>
      <c r="F106" s="4"/>
    </row>
    <row r="107" spans="3:6" x14ac:dyDescent="0.35">
      <c r="C107" s="72" t="str">
        <f t="shared" si="1"/>
        <v/>
      </c>
      <c r="D107" s="4"/>
      <c r="E107" s="4"/>
      <c r="F107" s="4"/>
    </row>
    <row r="108" spans="3:6" x14ac:dyDescent="0.35">
      <c r="C108" s="72" t="str">
        <f t="shared" si="1"/>
        <v/>
      </c>
      <c r="D108" s="4"/>
      <c r="E108" s="4"/>
      <c r="F108" s="4"/>
    </row>
    <row r="109" spans="3:6" x14ac:dyDescent="0.35">
      <c r="C109" s="72" t="str">
        <f t="shared" si="1"/>
        <v/>
      </c>
      <c r="D109" s="4"/>
      <c r="E109" s="4"/>
      <c r="F109" s="4"/>
    </row>
    <row r="110" spans="3:6" x14ac:dyDescent="0.35">
      <c r="C110" s="72" t="str">
        <f t="shared" si="1"/>
        <v/>
      </c>
      <c r="D110" s="4"/>
      <c r="E110" s="4"/>
      <c r="F110" s="4"/>
    </row>
    <row r="111" spans="3:6" x14ac:dyDescent="0.35">
      <c r="C111" s="72" t="str">
        <f t="shared" si="1"/>
        <v/>
      </c>
      <c r="D111" s="4"/>
      <c r="E111" s="4"/>
      <c r="F111" s="4"/>
    </row>
    <row r="112" spans="3:6" x14ac:dyDescent="0.35">
      <c r="C112" s="72" t="str">
        <f t="shared" si="1"/>
        <v/>
      </c>
      <c r="D112" s="4"/>
      <c r="E112" s="4"/>
      <c r="F112" s="4"/>
    </row>
    <row r="113" spans="3:6" x14ac:dyDescent="0.35">
      <c r="C113" s="72" t="str">
        <f t="shared" si="1"/>
        <v/>
      </c>
      <c r="D113" s="4"/>
      <c r="E113" s="4"/>
      <c r="F113" s="4"/>
    </row>
    <row r="114" spans="3:6" x14ac:dyDescent="0.35">
      <c r="C114" s="72" t="str">
        <f t="shared" si="1"/>
        <v/>
      </c>
      <c r="D114" s="4"/>
      <c r="E114" s="4"/>
      <c r="F114" s="4"/>
    </row>
    <row r="115" spans="3:6" x14ac:dyDescent="0.35">
      <c r="C115" s="72" t="str">
        <f t="shared" si="1"/>
        <v/>
      </c>
      <c r="D115" s="4"/>
      <c r="E115" s="4"/>
      <c r="F115" s="4"/>
    </row>
    <row r="116" spans="3:6" x14ac:dyDescent="0.35">
      <c r="C116" s="72" t="str">
        <f t="shared" si="1"/>
        <v/>
      </c>
      <c r="D116" s="4"/>
      <c r="E116" s="4"/>
      <c r="F116" s="4"/>
    </row>
    <row r="117" spans="3:6" x14ac:dyDescent="0.35">
      <c r="C117" s="72" t="str">
        <f t="shared" si="1"/>
        <v/>
      </c>
      <c r="D117" s="4"/>
      <c r="E117" s="4"/>
      <c r="F117" s="4"/>
    </row>
    <row r="118" spans="3:6" x14ac:dyDescent="0.35">
      <c r="C118" s="72" t="str">
        <f t="shared" si="1"/>
        <v/>
      </c>
      <c r="D118" s="4"/>
      <c r="E118" s="4"/>
      <c r="F118" s="4"/>
    </row>
    <row r="119" spans="3:6" x14ac:dyDescent="0.35">
      <c r="C119" s="72" t="str">
        <f t="shared" si="1"/>
        <v/>
      </c>
      <c r="D119" s="4"/>
      <c r="E119" s="4"/>
      <c r="F119" s="4"/>
    </row>
    <row r="120" spans="3:6" x14ac:dyDescent="0.35">
      <c r="C120" s="72" t="str">
        <f t="shared" si="1"/>
        <v/>
      </c>
      <c r="D120" s="4"/>
      <c r="E120" s="4"/>
      <c r="F120" s="4"/>
    </row>
    <row r="121" spans="3:6" x14ac:dyDescent="0.35">
      <c r="C121" s="72" t="str">
        <f t="shared" si="1"/>
        <v/>
      </c>
      <c r="D121" s="4"/>
      <c r="E121" s="4"/>
      <c r="F121" s="4"/>
    </row>
    <row r="122" spans="3:6" x14ac:dyDescent="0.35">
      <c r="C122" s="72" t="str">
        <f t="shared" si="1"/>
        <v/>
      </c>
      <c r="D122" s="4"/>
      <c r="E122" s="4"/>
      <c r="F122" s="4"/>
    </row>
    <row r="123" spans="3:6" x14ac:dyDescent="0.35">
      <c r="C123" s="72" t="str">
        <f t="shared" si="1"/>
        <v/>
      </c>
      <c r="D123" s="4"/>
      <c r="E123" s="4"/>
      <c r="F123" s="4"/>
    </row>
    <row r="124" spans="3:6" x14ac:dyDescent="0.35">
      <c r="C124" s="72" t="str">
        <f t="shared" si="1"/>
        <v/>
      </c>
      <c r="D124" s="4"/>
      <c r="E124" s="4"/>
      <c r="F124" s="4"/>
    </row>
    <row r="125" spans="3:6" x14ac:dyDescent="0.35">
      <c r="C125" s="72" t="str">
        <f t="shared" si="1"/>
        <v/>
      </c>
      <c r="D125" s="4"/>
      <c r="E125" s="4"/>
      <c r="F125" s="4"/>
    </row>
    <row r="126" spans="3:6" x14ac:dyDescent="0.35">
      <c r="C126" s="72" t="str">
        <f t="shared" si="1"/>
        <v/>
      </c>
      <c r="D126" s="4"/>
      <c r="E126" s="4"/>
      <c r="F126" s="4"/>
    </row>
    <row r="127" spans="3:6" x14ac:dyDescent="0.35">
      <c r="C127" s="72" t="str">
        <f t="shared" si="1"/>
        <v/>
      </c>
      <c r="D127" s="4"/>
      <c r="E127" s="4"/>
      <c r="F127" s="4"/>
    </row>
    <row r="128" spans="3:6" x14ac:dyDescent="0.35">
      <c r="C128" s="72" t="str">
        <f t="shared" si="1"/>
        <v/>
      </c>
      <c r="D128" s="4"/>
      <c r="E128" s="4"/>
      <c r="F128" s="4"/>
    </row>
    <row r="129" spans="3:6" x14ac:dyDescent="0.35">
      <c r="C129" s="72" t="str">
        <f t="shared" si="1"/>
        <v/>
      </c>
      <c r="D129" s="4"/>
      <c r="E129" s="4"/>
      <c r="F129" s="4"/>
    </row>
    <row r="130" spans="3:6" x14ac:dyDescent="0.35">
      <c r="C130" s="72" t="str">
        <f t="shared" si="1"/>
        <v/>
      </c>
      <c r="D130" s="4"/>
      <c r="E130" s="4"/>
      <c r="F130" s="4"/>
    </row>
    <row r="131" spans="3:6" x14ac:dyDescent="0.35">
      <c r="C131" s="72" t="str">
        <f t="shared" si="1"/>
        <v/>
      </c>
      <c r="D131" s="4"/>
      <c r="E131" s="4"/>
      <c r="F131" s="4"/>
    </row>
    <row r="132" spans="3:6" x14ac:dyDescent="0.35">
      <c r="C132" s="72" t="str">
        <f t="shared" si="1"/>
        <v/>
      </c>
      <c r="D132" s="4"/>
      <c r="E132" s="4"/>
      <c r="F132" s="4"/>
    </row>
    <row r="133" spans="3:6" x14ac:dyDescent="0.35">
      <c r="C133" s="72" t="str">
        <f t="shared" si="1"/>
        <v/>
      </c>
      <c r="D133" s="4"/>
      <c r="E133" s="4"/>
      <c r="F133" s="4"/>
    </row>
    <row r="134" spans="3:6" x14ac:dyDescent="0.35">
      <c r="C134" s="72" t="str">
        <f t="shared" si="1"/>
        <v/>
      </c>
      <c r="D134" s="4"/>
      <c r="E134" s="4"/>
      <c r="F134" s="4"/>
    </row>
    <row r="135" spans="3:6" x14ac:dyDescent="0.35">
      <c r="C135" s="72" t="str">
        <f t="shared" si="1"/>
        <v/>
      </c>
      <c r="D135" s="4"/>
      <c r="E135" s="4"/>
      <c r="F135" s="4"/>
    </row>
    <row r="136" spans="3:6" x14ac:dyDescent="0.35">
      <c r="C136" s="72" t="str">
        <f t="shared" si="1"/>
        <v/>
      </c>
      <c r="D136" s="4"/>
      <c r="E136" s="4"/>
      <c r="F136" s="4"/>
    </row>
    <row r="137" spans="3:6" x14ac:dyDescent="0.35">
      <c r="C137" s="72" t="str">
        <f t="shared" si="1"/>
        <v/>
      </c>
      <c r="D137" s="4"/>
      <c r="E137" s="4"/>
      <c r="F137" s="4"/>
    </row>
    <row r="138" spans="3:6" x14ac:dyDescent="0.35">
      <c r="C138" s="72" t="str">
        <f t="shared" si="1"/>
        <v/>
      </c>
      <c r="D138" s="4"/>
      <c r="E138" s="4"/>
      <c r="F138" s="4"/>
    </row>
    <row r="139" spans="3:6" x14ac:dyDescent="0.35">
      <c r="C139" s="72" t="str">
        <f t="shared" si="1"/>
        <v/>
      </c>
      <c r="D139" s="4"/>
      <c r="E139" s="4"/>
      <c r="F139" s="4"/>
    </row>
    <row r="140" spans="3:6" x14ac:dyDescent="0.35">
      <c r="C140" s="72" t="str">
        <f t="shared" ref="C140:C203" si="2">IF(ISBLANK(D140),"",D140&amp;E140&amp;F140)</f>
        <v/>
      </c>
      <c r="D140" s="4"/>
      <c r="E140" s="4"/>
      <c r="F140" s="4"/>
    </row>
    <row r="141" spans="3:6" x14ac:dyDescent="0.35">
      <c r="C141" s="72" t="str">
        <f t="shared" si="2"/>
        <v/>
      </c>
      <c r="D141" s="4"/>
      <c r="E141" s="4"/>
      <c r="F141" s="4"/>
    </row>
    <row r="142" spans="3:6" x14ac:dyDescent="0.35">
      <c r="C142" s="72" t="str">
        <f t="shared" si="2"/>
        <v/>
      </c>
      <c r="D142" s="4"/>
      <c r="E142" s="4"/>
      <c r="F142" s="4"/>
    </row>
    <row r="143" spans="3:6" x14ac:dyDescent="0.35">
      <c r="C143" s="72" t="str">
        <f t="shared" si="2"/>
        <v/>
      </c>
      <c r="D143" s="4"/>
      <c r="E143" s="4"/>
      <c r="F143" s="4"/>
    </row>
    <row r="144" spans="3:6" x14ac:dyDescent="0.35">
      <c r="C144" s="72" t="str">
        <f t="shared" si="2"/>
        <v/>
      </c>
      <c r="D144" s="4"/>
      <c r="E144" s="4"/>
      <c r="F144" s="4"/>
    </row>
    <row r="145" spans="3:6" x14ac:dyDescent="0.35">
      <c r="C145" s="72" t="str">
        <f t="shared" si="2"/>
        <v/>
      </c>
      <c r="D145" s="4"/>
      <c r="E145" s="4"/>
      <c r="F145" s="4"/>
    </row>
    <row r="146" spans="3:6" x14ac:dyDescent="0.35">
      <c r="C146" s="72" t="str">
        <f t="shared" si="2"/>
        <v/>
      </c>
      <c r="D146" s="4"/>
      <c r="E146" s="4"/>
      <c r="F146" s="4"/>
    </row>
    <row r="147" spans="3:6" x14ac:dyDescent="0.35">
      <c r="C147" s="72" t="str">
        <f t="shared" si="2"/>
        <v/>
      </c>
      <c r="D147" s="4"/>
      <c r="E147" s="4"/>
      <c r="F147" s="4"/>
    </row>
    <row r="148" spans="3:6" x14ac:dyDescent="0.35">
      <c r="C148" s="72" t="str">
        <f t="shared" si="2"/>
        <v/>
      </c>
      <c r="D148" s="4"/>
      <c r="E148" s="4"/>
      <c r="F148" s="4"/>
    </row>
    <row r="149" spans="3:6" x14ac:dyDescent="0.35">
      <c r="C149" s="72" t="str">
        <f t="shared" si="2"/>
        <v/>
      </c>
      <c r="D149" s="4"/>
      <c r="E149" s="4"/>
      <c r="F149" s="4"/>
    </row>
    <row r="150" spans="3:6" x14ac:dyDescent="0.35">
      <c r="C150" s="72" t="str">
        <f t="shared" si="2"/>
        <v/>
      </c>
      <c r="D150" s="4"/>
      <c r="E150" s="4"/>
      <c r="F150" s="4"/>
    </row>
    <row r="151" spans="3:6" x14ac:dyDescent="0.35">
      <c r="C151" s="72" t="str">
        <f t="shared" si="2"/>
        <v/>
      </c>
      <c r="D151" s="4"/>
      <c r="E151" s="4"/>
      <c r="F151" s="4"/>
    </row>
    <row r="152" spans="3:6" x14ac:dyDescent="0.35">
      <c r="C152" s="72" t="str">
        <f t="shared" si="2"/>
        <v/>
      </c>
      <c r="D152" s="4"/>
      <c r="E152" s="4"/>
      <c r="F152" s="4"/>
    </row>
    <row r="153" spans="3:6" x14ac:dyDescent="0.35">
      <c r="C153" s="72" t="str">
        <f t="shared" si="2"/>
        <v/>
      </c>
      <c r="D153" s="4"/>
      <c r="E153" s="4"/>
      <c r="F153" s="4"/>
    </row>
    <row r="154" spans="3:6" x14ac:dyDescent="0.35">
      <c r="C154" s="72" t="str">
        <f t="shared" si="2"/>
        <v/>
      </c>
      <c r="D154" s="4"/>
      <c r="E154" s="4"/>
      <c r="F154" s="4"/>
    </row>
    <row r="155" spans="3:6" x14ac:dyDescent="0.35">
      <c r="C155" s="72" t="str">
        <f t="shared" si="2"/>
        <v/>
      </c>
      <c r="D155" s="4"/>
      <c r="E155" s="4"/>
      <c r="F155" s="4"/>
    </row>
    <row r="156" spans="3:6" x14ac:dyDescent="0.35">
      <c r="C156" s="72" t="str">
        <f t="shared" si="2"/>
        <v/>
      </c>
      <c r="D156" s="4"/>
      <c r="E156" s="4"/>
      <c r="F156" s="4"/>
    </row>
    <row r="157" spans="3:6" x14ac:dyDescent="0.35">
      <c r="C157" s="72" t="str">
        <f t="shared" si="2"/>
        <v/>
      </c>
      <c r="D157" s="4"/>
      <c r="E157" s="4"/>
      <c r="F157" s="4"/>
    </row>
    <row r="158" spans="3:6" x14ac:dyDescent="0.35">
      <c r="C158" s="72" t="str">
        <f t="shared" si="2"/>
        <v/>
      </c>
      <c r="D158" s="4"/>
      <c r="E158" s="4"/>
      <c r="F158" s="4"/>
    </row>
    <row r="159" spans="3:6" x14ac:dyDescent="0.35">
      <c r="C159" s="72" t="str">
        <f t="shared" si="2"/>
        <v/>
      </c>
      <c r="D159" s="4"/>
      <c r="E159" s="4"/>
      <c r="F159" s="4"/>
    </row>
    <row r="160" spans="3:6" x14ac:dyDescent="0.35">
      <c r="C160" s="72" t="str">
        <f t="shared" si="2"/>
        <v/>
      </c>
      <c r="D160" s="4"/>
      <c r="E160" s="4"/>
      <c r="F160" s="4"/>
    </row>
    <row r="161" spans="3:6" x14ac:dyDescent="0.35">
      <c r="C161" s="72" t="str">
        <f t="shared" si="2"/>
        <v/>
      </c>
      <c r="D161" s="4"/>
      <c r="E161" s="4"/>
      <c r="F161" s="4"/>
    </row>
    <row r="162" spans="3:6" x14ac:dyDescent="0.35">
      <c r="C162" s="72" t="str">
        <f t="shared" si="2"/>
        <v/>
      </c>
      <c r="D162" s="4"/>
      <c r="E162" s="4"/>
      <c r="F162" s="4"/>
    </row>
    <row r="163" spans="3:6" x14ac:dyDescent="0.35">
      <c r="C163" s="72" t="str">
        <f t="shared" si="2"/>
        <v/>
      </c>
      <c r="D163" s="4"/>
      <c r="E163" s="4"/>
      <c r="F163" s="4"/>
    </row>
    <row r="164" spans="3:6" x14ac:dyDescent="0.35">
      <c r="C164" s="72" t="str">
        <f t="shared" si="2"/>
        <v/>
      </c>
      <c r="D164" s="4"/>
      <c r="E164" s="4"/>
      <c r="F164" s="4"/>
    </row>
    <row r="165" spans="3:6" x14ac:dyDescent="0.35">
      <c r="C165" s="72" t="str">
        <f t="shared" si="2"/>
        <v/>
      </c>
      <c r="D165" s="4"/>
      <c r="E165" s="4"/>
      <c r="F165" s="4"/>
    </row>
    <row r="166" spans="3:6" x14ac:dyDescent="0.35">
      <c r="C166" s="72" t="str">
        <f t="shared" si="2"/>
        <v/>
      </c>
      <c r="D166" s="4"/>
      <c r="E166" s="4"/>
      <c r="F166" s="4"/>
    </row>
    <row r="167" spans="3:6" x14ac:dyDescent="0.35">
      <c r="C167" s="72" t="str">
        <f t="shared" si="2"/>
        <v/>
      </c>
      <c r="D167" s="4"/>
      <c r="E167" s="4"/>
      <c r="F167" s="4"/>
    </row>
    <row r="168" spans="3:6" x14ac:dyDescent="0.35">
      <c r="C168" s="72" t="str">
        <f t="shared" si="2"/>
        <v/>
      </c>
      <c r="D168" s="4"/>
      <c r="E168" s="4"/>
      <c r="F168" s="4"/>
    </row>
    <row r="169" spans="3:6" x14ac:dyDescent="0.35">
      <c r="C169" s="72" t="str">
        <f t="shared" si="2"/>
        <v/>
      </c>
      <c r="D169" s="4"/>
      <c r="E169" s="4"/>
      <c r="F169" s="4"/>
    </row>
    <row r="170" spans="3:6" x14ac:dyDescent="0.35">
      <c r="C170" s="72" t="str">
        <f t="shared" si="2"/>
        <v/>
      </c>
      <c r="D170" s="4"/>
      <c r="E170" s="4"/>
      <c r="F170" s="4"/>
    </row>
    <row r="171" spans="3:6" x14ac:dyDescent="0.35">
      <c r="C171" s="72" t="str">
        <f t="shared" si="2"/>
        <v/>
      </c>
      <c r="D171" s="4"/>
      <c r="E171" s="4"/>
      <c r="F171" s="4"/>
    </row>
    <row r="172" spans="3:6" x14ac:dyDescent="0.35">
      <c r="C172" s="72" t="str">
        <f t="shared" si="2"/>
        <v/>
      </c>
      <c r="D172" s="4"/>
      <c r="E172" s="4"/>
      <c r="F172" s="4"/>
    </row>
    <row r="173" spans="3:6" x14ac:dyDescent="0.35">
      <c r="C173" s="72" t="str">
        <f t="shared" si="2"/>
        <v/>
      </c>
      <c r="D173" s="4"/>
      <c r="E173" s="4"/>
      <c r="F173" s="4"/>
    </row>
    <row r="174" spans="3:6" x14ac:dyDescent="0.35">
      <c r="C174" s="72" t="str">
        <f t="shared" si="2"/>
        <v/>
      </c>
      <c r="D174" s="4"/>
      <c r="E174" s="4"/>
      <c r="F174" s="4"/>
    </row>
    <row r="175" spans="3:6" x14ac:dyDescent="0.35">
      <c r="C175" s="72" t="str">
        <f t="shared" si="2"/>
        <v/>
      </c>
      <c r="D175" s="4"/>
      <c r="E175" s="4"/>
      <c r="F175" s="4"/>
    </row>
    <row r="176" spans="3:6" x14ac:dyDescent="0.35">
      <c r="C176" s="72" t="str">
        <f t="shared" si="2"/>
        <v/>
      </c>
      <c r="D176" s="4"/>
      <c r="E176" s="4"/>
      <c r="F176" s="4"/>
    </row>
    <row r="177" spans="3:6" x14ac:dyDescent="0.35">
      <c r="C177" s="72" t="str">
        <f t="shared" si="2"/>
        <v/>
      </c>
      <c r="D177" s="4"/>
      <c r="E177" s="4"/>
      <c r="F177" s="4"/>
    </row>
    <row r="178" spans="3:6" x14ac:dyDescent="0.35">
      <c r="C178" s="72" t="str">
        <f t="shared" si="2"/>
        <v/>
      </c>
      <c r="D178" s="4"/>
      <c r="E178" s="4"/>
      <c r="F178" s="4"/>
    </row>
    <row r="179" spans="3:6" x14ac:dyDescent="0.35">
      <c r="C179" s="72" t="str">
        <f t="shared" si="2"/>
        <v/>
      </c>
      <c r="D179" s="4"/>
      <c r="E179" s="4"/>
      <c r="F179" s="4"/>
    </row>
    <row r="180" spans="3:6" x14ac:dyDescent="0.35">
      <c r="C180" s="72" t="str">
        <f t="shared" si="2"/>
        <v/>
      </c>
      <c r="D180" s="4"/>
      <c r="E180" s="4"/>
      <c r="F180" s="4"/>
    </row>
    <row r="181" spans="3:6" x14ac:dyDescent="0.35">
      <c r="C181" s="72" t="str">
        <f t="shared" si="2"/>
        <v/>
      </c>
      <c r="D181" s="4"/>
      <c r="E181" s="4"/>
      <c r="F181" s="4"/>
    </row>
    <row r="182" spans="3:6" x14ac:dyDescent="0.35">
      <c r="C182" s="72" t="str">
        <f t="shared" si="2"/>
        <v/>
      </c>
      <c r="D182" s="4"/>
      <c r="E182" s="4"/>
      <c r="F182" s="4"/>
    </row>
    <row r="183" spans="3:6" x14ac:dyDescent="0.35">
      <c r="C183" s="72" t="str">
        <f t="shared" si="2"/>
        <v/>
      </c>
      <c r="D183" s="4"/>
      <c r="E183" s="4"/>
      <c r="F183" s="4"/>
    </row>
    <row r="184" spans="3:6" x14ac:dyDescent="0.35">
      <c r="C184" s="72" t="str">
        <f t="shared" si="2"/>
        <v/>
      </c>
      <c r="D184" s="4"/>
      <c r="E184" s="4"/>
      <c r="F184" s="4"/>
    </row>
    <row r="185" spans="3:6" x14ac:dyDescent="0.35">
      <c r="C185" s="72" t="str">
        <f t="shared" si="2"/>
        <v/>
      </c>
      <c r="D185" s="4"/>
      <c r="E185" s="4"/>
      <c r="F185" s="4"/>
    </row>
    <row r="186" spans="3:6" x14ac:dyDescent="0.35">
      <c r="C186" s="72" t="str">
        <f t="shared" si="2"/>
        <v/>
      </c>
      <c r="D186" s="4"/>
      <c r="E186" s="4"/>
      <c r="F186" s="4"/>
    </row>
    <row r="187" spans="3:6" x14ac:dyDescent="0.35">
      <c r="C187" s="72" t="str">
        <f t="shared" si="2"/>
        <v/>
      </c>
      <c r="D187" s="4"/>
      <c r="E187" s="4"/>
      <c r="F187" s="4"/>
    </row>
    <row r="188" spans="3:6" x14ac:dyDescent="0.35">
      <c r="C188" s="72" t="str">
        <f t="shared" si="2"/>
        <v/>
      </c>
      <c r="D188" s="4"/>
      <c r="E188" s="4"/>
      <c r="F188" s="4"/>
    </row>
    <row r="189" spans="3:6" x14ac:dyDescent="0.35">
      <c r="C189" s="72" t="str">
        <f t="shared" si="2"/>
        <v/>
      </c>
      <c r="D189" s="4"/>
      <c r="E189" s="4"/>
      <c r="F189" s="4"/>
    </row>
    <row r="190" spans="3:6" x14ac:dyDescent="0.35">
      <c r="C190" s="72" t="str">
        <f t="shared" si="2"/>
        <v/>
      </c>
      <c r="D190" s="4"/>
      <c r="E190" s="4"/>
      <c r="F190" s="4"/>
    </row>
    <row r="191" spans="3:6" x14ac:dyDescent="0.35">
      <c r="C191" s="72" t="str">
        <f t="shared" si="2"/>
        <v/>
      </c>
      <c r="D191" s="4"/>
      <c r="E191" s="4"/>
      <c r="F191" s="4"/>
    </row>
    <row r="192" spans="3:6" x14ac:dyDescent="0.35">
      <c r="C192" s="72" t="str">
        <f t="shared" si="2"/>
        <v/>
      </c>
      <c r="D192" s="4"/>
      <c r="E192" s="4"/>
      <c r="F192" s="4"/>
    </row>
    <row r="193" spans="3:6" x14ac:dyDescent="0.35">
      <c r="C193" s="72" t="str">
        <f t="shared" si="2"/>
        <v/>
      </c>
      <c r="D193" s="4"/>
      <c r="E193" s="4"/>
      <c r="F193" s="4"/>
    </row>
    <row r="194" spans="3:6" x14ac:dyDescent="0.35">
      <c r="C194" s="72" t="str">
        <f t="shared" si="2"/>
        <v/>
      </c>
      <c r="D194" s="4"/>
      <c r="E194" s="4"/>
      <c r="F194" s="4"/>
    </row>
    <row r="195" spans="3:6" x14ac:dyDescent="0.35">
      <c r="C195" s="72" t="str">
        <f t="shared" si="2"/>
        <v/>
      </c>
      <c r="D195" s="4"/>
      <c r="E195" s="4"/>
      <c r="F195" s="4"/>
    </row>
    <row r="196" spans="3:6" x14ac:dyDescent="0.35">
      <c r="C196" s="72" t="str">
        <f t="shared" si="2"/>
        <v/>
      </c>
      <c r="D196" s="4"/>
      <c r="E196" s="4"/>
      <c r="F196" s="4"/>
    </row>
    <row r="197" spans="3:6" x14ac:dyDescent="0.35">
      <c r="C197" s="72" t="str">
        <f t="shared" si="2"/>
        <v/>
      </c>
      <c r="D197" s="4"/>
      <c r="E197" s="4"/>
      <c r="F197" s="4"/>
    </row>
    <row r="198" spans="3:6" x14ac:dyDescent="0.35">
      <c r="C198" s="72" t="str">
        <f t="shared" si="2"/>
        <v/>
      </c>
      <c r="D198" s="4"/>
      <c r="E198" s="4"/>
      <c r="F198" s="4"/>
    </row>
    <row r="199" spans="3:6" x14ac:dyDescent="0.35">
      <c r="C199" s="72" t="str">
        <f t="shared" si="2"/>
        <v/>
      </c>
      <c r="D199" s="4"/>
      <c r="E199" s="4"/>
      <c r="F199" s="4"/>
    </row>
    <row r="200" spans="3:6" x14ac:dyDescent="0.35">
      <c r="C200" s="72" t="str">
        <f t="shared" si="2"/>
        <v/>
      </c>
      <c r="D200" s="4"/>
      <c r="E200" s="4"/>
      <c r="F200" s="4"/>
    </row>
    <row r="201" spans="3:6" x14ac:dyDescent="0.35">
      <c r="C201" s="72" t="str">
        <f t="shared" si="2"/>
        <v/>
      </c>
      <c r="D201" s="4"/>
      <c r="E201" s="4"/>
      <c r="F201" s="4"/>
    </row>
    <row r="202" spans="3:6" x14ac:dyDescent="0.35">
      <c r="C202" s="72" t="str">
        <f t="shared" si="2"/>
        <v/>
      </c>
      <c r="D202" s="4"/>
      <c r="E202" s="4"/>
      <c r="F202" s="4"/>
    </row>
    <row r="203" spans="3:6" x14ac:dyDescent="0.35">
      <c r="C203" s="72" t="str">
        <f t="shared" si="2"/>
        <v/>
      </c>
      <c r="D203" s="4"/>
      <c r="E203" s="4"/>
      <c r="F203" s="4"/>
    </row>
    <row r="204" spans="3:6" x14ac:dyDescent="0.35">
      <c r="C204" s="72" t="str">
        <f t="shared" ref="C204:C267" si="3">IF(ISBLANK(D204),"",D204&amp;E204&amp;F204)</f>
        <v/>
      </c>
      <c r="D204" s="4"/>
      <c r="E204" s="4"/>
      <c r="F204" s="4"/>
    </row>
    <row r="205" spans="3:6" x14ac:dyDescent="0.35">
      <c r="C205" s="72" t="str">
        <f t="shared" si="3"/>
        <v/>
      </c>
      <c r="D205" s="4"/>
      <c r="E205" s="4"/>
      <c r="F205" s="4"/>
    </row>
    <row r="206" spans="3:6" x14ac:dyDescent="0.35">
      <c r="C206" s="72" t="str">
        <f t="shared" si="3"/>
        <v/>
      </c>
      <c r="D206" s="4"/>
      <c r="E206" s="4"/>
      <c r="F206" s="4"/>
    </row>
    <row r="207" spans="3:6" x14ac:dyDescent="0.35">
      <c r="C207" s="72" t="str">
        <f t="shared" si="3"/>
        <v/>
      </c>
      <c r="D207" s="4"/>
      <c r="E207" s="4"/>
      <c r="F207" s="4"/>
    </row>
    <row r="208" spans="3:6" x14ac:dyDescent="0.35">
      <c r="C208" s="72" t="str">
        <f t="shared" si="3"/>
        <v/>
      </c>
      <c r="D208" s="4"/>
      <c r="E208" s="4"/>
      <c r="F208" s="4"/>
    </row>
    <row r="209" spans="3:6" x14ac:dyDescent="0.35">
      <c r="C209" s="72" t="str">
        <f t="shared" si="3"/>
        <v/>
      </c>
      <c r="D209" s="4"/>
      <c r="E209" s="4"/>
      <c r="F209" s="4"/>
    </row>
    <row r="210" spans="3:6" x14ac:dyDescent="0.35">
      <c r="C210" s="72" t="str">
        <f t="shared" si="3"/>
        <v/>
      </c>
      <c r="D210" s="4"/>
      <c r="E210" s="4"/>
      <c r="F210" s="4"/>
    </row>
    <row r="211" spans="3:6" x14ac:dyDescent="0.35">
      <c r="C211" s="72" t="str">
        <f t="shared" si="3"/>
        <v/>
      </c>
      <c r="D211" s="4"/>
      <c r="E211" s="4"/>
      <c r="F211" s="4"/>
    </row>
    <row r="212" spans="3:6" x14ac:dyDescent="0.35">
      <c r="C212" s="72" t="str">
        <f t="shared" si="3"/>
        <v/>
      </c>
      <c r="D212" s="4"/>
      <c r="E212" s="4"/>
      <c r="F212" s="4"/>
    </row>
    <row r="213" spans="3:6" x14ac:dyDescent="0.35">
      <c r="C213" s="72" t="str">
        <f t="shared" si="3"/>
        <v/>
      </c>
      <c r="D213" s="4"/>
      <c r="E213" s="4"/>
      <c r="F213" s="4"/>
    </row>
    <row r="214" spans="3:6" x14ac:dyDescent="0.35">
      <c r="C214" s="72" t="str">
        <f t="shared" si="3"/>
        <v/>
      </c>
      <c r="D214" s="4"/>
      <c r="E214" s="4"/>
      <c r="F214" s="4"/>
    </row>
    <row r="215" spans="3:6" x14ac:dyDescent="0.35">
      <c r="C215" s="72" t="str">
        <f t="shared" si="3"/>
        <v/>
      </c>
      <c r="D215" s="4"/>
      <c r="E215" s="4"/>
      <c r="F215" s="4"/>
    </row>
    <row r="216" spans="3:6" x14ac:dyDescent="0.35">
      <c r="C216" s="72" t="str">
        <f t="shared" si="3"/>
        <v/>
      </c>
      <c r="D216" s="4"/>
      <c r="E216" s="4"/>
      <c r="F216" s="4"/>
    </row>
    <row r="217" spans="3:6" x14ac:dyDescent="0.35">
      <c r="C217" s="72" t="str">
        <f t="shared" si="3"/>
        <v/>
      </c>
      <c r="D217" s="4"/>
      <c r="E217" s="4"/>
      <c r="F217" s="4"/>
    </row>
    <row r="218" spans="3:6" x14ac:dyDescent="0.35">
      <c r="C218" s="72" t="str">
        <f t="shared" si="3"/>
        <v/>
      </c>
      <c r="D218" s="4"/>
      <c r="E218" s="4"/>
      <c r="F218" s="4"/>
    </row>
    <row r="219" spans="3:6" x14ac:dyDescent="0.35">
      <c r="C219" s="72" t="str">
        <f t="shared" si="3"/>
        <v/>
      </c>
      <c r="D219" s="4"/>
      <c r="E219" s="4"/>
      <c r="F219" s="4"/>
    </row>
    <row r="220" spans="3:6" x14ac:dyDescent="0.35">
      <c r="C220" s="72" t="str">
        <f t="shared" si="3"/>
        <v/>
      </c>
      <c r="D220" s="4"/>
      <c r="E220" s="4"/>
      <c r="F220" s="4"/>
    </row>
    <row r="221" spans="3:6" x14ac:dyDescent="0.35">
      <c r="C221" s="72" t="str">
        <f t="shared" si="3"/>
        <v/>
      </c>
      <c r="D221" s="4"/>
      <c r="E221" s="4"/>
      <c r="F221" s="4"/>
    </row>
    <row r="222" spans="3:6" x14ac:dyDescent="0.35">
      <c r="C222" s="72" t="str">
        <f t="shared" si="3"/>
        <v/>
      </c>
      <c r="D222" s="4"/>
      <c r="E222" s="4"/>
      <c r="F222" s="4"/>
    </row>
    <row r="223" spans="3:6" x14ac:dyDescent="0.35">
      <c r="C223" s="72" t="str">
        <f t="shared" si="3"/>
        <v/>
      </c>
      <c r="D223" s="4"/>
      <c r="E223" s="4"/>
      <c r="F223" s="4"/>
    </row>
    <row r="224" spans="3:6" x14ac:dyDescent="0.35">
      <c r="C224" s="72" t="str">
        <f t="shared" si="3"/>
        <v/>
      </c>
      <c r="D224" s="4"/>
      <c r="E224" s="4"/>
      <c r="F224" s="4"/>
    </row>
    <row r="225" spans="3:6" x14ac:dyDescent="0.35">
      <c r="C225" s="72" t="str">
        <f t="shared" si="3"/>
        <v/>
      </c>
      <c r="D225" s="4"/>
      <c r="E225" s="4"/>
      <c r="F225" s="4"/>
    </row>
    <row r="226" spans="3:6" x14ac:dyDescent="0.35">
      <c r="C226" s="72" t="str">
        <f t="shared" si="3"/>
        <v/>
      </c>
      <c r="D226" s="4"/>
      <c r="E226" s="4"/>
      <c r="F226" s="4"/>
    </row>
    <row r="227" spans="3:6" x14ac:dyDescent="0.35">
      <c r="C227" s="72" t="str">
        <f t="shared" si="3"/>
        <v/>
      </c>
      <c r="D227" s="4"/>
      <c r="E227" s="4"/>
      <c r="F227" s="4"/>
    </row>
    <row r="228" spans="3:6" x14ac:dyDescent="0.35">
      <c r="C228" s="72" t="str">
        <f t="shared" si="3"/>
        <v/>
      </c>
      <c r="D228" s="4"/>
      <c r="E228" s="4"/>
      <c r="F228" s="4"/>
    </row>
    <row r="229" spans="3:6" x14ac:dyDescent="0.35">
      <c r="C229" s="72" t="str">
        <f t="shared" si="3"/>
        <v/>
      </c>
      <c r="D229" s="4"/>
      <c r="E229" s="4"/>
      <c r="F229" s="4"/>
    </row>
    <row r="230" spans="3:6" x14ac:dyDescent="0.35">
      <c r="C230" s="72" t="str">
        <f t="shared" si="3"/>
        <v/>
      </c>
      <c r="D230" s="4"/>
      <c r="E230" s="4"/>
      <c r="F230" s="4"/>
    </row>
    <row r="231" spans="3:6" x14ac:dyDescent="0.35">
      <c r="C231" s="72" t="str">
        <f t="shared" si="3"/>
        <v/>
      </c>
      <c r="D231" s="4"/>
      <c r="E231" s="4"/>
      <c r="F231" s="4"/>
    </row>
    <row r="232" spans="3:6" x14ac:dyDescent="0.35">
      <c r="C232" s="72" t="str">
        <f t="shared" si="3"/>
        <v/>
      </c>
      <c r="D232" s="4"/>
      <c r="E232" s="4"/>
      <c r="F232" s="4"/>
    </row>
    <row r="233" spans="3:6" x14ac:dyDescent="0.35">
      <c r="C233" s="72" t="str">
        <f t="shared" si="3"/>
        <v/>
      </c>
      <c r="D233" s="4"/>
      <c r="E233" s="4"/>
      <c r="F233" s="4"/>
    </row>
    <row r="234" spans="3:6" x14ac:dyDescent="0.35">
      <c r="C234" s="72" t="str">
        <f t="shared" si="3"/>
        <v/>
      </c>
      <c r="D234" s="4"/>
      <c r="E234" s="4"/>
      <c r="F234" s="4"/>
    </row>
    <row r="235" spans="3:6" x14ac:dyDescent="0.35">
      <c r="C235" s="72" t="str">
        <f t="shared" si="3"/>
        <v/>
      </c>
      <c r="D235" s="4"/>
      <c r="E235" s="4"/>
      <c r="F235" s="4"/>
    </row>
    <row r="236" spans="3:6" x14ac:dyDescent="0.35">
      <c r="C236" s="72" t="str">
        <f t="shared" si="3"/>
        <v/>
      </c>
      <c r="D236" s="4"/>
      <c r="E236" s="4"/>
      <c r="F236" s="4"/>
    </row>
    <row r="237" spans="3:6" x14ac:dyDescent="0.35">
      <c r="C237" s="72" t="str">
        <f t="shared" si="3"/>
        <v/>
      </c>
      <c r="D237" s="4"/>
      <c r="E237" s="4"/>
      <c r="F237" s="4"/>
    </row>
    <row r="238" spans="3:6" x14ac:dyDescent="0.35">
      <c r="C238" s="72" t="str">
        <f t="shared" si="3"/>
        <v/>
      </c>
      <c r="D238" s="4"/>
      <c r="E238" s="4"/>
      <c r="F238" s="4"/>
    </row>
    <row r="239" spans="3:6" x14ac:dyDescent="0.35">
      <c r="C239" s="72" t="str">
        <f t="shared" si="3"/>
        <v/>
      </c>
      <c r="D239" s="4"/>
      <c r="E239" s="4"/>
      <c r="F239" s="4"/>
    </row>
    <row r="240" spans="3:6" x14ac:dyDescent="0.35">
      <c r="C240" s="72" t="str">
        <f t="shared" si="3"/>
        <v/>
      </c>
      <c r="D240" s="4"/>
      <c r="E240" s="4"/>
      <c r="F240" s="4"/>
    </row>
    <row r="241" spans="3:6" x14ac:dyDescent="0.35">
      <c r="C241" s="72" t="str">
        <f t="shared" si="3"/>
        <v/>
      </c>
      <c r="D241" s="4"/>
      <c r="E241" s="4"/>
      <c r="F241" s="4"/>
    </row>
    <row r="242" spans="3:6" x14ac:dyDescent="0.35">
      <c r="C242" s="72" t="str">
        <f t="shared" si="3"/>
        <v/>
      </c>
      <c r="D242" s="4"/>
      <c r="E242" s="4"/>
      <c r="F242" s="4"/>
    </row>
    <row r="243" spans="3:6" x14ac:dyDescent="0.35">
      <c r="C243" s="72" t="str">
        <f t="shared" si="3"/>
        <v/>
      </c>
      <c r="D243" s="4"/>
      <c r="E243" s="4"/>
      <c r="F243" s="4"/>
    </row>
    <row r="244" spans="3:6" x14ac:dyDescent="0.35">
      <c r="C244" s="72" t="str">
        <f t="shared" si="3"/>
        <v/>
      </c>
      <c r="D244" s="4"/>
      <c r="E244" s="4"/>
      <c r="F244" s="4"/>
    </row>
    <row r="245" spans="3:6" x14ac:dyDescent="0.35">
      <c r="C245" s="72" t="str">
        <f t="shared" si="3"/>
        <v/>
      </c>
      <c r="D245" s="4"/>
      <c r="E245" s="4"/>
      <c r="F245" s="4"/>
    </row>
    <row r="246" spans="3:6" x14ac:dyDescent="0.35">
      <c r="C246" s="72" t="str">
        <f t="shared" si="3"/>
        <v/>
      </c>
      <c r="D246" s="4"/>
      <c r="E246" s="4"/>
      <c r="F246" s="4"/>
    </row>
    <row r="247" spans="3:6" x14ac:dyDescent="0.35">
      <c r="C247" s="72" t="str">
        <f t="shared" si="3"/>
        <v/>
      </c>
      <c r="D247" s="4"/>
      <c r="E247" s="4"/>
      <c r="F247" s="4"/>
    </row>
    <row r="248" spans="3:6" x14ac:dyDescent="0.35">
      <c r="C248" s="72" t="str">
        <f t="shared" si="3"/>
        <v/>
      </c>
      <c r="D248" s="4"/>
      <c r="E248" s="4"/>
      <c r="F248" s="4"/>
    </row>
    <row r="249" spans="3:6" x14ac:dyDescent="0.35">
      <c r="C249" s="72" t="str">
        <f t="shared" si="3"/>
        <v/>
      </c>
      <c r="D249" s="4"/>
      <c r="E249" s="4"/>
      <c r="F249" s="4"/>
    </row>
    <row r="250" spans="3:6" x14ac:dyDescent="0.35">
      <c r="C250" s="72" t="str">
        <f t="shared" si="3"/>
        <v/>
      </c>
      <c r="D250" s="4"/>
      <c r="E250" s="4"/>
      <c r="F250" s="4"/>
    </row>
    <row r="251" spans="3:6" x14ac:dyDescent="0.35">
      <c r="C251" s="72" t="str">
        <f t="shared" si="3"/>
        <v/>
      </c>
      <c r="D251" s="4"/>
      <c r="E251" s="4"/>
      <c r="F251" s="4"/>
    </row>
    <row r="252" spans="3:6" x14ac:dyDescent="0.35">
      <c r="C252" s="72" t="str">
        <f t="shared" si="3"/>
        <v/>
      </c>
      <c r="D252" s="4"/>
      <c r="E252" s="4"/>
      <c r="F252" s="4"/>
    </row>
    <row r="253" spans="3:6" x14ac:dyDescent="0.35">
      <c r="C253" s="72" t="str">
        <f t="shared" si="3"/>
        <v/>
      </c>
      <c r="D253" s="4"/>
      <c r="E253" s="4"/>
      <c r="F253" s="4"/>
    </row>
    <row r="254" spans="3:6" x14ac:dyDescent="0.35">
      <c r="C254" s="72" t="str">
        <f t="shared" si="3"/>
        <v/>
      </c>
      <c r="D254" s="4"/>
      <c r="E254" s="4"/>
      <c r="F254" s="4"/>
    </row>
    <row r="255" spans="3:6" x14ac:dyDescent="0.35">
      <c r="C255" s="72" t="str">
        <f t="shared" si="3"/>
        <v/>
      </c>
      <c r="D255" s="4"/>
      <c r="E255" s="4"/>
      <c r="F255" s="4"/>
    </row>
    <row r="256" spans="3:6" x14ac:dyDescent="0.35">
      <c r="C256" s="72" t="str">
        <f t="shared" si="3"/>
        <v/>
      </c>
      <c r="D256" s="4"/>
      <c r="E256" s="4"/>
      <c r="F256" s="4"/>
    </row>
    <row r="257" spans="3:6" x14ac:dyDescent="0.35">
      <c r="C257" s="72" t="str">
        <f t="shared" si="3"/>
        <v/>
      </c>
      <c r="D257" s="4"/>
      <c r="E257" s="4"/>
      <c r="F257" s="4"/>
    </row>
    <row r="258" spans="3:6" x14ac:dyDescent="0.35">
      <c r="C258" s="72" t="str">
        <f t="shared" si="3"/>
        <v/>
      </c>
      <c r="D258" s="4"/>
      <c r="E258" s="4"/>
      <c r="F258" s="4"/>
    </row>
    <row r="259" spans="3:6" x14ac:dyDescent="0.35">
      <c r="C259" s="72" t="str">
        <f t="shared" si="3"/>
        <v/>
      </c>
      <c r="D259" s="4"/>
      <c r="E259" s="4"/>
      <c r="F259" s="4"/>
    </row>
    <row r="260" spans="3:6" x14ac:dyDescent="0.35">
      <c r="C260" s="72" t="str">
        <f t="shared" si="3"/>
        <v/>
      </c>
      <c r="D260" s="4"/>
      <c r="E260" s="4"/>
      <c r="F260" s="4"/>
    </row>
    <row r="261" spans="3:6" x14ac:dyDescent="0.35">
      <c r="C261" s="72" t="str">
        <f t="shared" si="3"/>
        <v/>
      </c>
      <c r="D261" s="4"/>
      <c r="E261" s="4"/>
      <c r="F261" s="4"/>
    </row>
    <row r="262" spans="3:6" x14ac:dyDescent="0.35">
      <c r="C262" s="72" t="str">
        <f t="shared" si="3"/>
        <v/>
      </c>
      <c r="D262" s="4"/>
      <c r="E262" s="4"/>
      <c r="F262" s="4"/>
    </row>
    <row r="263" spans="3:6" x14ac:dyDescent="0.35">
      <c r="C263" s="72" t="str">
        <f t="shared" si="3"/>
        <v/>
      </c>
      <c r="D263" s="4"/>
      <c r="E263" s="4"/>
      <c r="F263" s="4"/>
    </row>
    <row r="264" spans="3:6" x14ac:dyDescent="0.35">
      <c r="C264" s="72" t="str">
        <f t="shared" si="3"/>
        <v/>
      </c>
      <c r="D264" s="4"/>
      <c r="E264" s="4"/>
      <c r="F264" s="4"/>
    </row>
    <row r="265" spans="3:6" x14ac:dyDescent="0.35">
      <c r="C265" s="72" t="str">
        <f t="shared" si="3"/>
        <v/>
      </c>
      <c r="D265" s="4"/>
      <c r="E265" s="4"/>
      <c r="F265" s="4"/>
    </row>
    <row r="266" spans="3:6" x14ac:dyDescent="0.35">
      <c r="C266" s="72" t="str">
        <f t="shared" si="3"/>
        <v/>
      </c>
      <c r="D266" s="4"/>
      <c r="E266" s="4"/>
      <c r="F266" s="4"/>
    </row>
    <row r="267" spans="3:6" x14ac:dyDescent="0.35">
      <c r="C267" s="72" t="str">
        <f t="shared" si="3"/>
        <v/>
      </c>
      <c r="D267" s="4"/>
      <c r="E267" s="4"/>
      <c r="F267" s="4"/>
    </row>
    <row r="268" spans="3:6" x14ac:dyDescent="0.35">
      <c r="C268" s="72" t="str">
        <f t="shared" ref="C268:C331" si="4">IF(ISBLANK(D268),"",D268&amp;E268&amp;F268)</f>
        <v/>
      </c>
      <c r="D268" s="4"/>
      <c r="E268" s="4"/>
      <c r="F268" s="4"/>
    </row>
    <row r="269" spans="3:6" x14ac:dyDescent="0.35">
      <c r="C269" s="72" t="str">
        <f t="shared" si="4"/>
        <v/>
      </c>
      <c r="D269" s="4"/>
      <c r="E269" s="4"/>
      <c r="F269" s="4"/>
    </row>
    <row r="270" spans="3:6" x14ac:dyDescent="0.35">
      <c r="C270" s="72" t="str">
        <f t="shared" si="4"/>
        <v/>
      </c>
      <c r="D270" s="4"/>
      <c r="E270" s="4"/>
      <c r="F270" s="4"/>
    </row>
    <row r="271" spans="3:6" x14ac:dyDescent="0.35">
      <c r="C271" s="72" t="str">
        <f t="shared" si="4"/>
        <v/>
      </c>
      <c r="D271" s="4"/>
      <c r="E271" s="4"/>
      <c r="F271" s="4"/>
    </row>
    <row r="272" spans="3:6" x14ac:dyDescent="0.35">
      <c r="C272" s="72" t="str">
        <f t="shared" si="4"/>
        <v/>
      </c>
      <c r="D272" s="4"/>
      <c r="E272" s="4"/>
      <c r="F272" s="4"/>
    </row>
    <row r="273" spans="3:6" x14ac:dyDescent="0.35">
      <c r="C273" s="72" t="str">
        <f t="shared" si="4"/>
        <v/>
      </c>
      <c r="D273" s="4"/>
      <c r="E273" s="4"/>
      <c r="F273" s="4"/>
    </row>
    <row r="274" spans="3:6" x14ac:dyDescent="0.35">
      <c r="C274" s="72" t="str">
        <f t="shared" si="4"/>
        <v/>
      </c>
      <c r="D274" s="4"/>
      <c r="E274" s="4"/>
      <c r="F274" s="4"/>
    </row>
    <row r="275" spans="3:6" x14ac:dyDescent="0.35">
      <c r="C275" s="72" t="str">
        <f t="shared" si="4"/>
        <v/>
      </c>
      <c r="D275" s="4"/>
      <c r="E275" s="4"/>
      <c r="F275" s="4"/>
    </row>
    <row r="276" spans="3:6" x14ac:dyDescent="0.35">
      <c r="C276" s="72" t="str">
        <f t="shared" si="4"/>
        <v/>
      </c>
      <c r="D276" s="4"/>
      <c r="E276" s="4"/>
      <c r="F276" s="4"/>
    </row>
    <row r="277" spans="3:6" x14ac:dyDescent="0.35">
      <c r="C277" s="72" t="str">
        <f t="shared" si="4"/>
        <v/>
      </c>
      <c r="D277" s="4"/>
      <c r="E277" s="4"/>
      <c r="F277" s="4"/>
    </row>
    <row r="278" spans="3:6" x14ac:dyDescent="0.35">
      <c r="C278" s="72" t="str">
        <f t="shared" si="4"/>
        <v/>
      </c>
      <c r="D278" s="4"/>
      <c r="E278" s="4"/>
      <c r="F278" s="4"/>
    </row>
    <row r="279" spans="3:6" x14ac:dyDescent="0.35">
      <c r="C279" s="72" t="str">
        <f t="shared" si="4"/>
        <v/>
      </c>
      <c r="D279" s="4"/>
      <c r="E279" s="4"/>
      <c r="F279" s="4"/>
    </row>
    <row r="280" spans="3:6" x14ac:dyDescent="0.35">
      <c r="C280" s="72" t="str">
        <f t="shared" si="4"/>
        <v/>
      </c>
      <c r="D280" s="4"/>
      <c r="E280" s="4"/>
      <c r="F280" s="4"/>
    </row>
    <row r="281" spans="3:6" x14ac:dyDescent="0.35">
      <c r="C281" s="72" t="str">
        <f t="shared" si="4"/>
        <v/>
      </c>
      <c r="D281" s="4"/>
      <c r="E281" s="4"/>
      <c r="F281" s="4"/>
    </row>
    <row r="282" spans="3:6" x14ac:dyDescent="0.35">
      <c r="C282" s="72" t="str">
        <f t="shared" si="4"/>
        <v/>
      </c>
      <c r="D282" s="4"/>
      <c r="E282" s="4"/>
      <c r="F282" s="4"/>
    </row>
    <row r="283" spans="3:6" x14ac:dyDescent="0.35">
      <c r="C283" s="72" t="str">
        <f t="shared" si="4"/>
        <v/>
      </c>
      <c r="D283" s="4"/>
      <c r="E283" s="4"/>
      <c r="F283" s="4"/>
    </row>
    <row r="284" spans="3:6" x14ac:dyDescent="0.35">
      <c r="C284" s="72" t="str">
        <f t="shared" si="4"/>
        <v/>
      </c>
      <c r="D284" s="4"/>
      <c r="E284" s="4"/>
      <c r="F284" s="4"/>
    </row>
    <row r="285" spans="3:6" x14ac:dyDescent="0.35">
      <c r="C285" s="72" t="str">
        <f t="shared" si="4"/>
        <v/>
      </c>
      <c r="D285" s="4"/>
      <c r="E285" s="4"/>
      <c r="F285" s="4"/>
    </row>
    <row r="286" spans="3:6" x14ac:dyDescent="0.35">
      <c r="C286" s="72" t="str">
        <f t="shared" si="4"/>
        <v/>
      </c>
      <c r="D286" s="4"/>
      <c r="E286" s="4"/>
      <c r="F286" s="4"/>
    </row>
    <row r="287" spans="3:6" x14ac:dyDescent="0.35">
      <c r="C287" s="72" t="str">
        <f t="shared" si="4"/>
        <v/>
      </c>
      <c r="D287" s="4"/>
      <c r="E287" s="4"/>
      <c r="F287" s="4"/>
    </row>
    <row r="288" spans="3:6" x14ac:dyDescent="0.35">
      <c r="C288" s="72" t="str">
        <f t="shared" si="4"/>
        <v/>
      </c>
      <c r="D288" s="4"/>
      <c r="E288" s="4"/>
      <c r="F288" s="4"/>
    </row>
    <row r="289" spans="3:6" x14ac:dyDescent="0.35">
      <c r="C289" s="72" t="str">
        <f t="shared" si="4"/>
        <v/>
      </c>
      <c r="D289" s="4"/>
      <c r="E289" s="4"/>
      <c r="F289" s="4"/>
    </row>
    <row r="290" spans="3:6" x14ac:dyDescent="0.35">
      <c r="C290" s="72" t="str">
        <f t="shared" si="4"/>
        <v/>
      </c>
      <c r="D290" s="4"/>
      <c r="E290" s="4"/>
      <c r="F290" s="4"/>
    </row>
    <row r="291" spans="3:6" x14ac:dyDescent="0.35">
      <c r="C291" s="72" t="str">
        <f t="shared" si="4"/>
        <v/>
      </c>
      <c r="D291" s="4"/>
      <c r="E291" s="4"/>
      <c r="F291" s="4"/>
    </row>
    <row r="292" spans="3:6" x14ac:dyDescent="0.35">
      <c r="C292" s="72" t="str">
        <f t="shared" si="4"/>
        <v/>
      </c>
      <c r="D292" s="4"/>
      <c r="E292" s="4"/>
      <c r="F292" s="4"/>
    </row>
    <row r="293" spans="3:6" x14ac:dyDescent="0.35">
      <c r="C293" s="72" t="str">
        <f t="shared" si="4"/>
        <v/>
      </c>
      <c r="D293" s="4"/>
      <c r="E293" s="4"/>
      <c r="F293" s="4"/>
    </row>
    <row r="294" spans="3:6" x14ac:dyDescent="0.35">
      <c r="C294" s="72" t="str">
        <f t="shared" si="4"/>
        <v/>
      </c>
      <c r="D294" s="4"/>
      <c r="E294" s="4"/>
      <c r="F294" s="4"/>
    </row>
    <row r="295" spans="3:6" x14ac:dyDescent="0.35">
      <c r="C295" s="72" t="str">
        <f t="shared" si="4"/>
        <v/>
      </c>
      <c r="D295" s="4"/>
      <c r="E295" s="4"/>
      <c r="F295" s="4"/>
    </row>
    <row r="296" spans="3:6" x14ac:dyDescent="0.35">
      <c r="C296" s="72" t="str">
        <f t="shared" si="4"/>
        <v/>
      </c>
      <c r="D296" s="4"/>
      <c r="E296" s="4"/>
      <c r="F296" s="4"/>
    </row>
    <row r="297" spans="3:6" x14ac:dyDescent="0.35">
      <c r="C297" s="72" t="str">
        <f t="shared" si="4"/>
        <v/>
      </c>
      <c r="D297" s="4"/>
      <c r="E297" s="4"/>
      <c r="F297" s="4"/>
    </row>
    <row r="298" spans="3:6" x14ac:dyDescent="0.35">
      <c r="C298" s="72" t="str">
        <f t="shared" si="4"/>
        <v/>
      </c>
      <c r="D298" s="4"/>
      <c r="E298" s="4"/>
      <c r="F298" s="4"/>
    </row>
    <row r="299" spans="3:6" x14ac:dyDescent="0.35">
      <c r="C299" s="72" t="str">
        <f t="shared" si="4"/>
        <v/>
      </c>
      <c r="D299" s="4"/>
      <c r="E299" s="4"/>
      <c r="F299" s="4"/>
    </row>
    <row r="300" spans="3:6" x14ac:dyDescent="0.35">
      <c r="C300" s="72" t="str">
        <f t="shared" si="4"/>
        <v/>
      </c>
      <c r="D300" s="4"/>
      <c r="E300" s="4"/>
      <c r="F300" s="4"/>
    </row>
    <row r="301" spans="3:6" x14ac:dyDescent="0.35">
      <c r="C301" s="72" t="str">
        <f t="shared" si="4"/>
        <v/>
      </c>
      <c r="D301" s="4"/>
      <c r="E301" s="4"/>
      <c r="F301" s="4"/>
    </row>
    <row r="302" spans="3:6" x14ac:dyDescent="0.35">
      <c r="C302" s="72" t="str">
        <f t="shared" si="4"/>
        <v/>
      </c>
      <c r="D302" s="4"/>
      <c r="E302" s="4"/>
      <c r="F302" s="4"/>
    </row>
    <row r="303" spans="3:6" x14ac:dyDescent="0.35">
      <c r="C303" s="72" t="str">
        <f t="shared" si="4"/>
        <v/>
      </c>
      <c r="D303" s="4"/>
      <c r="E303" s="4"/>
      <c r="F303" s="4"/>
    </row>
    <row r="304" spans="3:6" x14ac:dyDescent="0.35">
      <c r="C304" s="72" t="str">
        <f t="shared" si="4"/>
        <v/>
      </c>
      <c r="D304" s="4"/>
      <c r="E304" s="4"/>
      <c r="F304" s="4"/>
    </row>
    <row r="305" spans="3:6" x14ac:dyDescent="0.35">
      <c r="C305" s="72" t="str">
        <f t="shared" si="4"/>
        <v/>
      </c>
      <c r="D305" s="4"/>
      <c r="E305" s="4"/>
      <c r="F305" s="4"/>
    </row>
    <row r="306" spans="3:6" x14ac:dyDescent="0.35">
      <c r="C306" s="72" t="str">
        <f t="shared" si="4"/>
        <v/>
      </c>
      <c r="D306" s="4"/>
      <c r="E306" s="4"/>
      <c r="F306" s="4"/>
    </row>
    <row r="307" spans="3:6" x14ac:dyDescent="0.35">
      <c r="C307" s="72" t="str">
        <f t="shared" si="4"/>
        <v/>
      </c>
      <c r="D307" s="4"/>
      <c r="E307" s="4"/>
      <c r="F307" s="4"/>
    </row>
    <row r="308" spans="3:6" x14ac:dyDescent="0.35">
      <c r="C308" s="72" t="str">
        <f t="shared" si="4"/>
        <v/>
      </c>
      <c r="D308" s="4"/>
      <c r="E308" s="4"/>
      <c r="F308" s="4"/>
    </row>
    <row r="309" spans="3:6" x14ac:dyDescent="0.35">
      <c r="C309" s="72" t="str">
        <f t="shared" si="4"/>
        <v/>
      </c>
      <c r="D309" s="4"/>
      <c r="E309" s="4"/>
      <c r="F309" s="4"/>
    </row>
    <row r="310" spans="3:6" x14ac:dyDescent="0.35">
      <c r="C310" s="72" t="str">
        <f t="shared" si="4"/>
        <v/>
      </c>
      <c r="D310" s="4"/>
      <c r="E310" s="4"/>
      <c r="F310" s="4"/>
    </row>
    <row r="311" spans="3:6" x14ac:dyDescent="0.35">
      <c r="C311" s="72" t="str">
        <f t="shared" si="4"/>
        <v/>
      </c>
      <c r="D311" s="4"/>
      <c r="E311" s="4"/>
      <c r="F311" s="4"/>
    </row>
    <row r="312" spans="3:6" x14ac:dyDescent="0.35">
      <c r="C312" s="72" t="str">
        <f t="shared" si="4"/>
        <v/>
      </c>
      <c r="D312" s="4"/>
      <c r="E312" s="4"/>
      <c r="F312" s="4"/>
    </row>
    <row r="313" spans="3:6" x14ac:dyDescent="0.35">
      <c r="C313" s="72" t="str">
        <f t="shared" si="4"/>
        <v/>
      </c>
      <c r="D313" s="4"/>
      <c r="E313" s="4"/>
      <c r="F313" s="4"/>
    </row>
    <row r="314" spans="3:6" x14ac:dyDescent="0.35">
      <c r="C314" s="72" t="str">
        <f t="shared" si="4"/>
        <v/>
      </c>
      <c r="D314" s="4"/>
      <c r="E314" s="4"/>
      <c r="F314" s="4"/>
    </row>
    <row r="315" spans="3:6" x14ac:dyDescent="0.35">
      <c r="C315" s="72" t="str">
        <f t="shared" si="4"/>
        <v/>
      </c>
      <c r="D315" s="4"/>
      <c r="E315" s="4"/>
      <c r="F315" s="4"/>
    </row>
    <row r="316" spans="3:6" x14ac:dyDescent="0.35">
      <c r="C316" s="72" t="str">
        <f t="shared" si="4"/>
        <v/>
      </c>
      <c r="D316" s="4"/>
      <c r="E316" s="4"/>
      <c r="F316" s="4"/>
    </row>
    <row r="317" spans="3:6" x14ac:dyDescent="0.35">
      <c r="C317" s="72" t="str">
        <f t="shared" si="4"/>
        <v/>
      </c>
      <c r="D317" s="4"/>
      <c r="E317" s="4"/>
      <c r="F317" s="4"/>
    </row>
    <row r="318" spans="3:6" x14ac:dyDescent="0.35">
      <c r="C318" s="72" t="str">
        <f t="shared" si="4"/>
        <v/>
      </c>
      <c r="D318" s="4"/>
      <c r="E318" s="4"/>
      <c r="F318" s="4"/>
    </row>
    <row r="319" spans="3:6" x14ac:dyDescent="0.35">
      <c r="C319" s="72" t="str">
        <f t="shared" si="4"/>
        <v/>
      </c>
      <c r="D319" s="4"/>
      <c r="E319" s="4"/>
      <c r="F319" s="4"/>
    </row>
    <row r="320" spans="3:6" x14ac:dyDescent="0.35">
      <c r="C320" s="72" t="str">
        <f t="shared" si="4"/>
        <v/>
      </c>
      <c r="D320" s="4"/>
      <c r="E320" s="4"/>
      <c r="F320" s="4"/>
    </row>
    <row r="321" spans="3:6" x14ac:dyDescent="0.35">
      <c r="C321" s="72" t="str">
        <f t="shared" si="4"/>
        <v/>
      </c>
      <c r="D321" s="4"/>
      <c r="E321" s="4"/>
      <c r="F321" s="4"/>
    </row>
    <row r="322" spans="3:6" x14ac:dyDescent="0.35">
      <c r="C322" s="72" t="str">
        <f t="shared" si="4"/>
        <v/>
      </c>
      <c r="D322" s="4"/>
      <c r="E322" s="4"/>
      <c r="F322" s="4"/>
    </row>
    <row r="323" spans="3:6" x14ac:dyDescent="0.35">
      <c r="C323" s="72" t="str">
        <f t="shared" si="4"/>
        <v/>
      </c>
      <c r="D323" s="4"/>
      <c r="E323" s="4"/>
      <c r="F323" s="4"/>
    </row>
    <row r="324" spans="3:6" x14ac:dyDescent="0.35">
      <c r="C324" s="72" t="str">
        <f t="shared" si="4"/>
        <v/>
      </c>
      <c r="D324" s="4"/>
      <c r="E324" s="4"/>
      <c r="F324" s="4"/>
    </row>
    <row r="325" spans="3:6" x14ac:dyDescent="0.35">
      <c r="C325" s="72" t="str">
        <f t="shared" si="4"/>
        <v/>
      </c>
      <c r="D325" s="4"/>
      <c r="E325" s="4"/>
      <c r="F325" s="4"/>
    </row>
    <row r="326" spans="3:6" x14ac:dyDescent="0.35">
      <c r="C326" s="72" t="str">
        <f t="shared" si="4"/>
        <v/>
      </c>
      <c r="D326" s="4"/>
      <c r="E326" s="4"/>
      <c r="F326" s="4"/>
    </row>
    <row r="327" spans="3:6" x14ac:dyDescent="0.35">
      <c r="C327" s="72" t="str">
        <f t="shared" si="4"/>
        <v/>
      </c>
      <c r="D327" s="4"/>
      <c r="E327" s="4"/>
      <c r="F327" s="4"/>
    </row>
    <row r="328" spans="3:6" x14ac:dyDescent="0.35">
      <c r="C328" s="72" t="str">
        <f t="shared" si="4"/>
        <v/>
      </c>
      <c r="D328" s="4"/>
      <c r="E328" s="4"/>
      <c r="F328" s="4"/>
    </row>
    <row r="329" spans="3:6" x14ac:dyDescent="0.35">
      <c r="C329" s="72" t="str">
        <f t="shared" si="4"/>
        <v/>
      </c>
      <c r="D329" s="4"/>
      <c r="E329" s="4"/>
      <c r="F329" s="4"/>
    </row>
    <row r="330" spans="3:6" x14ac:dyDescent="0.35">
      <c r="C330" s="72" t="str">
        <f t="shared" si="4"/>
        <v/>
      </c>
      <c r="D330" s="4"/>
      <c r="E330" s="4"/>
      <c r="F330" s="4"/>
    </row>
    <row r="331" spans="3:6" x14ac:dyDescent="0.35">
      <c r="C331" s="72" t="str">
        <f t="shared" si="4"/>
        <v/>
      </c>
      <c r="D331" s="4"/>
      <c r="E331" s="4"/>
      <c r="F331" s="4"/>
    </row>
    <row r="332" spans="3:6" x14ac:dyDescent="0.35">
      <c r="C332" s="72" t="str">
        <f t="shared" ref="C332:C395" si="5">IF(ISBLANK(D332),"",D332&amp;E332&amp;F332)</f>
        <v/>
      </c>
      <c r="D332" s="4"/>
      <c r="E332" s="4"/>
      <c r="F332" s="4"/>
    </row>
    <row r="333" spans="3:6" x14ac:dyDescent="0.35">
      <c r="C333" s="72" t="str">
        <f t="shared" si="5"/>
        <v/>
      </c>
      <c r="D333" s="4"/>
      <c r="E333" s="4"/>
      <c r="F333" s="4"/>
    </row>
    <row r="334" spans="3:6" x14ac:dyDescent="0.35">
      <c r="C334" s="72" t="str">
        <f t="shared" si="5"/>
        <v/>
      </c>
      <c r="D334" s="4"/>
      <c r="E334" s="4"/>
      <c r="F334" s="4"/>
    </row>
    <row r="335" spans="3:6" x14ac:dyDescent="0.35">
      <c r="C335" s="72" t="str">
        <f t="shared" si="5"/>
        <v/>
      </c>
      <c r="D335" s="4"/>
      <c r="E335" s="4"/>
      <c r="F335" s="4"/>
    </row>
    <row r="336" spans="3:6" x14ac:dyDescent="0.35">
      <c r="C336" s="72" t="str">
        <f t="shared" si="5"/>
        <v/>
      </c>
      <c r="D336" s="4"/>
      <c r="E336" s="4"/>
      <c r="F336" s="4"/>
    </row>
    <row r="337" spans="3:6" x14ac:dyDescent="0.35">
      <c r="C337" s="72" t="str">
        <f t="shared" si="5"/>
        <v/>
      </c>
      <c r="D337" s="4"/>
      <c r="E337" s="4"/>
      <c r="F337" s="4"/>
    </row>
    <row r="338" spans="3:6" x14ac:dyDescent="0.35">
      <c r="C338" s="72" t="str">
        <f t="shared" si="5"/>
        <v/>
      </c>
      <c r="D338" s="4"/>
      <c r="E338" s="4"/>
      <c r="F338" s="4"/>
    </row>
    <row r="339" spans="3:6" x14ac:dyDescent="0.35">
      <c r="C339" s="72" t="str">
        <f t="shared" si="5"/>
        <v/>
      </c>
      <c r="D339" s="4"/>
      <c r="E339" s="4"/>
      <c r="F339" s="4"/>
    </row>
    <row r="340" spans="3:6" x14ac:dyDescent="0.35">
      <c r="C340" s="72" t="str">
        <f t="shared" si="5"/>
        <v/>
      </c>
      <c r="D340" s="4"/>
      <c r="E340" s="4"/>
      <c r="F340" s="4"/>
    </row>
    <row r="341" spans="3:6" x14ac:dyDescent="0.35">
      <c r="C341" s="72" t="str">
        <f t="shared" si="5"/>
        <v/>
      </c>
      <c r="D341" s="4"/>
      <c r="E341" s="4"/>
      <c r="F341" s="4"/>
    </row>
    <row r="342" spans="3:6" x14ac:dyDescent="0.35">
      <c r="C342" s="72" t="str">
        <f t="shared" si="5"/>
        <v/>
      </c>
      <c r="D342" s="4"/>
      <c r="E342" s="4"/>
      <c r="F342" s="4"/>
    </row>
    <row r="343" spans="3:6" x14ac:dyDescent="0.35">
      <c r="C343" s="72" t="str">
        <f t="shared" si="5"/>
        <v/>
      </c>
      <c r="D343" s="4"/>
      <c r="E343" s="4"/>
      <c r="F343" s="4"/>
    </row>
    <row r="344" spans="3:6" x14ac:dyDescent="0.35">
      <c r="C344" s="72" t="str">
        <f t="shared" si="5"/>
        <v/>
      </c>
      <c r="D344" s="4"/>
      <c r="E344" s="4"/>
      <c r="F344" s="4"/>
    </row>
    <row r="345" spans="3:6" x14ac:dyDescent="0.35">
      <c r="C345" s="72" t="str">
        <f t="shared" si="5"/>
        <v/>
      </c>
      <c r="D345" s="4"/>
      <c r="E345" s="4"/>
      <c r="F345" s="4"/>
    </row>
    <row r="346" spans="3:6" x14ac:dyDescent="0.35">
      <c r="C346" s="72" t="str">
        <f t="shared" si="5"/>
        <v/>
      </c>
      <c r="D346" s="4"/>
      <c r="E346" s="4"/>
      <c r="F346" s="4"/>
    </row>
    <row r="347" spans="3:6" x14ac:dyDescent="0.35">
      <c r="C347" s="72" t="str">
        <f t="shared" si="5"/>
        <v/>
      </c>
      <c r="D347" s="4"/>
      <c r="E347" s="4"/>
      <c r="F347" s="4"/>
    </row>
    <row r="348" spans="3:6" x14ac:dyDescent="0.35">
      <c r="C348" s="72" t="str">
        <f t="shared" si="5"/>
        <v/>
      </c>
      <c r="D348" s="4"/>
      <c r="E348" s="4"/>
      <c r="F348" s="4"/>
    </row>
    <row r="349" spans="3:6" x14ac:dyDescent="0.35">
      <c r="C349" s="72" t="str">
        <f t="shared" si="5"/>
        <v/>
      </c>
      <c r="D349" s="4"/>
      <c r="E349" s="4"/>
      <c r="F349" s="4"/>
    </row>
    <row r="350" spans="3:6" x14ac:dyDescent="0.35">
      <c r="C350" s="72" t="str">
        <f t="shared" si="5"/>
        <v/>
      </c>
      <c r="D350" s="4"/>
      <c r="E350" s="4"/>
      <c r="F350" s="4"/>
    </row>
    <row r="351" spans="3:6" x14ac:dyDescent="0.35">
      <c r="C351" s="72" t="str">
        <f t="shared" si="5"/>
        <v/>
      </c>
      <c r="D351" s="4"/>
      <c r="E351" s="4"/>
      <c r="F351" s="4"/>
    </row>
    <row r="352" spans="3:6" x14ac:dyDescent="0.35">
      <c r="C352" s="72" t="str">
        <f t="shared" si="5"/>
        <v/>
      </c>
      <c r="D352" s="4"/>
      <c r="E352" s="4"/>
      <c r="F352" s="4"/>
    </row>
    <row r="353" spans="3:6" x14ac:dyDescent="0.35">
      <c r="C353" s="72" t="str">
        <f t="shared" si="5"/>
        <v/>
      </c>
      <c r="D353" s="4"/>
      <c r="E353" s="4"/>
      <c r="F353" s="4"/>
    </row>
    <row r="354" spans="3:6" x14ac:dyDescent="0.35">
      <c r="C354" s="72" t="str">
        <f t="shared" si="5"/>
        <v/>
      </c>
      <c r="D354" s="4"/>
      <c r="E354" s="4"/>
      <c r="F354" s="4"/>
    </row>
    <row r="355" spans="3:6" x14ac:dyDescent="0.35">
      <c r="C355" s="72" t="str">
        <f t="shared" si="5"/>
        <v/>
      </c>
      <c r="D355" s="4"/>
      <c r="E355" s="4"/>
      <c r="F355" s="4"/>
    </row>
    <row r="356" spans="3:6" x14ac:dyDescent="0.35">
      <c r="C356" s="72" t="str">
        <f t="shared" si="5"/>
        <v/>
      </c>
      <c r="D356" s="4"/>
      <c r="E356" s="4"/>
      <c r="F356" s="4"/>
    </row>
    <row r="357" spans="3:6" x14ac:dyDescent="0.35">
      <c r="C357" s="72" t="str">
        <f t="shared" si="5"/>
        <v/>
      </c>
      <c r="D357" s="4"/>
      <c r="E357" s="4"/>
      <c r="F357" s="4"/>
    </row>
    <row r="358" spans="3:6" x14ac:dyDescent="0.35">
      <c r="C358" s="72" t="str">
        <f t="shared" si="5"/>
        <v/>
      </c>
      <c r="D358" s="4"/>
      <c r="E358" s="4"/>
      <c r="F358" s="4"/>
    </row>
    <row r="359" spans="3:6" x14ac:dyDescent="0.35">
      <c r="C359" s="72" t="str">
        <f t="shared" si="5"/>
        <v/>
      </c>
      <c r="D359" s="4"/>
      <c r="E359" s="4"/>
      <c r="F359" s="4"/>
    </row>
    <row r="360" spans="3:6" x14ac:dyDescent="0.35">
      <c r="C360" s="72" t="str">
        <f t="shared" si="5"/>
        <v/>
      </c>
      <c r="D360" s="4"/>
      <c r="E360" s="4"/>
      <c r="F360" s="4"/>
    </row>
    <row r="361" spans="3:6" x14ac:dyDescent="0.35">
      <c r="C361" s="72" t="str">
        <f t="shared" si="5"/>
        <v/>
      </c>
      <c r="D361" s="4"/>
      <c r="E361" s="4"/>
      <c r="F361" s="4"/>
    </row>
    <row r="362" spans="3:6" x14ac:dyDescent="0.35">
      <c r="C362" s="72" t="str">
        <f t="shared" si="5"/>
        <v/>
      </c>
      <c r="D362" s="4"/>
      <c r="E362" s="4"/>
      <c r="F362" s="4"/>
    </row>
    <row r="363" spans="3:6" x14ac:dyDescent="0.35">
      <c r="C363" s="72" t="str">
        <f t="shared" si="5"/>
        <v/>
      </c>
      <c r="D363" s="4"/>
      <c r="E363" s="4"/>
      <c r="F363" s="4"/>
    </row>
    <row r="364" spans="3:6" x14ac:dyDescent="0.35">
      <c r="C364" s="72" t="str">
        <f t="shared" si="5"/>
        <v/>
      </c>
      <c r="D364" s="4"/>
      <c r="E364" s="4"/>
      <c r="F364" s="4"/>
    </row>
    <row r="365" spans="3:6" x14ac:dyDescent="0.35">
      <c r="C365" s="72" t="str">
        <f t="shared" si="5"/>
        <v/>
      </c>
      <c r="D365" s="4"/>
      <c r="E365" s="4"/>
      <c r="F365" s="4"/>
    </row>
    <row r="366" spans="3:6" x14ac:dyDescent="0.35">
      <c r="C366" s="72" t="str">
        <f t="shared" si="5"/>
        <v/>
      </c>
      <c r="D366" s="4"/>
      <c r="E366" s="4"/>
      <c r="F366" s="4"/>
    </row>
    <row r="367" spans="3:6" x14ac:dyDescent="0.35">
      <c r="C367" s="72" t="str">
        <f t="shared" si="5"/>
        <v/>
      </c>
      <c r="D367" s="4"/>
      <c r="E367" s="4"/>
      <c r="F367" s="4"/>
    </row>
    <row r="368" spans="3:6" x14ac:dyDescent="0.35">
      <c r="C368" s="72" t="str">
        <f t="shared" si="5"/>
        <v/>
      </c>
      <c r="D368" s="4"/>
      <c r="E368" s="4"/>
      <c r="F368" s="4"/>
    </row>
    <row r="369" spans="3:6" x14ac:dyDescent="0.35">
      <c r="C369" s="72" t="str">
        <f t="shared" si="5"/>
        <v/>
      </c>
      <c r="D369" s="4"/>
      <c r="E369" s="4"/>
      <c r="F369" s="4"/>
    </row>
    <row r="370" spans="3:6" x14ac:dyDescent="0.35">
      <c r="C370" s="72" t="str">
        <f t="shared" si="5"/>
        <v/>
      </c>
      <c r="D370" s="4"/>
      <c r="E370" s="4"/>
      <c r="F370" s="4"/>
    </row>
    <row r="371" spans="3:6" x14ac:dyDescent="0.35">
      <c r="C371" s="72" t="str">
        <f t="shared" si="5"/>
        <v/>
      </c>
      <c r="D371" s="4"/>
      <c r="E371" s="4"/>
      <c r="F371" s="4"/>
    </row>
    <row r="372" spans="3:6" x14ac:dyDescent="0.35">
      <c r="C372" s="72" t="str">
        <f t="shared" si="5"/>
        <v/>
      </c>
      <c r="D372" s="4"/>
      <c r="E372" s="4"/>
      <c r="F372" s="4"/>
    </row>
    <row r="373" spans="3:6" x14ac:dyDescent="0.35">
      <c r="C373" s="72" t="str">
        <f t="shared" si="5"/>
        <v/>
      </c>
      <c r="D373" s="4"/>
      <c r="E373" s="4"/>
      <c r="F373" s="4"/>
    </row>
    <row r="374" spans="3:6" x14ac:dyDescent="0.35">
      <c r="C374" s="72" t="str">
        <f t="shared" si="5"/>
        <v/>
      </c>
      <c r="D374" s="4"/>
      <c r="E374" s="4"/>
      <c r="F374" s="4"/>
    </row>
    <row r="375" spans="3:6" x14ac:dyDescent="0.35">
      <c r="C375" s="72" t="str">
        <f t="shared" si="5"/>
        <v/>
      </c>
      <c r="D375" s="4"/>
      <c r="E375" s="4"/>
      <c r="F375" s="4"/>
    </row>
    <row r="376" spans="3:6" x14ac:dyDescent="0.35">
      <c r="C376" s="72" t="str">
        <f t="shared" si="5"/>
        <v/>
      </c>
      <c r="D376" s="4"/>
      <c r="E376" s="4"/>
      <c r="F376" s="4"/>
    </row>
    <row r="377" spans="3:6" x14ac:dyDescent="0.35">
      <c r="C377" s="72" t="str">
        <f t="shared" si="5"/>
        <v/>
      </c>
      <c r="D377" s="4"/>
      <c r="E377" s="4"/>
      <c r="F377" s="4"/>
    </row>
    <row r="378" spans="3:6" x14ac:dyDescent="0.35">
      <c r="C378" s="72" t="str">
        <f t="shared" si="5"/>
        <v/>
      </c>
      <c r="D378" s="4"/>
      <c r="E378" s="4"/>
      <c r="F378" s="4"/>
    </row>
    <row r="379" spans="3:6" x14ac:dyDescent="0.35">
      <c r="C379" s="72" t="str">
        <f t="shared" si="5"/>
        <v/>
      </c>
      <c r="D379" s="4"/>
      <c r="E379" s="4"/>
      <c r="F379" s="4"/>
    </row>
    <row r="380" spans="3:6" x14ac:dyDescent="0.35">
      <c r="C380" s="72" t="str">
        <f t="shared" si="5"/>
        <v/>
      </c>
      <c r="D380" s="4"/>
      <c r="E380" s="4"/>
      <c r="F380" s="4"/>
    </row>
    <row r="381" spans="3:6" x14ac:dyDescent="0.35">
      <c r="C381" s="72" t="str">
        <f t="shared" si="5"/>
        <v/>
      </c>
      <c r="D381" s="4"/>
      <c r="E381" s="4"/>
      <c r="F381" s="4"/>
    </row>
    <row r="382" spans="3:6" x14ac:dyDescent="0.35">
      <c r="C382" s="72" t="str">
        <f t="shared" si="5"/>
        <v/>
      </c>
      <c r="D382" s="4"/>
      <c r="E382" s="4"/>
      <c r="F382" s="4"/>
    </row>
    <row r="383" spans="3:6" x14ac:dyDescent="0.35">
      <c r="C383" s="72" t="str">
        <f t="shared" si="5"/>
        <v/>
      </c>
      <c r="D383" s="4"/>
      <c r="E383" s="4"/>
      <c r="F383" s="4"/>
    </row>
    <row r="384" spans="3:6" x14ac:dyDescent="0.35">
      <c r="C384" s="72" t="str">
        <f t="shared" si="5"/>
        <v/>
      </c>
      <c r="D384" s="4"/>
      <c r="E384" s="4"/>
      <c r="F384" s="4"/>
    </row>
    <row r="385" spans="3:6" x14ac:dyDescent="0.35">
      <c r="C385" s="72" t="str">
        <f t="shared" si="5"/>
        <v/>
      </c>
      <c r="D385" s="4"/>
      <c r="E385" s="4"/>
      <c r="F385" s="4"/>
    </row>
    <row r="386" spans="3:6" x14ac:dyDescent="0.35">
      <c r="C386" s="72" t="str">
        <f t="shared" si="5"/>
        <v/>
      </c>
      <c r="D386" s="4"/>
      <c r="E386" s="4"/>
      <c r="F386" s="4"/>
    </row>
    <row r="387" spans="3:6" x14ac:dyDescent="0.35">
      <c r="C387" s="72" t="str">
        <f t="shared" si="5"/>
        <v/>
      </c>
      <c r="D387" s="4"/>
      <c r="E387" s="4"/>
      <c r="F387" s="4"/>
    </row>
    <row r="388" spans="3:6" x14ac:dyDescent="0.35">
      <c r="C388" s="72" t="str">
        <f t="shared" si="5"/>
        <v/>
      </c>
      <c r="D388" s="4"/>
      <c r="E388" s="4"/>
      <c r="F388" s="4"/>
    </row>
    <row r="389" spans="3:6" x14ac:dyDescent="0.35">
      <c r="C389" s="72" t="str">
        <f t="shared" si="5"/>
        <v/>
      </c>
      <c r="D389" s="4"/>
      <c r="E389" s="4"/>
      <c r="F389" s="4"/>
    </row>
    <row r="390" spans="3:6" x14ac:dyDescent="0.35">
      <c r="C390" s="72" t="str">
        <f t="shared" si="5"/>
        <v/>
      </c>
      <c r="D390" s="4"/>
      <c r="E390" s="4"/>
      <c r="F390" s="4"/>
    </row>
    <row r="391" spans="3:6" x14ac:dyDescent="0.35">
      <c r="C391" s="72" t="str">
        <f t="shared" si="5"/>
        <v/>
      </c>
      <c r="D391" s="4"/>
      <c r="E391" s="4"/>
      <c r="F391" s="4"/>
    </row>
    <row r="392" spans="3:6" x14ac:dyDescent="0.35">
      <c r="C392" s="72" t="str">
        <f t="shared" si="5"/>
        <v/>
      </c>
      <c r="D392" s="4"/>
      <c r="E392" s="4"/>
      <c r="F392" s="4"/>
    </row>
    <row r="393" spans="3:6" x14ac:dyDescent="0.35">
      <c r="C393" s="72" t="str">
        <f t="shared" si="5"/>
        <v/>
      </c>
      <c r="D393" s="4"/>
      <c r="E393" s="4"/>
      <c r="F393" s="4"/>
    </row>
    <row r="394" spans="3:6" x14ac:dyDescent="0.35">
      <c r="C394" s="72" t="str">
        <f t="shared" si="5"/>
        <v/>
      </c>
      <c r="D394" s="4"/>
      <c r="E394" s="4"/>
      <c r="F394" s="4"/>
    </row>
    <row r="395" spans="3:6" x14ac:dyDescent="0.35">
      <c r="C395" s="72" t="str">
        <f t="shared" si="5"/>
        <v/>
      </c>
      <c r="D395" s="4"/>
      <c r="E395" s="4"/>
      <c r="F395" s="4"/>
    </row>
    <row r="396" spans="3:6" x14ac:dyDescent="0.35">
      <c r="C396" s="72" t="str">
        <f t="shared" ref="C396:C450" si="6">IF(ISBLANK(D396),"",D396&amp;E396&amp;F396)</f>
        <v/>
      </c>
      <c r="D396" s="4"/>
      <c r="E396" s="4"/>
      <c r="F396" s="4"/>
    </row>
    <row r="397" spans="3:6" x14ac:dyDescent="0.35">
      <c r="C397" s="72" t="str">
        <f t="shared" si="6"/>
        <v/>
      </c>
      <c r="D397" s="4"/>
      <c r="E397" s="4"/>
      <c r="F397" s="4"/>
    </row>
    <row r="398" spans="3:6" x14ac:dyDescent="0.35">
      <c r="C398" s="72" t="str">
        <f t="shared" si="6"/>
        <v/>
      </c>
      <c r="D398" s="4"/>
      <c r="E398" s="4"/>
      <c r="F398" s="4"/>
    </row>
    <row r="399" spans="3:6" x14ac:dyDescent="0.35">
      <c r="C399" s="72" t="str">
        <f t="shared" si="6"/>
        <v/>
      </c>
      <c r="D399" s="4"/>
      <c r="E399" s="4"/>
      <c r="F399" s="4"/>
    </row>
    <row r="400" spans="3:6" x14ac:dyDescent="0.35">
      <c r="C400" s="72" t="str">
        <f t="shared" si="6"/>
        <v/>
      </c>
      <c r="D400" s="4"/>
      <c r="E400" s="4"/>
      <c r="F400" s="4"/>
    </row>
    <row r="401" spans="3:6" x14ac:dyDescent="0.35">
      <c r="C401" s="72" t="str">
        <f t="shared" si="6"/>
        <v/>
      </c>
      <c r="D401" s="4"/>
      <c r="E401" s="4"/>
      <c r="F401" s="4"/>
    </row>
    <row r="402" spans="3:6" x14ac:dyDescent="0.35">
      <c r="C402" s="72" t="str">
        <f t="shared" si="6"/>
        <v/>
      </c>
      <c r="D402" s="4"/>
      <c r="E402" s="4"/>
      <c r="F402" s="4"/>
    </row>
    <row r="403" spans="3:6" x14ac:dyDescent="0.35">
      <c r="C403" s="72" t="str">
        <f t="shared" si="6"/>
        <v/>
      </c>
      <c r="D403" s="4"/>
      <c r="E403" s="4"/>
      <c r="F403" s="4"/>
    </row>
    <row r="404" spans="3:6" x14ac:dyDescent="0.35">
      <c r="C404" s="72" t="str">
        <f t="shared" si="6"/>
        <v/>
      </c>
      <c r="D404" s="4"/>
      <c r="E404" s="4"/>
      <c r="F404" s="4"/>
    </row>
    <row r="405" spans="3:6" x14ac:dyDescent="0.35">
      <c r="C405" s="72" t="str">
        <f t="shared" si="6"/>
        <v/>
      </c>
      <c r="D405" s="4"/>
      <c r="E405" s="4"/>
      <c r="F405" s="4"/>
    </row>
    <row r="406" spans="3:6" x14ac:dyDescent="0.35">
      <c r="C406" s="72" t="str">
        <f t="shared" si="6"/>
        <v/>
      </c>
      <c r="D406" s="4"/>
      <c r="E406" s="4"/>
      <c r="F406" s="4"/>
    </row>
    <row r="407" spans="3:6" x14ac:dyDescent="0.35">
      <c r="C407" s="72" t="str">
        <f t="shared" si="6"/>
        <v/>
      </c>
      <c r="D407" s="4"/>
      <c r="E407" s="4"/>
      <c r="F407" s="4"/>
    </row>
    <row r="408" spans="3:6" x14ac:dyDescent="0.35">
      <c r="C408" s="72" t="str">
        <f t="shared" si="6"/>
        <v/>
      </c>
      <c r="D408" s="4"/>
      <c r="E408" s="4"/>
      <c r="F408" s="4"/>
    </row>
    <row r="409" spans="3:6" x14ac:dyDescent="0.35">
      <c r="C409" s="72" t="str">
        <f t="shared" si="6"/>
        <v/>
      </c>
      <c r="D409" s="4"/>
      <c r="E409" s="4"/>
      <c r="F409" s="4"/>
    </row>
    <row r="410" spans="3:6" x14ac:dyDescent="0.35">
      <c r="C410" s="72" t="str">
        <f t="shared" si="6"/>
        <v/>
      </c>
      <c r="D410" s="4"/>
      <c r="E410" s="4"/>
      <c r="F410" s="4"/>
    </row>
    <row r="411" spans="3:6" x14ac:dyDescent="0.35">
      <c r="C411" s="72" t="str">
        <f t="shared" si="6"/>
        <v/>
      </c>
      <c r="D411" s="4"/>
      <c r="E411" s="4"/>
      <c r="F411" s="4"/>
    </row>
    <row r="412" spans="3:6" x14ac:dyDescent="0.35">
      <c r="C412" s="72" t="str">
        <f t="shared" si="6"/>
        <v/>
      </c>
      <c r="D412" s="4"/>
      <c r="E412" s="4"/>
      <c r="F412" s="4"/>
    </row>
    <row r="413" spans="3:6" x14ac:dyDescent="0.35">
      <c r="C413" s="72" t="str">
        <f t="shared" si="6"/>
        <v/>
      </c>
      <c r="D413" s="4"/>
      <c r="E413" s="4"/>
      <c r="F413" s="4"/>
    </row>
    <row r="414" spans="3:6" x14ac:dyDescent="0.35">
      <c r="C414" s="72" t="str">
        <f t="shared" si="6"/>
        <v/>
      </c>
      <c r="D414" s="4"/>
      <c r="E414" s="4"/>
      <c r="F414" s="4"/>
    </row>
    <row r="415" spans="3:6" x14ac:dyDescent="0.35">
      <c r="C415" s="72" t="str">
        <f t="shared" si="6"/>
        <v/>
      </c>
      <c r="D415" s="4"/>
      <c r="E415" s="4"/>
      <c r="F415" s="4"/>
    </row>
    <row r="416" spans="3:6" x14ac:dyDescent="0.35">
      <c r="C416" s="72" t="str">
        <f t="shared" si="6"/>
        <v/>
      </c>
      <c r="D416" s="4"/>
      <c r="E416" s="4"/>
      <c r="F416" s="4"/>
    </row>
    <row r="417" spans="3:6" x14ac:dyDescent="0.35">
      <c r="C417" s="72" t="str">
        <f t="shared" si="6"/>
        <v/>
      </c>
      <c r="D417" s="4"/>
      <c r="E417" s="4"/>
      <c r="F417" s="4"/>
    </row>
    <row r="418" spans="3:6" x14ac:dyDescent="0.35">
      <c r="C418" s="72" t="str">
        <f t="shared" si="6"/>
        <v/>
      </c>
      <c r="D418" s="4"/>
      <c r="E418" s="4"/>
      <c r="F418" s="4"/>
    </row>
    <row r="419" spans="3:6" x14ac:dyDescent="0.35">
      <c r="C419" s="72" t="str">
        <f t="shared" si="6"/>
        <v/>
      </c>
      <c r="D419" s="4"/>
      <c r="E419" s="4"/>
      <c r="F419" s="4"/>
    </row>
    <row r="420" spans="3:6" x14ac:dyDescent="0.35">
      <c r="C420" s="72" t="str">
        <f t="shared" si="6"/>
        <v/>
      </c>
      <c r="D420" s="4"/>
      <c r="E420" s="4"/>
      <c r="F420" s="4"/>
    </row>
    <row r="421" spans="3:6" x14ac:dyDescent="0.35">
      <c r="C421" s="72" t="str">
        <f t="shared" si="6"/>
        <v/>
      </c>
      <c r="D421" s="4"/>
      <c r="E421" s="4"/>
      <c r="F421" s="4"/>
    </row>
    <row r="422" spans="3:6" x14ac:dyDescent="0.35">
      <c r="C422" s="72" t="str">
        <f t="shared" si="6"/>
        <v/>
      </c>
      <c r="D422" s="4"/>
      <c r="E422" s="4"/>
      <c r="F422" s="4"/>
    </row>
    <row r="423" spans="3:6" x14ac:dyDescent="0.35">
      <c r="C423" s="72" t="str">
        <f t="shared" si="6"/>
        <v/>
      </c>
      <c r="D423" s="4"/>
      <c r="E423" s="4"/>
      <c r="F423" s="4"/>
    </row>
    <row r="424" spans="3:6" x14ac:dyDescent="0.35">
      <c r="C424" s="72" t="str">
        <f t="shared" si="6"/>
        <v/>
      </c>
      <c r="D424" s="4"/>
      <c r="E424" s="4"/>
      <c r="F424" s="4"/>
    </row>
    <row r="425" spans="3:6" x14ac:dyDescent="0.35">
      <c r="C425" s="72" t="str">
        <f t="shared" si="6"/>
        <v/>
      </c>
      <c r="D425" s="4"/>
      <c r="E425" s="4"/>
      <c r="F425" s="4"/>
    </row>
    <row r="426" spans="3:6" x14ac:dyDescent="0.35">
      <c r="C426" s="72" t="str">
        <f t="shared" si="6"/>
        <v/>
      </c>
      <c r="D426" s="4"/>
      <c r="E426" s="4"/>
      <c r="F426" s="4"/>
    </row>
    <row r="427" spans="3:6" x14ac:dyDescent="0.35">
      <c r="C427" s="72" t="str">
        <f t="shared" si="6"/>
        <v/>
      </c>
      <c r="D427" s="4"/>
      <c r="E427" s="4"/>
      <c r="F427" s="4"/>
    </row>
    <row r="428" spans="3:6" x14ac:dyDescent="0.35">
      <c r="C428" s="72" t="str">
        <f t="shared" si="6"/>
        <v/>
      </c>
      <c r="D428" s="4"/>
      <c r="E428" s="4"/>
      <c r="F428" s="4"/>
    </row>
    <row r="429" spans="3:6" x14ac:dyDescent="0.35">
      <c r="C429" s="72" t="str">
        <f t="shared" si="6"/>
        <v/>
      </c>
      <c r="D429" s="4"/>
      <c r="E429" s="4"/>
      <c r="F429" s="4"/>
    </row>
    <row r="430" spans="3:6" x14ac:dyDescent="0.35">
      <c r="C430" s="72" t="str">
        <f t="shared" si="6"/>
        <v/>
      </c>
      <c r="D430" s="4"/>
      <c r="E430" s="4"/>
      <c r="F430" s="4"/>
    </row>
    <row r="431" spans="3:6" x14ac:dyDescent="0.35">
      <c r="C431" s="72" t="str">
        <f t="shared" si="6"/>
        <v/>
      </c>
      <c r="D431" s="4"/>
      <c r="E431" s="4"/>
      <c r="F431" s="4"/>
    </row>
    <row r="432" spans="3:6" x14ac:dyDescent="0.35">
      <c r="C432" s="72" t="str">
        <f t="shared" si="6"/>
        <v/>
      </c>
      <c r="D432" s="4"/>
      <c r="E432" s="4"/>
      <c r="F432" s="4"/>
    </row>
    <row r="433" spans="3:6" x14ac:dyDescent="0.35">
      <c r="C433" s="72" t="str">
        <f t="shared" si="6"/>
        <v/>
      </c>
      <c r="D433" s="4"/>
      <c r="E433" s="4"/>
      <c r="F433" s="4"/>
    </row>
    <row r="434" spans="3:6" x14ac:dyDescent="0.35">
      <c r="C434" s="72" t="str">
        <f t="shared" si="6"/>
        <v/>
      </c>
      <c r="D434" s="4"/>
      <c r="E434" s="4"/>
      <c r="F434" s="4"/>
    </row>
    <row r="435" spans="3:6" x14ac:dyDescent="0.35">
      <c r="C435" s="72" t="str">
        <f t="shared" si="6"/>
        <v/>
      </c>
      <c r="D435" s="4"/>
      <c r="E435" s="4"/>
      <c r="F435" s="4"/>
    </row>
    <row r="436" spans="3:6" x14ac:dyDescent="0.35">
      <c r="C436" s="72" t="str">
        <f t="shared" si="6"/>
        <v/>
      </c>
      <c r="D436" s="4"/>
      <c r="E436" s="4"/>
      <c r="F436" s="4"/>
    </row>
    <row r="437" spans="3:6" x14ac:dyDescent="0.35">
      <c r="C437" s="72" t="str">
        <f t="shared" si="6"/>
        <v/>
      </c>
      <c r="D437" s="4"/>
      <c r="E437" s="4"/>
      <c r="F437" s="4"/>
    </row>
    <row r="438" spans="3:6" x14ac:dyDescent="0.35">
      <c r="C438" s="72" t="str">
        <f t="shared" si="6"/>
        <v/>
      </c>
      <c r="D438" s="4"/>
      <c r="E438" s="4"/>
      <c r="F438" s="4"/>
    </row>
    <row r="439" spans="3:6" x14ac:dyDescent="0.35">
      <c r="C439" s="72" t="str">
        <f t="shared" si="6"/>
        <v/>
      </c>
      <c r="D439" s="4"/>
      <c r="E439" s="4"/>
      <c r="F439" s="4"/>
    </row>
    <row r="440" spans="3:6" x14ac:dyDescent="0.35">
      <c r="C440" s="72" t="str">
        <f t="shared" si="6"/>
        <v/>
      </c>
      <c r="D440" s="4"/>
      <c r="E440" s="4"/>
      <c r="F440" s="4"/>
    </row>
    <row r="441" spans="3:6" x14ac:dyDescent="0.35">
      <c r="C441" s="72" t="str">
        <f t="shared" si="6"/>
        <v/>
      </c>
      <c r="D441" s="4"/>
      <c r="E441" s="4"/>
      <c r="F441" s="4"/>
    </row>
    <row r="442" spans="3:6" x14ac:dyDescent="0.35">
      <c r="C442" s="72" t="str">
        <f t="shared" si="6"/>
        <v/>
      </c>
      <c r="D442" s="4"/>
      <c r="E442" s="4"/>
      <c r="F442" s="4"/>
    </row>
    <row r="443" spans="3:6" x14ac:dyDescent="0.35">
      <c r="C443" s="72" t="str">
        <f t="shared" si="6"/>
        <v/>
      </c>
      <c r="D443" s="4"/>
      <c r="E443" s="4"/>
      <c r="F443" s="4"/>
    </row>
    <row r="444" spans="3:6" x14ac:dyDescent="0.35">
      <c r="C444" s="72" t="str">
        <f t="shared" si="6"/>
        <v/>
      </c>
      <c r="D444" s="4"/>
      <c r="E444" s="4"/>
      <c r="F444" s="4"/>
    </row>
    <row r="445" spans="3:6" x14ac:dyDescent="0.35">
      <c r="C445" s="72" t="str">
        <f t="shared" si="6"/>
        <v/>
      </c>
      <c r="D445" s="4"/>
      <c r="E445" s="4"/>
      <c r="F445" s="4"/>
    </row>
    <row r="446" spans="3:6" x14ac:dyDescent="0.35">
      <c r="C446" s="72" t="str">
        <f t="shared" si="6"/>
        <v/>
      </c>
      <c r="D446" s="4"/>
      <c r="E446" s="4"/>
      <c r="F446" s="4"/>
    </row>
    <row r="447" spans="3:6" x14ac:dyDescent="0.35">
      <c r="C447" s="72" t="str">
        <f t="shared" si="6"/>
        <v/>
      </c>
      <c r="D447" s="4"/>
      <c r="E447" s="4"/>
      <c r="F447" s="4"/>
    </row>
    <row r="448" spans="3:6" x14ac:dyDescent="0.35">
      <c r="C448" s="72" t="str">
        <f t="shared" si="6"/>
        <v/>
      </c>
      <c r="D448" s="4"/>
      <c r="E448" s="4"/>
      <c r="F448" s="4"/>
    </row>
    <row r="449" spans="3:6" x14ac:dyDescent="0.35">
      <c r="C449" s="72" t="str">
        <f t="shared" si="6"/>
        <v/>
      </c>
      <c r="D449" s="4"/>
      <c r="E449" s="4"/>
      <c r="F449" s="4"/>
    </row>
    <row r="450" spans="3:6" x14ac:dyDescent="0.35">
      <c r="C450" s="72" t="str">
        <f t="shared" si="6"/>
        <v/>
      </c>
      <c r="D450" s="4"/>
      <c r="E450" s="4"/>
      <c r="F450" s="4"/>
    </row>
  </sheetData>
  <phoneticPr fontId="5" type="noConversion"/>
  <conditionalFormatting sqref="E1">
    <cfRule type="cellIs" dxfId="50" priority="4" operator="between">
      <formula>-0.000000000001</formula>
      <formula>0.000000000001</formula>
    </cfRule>
  </conditionalFormatting>
  <conditionalFormatting sqref="E10">
    <cfRule type="containsText" dxfId="49" priority="1" operator="containsText" text="NProjNet">
      <formula>NOT(ISERROR(SEARCH("NProjNet",E10)))</formula>
    </cfRule>
  </conditionalFormatting>
  <conditionalFormatting sqref="G1:G1048576">
    <cfRule type="cellIs" dxfId="48" priority="2" operator="between">
      <formula>-0.000000000001</formula>
      <formula>0.000000000001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0B4B3A10-1B73-4C16-9491-D8A17798FEC5}">
            <xm:f>NOT(ISERROR(SEARCH("MANGLER",C3)))</xm:f>
            <xm:f>"MANGLER"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C3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B22F-8693-49A7-A544-64485A8DBBD1}">
  <sheetPr codeName="Sheet12"/>
  <dimension ref="B3:M34"/>
  <sheetViews>
    <sheetView zoomScale="85" zoomScaleNormal="85" workbookViewId="0">
      <selection activeCell="J5" sqref="J5:M23"/>
    </sheetView>
  </sheetViews>
  <sheetFormatPr defaultRowHeight="14.5" x14ac:dyDescent="0.35"/>
  <cols>
    <col min="2" max="2" width="12.1796875" customWidth="1"/>
    <col min="7" max="7" width="13.1796875" bestFit="1" customWidth="1"/>
    <col min="12" max="12" width="29.453125" bestFit="1" customWidth="1"/>
  </cols>
  <sheetData>
    <row r="3" spans="2:13" x14ac:dyDescent="0.35">
      <c r="B3" s="2" t="s">
        <v>216</v>
      </c>
      <c r="J3" s="2" t="s">
        <v>9</v>
      </c>
    </row>
    <row r="4" spans="2:13" x14ac:dyDescent="0.35">
      <c r="J4" s="166"/>
    </row>
    <row r="5" spans="2:13" x14ac:dyDescent="0.35">
      <c r="B5" s="124" t="s">
        <v>217</v>
      </c>
      <c r="C5" s="3" t="s">
        <v>198</v>
      </c>
      <c r="D5" s="3" t="s">
        <v>199</v>
      </c>
      <c r="E5" s="3" t="s">
        <v>218</v>
      </c>
      <c r="F5" s="3" t="s">
        <v>123</v>
      </c>
      <c r="G5" s="3" t="s">
        <v>219</v>
      </c>
      <c r="J5" s="3" t="s">
        <v>238</v>
      </c>
      <c r="K5" s="3"/>
      <c r="L5" s="2" t="s">
        <v>244</v>
      </c>
      <c r="M5" s="2" t="s">
        <v>243</v>
      </c>
    </row>
    <row r="6" spans="2:13" x14ac:dyDescent="0.35">
      <c r="B6" s="3" t="s">
        <v>169</v>
      </c>
      <c r="C6" s="125">
        <f t="shared" ref="C6:C15" si="0">IF(ISBLANK(E6),-1,VLOOKUP(E6,tblNetName,2,FALSE))</f>
        <v>1</v>
      </c>
      <c r="D6" s="125">
        <f t="shared" ref="D6:D15" si="1">IF(ISBLANK(F6),-1,VLOOKUP(F6,tblNetName,2,FALSE))</f>
        <v>2</v>
      </c>
      <c r="E6" s="126" t="s">
        <v>417</v>
      </c>
      <c r="F6" s="126" t="s">
        <v>418</v>
      </c>
      <c r="G6" s="1" t="str">
        <f>IF(ISBLANK(E6),"Void",MID(E6,4,3))&amp;" ↔ "&amp;IF(ISBLANK(F6),"Void",MID(F6,4,4))</f>
        <v>Ho ↔ St</v>
      </c>
      <c r="J6" s="142">
        <f t="shared" ref="J6:J23" si="2">100*K6</f>
        <v>10</v>
      </c>
      <c r="K6" s="1">
        <v>0.1</v>
      </c>
      <c r="L6" s="143" t="s">
        <v>245</v>
      </c>
      <c r="M6" t="s">
        <v>231</v>
      </c>
    </row>
    <row r="7" spans="2:13" x14ac:dyDescent="0.35">
      <c r="B7" s="3" t="s">
        <v>170</v>
      </c>
      <c r="C7" s="125">
        <f t="shared" si="0"/>
        <v>-1</v>
      </c>
      <c r="D7" s="125">
        <f t="shared" si="1"/>
        <v>-1</v>
      </c>
      <c r="E7" s="126"/>
      <c r="F7" s="126"/>
      <c r="G7" s="1" t="str">
        <f t="shared" ref="G7:G15" si="3">IF(ISBLANK(E7),"Void",MID(E7,4,3))&amp;" ↔ "&amp;IF(ISBLANK(F7),"Void",MID(F7,4,4))</f>
        <v>Void ↔ Void</v>
      </c>
      <c r="J7" s="142">
        <f t="shared" si="2"/>
        <v>20</v>
      </c>
      <c r="K7" s="1">
        <v>0.2</v>
      </c>
      <c r="L7" s="143" t="s">
        <v>247</v>
      </c>
      <c r="M7" t="s">
        <v>246</v>
      </c>
    </row>
    <row r="8" spans="2:13" x14ac:dyDescent="0.35">
      <c r="B8" s="3" t="s">
        <v>171</v>
      </c>
      <c r="C8" s="125">
        <f t="shared" si="0"/>
        <v>-1</v>
      </c>
      <c r="D8" s="125">
        <f t="shared" si="1"/>
        <v>-1</v>
      </c>
      <c r="E8" s="126"/>
      <c r="F8" s="126"/>
      <c r="G8" s="1" t="str">
        <f t="shared" si="3"/>
        <v>Void ↔ Void</v>
      </c>
      <c r="J8" s="142">
        <f t="shared" si="2"/>
        <v>110.00000000000001</v>
      </c>
      <c r="K8" s="1">
        <v>1.1000000000000001</v>
      </c>
      <c r="L8" s="143" t="s">
        <v>248</v>
      </c>
      <c r="M8" t="s">
        <v>240</v>
      </c>
    </row>
    <row r="9" spans="2:13" x14ac:dyDescent="0.35">
      <c r="B9" s="3" t="s">
        <v>172</v>
      </c>
      <c r="C9" s="125">
        <f t="shared" si="0"/>
        <v>-1</v>
      </c>
      <c r="D9" s="125">
        <f t="shared" si="1"/>
        <v>-1</v>
      </c>
      <c r="E9" s="126"/>
      <c r="F9" s="126"/>
      <c r="G9" s="1" t="str">
        <f t="shared" si="3"/>
        <v>Void ↔ Void</v>
      </c>
      <c r="J9" s="142">
        <f t="shared" si="2"/>
        <v>120</v>
      </c>
      <c r="K9" s="1">
        <v>1.2</v>
      </c>
      <c r="L9" s="143" t="s">
        <v>249</v>
      </c>
      <c r="M9" t="s">
        <v>241</v>
      </c>
    </row>
    <row r="10" spans="2:13" x14ac:dyDescent="0.35">
      <c r="B10" s="3" t="s">
        <v>173</v>
      </c>
      <c r="C10" s="125">
        <f t="shared" si="0"/>
        <v>-1</v>
      </c>
      <c r="D10" s="125">
        <f t="shared" si="1"/>
        <v>-1</v>
      </c>
      <c r="E10" s="126"/>
      <c r="F10" s="126"/>
      <c r="G10" s="1" t="str">
        <f t="shared" si="3"/>
        <v>Void ↔ Void</v>
      </c>
      <c r="J10" s="142">
        <f t="shared" si="2"/>
        <v>140</v>
      </c>
      <c r="K10" s="1">
        <v>1.4</v>
      </c>
      <c r="L10" t="s">
        <v>242</v>
      </c>
      <c r="M10" t="s">
        <v>242</v>
      </c>
    </row>
    <row r="11" spans="2:13" x14ac:dyDescent="0.35">
      <c r="B11" s="3" t="s">
        <v>174</v>
      </c>
      <c r="C11" s="125">
        <f t="shared" si="0"/>
        <v>-1</v>
      </c>
      <c r="D11" s="125">
        <f t="shared" si="1"/>
        <v>-1</v>
      </c>
      <c r="E11" s="126"/>
      <c r="F11" s="126"/>
      <c r="G11" s="1" t="str">
        <f t="shared" si="3"/>
        <v>Void ↔ Void</v>
      </c>
      <c r="J11" s="142">
        <f t="shared" si="2"/>
        <v>210</v>
      </c>
      <c r="K11" s="1" t="s">
        <v>256</v>
      </c>
      <c r="L11" s="143" t="s">
        <v>250</v>
      </c>
      <c r="M11" t="s">
        <v>232</v>
      </c>
    </row>
    <row r="12" spans="2:13" x14ac:dyDescent="0.35">
      <c r="B12" s="127" t="s">
        <v>220</v>
      </c>
      <c r="C12" s="128">
        <f t="shared" si="0"/>
        <v>-1</v>
      </c>
      <c r="D12" s="128">
        <f t="shared" si="1"/>
        <v>-1</v>
      </c>
      <c r="E12" s="129"/>
      <c r="F12" s="129"/>
      <c r="G12" s="130" t="str">
        <f t="shared" si="3"/>
        <v>Void ↔ Void</v>
      </c>
      <c r="J12" s="142">
        <f t="shared" si="2"/>
        <v>220.00000000000003</v>
      </c>
      <c r="K12" s="1">
        <v>2.2000000000000002</v>
      </c>
      <c r="L12" s="143" t="s">
        <v>251</v>
      </c>
      <c r="M12" t="s">
        <v>233</v>
      </c>
    </row>
    <row r="13" spans="2:13" x14ac:dyDescent="0.35">
      <c r="B13" s="127" t="s">
        <v>221</v>
      </c>
      <c r="C13" s="128">
        <f t="shared" si="0"/>
        <v>-1</v>
      </c>
      <c r="D13" s="128">
        <f t="shared" si="1"/>
        <v>-1</v>
      </c>
      <c r="E13" s="129"/>
      <c r="F13" s="129"/>
      <c r="G13" s="130" t="str">
        <f t="shared" si="3"/>
        <v>Void ↔ Void</v>
      </c>
      <c r="J13" s="142">
        <f t="shared" si="2"/>
        <v>229.99999999999997</v>
      </c>
      <c r="K13" s="1">
        <v>2.2999999999999998</v>
      </c>
      <c r="L13" s="143" t="s">
        <v>252</v>
      </c>
      <c r="M13" t="s">
        <v>234</v>
      </c>
    </row>
    <row r="14" spans="2:13" x14ac:dyDescent="0.35">
      <c r="B14" s="127" t="s">
        <v>222</v>
      </c>
      <c r="C14" s="128">
        <f t="shared" si="0"/>
        <v>-1</v>
      </c>
      <c r="D14" s="128">
        <f t="shared" si="1"/>
        <v>-1</v>
      </c>
      <c r="E14" s="129"/>
      <c r="F14" s="129"/>
      <c r="G14" s="130" t="str">
        <f t="shared" si="3"/>
        <v>Void ↔ Void</v>
      </c>
      <c r="J14" s="142">
        <f t="shared" si="2"/>
        <v>310</v>
      </c>
      <c r="K14" s="1">
        <v>3.1</v>
      </c>
      <c r="L14" s="143" t="s">
        <v>252</v>
      </c>
      <c r="M14" t="s">
        <v>235</v>
      </c>
    </row>
    <row r="15" spans="2:13" x14ac:dyDescent="0.35">
      <c r="B15" s="127" t="s">
        <v>223</v>
      </c>
      <c r="C15" s="128">
        <f t="shared" si="0"/>
        <v>-1</v>
      </c>
      <c r="D15" s="128">
        <f t="shared" si="1"/>
        <v>-1</v>
      </c>
      <c r="E15" s="129"/>
      <c r="F15" s="129"/>
      <c r="G15" s="130" t="str">
        <f t="shared" si="3"/>
        <v>Void ↔ Void</v>
      </c>
      <c r="J15" s="142">
        <f t="shared" si="2"/>
        <v>320</v>
      </c>
      <c r="K15" s="1">
        <v>3.2</v>
      </c>
      <c r="L15" s="143" t="s">
        <v>254</v>
      </c>
      <c r="M15" t="s">
        <v>236</v>
      </c>
    </row>
    <row r="16" spans="2:13" x14ac:dyDescent="0.35">
      <c r="J16" s="142">
        <f t="shared" si="2"/>
        <v>330</v>
      </c>
      <c r="K16" s="1">
        <v>3.3</v>
      </c>
      <c r="L16" s="143" t="s">
        <v>252</v>
      </c>
      <c r="M16" t="s">
        <v>237</v>
      </c>
    </row>
    <row r="17" spans="2:13" x14ac:dyDescent="0.35">
      <c r="J17" s="142">
        <f t="shared" si="2"/>
        <v>409.99999999999994</v>
      </c>
      <c r="K17" s="1">
        <v>4.0999999999999996</v>
      </c>
      <c r="L17" s="143" t="s">
        <v>253</v>
      </c>
      <c r="M17" t="s">
        <v>239</v>
      </c>
    </row>
    <row r="18" spans="2:13" x14ac:dyDescent="0.35">
      <c r="J18" s="142">
        <f t="shared" si="2"/>
        <v>10100</v>
      </c>
      <c r="K18" s="1" t="s">
        <v>226</v>
      </c>
      <c r="L18" s="143" t="s">
        <v>257</v>
      </c>
      <c r="M18" t="s">
        <v>229</v>
      </c>
    </row>
    <row r="19" spans="2:13" x14ac:dyDescent="0.35">
      <c r="C19" t="s">
        <v>224</v>
      </c>
      <c r="J19" s="142">
        <f t="shared" si="2"/>
        <v>10200</v>
      </c>
      <c r="K19" s="1" t="s">
        <v>227</v>
      </c>
      <c r="L19" s="143" t="s">
        <v>56</v>
      </c>
      <c r="M19" t="s">
        <v>230</v>
      </c>
    </row>
    <row r="20" spans="2:13" x14ac:dyDescent="0.35">
      <c r="C20" s="131">
        <v>0</v>
      </c>
      <c r="D20" s="132" t="s">
        <v>225</v>
      </c>
      <c r="E20" s="137">
        <v>0</v>
      </c>
      <c r="J20" s="142">
        <f t="shared" si="2"/>
        <v>10300</v>
      </c>
      <c r="K20" s="1" t="s">
        <v>228</v>
      </c>
      <c r="L20" s="143" t="s">
        <v>54</v>
      </c>
      <c r="M20" t="s">
        <v>561</v>
      </c>
    </row>
    <row r="21" spans="2:13" x14ac:dyDescent="0.35">
      <c r="C21" s="133" t="s">
        <v>417</v>
      </c>
      <c r="D21" s="134">
        <v>1</v>
      </c>
      <c r="E21" s="138" t="s">
        <v>417</v>
      </c>
      <c r="F21" t="s">
        <v>419</v>
      </c>
      <c r="J21" s="142">
        <f t="shared" si="2"/>
        <v>10400</v>
      </c>
      <c r="K21" s="1">
        <v>104</v>
      </c>
      <c r="L21" s="143" t="s">
        <v>367</v>
      </c>
      <c r="M21" t="s">
        <v>368</v>
      </c>
    </row>
    <row r="22" spans="2:13" x14ac:dyDescent="0.35">
      <c r="C22" s="133" t="s">
        <v>418</v>
      </c>
      <c r="D22" s="134">
        <v>2</v>
      </c>
      <c r="E22" s="138" t="s">
        <v>418</v>
      </c>
      <c r="F22" t="s">
        <v>420</v>
      </c>
      <c r="J22" s="1">
        <f t="shared" si="2"/>
        <v>99910</v>
      </c>
      <c r="K22" s="1">
        <v>999.1</v>
      </c>
      <c r="L22" s="143" t="s">
        <v>389</v>
      </c>
      <c r="M22" t="s">
        <v>388</v>
      </c>
    </row>
    <row r="23" spans="2:13" x14ac:dyDescent="0.35">
      <c r="C23" s="135"/>
      <c r="D23" s="136"/>
      <c r="E23" s="139"/>
      <c r="J23" s="1">
        <f t="shared" si="2"/>
        <v>99920</v>
      </c>
      <c r="K23" s="1">
        <v>999.2</v>
      </c>
      <c r="L23" s="143" t="s">
        <v>565</v>
      </c>
      <c r="M23" t="s">
        <v>566</v>
      </c>
    </row>
    <row r="24" spans="2:13" x14ac:dyDescent="0.35">
      <c r="J24" s="1"/>
      <c r="K24" s="1"/>
    </row>
    <row r="25" spans="2:13" x14ac:dyDescent="0.35">
      <c r="J25" s="1"/>
      <c r="K25" s="1"/>
    </row>
    <row r="26" spans="2:13" x14ac:dyDescent="0.35">
      <c r="B26" s="2" t="s">
        <v>413</v>
      </c>
    </row>
    <row r="27" spans="2:13" x14ac:dyDescent="0.35">
      <c r="B27" s="187" t="s">
        <v>330</v>
      </c>
      <c r="C27" s="188" t="str" cm="1">
        <f t="array" aca="1" ref="C27" ca="1">IF(INDIRECT(ADDRESS(3,3,1,1,B27))&lt;&gt;"OK",B27&amp;": CHECK LookupIDs",B27&amp;" LookupIDs er OK")</f>
        <v>dPer LookupIDs er OK</v>
      </c>
      <c r="D27" s="188"/>
      <c r="E27" s="189"/>
    </row>
    <row r="28" spans="2:13" x14ac:dyDescent="0.35">
      <c r="B28" s="190" t="s">
        <v>377</v>
      </c>
      <c r="C28" t="str" cm="1">
        <f t="array" aca="1" ref="C28" ca="1">IF(INDIRECT(ADDRESS(3,3,1,1,B28))&lt;&gt;"OK",B28&amp;": CHECK LookupIDs",B28&amp;" LookupIDs er OK")</f>
        <v>dNet LookupIDs er OK</v>
      </c>
      <c r="E28" s="191"/>
    </row>
    <row r="29" spans="2:13" x14ac:dyDescent="0.35">
      <c r="B29" s="190" t="s">
        <v>325</v>
      </c>
      <c r="C29" t="str" cm="1">
        <f t="array" aca="1" ref="C29" ca="1">IF(INDIRECT(ADDRESS(3,3,1,1,B29))&lt;&gt;"OK",B29&amp;": CHECK LookupIDs",B29&amp;" LookupIDs er OK")</f>
        <v>dU LookupIDs er OK</v>
      </c>
      <c r="E29" s="191"/>
    </row>
    <row r="30" spans="2:13" x14ac:dyDescent="0.35">
      <c r="B30" s="190" t="s">
        <v>327</v>
      </c>
      <c r="C30" t="str" cm="1">
        <f t="array" aca="1" ref="C30" ca="1">IF(INDIRECT(ADDRESS(3,3,1,1,B30))&lt;&gt;"OK",B30&amp;": CHECK LookupIDs",B30&amp;" LookupIDs er OK")</f>
        <v>dUnew LookupIDs er OK</v>
      </c>
      <c r="E30" s="191"/>
    </row>
    <row r="31" spans="2:13" x14ac:dyDescent="0.35">
      <c r="B31" s="190" t="s">
        <v>395</v>
      </c>
      <c r="C31" t="str" cm="1">
        <f t="array" aca="1" ref="C31" ca="1">IF(INDIRECT(ADDRESS(3,3,1,1,B31))&lt;&gt;"OK",B31&amp;": CHECK LookupIDs",B31&amp;" LookupIDs er OK")</f>
        <v>dUnewIter LookupIDs er OK</v>
      </c>
      <c r="E31" s="191"/>
    </row>
    <row r="32" spans="2:13" x14ac:dyDescent="0.35">
      <c r="B32" s="190" t="s">
        <v>414</v>
      </c>
      <c r="C32" t="str" cm="1">
        <f t="array" aca="1" ref="C32" ca="1">IF(INDIRECT(ADDRESS(3,3,1,1,B32))&lt;&gt;"OK",B32&amp;": CHECK LookupIDs",B32&amp;" LookupIDs er OK")</f>
        <v>dTax LookupIDs er OK</v>
      </c>
      <c r="E32" s="191"/>
    </row>
    <row r="33" spans="2:5" x14ac:dyDescent="0.35">
      <c r="B33" s="190" t="s">
        <v>333</v>
      </c>
      <c r="C33" t="str" cm="1">
        <f t="array" aca="1" ref="C33" ca="1">IF(INDIRECT(ADDRESS(3,3,1,1,B33))&lt;&gt;"OK",B33&amp;": CHECK LookupIDs",B33&amp;" LookupIDs er OK")</f>
        <v>dT LookupIDs er OK</v>
      </c>
      <c r="E33" s="191"/>
    </row>
    <row r="34" spans="2:5" x14ac:dyDescent="0.35">
      <c r="B34" s="192" t="s">
        <v>303</v>
      </c>
      <c r="C34" s="193" t="str" cm="1">
        <f t="array" aca="1" ref="C34" ca="1">IF(INDIRECT(ADDRESS(3,3,1,1,B34))&lt;&gt;"OK",B34&amp;": CHECK LookupIDs",B34&amp;" LookupIDs er OK")</f>
        <v>dF LookupIDs er OK</v>
      </c>
      <c r="D34" s="193"/>
      <c r="E34" s="194"/>
    </row>
  </sheetData>
  <sortState xmlns:xlrd2="http://schemas.microsoft.com/office/spreadsheetml/2017/richdata2" ref="J6:M20">
    <sortCondition ref="J6:J20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57FE2-CE88-4CF9-B8E8-4E6D6D0A287A}">
  <sheetPr codeName="Sheet13">
    <tabColor theme="7"/>
  </sheetPr>
  <dimension ref="A1:AV828"/>
  <sheetViews>
    <sheetView tabSelected="1" zoomScale="85" zoomScaleNormal="85" workbookViewId="0">
      <selection activeCell="M14" sqref="M14"/>
    </sheetView>
  </sheetViews>
  <sheetFormatPr defaultRowHeight="14.5" outlineLevelRow="1" outlineLevelCol="1" x14ac:dyDescent="0.35"/>
  <cols>
    <col min="1" max="1" width="27.1796875" customWidth="1" outlineLevel="1"/>
    <col min="2" max="2" width="18.54296875" customWidth="1" outlineLevel="1"/>
    <col min="3" max="3" width="2.7265625" customWidth="1" outlineLevel="1"/>
    <col min="4" max="4" width="9.54296875" bestFit="1" customWidth="1"/>
    <col min="5" max="5" width="29.7265625" bestFit="1" customWidth="1"/>
    <col min="6" max="6" width="22.7265625" customWidth="1"/>
    <col min="7" max="7" width="17.453125" bestFit="1" customWidth="1"/>
    <col min="8" max="8" width="13.453125" bestFit="1" customWidth="1"/>
    <col min="9" max="9" width="13.453125" customWidth="1" outlineLevel="1"/>
    <col min="10" max="10" width="13.81640625" customWidth="1" outlineLevel="1"/>
    <col min="11" max="11" width="13.453125" customWidth="1" outlineLevel="1"/>
    <col min="12" max="12" width="14.26953125" customWidth="1" outlineLevel="1"/>
    <col min="13" max="14" width="13.453125" customWidth="1" outlineLevel="1"/>
    <col min="15" max="15" width="14.453125" customWidth="1" outlineLevel="1"/>
    <col min="16" max="16" width="14.26953125" bestFit="1" customWidth="1"/>
    <col min="17" max="17" width="13.453125" bestFit="1" customWidth="1"/>
    <col min="18" max="19" width="9.7265625" customWidth="1"/>
    <col min="20" max="20" width="12.7265625" customWidth="1"/>
    <col min="21" max="27" width="9.7265625" customWidth="1"/>
    <col min="28" max="28" width="17.1796875" bestFit="1" customWidth="1"/>
    <col min="29" max="29" width="35.26953125" bestFit="1" customWidth="1"/>
    <col min="31" max="31" width="11.7265625" bestFit="1" customWidth="1"/>
  </cols>
  <sheetData>
    <row r="1" spans="1:48" x14ac:dyDescent="0.35">
      <c r="A1" s="39" t="s">
        <v>102</v>
      </c>
      <c r="B1" s="39"/>
      <c r="C1" s="39"/>
      <c r="D1" s="39"/>
      <c r="E1" s="39">
        <v>45064.581908553242</v>
      </c>
      <c r="F1" s="39">
        <v>45065.581729050929</v>
      </c>
      <c r="H1" s="2" t="s">
        <v>261</v>
      </c>
    </row>
    <row r="2" spans="1:48" x14ac:dyDescent="0.35">
      <c r="A2" t="s">
        <v>372</v>
      </c>
      <c r="E2" s="38" t="s">
        <v>103</v>
      </c>
      <c r="F2" s="38"/>
      <c r="H2" t="s">
        <v>573</v>
      </c>
      <c r="I2" s="216">
        <v>1101000000</v>
      </c>
      <c r="J2" s="217"/>
      <c r="K2" t="s">
        <v>262</v>
      </c>
      <c r="N2" t="s">
        <v>263</v>
      </c>
      <c r="O2" t="str">
        <f>$I$2&amp;" "&amp;$I$3&amp;": "&amp;K2&amp;$I$4&amp;", "&amp;$I$5</f>
        <v>1101000000 MEC: Kapacitets-fordeling, nominelle vilkår, Samdrift</v>
      </c>
    </row>
    <row r="3" spans="1:48" x14ac:dyDescent="0.35">
      <c r="A3" s="2" t="s">
        <v>99</v>
      </c>
      <c r="B3" s="6" t="s">
        <v>588</v>
      </c>
      <c r="E3" s="2" t="s">
        <v>401</v>
      </c>
      <c r="F3">
        <v>2</v>
      </c>
      <c r="G3" s="28"/>
      <c r="H3" t="s">
        <v>264</v>
      </c>
      <c r="I3" s="201" t="s">
        <v>415</v>
      </c>
      <c r="K3" t="s">
        <v>385</v>
      </c>
      <c r="N3" t="s">
        <v>266</v>
      </c>
      <c r="O3" t="str">
        <f>$I$2&amp;" "&amp;$I$3&amp;": "&amp;K3&amp;$I$4&amp;", "&amp;$I$5</f>
        <v>1101000000 MEC: Kapac. Tilvækstnominelle vilkår, Samdrift</v>
      </c>
    </row>
    <row r="4" spans="1:48" x14ac:dyDescent="0.35">
      <c r="A4" t="s">
        <v>179</v>
      </c>
      <c r="B4" s="5">
        <v>7</v>
      </c>
      <c r="E4" s="2" t="s">
        <v>37</v>
      </c>
      <c r="F4">
        <v>2</v>
      </c>
      <c r="H4" t="s">
        <v>267</v>
      </c>
      <c r="I4" s="154" t="s">
        <v>268</v>
      </c>
      <c r="K4" t="s">
        <v>265</v>
      </c>
      <c r="N4" t="s">
        <v>270</v>
      </c>
      <c r="O4" t="str">
        <f t="shared" ref="O4:O8" si="0">$I$2&amp;" "&amp;$I$3&amp;": "&amp;K4&amp;$I$4&amp;", "&amp;$I$5</f>
        <v>1101000000 MEC: Varmeproduktion, nominelle vilkår, Samdrift</v>
      </c>
    </row>
    <row r="5" spans="1:48" x14ac:dyDescent="0.35">
      <c r="A5" t="s">
        <v>180</v>
      </c>
      <c r="B5" s="1">
        <v>7</v>
      </c>
      <c r="E5" s="2" t="s">
        <v>38</v>
      </c>
      <c r="F5" s="20">
        <v>102</v>
      </c>
      <c r="G5" s="17" t="str">
        <f>IF(ISBLANK(F5),"",VLOOKUP(F5*100,tblConvCodeLookup,3,FALSE))</f>
        <v>MasterIterMax</v>
      </c>
      <c r="H5" t="s">
        <v>271</v>
      </c>
      <c r="I5" s="154" t="s">
        <v>416</v>
      </c>
      <c r="K5" t="s">
        <v>269</v>
      </c>
      <c r="N5" t="s">
        <v>272</v>
      </c>
      <c r="O5" t="str">
        <f t="shared" si="0"/>
        <v>1101000000 MEC: Total varmepris, nominelle vilkår, Samdrift</v>
      </c>
      <c r="S5" s="85"/>
      <c r="T5" s="85"/>
      <c r="U5" s="85"/>
      <c r="V5" s="85"/>
      <c r="W5" s="85"/>
      <c r="X5" s="85"/>
      <c r="Y5" s="85"/>
      <c r="Z5" s="34"/>
      <c r="AA5" s="34"/>
      <c r="AB5" s="34"/>
    </row>
    <row r="6" spans="1:48" x14ac:dyDescent="0.35">
      <c r="A6" t="s">
        <v>100</v>
      </c>
      <c r="B6" s="5" t="s">
        <v>462</v>
      </c>
      <c r="E6" s="2" t="s">
        <v>105</v>
      </c>
      <c r="F6" s="20">
        <v>5</v>
      </c>
      <c r="G6" s="17"/>
      <c r="K6" t="s">
        <v>265</v>
      </c>
      <c r="N6" t="s">
        <v>273</v>
      </c>
      <c r="O6" t="str">
        <f t="shared" si="0"/>
        <v>1101000000 MEC: Varmeproduktion, nominelle vilkår, Samdrift</v>
      </c>
      <c r="P6" s="17"/>
      <c r="Q6" s="17"/>
      <c r="R6" s="85"/>
      <c r="S6" s="85"/>
      <c r="T6" s="85"/>
      <c r="U6" s="85"/>
      <c r="V6" s="85"/>
      <c r="W6" s="85"/>
      <c r="X6" s="85"/>
      <c r="Y6" s="85"/>
      <c r="Z6" s="34"/>
      <c r="AA6" s="34"/>
      <c r="AB6" s="34"/>
    </row>
    <row r="7" spans="1:48" x14ac:dyDescent="0.35">
      <c r="A7" s="2" t="s">
        <v>101</v>
      </c>
      <c r="B7" s="4" t="s">
        <v>183</v>
      </c>
      <c r="E7" s="2" t="s">
        <v>167</v>
      </c>
      <c r="F7">
        <v>0.65</v>
      </c>
      <c r="K7" t="s">
        <v>274</v>
      </c>
      <c r="N7" t="s">
        <v>275</v>
      </c>
      <c r="O7" t="str">
        <f t="shared" si="0"/>
        <v>1101000000 MEC: Varmetransmission, nominelle vilkår, Samdrift</v>
      </c>
      <c r="Z7" s="34"/>
      <c r="AA7" s="34"/>
      <c r="AB7" s="34"/>
      <c r="AC7" s="1"/>
      <c r="AD7" s="3"/>
      <c r="AE7" s="3"/>
      <c r="AF7" s="3"/>
    </row>
    <row r="8" spans="1:48" x14ac:dyDescent="0.35">
      <c r="A8" s="211" t="s">
        <v>45</v>
      </c>
      <c r="B8" s="212">
        <v>45065.581729050929</v>
      </c>
      <c r="E8" s="2" t="s">
        <v>39</v>
      </c>
      <c r="F8" s="70">
        <v>1</v>
      </c>
      <c r="G8" s="19"/>
      <c r="H8" s="19"/>
      <c r="I8" s="19"/>
      <c r="J8" s="19"/>
      <c r="K8" t="s">
        <v>276</v>
      </c>
      <c r="N8" t="s">
        <v>277</v>
      </c>
      <c r="O8" t="str">
        <f t="shared" si="0"/>
        <v>1101000000 MEC: Fysisk CO2-emission, nominelle vilkår, Samdrift</v>
      </c>
      <c r="P8" s="19"/>
      <c r="Q8" s="19"/>
      <c r="R8" s="33"/>
      <c r="S8" s="33"/>
      <c r="T8" s="33"/>
      <c r="U8" s="33"/>
      <c r="V8" s="33"/>
      <c r="W8" s="33"/>
      <c r="X8" s="33"/>
      <c r="Y8" s="33"/>
    </row>
    <row r="9" spans="1:48" x14ac:dyDescent="0.35">
      <c r="A9" s="211" t="s">
        <v>573</v>
      </c>
      <c r="B9" s="214">
        <v>1101000000</v>
      </c>
      <c r="E9" s="10" t="s">
        <v>40</v>
      </c>
      <c r="F9" s="19">
        <v>-8033237.1935542393</v>
      </c>
      <c r="G9" s="19"/>
      <c r="H9" s="19"/>
      <c r="I9" s="19"/>
      <c r="J9" s="19"/>
      <c r="K9" s="149" t="s">
        <v>278</v>
      </c>
      <c r="L9" s="19"/>
      <c r="M9" s="19"/>
      <c r="N9" t="s">
        <v>283</v>
      </c>
      <c r="O9" t="str">
        <f t="shared" ref="O9" si="1">$I$2&amp;" "&amp;$I$3&amp;": "&amp;K9&amp;$I$4&amp;", "&amp;$I$5</f>
        <v>1101000000 MEC: Regulatorisk CO2-emission, nominelle vilkår, Samdrift</v>
      </c>
      <c r="P9" s="19"/>
      <c r="Q9" s="19"/>
      <c r="R9" s="33"/>
      <c r="S9" s="33"/>
      <c r="T9" s="33"/>
      <c r="U9" s="33"/>
      <c r="V9" s="33"/>
      <c r="W9" s="33"/>
      <c r="X9" s="33"/>
      <c r="Y9" s="33"/>
      <c r="AD9" s="2"/>
    </row>
    <row r="10" spans="1:48" x14ac:dyDescent="0.35">
      <c r="A10" s="211" t="s">
        <v>438</v>
      </c>
      <c r="B10" s="213">
        <v>1</v>
      </c>
      <c r="E10" s="200" t="s">
        <v>569</v>
      </c>
      <c r="F10" s="199">
        <v>0</v>
      </c>
      <c r="H10" s="19"/>
      <c r="I10" s="19"/>
      <c r="J10" s="19"/>
      <c r="K10" s="149" t="s">
        <v>284</v>
      </c>
      <c r="L10" s="19"/>
      <c r="M10" s="19"/>
      <c r="N10" t="s">
        <v>286</v>
      </c>
      <c r="O10" t="str">
        <f t="shared" ref="O10" si="2">$I$2&amp;" "&amp;$I$3&amp;": "&amp;K10&amp;$I$4&amp;", "&amp;$I$5</f>
        <v>1101000000 MEC: Fysisk CO2-emission pr. drivmiddel, nominelle vilkår, Samdrift</v>
      </c>
      <c r="P10" s="19"/>
      <c r="Q10" s="19"/>
      <c r="R10" s="33"/>
      <c r="S10" s="33"/>
      <c r="T10" s="33"/>
      <c r="U10" s="33"/>
      <c r="V10" s="33"/>
      <c r="W10" s="33"/>
      <c r="X10" s="33"/>
      <c r="Y10" s="33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</row>
    <row r="11" spans="1:48" x14ac:dyDescent="0.35">
      <c r="A11" s="211" t="s">
        <v>0</v>
      </c>
      <c r="B11" s="213">
        <v>1</v>
      </c>
      <c r="E11" s="2" t="s">
        <v>562</v>
      </c>
      <c r="F11" s="19">
        <v>0</v>
      </c>
      <c r="G11" s="199">
        <f>ABS(F11/$F$9)</f>
        <v>0</v>
      </c>
      <c r="H11" s="19" t="s">
        <v>372</v>
      </c>
      <c r="I11" s="19"/>
      <c r="J11" s="19"/>
      <c r="K11" s="149" t="s">
        <v>285</v>
      </c>
      <c r="L11" s="19"/>
      <c r="M11" s="19"/>
      <c r="N11" t="s">
        <v>386</v>
      </c>
      <c r="O11" t="str">
        <f t="shared" ref="O11" si="3">$I$2&amp;" "&amp;$I$3&amp;": "&amp;K11&amp;$I$4&amp;", "&amp;$I$5</f>
        <v>1101000000 MEC: Regulatorisk CO2-emission pr. drivmiddel, nominelle vilkår, Samdrift</v>
      </c>
      <c r="P11" s="19"/>
      <c r="Q11" s="19"/>
      <c r="R11" s="33"/>
      <c r="S11" s="33"/>
      <c r="T11" s="33"/>
      <c r="U11" s="33"/>
      <c r="V11" s="33"/>
      <c r="W11" s="33"/>
      <c r="X11" s="33"/>
      <c r="Y11" s="33"/>
      <c r="AB11" s="34"/>
      <c r="AC11" s="3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</row>
    <row r="12" spans="1:48" x14ac:dyDescent="0.35">
      <c r="A12" s="211" t="s">
        <v>492</v>
      </c>
      <c r="B12" s="213">
        <v>2</v>
      </c>
      <c r="E12" s="2" t="s">
        <v>182</v>
      </c>
      <c r="F12" s="19">
        <v>54794.520547945205</v>
      </c>
      <c r="G12" s="199">
        <f>ABS(F12/$F$9)</f>
        <v>6.8209763047842762E-3</v>
      </c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33"/>
      <c r="S12" s="33"/>
      <c r="T12" s="33"/>
      <c r="U12" s="33"/>
      <c r="V12" s="33"/>
      <c r="W12" s="33"/>
      <c r="X12" s="33"/>
      <c r="Y12" s="33"/>
      <c r="AB12" s="34"/>
      <c r="AC12" s="3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</row>
    <row r="13" spans="1:48" x14ac:dyDescent="0.35">
      <c r="A13" s="211" t="s">
        <v>50</v>
      </c>
      <c r="B13" s="213">
        <v>2025</v>
      </c>
      <c r="E13" s="175" t="str" cm="1">
        <f t="array" aca="1" ref="E13:E20" ca="1">tblManglendeOpdatering</f>
        <v>dPer LookupIDs er OK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33"/>
      <c r="S13" s="33"/>
      <c r="T13" s="33"/>
      <c r="U13" s="33"/>
      <c r="V13" s="33"/>
      <c r="W13" s="33"/>
      <c r="X13" s="33"/>
      <c r="Y13" s="33"/>
      <c r="AB13" s="34"/>
      <c r="AC13" s="3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</row>
    <row r="14" spans="1:48" x14ac:dyDescent="0.35">
      <c r="A14" s="211" t="s">
        <v>179</v>
      </c>
      <c r="B14" s="213">
        <v>7</v>
      </c>
      <c r="E14" s="176" t="str">
        <f ca="1"/>
        <v>dNet LookupIDs er OK</v>
      </c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33"/>
      <c r="S14" s="33"/>
      <c r="T14" s="33"/>
      <c r="U14" s="33"/>
      <c r="V14" s="33"/>
      <c r="W14" s="33"/>
      <c r="X14" s="33"/>
      <c r="Y14" s="33"/>
      <c r="AB14" s="34"/>
      <c r="AC14" s="3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</row>
    <row r="15" spans="1:48" x14ac:dyDescent="0.35">
      <c r="A15" s="211" t="s">
        <v>180</v>
      </c>
      <c r="B15" s="213">
        <v>7</v>
      </c>
      <c r="E15" s="176" t="str">
        <f ca="1"/>
        <v>dU LookupIDs er OK</v>
      </c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33"/>
      <c r="S15" s="33"/>
      <c r="T15" s="33"/>
      <c r="U15" s="33"/>
      <c r="V15" s="33"/>
      <c r="W15" s="33"/>
      <c r="X15" s="33"/>
      <c r="Y15" s="33"/>
      <c r="AB15" s="34"/>
      <c r="AC15" s="3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</row>
    <row r="16" spans="1:48" x14ac:dyDescent="0.35">
      <c r="A16" s="211" t="s">
        <v>536</v>
      </c>
      <c r="B16" s="213">
        <v>384</v>
      </c>
      <c r="E16" s="176" t="str">
        <f ca="1"/>
        <v>dUnew LookupIDs er OK</v>
      </c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33"/>
      <c r="S16" s="33"/>
      <c r="T16" s="33"/>
      <c r="U16" s="33"/>
      <c r="V16" s="33"/>
      <c r="W16" s="33"/>
      <c r="X16" s="33"/>
      <c r="Y16" s="33"/>
      <c r="AB16" s="34"/>
      <c r="AC16" s="3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</row>
    <row r="17" spans="1:48" x14ac:dyDescent="0.35">
      <c r="A17" s="211" t="s">
        <v>537</v>
      </c>
      <c r="B17" s="213">
        <v>1E-14</v>
      </c>
      <c r="E17" s="176" t="str">
        <f ca="1"/>
        <v>dUnewIter LookupIDs er OK</v>
      </c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33"/>
      <c r="S17" s="33"/>
      <c r="T17" s="33"/>
      <c r="U17" s="33"/>
      <c r="V17" s="33"/>
      <c r="W17" s="33"/>
      <c r="X17" s="33"/>
      <c r="Y17" s="33"/>
      <c r="AB17" s="34"/>
      <c r="AC17" s="3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</row>
    <row r="18" spans="1:48" x14ac:dyDescent="0.35">
      <c r="A18" s="211" t="s">
        <v>538</v>
      </c>
      <c r="B18" s="213">
        <v>1E-14</v>
      </c>
      <c r="E18" s="176" t="str">
        <f ca="1"/>
        <v>dTax LookupIDs er OK</v>
      </c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33"/>
      <c r="S18" s="33"/>
      <c r="T18" s="33"/>
      <c r="U18" s="33"/>
      <c r="V18" s="33"/>
      <c r="W18" s="33"/>
      <c r="X18" s="33"/>
      <c r="Y18" s="33"/>
      <c r="AB18" s="34"/>
      <c r="AC18" s="3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</row>
    <row r="19" spans="1:48" x14ac:dyDescent="0.35">
      <c r="A19" s="211" t="s">
        <v>539</v>
      </c>
      <c r="B19" s="213">
        <v>1E-14</v>
      </c>
      <c r="E19" s="176" t="str">
        <f ca="1"/>
        <v>dT LookupIDs er OK</v>
      </c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33"/>
      <c r="S19" s="33"/>
      <c r="T19" s="33"/>
      <c r="U19" s="33"/>
      <c r="V19" s="33"/>
      <c r="W19" s="33"/>
      <c r="X19" s="33"/>
      <c r="Y19" s="33"/>
      <c r="AB19" s="34"/>
      <c r="AC19" s="3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</row>
    <row r="20" spans="1:48" x14ac:dyDescent="0.35">
      <c r="A20" s="211" t="s">
        <v>46</v>
      </c>
      <c r="B20" s="213">
        <v>60</v>
      </c>
      <c r="E20" s="177" t="str">
        <f ca="1"/>
        <v>dF LookupIDs er OK</v>
      </c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33"/>
      <c r="S20" s="33"/>
      <c r="T20" s="33"/>
      <c r="U20" s="33"/>
      <c r="V20" s="33"/>
      <c r="W20" s="33"/>
      <c r="X20" s="33"/>
      <c r="Y20" s="33"/>
      <c r="AB20" s="34"/>
      <c r="AC20" s="3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</row>
    <row r="21" spans="1:48" x14ac:dyDescent="0.35">
      <c r="A21" s="211" t="s">
        <v>47</v>
      </c>
      <c r="B21" s="213">
        <v>50</v>
      </c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33"/>
      <c r="S21" s="33"/>
      <c r="T21" s="33"/>
      <c r="U21" s="33"/>
      <c r="V21" s="33"/>
      <c r="W21" s="33"/>
      <c r="X21" s="33"/>
      <c r="Y21" s="33"/>
      <c r="AB21" s="34"/>
      <c r="AC21" s="3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</row>
    <row r="22" spans="1:48" x14ac:dyDescent="0.35">
      <c r="A22" s="211" t="s">
        <v>571</v>
      </c>
      <c r="B22" s="213">
        <v>60</v>
      </c>
      <c r="E22" s="71" t="s">
        <v>41</v>
      </c>
      <c r="F22" s="11"/>
      <c r="G22" s="21" t="s">
        <v>15</v>
      </c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33"/>
      <c r="AC22" s="33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</row>
    <row r="23" spans="1:48" x14ac:dyDescent="0.35">
      <c r="A23" s="211" t="s">
        <v>540</v>
      </c>
      <c r="B23" s="213">
        <v>1</v>
      </c>
      <c r="F23" s="19" t="s">
        <v>181</v>
      </c>
      <c r="G23" s="121">
        <v>-5538848.8862880478</v>
      </c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2"/>
      <c r="S23" s="122"/>
      <c r="T23" s="122"/>
      <c r="U23" s="122"/>
      <c r="V23" s="122"/>
      <c r="W23" s="122"/>
      <c r="X23" s="122"/>
      <c r="Y23" s="86"/>
      <c r="Z23" s="86"/>
      <c r="AA23" s="86"/>
      <c r="AB23" s="86"/>
      <c r="AC23" s="86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</row>
    <row r="24" spans="1:48" x14ac:dyDescent="0.35">
      <c r="A24" s="211" t="s">
        <v>541</v>
      </c>
      <c r="B24" s="213">
        <v>1</v>
      </c>
      <c r="AB24" s="34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</row>
    <row r="25" spans="1:48" x14ac:dyDescent="0.35">
      <c r="A25" s="211" t="s">
        <v>542</v>
      </c>
      <c r="B25" s="213">
        <v>384</v>
      </c>
      <c r="F25" s="4"/>
      <c r="G25" s="24" t="s">
        <v>11</v>
      </c>
      <c r="H25" s="24" t="s">
        <v>12</v>
      </c>
      <c r="I25" s="24" t="s">
        <v>13</v>
      </c>
      <c r="J25" s="24" t="s">
        <v>14</v>
      </c>
      <c r="K25" s="24" t="s">
        <v>15</v>
      </c>
      <c r="L25" s="24" t="s">
        <v>16</v>
      </c>
      <c r="M25" s="24" t="s">
        <v>17</v>
      </c>
      <c r="N25" s="24" t="s">
        <v>18</v>
      </c>
      <c r="O25" s="24" t="s">
        <v>19</v>
      </c>
      <c r="P25" s="24" t="s">
        <v>20</v>
      </c>
      <c r="Q25" s="24" t="s">
        <v>21</v>
      </c>
      <c r="R25" s="24" t="s">
        <v>22</v>
      </c>
      <c r="S25" s="24" t="s">
        <v>23</v>
      </c>
      <c r="T25" s="24" t="s">
        <v>24</v>
      </c>
      <c r="U25" s="24" t="s">
        <v>25</v>
      </c>
      <c r="V25" s="24" t="s">
        <v>26</v>
      </c>
      <c r="W25" s="24" t="s">
        <v>175</v>
      </c>
      <c r="X25" s="24" t="s">
        <v>176</v>
      </c>
      <c r="Y25" s="24" t="s">
        <v>177</v>
      </c>
      <c r="Z25" s="24" t="s">
        <v>178</v>
      </c>
      <c r="AA25" s="24" t="s">
        <v>178</v>
      </c>
      <c r="AB25" s="34"/>
      <c r="AC25" s="34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</row>
    <row r="26" spans="1:48" x14ac:dyDescent="0.35">
      <c r="A26" s="211" t="s">
        <v>543</v>
      </c>
      <c r="B26" s="213">
        <v>1E-14</v>
      </c>
      <c r="E26" s="2">
        <v>2019</v>
      </c>
      <c r="F26" s="4"/>
      <c r="G26" s="21">
        <f t="shared" ref="G26:AA26" si="4">IF(ISBLANK(G25),"",_xlfn.NUMBERVALUE(MID(G25,4,2))+$E$62-1)</f>
        <v>2021</v>
      </c>
      <c r="H26" s="21">
        <f t="shared" si="4"/>
        <v>2022</v>
      </c>
      <c r="I26" s="21">
        <f t="shared" si="4"/>
        <v>2023</v>
      </c>
      <c r="J26" s="21">
        <f t="shared" si="4"/>
        <v>2024</v>
      </c>
      <c r="K26" s="21">
        <f t="shared" si="4"/>
        <v>2025</v>
      </c>
      <c r="L26" s="21">
        <f t="shared" si="4"/>
        <v>2026</v>
      </c>
      <c r="M26" s="21">
        <f t="shared" si="4"/>
        <v>2027</v>
      </c>
      <c r="N26" s="21">
        <f t="shared" si="4"/>
        <v>2028</v>
      </c>
      <c r="O26" s="21">
        <f t="shared" si="4"/>
        <v>2029</v>
      </c>
      <c r="P26" s="21">
        <f t="shared" si="4"/>
        <v>2030</v>
      </c>
      <c r="Q26" s="21">
        <f t="shared" si="4"/>
        <v>2031</v>
      </c>
      <c r="R26" s="21">
        <f t="shared" si="4"/>
        <v>2032</v>
      </c>
      <c r="S26" s="21">
        <f t="shared" si="4"/>
        <v>2033</v>
      </c>
      <c r="T26" s="21">
        <f t="shared" si="4"/>
        <v>2034</v>
      </c>
      <c r="U26" s="21">
        <f t="shared" si="4"/>
        <v>2035</v>
      </c>
      <c r="V26" s="21">
        <f t="shared" si="4"/>
        <v>2036</v>
      </c>
      <c r="W26" s="21">
        <f t="shared" si="4"/>
        <v>2037</v>
      </c>
      <c r="X26" s="21">
        <f t="shared" si="4"/>
        <v>2038</v>
      </c>
      <c r="Y26" s="21">
        <f t="shared" si="4"/>
        <v>2039</v>
      </c>
      <c r="Z26" s="21">
        <f t="shared" si="4"/>
        <v>2040</v>
      </c>
      <c r="AA26" s="21">
        <f t="shared" si="4"/>
        <v>2040</v>
      </c>
      <c r="AB26" s="123"/>
      <c r="AC26" s="12" t="s">
        <v>384</v>
      </c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</row>
    <row r="27" spans="1:48" x14ac:dyDescent="0.35">
      <c r="A27" s="211" t="s">
        <v>48</v>
      </c>
      <c r="B27" s="213">
        <v>0.04</v>
      </c>
      <c r="E27" s="71" t="s">
        <v>387</v>
      </c>
      <c r="F27" s="4"/>
      <c r="G27" s="82" t="str">
        <f t="shared" ref="G27:AA27" si="5">IF(ISBLANK(G26),"","'"&amp;RIGHT(G26,2))</f>
        <v>'21</v>
      </c>
      <c r="H27" s="82" t="str">
        <f t="shared" si="5"/>
        <v>'22</v>
      </c>
      <c r="I27" s="82" t="str">
        <f t="shared" si="5"/>
        <v>'23</v>
      </c>
      <c r="J27" s="82" t="str">
        <f t="shared" si="5"/>
        <v>'24</v>
      </c>
      <c r="K27" s="82" t="str">
        <f t="shared" si="5"/>
        <v>'25</v>
      </c>
      <c r="L27" s="82" t="str">
        <f t="shared" si="5"/>
        <v>'26</v>
      </c>
      <c r="M27" s="82" t="str">
        <f t="shared" si="5"/>
        <v>'27</v>
      </c>
      <c r="N27" s="82" t="str">
        <f t="shared" si="5"/>
        <v>'28</v>
      </c>
      <c r="O27" s="82" t="str">
        <f t="shared" si="5"/>
        <v>'29</v>
      </c>
      <c r="P27" s="82" t="str">
        <f t="shared" si="5"/>
        <v>'30</v>
      </c>
      <c r="Q27" s="82" t="str">
        <f t="shared" si="5"/>
        <v>'31</v>
      </c>
      <c r="R27" s="82" t="str">
        <f t="shared" si="5"/>
        <v>'32</v>
      </c>
      <c r="S27" s="82" t="str">
        <f t="shared" si="5"/>
        <v>'33</v>
      </c>
      <c r="T27" s="82" t="str">
        <f t="shared" si="5"/>
        <v>'34</v>
      </c>
      <c r="U27" s="82" t="str">
        <f t="shared" si="5"/>
        <v>'35</v>
      </c>
      <c r="V27" s="82" t="str">
        <f t="shared" si="5"/>
        <v>'36</v>
      </c>
      <c r="W27" s="82" t="str">
        <f t="shared" si="5"/>
        <v>'37</v>
      </c>
      <c r="X27" s="82" t="str">
        <f t="shared" si="5"/>
        <v>'38</v>
      </c>
      <c r="Y27" s="82" t="str">
        <f t="shared" si="5"/>
        <v>'39</v>
      </c>
      <c r="Z27" s="82" t="str">
        <f t="shared" ref="Z27" si="6">IF(ISBLANK(Z26),"","'"&amp;RIGHT(Z26,2))</f>
        <v>'40</v>
      </c>
      <c r="AA27" s="82" t="str">
        <f t="shared" si="5"/>
        <v>'40</v>
      </c>
      <c r="AB27" s="11"/>
      <c r="AC27" s="11" t="s">
        <v>384</v>
      </c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</row>
    <row r="28" spans="1:48" x14ac:dyDescent="0.35">
      <c r="A28" s="211" t="s">
        <v>49</v>
      </c>
      <c r="B28" s="213">
        <v>0.02</v>
      </c>
      <c r="D28" t="s">
        <v>306</v>
      </c>
      <c r="E28" s="2" t="s">
        <v>376</v>
      </c>
      <c r="F28" s="4" t="str" cm="1">
        <f t="array" ref="F28:F38">tblNetActive</f>
        <v>netHo</v>
      </c>
      <c r="G28" s="178" t="str">
        <f t="shared" ref="G28:P29" ca="1" si="7">_xlfn.LET(_xlpm.a,VLOOKUP(G$25&amp;$E$28&amp;$F28,INDIRECT($E$30),5,FALSE),IF(ISNA(_xlpm.a),"",IF(_xlpm.a&lt;=0.1,"",_xlpm.a)))</f>
        <v/>
      </c>
      <c r="H28" s="178" t="str">
        <f t="shared" ca="1" si="7"/>
        <v/>
      </c>
      <c r="I28" s="178" t="str">
        <f t="shared" ca="1" si="7"/>
        <v/>
      </c>
      <c r="J28" s="178" t="str">
        <f t="shared" ca="1" si="7"/>
        <v/>
      </c>
      <c r="K28" s="178">
        <f t="shared" ca="1" si="7"/>
        <v>424310.87656774599</v>
      </c>
      <c r="L28" s="178" t="str">
        <f t="shared" ca="1" si="7"/>
        <v/>
      </c>
      <c r="M28" s="178" t="str">
        <f t="shared" ca="1" si="7"/>
        <v/>
      </c>
      <c r="N28" s="178" t="str">
        <f t="shared" ca="1" si="7"/>
        <v/>
      </c>
      <c r="O28" s="178" t="str">
        <f t="shared" ca="1" si="7"/>
        <v/>
      </c>
      <c r="P28" s="178" t="str">
        <f t="shared" ca="1" si="7"/>
        <v/>
      </c>
      <c r="Q28" s="178" t="str">
        <f t="shared" ref="Q28:AA29" ca="1" si="8">_xlfn.LET(_xlpm.a,VLOOKUP(Q$25&amp;$E$28&amp;$F28,INDIRECT($E$30),5,FALSE),IF(ISNA(_xlpm.a),"",IF(_xlpm.a&lt;=0.1,"",_xlpm.a)))</f>
        <v/>
      </c>
      <c r="R28" s="178" t="str">
        <f t="shared" ca="1" si="8"/>
        <v/>
      </c>
      <c r="S28" s="178" t="str">
        <f t="shared" ca="1" si="8"/>
        <v/>
      </c>
      <c r="T28" s="178" t="str">
        <f t="shared" ca="1" si="8"/>
        <v/>
      </c>
      <c r="U28" s="178" t="str">
        <f t="shared" ca="1" si="8"/>
        <v/>
      </c>
      <c r="V28" s="178" t="str">
        <f t="shared" ca="1" si="8"/>
        <v/>
      </c>
      <c r="W28" s="178" t="str">
        <f t="shared" ca="1" si="8"/>
        <v/>
      </c>
      <c r="X28" s="178" t="str">
        <f t="shared" ca="1" si="8"/>
        <v/>
      </c>
      <c r="Y28" s="178" t="str">
        <f t="shared" ca="1" si="8"/>
        <v/>
      </c>
      <c r="Z28" s="178" t="str">
        <f t="shared" ca="1" si="8"/>
        <v/>
      </c>
      <c r="AA28" s="178" t="str">
        <f t="shared" ca="1" si="8"/>
        <v/>
      </c>
      <c r="AB28" s="67" t="str">
        <f t="shared" ref="AB28:AB39" si="9">IF(ISBLANK(F28),"",F28)</f>
        <v>netHo</v>
      </c>
      <c r="AC28" s="67" t="str">
        <f t="shared" ref="AC28:AC38" ca="1" si="10">_xlfn.LET(_xlpm.a,VLOOKUP(L$25&amp;$AC$26&amp;$AB28,INDIRECT($E$30),5,FALSE),IF(ISNA(_xlpm.a),"",IF(_xlpm.a&lt;=0.1,"",_xlpm.a)))</f>
        <v/>
      </c>
      <c r="AD28" s="36"/>
      <c r="AE28" s="36"/>
      <c r="AF28" s="36"/>
      <c r="AG28" s="36"/>
      <c r="AH28" s="36"/>
      <c r="AI28" s="36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</row>
    <row r="29" spans="1:48" x14ac:dyDescent="0.35">
      <c r="A29" s="211" t="s">
        <v>130</v>
      </c>
      <c r="B29" s="213">
        <v>40</v>
      </c>
      <c r="D29" t="s">
        <v>304</v>
      </c>
      <c r="E29" t="s">
        <v>377</v>
      </c>
      <c r="F29" s="4" t="str">
        <v>netSt</v>
      </c>
      <c r="G29" s="179" t="str">
        <f t="shared" ca="1" si="7"/>
        <v/>
      </c>
      <c r="H29" s="179" t="str">
        <f t="shared" ca="1" si="7"/>
        <v/>
      </c>
      <c r="I29" s="179" t="str">
        <f t="shared" ca="1" si="7"/>
        <v/>
      </c>
      <c r="J29" s="179" t="str">
        <f t="shared" ca="1" si="7"/>
        <v/>
      </c>
      <c r="K29" s="179">
        <f t="shared" ca="1" si="7"/>
        <v>174093.61935439592</v>
      </c>
      <c r="L29" s="179" t="str">
        <f t="shared" ca="1" si="7"/>
        <v/>
      </c>
      <c r="M29" s="179" t="str">
        <f t="shared" ca="1" si="7"/>
        <v/>
      </c>
      <c r="N29" s="179" t="str">
        <f t="shared" ca="1" si="7"/>
        <v/>
      </c>
      <c r="O29" s="179" t="str">
        <f t="shared" ca="1" si="7"/>
        <v/>
      </c>
      <c r="P29" s="179" t="str">
        <f t="shared" ca="1" si="7"/>
        <v/>
      </c>
      <c r="Q29" s="179" t="str">
        <f t="shared" ca="1" si="8"/>
        <v/>
      </c>
      <c r="R29" s="179" t="str">
        <f t="shared" ca="1" si="8"/>
        <v/>
      </c>
      <c r="S29" s="179" t="str">
        <f t="shared" ca="1" si="8"/>
        <v/>
      </c>
      <c r="T29" s="179" t="str">
        <f t="shared" ca="1" si="8"/>
        <v/>
      </c>
      <c r="U29" s="179" t="str">
        <f t="shared" ca="1" si="8"/>
        <v/>
      </c>
      <c r="V29" s="179" t="str">
        <f t="shared" ca="1" si="8"/>
        <v/>
      </c>
      <c r="W29" s="179" t="str">
        <f t="shared" ca="1" si="8"/>
        <v/>
      </c>
      <c r="X29" s="179" t="str">
        <f t="shared" ca="1" si="8"/>
        <v/>
      </c>
      <c r="Y29" s="179" t="str">
        <f t="shared" ca="1" si="8"/>
        <v/>
      </c>
      <c r="Z29" s="179" t="str">
        <f t="shared" ca="1" si="8"/>
        <v/>
      </c>
      <c r="AA29" s="179" t="str">
        <f t="shared" ca="1" si="8"/>
        <v/>
      </c>
      <c r="AB29" s="67" t="str">
        <f t="shared" si="9"/>
        <v>netSt</v>
      </c>
      <c r="AC29" s="67" t="str">
        <f t="shared" ca="1" si="10"/>
        <v/>
      </c>
      <c r="AD29" s="36"/>
      <c r="AE29" s="36"/>
      <c r="AF29" s="36"/>
      <c r="AG29" s="36"/>
      <c r="AH29" s="36"/>
      <c r="AI29" s="36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</row>
    <row r="30" spans="1:48" x14ac:dyDescent="0.35">
      <c r="A30" s="211" t="s">
        <v>131</v>
      </c>
      <c r="B30" s="213">
        <v>20</v>
      </c>
      <c r="D30" t="s">
        <v>305</v>
      </c>
      <c r="E30" t="str">
        <f>ADDRESS(11,3,4,1,$E29)&amp;":"&amp;ADDRESS(11-1+dNet!$C$2,3-1+5,4,1)</f>
        <v>dNet!C11:G19</v>
      </c>
      <c r="F30" s="4" t="str">
        <v>netMa</v>
      </c>
      <c r="G30" s="178" t="str">
        <f t="shared" ref="G30:P39" ca="1" si="11">_xlfn.LET(_xlpm.a,VLOOKUP(G$63&amp;$E$64&amp;$F30,INDIRECT($E$66),5,FALSE),IF(ISNA(_xlpm.a),"",IF(_xlpm.a&lt;=0.1,"",_xlpm.a)))</f>
        <v/>
      </c>
      <c r="H30" s="179" t="str">
        <f t="shared" ca="1" si="11"/>
        <v/>
      </c>
      <c r="I30" s="179" t="str">
        <f t="shared" ca="1" si="11"/>
        <v/>
      </c>
      <c r="J30" s="179" t="str">
        <f t="shared" ca="1" si="11"/>
        <v/>
      </c>
      <c r="K30" s="179" t="str">
        <f t="shared" ca="1" si="11"/>
        <v/>
      </c>
      <c r="L30" s="179" t="str">
        <f t="shared" ca="1" si="11"/>
        <v/>
      </c>
      <c r="M30" s="179" t="str">
        <f t="shared" ca="1" si="11"/>
        <v/>
      </c>
      <c r="N30" s="179" t="str">
        <f t="shared" ca="1" si="11"/>
        <v/>
      </c>
      <c r="O30" s="179" t="str">
        <f t="shared" ca="1" si="11"/>
        <v/>
      </c>
      <c r="P30" s="179" t="str">
        <f t="shared" ca="1" si="11"/>
        <v/>
      </c>
      <c r="Q30" s="180" t="str">
        <f t="shared" ref="Q30:AA39" ca="1" si="12">_xlfn.LET(_xlpm.a,VLOOKUP(Q$63&amp;$E$64&amp;$F30,INDIRECT($E$66),5,FALSE),IF(ISNA(_xlpm.a),"",IF(_xlpm.a&lt;=0.1,"",_xlpm.a)))</f>
        <v/>
      </c>
      <c r="R30" s="57" t="str">
        <f t="shared" ca="1" si="12"/>
        <v/>
      </c>
      <c r="S30" s="57" t="str">
        <f t="shared" ca="1" si="12"/>
        <v/>
      </c>
      <c r="T30" s="57" t="str">
        <f t="shared" ca="1" si="12"/>
        <v/>
      </c>
      <c r="U30" s="57" t="str">
        <f t="shared" ca="1" si="12"/>
        <v/>
      </c>
      <c r="V30" s="57" t="str">
        <f t="shared" ca="1" si="12"/>
        <v/>
      </c>
      <c r="W30" s="57" t="str">
        <f t="shared" ca="1" si="12"/>
        <v/>
      </c>
      <c r="X30" s="57" t="str">
        <f t="shared" ca="1" si="12"/>
        <v/>
      </c>
      <c r="Y30" s="57" t="str">
        <f t="shared" ca="1" si="12"/>
        <v/>
      </c>
      <c r="Z30" s="57" t="str">
        <f t="shared" ca="1" si="12"/>
        <v/>
      </c>
      <c r="AA30" s="57" t="str">
        <f t="shared" ca="1" si="12"/>
        <v/>
      </c>
      <c r="AB30" s="67" t="str">
        <f t="shared" si="9"/>
        <v>netMa</v>
      </c>
      <c r="AC30" s="67" t="str">
        <f t="shared" ca="1" si="10"/>
        <v/>
      </c>
      <c r="AD30" s="36"/>
      <c r="AE30" s="36"/>
      <c r="AF30" s="36"/>
      <c r="AG30" s="36"/>
      <c r="AH30" s="36"/>
      <c r="AI30" s="36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</row>
    <row r="31" spans="1:48" x14ac:dyDescent="0.35">
      <c r="A31" s="211" t="s">
        <v>51</v>
      </c>
      <c r="B31" s="213">
        <v>2</v>
      </c>
      <c r="E31" s="4"/>
      <c r="F31" s="4">
        <v>0</v>
      </c>
      <c r="G31" s="179" t="str">
        <f t="shared" ca="1" si="11"/>
        <v/>
      </c>
      <c r="H31" s="179" t="str">
        <f t="shared" ca="1" si="11"/>
        <v/>
      </c>
      <c r="I31" s="179" t="str">
        <f t="shared" ca="1" si="11"/>
        <v/>
      </c>
      <c r="J31" s="179" t="str">
        <f t="shared" ca="1" si="11"/>
        <v/>
      </c>
      <c r="K31" s="179" t="str">
        <f t="shared" ca="1" si="11"/>
        <v/>
      </c>
      <c r="L31" s="179" t="str">
        <f t="shared" ca="1" si="11"/>
        <v/>
      </c>
      <c r="M31" s="179" t="str">
        <f t="shared" ca="1" si="11"/>
        <v/>
      </c>
      <c r="N31" s="179" t="str">
        <f t="shared" ca="1" si="11"/>
        <v/>
      </c>
      <c r="O31" s="179" t="str">
        <f t="shared" ca="1" si="11"/>
        <v/>
      </c>
      <c r="P31" s="179" t="str">
        <f t="shared" ca="1" si="11"/>
        <v/>
      </c>
      <c r="Q31" s="180" t="str">
        <f t="shared" ca="1" si="12"/>
        <v/>
      </c>
      <c r="R31" s="57" t="str">
        <f t="shared" ca="1" si="12"/>
        <v/>
      </c>
      <c r="S31" s="57" t="str">
        <f t="shared" ca="1" si="12"/>
        <v/>
      </c>
      <c r="T31" s="57" t="str">
        <f t="shared" ca="1" si="12"/>
        <v/>
      </c>
      <c r="U31" s="57" t="str">
        <f t="shared" ca="1" si="12"/>
        <v/>
      </c>
      <c r="V31" s="57" t="str">
        <f t="shared" ca="1" si="12"/>
        <v/>
      </c>
      <c r="W31" s="57" t="str">
        <f t="shared" ca="1" si="12"/>
        <v/>
      </c>
      <c r="X31" s="57" t="str">
        <f t="shared" ca="1" si="12"/>
        <v/>
      </c>
      <c r="Y31" s="57" t="str">
        <f t="shared" ca="1" si="12"/>
        <v/>
      </c>
      <c r="Z31" s="57" t="str">
        <f t="shared" ca="1" si="12"/>
        <v/>
      </c>
      <c r="AA31" s="57" t="str">
        <f t="shared" ca="1" si="12"/>
        <v/>
      </c>
      <c r="AB31" s="67">
        <f t="shared" si="9"/>
        <v>0</v>
      </c>
      <c r="AC31" s="67" t="str">
        <f t="shared" ca="1" si="10"/>
        <v/>
      </c>
      <c r="AD31" s="36"/>
      <c r="AE31" s="36"/>
      <c r="AF31" s="36"/>
      <c r="AG31" s="36"/>
      <c r="AH31" s="36"/>
      <c r="AI31" s="36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</row>
    <row r="32" spans="1:48" x14ac:dyDescent="0.35">
      <c r="A32" s="211" t="s">
        <v>52</v>
      </c>
      <c r="B32" s="213">
        <v>0.02</v>
      </c>
      <c r="E32" s="4"/>
      <c r="F32" s="4">
        <v>0</v>
      </c>
      <c r="G32" s="179" t="str">
        <f t="shared" ca="1" si="11"/>
        <v/>
      </c>
      <c r="H32" s="179" t="str">
        <f t="shared" ca="1" si="11"/>
        <v/>
      </c>
      <c r="I32" s="179" t="str">
        <f t="shared" ca="1" si="11"/>
        <v/>
      </c>
      <c r="J32" s="179" t="str">
        <f t="shared" ca="1" si="11"/>
        <v/>
      </c>
      <c r="K32" s="179" t="str">
        <f t="shared" ca="1" si="11"/>
        <v/>
      </c>
      <c r="L32" s="179" t="str">
        <f t="shared" ca="1" si="11"/>
        <v/>
      </c>
      <c r="M32" s="179" t="str">
        <f t="shared" ca="1" si="11"/>
        <v/>
      </c>
      <c r="N32" s="179" t="str">
        <f t="shared" ca="1" si="11"/>
        <v/>
      </c>
      <c r="O32" s="179" t="str">
        <f t="shared" ca="1" si="11"/>
        <v/>
      </c>
      <c r="P32" s="179" t="str">
        <f t="shared" ca="1" si="11"/>
        <v/>
      </c>
      <c r="Q32" s="180" t="str">
        <f t="shared" ca="1" si="12"/>
        <v/>
      </c>
      <c r="R32" s="57" t="str">
        <f t="shared" ca="1" si="12"/>
        <v/>
      </c>
      <c r="S32" s="57" t="str">
        <f t="shared" ca="1" si="12"/>
        <v/>
      </c>
      <c r="T32" s="57" t="str">
        <f t="shared" ca="1" si="12"/>
        <v/>
      </c>
      <c r="U32" s="57" t="str">
        <f t="shared" ca="1" si="12"/>
        <v/>
      </c>
      <c r="V32" s="57" t="str">
        <f t="shared" ca="1" si="12"/>
        <v/>
      </c>
      <c r="W32" s="57" t="str">
        <f t="shared" ca="1" si="12"/>
        <v/>
      </c>
      <c r="X32" s="57" t="str">
        <f t="shared" ca="1" si="12"/>
        <v/>
      </c>
      <c r="Y32" s="57" t="str">
        <f t="shared" ca="1" si="12"/>
        <v/>
      </c>
      <c r="Z32" s="57" t="str">
        <f t="shared" ca="1" si="12"/>
        <v/>
      </c>
      <c r="AA32" s="57" t="str">
        <f t="shared" ca="1" si="12"/>
        <v/>
      </c>
      <c r="AB32" s="67">
        <f t="shared" si="9"/>
        <v>0</v>
      </c>
      <c r="AC32" s="67" t="str">
        <f t="shared" ca="1" si="10"/>
        <v/>
      </c>
      <c r="AD32" s="36"/>
      <c r="AE32" s="36"/>
      <c r="AF32" s="36"/>
      <c r="AG32" s="36"/>
      <c r="AH32" s="36"/>
      <c r="AI32" s="36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</row>
    <row r="33" spans="1:48" x14ac:dyDescent="0.35">
      <c r="A33" s="211" t="s">
        <v>53</v>
      </c>
      <c r="B33" s="213">
        <v>1E-3</v>
      </c>
      <c r="E33" s="4"/>
      <c r="F33" s="4">
        <v>0</v>
      </c>
      <c r="G33" s="179" t="str">
        <f t="shared" ca="1" si="11"/>
        <v/>
      </c>
      <c r="H33" s="179" t="str">
        <f t="shared" ca="1" si="11"/>
        <v/>
      </c>
      <c r="I33" s="179" t="str">
        <f t="shared" ca="1" si="11"/>
        <v/>
      </c>
      <c r="J33" s="179" t="str">
        <f t="shared" ca="1" si="11"/>
        <v/>
      </c>
      <c r="K33" s="179" t="str">
        <f t="shared" ca="1" si="11"/>
        <v/>
      </c>
      <c r="L33" s="179" t="str">
        <f t="shared" ca="1" si="11"/>
        <v/>
      </c>
      <c r="M33" s="179" t="str">
        <f t="shared" ca="1" si="11"/>
        <v/>
      </c>
      <c r="N33" s="179" t="str">
        <f t="shared" ca="1" si="11"/>
        <v/>
      </c>
      <c r="O33" s="179" t="str">
        <f t="shared" ca="1" si="11"/>
        <v/>
      </c>
      <c r="P33" s="179" t="str">
        <f t="shared" ca="1" si="11"/>
        <v/>
      </c>
      <c r="Q33" s="180" t="str">
        <f t="shared" ca="1" si="12"/>
        <v/>
      </c>
      <c r="R33" s="57" t="str">
        <f t="shared" ca="1" si="12"/>
        <v/>
      </c>
      <c r="S33" s="57" t="str">
        <f t="shared" ca="1" si="12"/>
        <v/>
      </c>
      <c r="T33" s="57" t="str">
        <f t="shared" ca="1" si="12"/>
        <v/>
      </c>
      <c r="U33" s="57" t="str">
        <f t="shared" ca="1" si="12"/>
        <v/>
      </c>
      <c r="V33" s="57" t="str">
        <f t="shared" ca="1" si="12"/>
        <v/>
      </c>
      <c r="W33" s="57" t="str">
        <f t="shared" ca="1" si="12"/>
        <v/>
      </c>
      <c r="X33" s="57" t="str">
        <f t="shared" ca="1" si="12"/>
        <v/>
      </c>
      <c r="Y33" s="57" t="str">
        <f t="shared" ca="1" si="12"/>
        <v/>
      </c>
      <c r="Z33" s="57" t="str">
        <f t="shared" ca="1" si="12"/>
        <v/>
      </c>
      <c r="AA33" s="57" t="str">
        <f t="shared" ca="1" si="12"/>
        <v/>
      </c>
      <c r="AB33" s="67">
        <f t="shared" si="9"/>
        <v>0</v>
      </c>
      <c r="AC33" s="67" t="str">
        <f t="shared" ca="1" si="10"/>
        <v/>
      </c>
      <c r="AD33" s="36"/>
      <c r="AE33" s="36"/>
      <c r="AF33" s="36"/>
      <c r="AG33" s="36"/>
      <c r="AH33" s="36"/>
      <c r="AI33" s="36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</row>
    <row r="34" spans="1:48" x14ac:dyDescent="0.35">
      <c r="A34" s="211" t="s">
        <v>563</v>
      </c>
      <c r="B34" s="213">
        <v>1250000</v>
      </c>
      <c r="E34" s="4"/>
      <c r="F34" s="4">
        <v>0</v>
      </c>
      <c r="G34" s="57" t="str">
        <f t="shared" ca="1" si="11"/>
        <v/>
      </c>
      <c r="H34" s="57" t="str">
        <f t="shared" ca="1" si="11"/>
        <v/>
      </c>
      <c r="I34" s="57" t="str">
        <f t="shared" ca="1" si="11"/>
        <v/>
      </c>
      <c r="J34" s="57" t="str">
        <f t="shared" ca="1" si="11"/>
        <v/>
      </c>
      <c r="K34" s="57" t="str">
        <f t="shared" ca="1" si="11"/>
        <v/>
      </c>
      <c r="L34" s="57" t="str">
        <f t="shared" ca="1" si="11"/>
        <v/>
      </c>
      <c r="M34" s="57" t="str">
        <f t="shared" ca="1" si="11"/>
        <v/>
      </c>
      <c r="N34" s="57" t="str">
        <f t="shared" ca="1" si="11"/>
        <v/>
      </c>
      <c r="O34" s="181" t="str">
        <f t="shared" ca="1" si="11"/>
        <v/>
      </c>
      <c r="P34" s="181" t="str">
        <f t="shared" ca="1" si="11"/>
        <v/>
      </c>
      <c r="Q34" s="181" t="str">
        <f t="shared" ca="1" si="12"/>
        <v/>
      </c>
      <c r="R34" s="57" t="str">
        <f t="shared" ca="1" si="12"/>
        <v/>
      </c>
      <c r="S34" s="57" t="str">
        <f t="shared" ca="1" si="12"/>
        <v/>
      </c>
      <c r="T34" s="57" t="str">
        <f t="shared" ca="1" si="12"/>
        <v/>
      </c>
      <c r="U34" s="57" t="str">
        <f t="shared" ca="1" si="12"/>
        <v/>
      </c>
      <c r="V34" s="57" t="str">
        <f t="shared" ca="1" si="12"/>
        <v/>
      </c>
      <c r="W34" s="57" t="str">
        <f t="shared" ca="1" si="12"/>
        <v/>
      </c>
      <c r="X34" s="57" t="str">
        <f t="shared" ca="1" si="12"/>
        <v/>
      </c>
      <c r="Y34" s="57" t="str">
        <f t="shared" ca="1" si="12"/>
        <v/>
      </c>
      <c r="Z34" s="57" t="str">
        <f t="shared" ca="1" si="12"/>
        <v/>
      </c>
      <c r="AA34" s="57" t="str">
        <f t="shared" ca="1" si="12"/>
        <v/>
      </c>
      <c r="AB34" s="67">
        <f t="shared" si="9"/>
        <v>0</v>
      </c>
      <c r="AC34" s="67" t="str">
        <f t="shared" ca="1" si="10"/>
        <v/>
      </c>
      <c r="AD34" s="36"/>
      <c r="AE34" s="36"/>
      <c r="AF34" s="36"/>
      <c r="AG34" s="36"/>
      <c r="AH34" s="36"/>
      <c r="AI34" s="36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</row>
    <row r="35" spans="1:48" x14ac:dyDescent="0.35">
      <c r="A35" s="211" t="s">
        <v>564</v>
      </c>
      <c r="B35" s="213">
        <v>8.0000000000000002E-3</v>
      </c>
      <c r="E35" s="4"/>
      <c r="F35" s="4">
        <v>0</v>
      </c>
      <c r="G35" s="182" t="str">
        <f t="shared" ca="1" si="11"/>
        <v/>
      </c>
      <c r="H35" s="162" t="str">
        <f t="shared" ca="1" si="11"/>
        <v/>
      </c>
      <c r="I35" s="182" t="str">
        <f t="shared" ca="1" si="11"/>
        <v/>
      </c>
      <c r="J35" s="182" t="str">
        <f t="shared" ca="1" si="11"/>
        <v/>
      </c>
      <c r="K35" s="182" t="str">
        <f t="shared" ca="1" si="11"/>
        <v/>
      </c>
      <c r="L35" s="182" t="str">
        <f t="shared" ca="1" si="11"/>
        <v/>
      </c>
      <c r="M35" s="182" t="str">
        <f t="shared" ca="1" si="11"/>
        <v/>
      </c>
      <c r="N35" s="182" t="str">
        <f t="shared" ca="1" si="11"/>
        <v/>
      </c>
      <c r="O35" s="183" t="str">
        <f t="shared" ca="1" si="11"/>
        <v/>
      </c>
      <c r="P35" s="183" t="str">
        <f t="shared" ca="1" si="11"/>
        <v/>
      </c>
      <c r="Q35" s="181" t="str">
        <f t="shared" ca="1" si="12"/>
        <v/>
      </c>
      <c r="R35" s="57" t="str">
        <f t="shared" ca="1" si="12"/>
        <v/>
      </c>
      <c r="S35" s="57" t="str">
        <f t="shared" ca="1" si="12"/>
        <v/>
      </c>
      <c r="T35" s="57" t="str">
        <f t="shared" ca="1" si="12"/>
        <v/>
      </c>
      <c r="U35" s="57" t="str">
        <f t="shared" ca="1" si="12"/>
        <v/>
      </c>
      <c r="V35" s="57" t="str">
        <f t="shared" ca="1" si="12"/>
        <v/>
      </c>
      <c r="W35" s="57" t="str">
        <f t="shared" ca="1" si="12"/>
        <v/>
      </c>
      <c r="X35" s="57" t="str">
        <f t="shared" ca="1" si="12"/>
        <v/>
      </c>
      <c r="Y35" s="57" t="str">
        <f t="shared" ca="1" si="12"/>
        <v/>
      </c>
      <c r="Z35" s="57" t="str">
        <f t="shared" ca="1" si="12"/>
        <v/>
      </c>
      <c r="AA35" s="57" t="str">
        <f t="shared" ca="1" si="12"/>
        <v/>
      </c>
      <c r="AB35" s="67">
        <f t="shared" si="9"/>
        <v>0</v>
      </c>
      <c r="AC35" s="67" t="str">
        <f t="shared" ca="1" si="10"/>
        <v/>
      </c>
      <c r="AD35" s="36"/>
      <c r="AE35" s="36"/>
      <c r="AF35" s="36"/>
      <c r="AG35" s="36"/>
      <c r="AH35" s="36"/>
      <c r="AI35" s="36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</row>
    <row r="36" spans="1:48" x14ac:dyDescent="0.35">
      <c r="A36" s="211" t="s">
        <v>55</v>
      </c>
      <c r="B36" s="213">
        <v>6</v>
      </c>
      <c r="E36" s="4"/>
      <c r="F36" s="4">
        <v>0</v>
      </c>
      <c r="G36" s="57" t="str">
        <f t="shared" ca="1" si="11"/>
        <v/>
      </c>
      <c r="H36" s="57" t="str">
        <f t="shared" ca="1" si="11"/>
        <v/>
      </c>
      <c r="I36" s="57" t="str">
        <f t="shared" ca="1" si="11"/>
        <v/>
      </c>
      <c r="J36" s="57" t="str">
        <f t="shared" ca="1" si="11"/>
        <v/>
      </c>
      <c r="K36" s="57" t="str">
        <f t="shared" ca="1" si="11"/>
        <v/>
      </c>
      <c r="L36" s="57" t="str">
        <f t="shared" ca="1" si="11"/>
        <v/>
      </c>
      <c r="M36" s="57" t="str">
        <f t="shared" ca="1" si="11"/>
        <v/>
      </c>
      <c r="N36" s="57" t="str">
        <f t="shared" ca="1" si="11"/>
        <v/>
      </c>
      <c r="O36" s="180" t="str">
        <f t="shared" ca="1" si="11"/>
        <v/>
      </c>
      <c r="P36" s="180" t="str">
        <f t="shared" ca="1" si="11"/>
        <v/>
      </c>
      <c r="Q36" s="183" t="str">
        <f t="shared" ca="1" si="12"/>
        <v/>
      </c>
      <c r="R36" s="182" t="str">
        <f t="shared" ca="1" si="12"/>
        <v/>
      </c>
      <c r="S36" s="182" t="str">
        <f t="shared" ca="1" si="12"/>
        <v/>
      </c>
      <c r="T36" s="182" t="str">
        <f t="shared" ca="1" si="12"/>
        <v/>
      </c>
      <c r="U36" s="182" t="str">
        <f t="shared" ca="1" si="12"/>
        <v/>
      </c>
      <c r="V36" s="182" t="str">
        <f t="shared" ca="1" si="12"/>
        <v/>
      </c>
      <c r="W36" s="182" t="str">
        <f t="shared" ca="1" si="12"/>
        <v/>
      </c>
      <c r="X36" s="182" t="str">
        <f t="shared" ca="1" si="12"/>
        <v/>
      </c>
      <c r="Y36" s="162" t="str">
        <f t="shared" ca="1" si="12"/>
        <v/>
      </c>
      <c r="Z36" s="162" t="str">
        <f t="shared" ca="1" si="12"/>
        <v/>
      </c>
      <c r="AA36" s="162" t="str">
        <f t="shared" ca="1" si="12"/>
        <v/>
      </c>
      <c r="AB36" s="67">
        <f t="shared" si="9"/>
        <v>0</v>
      </c>
      <c r="AC36" s="67" t="str">
        <f t="shared" ca="1" si="10"/>
        <v/>
      </c>
      <c r="AD36" s="36"/>
      <c r="AE36" s="36"/>
      <c r="AF36" s="36"/>
      <c r="AG36" s="36"/>
      <c r="AH36" s="36"/>
      <c r="AI36" s="36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</row>
    <row r="37" spans="1:48" x14ac:dyDescent="0.35">
      <c r="A37" s="211" t="s">
        <v>56</v>
      </c>
      <c r="B37" s="213">
        <v>2</v>
      </c>
      <c r="E37" s="4"/>
      <c r="F37" s="4">
        <v>0</v>
      </c>
      <c r="G37" s="180" t="str">
        <f t="shared" ca="1" si="11"/>
        <v/>
      </c>
      <c r="H37" s="180" t="str">
        <f t="shared" ca="1" si="11"/>
        <v/>
      </c>
      <c r="I37" s="180" t="str">
        <f t="shared" ca="1" si="11"/>
        <v/>
      </c>
      <c r="J37" s="180" t="str">
        <f t="shared" ca="1" si="11"/>
        <v/>
      </c>
      <c r="K37" s="180" t="str">
        <f t="shared" ca="1" si="11"/>
        <v/>
      </c>
      <c r="L37" s="180" t="str">
        <f t="shared" ca="1" si="11"/>
        <v/>
      </c>
      <c r="M37" s="180" t="str">
        <f t="shared" ca="1" si="11"/>
        <v/>
      </c>
      <c r="N37" s="180" t="str">
        <f t="shared" ca="1" si="11"/>
        <v/>
      </c>
      <c r="O37" s="180" t="str">
        <f t="shared" ca="1" si="11"/>
        <v/>
      </c>
      <c r="P37" s="180" t="str">
        <f t="shared" ca="1" si="11"/>
        <v/>
      </c>
      <c r="Q37" s="181" t="str">
        <f t="shared" ca="1" si="12"/>
        <v/>
      </c>
      <c r="R37" s="57" t="str">
        <f t="shared" ca="1" si="12"/>
        <v/>
      </c>
      <c r="S37" s="57" t="str">
        <f t="shared" ca="1" si="12"/>
        <v/>
      </c>
      <c r="T37" s="57" t="str">
        <f t="shared" ca="1" si="12"/>
        <v/>
      </c>
      <c r="U37" s="57" t="str">
        <f t="shared" ca="1" si="12"/>
        <v/>
      </c>
      <c r="V37" s="57" t="str">
        <f t="shared" ca="1" si="12"/>
        <v/>
      </c>
      <c r="W37" s="57" t="str">
        <f t="shared" ca="1" si="12"/>
        <v/>
      </c>
      <c r="X37" s="57" t="str">
        <f t="shared" ca="1" si="12"/>
        <v/>
      </c>
      <c r="Y37" s="57" t="str">
        <f t="shared" ca="1" si="12"/>
        <v/>
      </c>
      <c r="Z37" s="57" t="str">
        <f t="shared" ca="1" si="12"/>
        <v/>
      </c>
      <c r="AA37" s="57" t="str">
        <f t="shared" ca="1" si="12"/>
        <v/>
      </c>
      <c r="AB37" s="67">
        <f t="shared" si="9"/>
        <v>0</v>
      </c>
      <c r="AC37" s="67" t="str">
        <f t="shared" ca="1" si="10"/>
        <v/>
      </c>
      <c r="AD37" s="36"/>
      <c r="AE37" s="36"/>
      <c r="AF37" s="36"/>
      <c r="AG37" s="36"/>
      <c r="AH37" s="36"/>
      <c r="AI37" s="36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</row>
    <row r="38" spans="1:48" x14ac:dyDescent="0.35">
      <c r="A38" s="211" t="s">
        <v>105</v>
      </c>
      <c r="B38" s="213">
        <v>5</v>
      </c>
      <c r="E38" s="4"/>
      <c r="F38" s="4">
        <v>0</v>
      </c>
      <c r="G38" s="180" t="str">
        <f t="shared" ca="1" si="11"/>
        <v/>
      </c>
      <c r="H38" s="180" t="str">
        <f t="shared" ca="1" si="11"/>
        <v/>
      </c>
      <c r="I38" s="180" t="str">
        <f t="shared" ca="1" si="11"/>
        <v/>
      </c>
      <c r="J38" s="180" t="str">
        <f t="shared" ca="1" si="11"/>
        <v/>
      </c>
      <c r="K38" s="180" t="str">
        <f t="shared" ca="1" si="11"/>
        <v/>
      </c>
      <c r="L38" s="180" t="str">
        <f t="shared" ca="1" si="11"/>
        <v/>
      </c>
      <c r="M38" s="180" t="str">
        <f t="shared" ca="1" si="11"/>
        <v/>
      </c>
      <c r="N38" s="180" t="str">
        <f t="shared" ca="1" si="11"/>
        <v/>
      </c>
      <c r="O38" s="180" t="str">
        <f t="shared" ca="1" si="11"/>
        <v/>
      </c>
      <c r="P38" s="180" t="str">
        <f t="shared" ca="1" si="11"/>
        <v/>
      </c>
      <c r="Q38" s="181" t="str">
        <f t="shared" ca="1" si="12"/>
        <v/>
      </c>
      <c r="R38" s="57" t="str">
        <f t="shared" ca="1" si="12"/>
        <v/>
      </c>
      <c r="S38" s="57" t="str">
        <f t="shared" ca="1" si="12"/>
        <v/>
      </c>
      <c r="T38" s="57" t="str">
        <f t="shared" ca="1" si="12"/>
        <v/>
      </c>
      <c r="U38" s="57" t="str">
        <f t="shared" ca="1" si="12"/>
        <v/>
      </c>
      <c r="V38" s="57" t="str">
        <f t="shared" ca="1" si="12"/>
        <v/>
      </c>
      <c r="W38" s="57" t="str">
        <f t="shared" ca="1" si="12"/>
        <v/>
      </c>
      <c r="X38" s="57" t="str">
        <f t="shared" ca="1" si="12"/>
        <v/>
      </c>
      <c r="Y38" s="57" t="str">
        <f t="shared" ca="1" si="12"/>
        <v/>
      </c>
      <c r="Z38" s="57" t="str">
        <f t="shared" ca="1" si="12"/>
        <v/>
      </c>
      <c r="AA38" s="57" t="str">
        <f t="shared" ca="1" si="12"/>
        <v/>
      </c>
      <c r="AB38" s="67">
        <f t="shared" si="9"/>
        <v>0</v>
      </c>
      <c r="AC38" s="67" t="str">
        <f t="shared" ca="1" si="10"/>
        <v/>
      </c>
      <c r="AD38" s="15"/>
      <c r="AE38" s="15"/>
      <c r="AF38" s="15"/>
      <c r="AG38" s="15"/>
      <c r="AH38" s="15"/>
      <c r="AI38" s="15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</row>
    <row r="39" spans="1:48" x14ac:dyDescent="0.35">
      <c r="A39" s="211" t="s">
        <v>57</v>
      </c>
      <c r="B39" s="213">
        <v>10</v>
      </c>
      <c r="E39" s="4"/>
      <c r="F39" s="4"/>
      <c r="G39" s="69" t="str">
        <f t="shared" ca="1" si="11"/>
        <v/>
      </c>
      <c r="H39" s="69" t="str">
        <f t="shared" ca="1" si="11"/>
        <v/>
      </c>
      <c r="I39" s="69" t="str">
        <f t="shared" ca="1" si="11"/>
        <v/>
      </c>
      <c r="J39" s="69" t="str">
        <f t="shared" ca="1" si="11"/>
        <v/>
      </c>
      <c r="K39" s="69" t="str">
        <f t="shared" ca="1" si="11"/>
        <v/>
      </c>
      <c r="L39" s="69" t="str">
        <f t="shared" ca="1" si="11"/>
        <v/>
      </c>
      <c r="M39" s="69" t="str">
        <f t="shared" ca="1" si="11"/>
        <v/>
      </c>
      <c r="N39" s="69" t="str">
        <f t="shared" ca="1" si="11"/>
        <v/>
      </c>
      <c r="O39" s="69" t="str">
        <f t="shared" ca="1" si="11"/>
        <v/>
      </c>
      <c r="P39" s="69" t="str">
        <f t="shared" ca="1" si="11"/>
        <v/>
      </c>
      <c r="Q39" s="36" t="str">
        <f t="shared" ca="1" si="12"/>
        <v/>
      </c>
      <c r="R39" s="67" t="str">
        <f t="shared" ca="1" si="12"/>
        <v/>
      </c>
      <c r="S39" s="67" t="str">
        <f t="shared" ca="1" si="12"/>
        <v/>
      </c>
      <c r="T39" s="67" t="str">
        <f t="shared" ca="1" si="12"/>
        <v/>
      </c>
      <c r="U39" s="67" t="str">
        <f t="shared" ca="1" si="12"/>
        <v/>
      </c>
      <c r="V39" s="67" t="str">
        <f t="shared" ca="1" si="12"/>
        <v/>
      </c>
      <c r="W39" s="67" t="str">
        <f t="shared" ca="1" si="12"/>
        <v/>
      </c>
      <c r="X39" s="67" t="str">
        <f t="shared" ca="1" si="12"/>
        <v/>
      </c>
      <c r="Y39" s="67" t="str">
        <f t="shared" ca="1" si="12"/>
        <v/>
      </c>
      <c r="Z39" s="67" t="str">
        <f t="shared" ca="1" si="12"/>
        <v/>
      </c>
      <c r="AA39" s="67" t="str">
        <f t="shared" ca="1" si="12"/>
        <v/>
      </c>
      <c r="AB39" s="67" t="str">
        <f t="shared" si="9"/>
        <v/>
      </c>
      <c r="AC39" s="67" t="str">
        <f ca="1">_xlfn.LET(_xlpm.a,VLOOKUP(G$25&amp;$AC$26&amp;$AB39,INDIRECT($E$30),5,FALSE),IF(ISNA(_xlpm.a),"",IF(_xlpm.a&lt;=0.1,"",_xlpm.a)))</f>
        <v/>
      </c>
      <c r="AD39" s="36"/>
      <c r="AE39" s="36"/>
      <c r="AF39" s="36"/>
      <c r="AG39" s="36"/>
      <c r="AH39" s="36"/>
      <c r="AI39" s="36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</row>
    <row r="40" spans="1:48" x14ac:dyDescent="0.35">
      <c r="A40" s="211" t="s">
        <v>58</v>
      </c>
      <c r="B40" s="213">
        <v>0.15</v>
      </c>
      <c r="E40" s="4"/>
      <c r="F40" s="4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36"/>
      <c r="R40" s="67"/>
      <c r="S40" s="67"/>
      <c r="T40" s="67"/>
      <c r="U40" s="67"/>
      <c r="V40" s="67"/>
      <c r="W40" s="67"/>
      <c r="X40" s="67"/>
      <c r="Y40" s="67"/>
      <c r="Z40" s="67"/>
      <c r="AA40" s="67"/>
      <c r="AB40" s="67"/>
      <c r="AC40" s="67" t="str">
        <f ca="1">_xlfn.LET(_xlpm.a,VLOOKUP(G$25&amp;$AC$26&amp;$AB40,INDIRECT($E$30),5,FALSE),IF(ISNA(_xlpm.a),"",IF(_xlpm.a&lt;=0.1,"",_xlpm.a)))</f>
        <v/>
      </c>
      <c r="AD40" s="36"/>
      <c r="AE40" s="36"/>
      <c r="AF40" s="36"/>
      <c r="AG40" s="36"/>
      <c r="AH40" s="36"/>
      <c r="AI40" s="36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</row>
    <row r="41" spans="1:48" x14ac:dyDescent="0.35">
      <c r="A41" s="211" t="s">
        <v>167</v>
      </c>
      <c r="B41" s="213">
        <v>0.65</v>
      </c>
      <c r="E41" s="4"/>
      <c r="F41" s="4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36"/>
      <c r="R41" s="67"/>
      <c r="S41" s="67"/>
      <c r="T41" s="67"/>
      <c r="U41" s="67"/>
      <c r="V41" s="67"/>
      <c r="W41" s="67"/>
      <c r="X41" s="67"/>
      <c r="Y41" s="67"/>
      <c r="Z41" s="67"/>
      <c r="AA41" s="67"/>
      <c r="AB41" s="67"/>
      <c r="AC41" s="67"/>
      <c r="AD41" s="36"/>
      <c r="AE41" s="36"/>
      <c r="AF41" s="36"/>
      <c r="AG41" s="36"/>
      <c r="AH41" s="36"/>
      <c r="AI41" s="36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</row>
    <row r="42" spans="1:48" x14ac:dyDescent="0.35">
      <c r="A42" s="211" t="s">
        <v>493</v>
      </c>
      <c r="B42" s="213">
        <v>1E-14</v>
      </c>
      <c r="E42" s="4"/>
      <c r="F42" s="4"/>
      <c r="G42" s="69"/>
      <c r="H42" s="69"/>
      <c r="I42" s="69"/>
      <c r="J42" s="69"/>
      <c r="K42" s="69"/>
      <c r="L42" s="69"/>
      <c r="M42" s="69"/>
      <c r="N42" s="69"/>
      <c r="O42" s="69"/>
      <c r="P42" s="69"/>
      <c r="Q42" s="36"/>
      <c r="R42" s="67"/>
      <c r="S42" s="67"/>
      <c r="T42" s="67"/>
      <c r="U42" s="67"/>
      <c r="V42" s="67"/>
      <c r="W42" s="67"/>
      <c r="X42" s="67"/>
      <c r="Y42" s="67"/>
      <c r="Z42" s="67"/>
      <c r="AA42" s="67"/>
      <c r="AB42" s="67"/>
      <c r="AC42" s="67"/>
      <c r="AD42" s="36"/>
      <c r="AE42" s="36"/>
      <c r="AF42" s="36"/>
      <c r="AG42" s="36"/>
      <c r="AH42" s="36"/>
      <c r="AI42" s="36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</row>
    <row r="43" spans="1:48" x14ac:dyDescent="0.35">
      <c r="A43" s="211" t="s">
        <v>559</v>
      </c>
      <c r="B43" s="213">
        <v>1</v>
      </c>
      <c r="E43" s="4"/>
      <c r="F43" s="4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36"/>
      <c r="R43" s="67"/>
      <c r="S43" s="67"/>
      <c r="T43" s="67"/>
      <c r="U43" s="67"/>
      <c r="V43" s="67"/>
      <c r="W43" s="67"/>
      <c r="X43" s="67"/>
      <c r="Y43" s="67"/>
      <c r="Z43" s="67"/>
      <c r="AA43" s="67"/>
      <c r="AB43" s="67"/>
      <c r="AC43" s="67"/>
      <c r="AD43" s="36"/>
      <c r="AE43" s="36"/>
      <c r="AF43" s="36"/>
      <c r="AG43" s="36"/>
      <c r="AH43" s="36"/>
      <c r="AI43" s="36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</row>
    <row r="44" spans="1:48" x14ac:dyDescent="0.35">
      <c r="A44" s="211" t="s">
        <v>59</v>
      </c>
      <c r="B44" s="213">
        <v>0.01</v>
      </c>
      <c r="E44" s="4"/>
      <c r="F44" s="4"/>
      <c r="G44" s="69"/>
      <c r="H44" s="69"/>
      <c r="I44" s="69"/>
      <c r="J44" s="69"/>
      <c r="K44" s="69"/>
      <c r="L44" s="69"/>
      <c r="M44" s="69"/>
      <c r="N44" s="69"/>
      <c r="O44" s="69"/>
      <c r="P44" s="69"/>
      <c r="Q44" s="36"/>
      <c r="R44" s="67"/>
      <c r="S44" s="67"/>
      <c r="T44" s="67"/>
      <c r="U44" s="67"/>
      <c r="V44" s="67"/>
      <c r="W44" s="67"/>
      <c r="X44" s="67"/>
      <c r="Y44" s="67"/>
      <c r="Z44" s="67"/>
      <c r="AA44" s="67"/>
      <c r="AB44" s="67"/>
      <c r="AC44" s="67"/>
      <c r="AD44" s="36"/>
      <c r="AE44" s="36"/>
      <c r="AF44" s="36"/>
      <c r="AG44" s="36"/>
      <c r="AH44" s="36"/>
      <c r="AI44" s="36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</row>
    <row r="45" spans="1:48" x14ac:dyDescent="0.35">
      <c r="A45" s="211" t="s">
        <v>560</v>
      </c>
      <c r="B45" s="213">
        <v>0.05</v>
      </c>
      <c r="E45" s="4"/>
      <c r="F45" s="4"/>
      <c r="G45" s="69"/>
      <c r="H45" s="69"/>
      <c r="I45" s="69"/>
      <c r="J45" s="69"/>
      <c r="K45" s="69"/>
      <c r="L45" s="69"/>
      <c r="M45" s="69"/>
      <c r="N45" s="69"/>
      <c r="O45" s="69"/>
      <c r="P45" s="69"/>
      <c r="Q45" s="36"/>
      <c r="R45" s="67"/>
      <c r="S45" s="67"/>
      <c r="T45" s="67"/>
      <c r="U45" s="67"/>
      <c r="V45" s="67"/>
      <c r="W45" s="67"/>
      <c r="X45" s="67"/>
      <c r="Y45" s="67"/>
      <c r="Z45" s="67"/>
      <c r="AA45" s="67"/>
      <c r="AB45" s="67"/>
      <c r="AC45" s="67"/>
      <c r="AD45" s="36"/>
      <c r="AE45" s="36"/>
      <c r="AF45" s="36"/>
      <c r="AG45" s="36"/>
      <c r="AH45" s="36"/>
      <c r="AI45" s="36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</row>
    <row r="46" spans="1:48" x14ac:dyDescent="0.35">
      <c r="A46" s="211" t="s">
        <v>575</v>
      </c>
      <c r="B46" s="213">
        <v>2</v>
      </c>
      <c r="E46" s="4"/>
      <c r="F46" s="4"/>
      <c r="G46" s="69"/>
      <c r="H46" s="69"/>
      <c r="I46" s="69"/>
      <c r="J46" s="69"/>
      <c r="K46" s="69"/>
      <c r="L46" s="69"/>
      <c r="M46" s="69"/>
      <c r="N46" s="69"/>
      <c r="O46" s="69"/>
      <c r="P46" s="69"/>
      <c r="Q46" s="36"/>
      <c r="R46" s="67"/>
      <c r="S46" s="67"/>
      <c r="T46" s="67"/>
      <c r="U46" s="67"/>
      <c r="V46" s="67"/>
      <c r="W46" s="67"/>
      <c r="X46" s="67"/>
      <c r="Y46" s="67"/>
      <c r="Z46" s="67"/>
      <c r="AA46" s="67"/>
      <c r="AB46" s="67"/>
      <c r="AC46" s="67"/>
      <c r="AD46" s="36"/>
      <c r="AE46" s="36"/>
      <c r="AF46" s="36"/>
      <c r="AG46" s="36"/>
      <c r="AH46" s="36"/>
      <c r="AI46" s="36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</row>
    <row r="47" spans="1:48" x14ac:dyDescent="0.35">
      <c r="A47" s="211" t="s">
        <v>576</v>
      </c>
      <c r="B47" s="213">
        <v>6</v>
      </c>
      <c r="E47" s="4"/>
      <c r="F47" s="4"/>
      <c r="G47" s="69"/>
      <c r="H47" s="69"/>
      <c r="I47" s="69"/>
      <c r="J47" s="69"/>
      <c r="K47" s="69"/>
      <c r="L47" s="69"/>
      <c r="M47" s="69"/>
      <c r="N47" s="69"/>
      <c r="O47" s="69"/>
      <c r="P47" s="69"/>
      <c r="Q47" s="36"/>
      <c r="R47" s="67"/>
      <c r="S47" s="67"/>
      <c r="T47" s="67"/>
      <c r="U47" s="67"/>
      <c r="V47" s="67"/>
      <c r="W47" s="67"/>
      <c r="X47" s="67"/>
      <c r="Y47" s="67"/>
      <c r="Z47" s="67"/>
      <c r="AA47" s="67"/>
      <c r="AB47" s="67"/>
      <c r="AC47" s="67"/>
      <c r="AD47" s="36"/>
      <c r="AE47" s="36"/>
      <c r="AF47" s="36"/>
      <c r="AG47" s="36"/>
      <c r="AH47" s="36"/>
      <c r="AI47" s="36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</row>
    <row r="48" spans="1:48" x14ac:dyDescent="0.35">
      <c r="A48" s="211" t="s">
        <v>494</v>
      </c>
      <c r="B48" s="213">
        <v>1E-14</v>
      </c>
      <c r="E48" s="4"/>
      <c r="F48" s="4"/>
      <c r="G48" s="69"/>
      <c r="H48" s="69"/>
      <c r="I48" s="69"/>
      <c r="J48" s="69"/>
      <c r="K48" s="69"/>
      <c r="L48" s="69"/>
      <c r="M48" s="69"/>
      <c r="N48" s="69"/>
      <c r="O48" s="69"/>
      <c r="P48" s="69"/>
      <c r="Q48" s="36"/>
      <c r="R48" s="67"/>
      <c r="S48" s="67"/>
      <c r="T48" s="67"/>
      <c r="U48" s="67"/>
      <c r="V48" s="67"/>
      <c r="W48" s="67"/>
      <c r="X48" s="67"/>
      <c r="Y48" s="67"/>
      <c r="Z48" s="67"/>
      <c r="AA48" s="67"/>
      <c r="AB48" s="67"/>
      <c r="AC48" s="67"/>
      <c r="AD48" s="36"/>
      <c r="AE48" s="36"/>
      <c r="AF48" s="36"/>
      <c r="AG48" s="36"/>
      <c r="AH48" s="36"/>
      <c r="AI48" s="36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</row>
    <row r="49" spans="1:48" x14ac:dyDescent="0.35">
      <c r="A49" s="211" t="s">
        <v>495</v>
      </c>
      <c r="B49" s="213">
        <v>1E-14</v>
      </c>
      <c r="E49" s="4"/>
      <c r="F49" s="4"/>
      <c r="G49" s="69"/>
      <c r="H49" s="69"/>
      <c r="I49" s="69"/>
      <c r="J49" s="69"/>
      <c r="K49" s="69"/>
      <c r="L49" s="69"/>
      <c r="M49" s="69"/>
      <c r="N49" s="69"/>
      <c r="O49" s="69"/>
      <c r="P49" s="69"/>
      <c r="Q49" s="36"/>
      <c r="R49" s="67"/>
      <c r="S49" s="67"/>
      <c r="T49" s="67"/>
      <c r="U49" s="67"/>
      <c r="V49" s="67"/>
      <c r="W49" s="67"/>
      <c r="X49" s="67"/>
      <c r="Y49" s="67"/>
      <c r="Z49" s="67"/>
      <c r="AA49" s="67"/>
      <c r="AB49" s="67"/>
      <c r="AC49" s="67"/>
      <c r="AD49" s="36"/>
      <c r="AE49" s="36"/>
      <c r="AF49" s="36"/>
      <c r="AG49" s="36"/>
      <c r="AH49" s="36"/>
      <c r="AI49" s="36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</row>
    <row r="50" spans="1:48" x14ac:dyDescent="0.35">
      <c r="A50" s="211" t="s">
        <v>378</v>
      </c>
      <c r="B50" s="213">
        <v>1E-14</v>
      </c>
      <c r="E50" s="4"/>
      <c r="F50" s="4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36"/>
      <c r="R50" s="67"/>
      <c r="S50" s="67"/>
      <c r="T50" s="67"/>
      <c r="U50" s="67"/>
      <c r="V50" s="67"/>
      <c r="W50" s="67"/>
      <c r="X50" s="67"/>
      <c r="Y50" s="67"/>
      <c r="Z50" s="67"/>
      <c r="AA50" s="67"/>
      <c r="AB50" s="67"/>
      <c r="AC50" s="67"/>
      <c r="AD50" s="36"/>
      <c r="AE50" s="36"/>
      <c r="AF50" s="36"/>
      <c r="AG50" s="36"/>
      <c r="AH50" s="36"/>
      <c r="AI50" s="36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</row>
    <row r="51" spans="1:48" x14ac:dyDescent="0.35">
      <c r="A51" s="211" t="s">
        <v>379</v>
      </c>
      <c r="B51" s="213">
        <v>1E-14</v>
      </c>
      <c r="E51" s="4"/>
      <c r="F51" s="4"/>
      <c r="G51" s="69"/>
      <c r="H51" s="69"/>
      <c r="I51" s="69"/>
      <c r="J51" s="69"/>
      <c r="K51" s="69"/>
      <c r="L51" s="69"/>
      <c r="M51" s="69"/>
      <c r="N51" s="69"/>
      <c r="O51" s="69"/>
      <c r="P51" s="69"/>
      <c r="Q51" s="36"/>
      <c r="R51" s="67"/>
      <c r="S51" s="67"/>
      <c r="T51" s="67"/>
      <c r="U51" s="67"/>
      <c r="V51" s="67"/>
      <c r="W51" s="67"/>
      <c r="X51" s="67"/>
      <c r="Y51" s="67"/>
      <c r="Z51" s="67"/>
      <c r="AA51" s="67"/>
      <c r="AB51" s="67"/>
      <c r="AC51" s="67"/>
      <c r="AD51" s="36"/>
      <c r="AE51" s="36"/>
      <c r="AF51" s="36"/>
      <c r="AG51" s="36"/>
      <c r="AH51" s="36"/>
      <c r="AI51" s="36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</row>
    <row r="52" spans="1:48" x14ac:dyDescent="0.35">
      <c r="A52" s="211" t="s">
        <v>496</v>
      </c>
      <c r="B52" s="213">
        <v>1E-14</v>
      </c>
      <c r="E52" s="4"/>
      <c r="F52" s="4"/>
      <c r="G52" s="69"/>
      <c r="H52" s="69"/>
      <c r="I52" s="69"/>
      <c r="J52" s="69"/>
      <c r="K52" s="69"/>
      <c r="L52" s="69"/>
      <c r="M52" s="69"/>
      <c r="N52" s="69"/>
      <c r="O52" s="69"/>
      <c r="P52" s="69"/>
      <c r="Q52" s="36"/>
      <c r="R52" s="67"/>
      <c r="S52" s="67"/>
      <c r="T52" s="67"/>
      <c r="U52" s="67"/>
      <c r="V52" s="67"/>
      <c r="W52" s="67"/>
      <c r="X52" s="67"/>
      <c r="Y52" s="67"/>
      <c r="Z52" s="67"/>
      <c r="AA52" s="67"/>
      <c r="AB52" s="67"/>
      <c r="AC52" s="67"/>
      <c r="AD52" s="36"/>
      <c r="AE52" s="36"/>
      <c r="AF52" s="36"/>
      <c r="AG52" s="36"/>
      <c r="AH52" s="36"/>
      <c r="AI52" s="36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</row>
    <row r="53" spans="1:48" x14ac:dyDescent="0.35">
      <c r="A53" s="211" t="s">
        <v>168</v>
      </c>
      <c r="B53" s="213">
        <v>1</v>
      </c>
      <c r="E53" s="4"/>
      <c r="F53" s="4"/>
      <c r="G53" s="69"/>
      <c r="H53" s="69"/>
      <c r="I53" s="69"/>
      <c r="J53" s="69"/>
      <c r="K53" s="69"/>
      <c r="L53" s="69"/>
      <c r="M53" s="69"/>
      <c r="N53" s="69"/>
      <c r="O53" s="69"/>
      <c r="P53" s="69"/>
      <c r="Q53" s="36"/>
      <c r="R53" s="67"/>
      <c r="S53" s="67"/>
      <c r="T53" s="67"/>
      <c r="U53" s="67"/>
      <c r="V53" s="67"/>
      <c r="W53" s="67"/>
      <c r="X53" s="67"/>
      <c r="Y53" s="67"/>
      <c r="Z53" s="67"/>
      <c r="AA53" s="67"/>
      <c r="AB53" s="67"/>
      <c r="AC53" s="67"/>
      <c r="AD53" s="36"/>
      <c r="AE53" s="36"/>
      <c r="AF53" s="36"/>
      <c r="AG53" s="36"/>
      <c r="AH53" s="36"/>
      <c r="AI53" s="36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</row>
    <row r="54" spans="1:48" x14ac:dyDescent="0.35">
      <c r="A54" s="211" t="s">
        <v>421</v>
      </c>
      <c r="B54" s="213">
        <v>400000</v>
      </c>
      <c r="E54" s="4"/>
      <c r="F54" s="4"/>
      <c r="G54" s="69"/>
      <c r="H54" s="69"/>
      <c r="I54" s="69"/>
      <c r="J54" s="69"/>
      <c r="K54" s="69"/>
      <c r="L54" s="69"/>
      <c r="M54" s="69"/>
      <c r="N54" s="69"/>
      <c r="O54" s="69"/>
      <c r="P54" s="69"/>
      <c r="Q54" s="36"/>
      <c r="R54" s="67"/>
      <c r="S54" s="67"/>
      <c r="T54" s="67"/>
      <c r="U54" s="67"/>
      <c r="V54" s="67"/>
      <c r="W54" s="67"/>
      <c r="X54" s="67"/>
      <c r="Y54" s="67"/>
      <c r="Z54" s="67"/>
      <c r="AA54" s="67"/>
      <c r="AB54" s="67"/>
      <c r="AC54" s="67"/>
      <c r="AD54" s="36"/>
      <c r="AE54" s="36"/>
      <c r="AF54" s="36"/>
      <c r="AG54" s="36"/>
      <c r="AH54" s="36"/>
      <c r="AI54" s="36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</row>
    <row r="55" spans="1:48" x14ac:dyDescent="0.35">
      <c r="A55" s="211" t="s">
        <v>422</v>
      </c>
      <c r="B55" s="213">
        <v>-999</v>
      </c>
      <c r="E55" s="4"/>
      <c r="F55" s="4"/>
      <c r="G55" s="69"/>
      <c r="H55" s="69"/>
      <c r="I55" s="69"/>
      <c r="J55" s="69"/>
      <c r="K55" s="69"/>
      <c r="L55" s="69"/>
      <c r="M55" s="69"/>
      <c r="N55" s="69"/>
      <c r="O55" s="69"/>
      <c r="P55" s="69"/>
      <c r="Q55" s="36"/>
      <c r="R55" s="67"/>
      <c r="S55" s="67"/>
      <c r="T55" s="67"/>
      <c r="U55" s="67"/>
      <c r="V55" s="67"/>
      <c r="W55" s="67"/>
      <c r="X55" s="67"/>
      <c r="Y55" s="67"/>
      <c r="Z55" s="67"/>
      <c r="AA55" s="67"/>
      <c r="AB55" s="67"/>
      <c r="AC55" s="67"/>
      <c r="AD55" s="36"/>
      <c r="AE55" s="36"/>
      <c r="AF55" s="36"/>
      <c r="AG55" s="36"/>
      <c r="AH55" s="36"/>
      <c r="AI55" s="36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</row>
    <row r="56" spans="1:48" x14ac:dyDescent="0.35">
      <c r="A56" s="211" t="s">
        <v>555</v>
      </c>
      <c r="B56" s="213">
        <v>520000</v>
      </c>
      <c r="E56" s="4"/>
      <c r="F56" s="4"/>
      <c r="G56" s="69"/>
      <c r="H56" s="69"/>
      <c r="I56" s="69"/>
      <c r="J56" s="69"/>
      <c r="K56" s="69"/>
      <c r="L56" s="69"/>
      <c r="M56" s="69"/>
      <c r="N56" s="69"/>
      <c r="O56" s="69"/>
      <c r="P56" s="69"/>
      <c r="Q56" s="36"/>
      <c r="R56" s="67"/>
      <c r="S56" s="67"/>
      <c r="T56" s="67"/>
      <c r="U56" s="67"/>
      <c r="V56" s="67"/>
      <c r="W56" s="67"/>
      <c r="X56" s="67"/>
      <c r="Y56" s="67"/>
      <c r="Z56" s="67"/>
      <c r="AA56" s="67"/>
      <c r="AB56" s="67"/>
      <c r="AC56" s="67"/>
      <c r="AD56" s="36"/>
      <c r="AE56" s="36"/>
      <c r="AF56" s="36"/>
      <c r="AG56" s="36"/>
      <c r="AH56" s="36"/>
      <c r="AI56" s="36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</row>
    <row r="57" spans="1:48" x14ac:dyDescent="0.35">
      <c r="A57" s="211" t="s">
        <v>60</v>
      </c>
      <c r="B57" s="213">
        <v>2019</v>
      </c>
      <c r="E57" s="4"/>
      <c r="F57" s="4"/>
      <c r="G57" s="66" t="str">
        <f t="shared" ref="G57:AA57" ca="1" si="13">_xlfn.LET(_xlpm.a,VLOOKUP(G$63&amp;$E$64&amp;$F57,INDIRECT($E$66),5,FALSE),IF(ISNA(_xlpm.a),"",IF(_xlpm.a&lt;=0.1,"",_xlpm.a)))</f>
        <v/>
      </c>
      <c r="H57" s="66" t="str">
        <f t="shared" ca="1" si="13"/>
        <v/>
      </c>
      <c r="I57" s="66" t="str">
        <f t="shared" ca="1" si="13"/>
        <v/>
      </c>
      <c r="J57" s="66" t="str">
        <f t="shared" ca="1" si="13"/>
        <v/>
      </c>
      <c r="K57" s="66" t="str">
        <f t="shared" ca="1" si="13"/>
        <v/>
      </c>
      <c r="L57" s="66" t="str">
        <f t="shared" ca="1" si="13"/>
        <v/>
      </c>
      <c r="M57" s="66" t="str">
        <f t="shared" ca="1" si="13"/>
        <v/>
      </c>
      <c r="N57" s="66" t="str">
        <f t="shared" ca="1" si="13"/>
        <v/>
      </c>
      <c r="O57" s="66" t="str">
        <f t="shared" ca="1" si="13"/>
        <v/>
      </c>
      <c r="P57" s="66" t="str">
        <f t="shared" ca="1" si="13"/>
        <v/>
      </c>
      <c r="Q57" s="36" t="str">
        <f t="shared" ca="1" si="13"/>
        <v/>
      </c>
      <c r="R57" s="67" t="str">
        <f t="shared" ca="1" si="13"/>
        <v/>
      </c>
      <c r="S57" s="67" t="str">
        <f t="shared" ca="1" si="13"/>
        <v/>
      </c>
      <c r="T57" s="67" t="str">
        <f t="shared" ca="1" si="13"/>
        <v/>
      </c>
      <c r="U57" s="67" t="str">
        <f t="shared" ca="1" si="13"/>
        <v/>
      </c>
      <c r="V57" s="67" t="str">
        <f t="shared" ca="1" si="13"/>
        <v/>
      </c>
      <c r="W57" s="67" t="str">
        <f t="shared" ca="1" si="13"/>
        <v/>
      </c>
      <c r="X57" s="67" t="str">
        <f t="shared" ca="1" si="13"/>
        <v/>
      </c>
      <c r="Y57" s="67" t="str">
        <f t="shared" ca="1" si="13"/>
        <v/>
      </c>
      <c r="Z57" s="67" t="str">
        <f t="shared" ca="1" si="13"/>
        <v/>
      </c>
      <c r="AA57" s="67" t="str">
        <f t="shared" ca="1" si="13"/>
        <v/>
      </c>
      <c r="AB57" s="67"/>
      <c r="AC57" s="67"/>
      <c r="AD57" s="36"/>
      <c r="AE57" s="36"/>
      <c r="AF57" s="36"/>
      <c r="AG57" s="36"/>
      <c r="AH57" s="36"/>
      <c r="AI57" s="36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</row>
    <row r="58" spans="1:48" x14ac:dyDescent="0.35">
      <c r="A58" s="211" t="s">
        <v>556</v>
      </c>
      <c r="B58" s="213">
        <v>2019</v>
      </c>
      <c r="E58" s="4"/>
      <c r="F58" s="4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36"/>
      <c r="R58" s="67"/>
      <c r="S58" s="67"/>
      <c r="T58" s="67"/>
      <c r="U58" s="67"/>
      <c r="V58" s="67"/>
      <c r="W58" s="67"/>
      <c r="X58" s="67"/>
      <c r="Y58" s="67"/>
      <c r="Z58" s="67"/>
      <c r="AA58" s="67"/>
      <c r="AB58" s="67"/>
      <c r="AC58" s="67"/>
      <c r="AD58" s="36"/>
      <c r="AE58" s="36"/>
      <c r="AF58" s="36"/>
      <c r="AG58" s="36"/>
      <c r="AH58" s="36"/>
      <c r="AI58" s="36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</row>
    <row r="59" spans="1:48" x14ac:dyDescent="0.35">
      <c r="A59" s="211" t="s">
        <v>61</v>
      </c>
      <c r="B59" s="213">
        <v>2019</v>
      </c>
      <c r="E59" s="4"/>
      <c r="F59" s="4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36"/>
      <c r="R59" s="67"/>
      <c r="S59" s="67"/>
      <c r="T59" s="67"/>
      <c r="U59" s="67"/>
      <c r="V59" s="67"/>
      <c r="W59" s="67"/>
      <c r="X59" s="67"/>
      <c r="Y59" s="67"/>
      <c r="Z59" s="67"/>
      <c r="AA59" s="67"/>
      <c r="AB59" s="67"/>
      <c r="AC59" s="67"/>
      <c r="AD59" s="36"/>
      <c r="AE59" s="36"/>
      <c r="AF59" s="36"/>
      <c r="AG59" s="36"/>
      <c r="AH59" s="36"/>
      <c r="AI59" s="36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</row>
    <row r="60" spans="1:48" x14ac:dyDescent="0.35">
      <c r="A60" s="211" t="s">
        <v>62</v>
      </c>
      <c r="B60" s="213">
        <v>14</v>
      </c>
      <c r="F60" s="148" t="s">
        <v>258</v>
      </c>
      <c r="G60" s="167">
        <f ca="1">SUM(G64:G69)</f>
        <v>0</v>
      </c>
      <c r="H60" s="167">
        <f t="shared" ref="H60:AA60" ca="1" si="14">SUM(H64:H69)</f>
        <v>0</v>
      </c>
      <c r="I60" s="167">
        <f t="shared" ca="1" si="14"/>
        <v>0</v>
      </c>
      <c r="J60" s="167">
        <f t="shared" ca="1" si="14"/>
        <v>0</v>
      </c>
      <c r="K60" s="167">
        <f t="shared" ca="1" si="14"/>
        <v>0</v>
      </c>
      <c r="L60" s="167">
        <f t="shared" ca="1" si="14"/>
        <v>0</v>
      </c>
      <c r="M60" s="167">
        <f t="shared" ca="1" si="14"/>
        <v>0</v>
      </c>
      <c r="N60" s="167">
        <f t="shared" ca="1" si="14"/>
        <v>0</v>
      </c>
      <c r="O60" s="167">
        <f t="shared" ca="1" si="14"/>
        <v>0</v>
      </c>
      <c r="P60" s="167">
        <f t="shared" ca="1" si="14"/>
        <v>0</v>
      </c>
      <c r="Q60" s="167">
        <f t="shared" ca="1" si="14"/>
        <v>0</v>
      </c>
      <c r="R60" s="167">
        <f t="shared" ca="1" si="14"/>
        <v>0</v>
      </c>
      <c r="S60" s="167">
        <f t="shared" ca="1" si="14"/>
        <v>0</v>
      </c>
      <c r="T60" s="167">
        <f t="shared" ca="1" si="14"/>
        <v>0</v>
      </c>
      <c r="U60" s="167">
        <f t="shared" ca="1" si="14"/>
        <v>0</v>
      </c>
      <c r="V60" s="167">
        <f t="shared" ca="1" si="14"/>
        <v>0</v>
      </c>
      <c r="W60" s="167">
        <f t="shared" ca="1" si="14"/>
        <v>0</v>
      </c>
      <c r="X60" s="167">
        <f t="shared" ca="1" si="14"/>
        <v>0</v>
      </c>
      <c r="Y60" s="167">
        <f t="shared" ca="1" si="14"/>
        <v>0</v>
      </c>
      <c r="Z60" s="167">
        <f t="shared" ref="Z60" ca="1" si="15">SUM(Z64:Z69)</f>
        <v>0</v>
      </c>
      <c r="AA60" s="167">
        <f t="shared" ca="1" si="14"/>
        <v>0</v>
      </c>
      <c r="AB60" s="4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</row>
    <row r="61" spans="1:48" x14ac:dyDescent="0.35">
      <c r="A61" s="211" t="s">
        <v>63</v>
      </c>
      <c r="B61" s="213">
        <v>9</v>
      </c>
      <c r="F61" s="4"/>
      <c r="G61" s="82" t="str">
        <f>IF(ISBLANK(G62),"","'"&amp;RIGHT(G62,2))</f>
        <v>'21</v>
      </c>
      <c r="H61" s="82" t="str">
        <f t="shared" ref="H61:AA61" si="16">IF(ISBLANK(H62),"","'"&amp;RIGHT(H62,2))</f>
        <v>'22</v>
      </c>
      <c r="I61" s="82" t="str">
        <f t="shared" si="16"/>
        <v>'23</v>
      </c>
      <c r="J61" s="82" t="str">
        <f t="shared" si="16"/>
        <v>'24</v>
      </c>
      <c r="K61" s="82" t="str">
        <f t="shared" si="16"/>
        <v>'25</v>
      </c>
      <c r="L61" s="82" t="str">
        <f t="shared" si="16"/>
        <v>'26</v>
      </c>
      <c r="M61" s="82" t="str">
        <f t="shared" si="16"/>
        <v>'27</v>
      </c>
      <c r="N61" s="82" t="str">
        <f t="shared" si="16"/>
        <v>'28</v>
      </c>
      <c r="O61" s="82" t="str">
        <f t="shared" si="16"/>
        <v>'29</v>
      </c>
      <c r="P61" s="82" t="str">
        <f t="shared" si="16"/>
        <v>'30</v>
      </c>
      <c r="Q61" s="82" t="str">
        <f t="shared" si="16"/>
        <v>'31</v>
      </c>
      <c r="R61" s="82" t="str">
        <f t="shared" si="16"/>
        <v>'32</v>
      </c>
      <c r="S61" s="82" t="str">
        <f t="shared" si="16"/>
        <v>'33</v>
      </c>
      <c r="T61" s="82" t="str">
        <f t="shared" si="16"/>
        <v>'34</v>
      </c>
      <c r="U61" s="82" t="str">
        <f t="shared" si="16"/>
        <v>'35</v>
      </c>
      <c r="V61" s="82" t="str">
        <f t="shared" si="16"/>
        <v>'36</v>
      </c>
      <c r="W61" s="82" t="str">
        <f t="shared" si="16"/>
        <v>'37</v>
      </c>
      <c r="X61" s="82" t="str">
        <f t="shared" si="16"/>
        <v>'38</v>
      </c>
      <c r="Y61" s="82" t="str">
        <f t="shared" si="16"/>
        <v>'39</v>
      </c>
      <c r="Z61" s="82" t="str">
        <f t="shared" si="16"/>
        <v>'40</v>
      </c>
      <c r="AA61" s="82" t="str">
        <f t="shared" si="16"/>
        <v>'40</v>
      </c>
      <c r="AB61" s="34"/>
      <c r="AC61" s="34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</row>
    <row r="62" spans="1:48" x14ac:dyDescent="0.35">
      <c r="A62" s="211" t="s">
        <v>64</v>
      </c>
      <c r="B62" s="213">
        <v>10</v>
      </c>
      <c r="E62" s="2">
        <v>2019</v>
      </c>
      <c r="F62" s="4"/>
      <c r="G62" s="21">
        <f t="shared" ref="G62:AA62" si="17">IF(ISBLANK(G63),"",_xlfn.NUMBERVALUE(MID(G63,4,2))+$E$62-1)</f>
        <v>2021</v>
      </c>
      <c r="H62" s="21">
        <f t="shared" si="17"/>
        <v>2022</v>
      </c>
      <c r="I62" s="21">
        <f t="shared" si="17"/>
        <v>2023</v>
      </c>
      <c r="J62" s="21">
        <f t="shared" si="17"/>
        <v>2024</v>
      </c>
      <c r="K62" s="21">
        <f t="shared" si="17"/>
        <v>2025</v>
      </c>
      <c r="L62" s="21">
        <f t="shared" si="17"/>
        <v>2026</v>
      </c>
      <c r="M62" s="21">
        <f t="shared" si="17"/>
        <v>2027</v>
      </c>
      <c r="N62" s="21">
        <f t="shared" si="17"/>
        <v>2028</v>
      </c>
      <c r="O62" s="21">
        <f t="shared" si="17"/>
        <v>2029</v>
      </c>
      <c r="P62" s="21">
        <f t="shared" si="17"/>
        <v>2030</v>
      </c>
      <c r="Q62" s="21">
        <f t="shared" si="17"/>
        <v>2031</v>
      </c>
      <c r="R62" s="21">
        <f t="shared" si="17"/>
        <v>2032</v>
      </c>
      <c r="S62" s="21">
        <f t="shared" si="17"/>
        <v>2033</v>
      </c>
      <c r="T62" s="21">
        <f t="shared" si="17"/>
        <v>2034</v>
      </c>
      <c r="U62" s="21">
        <f t="shared" si="17"/>
        <v>2035</v>
      </c>
      <c r="V62" s="21">
        <f t="shared" si="17"/>
        <v>2036</v>
      </c>
      <c r="W62" s="21">
        <f t="shared" si="17"/>
        <v>2037</v>
      </c>
      <c r="X62" s="21">
        <f t="shared" si="17"/>
        <v>2038</v>
      </c>
      <c r="Y62" s="21">
        <f t="shared" si="17"/>
        <v>2039</v>
      </c>
      <c r="Z62" s="21">
        <f t="shared" si="17"/>
        <v>2040</v>
      </c>
      <c r="AA62" s="21">
        <f t="shared" si="17"/>
        <v>2040</v>
      </c>
      <c r="AB62" s="123"/>
      <c r="AC62" s="11" t="s">
        <v>381</v>
      </c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</row>
    <row r="63" spans="1:48" x14ac:dyDescent="0.35">
      <c r="A63" s="211" t="s">
        <v>583</v>
      </c>
      <c r="B63" s="213">
        <v>50</v>
      </c>
      <c r="E63" s="71" t="s">
        <v>294</v>
      </c>
      <c r="F63" s="4"/>
      <c r="G63" s="24" t="str">
        <f>G25</f>
        <v>per3</v>
      </c>
      <c r="H63" s="24" t="str">
        <f t="shared" ref="H63:AA63" si="18">H25</f>
        <v>per4</v>
      </c>
      <c r="I63" s="24" t="str">
        <f t="shared" si="18"/>
        <v>per5</v>
      </c>
      <c r="J63" s="24" t="str">
        <f t="shared" si="18"/>
        <v>per6</v>
      </c>
      <c r="K63" s="24" t="str">
        <f t="shared" si="18"/>
        <v>per7</v>
      </c>
      <c r="L63" s="24" t="str">
        <f t="shared" si="18"/>
        <v>per8</v>
      </c>
      <c r="M63" s="24" t="str">
        <f t="shared" si="18"/>
        <v>per9</v>
      </c>
      <c r="N63" s="24" t="str">
        <f t="shared" si="18"/>
        <v>per10</v>
      </c>
      <c r="O63" s="24" t="str">
        <f t="shared" si="18"/>
        <v>per11</v>
      </c>
      <c r="P63" s="24" t="str">
        <f t="shared" si="18"/>
        <v>per12</v>
      </c>
      <c r="Q63" s="24" t="str">
        <f t="shared" si="18"/>
        <v>per13</v>
      </c>
      <c r="R63" s="24" t="str">
        <f t="shared" si="18"/>
        <v>per14</v>
      </c>
      <c r="S63" s="24" t="str">
        <f t="shared" si="18"/>
        <v>per15</v>
      </c>
      <c r="T63" s="24" t="str">
        <f t="shared" si="18"/>
        <v>per16</v>
      </c>
      <c r="U63" s="24" t="str">
        <f t="shared" si="18"/>
        <v>per17</v>
      </c>
      <c r="V63" s="24" t="str">
        <f t="shared" si="18"/>
        <v>per18</v>
      </c>
      <c r="W63" s="24" t="str">
        <f t="shared" si="18"/>
        <v>per19</v>
      </c>
      <c r="X63" s="24" t="str">
        <f t="shared" si="18"/>
        <v>per20</v>
      </c>
      <c r="Y63" s="24" t="str">
        <f t="shared" si="18"/>
        <v>per21</v>
      </c>
      <c r="Z63" s="24" t="str">
        <f t="shared" si="18"/>
        <v>per22</v>
      </c>
      <c r="AA63" s="24" t="str">
        <f t="shared" si="18"/>
        <v>per22</v>
      </c>
      <c r="AB63" s="11"/>
      <c r="AC63" s="11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</row>
    <row r="64" spans="1:48" x14ac:dyDescent="0.35">
      <c r="A64" s="211" t="s">
        <v>65</v>
      </c>
      <c r="B64" s="213">
        <v>1E-14</v>
      </c>
      <c r="D64" t="s">
        <v>306</v>
      </c>
      <c r="E64" s="2" t="s">
        <v>398</v>
      </c>
      <c r="F64" s="4" cm="1">
        <f t="array" ref="F64:F75">tblUnewActive</f>
        <v>0</v>
      </c>
      <c r="G64" s="16">
        <f t="shared" ref="G64:P75" ca="1" si="19">_xlfn.LET(_xlpm.a,VLOOKUP(G$63&amp;$E$64&amp;$F64,INDIRECT($E$66),5,FALSE),IF(ISNA(_xlpm.a),0,IF(_xlpm.a&lt;=0.1,0,_xlpm.a)))</f>
        <v>0</v>
      </c>
      <c r="H64" s="16">
        <f t="shared" ca="1" si="19"/>
        <v>0</v>
      </c>
      <c r="I64" s="16">
        <f t="shared" ca="1" si="19"/>
        <v>0</v>
      </c>
      <c r="J64" s="16">
        <f t="shared" ca="1" si="19"/>
        <v>0</v>
      </c>
      <c r="K64" s="16">
        <f t="shared" ca="1" si="19"/>
        <v>0</v>
      </c>
      <c r="L64" s="16">
        <f t="shared" ca="1" si="19"/>
        <v>0</v>
      </c>
      <c r="M64" s="7">
        <f t="shared" ca="1" si="19"/>
        <v>0</v>
      </c>
      <c r="N64" s="7">
        <f t="shared" ca="1" si="19"/>
        <v>0</v>
      </c>
      <c r="O64" s="7">
        <f t="shared" ca="1" si="19"/>
        <v>0</v>
      </c>
      <c r="P64" s="7">
        <f t="shared" ca="1" si="19"/>
        <v>0</v>
      </c>
      <c r="Q64" s="66">
        <f t="shared" ref="Q64:AA75" ca="1" si="20">_xlfn.LET(_xlpm.a,VLOOKUP(Q$63&amp;$E$64&amp;$F64,INDIRECT($E$66),5,FALSE),IF(ISNA(_xlpm.a),0,IF(_xlpm.a&lt;=0.1,0,_xlpm.a)))</f>
        <v>0</v>
      </c>
      <c r="R64" s="67">
        <f t="shared" ca="1" si="20"/>
        <v>0</v>
      </c>
      <c r="S64" s="67">
        <f t="shared" ca="1" si="20"/>
        <v>0</v>
      </c>
      <c r="T64" s="67">
        <f t="shared" ca="1" si="20"/>
        <v>0</v>
      </c>
      <c r="U64" s="67">
        <f t="shared" ca="1" si="20"/>
        <v>0</v>
      </c>
      <c r="V64" s="67">
        <f t="shared" ca="1" si="20"/>
        <v>0</v>
      </c>
      <c r="W64" s="67">
        <f t="shared" ca="1" si="20"/>
        <v>0</v>
      </c>
      <c r="X64" s="67">
        <f t="shared" ca="1" si="20"/>
        <v>0</v>
      </c>
      <c r="Y64" s="67">
        <f t="shared" ca="1" si="20"/>
        <v>0</v>
      </c>
      <c r="Z64" s="67">
        <f t="shared" ca="1" si="20"/>
        <v>0</v>
      </c>
      <c r="AA64" s="67">
        <f t="shared" ca="1" si="20"/>
        <v>0</v>
      </c>
      <c r="AB64" s="67">
        <f t="shared" ref="AB64:AB75" si="21">IF(ISBLANK(F64),"",F64)</f>
        <v>0</v>
      </c>
      <c r="AC64" s="67" t="str">
        <f t="shared" ref="AC64:AC74" ca="1" si="22">_xlfn.LET(_xlpm.a,VLOOKUP($L$63&amp;$AC$62&amp;$F64,INDIRECT($E$66),5,FALSE),IF(ISNA(_xlpm.a),"",IF(_xlpm.a&lt;=0.1,"",_xlpm.a)))</f>
        <v/>
      </c>
      <c r="AD64" s="36"/>
      <c r="AE64" s="36"/>
      <c r="AF64" s="36"/>
      <c r="AG64" s="36"/>
      <c r="AH64" s="36"/>
      <c r="AI64" s="36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</row>
    <row r="65" spans="1:48" x14ac:dyDescent="0.35">
      <c r="A65" s="211" t="s">
        <v>66</v>
      </c>
      <c r="B65" s="213">
        <v>1</v>
      </c>
      <c r="D65" t="s">
        <v>304</v>
      </c>
      <c r="E65" t="s">
        <v>327</v>
      </c>
      <c r="F65" s="4">
        <v>0</v>
      </c>
      <c r="G65" s="7">
        <f t="shared" ca="1" si="19"/>
        <v>0</v>
      </c>
      <c r="H65" s="7">
        <f t="shared" ca="1" si="19"/>
        <v>0</v>
      </c>
      <c r="I65" s="7">
        <f t="shared" ca="1" si="19"/>
        <v>0</v>
      </c>
      <c r="J65" s="7">
        <f t="shared" ca="1" si="19"/>
        <v>0</v>
      </c>
      <c r="K65" s="7">
        <f t="shared" ca="1" si="19"/>
        <v>0</v>
      </c>
      <c r="L65" s="7">
        <f t="shared" ca="1" si="19"/>
        <v>0</v>
      </c>
      <c r="M65" s="7">
        <f t="shared" ca="1" si="19"/>
        <v>0</v>
      </c>
      <c r="N65" s="7">
        <f t="shared" ca="1" si="19"/>
        <v>0</v>
      </c>
      <c r="O65" s="7">
        <f t="shared" ca="1" si="19"/>
        <v>0</v>
      </c>
      <c r="P65" s="7">
        <f t="shared" ca="1" si="19"/>
        <v>0</v>
      </c>
      <c r="Q65" s="66">
        <f t="shared" ca="1" si="20"/>
        <v>0</v>
      </c>
      <c r="R65" s="67">
        <f t="shared" ca="1" si="20"/>
        <v>0</v>
      </c>
      <c r="S65" s="67">
        <f t="shared" ca="1" si="20"/>
        <v>0</v>
      </c>
      <c r="T65" s="67">
        <f t="shared" ca="1" si="20"/>
        <v>0</v>
      </c>
      <c r="U65" s="67">
        <f t="shared" ca="1" si="20"/>
        <v>0</v>
      </c>
      <c r="V65" s="67">
        <f t="shared" ca="1" si="20"/>
        <v>0</v>
      </c>
      <c r="W65" s="67">
        <f t="shared" ca="1" si="20"/>
        <v>0</v>
      </c>
      <c r="X65" s="67">
        <f t="shared" ca="1" si="20"/>
        <v>0</v>
      </c>
      <c r="Y65" s="67">
        <f t="shared" ca="1" si="20"/>
        <v>0</v>
      </c>
      <c r="Z65" s="67">
        <f t="shared" ca="1" si="20"/>
        <v>0</v>
      </c>
      <c r="AA65" s="67">
        <f t="shared" ca="1" si="20"/>
        <v>0</v>
      </c>
      <c r="AB65" s="67">
        <f t="shared" si="21"/>
        <v>0</v>
      </c>
      <c r="AC65" s="67" t="str">
        <f t="shared" ca="1" si="22"/>
        <v/>
      </c>
      <c r="AD65" s="36"/>
      <c r="AE65" s="36"/>
      <c r="AF65" s="36"/>
      <c r="AG65" s="36"/>
      <c r="AH65" s="36"/>
      <c r="AI65" s="36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</row>
    <row r="66" spans="1:48" x14ac:dyDescent="0.35">
      <c r="A66" s="211" t="s">
        <v>67</v>
      </c>
      <c r="B66" s="213">
        <v>5</v>
      </c>
      <c r="D66" t="s">
        <v>305</v>
      </c>
      <c r="E66" t="str">
        <f>ADDRESS(11,3,4,1,$E65)&amp;":"&amp;ADDRESS(11-1+dUnew!$C$2,3-1+5,4,1)</f>
        <v>dUnew!C11:G10</v>
      </c>
      <c r="F66" s="4">
        <v>0</v>
      </c>
      <c r="G66" s="16">
        <f t="shared" ca="1" si="19"/>
        <v>0</v>
      </c>
      <c r="H66" s="7">
        <f t="shared" ca="1" si="19"/>
        <v>0</v>
      </c>
      <c r="I66" s="7">
        <f t="shared" ca="1" si="19"/>
        <v>0</v>
      </c>
      <c r="J66" s="7">
        <f t="shared" ca="1" si="19"/>
        <v>0</v>
      </c>
      <c r="K66" s="7">
        <f t="shared" ca="1" si="19"/>
        <v>0</v>
      </c>
      <c r="L66" s="7">
        <f t="shared" ca="1" si="19"/>
        <v>0</v>
      </c>
      <c r="M66" s="7">
        <f t="shared" ca="1" si="19"/>
        <v>0</v>
      </c>
      <c r="N66" s="7">
        <f t="shared" ca="1" si="19"/>
        <v>0</v>
      </c>
      <c r="O66" s="7">
        <f t="shared" ca="1" si="19"/>
        <v>0</v>
      </c>
      <c r="P66" s="7">
        <f t="shared" ca="1" si="19"/>
        <v>0</v>
      </c>
      <c r="Q66" s="66">
        <f t="shared" ca="1" si="20"/>
        <v>0</v>
      </c>
      <c r="R66" s="67">
        <f t="shared" ca="1" si="20"/>
        <v>0</v>
      </c>
      <c r="S66" s="67">
        <f t="shared" ca="1" si="20"/>
        <v>0</v>
      </c>
      <c r="T66" s="67">
        <f t="shared" ca="1" si="20"/>
        <v>0</v>
      </c>
      <c r="U66" s="67">
        <f t="shared" ca="1" si="20"/>
        <v>0</v>
      </c>
      <c r="V66" s="67">
        <f t="shared" ca="1" si="20"/>
        <v>0</v>
      </c>
      <c r="W66" s="67">
        <f t="shared" ca="1" si="20"/>
        <v>0</v>
      </c>
      <c r="X66" s="67">
        <f t="shared" ca="1" si="20"/>
        <v>0</v>
      </c>
      <c r="Y66" s="67">
        <f t="shared" ca="1" si="20"/>
        <v>0</v>
      </c>
      <c r="Z66" s="67">
        <f t="shared" ca="1" si="20"/>
        <v>0</v>
      </c>
      <c r="AA66" s="67">
        <f t="shared" ca="1" si="20"/>
        <v>0</v>
      </c>
      <c r="AB66" s="67">
        <f t="shared" si="21"/>
        <v>0</v>
      </c>
      <c r="AC66" s="67" t="str">
        <f t="shared" ca="1" si="22"/>
        <v/>
      </c>
      <c r="AD66" s="36"/>
      <c r="AE66" s="36"/>
      <c r="AF66" s="36"/>
      <c r="AG66" s="36"/>
      <c r="AH66" s="36"/>
      <c r="AI66" s="36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</row>
    <row r="67" spans="1:48" x14ac:dyDescent="0.35">
      <c r="A67" s="211" t="s">
        <v>68</v>
      </c>
      <c r="B67" s="213">
        <v>1</v>
      </c>
      <c r="E67" s="4"/>
      <c r="F67" s="4">
        <v>0</v>
      </c>
      <c r="G67" s="7">
        <f t="shared" ca="1" si="19"/>
        <v>0</v>
      </c>
      <c r="H67" s="7">
        <f t="shared" ca="1" si="19"/>
        <v>0</v>
      </c>
      <c r="I67" s="7">
        <f t="shared" ca="1" si="19"/>
        <v>0</v>
      </c>
      <c r="J67" s="7">
        <f t="shared" ca="1" si="19"/>
        <v>0</v>
      </c>
      <c r="K67" s="7">
        <f t="shared" ca="1" si="19"/>
        <v>0</v>
      </c>
      <c r="L67" s="7">
        <f t="shared" ca="1" si="19"/>
        <v>0</v>
      </c>
      <c r="M67" s="7">
        <f t="shared" ca="1" si="19"/>
        <v>0</v>
      </c>
      <c r="N67" s="7">
        <f t="shared" ca="1" si="19"/>
        <v>0</v>
      </c>
      <c r="O67" s="7">
        <f t="shared" ca="1" si="19"/>
        <v>0</v>
      </c>
      <c r="P67" s="7">
        <f t="shared" ca="1" si="19"/>
        <v>0</v>
      </c>
      <c r="Q67" s="66">
        <f t="shared" ca="1" si="20"/>
        <v>0</v>
      </c>
      <c r="R67" s="67">
        <f t="shared" ca="1" si="20"/>
        <v>0</v>
      </c>
      <c r="S67" s="67">
        <f t="shared" ca="1" si="20"/>
        <v>0</v>
      </c>
      <c r="T67" s="67">
        <f t="shared" ca="1" si="20"/>
        <v>0</v>
      </c>
      <c r="U67" s="67">
        <f t="shared" ca="1" si="20"/>
        <v>0</v>
      </c>
      <c r="V67" s="67">
        <f t="shared" ca="1" si="20"/>
        <v>0</v>
      </c>
      <c r="W67" s="67">
        <f t="shared" ca="1" si="20"/>
        <v>0</v>
      </c>
      <c r="X67" s="67">
        <f t="shared" ca="1" si="20"/>
        <v>0</v>
      </c>
      <c r="Y67" s="67">
        <f t="shared" ca="1" si="20"/>
        <v>0</v>
      </c>
      <c r="Z67" s="67">
        <f t="shared" ca="1" si="20"/>
        <v>0</v>
      </c>
      <c r="AA67" s="67">
        <f t="shared" ca="1" si="20"/>
        <v>0</v>
      </c>
      <c r="AB67" s="67">
        <f t="shared" si="21"/>
        <v>0</v>
      </c>
      <c r="AC67" s="67" t="str">
        <f t="shared" ca="1" si="22"/>
        <v/>
      </c>
      <c r="AD67" s="36"/>
      <c r="AE67" s="36"/>
      <c r="AF67" s="36"/>
      <c r="AG67" s="36"/>
      <c r="AH67" s="36"/>
      <c r="AI67" s="36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</row>
    <row r="68" spans="1:48" x14ac:dyDescent="0.35">
      <c r="A68" s="211" t="s">
        <v>69</v>
      </c>
      <c r="B68" s="213">
        <v>1E-14</v>
      </c>
      <c r="E68" s="4"/>
      <c r="F68" s="4">
        <v>0</v>
      </c>
      <c r="G68" s="7">
        <f t="shared" ca="1" si="19"/>
        <v>0</v>
      </c>
      <c r="H68" s="7">
        <f t="shared" ca="1" si="19"/>
        <v>0</v>
      </c>
      <c r="I68" s="7">
        <f t="shared" ca="1" si="19"/>
        <v>0</v>
      </c>
      <c r="J68" s="7">
        <f t="shared" ca="1" si="19"/>
        <v>0</v>
      </c>
      <c r="K68" s="7">
        <f t="shared" ca="1" si="19"/>
        <v>0</v>
      </c>
      <c r="L68" s="7">
        <f t="shared" ca="1" si="19"/>
        <v>0</v>
      </c>
      <c r="M68" s="7">
        <f t="shared" ca="1" si="19"/>
        <v>0</v>
      </c>
      <c r="N68" s="7">
        <f t="shared" ca="1" si="19"/>
        <v>0</v>
      </c>
      <c r="O68" s="7">
        <f t="shared" ca="1" si="19"/>
        <v>0</v>
      </c>
      <c r="P68" s="7">
        <f t="shared" ca="1" si="19"/>
        <v>0</v>
      </c>
      <c r="Q68" s="66">
        <f t="shared" ca="1" si="20"/>
        <v>0</v>
      </c>
      <c r="R68" s="67">
        <f t="shared" ca="1" si="20"/>
        <v>0</v>
      </c>
      <c r="S68" s="67">
        <f t="shared" ca="1" si="20"/>
        <v>0</v>
      </c>
      <c r="T68" s="67">
        <f t="shared" ca="1" si="20"/>
        <v>0</v>
      </c>
      <c r="U68" s="67">
        <f t="shared" ca="1" si="20"/>
        <v>0</v>
      </c>
      <c r="V68" s="67">
        <f t="shared" ca="1" si="20"/>
        <v>0</v>
      </c>
      <c r="W68" s="67">
        <f t="shared" ca="1" si="20"/>
        <v>0</v>
      </c>
      <c r="X68" s="67">
        <f t="shared" ca="1" si="20"/>
        <v>0</v>
      </c>
      <c r="Y68" s="67">
        <f t="shared" ca="1" si="20"/>
        <v>0</v>
      </c>
      <c r="Z68" s="67">
        <f t="shared" ca="1" si="20"/>
        <v>0</v>
      </c>
      <c r="AA68" s="67">
        <f t="shared" ca="1" si="20"/>
        <v>0</v>
      </c>
      <c r="AB68" s="67">
        <f t="shared" si="21"/>
        <v>0</v>
      </c>
      <c r="AC68" s="67" t="str">
        <f t="shared" ca="1" si="22"/>
        <v/>
      </c>
      <c r="AD68" s="36"/>
      <c r="AE68" s="36"/>
      <c r="AF68" s="36"/>
      <c r="AG68" s="36"/>
      <c r="AH68" s="36"/>
      <c r="AI68" s="36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</row>
    <row r="69" spans="1:48" x14ac:dyDescent="0.35">
      <c r="A69" s="211" t="s">
        <v>70</v>
      </c>
      <c r="B69" s="213">
        <v>1E-14</v>
      </c>
      <c r="E69" s="4"/>
      <c r="F69" s="4">
        <v>0</v>
      </c>
      <c r="G69" s="7">
        <f t="shared" ca="1" si="19"/>
        <v>0</v>
      </c>
      <c r="H69" s="7">
        <f t="shared" ca="1" si="19"/>
        <v>0</v>
      </c>
      <c r="I69" s="7">
        <f t="shared" ca="1" si="19"/>
        <v>0</v>
      </c>
      <c r="J69" s="7">
        <f t="shared" ca="1" si="19"/>
        <v>0</v>
      </c>
      <c r="K69" s="7">
        <f t="shared" ca="1" si="19"/>
        <v>0</v>
      </c>
      <c r="L69" s="7">
        <f t="shared" ca="1" si="19"/>
        <v>0</v>
      </c>
      <c r="M69" s="7">
        <f t="shared" ca="1" si="19"/>
        <v>0</v>
      </c>
      <c r="N69" s="7">
        <f t="shared" ca="1" si="19"/>
        <v>0</v>
      </c>
      <c r="O69" s="7">
        <f t="shared" ca="1" si="19"/>
        <v>0</v>
      </c>
      <c r="P69" s="7">
        <f t="shared" ca="1" si="19"/>
        <v>0</v>
      </c>
      <c r="Q69" s="66">
        <f t="shared" ca="1" si="20"/>
        <v>0</v>
      </c>
      <c r="R69" s="67">
        <f t="shared" ca="1" si="20"/>
        <v>0</v>
      </c>
      <c r="S69" s="67">
        <f t="shared" ca="1" si="20"/>
        <v>0</v>
      </c>
      <c r="T69" s="67">
        <f t="shared" ca="1" si="20"/>
        <v>0</v>
      </c>
      <c r="U69" s="67">
        <f t="shared" ca="1" si="20"/>
        <v>0</v>
      </c>
      <c r="V69" s="67">
        <f t="shared" ca="1" si="20"/>
        <v>0</v>
      </c>
      <c r="W69" s="67">
        <f t="shared" ca="1" si="20"/>
        <v>0</v>
      </c>
      <c r="X69" s="67">
        <f t="shared" ca="1" si="20"/>
        <v>0</v>
      </c>
      <c r="Y69" s="67">
        <f t="shared" ca="1" si="20"/>
        <v>0</v>
      </c>
      <c r="Z69" s="67">
        <f t="shared" ca="1" si="20"/>
        <v>0</v>
      </c>
      <c r="AA69" s="67">
        <f t="shared" ca="1" si="20"/>
        <v>0</v>
      </c>
      <c r="AB69" s="67">
        <f t="shared" si="21"/>
        <v>0</v>
      </c>
      <c r="AC69" s="67" t="str">
        <f t="shared" ca="1" si="22"/>
        <v/>
      </c>
      <c r="AD69" s="36"/>
      <c r="AE69" s="36"/>
      <c r="AF69" s="36"/>
      <c r="AG69" s="36"/>
      <c r="AH69" s="36"/>
      <c r="AI69" s="36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</row>
    <row r="70" spans="1:48" x14ac:dyDescent="0.35">
      <c r="A70" s="211" t="s">
        <v>71</v>
      </c>
      <c r="B70" s="213">
        <v>1E-14</v>
      </c>
      <c r="E70" s="4"/>
      <c r="F70" s="4">
        <v>0</v>
      </c>
      <c r="G70" s="67">
        <f t="shared" ca="1" si="19"/>
        <v>0</v>
      </c>
      <c r="H70" s="67">
        <f t="shared" ca="1" si="19"/>
        <v>0</v>
      </c>
      <c r="I70" s="67">
        <f t="shared" ca="1" si="19"/>
        <v>0</v>
      </c>
      <c r="J70" s="67">
        <f t="shared" ca="1" si="19"/>
        <v>0</v>
      </c>
      <c r="K70" s="67">
        <f t="shared" ca="1" si="19"/>
        <v>0</v>
      </c>
      <c r="L70" s="67">
        <f t="shared" ca="1" si="19"/>
        <v>0</v>
      </c>
      <c r="M70" s="67">
        <f t="shared" ca="1" si="19"/>
        <v>0</v>
      </c>
      <c r="N70" s="67">
        <f t="shared" ca="1" si="19"/>
        <v>0</v>
      </c>
      <c r="O70" s="67">
        <f t="shared" ca="1" si="19"/>
        <v>0</v>
      </c>
      <c r="P70" s="67">
        <f t="shared" ca="1" si="19"/>
        <v>0</v>
      </c>
      <c r="Q70" s="67">
        <f t="shared" ca="1" si="20"/>
        <v>0</v>
      </c>
      <c r="R70" s="67">
        <f t="shared" ca="1" si="20"/>
        <v>0</v>
      </c>
      <c r="S70" s="67">
        <f t="shared" ca="1" si="20"/>
        <v>0</v>
      </c>
      <c r="T70" s="67">
        <f t="shared" ca="1" si="20"/>
        <v>0</v>
      </c>
      <c r="U70" s="67">
        <f t="shared" ca="1" si="20"/>
        <v>0</v>
      </c>
      <c r="V70" s="67">
        <f t="shared" ca="1" si="20"/>
        <v>0</v>
      </c>
      <c r="W70" s="67">
        <f t="shared" ca="1" si="20"/>
        <v>0</v>
      </c>
      <c r="X70" s="67">
        <f t="shared" ca="1" si="20"/>
        <v>0</v>
      </c>
      <c r="Y70" s="67">
        <f t="shared" ca="1" si="20"/>
        <v>0</v>
      </c>
      <c r="Z70" s="67">
        <f t="shared" ca="1" si="20"/>
        <v>0</v>
      </c>
      <c r="AA70" s="67">
        <f t="shared" ca="1" si="20"/>
        <v>0</v>
      </c>
      <c r="AB70" s="67">
        <f t="shared" si="21"/>
        <v>0</v>
      </c>
      <c r="AC70" s="67" t="str">
        <f t="shared" ca="1" si="22"/>
        <v/>
      </c>
      <c r="AD70" s="36"/>
      <c r="AE70" s="36"/>
      <c r="AF70" s="36"/>
      <c r="AG70" s="36"/>
      <c r="AH70" s="36"/>
      <c r="AI70" s="36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</row>
    <row r="71" spans="1:48" x14ac:dyDescent="0.35">
      <c r="A71" s="211" t="s">
        <v>72</v>
      </c>
      <c r="B71" s="213">
        <v>1E-14</v>
      </c>
      <c r="E71" s="4"/>
      <c r="F71" s="4">
        <v>0</v>
      </c>
      <c r="G71" s="35">
        <f t="shared" ca="1" si="19"/>
        <v>0</v>
      </c>
      <c r="H71" s="68">
        <f t="shared" ca="1" si="19"/>
        <v>0</v>
      </c>
      <c r="I71" s="35">
        <f t="shared" ca="1" si="19"/>
        <v>0</v>
      </c>
      <c r="J71" s="35">
        <f t="shared" ca="1" si="19"/>
        <v>0</v>
      </c>
      <c r="K71" s="35">
        <f t="shared" ca="1" si="19"/>
        <v>0</v>
      </c>
      <c r="L71" s="35">
        <f t="shared" ca="1" si="19"/>
        <v>0</v>
      </c>
      <c r="M71" s="35">
        <f t="shared" ca="1" si="19"/>
        <v>0</v>
      </c>
      <c r="N71" s="35">
        <f t="shared" ca="1" si="19"/>
        <v>0</v>
      </c>
      <c r="O71" s="15">
        <f t="shared" ca="1" si="19"/>
        <v>0</v>
      </c>
      <c r="P71" s="15">
        <f t="shared" ca="1" si="19"/>
        <v>0</v>
      </c>
      <c r="Q71" s="36">
        <f t="shared" ca="1" si="20"/>
        <v>0</v>
      </c>
      <c r="R71" s="67">
        <f t="shared" ca="1" si="20"/>
        <v>0</v>
      </c>
      <c r="S71" s="67">
        <f t="shared" ca="1" si="20"/>
        <v>0</v>
      </c>
      <c r="T71" s="67">
        <f t="shared" ca="1" si="20"/>
        <v>0</v>
      </c>
      <c r="U71" s="67">
        <f t="shared" ca="1" si="20"/>
        <v>0</v>
      </c>
      <c r="V71" s="67">
        <f t="shared" ca="1" si="20"/>
        <v>0</v>
      </c>
      <c r="W71" s="67">
        <f t="shared" ca="1" si="20"/>
        <v>0</v>
      </c>
      <c r="X71" s="67">
        <f t="shared" ca="1" si="20"/>
        <v>0</v>
      </c>
      <c r="Y71" s="67">
        <f t="shared" ca="1" si="20"/>
        <v>0</v>
      </c>
      <c r="Z71" s="67">
        <f t="shared" ca="1" si="20"/>
        <v>0</v>
      </c>
      <c r="AA71" s="67">
        <f t="shared" ca="1" si="20"/>
        <v>0</v>
      </c>
      <c r="AB71" s="67">
        <f t="shared" si="21"/>
        <v>0</v>
      </c>
      <c r="AC71" s="67" t="str">
        <f t="shared" ca="1" si="22"/>
        <v/>
      </c>
      <c r="AD71" s="36"/>
      <c r="AE71" s="36"/>
      <c r="AF71" s="36"/>
      <c r="AG71" s="36"/>
      <c r="AH71" s="36"/>
      <c r="AI71" s="36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</row>
    <row r="72" spans="1:48" x14ac:dyDescent="0.35">
      <c r="A72" s="211" t="s">
        <v>73</v>
      </c>
      <c r="B72" s="213">
        <v>1E-14</v>
      </c>
      <c r="E72" s="4"/>
      <c r="F72" s="4">
        <v>0</v>
      </c>
      <c r="G72" s="67">
        <f t="shared" ca="1" si="19"/>
        <v>0</v>
      </c>
      <c r="H72" s="67">
        <f t="shared" ca="1" si="19"/>
        <v>0</v>
      </c>
      <c r="I72" s="67">
        <f t="shared" ca="1" si="19"/>
        <v>0</v>
      </c>
      <c r="J72" s="67">
        <f t="shared" ca="1" si="19"/>
        <v>0</v>
      </c>
      <c r="K72" s="67">
        <f t="shared" ca="1" si="19"/>
        <v>0</v>
      </c>
      <c r="L72" s="67">
        <f t="shared" ca="1" si="19"/>
        <v>0</v>
      </c>
      <c r="M72" s="67">
        <f t="shared" ca="1" si="19"/>
        <v>0</v>
      </c>
      <c r="N72" s="67">
        <f t="shared" ca="1" si="19"/>
        <v>0</v>
      </c>
      <c r="O72" s="66">
        <f t="shared" ca="1" si="19"/>
        <v>0</v>
      </c>
      <c r="P72" s="66">
        <f t="shared" ca="1" si="19"/>
        <v>0</v>
      </c>
      <c r="Q72" s="15">
        <f t="shared" ca="1" si="20"/>
        <v>0</v>
      </c>
      <c r="R72" s="35">
        <f t="shared" ca="1" si="20"/>
        <v>0</v>
      </c>
      <c r="S72" s="35">
        <f t="shared" ca="1" si="20"/>
        <v>0</v>
      </c>
      <c r="T72" s="35">
        <f t="shared" ca="1" si="20"/>
        <v>0</v>
      </c>
      <c r="U72" s="35">
        <f t="shared" ca="1" si="20"/>
        <v>0</v>
      </c>
      <c r="V72" s="35">
        <f t="shared" ca="1" si="20"/>
        <v>0</v>
      </c>
      <c r="W72" s="35">
        <f t="shared" ca="1" si="20"/>
        <v>0</v>
      </c>
      <c r="X72" s="35">
        <f t="shared" ca="1" si="20"/>
        <v>0</v>
      </c>
      <c r="Y72" s="68">
        <f t="shared" ca="1" si="20"/>
        <v>0</v>
      </c>
      <c r="Z72" s="68">
        <f t="shared" ca="1" si="20"/>
        <v>0</v>
      </c>
      <c r="AA72" s="68">
        <f t="shared" ca="1" si="20"/>
        <v>0</v>
      </c>
      <c r="AB72" s="67">
        <f t="shared" si="21"/>
        <v>0</v>
      </c>
      <c r="AC72" s="67" t="str">
        <f t="shared" ca="1" si="22"/>
        <v/>
      </c>
      <c r="AD72" s="36"/>
      <c r="AE72" s="36"/>
      <c r="AF72" s="36"/>
      <c r="AG72" s="36"/>
      <c r="AH72" s="36"/>
      <c r="AI72" s="36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</row>
    <row r="73" spans="1:48" x14ac:dyDescent="0.35">
      <c r="A73" s="211" t="s">
        <v>166</v>
      </c>
      <c r="B73" s="213">
        <v>1E-14</v>
      </c>
      <c r="E73" s="4"/>
      <c r="F73" s="4">
        <v>0</v>
      </c>
      <c r="G73" s="66">
        <f t="shared" ca="1" si="19"/>
        <v>0</v>
      </c>
      <c r="H73" s="66">
        <f t="shared" ca="1" si="19"/>
        <v>0</v>
      </c>
      <c r="I73" s="66">
        <f t="shared" ca="1" si="19"/>
        <v>0</v>
      </c>
      <c r="J73" s="66">
        <f t="shared" ca="1" si="19"/>
        <v>0</v>
      </c>
      <c r="K73" s="66">
        <f t="shared" ca="1" si="19"/>
        <v>0</v>
      </c>
      <c r="L73" s="66">
        <f t="shared" ca="1" si="19"/>
        <v>0</v>
      </c>
      <c r="M73" s="66">
        <f t="shared" ca="1" si="19"/>
        <v>0</v>
      </c>
      <c r="N73" s="66">
        <f t="shared" ca="1" si="19"/>
        <v>0</v>
      </c>
      <c r="O73" s="66">
        <f t="shared" ca="1" si="19"/>
        <v>0</v>
      </c>
      <c r="P73" s="66">
        <f t="shared" ca="1" si="19"/>
        <v>0</v>
      </c>
      <c r="Q73" s="36">
        <f t="shared" ca="1" si="20"/>
        <v>0</v>
      </c>
      <c r="R73" s="67">
        <f t="shared" ca="1" si="20"/>
        <v>0</v>
      </c>
      <c r="S73" s="67">
        <f t="shared" ca="1" si="20"/>
        <v>0</v>
      </c>
      <c r="T73" s="67">
        <f t="shared" ca="1" si="20"/>
        <v>0</v>
      </c>
      <c r="U73" s="67">
        <f t="shared" ca="1" si="20"/>
        <v>0</v>
      </c>
      <c r="V73" s="67">
        <f t="shared" ca="1" si="20"/>
        <v>0</v>
      </c>
      <c r="W73" s="67">
        <f t="shared" ca="1" si="20"/>
        <v>0</v>
      </c>
      <c r="X73" s="67">
        <f t="shared" ca="1" si="20"/>
        <v>0</v>
      </c>
      <c r="Y73" s="67">
        <f t="shared" ca="1" si="20"/>
        <v>0</v>
      </c>
      <c r="Z73" s="67">
        <f t="shared" ca="1" si="20"/>
        <v>0</v>
      </c>
      <c r="AA73" s="67">
        <f t="shared" ca="1" si="20"/>
        <v>0</v>
      </c>
      <c r="AB73" s="67">
        <f t="shared" si="21"/>
        <v>0</v>
      </c>
      <c r="AC73" s="67" t="str">
        <f t="shared" ca="1" si="22"/>
        <v/>
      </c>
      <c r="AD73" s="36"/>
      <c r="AE73" s="36"/>
      <c r="AF73" s="36"/>
      <c r="AG73" s="36"/>
      <c r="AH73" s="36"/>
      <c r="AI73" s="36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</row>
    <row r="74" spans="1:48" x14ac:dyDescent="0.35">
      <c r="A74" s="211" t="s">
        <v>74</v>
      </c>
      <c r="B74" s="213">
        <v>999</v>
      </c>
      <c r="E74" s="4"/>
      <c r="F74" s="4">
        <v>0</v>
      </c>
      <c r="G74" s="66">
        <f t="shared" ca="1" si="19"/>
        <v>0</v>
      </c>
      <c r="H74" s="66">
        <f t="shared" ca="1" si="19"/>
        <v>0</v>
      </c>
      <c r="I74" s="66">
        <f t="shared" ca="1" si="19"/>
        <v>0</v>
      </c>
      <c r="J74" s="66">
        <f t="shared" ca="1" si="19"/>
        <v>0</v>
      </c>
      <c r="K74" s="66">
        <f t="shared" ca="1" si="19"/>
        <v>0</v>
      </c>
      <c r="L74" s="66">
        <f t="shared" ca="1" si="19"/>
        <v>0</v>
      </c>
      <c r="M74" s="66">
        <f t="shared" ca="1" si="19"/>
        <v>0</v>
      </c>
      <c r="N74" s="66">
        <f t="shared" ca="1" si="19"/>
        <v>0</v>
      </c>
      <c r="O74" s="66">
        <f t="shared" ca="1" si="19"/>
        <v>0</v>
      </c>
      <c r="P74" s="66">
        <f t="shared" ca="1" si="19"/>
        <v>0</v>
      </c>
      <c r="Q74" s="36">
        <f t="shared" ca="1" si="20"/>
        <v>0</v>
      </c>
      <c r="R74" s="67">
        <f t="shared" ca="1" si="20"/>
        <v>0</v>
      </c>
      <c r="S74" s="67">
        <f t="shared" ca="1" si="20"/>
        <v>0</v>
      </c>
      <c r="T74" s="67">
        <f t="shared" ca="1" si="20"/>
        <v>0</v>
      </c>
      <c r="U74" s="67">
        <f t="shared" ca="1" si="20"/>
        <v>0</v>
      </c>
      <c r="V74" s="67">
        <f t="shared" ca="1" si="20"/>
        <v>0</v>
      </c>
      <c r="W74" s="67">
        <f t="shared" ca="1" si="20"/>
        <v>0</v>
      </c>
      <c r="X74" s="67">
        <f t="shared" ca="1" si="20"/>
        <v>0</v>
      </c>
      <c r="Y74" s="67">
        <f t="shared" ca="1" si="20"/>
        <v>0</v>
      </c>
      <c r="Z74" s="67">
        <f t="shared" ca="1" si="20"/>
        <v>0</v>
      </c>
      <c r="AA74" s="67">
        <f t="shared" ca="1" si="20"/>
        <v>0</v>
      </c>
      <c r="AB74" s="67">
        <f t="shared" si="21"/>
        <v>0</v>
      </c>
      <c r="AC74" s="67" t="str">
        <f t="shared" ca="1" si="22"/>
        <v/>
      </c>
      <c r="AD74" s="15"/>
      <c r="AE74" s="15"/>
      <c r="AF74" s="15"/>
      <c r="AG74" s="15"/>
      <c r="AH74" s="15"/>
      <c r="AI74" s="15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</row>
    <row r="75" spans="1:48" x14ac:dyDescent="0.35">
      <c r="A75" s="211"/>
      <c r="B75" s="213"/>
      <c r="E75" s="4"/>
      <c r="F75" s="4">
        <v>0</v>
      </c>
      <c r="G75" s="69">
        <f t="shared" ca="1" si="19"/>
        <v>0</v>
      </c>
      <c r="H75" s="69">
        <f t="shared" ca="1" si="19"/>
        <v>0</v>
      </c>
      <c r="I75" s="69">
        <f t="shared" ca="1" si="19"/>
        <v>0</v>
      </c>
      <c r="J75" s="69">
        <f t="shared" ca="1" si="19"/>
        <v>0</v>
      </c>
      <c r="K75" s="69">
        <f t="shared" ca="1" si="19"/>
        <v>0</v>
      </c>
      <c r="L75" s="69">
        <f t="shared" ca="1" si="19"/>
        <v>0</v>
      </c>
      <c r="M75" s="69">
        <f t="shared" ca="1" si="19"/>
        <v>0</v>
      </c>
      <c r="N75" s="69">
        <f t="shared" ca="1" si="19"/>
        <v>0</v>
      </c>
      <c r="O75" s="69">
        <f t="shared" ca="1" si="19"/>
        <v>0</v>
      </c>
      <c r="P75" s="69">
        <f t="shared" ca="1" si="19"/>
        <v>0</v>
      </c>
      <c r="Q75" s="36">
        <f t="shared" ca="1" si="20"/>
        <v>0</v>
      </c>
      <c r="R75" s="67">
        <f t="shared" ca="1" si="20"/>
        <v>0</v>
      </c>
      <c r="S75" s="67">
        <f t="shared" ca="1" si="20"/>
        <v>0</v>
      </c>
      <c r="T75" s="67">
        <f t="shared" ca="1" si="20"/>
        <v>0</v>
      </c>
      <c r="U75" s="67">
        <f t="shared" ca="1" si="20"/>
        <v>0</v>
      </c>
      <c r="V75" s="67">
        <f t="shared" ca="1" si="20"/>
        <v>0</v>
      </c>
      <c r="W75" s="67">
        <f t="shared" ca="1" si="20"/>
        <v>0</v>
      </c>
      <c r="X75" s="67">
        <f t="shared" ca="1" si="20"/>
        <v>0</v>
      </c>
      <c r="Y75" s="67">
        <f t="shared" ca="1" si="20"/>
        <v>0</v>
      </c>
      <c r="Z75" s="67">
        <f t="shared" ca="1" si="20"/>
        <v>0</v>
      </c>
      <c r="AA75" s="67">
        <f t="shared" ca="1" si="20"/>
        <v>0</v>
      </c>
      <c r="AB75" s="67">
        <f t="shared" si="21"/>
        <v>0</v>
      </c>
      <c r="AC75" s="67"/>
      <c r="AD75" s="36"/>
      <c r="AE75" s="36"/>
      <c r="AF75" s="36"/>
      <c r="AG75" s="36"/>
      <c r="AH75" s="36"/>
      <c r="AI75" s="36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</row>
    <row r="76" spans="1:48" x14ac:dyDescent="0.35">
      <c r="A76" s="211"/>
      <c r="B76" s="213"/>
      <c r="E76" s="4"/>
      <c r="F76" s="4"/>
      <c r="G76" s="69"/>
      <c r="H76" s="69"/>
      <c r="I76" s="69"/>
      <c r="J76" s="69"/>
      <c r="K76" s="69"/>
      <c r="L76" s="69"/>
      <c r="M76" s="69"/>
      <c r="N76" s="69"/>
      <c r="O76" s="69"/>
      <c r="P76" s="69"/>
      <c r="Q76" s="36"/>
      <c r="R76" s="67"/>
      <c r="S76" s="67"/>
      <c r="T76" s="67"/>
      <c r="U76" s="67"/>
      <c r="V76" s="67"/>
      <c r="W76" s="67"/>
      <c r="X76" s="67"/>
      <c r="Y76" s="67"/>
      <c r="Z76" s="67"/>
      <c r="AA76" s="67"/>
      <c r="AB76" s="67"/>
      <c r="AC76" s="67"/>
      <c r="AD76" s="36"/>
      <c r="AE76" s="36"/>
      <c r="AF76" s="36"/>
      <c r="AG76" s="36"/>
      <c r="AH76" s="36"/>
      <c r="AI76" s="36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</row>
    <row r="77" spans="1:48" x14ac:dyDescent="0.35">
      <c r="A77" s="211"/>
      <c r="B77" s="213"/>
      <c r="E77" s="4"/>
      <c r="F77" s="4"/>
      <c r="G77" s="69"/>
      <c r="H77" s="69"/>
      <c r="I77" s="69"/>
      <c r="J77" s="69"/>
      <c r="K77" s="69"/>
      <c r="L77" s="69"/>
      <c r="M77" s="69"/>
      <c r="N77" s="69"/>
      <c r="O77" s="69"/>
      <c r="P77" s="69"/>
      <c r="Q77" s="36"/>
      <c r="R77" s="67"/>
      <c r="S77" s="67"/>
      <c r="T77" s="67"/>
      <c r="U77" s="67"/>
      <c r="V77" s="67"/>
      <c r="W77" s="67"/>
      <c r="X77" s="67"/>
      <c r="Y77" s="67"/>
      <c r="Z77" s="67"/>
      <c r="AA77" s="67"/>
      <c r="AB77" s="67"/>
      <c r="AC77" s="67"/>
      <c r="AD77" s="36"/>
      <c r="AE77" s="36"/>
      <c r="AF77" s="36"/>
      <c r="AG77" s="36"/>
      <c r="AH77" s="36"/>
      <c r="AI77" s="36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</row>
    <row r="78" spans="1:48" x14ac:dyDescent="0.35">
      <c r="A78" s="211"/>
      <c r="B78" s="213"/>
      <c r="E78" s="4"/>
      <c r="F78" s="4"/>
      <c r="G78" s="69"/>
      <c r="H78" s="69"/>
      <c r="I78" s="69"/>
      <c r="J78" s="69"/>
      <c r="K78" s="69"/>
      <c r="L78" s="69"/>
      <c r="M78" s="69"/>
      <c r="N78" s="69"/>
      <c r="O78" s="69"/>
      <c r="P78" s="69"/>
      <c r="Q78" s="36"/>
      <c r="R78" s="67"/>
      <c r="S78" s="67"/>
      <c r="T78" s="67"/>
      <c r="U78" s="67"/>
      <c r="V78" s="67"/>
      <c r="W78" s="67"/>
      <c r="X78" s="67"/>
      <c r="Y78" s="67"/>
      <c r="Z78" s="67"/>
      <c r="AA78" s="67"/>
      <c r="AB78" s="67"/>
      <c r="AC78" s="67"/>
      <c r="AD78" s="36"/>
      <c r="AE78" s="36"/>
      <c r="AF78" s="36"/>
      <c r="AG78" s="36"/>
      <c r="AH78" s="36"/>
      <c r="AI78" s="36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</row>
    <row r="79" spans="1:48" x14ac:dyDescent="0.35">
      <c r="A79" s="211"/>
      <c r="B79" s="213"/>
      <c r="E79" s="4"/>
      <c r="F79" s="4"/>
      <c r="G79" s="69"/>
      <c r="H79" s="69"/>
      <c r="I79" s="69"/>
      <c r="J79" s="69"/>
      <c r="K79" s="69"/>
      <c r="L79" s="69"/>
      <c r="M79" s="69"/>
      <c r="N79" s="69"/>
      <c r="O79" s="69"/>
      <c r="P79" s="69"/>
      <c r="Q79" s="36"/>
      <c r="R79" s="67"/>
      <c r="S79" s="67"/>
      <c r="T79" s="67"/>
      <c r="U79" s="67"/>
      <c r="V79" s="67"/>
      <c r="W79" s="67"/>
      <c r="X79" s="67"/>
      <c r="Y79" s="67"/>
      <c r="Z79" s="67"/>
      <c r="AA79" s="67"/>
      <c r="AB79" s="67"/>
      <c r="AC79" s="67"/>
      <c r="AD79" s="36"/>
      <c r="AE79" s="36"/>
      <c r="AF79" s="36"/>
      <c r="AG79" s="36"/>
      <c r="AH79" s="36"/>
      <c r="AI79" s="36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</row>
    <row r="80" spans="1:48" x14ac:dyDescent="0.35">
      <c r="A80" s="211"/>
      <c r="B80" s="213"/>
      <c r="E80" s="4"/>
      <c r="F80" s="4"/>
      <c r="G80" s="69"/>
      <c r="H80" s="69"/>
      <c r="I80" s="69"/>
      <c r="J80" s="69"/>
      <c r="K80" s="69"/>
      <c r="L80" s="69"/>
      <c r="M80" s="69"/>
      <c r="N80" s="69"/>
      <c r="O80" s="69"/>
      <c r="P80" s="69"/>
      <c r="Q80" s="36"/>
      <c r="R80" s="67"/>
      <c r="S80" s="67"/>
      <c r="T80" s="67"/>
      <c r="U80" s="67"/>
      <c r="V80" s="67"/>
      <c r="W80" s="67"/>
      <c r="X80" s="67"/>
      <c r="Y80" s="67"/>
      <c r="Z80" s="67"/>
      <c r="AA80" s="67"/>
      <c r="AB80" s="67"/>
      <c r="AC80" s="67"/>
      <c r="AD80" s="36"/>
      <c r="AE80" s="36"/>
      <c r="AF80" s="36"/>
      <c r="AG80" s="36"/>
      <c r="AH80" s="36"/>
      <c r="AI80" s="36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</row>
    <row r="81" spans="1:48" x14ac:dyDescent="0.35">
      <c r="A81" s="211"/>
      <c r="B81" s="213"/>
      <c r="E81" s="4"/>
      <c r="F81" s="4"/>
      <c r="G81" s="69"/>
      <c r="H81" s="69"/>
      <c r="I81" s="69"/>
      <c r="J81" s="69"/>
      <c r="K81" s="69"/>
      <c r="L81" s="69"/>
      <c r="M81" s="69"/>
      <c r="N81" s="69"/>
      <c r="O81" s="69"/>
      <c r="P81" s="69"/>
      <c r="Q81" s="36"/>
      <c r="R81" s="67"/>
      <c r="S81" s="67"/>
      <c r="T81" s="67"/>
      <c r="U81" s="67"/>
      <c r="V81" s="67"/>
      <c r="W81" s="67"/>
      <c r="X81" s="67"/>
      <c r="Y81" s="67"/>
      <c r="Z81" s="67"/>
      <c r="AA81" s="67"/>
      <c r="AB81" s="67"/>
      <c r="AC81" s="67"/>
      <c r="AD81" s="36"/>
      <c r="AE81" s="36"/>
      <c r="AF81" s="36"/>
      <c r="AG81" s="36"/>
      <c r="AH81" s="36"/>
      <c r="AI81" s="36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</row>
    <row r="82" spans="1:48" x14ac:dyDescent="0.35">
      <c r="A82" s="211"/>
      <c r="B82" s="213"/>
      <c r="E82" s="4"/>
      <c r="F82" s="4"/>
      <c r="G82" s="69"/>
      <c r="H82" s="69"/>
      <c r="I82" s="69"/>
      <c r="J82" s="69"/>
      <c r="K82" s="69"/>
      <c r="L82" s="69"/>
      <c r="M82" s="69"/>
      <c r="N82" s="69"/>
      <c r="O82" s="69"/>
      <c r="P82" s="69"/>
      <c r="Q82" s="36"/>
      <c r="R82" s="67"/>
      <c r="S82" s="67"/>
      <c r="T82" s="67"/>
      <c r="U82" s="67"/>
      <c r="V82" s="67"/>
      <c r="W82" s="67"/>
      <c r="X82" s="67"/>
      <c r="Y82" s="67"/>
      <c r="Z82" s="67"/>
      <c r="AA82" s="67"/>
      <c r="AB82" s="67"/>
      <c r="AC82" s="67"/>
      <c r="AD82" s="36"/>
      <c r="AE82" s="36"/>
      <c r="AF82" s="36"/>
      <c r="AG82" s="36"/>
      <c r="AH82" s="36"/>
      <c r="AI82" s="36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12"/>
    </row>
    <row r="83" spans="1:48" x14ac:dyDescent="0.35">
      <c r="A83" s="211"/>
      <c r="B83" s="213"/>
      <c r="E83" s="4"/>
      <c r="F83" s="4"/>
      <c r="G83" s="69"/>
      <c r="H83" s="69"/>
      <c r="I83" s="69"/>
      <c r="J83" s="69"/>
      <c r="K83" s="69"/>
      <c r="L83" s="69"/>
      <c r="M83" s="69"/>
      <c r="N83" s="69"/>
      <c r="O83" s="69"/>
      <c r="P83" s="69"/>
      <c r="Q83" s="36"/>
      <c r="R83" s="67"/>
      <c r="S83" s="67"/>
      <c r="T83" s="67"/>
      <c r="U83" s="67"/>
      <c r="V83" s="67"/>
      <c r="W83" s="67"/>
      <c r="X83" s="67"/>
      <c r="Y83" s="67"/>
      <c r="Z83" s="67"/>
      <c r="AA83" s="67"/>
      <c r="AB83" s="67"/>
      <c r="AC83" s="67"/>
      <c r="AD83" s="36"/>
      <c r="AE83" s="36"/>
      <c r="AF83" s="36"/>
      <c r="AG83" s="36"/>
      <c r="AH83" s="36"/>
      <c r="AI83" s="36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12"/>
    </row>
    <row r="84" spans="1:48" x14ac:dyDescent="0.35">
      <c r="A84" s="211"/>
      <c r="B84" s="213"/>
      <c r="E84" s="4"/>
      <c r="F84" s="4"/>
      <c r="G84" s="69"/>
      <c r="H84" s="69"/>
      <c r="I84" s="69"/>
      <c r="J84" s="69"/>
      <c r="K84" s="69"/>
      <c r="L84" s="69"/>
      <c r="M84" s="69"/>
      <c r="N84" s="69"/>
      <c r="O84" s="69"/>
      <c r="P84" s="69"/>
      <c r="Q84" s="36"/>
      <c r="R84" s="67"/>
      <c r="S84" s="67"/>
      <c r="T84" s="67"/>
      <c r="U84" s="67"/>
      <c r="V84" s="67"/>
      <c r="W84" s="67"/>
      <c r="X84" s="67"/>
      <c r="Y84" s="67"/>
      <c r="Z84" s="67"/>
      <c r="AA84" s="67"/>
      <c r="AB84" s="67"/>
      <c r="AC84" s="67"/>
      <c r="AD84" s="36"/>
      <c r="AE84" s="36"/>
      <c r="AF84" s="36"/>
      <c r="AG84" s="36"/>
      <c r="AH84" s="36"/>
      <c r="AI84" s="36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</row>
    <row r="85" spans="1:48" x14ac:dyDescent="0.35">
      <c r="A85" s="211"/>
      <c r="B85" s="213"/>
      <c r="E85" s="4"/>
      <c r="F85" s="4"/>
      <c r="G85" s="69"/>
      <c r="H85" s="69"/>
      <c r="I85" s="69"/>
      <c r="J85" s="69"/>
      <c r="K85" s="69"/>
      <c r="L85" s="69"/>
      <c r="M85" s="69"/>
      <c r="N85" s="69"/>
      <c r="O85" s="69"/>
      <c r="P85" s="69"/>
      <c r="Q85" s="36"/>
      <c r="R85" s="67"/>
      <c r="S85" s="67"/>
      <c r="T85" s="67"/>
      <c r="U85" s="67"/>
      <c r="V85" s="67"/>
      <c r="W85" s="67"/>
      <c r="X85" s="67"/>
      <c r="Y85" s="67"/>
      <c r="Z85" s="67"/>
      <c r="AA85" s="67"/>
      <c r="AB85" s="67"/>
      <c r="AC85" s="67"/>
      <c r="AD85" s="36"/>
      <c r="AE85" s="36"/>
      <c r="AF85" s="36"/>
      <c r="AG85" s="36"/>
      <c r="AH85" s="36"/>
      <c r="AI85" s="36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</row>
    <row r="86" spans="1:48" x14ac:dyDescent="0.35">
      <c r="A86" s="211"/>
      <c r="B86" s="213"/>
      <c r="E86" s="4"/>
      <c r="F86" s="4"/>
      <c r="G86" s="69"/>
      <c r="H86" s="69"/>
      <c r="I86" s="69"/>
      <c r="J86" s="69"/>
      <c r="K86" s="69"/>
      <c r="L86" s="69"/>
      <c r="M86" s="69"/>
      <c r="N86" s="69"/>
      <c r="O86" s="69"/>
      <c r="P86" s="69"/>
      <c r="Q86" s="36"/>
      <c r="R86" s="67"/>
      <c r="S86" s="67"/>
      <c r="T86" s="67"/>
      <c r="U86" s="67"/>
      <c r="V86" s="67"/>
      <c r="W86" s="67"/>
      <c r="X86" s="67"/>
      <c r="Y86" s="67"/>
      <c r="Z86" s="67"/>
      <c r="AA86" s="67"/>
      <c r="AB86" s="67"/>
      <c r="AC86" s="67"/>
      <c r="AD86" s="36"/>
      <c r="AE86" s="36"/>
      <c r="AF86" s="36"/>
      <c r="AG86" s="36"/>
      <c r="AH86" s="36"/>
      <c r="AI86" s="36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</row>
    <row r="87" spans="1:48" x14ac:dyDescent="0.35">
      <c r="A87" s="211"/>
      <c r="B87" s="213"/>
      <c r="E87" s="4"/>
      <c r="F87" s="4"/>
      <c r="G87" s="69"/>
      <c r="H87" s="69"/>
      <c r="I87" s="69"/>
      <c r="J87" s="69"/>
      <c r="K87" s="69"/>
      <c r="L87" s="69"/>
      <c r="M87" s="69"/>
      <c r="N87" s="69"/>
      <c r="O87" s="69"/>
      <c r="P87" s="69"/>
      <c r="Q87" s="36"/>
      <c r="R87" s="67"/>
      <c r="S87" s="67"/>
      <c r="T87" s="67"/>
      <c r="U87" s="67"/>
      <c r="V87" s="67"/>
      <c r="W87" s="67"/>
      <c r="X87" s="67"/>
      <c r="Y87" s="67"/>
      <c r="Z87" s="67"/>
      <c r="AA87" s="67"/>
      <c r="AB87" s="67"/>
      <c r="AC87" s="67"/>
      <c r="AD87" s="36"/>
      <c r="AE87" s="36"/>
      <c r="AF87" s="36"/>
      <c r="AG87" s="36"/>
      <c r="AH87" s="36"/>
      <c r="AI87" s="36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</row>
    <row r="88" spans="1:48" x14ac:dyDescent="0.35">
      <c r="A88" s="211"/>
      <c r="B88" s="213"/>
      <c r="E88" s="4"/>
      <c r="F88" s="4"/>
      <c r="G88" s="69"/>
      <c r="H88" s="69"/>
      <c r="I88" s="69"/>
      <c r="J88" s="69"/>
      <c r="K88" s="69"/>
      <c r="L88" s="69"/>
      <c r="M88" s="69"/>
      <c r="N88" s="69"/>
      <c r="O88" s="69"/>
      <c r="P88" s="69"/>
      <c r="Q88" s="36"/>
      <c r="R88" s="67"/>
      <c r="S88" s="67"/>
      <c r="T88" s="67"/>
      <c r="U88" s="67"/>
      <c r="V88" s="67"/>
      <c r="W88" s="67"/>
      <c r="X88" s="67"/>
      <c r="Y88" s="67"/>
      <c r="Z88" s="67"/>
      <c r="AA88" s="67"/>
      <c r="AB88" s="67"/>
      <c r="AC88" s="67"/>
      <c r="AD88" s="36"/>
      <c r="AE88" s="36"/>
      <c r="AF88" s="36"/>
      <c r="AG88" s="36"/>
      <c r="AH88" s="36"/>
      <c r="AI88" s="36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</row>
    <row r="89" spans="1:48" x14ac:dyDescent="0.35">
      <c r="A89" s="211"/>
      <c r="B89" s="213"/>
      <c r="E89" s="4"/>
      <c r="F89" s="4"/>
      <c r="G89" s="69"/>
      <c r="H89" s="69"/>
      <c r="I89" s="69"/>
      <c r="J89" s="69"/>
      <c r="K89" s="69"/>
      <c r="L89" s="69"/>
      <c r="M89" s="69"/>
      <c r="N89" s="69"/>
      <c r="O89" s="69"/>
      <c r="P89" s="69"/>
      <c r="Q89" s="36"/>
      <c r="R89" s="67"/>
      <c r="S89" s="67"/>
      <c r="T89" s="67"/>
      <c r="U89" s="67"/>
      <c r="V89" s="67"/>
      <c r="W89" s="67"/>
      <c r="X89" s="67"/>
      <c r="Y89" s="67"/>
      <c r="Z89" s="67"/>
      <c r="AA89" s="67"/>
      <c r="AB89" s="67"/>
      <c r="AC89" s="67"/>
      <c r="AD89" s="36"/>
      <c r="AE89" s="36"/>
      <c r="AF89" s="36"/>
      <c r="AG89" s="36"/>
      <c r="AH89" s="36"/>
      <c r="AI89" s="36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</row>
    <row r="90" spans="1:48" x14ac:dyDescent="0.35">
      <c r="A90" s="211"/>
      <c r="B90" s="213"/>
      <c r="E90" s="4"/>
      <c r="F90" s="4"/>
      <c r="G90" s="69"/>
      <c r="H90" s="69"/>
      <c r="I90" s="69"/>
      <c r="J90" s="69"/>
      <c r="K90" s="69"/>
      <c r="L90" s="69"/>
      <c r="M90" s="69"/>
      <c r="N90" s="69"/>
      <c r="O90" s="69"/>
      <c r="P90" s="69"/>
      <c r="Q90" s="36"/>
      <c r="R90" s="67"/>
      <c r="S90" s="67"/>
      <c r="T90" s="67"/>
      <c r="U90" s="67"/>
      <c r="V90" s="67"/>
      <c r="W90" s="67"/>
      <c r="X90" s="67"/>
      <c r="Y90" s="67"/>
      <c r="Z90" s="67"/>
      <c r="AA90" s="67"/>
      <c r="AB90" s="67"/>
      <c r="AC90" s="67"/>
      <c r="AD90" s="36"/>
      <c r="AE90" s="36"/>
      <c r="AF90" s="36"/>
      <c r="AG90" s="36"/>
      <c r="AH90" s="36"/>
      <c r="AI90" s="36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</row>
    <row r="91" spans="1:48" x14ac:dyDescent="0.35">
      <c r="A91" s="211"/>
      <c r="B91" s="213"/>
      <c r="E91" s="4"/>
      <c r="F91" s="4"/>
      <c r="G91" s="69"/>
      <c r="H91" s="69"/>
      <c r="I91" s="69"/>
      <c r="J91" s="69"/>
      <c r="K91" s="69"/>
      <c r="L91" s="69"/>
      <c r="M91" s="69"/>
      <c r="N91" s="69"/>
      <c r="O91" s="69"/>
      <c r="P91" s="69"/>
      <c r="Q91" s="36"/>
      <c r="R91" s="67"/>
      <c r="S91" s="67"/>
      <c r="T91" s="67"/>
      <c r="U91" s="67"/>
      <c r="V91" s="67"/>
      <c r="W91" s="67"/>
      <c r="X91" s="67"/>
      <c r="Y91" s="67"/>
      <c r="Z91" s="67"/>
      <c r="AA91" s="67"/>
      <c r="AB91" s="67"/>
      <c r="AC91" s="67"/>
      <c r="AD91" s="36"/>
      <c r="AE91" s="36"/>
      <c r="AF91" s="36"/>
      <c r="AG91" s="36"/>
      <c r="AH91" s="36"/>
      <c r="AI91" s="36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</row>
    <row r="92" spans="1:48" x14ac:dyDescent="0.35">
      <c r="A92" s="211"/>
      <c r="B92" s="213"/>
      <c r="E92" s="4"/>
      <c r="F92" s="4"/>
      <c r="G92" s="69"/>
      <c r="H92" s="69"/>
      <c r="I92" s="69"/>
      <c r="J92" s="69"/>
      <c r="K92" s="69"/>
      <c r="L92" s="69"/>
      <c r="M92" s="69"/>
      <c r="N92" s="69"/>
      <c r="O92" s="69"/>
      <c r="P92" s="69"/>
      <c r="Q92" s="36"/>
      <c r="R92" s="67"/>
      <c r="S92" s="67"/>
      <c r="T92" s="67"/>
      <c r="U92" s="67"/>
      <c r="V92" s="67"/>
      <c r="W92" s="67"/>
      <c r="X92" s="67"/>
      <c r="Y92" s="67"/>
      <c r="Z92" s="67"/>
      <c r="AA92" s="67"/>
      <c r="AB92" s="67"/>
      <c r="AC92" s="67"/>
      <c r="AD92" s="36"/>
      <c r="AE92" s="36"/>
      <c r="AF92" s="36"/>
      <c r="AG92" s="36"/>
      <c r="AH92" s="36"/>
      <c r="AI92" s="36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</row>
    <row r="93" spans="1:48" x14ac:dyDescent="0.35">
      <c r="A93" s="211"/>
      <c r="B93" s="213"/>
      <c r="E93" s="4"/>
      <c r="F93" s="4"/>
      <c r="G93" s="66" t="str">
        <f t="shared" ref="G93:AA93" ca="1" si="23">_xlfn.LET(_xlpm.a,VLOOKUP(G$63&amp;$E$64&amp;$F93,INDIRECT($E$66),5,FALSE),IF(ISNA(_xlpm.a),"",IF(_xlpm.a&lt;=0.1,"",_xlpm.a)))</f>
        <v/>
      </c>
      <c r="H93" s="66" t="str">
        <f t="shared" ca="1" si="23"/>
        <v/>
      </c>
      <c r="I93" s="66" t="str">
        <f t="shared" ca="1" si="23"/>
        <v/>
      </c>
      <c r="J93" s="66" t="str">
        <f t="shared" ca="1" si="23"/>
        <v/>
      </c>
      <c r="K93" s="66" t="str">
        <f t="shared" ca="1" si="23"/>
        <v/>
      </c>
      <c r="L93" s="66" t="str">
        <f t="shared" ca="1" si="23"/>
        <v/>
      </c>
      <c r="M93" s="66" t="str">
        <f t="shared" ca="1" si="23"/>
        <v/>
      </c>
      <c r="N93" s="66" t="str">
        <f t="shared" ca="1" si="23"/>
        <v/>
      </c>
      <c r="O93" s="66" t="str">
        <f t="shared" ca="1" si="23"/>
        <v/>
      </c>
      <c r="P93" s="66" t="str">
        <f t="shared" ca="1" si="23"/>
        <v/>
      </c>
      <c r="Q93" s="36" t="str">
        <f t="shared" ca="1" si="23"/>
        <v/>
      </c>
      <c r="R93" s="67" t="str">
        <f t="shared" ca="1" si="23"/>
        <v/>
      </c>
      <c r="S93" s="67" t="str">
        <f t="shared" ca="1" si="23"/>
        <v/>
      </c>
      <c r="T93" s="67" t="str">
        <f t="shared" ca="1" si="23"/>
        <v/>
      </c>
      <c r="U93" s="67" t="str">
        <f t="shared" ca="1" si="23"/>
        <v/>
      </c>
      <c r="V93" s="67" t="str">
        <f t="shared" ca="1" si="23"/>
        <v/>
      </c>
      <c r="W93" s="67" t="str">
        <f t="shared" ca="1" si="23"/>
        <v/>
      </c>
      <c r="X93" s="67" t="str">
        <f t="shared" ca="1" si="23"/>
        <v/>
      </c>
      <c r="Y93" s="67" t="str">
        <f t="shared" ca="1" si="23"/>
        <v/>
      </c>
      <c r="Z93" s="67" t="str">
        <f t="shared" ca="1" si="23"/>
        <v/>
      </c>
      <c r="AA93" s="67" t="str">
        <f t="shared" ca="1" si="23"/>
        <v/>
      </c>
      <c r="AB93" s="67"/>
      <c r="AC93" s="67"/>
      <c r="AD93" s="36"/>
      <c r="AE93" s="36"/>
      <c r="AF93" s="36"/>
      <c r="AG93" s="36"/>
      <c r="AH93" s="36"/>
      <c r="AI93" s="36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</row>
    <row r="94" spans="1:48" x14ac:dyDescent="0.35">
      <c r="A94" s="211"/>
      <c r="B94" s="213"/>
      <c r="E94" s="4"/>
      <c r="F94" s="4"/>
      <c r="G94" s="66"/>
      <c r="H94" s="66"/>
      <c r="I94" s="66"/>
      <c r="J94" s="66"/>
      <c r="K94" s="66"/>
      <c r="L94" s="66"/>
      <c r="M94" s="66"/>
      <c r="N94" s="66"/>
      <c r="O94" s="66"/>
      <c r="P94" s="66"/>
      <c r="Q94" s="36"/>
      <c r="R94" s="67"/>
      <c r="S94" s="67"/>
      <c r="T94" s="67"/>
      <c r="U94" s="67"/>
      <c r="V94" s="67"/>
      <c r="W94" s="67"/>
      <c r="X94" s="67"/>
      <c r="Y94" s="67"/>
      <c r="Z94" s="67"/>
      <c r="AA94" s="67"/>
      <c r="AB94" s="67"/>
      <c r="AC94" s="67"/>
      <c r="AD94" s="36"/>
      <c r="AE94" s="36"/>
      <c r="AF94" s="36"/>
      <c r="AG94" s="36"/>
      <c r="AH94" s="36"/>
      <c r="AI94" s="36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</row>
    <row r="95" spans="1:48" x14ac:dyDescent="0.35">
      <c r="A95" s="211"/>
      <c r="B95" s="213"/>
      <c r="F95" s="4"/>
      <c r="G95" s="82" t="str">
        <f>IF(ISBLANK(G96),"","'"&amp;RIGHT(G96,2))</f>
        <v>'21</v>
      </c>
      <c r="H95" s="82" t="str">
        <f t="shared" ref="H95:AA95" si="24">IF(ISBLANK(H96),"","'"&amp;RIGHT(H96,2))</f>
        <v>'22</v>
      </c>
      <c r="I95" s="82" t="str">
        <f t="shared" si="24"/>
        <v>'23</v>
      </c>
      <c r="J95" s="82" t="str">
        <f t="shared" si="24"/>
        <v>'24</v>
      </c>
      <c r="K95" s="82" t="str">
        <f t="shared" si="24"/>
        <v>'25</v>
      </c>
      <c r="L95" s="82" t="str">
        <f t="shared" si="24"/>
        <v>'26</v>
      </c>
      <c r="M95" s="82" t="str">
        <f t="shared" si="24"/>
        <v>'27</v>
      </c>
      <c r="N95" s="82" t="str">
        <f t="shared" si="24"/>
        <v>'28</v>
      </c>
      <c r="O95" s="82" t="str">
        <f t="shared" si="24"/>
        <v>'29</v>
      </c>
      <c r="P95" s="82" t="str">
        <f t="shared" si="24"/>
        <v>'30</v>
      </c>
      <c r="Q95" s="82" t="str">
        <f t="shared" si="24"/>
        <v>'31</v>
      </c>
      <c r="R95" s="82" t="str">
        <f t="shared" si="24"/>
        <v>'32</v>
      </c>
      <c r="S95" s="82" t="str">
        <f t="shared" si="24"/>
        <v>'33</v>
      </c>
      <c r="T95" s="82" t="str">
        <f t="shared" si="24"/>
        <v>'34</v>
      </c>
      <c r="U95" s="82" t="str">
        <f t="shared" si="24"/>
        <v>'35</v>
      </c>
      <c r="V95" s="82" t="str">
        <f t="shared" si="24"/>
        <v>'36</v>
      </c>
      <c r="W95" s="82" t="str">
        <f t="shared" si="24"/>
        <v>'37</v>
      </c>
      <c r="X95" s="82" t="str">
        <f t="shared" si="24"/>
        <v>'38</v>
      </c>
      <c r="Y95" s="82" t="str">
        <f t="shared" si="24"/>
        <v>'39</v>
      </c>
      <c r="Z95" s="82" t="str">
        <f t="shared" si="24"/>
        <v>'40</v>
      </c>
      <c r="AA95" s="82" t="str">
        <f t="shared" si="24"/>
        <v>'40</v>
      </c>
      <c r="AB95" s="67"/>
      <c r="AC95" s="67"/>
      <c r="AD95" s="36"/>
      <c r="AE95" s="36"/>
      <c r="AF95" s="36"/>
      <c r="AG95" s="36"/>
      <c r="AH95" s="36"/>
      <c r="AI95" s="36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</row>
    <row r="96" spans="1:48" x14ac:dyDescent="0.35">
      <c r="A96" s="211"/>
      <c r="B96" s="213"/>
      <c r="E96" s="2">
        <v>2019</v>
      </c>
      <c r="F96" s="4"/>
      <c r="G96" s="21">
        <f t="shared" ref="G96:AA96" si="25">IF(ISBLANK(G97),"",_xlfn.NUMBERVALUE(MID(G97,4,2))+$E$62-1)</f>
        <v>2021</v>
      </c>
      <c r="H96" s="21">
        <f t="shared" si="25"/>
        <v>2022</v>
      </c>
      <c r="I96" s="21">
        <f t="shared" si="25"/>
        <v>2023</v>
      </c>
      <c r="J96" s="21">
        <f t="shared" si="25"/>
        <v>2024</v>
      </c>
      <c r="K96" s="21">
        <f t="shared" si="25"/>
        <v>2025</v>
      </c>
      <c r="L96" s="21">
        <f t="shared" si="25"/>
        <v>2026</v>
      </c>
      <c r="M96" s="21">
        <f t="shared" si="25"/>
        <v>2027</v>
      </c>
      <c r="N96" s="21">
        <f t="shared" si="25"/>
        <v>2028</v>
      </c>
      <c r="O96" s="21">
        <f t="shared" si="25"/>
        <v>2029</v>
      </c>
      <c r="P96" s="21">
        <f t="shared" si="25"/>
        <v>2030</v>
      </c>
      <c r="Q96" s="21">
        <f t="shared" si="25"/>
        <v>2031</v>
      </c>
      <c r="R96" s="21">
        <f t="shared" si="25"/>
        <v>2032</v>
      </c>
      <c r="S96" s="21">
        <f t="shared" si="25"/>
        <v>2033</v>
      </c>
      <c r="T96" s="21">
        <f t="shared" si="25"/>
        <v>2034</v>
      </c>
      <c r="U96" s="21">
        <f t="shared" si="25"/>
        <v>2035</v>
      </c>
      <c r="V96" s="21">
        <f t="shared" si="25"/>
        <v>2036</v>
      </c>
      <c r="W96" s="21">
        <f t="shared" si="25"/>
        <v>2037</v>
      </c>
      <c r="X96" s="21">
        <f t="shared" si="25"/>
        <v>2038</v>
      </c>
      <c r="Y96" s="21">
        <f t="shared" si="25"/>
        <v>2039</v>
      </c>
      <c r="Z96" s="21">
        <f t="shared" si="25"/>
        <v>2040</v>
      </c>
      <c r="AA96" s="21">
        <f t="shared" si="25"/>
        <v>2040</v>
      </c>
      <c r="AB96" s="67"/>
      <c r="AC96" s="67"/>
      <c r="AD96" s="36"/>
      <c r="AE96" s="36"/>
      <c r="AF96" s="36"/>
      <c r="AG96" s="36"/>
      <c r="AH96" s="36"/>
      <c r="AI96" s="36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</row>
    <row r="97" spans="1:48" x14ac:dyDescent="0.35">
      <c r="A97" s="211"/>
      <c r="B97" s="213"/>
      <c r="E97" s="71" t="s">
        <v>294</v>
      </c>
      <c r="F97" s="4"/>
      <c r="G97" s="24" t="str">
        <f>G$63</f>
        <v>per3</v>
      </c>
      <c r="H97" s="24" t="str">
        <f t="shared" ref="H97:AA97" si="26">H$63</f>
        <v>per4</v>
      </c>
      <c r="I97" s="24" t="str">
        <f t="shared" si="26"/>
        <v>per5</v>
      </c>
      <c r="J97" s="24" t="str">
        <f t="shared" si="26"/>
        <v>per6</v>
      </c>
      <c r="K97" s="24" t="str">
        <f t="shared" si="26"/>
        <v>per7</v>
      </c>
      <c r="L97" s="24" t="str">
        <f t="shared" si="26"/>
        <v>per8</v>
      </c>
      <c r="M97" s="24" t="str">
        <f t="shared" si="26"/>
        <v>per9</v>
      </c>
      <c r="N97" s="24" t="str">
        <f t="shared" si="26"/>
        <v>per10</v>
      </c>
      <c r="O97" s="24" t="str">
        <f t="shared" si="26"/>
        <v>per11</v>
      </c>
      <c r="P97" s="24" t="str">
        <f t="shared" si="26"/>
        <v>per12</v>
      </c>
      <c r="Q97" s="24" t="str">
        <f t="shared" si="26"/>
        <v>per13</v>
      </c>
      <c r="R97" s="24" t="str">
        <f t="shared" si="26"/>
        <v>per14</v>
      </c>
      <c r="S97" s="24" t="str">
        <f t="shared" si="26"/>
        <v>per15</v>
      </c>
      <c r="T97" s="24" t="str">
        <f t="shared" si="26"/>
        <v>per16</v>
      </c>
      <c r="U97" s="24" t="str">
        <f t="shared" si="26"/>
        <v>per17</v>
      </c>
      <c r="V97" s="24" t="str">
        <f t="shared" si="26"/>
        <v>per18</v>
      </c>
      <c r="W97" s="24" t="str">
        <f t="shared" si="26"/>
        <v>per19</v>
      </c>
      <c r="X97" s="24" t="str">
        <f t="shared" si="26"/>
        <v>per20</v>
      </c>
      <c r="Y97" s="24" t="str">
        <f t="shared" si="26"/>
        <v>per21</v>
      </c>
      <c r="Z97" s="24" t="str">
        <f t="shared" si="26"/>
        <v>per22</v>
      </c>
      <c r="AA97" s="24" t="str">
        <f t="shared" si="26"/>
        <v>per22</v>
      </c>
      <c r="AB97" s="67"/>
      <c r="AC97" s="67"/>
      <c r="AD97" s="36"/>
      <c r="AE97" s="36"/>
      <c r="AF97" s="36"/>
      <c r="AG97" s="36"/>
      <c r="AH97" s="36"/>
      <c r="AI97" s="36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</row>
    <row r="98" spans="1:48" x14ac:dyDescent="0.35">
      <c r="A98" s="211"/>
      <c r="B98" s="213"/>
      <c r="D98" t="s">
        <v>306</v>
      </c>
      <c r="E98" s="2" t="s">
        <v>394</v>
      </c>
      <c r="F98" s="4" cm="1">
        <f t="array" ref="F98:F109">tblUnewActive</f>
        <v>0</v>
      </c>
      <c r="G98" s="16" t="str">
        <f t="shared" ref="G98:P110" ca="1" si="27">_xlfn.LET(_xlpm.a,VLOOKUP(G$97&amp;$E$98&amp;$F98,INDIRECT($E$100),5,FALSE),IF(ISNA(_xlpm.a),"",IF(_xlpm.a&lt;=0.1,"",_xlpm.a)))</f>
        <v/>
      </c>
      <c r="H98" s="16" t="str">
        <f t="shared" ca="1" si="27"/>
        <v/>
      </c>
      <c r="I98" s="16" t="str">
        <f t="shared" ca="1" si="27"/>
        <v/>
      </c>
      <c r="J98" s="16" t="str">
        <f t="shared" ca="1" si="27"/>
        <v/>
      </c>
      <c r="K98" s="16" t="str">
        <f t="shared" ca="1" si="27"/>
        <v/>
      </c>
      <c r="L98" s="16" t="str">
        <f t="shared" ca="1" si="27"/>
        <v/>
      </c>
      <c r="M98" s="7" t="str">
        <f t="shared" ca="1" si="27"/>
        <v/>
      </c>
      <c r="N98" s="7" t="str">
        <f t="shared" ca="1" si="27"/>
        <v/>
      </c>
      <c r="O98" s="7" t="str">
        <f t="shared" ca="1" si="27"/>
        <v/>
      </c>
      <c r="P98" s="7" t="str">
        <f t="shared" ca="1" si="27"/>
        <v/>
      </c>
      <c r="Q98" s="66" t="str">
        <f t="shared" ref="Q98:AA109" ca="1" si="28">_xlfn.LET(_xlpm.a,VLOOKUP(Q$97&amp;$E$98&amp;$F98,INDIRECT($E$100),5,FALSE),IF(ISNA(_xlpm.a),"",IF(_xlpm.a&lt;=0.1,"",_xlpm.a)))</f>
        <v/>
      </c>
      <c r="R98" s="67" t="str">
        <f t="shared" ca="1" si="28"/>
        <v/>
      </c>
      <c r="S98" s="67" t="str">
        <f t="shared" ca="1" si="28"/>
        <v/>
      </c>
      <c r="T98" s="67" t="str">
        <f t="shared" ca="1" si="28"/>
        <v/>
      </c>
      <c r="U98" s="67" t="str">
        <f t="shared" ca="1" si="28"/>
        <v/>
      </c>
      <c r="V98" s="67" t="str">
        <f t="shared" ca="1" si="28"/>
        <v/>
      </c>
      <c r="W98" s="67" t="str">
        <f t="shared" ca="1" si="28"/>
        <v/>
      </c>
      <c r="X98" s="67" t="str">
        <f t="shared" ca="1" si="28"/>
        <v/>
      </c>
      <c r="Y98" s="67" t="str">
        <f t="shared" ca="1" si="28"/>
        <v/>
      </c>
      <c r="Z98" s="67" t="str">
        <f t="shared" ca="1" si="28"/>
        <v/>
      </c>
      <c r="AA98" s="67" t="str">
        <f t="shared" ca="1" si="28"/>
        <v/>
      </c>
      <c r="AB98" s="67"/>
      <c r="AC98" s="67"/>
      <c r="AD98" s="36"/>
      <c r="AE98" s="36"/>
      <c r="AF98" s="36"/>
      <c r="AG98" s="36"/>
      <c r="AH98" s="36"/>
      <c r="AI98" s="36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</row>
    <row r="99" spans="1:48" x14ac:dyDescent="0.35">
      <c r="A99" s="211"/>
      <c r="B99" s="213"/>
      <c r="D99" t="s">
        <v>304</v>
      </c>
      <c r="E99" t="s">
        <v>327</v>
      </c>
      <c r="F99" s="4">
        <v>0</v>
      </c>
      <c r="G99" s="7" t="str">
        <f t="shared" ca="1" si="27"/>
        <v/>
      </c>
      <c r="H99" s="7" t="str">
        <f t="shared" ca="1" si="27"/>
        <v/>
      </c>
      <c r="I99" s="7" t="str">
        <f t="shared" ca="1" si="27"/>
        <v/>
      </c>
      <c r="J99" s="7" t="str">
        <f t="shared" ca="1" si="27"/>
        <v/>
      </c>
      <c r="K99" s="7" t="str">
        <f t="shared" ca="1" si="27"/>
        <v/>
      </c>
      <c r="L99" s="16" t="str">
        <f t="shared" ca="1" si="27"/>
        <v/>
      </c>
      <c r="M99" s="7" t="str">
        <f t="shared" ca="1" si="27"/>
        <v/>
      </c>
      <c r="N99" s="7" t="str">
        <f t="shared" ca="1" si="27"/>
        <v/>
      </c>
      <c r="O99" s="7" t="str">
        <f t="shared" ca="1" si="27"/>
        <v/>
      </c>
      <c r="P99" s="7" t="str">
        <f t="shared" ca="1" si="27"/>
        <v/>
      </c>
      <c r="Q99" s="66" t="str">
        <f t="shared" ca="1" si="28"/>
        <v/>
      </c>
      <c r="R99" s="67" t="str">
        <f t="shared" ca="1" si="28"/>
        <v/>
      </c>
      <c r="S99" s="67" t="str">
        <f t="shared" ca="1" si="28"/>
        <v/>
      </c>
      <c r="T99" s="67" t="str">
        <f t="shared" ca="1" si="28"/>
        <v/>
      </c>
      <c r="U99" s="67" t="str">
        <f t="shared" ca="1" si="28"/>
        <v/>
      </c>
      <c r="V99" s="67" t="str">
        <f t="shared" ca="1" si="28"/>
        <v/>
      </c>
      <c r="W99" s="67" t="str">
        <f t="shared" ca="1" si="28"/>
        <v/>
      </c>
      <c r="X99" s="67" t="str">
        <f t="shared" ca="1" si="28"/>
        <v/>
      </c>
      <c r="Y99" s="67" t="str">
        <f t="shared" ca="1" si="28"/>
        <v/>
      </c>
      <c r="Z99" s="67" t="str">
        <f t="shared" ca="1" si="28"/>
        <v/>
      </c>
      <c r="AA99" s="67" t="str">
        <f t="shared" ca="1" si="28"/>
        <v/>
      </c>
      <c r="AB99" s="67"/>
      <c r="AC99" s="67"/>
      <c r="AD99" s="36"/>
      <c r="AE99" s="36"/>
      <c r="AF99" s="36"/>
      <c r="AG99" s="36"/>
      <c r="AH99" s="36"/>
      <c r="AI99" s="36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</row>
    <row r="100" spans="1:48" x14ac:dyDescent="0.35">
      <c r="A100" s="211"/>
      <c r="B100" s="213"/>
      <c r="D100" t="s">
        <v>305</v>
      </c>
      <c r="E100" t="str">
        <f>ADDRESS(11,3,4,1,$E99)&amp;":"&amp;ADDRESS(11-1+dUnew!$C$2,3-1+5,4,1)</f>
        <v>dUnew!C11:G10</v>
      </c>
      <c r="F100" s="4">
        <v>0</v>
      </c>
      <c r="G100" s="16" t="str">
        <f t="shared" ca="1" si="27"/>
        <v/>
      </c>
      <c r="H100" s="7" t="str">
        <f t="shared" ca="1" si="27"/>
        <v/>
      </c>
      <c r="I100" s="7" t="str">
        <f t="shared" ca="1" si="27"/>
        <v/>
      </c>
      <c r="J100" s="7" t="str">
        <f t="shared" ca="1" si="27"/>
        <v/>
      </c>
      <c r="K100" s="7" t="str">
        <f t="shared" ca="1" si="27"/>
        <v/>
      </c>
      <c r="L100" s="16" t="str">
        <f t="shared" ca="1" si="27"/>
        <v/>
      </c>
      <c r="M100" s="7" t="str">
        <f t="shared" ca="1" si="27"/>
        <v/>
      </c>
      <c r="N100" s="7" t="str">
        <f t="shared" ca="1" si="27"/>
        <v/>
      </c>
      <c r="O100" s="7" t="str">
        <f t="shared" ca="1" si="27"/>
        <v/>
      </c>
      <c r="P100" s="7" t="str">
        <f t="shared" ca="1" si="27"/>
        <v/>
      </c>
      <c r="Q100" s="66" t="str">
        <f t="shared" ca="1" si="28"/>
        <v/>
      </c>
      <c r="R100" s="67" t="str">
        <f t="shared" ca="1" si="28"/>
        <v/>
      </c>
      <c r="S100" s="67" t="str">
        <f t="shared" ca="1" si="28"/>
        <v/>
      </c>
      <c r="T100" s="67" t="str">
        <f t="shared" ca="1" si="28"/>
        <v/>
      </c>
      <c r="U100" s="67" t="str">
        <f t="shared" ca="1" si="28"/>
        <v/>
      </c>
      <c r="V100" s="67" t="str">
        <f t="shared" ca="1" si="28"/>
        <v/>
      </c>
      <c r="W100" s="67" t="str">
        <f t="shared" ca="1" si="28"/>
        <v/>
      </c>
      <c r="X100" s="67" t="str">
        <f t="shared" ca="1" si="28"/>
        <v/>
      </c>
      <c r="Y100" s="67" t="str">
        <f t="shared" ca="1" si="28"/>
        <v/>
      </c>
      <c r="Z100" s="67" t="str">
        <f t="shared" ca="1" si="28"/>
        <v/>
      </c>
      <c r="AA100" s="67" t="str">
        <f t="shared" ca="1" si="28"/>
        <v/>
      </c>
      <c r="AB100" s="67"/>
      <c r="AC100" s="67"/>
      <c r="AD100" s="36"/>
      <c r="AE100" s="36"/>
      <c r="AF100" s="36"/>
      <c r="AG100" s="36"/>
      <c r="AH100" s="36"/>
      <c r="AI100" s="36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</row>
    <row r="101" spans="1:48" x14ac:dyDescent="0.35">
      <c r="A101" s="4"/>
      <c r="E101" s="4"/>
      <c r="F101" s="4">
        <v>0</v>
      </c>
      <c r="G101" s="7" t="str">
        <f t="shared" ca="1" si="27"/>
        <v/>
      </c>
      <c r="H101" s="7" t="str">
        <f t="shared" ca="1" si="27"/>
        <v/>
      </c>
      <c r="I101" s="7" t="str">
        <f t="shared" ca="1" si="27"/>
        <v/>
      </c>
      <c r="J101" s="7" t="str">
        <f t="shared" ca="1" si="27"/>
        <v/>
      </c>
      <c r="K101" s="7" t="str">
        <f t="shared" ca="1" si="27"/>
        <v/>
      </c>
      <c r="L101" s="16" t="str">
        <f t="shared" ca="1" si="27"/>
        <v/>
      </c>
      <c r="M101" s="7" t="str">
        <f t="shared" ca="1" si="27"/>
        <v/>
      </c>
      <c r="N101" s="7" t="str">
        <f t="shared" ca="1" si="27"/>
        <v/>
      </c>
      <c r="O101" s="7" t="str">
        <f t="shared" ca="1" si="27"/>
        <v/>
      </c>
      <c r="P101" s="7" t="str">
        <f t="shared" ca="1" si="27"/>
        <v/>
      </c>
      <c r="Q101" s="66" t="str">
        <f t="shared" ca="1" si="28"/>
        <v/>
      </c>
      <c r="R101" s="67" t="str">
        <f t="shared" ca="1" si="28"/>
        <v/>
      </c>
      <c r="S101" s="67" t="str">
        <f t="shared" ca="1" si="28"/>
        <v/>
      </c>
      <c r="T101" s="67" t="str">
        <f t="shared" ca="1" si="28"/>
        <v/>
      </c>
      <c r="U101" s="67" t="str">
        <f t="shared" ca="1" si="28"/>
        <v/>
      </c>
      <c r="V101" s="67" t="str">
        <f t="shared" ca="1" si="28"/>
        <v/>
      </c>
      <c r="W101" s="67" t="str">
        <f t="shared" ca="1" si="28"/>
        <v/>
      </c>
      <c r="X101" s="67" t="str">
        <f t="shared" ca="1" si="28"/>
        <v/>
      </c>
      <c r="Y101" s="67" t="str">
        <f t="shared" ca="1" si="28"/>
        <v/>
      </c>
      <c r="Z101" s="67" t="str">
        <f t="shared" ca="1" si="28"/>
        <v/>
      </c>
      <c r="AA101" s="67" t="str">
        <f t="shared" ca="1" si="28"/>
        <v/>
      </c>
      <c r="AB101" s="67"/>
      <c r="AC101" s="67"/>
      <c r="AD101" s="36"/>
      <c r="AE101" s="36"/>
      <c r="AF101" s="36"/>
      <c r="AG101" s="36"/>
      <c r="AH101" s="36"/>
      <c r="AI101" s="36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</row>
    <row r="102" spans="1:48" x14ac:dyDescent="0.35">
      <c r="A102" s="4"/>
      <c r="E102" s="4"/>
      <c r="F102" s="4">
        <v>0</v>
      </c>
      <c r="G102" s="7" t="str">
        <f t="shared" ca="1" si="27"/>
        <v/>
      </c>
      <c r="H102" s="7" t="str">
        <f t="shared" ca="1" si="27"/>
        <v/>
      </c>
      <c r="I102" s="7" t="str">
        <f t="shared" ca="1" si="27"/>
        <v/>
      </c>
      <c r="J102" s="7" t="str">
        <f t="shared" ca="1" si="27"/>
        <v/>
      </c>
      <c r="K102" s="7" t="str">
        <f t="shared" ca="1" si="27"/>
        <v/>
      </c>
      <c r="L102" s="16" t="str">
        <f t="shared" ca="1" si="27"/>
        <v/>
      </c>
      <c r="M102" s="7" t="str">
        <f t="shared" ca="1" si="27"/>
        <v/>
      </c>
      <c r="N102" s="7" t="str">
        <f t="shared" ca="1" si="27"/>
        <v/>
      </c>
      <c r="O102" s="7" t="str">
        <f t="shared" ca="1" si="27"/>
        <v/>
      </c>
      <c r="P102" s="7" t="str">
        <f t="shared" ca="1" si="27"/>
        <v/>
      </c>
      <c r="Q102" s="66" t="str">
        <f t="shared" ca="1" si="28"/>
        <v/>
      </c>
      <c r="R102" s="67" t="str">
        <f t="shared" ca="1" si="28"/>
        <v/>
      </c>
      <c r="S102" s="67" t="str">
        <f t="shared" ca="1" si="28"/>
        <v/>
      </c>
      <c r="T102" s="67" t="str">
        <f t="shared" ca="1" si="28"/>
        <v/>
      </c>
      <c r="U102" s="67" t="str">
        <f t="shared" ca="1" si="28"/>
        <v/>
      </c>
      <c r="V102" s="67" t="str">
        <f t="shared" ca="1" si="28"/>
        <v/>
      </c>
      <c r="W102" s="67" t="str">
        <f t="shared" ca="1" si="28"/>
        <v/>
      </c>
      <c r="X102" s="67" t="str">
        <f t="shared" ca="1" si="28"/>
        <v/>
      </c>
      <c r="Y102" s="67" t="str">
        <f t="shared" ca="1" si="28"/>
        <v/>
      </c>
      <c r="Z102" s="67" t="str">
        <f t="shared" ca="1" si="28"/>
        <v/>
      </c>
      <c r="AA102" s="67" t="str">
        <f t="shared" ca="1" si="28"/>
        <v/>
      </c>
      <c r="AB102" s="67"/>
      <c r="AC102" s="67"/>
      <c r="AD102" s="36"/>
      <c r="AE102" s="36"/>
      <c r="AF102" s="36"/>
      <c r="AG102" s="36"/>
      <c r="AH102" s="36"/>
      <c r="AI102" s="36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</row>
    <row r="103" spans="1:48" x14ac:dyDescent="0.35">
      <c r="A103" s="4"/>
      <c r="E103" s="4"/>
      <c r="F103" s="4">
        <v>0</v>
      </c>
      <c r="G103" s="7" t="str">
        <f t="shared" ca="1" si="27"/>
        <v/>
      </c>
      <c r="H103" s="7" t="str">
        <f t="shared" ca="1" si="27"/>
        <v/>
      </c>
      <c r="I103" s="7" t="str">
        <f t="shared" ca="1" si="27"/>
        <v/>
      </c>
      <c r="J103" s="7" t="str">
        <f t="shared" ca="1" si="27"/>
        <v/>
      </c>
      <c r="K103" s="7" t="str">
        <f t="shared" ca="1" si="27"/>
        <v/>
      </c>
      <c r="L103" s="16" t="str">
        <f t="shared" ca="1" si="27"/>
        <v/>
      </c>
      <c r="M103" s="7" t="str">
        <f t="shared" ca="1" si="27"/>
        <v/>
      </c>
      <c r="N103" s="7" t="str">
        <f t="shared" ca="1" si="27"/>
        <v/>
      </c>
      <c r="O103" s="7" t="str">
        <f t="shared" ca="1" si="27"/>
        <v/>
      </c>
      <c r="P103" s="7" t="str">
        <f t="shared" ca="1" si="27"/>
        <v/>
      </c>
      <c r="Q103" s="66" t="str">
        <f t="shared" ca="1" si="28"/>
        <v/>
      </c>
      <c r="R103" s="67" t="str">
        <f t="shared" ca="1" si="28"/>
        <v/>
      </c>
      <c r="S103" s="67" t="str">
        <f t="shared" ca="1" si="28"/>
        <v/>
      </c>
      <c r="T103" s="67" t="str">
        <f t="shared" ca="1" si="28"/>
        <v/>
      </c>
      <c r="U103" s="67" t="str">
        <f t="shared" ca="1" si="28"/>
        <v/>
      </c>
      <c r="V103" s="67" t="str">
        <f t="shared" ca="1" si="28"/>
        <v/>
      </c>
      <c r="W103" s="67" t="str">
        <f t="shared" ca="1" si="28"/>
        <v/>
      </c>
      <c r="X103" s="67" t="str">
        <f t="shared" ca="1" si="28"/>
        <v/>
      </c>
      <c r="Y103" s="67" t="str">
        <f t="shared" ca="1" si="28"/>
        <v/>
      </c>
      <c r="Z103" s="67" t="str">
        <f t="shared" ca="1" si="28"/>
        <v/>
      </c>
      <c r="AA103" s="67" t="str">
        <f t="shared" ca="1" si="28"/>
        <v/>
      </c>
      <c r="AB103" s="67"/>
      <c r="AC103" s="67"/>
      <c r="AD103" s="36"/>
      <c r="AE103" s="36"/>
      <c r="AF103" s="36"/>
      <c r="AG103" s="36"/>
      <c r="AH103" s="36"/>
      <c r="AI103" s="36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</row>
    <row r="104" spans="1:48" x14ac:dyDescent="0.35">
      <c r="A104" s="4"/>
      <c r="E104" s="4"/>
      <c r="F104" s="4">
        <v>0</v>
      </c>
      <c r="G104" s="67" t="str">
        <f t="shared" ca="1" si="27"/>
        <v/>
      </c>
      <c r="H104" s="67" t="str">
        <f t="shared" ca="1" si="27"/>
        <v/>
      </c>
      <c r="I104" s="67" t="str">
        <f t="shared" ca="1" si="27"/>
        <v/>
      </c>
      <c r="J104" s="67" t="str">
        <f t="shared" ca="1" si="27"/>
        <v/>
      </c>
      <c r="K104" s="67" t="str">
        <f t="shared" ca="1" si="27"/>
        <v/>
      </c>
      <c r="L104" s="16" t="str">
        <f t="shared" ca="1" si="27"/>
        <v/>
      </c>
      <c r="M104" s="67" t="str">
        <f t="shared" ca="1" si="27"/>
        <v/>
      </c>
      <c r="N104" s="67" t="str">
        <f t="shared" ca="1" si="27"/>
        <v/>
      </c>
      <c r="O104" s="36" t="str">
        <f t="shared" ca="1" si="27"/>
        <v/>
      </c>
      <c r="P104" s="36" t="str">
        <f t="shared" ca="1" si="27"/>
        <v/>
      </c>
      <c r="Q104" s="36" t="str">
        <f t="shared" ca="1" si="28"/>
        <v/>
      </c>
      <c r="R104" s="67" t="str">
        <f t="shared" ca="1" si="28"/>
        <v/>
      </c>
      <c r="S104" s="67" t="str">
        <f t="shared" ca="1" si="28"/>
        <v/>
      </c>
      <c r="T104" s="67" t="str">
        <f t="shared" ca="1" si="28"/>
        <v/>
      </c>
      <c r="U104" s="67" t="str">
        <f t="shared" ca="1" si="28"/>
        <v/>
      </c>
      <c r="V104" s="67" t="str">
        <f t="shared" ca="1" si="28"/>
        <v/>
      </c>
      <c r="W104" s="67" t="str">
        <f t="shared" ca="1" si="28"/>
        <v/>
      </c>
      <c r="X104" s="67" t="str">
        <f t="shared" ca="1" si="28"/>
        <v/>
      </c>
      <c r="Y104" s="67" t="str">
        <f t="shared" ca="1" si="28"/>
        <v/>
      </c>
      <c r="Z104" s="67" t="str">
        <f t="shared" ca="1" si="28"/>
        <v/>
      </c>
      <c r="AA104" s="67" t="str">
        <f t="shared" ca="1" si="28"/>
        <v/>
      </c>
      <c r="AB104" s="67"/>
      <c r="AC104" s="67"/>
      <c r="AD104" s="36"/>
      <c r="AE104" s="36"/>
      <c r="AF104" s="36"/>
      <c r="AG104" s="36"/>
      <c r="AH104" s="36"/>
      <c r="AI104" s="36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</row>
    <row r="105" spans="1:48" x14ac:dyDescent="0.35">
      <c r="A105" s="4"/>
      <c r="E105" s="4"/>
      <c r="F105" s="4">
        <v>0</v>
      </c>
      <c r="G105" s="35" t="str">
        <f t="shared" ca="1" si="27"/>
        <v/>
      </c>
      <c r="H105" s="68" t="str">
        <f t="shared" ca="1" si="27"/>
        <v/>
      </c>
      <c r="I105" s="35" t="str">
        <f t="shared" ca="1" si="27"/>
        <v/>
      </c>
      <c r="J105" s="35" t="str">
        <f t="shared" ca="1" si="27"/>
        <v/>
      </c>
      <c r="K105" s="35" t="str">
        <f t="shared" ca="1" si="27"/>
        <v/>
      </c>
      <c r="L105" s="16" t="str">
        <f t="shared" ca="1" si="27"/>
        <v/>
      </c>
      <c r="M105" s="35" t="str">
        <f t="shared" ca="1" si="27"/>
        <v/>
      </c>
      <c r="N105" s="35" t="str">
        <f t="shared" ca="1" si="27"/>
        <v/>
      </c>
      <c r="O105" s="15" t="str">
        <f t="shared" ca="1" si="27"/>
        <v/>
      </c>
      <c r="P105" s="15" t="str">
        <f t="shared" ca="1" si="27"/>
        <v/>
      </c>
      <c r="Q105" s="36" t="str">
        <f t="shared" ca="1" si="28"/>
        <v/>
      </c>
      <c r="R105" s="67" t="str">
        <f t="shared" ca="1" si="28"/>
        <v/>
      </c>
      <c r="S105" s="67" t="str">
        <f t="shared" ca="1" si="28"/>
        <v/>
      </c>
      <c r="T105" s="67" t="str">
        <f t="shared" ca="1" si="28"/>
        <v/>
      </c>
      <c r="U105" s="67" t="str">
        <f t="shared" ca="1" si="28"/>
        <v/>
      </c>
      <c r="V105" s="67" t="str">
        <f t="shared" ca="1" si="28"/>
        <v/>
      </c>
      <c r="W105" s="67" t="str">
        <f t="shared" ca="1" si="28"/>
        <v/>
      </c>
      <c r="X105" s="67" t="str">
        <f t="shared" ca="1" si="28"/>
        <v/>
      </c>
      <c r="Y105" s="67" t="str">
        <f t="shared" ca="1" si="28"/>
        <v/>
      </c>
      <c r="Z105" s="67" t="str">
        <f t="shared" ca="1" si="28"/>
        <v/>
      </c>
      <c r="AA105" s="67" t="str">
        <f t="shared" ca="1" si="28"/>
        <v/>
      </c>
      <c r="AB105" s="67"/>
      <c r="AC105" s="67"/>
      <c r="AD105" s="36"/>
      <c r="AE105" s="36"/>
      <c r="AF105" s="36"/>
      <c r="AG105" s="36"/>
      <c r="AH105" s="36"/>
      <c r="AI105" s="36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</row>
    <row r="106" spans="1:48" x14ac:dyDescent="0.35">
      <c r="A106" s="4"/>
      <c r="E106" s="4"/>
      <c r="F106" s="4">
        <v>0</v>
      </c>
      <c r="G106" s="67" t="str">
        <f t="shared" ca="1" si="27"/>
        <v/>
      </c>
      <c r="H106" s="67" t="str">
        <f t="shared" ca="1" si="27"/>
        <v/>
      </c>
      <c r="I106" s="67" t="str">
        <f t="shared" ca="1" si="27"/>
        <v/>
      </c>
      <c r="J106" s="67" t="str">
        <f t="shared" ca="1" si="27"/>
        <v/>
      </c>
      <c r="K106" s="67" t="str">
        <f t="shared" ca="1" si="27"/>
        <v/>
      </c>
      <c r="L106" s="16" t="str">
        <f t="shared" ca="1" si="27"/>
        <v/>
      </c>
      <c r="M106" s="67" t="str">
        <f t="shared" ca="1" si="27"/>
        <v/>
      </c>
      <c r="N106" s="67" t="str">
        <f t="shared" ca="1" si="27"/>
        <v/>
      </c>
      <c r="O106" s="66" t="str">
        <f t="shared" ca="1" si="27"/>
        <v/>
      </c>
      <c r="P106" s="66" t="str">
        <f t="shared" ca="1" si="27"/>
        <v/>
      </c>
      <c r="Q106" s="15" t="str">
        <f t="shared" ca="1" si="28"/>
        <v/>
      </c>
      <c r="R106" s="35" t="str">
        <f t="shared" ca="1" si="28"/>
        <v/>
      </c>
      <c r="S106" s="35" t="str">
        <f t="shared" ca="1" si="28"/>
        <v/>
      </c>
      <c r="T106" s="35" t="str">
        <f t="shared" ca="1" si="28"/>
        <v/>
      </c>
      <c r="U106" s="35" t="str">
        <f t="shared" ca="1" si="28"/>
        <v/>
      </c>
      <c r="V106" s="35" t="str">
        <f t="shared" ca="1" si="28"/>
        <v/>
      </c>
      <c r="W106" s="35" t="str">
        <f t="shared" ca="1" si="28"/>
        <v/>
      </c>
      <c r="X106" s="35" t="str">
        <f t="shared" ca="1" si="28"/>
        <v/>
      </c>
      <c r="Y106" s="68" t="str">
        <f t="shared" ca="1" si="28"/>
        <v/>
      </c>
      <c r="Z106" s="67" t="str">
        <f t="shared" ca="1" si="28"/>
        <v/>
      </c>
      <c r="AA106" s="67" t="str">
        <f t="shared" ca="1" si="28"/>
        <v/>
      </c>
      <c r="AB106" s="67"/>
      <c r="AC106" s="67"/>
      <c r="AD106" s="36"/>
      <c r="AE106" s="36"/>
      <c r="AF106" s="36"/>
      <c r="AG106" s="36"/>
      <c r="AH106" s="36"/>
      <c r="AI106" s="36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</row>
    <row r="107" spans="1:48" x14ac:dyDescent="0.35">
      <c r="A107" s="4"/>
      <c r="E107" s="4"/>
      <c r="F107" s="4">
        <v>0</v>
      </c>
      <c r="G107" s="66" t="str">
        <f t="shared" ca="1" si="27"/>
        <v/>
      </c>
      <c r="H107" s="66" t="str">
        <f t="shared" ca="1" si="27"/>
        <v/>
      </c>
      <c r="I107" s="66" t="str">
        <f t="shared" ca="1" si="27"/>
        <v/>
      </c>
      <c r="J107" s="66" t="str">
        <f t="shared" ca="1" si="27"/>
        <v/>
      </c>
      <c r="K107" s="66" t="str">
        <f t="shared" ca="1" si="27"/>
        <v/>
      </c>
      <c r="L107" s="16" t="str">
        <f t="shared" ca="1" si="27"/>
        <v/>
      </c>
      <c r="M107" s="66" t="str">
        <f t="shared" ca="1" si="27"/>
        <v/>
      </c>
      <c r="N107" s="66" t="str">
        <f t="shared" ca="1" si="27"/>
        <v/>
      </c>
      <c r="O107" s="66" t="str">
        <f t="shared" ca="1" si="27"/>
        <v/>
      </c>
      <c r="P107" s="66" t="str">
        <f t="shared" ca="1" si="27"/>
        <v/>
      </c>
      <c r="Q107" s="36" t="str">
        <f t="shared" ca="1" si="28"/>
        <v/>
      </c>
      <c r="R107" s="67" t="str">
        <f t="shared" ca="1" si="28"/>
        <v/>
      </c>
      <c r="S107" s="67" t="str">
        <f t="shared" ca="1" si="28"/>
        <v/>
      </c>
      <c r="T107" s="67" t="str">
        <f t="shared" ca="1" si="28"/>
        <v/>
      </c>
      <c r="U107" s="67" t="str">
        <f t="shared" ca="1" si="28"/>
        <v/>
      </c>
      <c r="V107" s="67" t="str">
        <f t="shared" ca="1" si="28"/>
        <v/>
      </c>
      <c r="W107" s="67" t="str">
        <f t="shared" ca="1" si="28"/>
        <v/>
      </c>
      <c r="X107" s="67" t="str">
        <f t="shared" ca="1" si="28"/>
        <v/>
      </c>
      <c r="Y107" s="67" t="str">
        <f t="shared" ca="1" si="28"/>
        <v/>
      </c>
      <c r="Z107" s="67" t="str">
        <f t="shared" ca="1" si="28"/>
        <v/>
      </c>
      <c r="AA107" s="67" t="str">
        <f t="shared" ca="1" si="28"/>
        <v/>
      </c>
      <c r="AB107" s="67"/>
      <c r="AC107" s="67"/>
      <c r="AD107" s="36"/>
      <c r="AE107" s="36"/>
      <c r="AF107" s="36"/>
      <c r="AG107" s="36"/>
      <c r="AH107" s="36"/>
      <c r="AI107" s="36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</row>
    <row r="108" spans="1:48" x14ac:dyDescent="0.35">
      <c r="A108" s="4"/>
      <c r="E108" s="4"/>
      <c r="F108" s="4">
        <v>0</v>
      </c>
      <c r="G108" s="66" t="str">
        <f t="shared" ca="1" si="27"/>
        <v/>
      </c>
      <c r="H108" s="66" t="str">
        <f t="shared" ca="1" si="27"/>
        <v/>
      </c>
      <c r="I108" s="66" t="str">
        <f t="shared" ca="1" si="27"/>
        <v/>
      </c>
      <c r="J108" s="66" t="str">
        <f t="shared" ca="1" si="27"/>
        <v/>
      </c>
      <c r="K108" s="66" t="str">
        <f t="shared" ca="1" si="27"/>
        <v/>
      </c>
      <c r="L108" s="16" t="str">
        <f t="shared" ca="1" si="27"/>
        <v/>
      </c>
      <c r="M108" s="66" t="str">
        <f t="shared" ca="1" si="27"/>
        <v/>
      </c>
      <c r="N108" s="66" t="str">
        <f t="shared" ca="1" si="27"/>
        <v/>
      </c>
      <c r="O108" s="66" t="str">
        <f t="shared" ca="1" si="27"/>
        <v/>
      </c>
      <c r="P108" s="66" t="str">
        <f t="shared" ca="1" si="27"/>
        <v/>
      </c>
      <c r="Q108" s="36" t="str">
        <f t="shared" ca="1" si="28"/>
        <v/>
      </c>
      <c r="R108" s="67" t="str">
        <f t="shared" ca="1" si="28"/>
        <v/>
      </c>
      <c r="S108" s="67" t="str">
        <f t="shared" ca="1" si="28"/>
        <v/>
      </c>
      <c r="T108" s="67" t="str">
        <f t="shared" ca="1" si="28"/>
        <v/>
      </c>
      <c r="U108" s="67" t="str">
        <f t="shared" ca="1" si="28"/>
        <v/>
      </c>
      <c r="V108" s="67" t="str">
        <f t="shared" ca="1" si="28"/>
        <v/>
      </c>
      <c r="W108" s="67" t="str">
        <f t="shared" ca="1" si="28"/>
        <v/>
      </c>
      <c r="X108" s="67" t="str">
        <f t="shared" ca="1" si="28"/>
        <v/>
      </c>
      <c r="Y108" s="67" t="str">
        <f t="shared" ca="1" si="28"/>
        <v/>
      </c>
      <c r="Z108" s="67" t="str">
        <f t="shared" ca="1" si="28"/>
        <v/>
      </c>
      <c r="AA108" s="67" t="str">
        <f t="shared" ca="1" si="28"/>
        <v/>
      </c>
      <c r="AB108" s="67"/>
      <c r="AC108" s="67"/>
      <c r="AD108" s="36"/>
      <c r="AE108" s="36"/>
      <c r="AF108" s="36"/>
      <c r="AG108" s="36"/>
      <c r="AH108" s="36"/>
      <c r="AI108" s="36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</row>
    <row r="109" spans="1:48" x14ac:dyDescent="0.35">
      <c r="A109" s="4"/>
      <c r="E109" s="4"/>
      <c r="F109" s="4">
        <v>0</v>
      </c>
      <c r="G109" s="69" t="str">
        <f t="shared" ca="1" si="27"/>
        <v/>
      </c>
      <c r="H109" s="69" t="str">
        <f t="shared" ca="1" si="27"/>
        <v/>
      </c>
      <c r="I109" s="69" t="str">
        <f t="shared" ca="1" si="27"/>
        <v/>
      </c>
      <c r="J109" s="69" t="str">
        <f t="shared" ca="1" si="27"/>
        <v/>
      </c>
      <c r="K109" s="69" t="str">
        <f t="shared" ca="1" si="27"/>
        <v/>
      </c>
      <c r="L109" s="16" t="str">
        <f t="shared" ca="1" si="27"/>
        <v/>
      </c>
      <c r="M109" s="69" t="str">
        <f t="shared" ca="1" si="27"/>
        <v/>
      </c>
      <c r="N109" s="69" t="str">
        <f t="shared" ca="1" si="27"/>
        <v/>
      </c>
      <c r="O109" s="69" t="str">
        <f t="shared" ca="1" si="27"/>
        <v/>
      </c>
      <c r="P109" s="69" t="str">
        <f t="shared" ca="1" si="27"/>
        <v/>
      </c>
      <c r="Q109" s="36" t="str">
        <f t="shared" ca="1" si="28"/>
        <v/>
      </c>
      <c r="R109" s="67" t="str">
        <f t="shared" ca="1" si="28"/>
        <v/>
      </c>
      <c r="S109" s="67" t="str">
        <f t="shared" ca="1" si="28"/>
        <v/>
      </c>
      <c r="T109" s="67" t="str">
        <f t="shared" ca="1" si="28"/>
        <v/>
      </c>
      <c r="U109" s="67" t="str">
        <f t="shared" ca="1" si="28"/>
        <v/>
      </c>
      <c r="V109" s="67" t="str">
        <f t="shared" ca="1" si="28"/>
        <v/>
      </c>
      <c r="W109" s="67" t="str">
        <f t="shared" ca="1" si="28"/>
        <v/>
      </c>
      <c r="X109" s="67" t="str">
        <f t="shared" ca="1" si="28"/>
        <v/>
      </c>
      <c r="Y109" s="67" t="str">
        <f t="shared" ca="1" si="28"/>
        <v/>
      </c>
      <c r="Z109" s="67" t="str">
        <f t="shared" ca="1" si="28"/>
        <v/>
      </c>
      <c r="AA109" s="67" t="str">
        <f t="shared" ca="1" si="28"/>
        <v/>
      </c>
      <c r="AB109" s="67"/>
      <c r="AC109" s="67"/>
      <c r="AD109" s="36"/>
      <c r="AE109" s="36"/>
      <c r="AF109" s="36"/>
      <c r="AG109" s="36"/>
      <c r="AH109" s="36"/>
      <c r="AI109" s="36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</row>
    <row r="110" spans="1:48" x14ac:dyDescent="0.35">
      <c r="A110" s="4"/>
      <c r="E110" s="4"/>
      <c r="F110" s="4"/>
      <c r="G110" s="66"/>
      <c r="H110" s="66"/>
      <c r="I110" s="66"/>
      <c r="J110" s="66"/>
      <c r="K110" s="66"/>
      <c r="L110" s="66" t="str">
        <f t="shared" ca="1" si="27"/>
        <v/>
      </c>
      <c r="M110" s="66"/>
      <c r="N110" s="66"/>
      <c r="O110" s="66"/>
      <c r="P110" s="66"/>
      <c r="Q110" s="36"/>
      <c r="R110" s="67"/>
      <c r="S110" s="67"/>
      <c r="T110" s="67"/>
      <c r="U110" s="67"/>
      <c r="V110" s="67"/>
      <c r="W110" s="67"/>
      <c r="X110" s="67"/>
      <c r="Y110" s="67"/>
      <c r="Z110" s="67"/>
      <c r="AA110" s="67"/>
      <c r="AB110" s="67"/>
      <c r="AC110" s="67"/>
      <c r="AD110" s="36"/>
      <c r="AE110" s="36"/>
      <c r="AF110" s="36"/>
      <c r="AG110" s="36"/>
      <c r="AH110" s="36"/>
      <c r="AI110" s="36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12"/>
    </row>
    <row r="111" spans="1:48" x14ac:dyDescent="0.35">
      <c r="A111" s="4"/>
      <c r="E111" s="4"/>
      <c r="F111" s="4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36"/>
      <c r="R111" s="67"/>
      <c r="S111" s="67"/>
      <c r="T111" s="67"/>
      <c r="U111" s="67"/>
      <c r="V111" s="67"/>
      <c r="W111" s="67"/>
      <c r="X111" s="67"/>
      <c r="Y111" s="67"/>
      <c r="Z111" s="67"/>
      <c r="AA111" s="67"/>
      <c r="AB111" s="67"/>
      <c r="AC111" s="67"/>
      <c r="AD111" s="36"/>
      <c r="AE111" s="36"/>
      <c r="AF111" s="36"/>
      <c r="AG111" s="36"/>
      <c r="AH111" s="36"/>
      <c r="AI111" s="36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12"/>
    </row>
    <row r="112" spans="1:48" x14ac:dyDescent="0.35">
      <c r="A112" s="4"/>
      <c r="E112" s="4"/>
      <c r="F112" s="4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36"/>
      <c r="R112" s="67"/>
      <c r="S112" s="67"/>
      <c r="T112" s="67"/>
      <c r="U112" s="67"/>
      <c r="V112" s="67"/>
      <c r="W112" s="67"/>
      <c r="X112" s="67"/>
      <c r="Y112" s="67"/>
      <c r="Z112" s="67"/>
      <c r="AA112" s="67"/>
      <c r="AB112" s="67"/>
      <c r="AC112" s="67"/>
      <c r="AD112" s="36"/>
      <c r="AE112" s="36"/>
      <c r="AF112" s="36"/>
      <c r="AG112" s="36"/>
      <c r="AH112" s="36"/>
      <c r="AI112" s="36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</row>
    <row r="113" spans="1:48" x14ac:dyDescent="0.35">
      <c r="A113" s="4"/>
      <c r="E113" s="4"/>
      <c r="F113" s="4"/>
      <c r="G113" s="66"/>
      <c r="H113" s="66"/>
      <c r="I113" s="66"/>
      <c r="J113" s="66"/>
      <c r="K113" s="66"/>
      <c r="L113" s="66"/>
      <c r="M113" s="66"/>
      <c r="N113" s="66"/>
      <c r="O113" s="66"/>
      <c r="P113" s="66"/>
      <c r="Q113" s="36"/>
      <c r="R113" s="67"/>
      <c r="S113" s="67"/>
      <c r="T113" s="67"/>
      <c r="U113" s="67"/>
      <c r="V113" s="67"/>
      <c r="W113" s="67"/>
      <c r="X113" s="67"/>
      <c r="Y113" s="67"/>
      <c r="Z113" s="67"/>
      <c r="AA113" s="67"/>
      <c r="AB113" s="67"/>
      <c r="AC113" s="67"/>
      <c r="AD113" s="36"/>
      <c r="AE113" s="36"/>
      <c r="AF113" s="36"/>
      <c r="AG113" s="36"/>
      <c r="AH113" s="36"/>
      <c r="AI113" s="36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12"/>
    </row>
    <row r="114" spans="1:48" x14ac:dyDescent="0.35">
      <c r="A114" s="4"/>
      <c r="E114" s="4"/>
      <c r="F114" s="4"/>
      <c r="G114" s="66"/>
      <c r="H114" s="66"/>
      <c r="I114" s="66"/>
      <c r="J114" s="66"/>
      <c r="K114" s="66"/>
      <c r="L114" s="66"/>
      <c r="M114" s="66"/>
      <c r="N114" s="66"/>
      <c r="O114" s="66"/>
      <c r="P114" s="66"/>
      <c r="Q114" s="36"/>
      <c r="R114" s="67"/>
      <c r="S114" s="67"/>
      <c r="T114" s="67"/>
      <c r="U114" s="67"/>
      <c r="V114" s="67"/>
      <c r="W114" s="67"/>
      <c r="X114" s="67"/>
      <c r="Y114" s="67"/>
      <c r="Z114" s="67"/>
      <c r="AA114" s="67"/>
      <c r="AB114" s="67"/>
      <c r="AC114" s="67"/>
      <c r="AD114" s="36"/>
      <c r="AE114" s="36"/>
      <c r="AF114" s="36"/>
      <c r="AG114" s="36"/>
      <c r="AH114" s="36"/>
      <c r="AI114" s="36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12"/>
    </row>
    <row r="115" spans="1:48" x14ac:dyDescent="0.35">
      <c r="A115" s="4"/>
      <c r="E115" s="4"/>
      <c r="F115" s="4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36"/>
      <c r="R115" s="67"/>
      <c r="S115" s="67"/>
      <c r="T115" s="67"/>
      <c r="U115" s="67"/>
      <c r="V115" s="67"/>
      <c r="W115" s="67"/>
      <c r="X115" s="67"/>
      <c r="Y115" s="67"/>
      <c r="Z115" s="67"/>
      <c r="AA115" s="67"/>
      <c r="AB115" s="67"/>
      <c r="AC115" s="67"/>
      <c r="AD115" s="36"/>
      <c r="AE115" s="36"/>
      <c r="AF115" s="36"/>
      <c r="AG115" s="36"/>
      <c r="AH115" s="36"/>
      <c r="AI115" s="36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12"/>
    </row>
    <row r="116" spans="1:48" x14ac:dyDescent="0.35">
      <c r="A116" s="4"/>
      <c r="E116" s="4"/>
      <c r="F116" s="4"/>
      <c r="G116" s="66"/>
      <c r="H116" s="66"/>
      <c r="I116" s="66"/>
      <c r="J116" s="66"/>
      <c r="K116" s="66"/>
      <c r="L116" s="66"/>
      <c r="M116" s="66"/>
      <c r="N116" s="66"/>
      <c r="O116" s="66"/>
      <c r="P116" s="66"/>
      <c r="Q116" s="36"/>
      <c r="R116" s="67"/>
      <c r="S116" s="67"/>
      <c r="T116" s="67"/>
      <c r="U116" s="67"/>
      <c r="V116" s="67"/>
      <c r="W116" s="67"/>
      <c r="X116" s="67"/>
      <c r="Y116" s="67"/>
      <c r="Z116" s="67"/>
      <c r="AA116" s="67"/>
      <c r="AB116" s="67"/>
      <c r="AC116" s="67"/>
      <c r="AD116" s="36"/>
      <c r="AE116" s="36"/>
      <c r="AF116" s="36"/>
      <c r="AG116" s="36"/>
      <c r="AH116" s="36"/>
      <c r="AI116" s="36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</row>
    <row r="117" spans="1:48" x14ac:dyDescent="0.35">
      <c r="A117" s="4"/>
      <c r="E117" s="4"/>
      <c r="F117" s="4"/>
      <c r="G117" s="66"/>
      <c r="H117" s="66"/>
      <c r="I117" s="66"/>
      <c r="J117" s="66"/>
      <c r="K117" s="66"/>
      <c r="L117" s="66"/>
      <c r="M117" s="66"/>
      <c r="N117" s="66"/>
      <c r="O117" s="66"/>
      <c r="P117" s="66"/>
      <c r="Q117" s="36"/>
      <c r="R117" s="67"/>
      <c r="S117" s="67"/>
      <c r="T117" s="67"/>
      <c r="U117" s="67"/>
      <c r="V117" s="67"/>
      <c r="W117" s="67"/>
      <c r="X117" s="67"/>
      <c r="Y117" s="67"/>
      <c r="Z117" s="67"/>
      <c r="AA117" s="67"/>
      <c r="AB117" s="67"/>
      <c r="AC117" s="67"/>
      <c r="AD117" s="36"/>
      <c r="AE117" s="36"/>
      <c r="AF117" s="36"/>
      <c r="AG117" s="36"/>
      <c r="AH117" s="36"/>
      <c r="AI117" s="36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</row>
    <row r="118" spans="1:48" x14ac:dyDescent="0.35">
      <c r="A118" s="4"/>
      <c r="E118" s="4"/>
      <c r="F118" s="4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36"/>
      <c r="R118" s="67"/>
      <c r="S118" s="67"/>
      <c r="T118" s="67"/>
      <c r="U118" s="67"/>
      <c r="V118" s="67"/>
      <c r="W118" s="67"/>
      <c r="X118" s="67"/>
      <c r="Y118" s="67"/>
      <c r="Z118" s="67"/>
      <c r="AA118" s="67"/>
      <c r="AB118" s="67"/>
      <c r="AC118" s="67"/>
      <c r="AD118" s="36"/>
      <c r="AE118" s="36"/>
      <c r="AF118" s="36"/>
      <c r="AG118" s="36"/>
      <c r="AH118" s="36"/>
      <c r="AI118" s="36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12"/>
    </row>
    <row r="119" spans="1:48" x14ac:dyDescent="0.35">
      <c r="A119" s="4"/>
      <c r="E119" s="4"/>
      <c r="F119" s="4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36"/>
      <c r="R119" s="67"/>
      <c r="S119" s="67"/>
      <c r="T119" s="67"/>
      <c r="U119" s="67"/>
      <c r="V119" s="67"/>
      <c r="W119" s="67"/>
      <c r="X119" s="67"/>
      <c r="Y119" s="67"/>
      <c r="Z119" s="67"/>
      <c r="AA119" s="67"/>
      <c r="AB119" s="67"/>
      <c r="AC119" s="67"/>
      <c r="AD119" s="36"/>
      <c r="AE119" s="36"/>
      <c r="AF119" s="36"/>
      <c r="AG119" s="36"/>
      <c r="AH119" s="36"/>
      <c r="AI119" s="36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</row>
    <row r="120" spans="1:48" x14ac:dyDescent="0.35">
      <c r="A120" s="4"/>
      <c r="E120" s="4"/>
      <c r="F120" s="4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36"/>
      <c r="R120" s="67"/>
      <c r="S120" s="67"/>
      <c r="T120" s="67"/>
      <c r="U120" s="67"/>
      <c r="V120" s="67"/>
      <c r="W120" s="67"/>
      <c r="X120" s="67"/>
      <c r="Y120" s="67"/>
      <c r="Z120" s="67"/>
      <c r="AA120" s="67"/>
      <c r="AB120" s="67"/>
      <c r="AC120" s="67"/>
      <c r="AD120" s="36"/>
      <c r="AE120" s="36"/>
      <c r="AF120" s="36"/>
      <c r="AG120" s="36"/>
      <c r="AH120" s="36"/>
      <c r="AI120" s="36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</row>
    <row r="121" spans="1:48" x14ac:dyDescent="0.35">
      <c r="A121" s="4"/>
      <c r="E121" s="4"/>
      <c r="F121" s="4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36"/>
      <c r="R121" s="67"/>
      <c r="S121" s="67"/>
      <c r="T121" s="67"/>
      <c r="U121" s="67"/>
      <c r="V121" s="67"/>
      <c r="W121" s="67"/>
      <c r="X121" s="67"/>
      <c r="Y121" s="67"/>
      <c r="Z121" s="67"/>
      <c r="AA121" s="67"/>
      <c r="AB121" s="67"/>
      <c r="AC121" s="67"/>
      <c r="AD121" s="36"/>
      <c r="AE121" s="36"/>
      <c r="AF121" s="36"/>
      <c r="AG121" s="36"/>
      <c r="AH121" s="36"/>
      <c r="AI121" s="36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</row>
    <row r="122" spans="1:48" x14ac:dyDescent="0.35">
      <c r="A122" s="4"/>
      <c r="E122" s="4"/>
      <c r="F122" s="4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36"/>
      <c r="R122" s="67"/>
      <c r="S122" s="67"/>
      <c r="T122" s="67"/>
      <c r="U122" s="67"/>
      <c r="V122" s="67"/>
      <c r="W122" s="67"/>
      <c r="X122" s="67"/>
      <c r="Y122" s="67"/>
      <c r="Z122" s="67"/>
      <c r="AA122" s="67"/>
      <c r="AB122" s="67"/>
      <c r="AC122" s="67"/>
      <c r="AD122" s="36"/>
      <c r="AE122" s="36"/>
      <c r="AF122" s="36"/>
      <c r="AG122" s="36"/>
      <c r="AH122" s="36"/>
      <c r="AI122" s="36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</row>
    <row r="123" spans="1:48" x14ac:dyDescent="0.35">
      <c r="A123" s="4"/>
      <c r="E123" s="4"/>
      <c r="F123" s="4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36"/>
      <c r="R123" s="67"/>
      <c r="S123" s="67"/>
      <c r="T123" s="67"/>
      <c r="U123" s="67"/>
      <c r="V123" s="67"/>
      <c r="W123" s="67"/>
      <c r="X123" s="67"/>
      <c r="Y123" s="67"/>
      <c r="Z123" s="67"/>
      <c r="AA123" s="67"/>
      <c r="AB123" s="67"/>
      <c r="AC123" s="67"/>
      <c r="AD123" s="36"/>
      <c r="AE123" s="36"/>
      <c r="AF123" s="36"/>
      <c r="AG123" s="36"/>
      <c r="AH123" s="36"/>
      <c r="AI123" s="36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</row>
    <row r="124" spans="1:48" x14ac:dyDescent="0.35">
      <c r="A124" s="4"/>
      <c r="E124" s="4"/>
      <c r="F124" s="4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36"/>
      <c r="R124" s="67"/>
      <c r="S124" s="67"/>
      <c r="T124" s="67"/>
      <c r="U124" s="67"/>
      <c r="V124" s="67"/>
      <c r="W124" s="67"/>
      <c r="X124" s="67"/>
      <c r="Y124" s="67"/>
      <c r="Z124" s="67"/>
      <c r="AA124" s="67"/>
      <c r="AB124" s="67"/>
      <c r="AC124" s="67"/>
      <c r="AD124" s="36"/>
      <c r="AE124" s="36"/>
      <c r="AF124" s="36"/>
      <c r="AG124" s="36"/>
      <c r="AH124" s="36"/>
      <c r="AI124" s="36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</row>
    <row r="125" spans="1:48" x14ac:dyDescent="0.35">
      <c r="A125" s="4"/>
      <c r="E125" s="4"/>
      <c r="F125" s="4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36"/>
      <c r="R125" s="67"/>
      <c r="S125" s="67"/>
      <c r="T125" s="67"/>
      <c r="U125" s="67"/>
      <c r="V125" s="67"/>
      <c r="W125" s="67"/>
      <c r="X125" s="67"/>
      <c r="Y125" s="67"/>
      <c r="Z125" s="67"/>
      <c r="AA125" s="67"/>
      <c r="AB125" s="67"/>
      <c r="AC125" s="67"/>
      <c r="AD125" s="36"/>
      <c r="AE125" s="36"/>
      <c r="AF125" s="36"/>
      <c r="AG125" s="36"/>
      <c r="AH125" s="36"/>
      <c r="AI125" s="36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</row>
    <row r="126" spans="1:48" x14ac:dyDescent="0.35">
      <c r="A126" s="4"/>
      <c r="E126" s="4"/>
      <c r="F126" s="4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36"/>
      <c r="R126" s="67"/>
      <c r="S126" s="67"/>
      <c r="T126" s="67"/>
      <c r="U126" s="67"/>
      <c r="V126" s="67"/>
      <c r="W126" s="67"/>
      <c r="X126" s="67"/>
      <c r="Y126" s="67"/>
      <c r="Z126" s="67"/>
      <c r="AA126" s="67"/>
      <c r="AB126" s="67"/>
      <c r="AC126" s="67"/>
      <c r="AD126" s="36"/>
      <c r="AE126" s="36"/>
      <c r="AF126" s="36"/>
      <c r="AG126" s="36"/>
      <c r="AH126" s="36"/>
      <c r="AI126" s="36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12"/>
    </row>
    <row r="127" spans="1:48" x14ac:dyDescent="0.35">
      <c r="A127" s="4"/>
      <c r="E127" s="4"/>
      <c r="F127" s="4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36"/>
      <c r="R127" s="67"/>
      <c r="S127" s="67"/>
      <c r="T127" s="67"/>
      <c r="U127" s="67"/>
      <c r="V127" s="67"/>
      <c r="W127" s="67"/>
      <c r="X127" s="67"/>
      <c r="Y127" s="67"/>
      <c r="Z127" s="67"/>
      <c r="AA127" s="67"/>
      <c r="AB127" s="67"/>
      <c r="AC127" s="67"/>
      <c r="AD127" s="36"/>
      <c r="AE127" s="36"/>
      <c r="AF127" s="36"/>
      <c r="AG127" s="36"/>
      <c r="AH127" s="36"/>
      <c r="AI127" s="36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</row>
    <row r="128" spans="1:48" x14ac:dyDescent="0.35">
      <c r="A128" s="4"/>
      <c r="E128" s="4"/>
      <c r="F128" s="4"/>
      <c r="G128" s="7" t="str">
        <f t="shared" ref="G128:AA128" ca="1" si="29">_xlfn.LET(_xlpm.a,VLOOKUP(G$63&amp;$E$64&amp;$F128,INDIRECT($E$66),5,FALSE),IF(ISNA(_xlpm.a),"",IF(_xlpm.a&lt;=0.1,"",_xlpm.a)))</f>
        <v/>
      </c>
      <c r="H128" s="7" t="str">
        <f t="shared" ca="1" si="29"/>
        <v/>
      </c>
      <c r="I128" s="7" t="str">
        <f t="shared" ca="1" si="29"/>
        <v/>
      </c>
      <c r="J128" s="7" t="str">
        <f t="shared" ca="1" si="29"/>
        <v/>
      </c>
      <c r="K128" s="7" t="str">
        <f t="shared" ca="1" si="29"/>
        <v/>
      </c>
      <c r="L128" s="7" t="str">
        <f t="shared" ca="1" si="29"/>
        <v/>
      </c>
      <c r="M128" s="7" t="str">
        <f t="shared" ca="1" si="29"/>
        <v/>
      </c>
      <c r="N128" s="7" t="str">
        <f t="shared" ca="1" si="29"/>
        <v/>
      </c>
      <c r="O128" s="7" t="str">
        <f t="shared" ca="1" si="29"/>
        <v/>
      </c>
      <c r="P128" s="7" t="str">
        <f t="shared" ca="1" si="29"/>
        <v/>
      </c>
      <c r="Q128" s="66" t="str">
        <f t="shared" ca="1" si="29"/>
        <v/>
      </c>
      <c r="R128" s="67" t="str">
        <f t="shared" ca="1" si="29"/>
        <v/>
      </c>
      <c r="S128" s="67" t="str">
        <f t="shared" ca="1" si="29"/>
        <v/>
      </c>
      <c r="T128" s="67" t="str">
        <f t="shared" ca="1" si="29"/>
        <v/>
      </c>
      <c r="U128" s="67" t="str">
        <f t="shared" ca="1" si="29"/>
        <v/>
      </c>
      <c r="V128" s="67" t="str">
        <f t="shared" ca="1" si="29"/>
        <v/>
      </c>
      <c r="W128" s="67" t="str">
        <f t="shared" ca="1" si="29"/>
        <v/>
      </c>
      <c r="X128" s="67" t="str">
        <f t="shared" ca="1" si="29"/>
        <v/>
      </c>
      <c r="Y128" s="67" t="str">
        <f t="shared" ca="1" si="29"/>
        <v/>
      </c>
      <c r="Z128" s="67" t="str">
        <f t="shared" ca="1" si="29"/>
        <v/>
      </c>
      <c r="AA128" s="67" t="str">
        <f t="shared" ca="1" si="29"/>
        <v/>
      </c>
      <c r="AB128" s="67"/>
      <c r="AC128" s="67"/>
      <c r="AD128" s="36"/>
      <c r="AE128" s="36"/>
      <c r="AF128" s="36"/>
      <c r="AG128" s="36"/>
      <c r="AH128" s="36"/>
      <c r="AI128" s="36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12"/>
    </row>
    <row r="129" spans="1:48" x14ac:dyDescent="0.35">
      <c r="A129" s="4"/>
      <c r="E129" s="4"/>
      <c r="F129" s="4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66"/>
      <c r="R129" s="67"/>
      <c r="S129" s="67"/>
      <c r="T129" s="67"/>
      <c r="U129" s="67"/>
      <c r="V129" s="67"/>
      <c r="W129" s="67"/>
      <c r="X129" s="67"/>
      <c r="Y129" s="67"/>
      <c r="Z129" s="67"/>
      <c r="AA129" s="67"/>
      <c r="AB129" s="67"/>
      <c r="AC129" s="67"/>
      <c r="AD129" s="36"/>
      <c r="AE129" s="36"/>
      <c r="AF129" s="36"/>
      <c r="AG129" s="36"/>
      <c r="AH129" s="36"/>
      <c r="AI129" s="36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</row>
    <row r="130" spans="1:48" x14ac:dyDescent="0.35">
      <c r="A130" s="4"/>
      <c r="E130" s="4"/>
      <c r="F130" s="4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66"/>
      <c r="R130" s="67"/>
      <c r="S130" s="67"/>
      <c r="T130" s="67"/>
      <c r="U130" s="67"/>
      <c r="V130" s="67"/>
      <c r="W130" s="67"/>
      <c r="X130" s="67"/>
      <c r="Y130" s="67"/>
      <c r="Z130" s="67"/>
      <c r="AA130" s="67"/>
      <c r="AB130" s="67"/>
      <c r="AC130" s="67"/>
      <c r="AD130" s="36"/>
      <c r="AE130" s="36"/>
      <c r="AF130" s="36"/>
      <c r="AG130" s="36"/>
      <c r="AH130" s="36"/>
      <c r="AI130" s="36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</row>
    <row r="131" spans="1:48" x14ac:dyDescent="0.35">
      <c r="A131" s="4"/>
      <c r="E131" s="4"/>
      <c r="F131" s="4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66"/>
      <c r="R131" s="67"/>
      <c r="S131" s="67"/>
      <c r="T131" s="67"/>
      <c r="U131" s="67"/>
      <c r="V131" s="67"/>
      <c r="W131" s="67"/>
      <c r="X131" s="67"/>
      <c r="Y131" s="67"/>
      <c r="Z131" s="67"/>
      <c r="AA131" s="67"/>
      <c r="AB131" s="67"/>
      <c r="AC131" s="67"/>
      <c r="AD131" s="36"/>
      <c r="AE131" s="36"/>
      <c r="AF131" s="36"/>
      <c r="AG131" s="36"/>
      <c r="AH131" s="36"/>
      <c r="AI131" s="36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12"/>
    </row>
    <row r="132" spans="1:48" x14ac:dyDescent="0.35">
      <c r="A132" s="4"/>
      <c r="F132" s="4"/>
      <c r="G132" s="82" t="str">
        <f>IF(ISBLANK(G133),"","'"&amp;RIGHT(G133,2))</f>
        <v>'21</v>
      </c>
      <c r="H132" s="82" t="str">
        <f t="shared" ref="H132:AA132" si="30">IF(ISBLANK(H133),"","'"&amp;RIGHT(H133,2))</f>
        <v>'22</v>
      </c>
      <c r="I132" s="82" t="str">
        <f t="shared" si="30"/>
        <v>'23</v>
      </c>
      <c r="J132" s="82" t="str">
        <f t="shared" si="30"/>
        <v>'24</v>
      </c>
      <c r="K132" s="82" t="str">
        <f t="shared" si="30"/>
        <v>'25</v>
      </c>
      <c r="L132" s="82" t="str">
        <f t="shared" si="30"/>
        <v>'26</v>
      </c>
      <c r="M132" s="82" t="str">
        <f t="shared" si="30"/>
        <v>'27</v>
      </c>
      <c r="N132" s="82" t="str">
        <f t="shared" si="30"/>
        <v>'28</v>
      </c>
      <c r="O132" s="82" t="str">
        <f t="shared" si="30"/>
        <v>'29</v>
      </c>
      <c r="P132" s="82" t="str">
        <f t="shared" si="30"/>
        <v>'30</v>
      </c>
      <c r="Q132" s="82" t="str">
        <f t="shared" si="30"/>
        <v>'31</v>
      </c>
      <c r="R132" s="82" t="str">
        <f t="shared" si="30"/>
        <v>'32</v>
      </c>
      <c r="S132" s="82" t="str">
        <f t="shared" si="30"/>
        <v>'33</v>
      </c>
      <c r="T132" s="82" t="str">
        <f t="shared" si="30"/>
        <v>'34</v>
      </c>
      <c r="U132" s="82" t="str">
        <f t="shared" si="30"/>
        <v>'35</v>
      </c>
      <c r="V132" s="82" t="str">
        <f t="shared" si="30"/>
        <v>'36</v>
      </c>
      <c r="W132" s="82" t="str">
        <f t="shared" si="30"/>
        <v>'37</v>
      </c>
      <c r="X132" s="82" t="str">
        <f t="shared" si="30"/>
        <v>'38</v>
      </c>
      <c r="Y132" s="82" t="str">
        <f t="shared" si="30"/>
        <v>'39</v>
      </c>
      <c r="Z132" s="82" t="str">
        <f t="shared" si="30"/>
        <v>'40</v>
      </c>
      <c r="AA132" s="82" t="str">
        <f t="shared" si="30"/>
        <v>'40</v>
      </c>
      <c r="AB132" s="67"/>
      <c r="AC132" s="67"/>
      <c r="AD132" s="36"/>
      <c r="AE132" s="36"/>
      <c r="AF132" s="36"/>
      <c r="AG132" s="36"/>
      <c r="AH132" s="36"/>
      <c r="AI132" s="36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</row>
    <row r="133" spans="1:48" x14ac:dyDescent="0.35">
      <c r="A133" s="4"/>
      <c r="E133" s="2">
        <v>2019</v>
      </c>
      <c r="F133" s="10" t="s">
        <v>328</v>
      </c>
      <c r="G133" s="21">
        <f t="shared" ref="G133:AA133" si="31">IF(ISBLANK(G134),"",_xlfn.NUMBERVALUE(MID(G134,4,2))+$E$62-1)</f>
        <v>2021</v>
      </c>
      <c r="H133" s="21">
        <f t="shared" si="31"/>
        <v>2022</v>
      </c>
      <c r="I133" s="21">
        <f t="shared" si="31"/>
        <v>2023</v>
      </c>
      <c r="J133" s="21">
        <f t="shared" si="31"/>
        <v>2024</v>
      </c>
      <c r="K133" s="21">
        <f t="shared" si="31"/>
        <v>2025</v>
      </c>
      <c r="L133" s="21">
        <f t="shared" si="31"/>
        <v>2026</v>
      </c>
      <c r="M133" s="21">
        <f t="shared" si="31"/>
        <v>2027</v>
      </c>
      <c r="N133" s="21">
        <f t="shared" si="31"/>
        <v>2028</v>
      </c>
      <c r="O133" s="21">
        <f t="shared" si="31"/>
        <v>2029</v>
      </c>
      <c r="P133" s="21">
        <f t="shared" si="31"/>
        <v>2030</v>
      </c>
      <c r="Q133" s="21">
        <f t="shared" si="31"/>
        <v>2031</v>
      </c>
      <c r="R133" s="21">
        <f t="shared" si="31"/>
        <v>2032</v>
      </c>
      <c r="S133" s="21">
        <f t="shared" si="31"/>
        <v>2033</v>
      </c>
      <c r="T133" s="21">
        <f t="shared" si="31"/>
        <v>2034</v>
      </c>
      <c r="U133" s="21">
        <f t="shared" si="31"/>
        <v>2035</v>
      </c>
      <c r="V133" s="21">
        <f t="shared" si="31"/>
        <v>2036</v>
      </c>
      <c r="W133" s="21">
        <f t="shared" si="31"/>
        <v>2037</v>
      </c>
      <c r="X133" s="21">
        <f t="shared" si="31"/>
        <v>2038</v>
      </c>
      <c r="Y133" s="21">
        <f t="shared" si="31"/>
        <v>2039</v>
      </c>
      <c r="Z133" s="21">
        <f t="shared" si="31"/>
        <v>2040</v>
      </c>
      <c r="AA133" s="21">
        <f t="shared" si="31"/>
        <v>2040</v>
      </c>
      <c r="AB133" s="67"/>
      <c r="AC133" s="67"/>
      <c r="AD133" s="36"/>
      <c r="AE133" s="36"/>
      <c r="AF133" s="36"/>
      <c r="AG133" s="36"/>
      <c r="AH133" s="36"/>
      <c r="AI133" s="36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</row>
    <row r="134" spans="1:48" x14ac:dyDescent="0.35">
      <c r="A134" s="4"/>
      <c r="E134" s="71" t="s">
        <v>297</v>
      </c>
      <c r="G134" s="24" t="str">
        <f>G$63</f>
        <v>per3</v>
      </c>
      <c r="H134" s="24" t="str">
        <f t="shared" ref="H134:AA134" si="32">H$63</f>
        <v>per4</v>
      </c>
      <c r="I134" s="24" t="str">
        <f t="shared" si="32"/>
        <v>per5</v>
      </c>
      <c r="J134" s="24" t="str">
        <f t="shared" si="32"/>
        <v>per6</v>
      </c>
      <c r="K134" s="24" t="str">
        <f t="shared" si="32"/>
        <v>per7</v>
      </c>
      <c r="L134" s="24" t="str">
        <f t="shared" si="32"/>
        <v>per8</v>
      </c>
      <c r="M134" s="24" t="str">
        <f t="shared" si="32"/>
        <v>per9</v>
      </c>
      <c r="N134" s="24" t="str">
        <f t="shared" si="32"/>
        <v>per10</v>
      </c>
      <c r="O134" s="24" t="str">
        <f t="shared" si="32"/>
        <v>per11</v>
      </c>
      <c r="P134" s="24" t="str">
        <f t="shared" si="32"/>
        <v>per12</v>
      </c>
      <c r="Q134" s="24" t="str">
        <f t="shared" si="32"/>
        <v>per13</v>
      </c>
      <c r="R134" s="24" t="str">
        <f t="shared" si="32"/>
        <v>per14</v>
      </c>
      <c r="S134" s="24" t="str">
        <f t="shared" si="32"/>
        <v>per15</v>
      </c>
      <c r="T134" s="24" t="str">
        <f t="shared" si="32"/>
        <v>per16</v>
      </c>
      <c r="U134" s="24" t="str">
        <f t="shared" si="32"/>
        <v>per17</v>
      </c>
      <c r="V134" s="24" t="str">
        <f t="shared" si="32"/>
        <v>per18</v>
      </c>
      <c r="W134" s="24" t="str">
        <f t="shared" si="32"/>
        <v>per19</v>
      </c>
      <c r="X134" s="24" t="str">
        <f t="shared" si="32"/>
        <v>per20</v>
      </c>
      <c r="Y134" s="24" t="str">
        <f t="shared" si="32"/>
        <v>per21</v>
      </c>
      <c r="Z134" s="24" t="str">
        <f t="shared" si="32"/>
        <v>per22</v>
      </c>
      <c r="AA134" s="24" t="str">
        <f t="shared" si="32"/>
        <v>per22</v>
      </c>
      <c r="AB134" s="67"/>
      <c r="AC134" s="67"/>
      <c r="AD134" s="36"/>
      <c r="AE134" s="36"/>
      <c r="AF134" s="36"/>
      <c r="AG134" s="36"/>
      <c r="AH134" s="36"/>
      <c r="AI134" s="36"/>
      <c r="AJ134" s="12"/>
      <c r="AK134" s="12"/>
      <c r="AL134" s="12"/>
      <c r="AM134" s="12"/>
      <c r="AN134" s="12"/>
      <c r="AO134" s="12"/>
      <c r="AP134" s="12"/>
      <c r="AQ134" s="12"/>
      <c r="AR134" s="12"/>
      <c r="AS134" s="12"/>
      <c r="AT134" s="12"/>
      <c r="AU134" s="12"/>
      <c r="AV134" s="12"/>
    </row>
    <row r="135" spans="1:48" x14ac:dyDescent="0.35">
      <c r="A135" s="4"/>
      <c r="D135" t="s">
        <v>306</v>
      </c>
      <c r="E135" s="2" t="s">
        <v>399</v>
      </c>
      <c r="F135" s="4" t="str" cm="1">
        <f t="array" ref="F135:F176">tblUactive</f>
        <v>HoGk</v>
      </c>
      <c r="G135" s="155" t="str">
        <f t="shared" ref="G135:P144" ca="1" si="33">_xlfn.LET(_xlpm.a,VLOOKUP(G$134&amp;$E$135&amp;$F135,INDIRECT($E$137),5,FALSE),IF(ISNA(_xlpm.a),"",IF(_xlpm.a&lt;=0.1,"",_xlpm.a)))</f>
        <v/>
      </c>
      <c r="H135" s="155" t="str">
        <f t="shared" ca="1" si="33"/>
        <v/>
      </c>
      <c r="I135" s="155" t="str">
        <f t="shared" ca="1" si="33"/>
        <v/>
      </c>
      <c r="J135" s="155" t="str">
        <f t="shared" ca="1" si="33"/>
        <v/>
      </c>
      <c r="K135" s="155">
        <f t="shared" ca="1" si="33"/>
        <v>253.46791253587716</v>
      </c>
      <c r="L135" s="155" t="str">
        <f t="shared" ca="1" si="33"/>
        <v/>
      </c>
      <c r="M135" s="155" t="str">
        <f t="shared" ca="1" si="33"/>
        <v/>
      </c>
      <c r="N135" s="155" t="str">
        <f t="shared" ca="1" si="33"/>
        <v/>
      </c>
      <c r="O135" s="155" t="str">
        <f t="shared" ca="1" si="33"/>
        <v/>
      </c>
      <c r="P135" s="155" t="str">
        <f t="shared" ca="1" si="33"/>
        <v/>
      </c>
      <c r="Q135" s="155" t="str">
        <f t="shared" ref="Q135:AA144" ca="1" si="34">_xlfn.LET(_xlpm.a,VLOOKUP(Q$134&amp;$E$135&amp;$F135,INDIRECT($E$137),5,FALSE),IF(ISNA(_xlpm.a),"",IF(_xlpm.a&lt;=0.1,"",_xlpm.a)))</f>
        <v/>
      </c>
      <c r="R135" s="155" t="str">
        <f t="shared" ca="1" si="34"/>
        <v/>
      </c>
      <c r="S135" s="155" t="str">
        <f t="shared" ca="1" si="34"/>
        <v/>
      </c>
      <c r="T135" s="155" t="str">
        <f t="shared" ca="1" si="34"/>
        <v/>
      </c>
      <c r="U135" s="155" t="str">
        <f t="shared" ca="1" si="34"/>
        <v/>
      </c>
      <c r="V135" s="155" t="str">
        <f t="shared" ca="1" si="34"/>
        <v/>
      </c>
      <c r="W135" s="155" t="str">
        <f t="shared" ca="1" si="34"/>
        <v/>
      </c>
      <c r="X135" s="155" t="str">
        <f t="shared" ca="1" si="34"/>
        <v/>
      </c>
      <c r="Y135" s="155" t="str">
        <f t="shared" ca="1" si="34"/>
        <v/>
      </c>
      <c r="Z135" s="155" t="str">
        <f t="shared" ca="1" si="34"/>
        <v/>
      </c>
      <c r="AA135" s="155" t="str">
        <f t="shared" ca="1" si="34"/>
        <v/>
      </c>
      <c r="AB135" s="67"/>
      <c r="AC135" s="67"/>
      <c r="AD135" s="36"/>
      <c r="AE135" s="36"/>
      <c r="AF135" s="36"/>
      <c r="AG135" s="36"/>
      <c r="AH135" s="36"/>
      <c r="AI135" s="36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12"/>
    </row>
    <row r="136" spans="1:48" x14ac:dyDescent="0.35">
      <c r="A136" s="4"/>
      <c r="D136" t="s">
        <v>304</v>
      </c>
      <c r="E136" t="s">
        <v>325</v>
      </c>
      <c r="F136" s="4" t="str">
        <v>HoOk</v>
      </c>
      <c r="G136" s="155" t="str">
        <f t="shared" ca="1" si="33"/>
        <v/>
      </c>
      <c r="H136" s="155" t="str">
        <f t="shared" ca="1" si="33"/>
        <v/>
      </c>
      <c r="I136" s="155" t="str">
        <f t="shared" ca="1" si="33"/>
        <v/>
      </c>
      <c r="J136" s="155" t="str">
        <f t="shared" ca="1" si="33"/>
        <v/>
      </c>
      <c r="K136" s="155" t="str">
        <f t="shared" ca="1" si="33"/>
        <v/>
      </c>
      <c r="L136" s="155" t="str">
        <f t="shared" ca="1" si="33"/>
        <v/>
      </c>
      <c r="M136" s="155" t="str">
        <f t="shared" ca="1" si="33"/>
        <v/>
      </c>
      <c r="N136" s="155" t="str">
        <f t="shared" ca="1" si="33"/>
        <v/>
      </c>
      <c r="O136" s="155" t="str">
        <f t="shared" ca="1" si="33"/>
        <v/>
      </c>
      <c r="P136" s="155" t="str">
        <f t="shared" ca="1" si="33"/>
        <v/>
      </c>
      <c r="Q136" s="155" t="str">
        <f t="shared" ca="1" si="34"/>
        <v/>
      </c>
      <c r="R136" s="155" t="str">
        <f t="shared" ca="1" si="34"/>
        <v/>
      </c>
      <c r="S136" s="155" t="str">
        <f t="shared" ca="1" si="34"/>
        <v/>
      </c>
      <c r="T136" s="155" t="str">
        <f t="shared" ca="1" si="34"/>
        <v/>
      </c>
      <c r="U136" s="155" t="str">
        <f t="shared" ca="1" si="34"/>
        <v/>
      </c>
      <c r="V136" s="155" t="str">
        <f t="shared" ca="1" si="34"/>
        <v/>
      </c>
      <c r="W136" s="155" t="str">
        <f t="shared" ca="1" si="34"/>
        <v/>
      </c>
      <c r="X136" s="155" t="str">
        <f t="shared" ca="1" si="34"/>
        <v/>
      </c>
      <c r="Y136" s="155" t="str">
        <f t="shared" ca="1" si="34"/>
        <v/>
      </c>
      <c r="Z136" s="155" t="str">
        <f t="shared" ca="1" si="34"/>
        <v/>
      </c>
      <c r="AA136" s="155" t="str">
        <f t="shared" ca="1" si="34"/>
        <v/>
      </c>
      <c r="AB136" s="67"/>
      <c r="AC136" s="67"/>
      <c r="AD136" s="36"/>
      <c r="AE136" s="36"/>
      <c r="AF136" s="36"/>
      <c r="AG136" s="36"/>
      <c r="AH136" s="36"/>
      <c r="AI136" s="36"/>
      <c r="AJ136" s="12"/>
      <c r="AK136" s="12"/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12"/>
    </row>
    <row r="137" spans="1:48" x14ac:dyDescent="0.35">
      <c r="A137" s="4"/>
      <c r="D137" t="s">
        <v>305</v>
      </c>
      <c r="E137" t="str">
        <f>ADDRESS(11,3,4,1,$E136)&amp;":"&amp;ADDRESS(11-1+dU!$C$2,3-1+5,4,1)</f>
        <v>dU!C11:G115</v>
      </c>
      <c r="F137" s="4" t="str">
        <v>StGk</v>
      </c>
      <c r="G137" s="155" t="str">
        <f t="shared" ca="1" si="33"/>
        <v/>
      </c>
      <c r="H137" s="155" t="str">
        <f t="shared" ca="1" si="33"/>
        <v/>
      </c>
      <c r="I137" s="155" t="str">
        <f t="shared" ca="1" si="33"/>
        <v/>
      </c>
      <c r="J137" s="155" t="str">
        <f t="shared" ca="1" si="33"/>
        <v/>
      </c>
      <c r="K137" s="155">
        <f t="shared" ca="1" si="33"/>
        <v>651.1956970503752</v>
      </c>
      <c r="L137" s="155" t="str">
        <f t="shared" ca="1" si="33"/>
        <v/>
      </c>
      <c r="M137" s="155" t="str">
        <f t="shared" ca="1" si="33"/>
        <v/>
      </c>
      <c r="N137" s="155" t="str">
        <f t="shared" ca="1" si="33"/>
        <v/>
      </c>
      <c r="O137" s="155" t="str">
        <f t="shared" ca="1" si="33"/>
        <v/>
      </c>
      <c r="P137" s="155" t="str">
        <f t="shared" ca="1" si="33"/>
        <v/>
      </c>
      <c r="Q137" s="155" t="str">
        <f t="shared" ca="1" si="34"/>
        <v/>
      </c>
      <c r="R137" s="155" t="str">
        <f t="shared" ca="1" si="34"/>
        <v/>
      </c>
      <c r="S137" s="155" t="str">
        <f t="shared" ca="1" si="34"/>
        <v/>
      </c>
      <c r="T137" s="155" t="str">
        <f t="shared" ca="1" si="34"/>
        <v/>
      </c>
      <c r="U137" s="155" t="str">
        <f t="shared" ca="1" si="34"/>
        <v/>
      </c>
      <c r="V137" s="155" t="str">
        <f t="shared" ca="1" si="34"/>
        <v/>
      </c>
      <c r="W137" s="155" t="str">
        <f t="shared" ca="1" si="34"/>
        <v/>
      </c>
      <c r="X137" s="155" t="str">
        <f t="shared" ca="1" si="34"/>
        <v/>
      </c>
      <c r="Y137" s="155" t="str">
        <f t="shared" ca="1" si="34"/>
        <v/>
      </c>
      <c r="Z137" s="155" t="str">
        <f t="shared" ca="1" si="34"/>
        <v/>
      </c>
      <c r="AA137" s="155" t="str">
        <f t="shared" ca="1" si="34"/>
        <v/>
      </c>
      <c r="AB137" s="67"/>
      <c r="AC137" s="67"/>
      <c r="AD137" s="36"/>
      <c r="AE137" s="36"/>
      <c r="AF137" s="36"/>
      <c r="AG137" s="36"/>
      <c r="AH137" s="36"/>
      <c r="AI137" s="36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</row>
    <row r="138" spans="1:48" x14ac:dyDescent="0.35">
      <c r="A138" s="4"/>
      <c r="E138" s="4"/>
      <c r="F138" s="4" t="str">
        <v>StOk</v>
      </c>
      <c r="G138" s="155" t="str">
        <f t="shared" ca="1" si="33"/>
        <v/>
      </c>
      <c r="H138" s="155" t="str">
        <f t="shared" ca="1" si="33"/>
        <v/>
      </c>
      <c r="I138" s="155" t="str">
        <f t="shared" ca="1" si="33"/>
        <v/>
      </c>
      <c r="J138" s="155" t="str">
        <f t="shared" ca="1" si="33"/>
        <v/>
      </c>
      <c r="K138" s="155">
        <f t="shared" ca="1" si="33"/>
        <v>14.746620815345628</v>
      </c>
      <c r="L138" s="155" t="str">
        <f t="shared" ca="1" si="33"/>
        <v/>
      </c>
      <c r="M138" s="155" t="str">
        <f t="shared" ca="1" si="33"/>
        <v/>
      </c>
      <c r="N138" s="155" t="str">
        <f t="shared" ca="1" si="33"/>
        <v/>
      </c>
      <c r="O138" s="155" t="str">
        <f t="shared" ca="1" si="33"/>
        <v/>
      </c>
      <c r="P138" s="155" t="str">
        <f t="shared" ca="1" si="33"/>
        <v/>
      </c>
      <c r="Q138" s="155" t="str">
        <f t="shared" ca="1" si="34"/>
        <v/>
      </c>
      <c r="R138" s="155" t="str">
        <f t="shared" ca="1" si="34"/>
        <v/>
      </c>
      <c r="S138" s="155" t="str">
        <f t="shared" ca="1" si="34"/>
        <v/>
      </c>
      <c r="T138" s="155" t="str">
        <f t="shared" ca="1" si="34"/>
        <v/>
      </c>
      <c r="U138" s="155" t="str">
        <f t="shared" ca="1" si="34"/>
        <v/>
      </c>
      <c r="V138" s="155" t="str">
        <f t="shared" ca="1" si="34"/>
        <v/>
      </c>
      <c r="W138" s="155" t="str">
        <f t="shared" ca="1" si="34"/>
        <v/>
      </c>
      <c r="X138" s="155" t="str">
        <f t="shared" ca="1" si="34"/>
        <v/>
      </c>
      <c r="Y138" s="155" t="str">
        <f t="shared" ca="1" si="34"/>
        <v/>
      </c>
      <c r="Z138" s="155" t="str">
        <f t="shared" ca="1" si="34"/>
        <v/>
      </c>
      <c r="AA138" s="155" t="str">
        <f t="shared" ca="1" si="34"/>
        <v/>
      </c>
      <c r="AB138" s="67"/>
      <c r="AC138" s="67"/>
      <c r="AD138" s="36"/>
      <c r="AE138" s="36"/>
      <c r="AF138" s="36"/>
      <c r="AG138" s="36"/>
      <c r="AH138" s="36"/>
      <c r="AI138" s="36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12"/>
    </row>
    <row r="139" spans="1:48" x14ac:dyDescent="0.35">
      <c r="A139" s="4"/>
      <c r="E139" s="4"/>
      <c r="F139" s="4" t="str">
        <v>StEk</v>
      </c>
      <c r="G139" s="155" t="str">
        <f t="shared" ca="1" si="33"/>
        <v/>
      </c>
      <c r="H139" s="155" t="str">
        <f t="shared" ca="1" si="33"/>
        <v/>
      </c>
      <c r="I139" s="155" t="str">
        <f t="shared" ca="1" si="33"/>
        <v/>
      </c>
      <c r="J139" s="155" t="str">
        <f t="shared" ca="1" si="33"/>
        <v/>
      </c>
      <c r="K139" s="155">
        <f t="shared" ca="1" si="33"/>
        <v>61.199999999999932</v>
      </c>
      <c r="L139" s="155" t="str">
        <f t="shared" ca="1" si="33"/>
        <v/>
      </c>
      <c r="M139" s="155" t="str">
        <f t="shared" ca="1" si="33"/>
        <v/>
      </c>
      <c r="N139" s="155" t="str">
        <f t="shared" ca="1" si="33"/>
        <v/>
      </c>
      <c r="O139" s="155" t="str">
        <f t="shared" ca="1" si="33"/>
        <v/>
      </c>
      <c r="P139" s="155" t="str">
        <f t="shared" ca="1" si="33"/>
        <v/>
      </c>
      <c r="Q139" s="155" t="str">
        <f t="shared" ca="1" si="34"/>
        <v/>
      </c>
      <c r="R139" s="155" t="str">
        <f t="shared" ca="1" si="34"/>
        <v/>
      </c>
      <c r="S139" s="155" t="str">
        <f t="shared" ca="1" si="34"/>
        <v/>
      </c>
      <c r="T139" s="155" t="str">
        <f t="shared" ca="1" si="34"/>
        <v/>
      </c>
      <c r="U139" s="155" t="str">
        <f t="shared" ca="1" si="34"/>
        <v/>
      </c>
      <c r="V139" s="155" t="str">
        <f t="shared" ca="1" si="34"/>
        <v/>
      </c>
      <c r="W139" s="155" t="str">
        <f t="shared" ca="1" si="34"/>
        <v/>
      </c>
      <c r="X139" s="155" t="str">
        <f t="shared" ca="1" si="34"/>
        <v/>
      </c>
      <c r="Y139" s="155" t="str">
        <f t="shared" ca="1" si="34"/>
        <v/>
      </c>
      <c r="Z139" s="155" t="str">
        <f t="shared" ca="1" si="34"/>
        <v/>
      </c>
      <c r="AA139" s="155" t="str">
        <f t="shared" ca="1" si="34"/>
        <v/>
      </c>
      <c r="AB139" s="67"/>
      <c r="AC139" s="67"/>
      <c r="AD139" s="36"/>
      <c r="AE139" s="36"/>
      <c r="AF139" s="36"/>
      <c r="AG139" s="36"/>
      <c r="AH139" s="36"/>
      <c r="AI139" s="36"/>
      <c r="AJ139" s="12"/>
      <c r="AK139" s="12"/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12"/>
    </row>
    <row r="140" spans="1:48" x14ac:dyDescent="0.35">
      <c r="A140" s="4"/>
      <c r="E140" s="4"/>
      <c r="F140" s="4" t="str">
        <v>MaAff1</v>
      </c>
      <c r="G140" s="155" t="str">
        <f t="shared" ca="1" si="33"/>
        <v/>
      </c>
      <c r="H140" s="155" t="str">
        <f t="shared" ca="1" si="33"/>
        <v/>
      </c>
      <c r="I140" s="155" t="str">
        <f t="shared" ca="1" si="33"/>
        <v/>
      </c>
      <c r="J140" s="155" t="str">
        <f t="shared" ca="1" si="33"/>
        <v/>
      </c>
      <c r="K140" s="155">
        <f t="shared" ca="1" si="33"/>
        <v>10880.78117671208</v>
      </c>
      <c r="L140" s="155" t="str">
        <f t="shared" ca="1" si="33"/>
        <v/>
      </c>
      <c r="M140" s="155" t="str">
        <f t="shared" ca="1" si="33"/>
        <v/>
      </c>
      <c r="N140" s="155" t="str">
        <f t="shared" ca="1" si="33"/>
        <v/>
      </c>
      <c r="O140" s="155" t="str">
        <f t="shared" ca="1" si="33"/>
        <v/>
      </c>
      <c r="P140" s="155" t="str">
        <f t="shared" ca="1" si="33"/>
        <v/>
      </c>
      <c r="Q140" s="155" t="str">
        <f t="shared" ca="1" si="34"/>
        <v/>
      </c>
      <c r="R140" s="155" t="str">
        <f t="shared" ca="1" si="34"/>
        <v/>
      </c>
      <c r="S140" s="155" t="str">
        <f t="shared" ca="1" si="34"/>
        <v/>
      </c>
      <c r="T140" s="155" t="str">
        <f t="shared" ca="1" si="34"/>
        <v/>
      </c>
      <c r="U140" s="155" t="str">
        <f t="shared" ca="1" si="34"/>
        <v/>
      </c>
      <c r="V140" s="155" t="str">
        <f t="shared" ca="1" si="34"/>
        <v/>
      </c>
      <c r="W140" s="155" t="str">
        <f t="shared" ca="1" si="34"/>
        <v/>
      </c>
      <c r="X140" s="155" t="str">
        <f t="shared" ca="1" si="34"/>
        <v/>
      </c>
      <c r="Y140" s="155" t="str">
        <f t="shared" ca="1" si="34"/>
        <v/>
      </c>
      <c r="Z140" s="155" t="str">
        <f t="shared" ca="1" si="34"/>
        <v/>
      </c>
      <c r="AA140" s="155" t="str">
        <f t="shared" ca="1" si="34"/>
        <v/>
      </c>
      <c r="AB140" s="67"/>
      <c r="AC140" s="67"/>
      <c r="AD140" s="36"/>
      <c r="AE140" s="36"/>
      <c r="AF140" s="36"/>
      <c r="AG140" s="36"/>
      <c r="AH140" s="36"/>
      <c r="AI140" s="36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12"/>
    </row>
    <row r="141" spans="1:48" x14ac:dyDescent="0.35">
      <c r="A141" s="4"/>
      <c r="E141" s="4"/>
      <c r="F141" s="4" t="str">
        <v>MaAff2</v>
      </c>
      <c r="G141" s="155" t="str">
        <f t="shared" ca="1" si="33"/>
        <v/>
      </c>
      <c r="H141" s="155" t="str">
        <f t="shared" ca="1" si="33"/>
        <v/>
      </c>
      <c r="I141" s="155" t="str">
        <f t="shared" ca="1" si="33"/>
        <v/>
      </c>
      <c r="J141" s="155" t="str">
        <f t="shared" ca="1" si="33"/>
        <v/>
      </c>
      <c r="K141" s="155">
        <f t="shared" ca="1" si="33"/>
        <v>10527.450240000086</v>
      </c>
      <c r="L141" s="155" t="str">
        <f t="shared" ca="1" si="33"/>
        <v/>
      </c>
      <c r="M141" s="155" t="str">
        <f t="shared" ca="1" si="33"/>
        <v/>
      </c>
      <c r="N141" s="155" t="str">
        <f t="shared" ca="1" si="33"/>
        <v/>
      </c>
      <c r="O141" s="155" t="str">
        <f t="shared" ca="1" si="33"/>
        <v/>
      </c>
      <c r="P141" s="155" t="str">
        <f t="shared" ca="1" si="33"/>
        <v/>
      </c>
      <c r="Q141" s="155" t="str">
        <f t="shared" ca="1" si="34"/>
        <v/>
      </c>
      <c r="R141" s="155" t="str">
        <f t="shared" ca="1" si="34"/>
        <v/>
      </c>
      <c r="S141" s="155" t="str">
        <f t="shared" ca="1" si="34"/>
        <v/>
      </c>
      <c r="T141" s="155" t="str">
        <f t="shared" ca="1" si="34"/>
        <v/>
      </c>
      <c r="U141" s="155" t="str">
        <f t="shared" ca="1" si="34"/>
        <v/>
      </c>
      <c r="V141" s="155" t="str">
        <f t="shared" ca="1" si="34"/>
        <v/>
      </c>
      <c r="W141" s="155" t="str">
        <f t="shared" ca="1" si="34"/>
        <v/>
      </c>
      <c r="X141" s="155" t="str">
        <f t="shared" ca="1" si="34"/>
        <v/>
      </c>
      <c r="Y141" s="155" t="str">
        <f t="shared" ca="1" si="34"/>
        <v/>
      </c>
      <c r="Z141" s="155" t="str">
        <f t="shared" ca="1" si="34"/>
        <v/>
      </c>
      <c r="AA141" s="155" t="str">
        <f t="shared" ca="1" si="34"/>
        <v/>
      </c>
      <c r="AB141" s="67"/>
      <c r="AC141" s="67"/>
      <c r="AD141" s="36"/>
      <c r="AE141" s="36"/>
      <c r="AF141" s="36"/>
      <c r="AG141" s="36"/>
      <c r="AH141" s="36"/>
      <c r="AI141" s="36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12"/>
    </row>
    <row r="142" spans="1:48" x14ac:dyDescent="0.35">
      <c r="A142" s="4"/>
      <c r="E142" s="4"/>
      <c r="F142" s="4" t="str">
        <v>MaBio</v>
      </c>
      <c r="G142" s="155" t="str">
        <f t="shared" ca="1" si="33"/>
        <v/>
      </c>
      <c r="H142" s="155" t="str">
        <f t="shared" ca="1" si="33"/>
        <v/>
      </c>
      <c r="I142" s="155" t="str">
        <f t="shared" ca="1" si="33"/>
        <v/>
      </c>
      <c r="J142" s="155" t="str">
        <f t="shared" ca="1" si="33"/>
        <v/>
      </c>
      <c r="K142" s="155">
        <f t="shared" ca="1" si="33"/>
        <v>15696.182433054511</v>
      </c>
      <c r="L142" s="155" t="str">
        <f t="shared" ca="1" si="33"/>
        <v/>
      </c>
      <c r="M142" s="155" t="str">
        <f t="shared" ca="1" si="33"/>
        <v/>
      </c>
      <c r="N142" s="155" t="str">
        <f t="shared" ca="1" si="33"/>
        <v/>
      </c>
      <c r="O142" s="155" t="str">
        <f t="shared" ca="1" si="33"/>
        <v/>
      </c>
      <c r="P142" s="155" t="str">
        <f t="shared" ca="1" si="33"/>
        <v/>
      </c>
      <c r="Q142" s="155" t="str">
        <f t="shared" ca="1" si="34"/>
        <v/>
      </c>
      <c r="R142" s="155" t="str">
        <f t="shared" ca="1" si="34"/>
        <v/>
      </c>
      <c r="S142" s="155" t="str">
        <f t="shared" ca="1" si="34"/>
        <v/>
      </c>
      <c r="T142" s="155" t="str">
        <f t="shared" ca="1" si="34"/>
        <v/>
      </c>
      <c r="U142" s="155" t="str">
        <f t="shared" ca="1" si="34"/>
        <v/>
      </c>
      <c r="V142" s="155" t="str">
        <f t="shared" ca="1" si="34"/>
        <v/>
      </c>
      <c r="W142" s="155" t="str">
        <f t="shared" ca="1" si="34"/>
        <v/>
      </c>
      <c r="X142" s="155" t="str">
        <f t="shared" ca="1" si="34"/>
        <v/>
      </c>
      <c r="Y142" s="155" t="str">
        <f t="shared" ca="1" si="34"/>
        <v/>
      </c>
      <c r="Z142" s="155" t="str">
        <f t="shared" ca="1" si="34"/>
        <v/>
      </c>
      <c r="AA142" s="155" t="str">
        <f t="shared" ca="1" si="34"/>
        <v/>
      </c>
      <c r="AB142" s="67"/>
      <c r="AC142" s="67"/>
      <c r="AD142" s="36"/>
      <c r="AE142" s="36"/>
      <c r="AF142" s="36"/>
      <c r="AG142" s="36"/>
      <c r="AH142" s="36"/>
      <c r="AI142" s="36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12"/>
    </row>
    <row r="143" spans="1:48" x14ac:dyDescent="0.35">
      <c r="A143" s="4"/>
      <c r="E143" s="4"/>
      <c r="F143" s="4" t="str">
        <v>MaCool</v>
      </c>
      <c r="G143" s="155" t="str">
        <f t="shared" ca="1" si="33"/>
        <v/>
      </c>
      <c r="H143" s="155" t="str">
        <f t="shared" ca="1" si="33"/>
        <v/>
      </c>
      <c r="I143" s="155" t="str">
        <f t="shared" ca="1" si="33"/>
        <v/>
      </c>
      <c r="J143" s="155" t="str">
        <f t="shared" ca="1" si="33"/>
        <v/>
      </c>
      <c r="K143" s="155" t="str">
        <f t="shared" ca="1" si="33"/>
        <v/>
      </c>
      <c r="L143" s="155" t="str">
        <f t="shared" ca="1" si="33"/>
        <v/>
      </c>
      <c r="M143" s="155" t="str">
        <f t="shared" ca="1" si="33"/>
        <v/>
      </c>
      <c r="N143" s="155" t="str">
        <f t="shared" ca="1" si="33"/>
        <v/>
      </c>
      <c r="O143" s="155" t="str">
        <f t="shared" ca="1" si="33"/>
        <v/>
      </c>
      <c r="P143" s="155" t="str">
        <f t="shared" ca="1" si="33"/>
        <v/>
      </c>
      <c r="Q143" s="155" t="str">
        <f t="shared" ca="1" si="34"/>
        <v/>
      </c>
      <c r="R143" s="155" t="str">
        <f t="shared" ca="1" si="34"/>
        <v/>
      </c>
      <c r="S143" s="155" t="str">
        <f t="shared" ca="1" si="34"/>
        <v/>
      </c>
      <c r="T143" s="155" t="str">
        <f t="shared" ca="1" si="34"/>
        <v/>
      </c>
      <c r="U143" s="155" t="str">
        <f t="shared" ca="1" si="34"/>
        <v/>
      </c>
      <c r="V143" s="155" t="str">
        <f t="shared" ca="1" si="34"/>
        <v/>
      </c>
      <c r="W143" s="155" t="str">
        <f t="shared" ca="1" si="34"/>
        <v/>
      </c>
      <c r="X143" s="155" t="str">
        <f t="shared" ca="1" si="34"/>
        <v/>
      </c>
      <c r="Y143" s="155" t="str">
        <f t="shared" ca="1" si="34"/>
        <v/>
      </c>
      <c r="Z143" s="155" t="str">
        <f t="shared" ca="1" si="34"/>
        <v/>
      </c>
      <c r="AA143" s="155" t="str">
        <f t="shared" ca="1" si="34"/>
        <v/>
      </c>
      <c r="AB143" s="67"/>
      <c r="AC143" s="67"/>
      <c r="AD143" s="36"/>
      <c r="AE143" s="36"/>
      <c r="AF143" s="36"/>
      <c r="AG143" s="36"/>
      <c r="AH143" s="36"/>
      <c r="AI143" s="36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12"/>
    </row>
    <row r="144" spans="1:48" x14ac:dyDescent="0.35">
      <c r="A144" s="4"/>
      <c r="E144" s="4"/>
      <c r="F144" s="4" t="str">
        <v>MaCool2</v>
      </c>
      <c r="G144" s="155" t="str">
        <f t="shared" ca="1" si="33"/>
        <v/>
      </c>
      <c r="H144" s="155" t="str">
        <f t="shared" ca="1" si="33"/>
        <v/>
      </c>
      <c r="I144" s="155" t="str">
        <f t="shared" ca="1" si="33"/>
        <v/>
      </c>
      <c r="J144" s="155" t="str">
        <f t="shared" ca="1" si="33"/>
        <v/>
      </c>
      <c r="K144" s="155" t="str">
        <f t="shared" ca="1" si="33"/>
        <v/>
      </c>
      <c r="L144" s="155" t="str">
        <f t="shared" ca="1" si="33"/>
        <v/>
      </c>
      <c r="M144" s="155" t="str">
        <f t="shared" ca="1" si="33"/>
        <v/>
      </c>
      <c r="N144" s="155" t="str">
        <f t="shared" ca="1" si="33"/>
        <v/>
      </c>
      <c r="O144" s="155" t="str">
        <f t="shared" ca="1" si="33"/>
        <v/>
      </c>
      <c r="P144" s="155" t="str">
        <f t="shared" ca="1" si="33"/>
        <v/>
      </c>
      <c r="Q144" s="155" t="str">
        <f t="shared" ca="1" si="34"/>
        <v/>
      </c>
      <c r="R144" s="155" t="str">
        <f t="shared" ca="1" si="34"/>
        <v/>
      </c>
      <c r="S144" s="155" t="str">
        <f t="shared" ca="1" si="34"/>
        <v/>
      </c>
      <c r="T144" s="155" t="str">
        <f t="shared" ca="1" si="34"/>
        <v/>
      </c>
      <c r="U144" s="155" t="str">
        <f t="shared" ca="1" si="34"/>
        <v/>
      </c>
      <c r="V144" s="155" t="str">
        <f t="shared" ca="1" si="34"/>
        <v/>
      </c>
      <c r="W144" s="155" t="str">
        <f t="shared" ca="1" si="34"/>
        <v/>
      </c>
      <c r="X144" s="155" t="str">
        <f t="shared" ca="1" si="34"/>
        <v/>
      </c>
      <c r="Y144" s="155" t="str">
        <f t="shared" ca="1" si="34"/>
        <v/>
      </c>
      <c r="Z144" s="155" t="str">
        <f t="shared" ca="1" si="34"/>
        <v/>
      </c>
      <c r="AA144" s="155" t="str">
        <f t="shared" ca="1" si="34"/>
        <v/>
      </c>
      <c r="AB144" s="67"/>
      <c r="AC144" s="67"/>
      <c r="AD144" s="36"/>
      <c r="AE144" s="36"/>
      <c r="AF144" s="36"/>
      <c r="AG144" s="36"/>
      <c r="AH144" s="36"/>
      <c r="AI144" s="36"/>
      <c r="AJ144" s="12"/>
      <c r="AK144" s="12"/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12"/>
    </row>
    <row r="145" spans="1:48" x14ac:dyDescent="0.35">
      <c r="A145" s="4"/>
      <c r="E145" s="4"/>
      <c r="F145" s="4" t="str">
        <v>MaBioGas</v>
      </c>
      <c r="G145" s="155" t="str">
        <f t="shared" ref="G145:P154" ca="1" si="35">_xlfn.LET(_xlpm.a,VLOOKUP(G$134&amp;$E$135&amp;$F145,INDIRECT($E$137),5,FALSE),IF(ISNA(_xlpm.a),"",IF(_xlpm.a&lt;=0.1,"",_xlpm.a)))</f>
        <v/>
      </c>
      <c r="H145" s="155" t="str">
        <f t="shared" ca="1" si="35"/>
        <v/>
      </c>
      <c r="I145" s="155" t="str">
        <f t="shared" ca="1" si="35"/>
        <v/>
      </c>
      <c r="J145" s="155" t="str">
        <f t="shared" ca="1" si="35"/>
        <v/>
      </c>
      <c r="K145" s="155">
        <f t="shared" ca="1" si="35"/>
        <v>784.51200000000222</v>
      </c>
      <c r="L145" s="155" t="str">
        <f t="shared" ca="1" si="35"/>
        <v/>
      </c>
      <c r="M145" s="155" t="str">
        <f t="shared" ca="1" si="35"/>
        <v/>
      </c>
      <c r="N145" s="155" t="str">
        <f t="shared" ca="1" si="35"/>
        <v/>
      </c>
      <c r="O145" s="155" t="str">
        <f t="shared" ca="1" si="35"/>
        <v/>
      </c>
      <c r="P145" s="155" t="str">
        <f t="shared" ca="1" si="35"/>
        <v/>
      </c>
      <c r="Q145" s="155" t="str">
        <f t="shared" ref="Q145:AA154" ca="1" si="36">_xlfn.LET(_xlpm.a,VLOOKUP(Q$134&amp;$E$135&amp;$F145,INDIRECT($E$137),5,FALSE),IF(ISNA(_xlpm.a),"",IF(_xlpm.a&lt;=0.1,"",_xlpm.a)))</f>
        <v/>
      </c>
      <c r="R145" s="155" t="str">
        <f t="shared" ca="1" si="36"/>
        <v/>
      </c>
      <c r="S145" s="155" t="str">
        <f t="shared" ca="1" si="36"/>
        <v/>
      </c>
      <c r="T145" s="155" t="str">
        <f t="shared" ca="1" si="36"/>
        <v/>
      </c>
      <c r="U145" s="155" t="str">
        <f t="shared" ca="1" si="36"/>
        <v/>
      </c>
      <c r="V145" s="155" t="str">
        <f t="shared" ca="1" si="36"/>
        <v/>
      </c>
      <c r="W145" s="155" t="str">
        <f t="shared" ca="1" si="36"/>
        <v/>
      </c>
      <c r="X145" s="155" t="str">
        <f t="shared" ca="1" si="36"/>
        <v/>
      </c>
      <c r="Y145" s="155" t="str">
        <f t="shared" ca="1" si="36"/>
        <v/>
      </c>
      <c r="Z145" s="155" t="str">
        <f t="shared" ca="1" si="36"/>
        <v/>
      </c>
      <c r="AA145" s="155" t="str">
        <f t="shared" ca="1" si="36"/>
        <v/>
      </c>
      <c r="AB145" s="67"/>
      <c r="AC145" s="67"/>
      <c r="AD145" s="36"/>
      <c r="AE145" s="36"/>
      <c r="AF145" s="36"/>
      <c r="AG145" s="36"/>
      <c r="AH145" s="36"/>
      <c r="AI145" s="36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12"/>
    </row>
    <row r="146" spans="1:48" x14ac:dyDescent="0.35">
      <c r="A146" s="4"/>
      <c r="E146" s="4"/>
      <c r="F146" s="4" t="str">
        <v>MaEk</v>
      </c>
      <c r="G146" s="155" t="str">
        <f t="shared" ca="1" si="35"/>
        <v/>
      </c>
      <c r="H146" s="155" t="str">
        <f t="shared" ca="1" si="35"/>
        <v/>
      </c>
      <c r="I146" s="155" t="str">
        <f t="shared" ca="1" si="35"/>
        <v/>
      </c>
      <c r="J146" s="155" t="str">
        <f t="shared" ca="1" si="35"/>
        <v/>
      </c>
      <c r="K146" s="155">
        <f t="shared" ca="1" si="35"/>
        <v>2353.9173863209044</v>
      </c>
      <c r="L146" s="155" t="str">
        <f t="shared" ca="1" si="35"/>
        <v/>
      </c>
      <c r="M146" s="155" t="str">
        <f t="shared" ca="1" si="35"/>
        <v/>
      </c>
      <c r="N146" s="155" t="str">
        <f t="shared" ca="1" si="35"/>
        <v/>
      </c>
      <c r="O146" s="155" t="str">
        <f t="shared" ca="1" si="35"/>
        <v/>
      </c>
      <c r="P146" s="155" t="str">
        <f t="shared" ca="1" si="35"/>
        <v/>
      </c>
      <c r="Q146" s="155" t="str">
        <f t="shared" ca="1" si="36"/>
        <v/>
      </c>
      <c r="R146" s="155" t="str">
        <f t="shared" ca="1" si="36"/>
        <v/>
      </c>
      <c r="S146" s="155" t="str">
        <f t="shared" ca="1" si="36"/>
        <v/>
      </c>
      <c r="T146" s="155" t="str">
        <f t="shared" ca="1" si="36"/>
        <v/>
      </c>
      <c r="U146" s="155" t="str">
        <f t="shared" ca="1" si="36"/>
        <v/>
      </c>
      <c r="V146" s="155" t="str">
        <f t="shared" ca="1" si="36"/>
        <v/>
      </c>
      <c r="W146" s="155" t="str">
        <f t="shared" ca="1" si="36"/>
        <v/>
      </c>
      <c r="X146" s="155" t="str">
        <f t="shared" ca="1" si="36"/>
        <v/>
      </c>
      <c r="Y146" s="155" t="str">
        <f t="shared" ca="1" si="36"/>
        <v/>
      </c>
      <c r="Z146" s="155" t="str">
        <f t="shared" ca="1" si="36"/>
        <v/>
      </c>
      <c r="AA146" s="155" t="str">
        <f t="shared" ca="1" si="36"/>
        <v/>
      </c>
      <c r="AB146" s="67"/>
      <c r="AC146" s="67"/>
      <c r="AD146" s="36"/>
      <c r="AE146" s="36"/>
      <c r="AF146" s="36"/>
      <c r="AG146" s="36"/>
      <c r="AH146" s="36"/>
      <c r="AI146" s="36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12"/>
    </row>
    <row r="147" spans="1:48" x14ac:dyDescent="0.35">
      <c r="A147" s="4"/>
      <c r="E147" s="4"/>
      <c r="F147" s="4">
        <v>0</v>
      </c>
      <c r="G147" s="155" t="str">
        <f t="shared" ca="1" si="35"/>
        <v/>
      </c>
      <c r="H147" s="155" t="str">
        <f t="shared" ca="1" si="35"/>
        <v/>
      </c>
      <c r="I147" s="155" t="str">
        <f t="shared" ca="1" si="35"/>
        <v/>
      </c>
      <c r="J147" s="155" t="str">
        <f t="shared" ca="1" si="35"/>
        <v/>
      </c>
      <c r="K147" s="155" t="str">
        <f t="shared" ca="1" si="35"/>
        <v/>
      </c>
      <c r="L147" s="155" t="str">
        <f t="shared" ca="1" si="35"/>
        <v/>
      </c>
      <c r="M147" s="155" t="str">
        <f t="shared" ca="1" si="35"/>
        <v/>
      </c>
      <c r="N147" s="155" t="str">
        <f t="shared" ca="1" si="35"/>
        <v/>
      </c>
      <c r="O147" s="155" t="str">
        <f t="shared" ca="1" si="35"/>
        <v/>
      </c>
      <c r="P147" s="155" t="str">
        <f t="shared" ca="1" si="35"/>
        <v/>
      </c>
      <c r="Q147" s="155" t="str">
        <f t="shared" ca="1" si="36"/>
        <v/>
      </c>
      <c r="R147" s="155" t="str">
        <f t="shared" ca="1" si="36"/>
        <v/>
      </c>
      <c r="S147" s="155" t="str">
        <f t="shared" ca="1" si="36"/>
        <v/>
      </c>
      <c r="T147" s="155" t="str">
        <f t="shared" ca="1" si="36"/>
        <v/>
      </c>
      <c r="U147" s="155" t="str">
        <f t="shared" ca="1" si="36"/>
        <v/>
      </c>
      <c r="V147" s="155" t="str">
        <f t="shared" ca="1" si="36"/>
        <v/>
      </c>
      <c r="W147" s="155" t="str">
        <f t="shared" ca="1" si="36"/>
        <v/>
      </c>
      <c r="X147" s="155" t="str">
        <f t="shared" ca="1" si="36"/>
        <v/>
      </c>
      <c r="Y147" s="155" t="str">
        <f t="shared" ca="1" si="36"/>
        <v/>
      </c>
      <c r="Z147" s="155" t="str">
        <f t="shared" ca="1" si="36"/>
        <v/>
      </c>
      <c r="AA147" s="155" t="str">
        <f t="shared" ca="1" si="36"/>
        <v/>
      </c>
      <c r="AB147" s="67"/>
      <c r="AC147" s="67"/>
      <c r="AD147" s="36"/>
      <c r="AE147" s="36"/>
      <c r="AF147" s="36"/>
      <c r="AG147" s="36"/>
      <c r="AH147" s="36"/>
      <c r="AI147" s="36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12"/>
    </row>
    <row r="148" spans="1:48" x14ac:dyDescent="0.35">
      <c r="A148" s="4"/>
      <c r="E148" s="4"/>
      <c r="F148" s="4">
        <v>0</v>
      </c>
      <c r="G148" s="155" t="str">
        <f t="shared" ca="1" si="35"/>
        <v/>
      </c>
      <c r="H148" s="155" t="str">
        <f t="shared" ca="1" si="35"/>
        <v/>
      </c>
      <c r="I148" s="155" t="str">
        <f t="shared" ca="1" si="35"/>
        <v/>
      </c>
      <c r="J148" s="155" t="str">
        <f t="shared" ca="1" si="35"/>
        <v/>
      </c>
      <c r="K148" s="155" t="str">
        <f t="shared" ca="1" si="35"/>
        <v/>
      </c>
      <c r="L148" s="155" t="str">
        <f t="shared" ca="1" si="35"/>
        <v/>
      </c>
      <c r="M148" s="155" t="str">
        <f t="shared" ca="1" si="35"/>
        <v/>
      </c>
      <c r="N148" s="155" t="str">
        <f t="shared" ca="1" si="35"/>
        <v/>
      </c>
      <c r="O148" s="155" t="str">
        <f t="shared" ca="1" si="35"/>
        <v/>
      </c>
      <c r="P148" s="155" t="str">
        <f t="shared" ca="1" si="35"/>
        <v/>
      </c>
      <c r="Q148" s="155" t="str">
        <f t="shared" ca="1" si="36"/>
        <v/>
      </c>
      <c r="R148" s="155" t="str">
        <f t="shared" ca="1" si="36"/>
        <v/>
      </c>
      <c r="S148" s="155" t="str">
        <f t="shared" ca="1" si="36"/>
        <v/>
      </c>
      <c r="T148" s="155" t="str">
        <f t="shared" ca="1" si="36"/>
        <v/>
      </c>
      <c r="U148" s="155" t="str">
        <f t="shared" ca="1" si="36"/>
        <v/>
      </c>
      <c r="V148" s="155" t="str">
        <f t="shared" ca="1" si="36"/>
        <v/>
      </c>
      <c r="W148" s="155" t="str">
        <f t="shared" ca="1" si="36"/>
        <v/>
      </c>
      <c r="X148" s="155" t="str">
        <f t="shared" ca="1" si="36"/>
        <v/>
      </c>
      <c r="Y148" s="155" t="str">
        <f t="shared" ca="1" si="36"/>
        <v/>
      </c>
      <c r="Z148" s="155" t="str">
        <f t="shared" ca="1" si="36"/>
        <v/>
      </c>
      <c r="AA148" s="155" t="str">
        <f t="shared" ca="1" si="36"/>
        <v/>
      </c>
      <c r="AB148" s="67"/>
      <c r="AC148" s="67"/>
      <c r="AD148" s="36"/>
      <c r="AE148" s="36"/>
      <c r="AF148" s="36"/>
      <c r="AG148" s="36"/>
      <c r="AH148" s="36"/>
      <c r="AI148" s="36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12"/>
    </row>
    <row r="149" spans="1:48" x14ac:dyDescent="0.35">
      <c r="A149" s="4"/>
      <c r="E149" s="4"/>
      <c r="F149" s="4">
        <v>0</v>
      </c>
      <c r="G149" s="155" t="str">
        <f t="shared" ca="1" si="35"/>
        <v/>
      </c>
      <c r="H149" s="155" t="str">
        <f t="shared" ca="1" si="35"/>
        <v/>
      </c>
      <c r="I149" s="155" t="str">
        <f t="shared" ca="1" si="35"/>
        <v/>
      </c>
      <c r="J149" s="155" t="str">
        <f t="shared" ca="1" si="35"/>
        <v/>
      </c>
      <c r="K149" s="155" t="str">
        <f t="shared" ca="1" si="35"/>
        <v/>
      </c>
      <c r="L149" s="155" t="str">
        <f t="shared" ca="1" si="35"/>
        <v/>
      </c>
      <c r="M149" s="155" t="str">
        <f t="shared" ca="1" si="35"/>
        <v/>
      </c>
      <c r="N149" s="155" t="str">
        <f t="shared" ca="1" si="35"/>
        <v/>
      </c>
      <c r="O149" s="155" t="str">
        <f t="shared" ca="1" si="35"/>
        <v/>
      </c>
      <c r="P149" s="155" t="str">
        <f t="shared" ca="1" si="35"/>
        <v/>
      </c>
      <c r="Q149" s="155" t="str">
        <f t="shared" ca="1" si="36"/>
        <v/>
      </c>
      <c r="R149" s="155" t="str">
        <f t="shared" ca="1" si="36"/>
        <v/>
      </c>
      <c r="S149" s="155" t="str">
        <f t="shared" ca="1" si="36"/>
        <v/>
      </c>
      <c r="T149" s="155" t="str">
        <f t="shared" ca="1" si="36"/>
        <v/>
      </c>
      <c r="U149" s="155" t="str">
        <f t="shared" ca="1" si="36"/>
        <v/>
      </c>
      <c r="V149" s="155" t="str">
        <f t="shared" ca="1" si="36"/>
        <v/>
      </c>
      <c r="W149" s="155" t="str">
        <f t="shared" ca="1" si="36"/>
        <v/>
      </c>
      <c r="X149" s="155" t="str">
        <f t="shared" ca="1" si="36"/>
        <v/>
      </c>
      <c r="Y149" s="155" t="str">
        <f t="shared" ca="1" si="36"/>
        <v/>
      </c>
      <c r="Z149" s="155" t="str">
        <f t="shared" ca="1" si="36"/>
        <v/>
      </c>
      <c r="AA149" s="155" t="str">
        <f t="shared" ca="1" si="36"/>
        <v/>
      </c>
      <c r="AB149" s="67"/>
      <c r="AC149" s="67"/>
      <c r="AD149" s="36"/>
      <c r="AE149" s="36"/>
      <c r="AF149" s="36"/>
      <c r="AG149" s="36"/>
      <c r="AH149" s="36"/>
      <c r="AI149" s="36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12"/>
    </row>
    <row r="150" spans="1:48" x14ac:dyDescent="0.35">
      <c r="A150" s="4"/>
      <c r="E150" s="4"/>
      <c r="F150" s="4">
        <v>0</v>
      </c>
      <c r="G150" s="155" t="str">
        <f t="shared" ca="1" si="35"/>
        <v/>
      </c>
      <c r="H150" s="155" t="str">
        <f t="shared" ca="1" si="35"/>
        <v/>
      </c>
      <c r="I150" s="155" t="str">
        <f t="shared" ca="1" si="35"/>
        <v/>
      </c>
      <c r="J150" s="155" t="str">
        <f t="shared" ca="1" si="35"/>
        <v/>
      </c>
      <c r="K150" s="155" t="str">
        <f t="shared" ca="1" si="35"/>
        <v/>
      </c>
      <c r="L150" s="155" t="str">
        <f t="shared" ca="1" si="35"/>
        <v/>
      </c>
      <c r="M150" s="155" t="str">
        <f t="shared" ca="1" si="35"/>
        <v/>
      </c>
      <c r="N150" s="155" t="str">
        <f t="shared" ca="1" si="35"/>
        <v/>
      </c>
      <c r="O150" s="155" t="str">
        <f t="shared" ca="1" si="35"/>
        <v/>
      </c>
      <c r="P150" s="155" t="str">
        <f t="shared" ca="1" si="35"/>
        <v/>
      </c>
      <c r="Q150" s="155" t="str">
        <f t="shared" ca="1" si="36"/>
        <v/>
      </c>
      <c r="R150" s="155" t="str">
        <f t="shared" ca="1" si="36"/>
        <v/>
      </c>
      <c r="S150" s="155" t="str">
        <f t="shared" ca="1" si="36"/>
        <v/>
      </c>
      <c r="T150" s="155" t="str">
        <f t="shared" ca="1" si="36"/>
        <v/>
      </c>
      <c r="U150" s="155" t="str">
        <f t="shared" ca="1" si="36"/>
        <v/>
      </c>
      <c r="V150" s="155" t="str">
        <f t="shared" ca="1" si="36"/>
        <v/>
      </c>
      <c r="W150" s="155" t="str">
        <f t="shared" ca="1" si="36"/>
        <v/>
      </c>
      <c r="X150" s="155" t="str">
        <f t="shared" ca="1" si="36"/>
        <v/>
      </c>
      <c r="Y150" s="155" t="str">
        <f t="shared" ca="1" si="36"/>
        <v/>
      </c>
      <c r="Z150" s="155" t="str">
        <f t="shared" ca="1" si="36"/>
        <v/>
      </c>
      <c r="AA150" s="155" t="str">
        <f t="shared" ca="1" si="36"/>
        <v/>
      </c>
      <c r="AB150" s="67"/>
      <c r="AC150" s="67"/>
      <c r="AD150" s="36"/>
      <c r="AE150" s="36"/>
      <c r="AF150" s="36"/>
      <c r="AG150" s="36"/>
      <c r="AH150" s="36"/>
      <c r="AI150" s="36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12"/>
    </row>
    <row r="151" spans="1:48" x14ac:dyDescent="0.35">
      <c r="A151" s="4"/>
      <c r="E151" s="4"/>
      <c r="F151" s="4">
        <v>0</v>
      </c>
      <c r="G151" s="155" t="str">
        <f t="shared" ca="1" si="35"/>
        <v/>
      </c>
      <c r="H151" s="155" t="str">
        <f t="shared" ca="1" si="35"/>
        <v/>
      </c>
      <c r="I151" s="155" t="str">
        <f t="shared" ca="1" si="35"/>
        <v/>
      </c>
      <c r="J151" s="155" t="str">
        <f t="shared" ca="1" si="35"/>
        <v/>
      </c>
      <c r="K151" s="155" t="str">
        <f t="shared" ca="1" si="35"/>
        <v/>
      </c>
      <c r="L151" s="155" t="str">
        <f t="shared" ca="1" si="35"/>
        <v/>
      </c>
      <c r="M151" s="155" t="str">
        <f t="shared" ca="1" si="35"/>
        <v/>
      </c>
      <c r="N151" s="155" t="str">
        <f t="shared" ca="1" si="35"/>
        <v/>
      </c>
      <c r="O151" s="155" t="str">
        <f t="shared" ca="1" si="35"/>
        <v/>
      </c>
      <c r="P151" s="155" t="str">
        <f t="shared" ca="1" si="35"/>
        <v/>
      </c>
      <c r="Q151" s="155" t="str">
        <f t="shared" ca="1" si="36"/>
        <v/>
      </c>
      <c r="R151" s="155" t="str">
        <f t="shared" ca="1" si="36"/>
        <v/>
      </c>
      <c r="S151" s="155" t="str">
        <f t="shared" ca="1" si="36"/>
        <v/>
      </c>
      <c r="T151" s="155" t="str">
        <f t="shared" ca="1" si="36"/>
        <v/>
      </c>
      <c r="U151" s="155" t="str">
        <f t="shared" ca="1" si="36"/>
        <v/>
      </c>
      <c r="V151" s="155" t="str">
        <f t="shared" ca="1" si="36"/>
        <v/>
      </c>
      <c r="W151" s="155" t="str">
        <f t="shared" ca="1" si="36"/>
        <v/>
      </c>
      <c r="X151" s="155" t="str">
        <f t="shared" ca="1" si="36"/>
        <v/>
      </c>
      <c r="Y151" s="155" t="str">
        <f t="shared" ca="1" si="36"/>
        <v/>
      </c>
      <c r="Z151" s="155" t="str">
        <f t="shared" ca="1" si="36"/>
        <v/>
      </c>
      <c r="AA151" s="155" t="str">
        <f t="shared" ca="1" si="36"/>
        <v/>
      </c>
      <c r="AB151" s="67"/>
      <c r="AC151" s="67"/>
      <c r="AD151" s="36"/>
      <c r="AE151" s="36"/>
      <c r="AF151" s="36"/>
      <c r="AG151" s="36"/>
      <c r="AH151" s="36"/>
      <c r="AI151" s="36"/>
      <c r="AJ151" s="12"/>
      <c r="AK151" s="12"/>
      <c r="AL151" s="12"/>
      <c r="AM151" s="12"/>
      <c r="AN151" s="12"/>
      <c r="AO151" s="12"/>
      <c r="AP151" s="12"/>
      <c r="AQ151" s="12"/>
      <c r="AR151" s="12"/>
      <c r="AS151" s="12"/>
      <c r="AT151" s="12"/>
      <c r="AU151" s="12"/>
      <c r="AV151" s="12"/>
    </row>
    <row r="152" spans="1:48" x14ac:dyDescent="0.35">
      <c r="A152" s="4"/>
      <c r="E152" s="4"/>
      <c r="F152" s="4">
        <v>0</v>
      </c>
      <c r="G152" s="155" t="str">
        <f t="shared" ca="1" si="35"/>
        <v/>
      </c>
      <c r="H152" s="155" t="str">
        <f t="shared" ca="1" si="35"/>
        <v/>
      </c>
      <c r="I152" s="155" t="str">
        <f t="shared" ca="1" si="35"/>
        <v/>
      </c>
      <c r="J152" s="155" t="str">
        <f t="shared" ca="1" si="35"/>
        <v/>
      </c>
      <c r="K152" s="155" t="str">
        <f t="shared" ca="1" si="35"/>
        <v/>
      </c>
      <c r="L152" s="155" t="str">
        <f t="shared" ca="1" si="35"/>
        <v/>
      </c>
      <c r="M152" s="155" t="str">
        <f t="shared" ca="1" si="35"/>
        <v/>
      </c>
      <c r="N152" s="155" t="str">
        <f t="shared" ca="1" si="35"/>
        <v/>
      </c>
      <c r="O152" s="155" t="str">
        <f t="shared" ca="1" si="35"/>
        <v/>
      </c>
      <c r="P152" s="155" t="str">
        <f t="shared" ca="1" si="35"/>
        <v/>
      </c>
      <c r="Q152" s="155" t="str">
        <f t="shared" ca="1" si="36"/>
        <v/>
      </c>
      <c r="R152" s="155" t="str">
        <f t="shared" ca="1" si="36"/>
        <v/>
      </c>
      <c r="S152" s="155" t="str">
        <f t="shared" ca="1" si="36"/>
        <v/>
      </c>
      <c r="T152" s="155" t="str">
        <f t="shared" ca="1" si="36"/>
        <v/>
      </c>
      <c r="U152" s="155" t="str">
        <f t="shared" ca="1" si="36"/>
        <v/>
      </c>
      <c r="V152" s="155" t="str">
        <f t="shared" ca="1" si="36"/>
        <v/>
      </c>
      <c r="W152" s="155" t="str">
        <f t="shared" ca="1" si="36"/>
        <v/>
      </c>
      <c r="X152" s="155" t="str">
        <f t="shared" ca="1" si="36"/>
        <v/>
      </c>
      <c r="Y152" s="155" t="str">
        <f t="shared" ca="1" si="36"/>
        <v/>
      </c>
      <c r="Z152" s="155" t="str">
        <f t="shared" ca="1" si="36"/>
        <v/>
      </c>
      <c r="AA152" s="155" t="str">
        <f t="shared" ca="1" si="36"/>
        <v/>
      </c>
      <c r="AB152" s="67"/>
      <c r="AC152" s="67"/>
      <c r="AD152" s="36"/>
      <c r="AE152" s="36"/>
      <c r="AF152" s="36"/>
      <c r="AG152" s="36"/>
      <c r="AH152" s="36"/>
      <c r="AI152" s="36"/>
      <c r="AJ152" s="12"/>
      <c r="AK152" s="12"/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12"/>
    </row>
    <row r="153" spans="1:48" x14ac:dyDescent="0.35">
      <c r="A153" s="4"/>
      <c r="E153" s="4"/>
      <c r="F153" s="4">
        <v>0</v>
      </c>
      <c r="G153" s="155" t="str">
        <f t="shared" ca="1" si="35"/>
        <v/>
      </c>
      <c r="H153" s="155" t="str">
        <f t="shared" ca="1" si="35"/>
        <v/>
      </c>
      <c r="I153" s="155" t="str">
        <f t="shared" ca="1" si="35"/>
        <v/>
      </c>
      <c r="J153" s="155" t="str">
        <f t="shared" ca="1" si="35"/>
        <v/>
      </c>
      <c r="K153" s="155" t="str">
        <f t="shared" ca="1" si="35"/>
        <v/>
      </c>
      <c r="L153" s="155" t="str">
        <f t="shared" ca="1" si="35"/>
        <v/>
      </c>
      <c r="M153" s="155" t="str">
        <f t="shared" ca="1" si="35"/>
        <v/>
      </c>
      <c r="N153" s="155" t="str">
        <f t="shared" ca="1" si="35"/>
        <v/>
      </c>
      <c r="O153" s="155" t="str">
        <f t="shared" ca="1" si="35"/>
        <v/>
      </c>
      <c r="P153" s="155" t="str">
        <f t="shared" ca="1" si="35"/>
        <v/>
      </c>
      <c r="Q153" s="155" t="str">
        <f t="shared" ca="1" si="36"/>
        <v/>
      </c>
      <c r="R153" s="155" t="str">
        <f t="shared" ca="1" si="36"/>
        <v/>
      </c>
      <c r="S153" s="155" t="str">
        <f t="shared" ca="1" si="36"/>
        <v/>
      </c>
      <c r="T153" s="155" t="str">
        <f t="shared" ca="1" si="36"/>
        <v/>
      </c>
      <c r="U153" s="155" t="str">
        <f t="shared" ca="1" si="36"/>
        <v/>
      </c>
      <c r="V153" s="155" t="str">
        <f t="shared" ca="1" si="36"/>
        <v/>
      </c>
      <c r="W153" s="155" t="str">
        <f t="shared" ca="1" si="36"/>
        <v/>
      </c>
      <c r="X153" s="155" t="str">
        <f t="shared" ca="1" si="36"/>
        <v/>
      </c>
      <c r="Y153" s="155" t="str">
        <f t="shared" ca="1" si="36"/>
        <v/>
      </c>
      <c r="Z153" s="155" t="str">
        <f t="shared" ca="1" si="36"/>
        <v/>
      </c>
      <c r="AA153" s="155" t="str">
        <f t="shared" ca="1" si="36"/>
        <v/>
      </c>
      <c r="AB153" s="67"/>
      <c r="AC153" s="67"/>
      <c r="AD153" s="36"/>
      <c r="AE153" s="36"/>
      <c r="AF153" s="36"/>
      <c r="AG153" s="36"/>
      <c r="AH153" s="36"/>
      <c r="AI153" s="36"/>
      <c r="AJ153" s="12"/>
      <c r="AK153" s="12"/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12"/>
    </row>
    <row r="154" spans="1:48" x14ac:dyDescent="0.35">
      <c r="A154" s="4"/>
      <c r="E154" s="4"/>
      <c r="F154" s="4">
        <v>0</v>
      </c>
      <c r="G154" s="155" t="str">
        <f t="shared" ca="1" si="35"/>
        <v/>
      </c>
      <c r="H154" s="155" t="str">
        <f t="shared" ca="1" si="35"/>
        <v/>
      </c>
      <c r="I154" s="155" t="str">
        <f t="shared" ca="1" si="35"/>
        <v/>
      </c>
      <c r="J154" s="155" t="str">
        <f t="shared" ca="1" si="35"/>
        <v/>
      </c>
      <c r="K154" s="155" t="str">
        <f t="shared" ca="1" si="35"/>
        <v/>
      </c>
      <c r="L154" s="155" t="str">
        <f t="shared" ca="1" si="35"/>
        <v/>
      </c>
      <c r="M154" s="155" t="str">
        <f t="shared" ca="1" si="35"/>
        <v/>
      </c>
      <c r="N154" s="155" t="str">
        <f t="shared" ca="1" si="35"/>
        <v/>
      </c>
      <c r="O154" s="155" t="str">
        <f t="shared" ca="1" si="35"/>
        <v/>
      </c>
      <c r="P154" s="155" t="str">
        <f t="shared" ca="1" si="35"/>
        <v/>
      </c>
      <c r="Q154" s="155" t="str">
        <f t="shared" ca="1" si="36"/>
        <v/>
      </c>
      <c r="R154" s="155" t="str">
        <f t="shared" ca="1" si="36"/>
        <v/>
      </c>
      <c r="S154" s="155" t="str">
        <f t="shared" ca="1" si="36"/>
        <v/>
      </c>
      <c r="T154" s="155" t="str">
        <f t="shared" ca="1" si="36"/>
        <v/>
      </c>
      <c r="U154" s="155" t="str">
        <f t="shared" ca="1" si="36"/>
        <v/>
      </c>
      <c r="V154" s="155" t="str">
        <f t="shared" ca="1" si="36"/>
        <v/>
      </c>
      <c r="W154" s="155" t="str">
        <f t="shared" ca="1" si="36"/>
        <v/>
      </c>
      <c r="X154" s="155" t="str">
        <f t="shared" ca="1" si="36"/>
        <v/>
      </c>
      <c r="Y154" s="155" t="str">
        <f t="shared" ca="1" si="36"/>
        <v/>
      </c>
      <c r="Z154" s="155" t="str">
        <f t="shared" ca="1" si="36"/>
        <v/>
      </c>
      <c r="AA154" s="155" t="str">
        <f t="shared" ca="1" si="36"/>
        <v/>
      </c>
      <c r="AB154" s="67"/>
      <c r="AC154" s="67"/>
      <c r="AD154" s="36"/>
      <c r="AE154" s="36"/>
      <c r="AF154" s="36"/>
      <c r="AG154" s="36"/>
      <c r="AH154" s="36"/>
      <c r="AI154" s="36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12"/>
    </row>
    <row r="155" spans="1:48" x14ac:dyDescent="0.35">
      <c r="A155" s="4"/>
      <c r="E155" s="4"/>
      <c r="F155" s="4">
        <v>0</v>
      </c>
      <c r="G155" s="155" t="str">
        <f t="shared" ref="G155:P164" ca="1" si="37">_xlfn.LET(_xlpm.a,VLOOKUP(G$134&amp;$E$135&amp;$F155,INDIRECT($E$137),5,FALSE),IF(ISNA(_xlpm.a),"",IF(_xlpm.a&lt;=0.1,"",_xlpm.a)))</f>
        <v/>
      </c>
      <c r="H155" s="155" t="str">
        <f t="shared" ca="1" si="37"/>
        <v/>
      </c>
      <c r="I155" s="155" t="str">
        <f t="shared" ca="1" si="37"/>
        <v/>
      </c>
      <c r="J155" s="155" t="str">
        <f t="shared" ca="1" si="37"/>
        <v/>
      </c>
      <c r="K155" s="155" t="str">
        <f t="shared" ca="1" si="37"/>
        <v/>
      </c>
      <c r="L155" s="155" t="str">
        <f t="shared" ca="1" si="37"/>
        <v/>
      </c>
      <c r="M155" s="155" t="str">
        <f t="shared" ca="1" si="37"/>
        <v/>
      </c>
      <c r="N155" s="155" t="str">
        <f t="shared" ca="1" si="37"/>
        <v/>
      </c>
      <c r="O155" s="155" t="str">
        <f t="shared" ca="1" si="37"/>
        <v/>
      </c>
      <c r="P155" s="155" t="str">
        <f t="shared" ca="1" si="37"/>
        <v/>
      </c>
      <c r="Q155" s="155" t="str">
        <f t="shared" ref="Q155:AA164" ca="1" si="38">_xlfn.LET(_xlpm.a,VLOOKUP(Q$134&amp;$E$135&amp;$F155,INDIRECT($E$137),5,FALSE),IF(ISNA(_xlpm.a),"",IF(_xlpm.a&lt;=0.1,"",_xlpm.a)))</f>
        <v/>
      </c>
      <c r="R155" s="155" t="str">
        <f t="shared" ca="1" si="38"/>
        <v/>
      </c>
      <c r="S155" s="155" t="str">
        <f t="shared" ca="1" si="38"/>
        <v/>
      </c>
      <c r="T155" s="155" t="str">
        <f t="shared" ca="1" si="38"/>
        <v/>
      </c>
      <c r="U155" s="155" t="str">
        <f t="shared" ca="1" si="38"/>
        <v/>
      </c>
      <c r="V155" s="155" t="str">
        <f t="shared" ca="1" si="38"/>
        <v/>
      </c>
      <c r="W155" s="155" t="str">
        <f t="shared" ca="1" si="38"/>
        <v/>
      </c>
      <c r="X155" s="155" t="str">
        <f t="shared" ca="1" si="38"/>
        <v/>
      </c>
      <c r="Y155" s="155" t="str">
        <f t="shared" ca="1" si="38"/>
        <v/>
      </c>
      <c r="Z155" s="155" t="str">
        <f t="shared" ca="1" si="38"/>
        <v/>
      </c>
      <c r="AA155" s="155" t="str">
        <f t="shared" ca="1" si="38"/>
        <v/>
      </c>
      <c r="AB155" s="67"/>
      <c r="AC155" s="67"/>
      <c r="AD155" s="36"/>
      <c r="AE155" s="36"/>
      <c r="AF155" s="36"/>
      <c r="AG155" s="36"/>
      <c r="AH155" s="36"/>
      <c r="AI155" s="36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12"/>
    </row>
    <row r="156" spans="1:48" x14ac:dyDescent="0.35">
      <c r="A156" s="4"/>
      <c r="E156" s="4"/>
      <c r="F156" s="4">
        <v>0</v>
      </c>
      <c r="G156" s="155" t="str">
        <f t="shared" ca="1" si="37"/>
        <v/>
      </c>
      <c r="H156" s="155" t="str">
        <f t="shared" ca="1" si="37"/>
        <v/>
      </c>
      <c r="I156" s="155" t="str">
        <f t="shared" ca="1" si="37"/>
        <v/>
      </c>
      <c r="J156" s="155" t="str">
        <f t="shared" ca="1" si="37"/>
        <v/>
      </c>
      <c r="K156" s="155" t="str">
        <f t="shared" ca="1" si="37"/>
        <v/>
      </c>
      <c r="L156" s="155" t="str">
        <f t="shared" ca="1" si="37"/>
        <v/>
      </c>
      <c r="M156" s="155" t="str">
        <f t="shared" ca="1" si="37"/>
        <v/>
      </c>
      <c r="N156" s="155" t="str">
        <f t="shared" ca="1" si="37"/>
        <v/>
      </c>
      <c r="O156" s="155" t="str">
        <f t="shared" ca="1" si="37"/>
        <v/>
      </c>
      <c r="P156" s="155" t="str">
        <f t="shared" ca="1" si="37"/>
        <v/>
      </c>
      <c r="Q156" s="155" t="str">
        <f t="shared" ca="1" si="38"/>
        <v/>
      </c>
      <c r="R156" s="155" t="str">
        <f t="shared" ca="1" si="38"/>
        <v/>
      </c>
      <c r="S156" s="155" t="str">
        <f t="shared" ca="1" si="38"/>
        <v/>
      </c>
      <c r="T156" s="155" t="str">
        <f t="shared" ca="1" si="38"/>
        <v/>
      </c>
      <c r="U156" s="155" t="str">
        <f t="shared" ca="1" si="38"/>
        <v/>
      </c>
      <c r="V156" s="155" t="str">
        <f t="shared" ca="1" si="38"/>
        <v/>
      </c>
      <c r="W156" s="155" t="str">
        <f t="shared" ca="1" si="38"/>
        <v/>
      </c>
      <c r="X156" s="155" t="str">
        <f t="shared" ca="1" si="38"/>
        <v/>
      </c>
      <c r="Y156" s="155" t="str">
        <f t="shared" ca="1" si="38"/>
        <v/>
      </c>
      <c r="Z156" s="155" t="str">
        <f t="shared" ca="1" si="38"/>
        <v/>
      </c>
      <c r="AA156" s="155" t="str">
        <f t="shared" ca="1" si="38"/>
        <v/>
      </c>
      <c r="AB156" s="67"/>
      <c r="AC156" s="67"/>
      <c r="AD156" s="36"/>
      <c r="AE156" s="36"/>
      <c r="AF156" s="36"/>
      <c r="AG156" s="36"/>
      <c r="AH156" s="36"/>
      <c r="AI156" s="36"/>
      <c r="AJ156" s="12"/>
      <c r="AK156" s="12"/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12"/>
    </row>
    <row r="157" spans="1:48" x14ac:dyDescent="0.35">
      <c r="A157" s="4"/>
      <c r="E157" s="4"/>
      <c r="F157" s="4">
        <v>0</v>
      </c>
      <c r="G157" s="155" t="str">
        <f t="shared" ca="1" si="37"/>
        <v/>
      </c>
      <c r="H157" s="155" t="str">
        <f t="shared" ca="1" si="37"/>
        <v/>
      </c>
      <c r="I157" s="155" t="str">
        <f t="shared" ca="1" si="37"/>
        <v/>
      </c>
      <c r="J157" s="155" t="str">
        <f t="shared" ca="1" si="37"/>
        <v/>
      </c>
      <c r="K157" s="155" t="str">
        <f t="shared" ca="1" si="37"/>
        <v/>
      </c>
      <c r="L157" s="155" t="str">
        <f t="shared" ca="1" si="37"/>
        <v/>
      </c>
      <c r="M157" s="155" t="str">
        <f t="shared" ca="1" si="37"/>
        <v/>
      </c>
      <c r="N157" s="155" t="str">
        <f t="shared" ca="1" si="37"/>
        <v/>
      </c>
      <c r="O157" s="155" t="str">
        <f t="shared" ca="1" si="37"/>
        <v/>
      </c>
      <c r="P157" s="155" t="str">
        <f t="shared" ca="1" si="37"/>
        <v/>
      </c>
      <c r="Q157" s="155" t="str">
        <f t="shared" ca="1" si="38"/>
        <v/>
      </c>
      <c r="R157" s="155" t="str">
        <f t="shared" ca="1" si="38"/>
        <v/>
      </c>
      <c r="S157" s="155" t="str">
        <f t="shared" ca="1" si="38"/>
        <v/>
      </c>
      <c r="T157" s="155" t="str">
        <f t="shared" ca="1" si="38"/>
        <v/>
      </c>
      <c r="U157" s="155" t="str">
        <f t="shared" ca="1" si="38"/>
        <v/>
      </c>
      <c r="V157" s="155" t="str">
        <f t="shared" ca="1" si="38"/>
        <v/>
      </c>
      <c r="W157" s="155" t="str">
        <f t="shared" ca="1" si="38"/>
        <v/>
      </c>
      <c r="X157" s="155" t="str">
        <f t="shared" ca="1" si="38"/>
        <v/>
      </c>
      <c r="Y157" s="155" t="str">
        <f t="shared" ca="1" si="38"/>
        <v/>
      </c>
      <c r="Z157" s="155" t="str">
        <f t="shared" ca="1" si="38"/>
        <v/>
      </c>
      <c r="AA157" s="155" t="str">
        <f t="shared" ca="1" si="38"/>
        <v/>
      </c>
      <c r="AB157" s="67"/>
      <c r="AC157" s="67"/>
      <c r="AD157" s="36"/>
      <c r="AE157" s="36"/>
      <c r="AF157" s="36"/>
      <c r="AG157" s="36"/>
      <c r="AH157" s="36"/>
      <c r="AI157" s="36"/>
      <c r="AJ157" s="12"/>
      <c r="AK157" s="12"/>
      <c r="AL157" s="12"/>
      <c r="AM157" s="12"/>
      <c r="AN157" s="12"/>
      <c r="AO157" s="12"/>
      <c r="AP157" s="12"/>
      <c r="AQ157" s="12"/>
      <c r="AR157" s="12"/>
      <c r="AS157" s="12"/>
      <c r="AT157" s="12"/>
      <c r="AU157" s="12"/>
      <c r="AV157" s="12"/>
    </row>
    <row r="158" spans="1:48" x14ac:dyDescent="0.35">
      <c r="A158" s="4"/>
      <c r="E158" s="4"/>
      <c r="F158" s="4">
        <v>0</v>
      </c>
      <c r="G158" s="155" t="str">
        <f t="shared" ca="1" si="37"/>
        <v/>
      </c>
      <c r="H158" s="155" t="str">
        <f t="shared" ca="1" si="37"/>
        <v/>
      </c>
      <c r="I158" s="155" t="str">
        <f t="shared" ca="1" si="37"/>
        <v/>
      </c>
      <c r="J158" s="155" t="str">
        <f t="shared" ca="1" si="37"/>
        <v/>
      </c>
      <c r="K158" s="155" t="str">
        <f t="shared" ca="1" si="37"/>
        <v/>
      </c>
      <c r="L158" s="155" t="str">
        <f t="shared" ca="1" si="37"/>
        <v/>
      </c>
      <c r="M158" s="155" t="str">
        <f t="shared" ca="1" si="37"/>
        <v/>
      </c>
      <c r="N158" s="155" t="str">
        <f t="shared" ca="1" si="37"/>
        <v/>
      </c>
      <c r="O158" s="155" t="str">
        <f t="shared" ca="1" si="37"/>
        <v/>
      </c>
      <c r="P158" s="155" t="str">
        <f t="shared" ca="1" si="37"/>
        <v/>
      </c>
      <c r="Q158" s="155" t="str">
        <f t="shared" ca="1" si="38"/>
        <v/>
      </c>
      <c r="R158" s="155" t="str">
        <f t="shared" ca="1" si="38"/>
        <v/>
      </c>
      <c r="S158" s="155" t="str">
        <f t="shared" ca="1" si="38"/>
        <v/>
      </c>
      <c r="T158" s="155" t="str">
        <f t="shared" ca="1" si="38"/>
        <v/>
      </c>
      <c r="U158" s="155" t="str">
        <f t="shared" ca="1" si="38"/>
        <v/>
      </c>
      <c r="V158" s="155" t="str">
        <f t="shared" ca="1" si="38"/>
        <v/>
      </c>
      <c r="W158" s="155" t="str">
        <f t="shared" ca="1" si="38"/>
        <v/>
      </c>
      <c r="X158" s="155" t="str">
        <f t="shared" ca="1" si="38"/>
        <v/>
      </c>
      <c r="Y158" s="155" t="str">
        <f t="shared" ca="1" si="38"/>
        <v/>
      </c>
      <c r="Z158" s="155" t="str">
        <f t="shared" ca="1" si="38"/>
        <v/>
      </c>
      <c r="AA158" s="155" t="str">
        <f t="shared" ca="1" si="38"/>
        <v/>
      </c>
      <c r="AB158" s="67"/>
      <c r="AC158" s="67"/>
      <c r="AD158" s="36"/>
      <c r="AE158" s="36"/>
      <c r="AF158" s="36"/>
      <c r="AG158" s="36"/>
      <c r="AH158" s="36"/>
      <c r="AI158" s="36"/>
      <c r="AJ158" s="12"/>
      <c r="AK158" s="12"/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12"/>
    </row>
    <row r="159" spans="1:48" x14ac:dyDescent="0.35">
      <c r="A159" s="4"/>
      <c r="E159" s="4"/>
      <c r="F159" s="4">
        <v>0</v>
      </c>
      <c r="G159" s="155" t="str">
        <f t="shared" ca="1" si="37"/>
        <v/>
      </c>
      <c r="H159" s="155" t="str">
        <f t="shared" ca="1" si="37"/>
        <v/>
      </c>
      <c r="I159" s="155" t="str">
        <f t="shared" ca="1" si="37"/>
        <v/>
      </c>
      <c r="J159" s="155" t="str">
        <f t="shared" ca="1" si="37"/>
        <v/>
      </c>
      <c r="K159" s="155" t="str">
        <f t="shared" ca="1" si="37"/>
        <v/>
      </c>
      <c r="L159" s="155" t="str">
        <f t="shared" ca="1" si="37"/>
        <v/>
      </c>
      <c r="M159" s="155" t="str">
        <f t="shared" ca="1" si="37"/>
        <v/>
      </c>
      <c r="N159" s="155" t="str">
        <f t="shared" ca="1" si="37"/>
        <v/>
      </c>
      <c r="O159" s="155" t="str">
        <f t="shared" ca="1" si="37"/>
        <v/>
      </c>
      <c r="P159" s="155" t="str">
        <f t="shared" ca="1" si="37"/>
        <v/>
      </c>
      <c r="Q159" s="155" t="str">
        <f t="shared" ca="1" si="38"/>
        <v/>
      </c>
      <c r="R159" s="155" t="str">
        <f t="shared" ca="1" si="38"/>
        <v/>
      </c>
      <c r="S159" s="155" t="str">
        <f t="shared" ca="1" si="38"/>
        <v/>
      </c>
      <c r="T159" s="155" t="str">
        <f t="shared" ca="1" si="38"/>
        <v/>
      </c>
      <c r="U159" s="155" t="str">
        <f t="shared" ca="1" si="38"/>
        <v/>
      </c>
      <c r="V159" s="155" t="str">
        <f t="shared" ca="1" si="38"/>
        <v/>
      </c>
      <c r="W159" s="155" t="str">
        <f t="shared" ca="1" si="38"/>
        <v/>
      </c>
      <c r="X159" s="155" t="str">
        <f t="shared" ca="1" si="38"/>
        <v/>
      </c>
      <c r="Y159" s="155" t="str">
        <f t="shared" ca="1" si="38"/>
        <v/>
      </c>
      <c r="Z159" s="155" t="str">
        <f t="shared" ca="1" si="38"/>
        <v/>
      </c>
      <c r="AA159" s="155" t="str">
        <f t="shared" ca="1" si="38"/>
        <v/>
      </c>
      <c r="AB159" s="67"/>
      <c r="AC159" s="67"/>
      <c r="AD159" s="36"/>
      <c r="AE159" s="36"/>
      <c r="AF159" s="36"/>
      <c r="AG159" s="36"/>
      <c r="AH159" s="36"/>
      <c r="AI159" s="36"/>
      <c r="AJ159" s="12"/>
      <c r="AK159" s="12"/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12"/>
    </row>
    <row r="160" spans="1:48" x14ac:dyDescent="0.35">
      <c r="A160" s="4"/>
      <c r="E160" s="4"/>
      <c r="F160" s="4">
        <v>0</v>
      </c>
      <c r="G160" s="155" t="str">
        <f t="shared" ca="1" si="37"/>
        <v/>
      </c>
      <c r="H160" s="155" t="str">
        <f t="shared" ca="1" si="37"/>
        <v/>
      </c>
      <c r="I160" s="155" t="str">
        <f t="shared" ca="1" si="37"/>
        <v/>
      </c>
      <c r="J160" s="155" t="str">
        <f t="shared" ca="1" si="37"/>
        <v/>
      </c>
      <c r="K160" s="155" t="str">
        <f t="shared" ca="1" si="37"/>
        <v/>
      </c>
      <c r="L160" s="155" t="str">
        <f t="shared" ca="1" si="37"/>
        <v/>
      </c>
      <c r="M160" s="155" t="str">
        <f t="shared" ca="1" si="37"/>
        <v/>
      </c>
      <c r="N160" s="155" t="str">
        <f t="shared" ca="1" si="37"/>
        <v/>
      </c>
      <c r="O160" s="155" t="str">
        <f t="shared" ca="1" si="37"/>
        <v/>
      </c>
      <c r="P160" s="155" t="str">
        <f t="shared" ca="1" si="37"/>
        <v/>
      </c>
      <c r="Q160" s="155" t="str">
        <f t="shared" ca="1" si="38"/>
        <v/>
      </c>
      <c r="R160" s="155" t="str">
        <f t="shared" ca="1" si="38"/>
        <v/>
      </c>
      <c r="S160" s="155" t="str">
        <f t="shared" ca="1" si="38"/>
        <v/>
      </c>
      <c r="T160" s="155" t="str">
        <f t="shared" ca="1" si="38"/>
        <v/>
      </c>
      <c r="U160" s="155" t="str">
        <f t="shared" ca="1" si="38"/>
        <v/>
      </c>
      <c r="V160" s="155" t="str">
        <f t="shared" ca="1" si="38"/>
        <v/>
      </c>
      <c r="W160" s="155" t="str">
        <f t="shared" ca="1" si="38"/>
        <v/>
      </c>
      <c r="X160" s="155" t="str">
        <f t="shared" ca="1" si="38"/>
        <v/>
      </c>
      <c r="Y160" s="155" t="str">
        <f t="shared" ca="1" si="38"/>
        <v/>
      </c>
      <c r="Z160" s="155" t="str">
        <f t="shared" ca="1" si="38"/>
        <v/>
      </c>
      <c r="AA160" s="155" t="str">
        <f t="shared" ca="1" si="38"/>
        <v/>
      </c>
      <c r="AB160" s="67"/>
      <c r="AC160" s="67"/>
      <c r="AD160" s="36"/>
      <c r="AE160" s="36"/>
      <c r="AF160" s="36"/>
      <c r="AG160" s="36"/>
      <c r="AH160" s="36"/>
      <c r="AI160" s="36"/>
      <c r="AJ160" s="12"/>
      <c r="AK160" s="12"/>
      <c r="AL160" s="12"/>
      <c r="AM160" s="12"/>
      <c r="AN160" s="12"/>
      <c r="AO160" s="12"/>
      <c r="AP160" s="12"/>
      <c r="AQ160" s="12"/>
      <c r="AR160" s="12"/>
      <c r="AS160" s="12"/>
      <c r="AT160" s="12"/>
      <c r="AU160" s="12"/>
      <c r="AV160" s="12"/>
    </row>
    <row r="161" spans="1:48" x14ac:dyDescent="0.35">
      <c r="A161" s="4"/>
      <c r="E161" s="4"/>
      <c r="F161" s="4">
        <v>0</v>
      </c>
      <c r="G161" s="155" t="str">
        <f t="shared" ca="1" si="37"/>
        <v/>
      </c>
      <c r="H161" s="155" t="str">
        <f t="shared" ca="1" si="37"/>
        <v/>
      </c>
      <c r="I161" s="155" t="str">
        <f t="shared" ca="1" si="37"/>
        <v/>
      </c>
      <c r="J161" s="155" t="str">
        <f t="shared" ca="1" si="37"/>
        <v/>
      </c>
      <c r="K161" s="155" t="str">
        <f t="shared" ca="1" si="37"/>
        <v/>
      </c>
      <c r="L161" s="155" t="str">
        <f t="shared" ca="1" si="37"/>
        <v/>
      </c>
      <c r="M161" s="155" t="str">
        <f t="shared" ca="1" si="37"/>
        <v/>
      </c>
      <c r="N161" s="155" t="str">
        <f t="shared" ca="1" si="37"/>
        <v/>
      </c>
      <c r="O161" s="155" t="str">
        <f t="shared" ca="1" si="37"/>
        <v/>
      </c>
      <c r="P161" s="155" t="str">
        <f t="shared" ca="1" si="37"/>
        <v/>
      </c>
      <c r="Q161" s="155" t="str">
        <f t="shared" ca="1" si="38"/>
        <v/>
      </c>
      <c r="R161" s="155" t="str">
        <f t="shared" ca="1" si="38"/>
        <v/>
      </c>
      <c r="S161" s="155" t="str">
        <f t="shared" ca="1" si="38"/>
        <v/>
      </c>
      <c r="T161" s="155" t="str">
        <f t="shared" ca="1" si="38"/>
        <v/>
      </c>
      <c r="U161" s="155" t="str">
        <f t="shared" ca="1" si="38"/>
        <v/>
      </c>
      <c r="V161" s="155" t="str">
        <f t="shared" ca="1" si="38"/>
        <v/>
      </c>
      <c r="W161" s="155" t="str">
        <f t="shared" ca="1" si="38"/>
        <v/>
      </c>
      <c r="X161" s="155" t="str">
        <f t="shared" ca="1" si="38"/>
        <v/>
      </c>
      <c r="Y161" s="155" t="str">
        <f t="shared" ca="1" si="38"/>
        <v/>
      </c>
      <c r="Z161" s="155" t="str">
        <f t="shared" ca="1" si="38"/>
        <v/>
      </c>
      <c r="AA161" s="155" t="str">
        <f t="shared" ca="1" si="38"/>
        <v/>
      </c>
      <c r="AB161" s="67"/>
      <c r="AC161" s="67"/>
      <c r="AD161" s="36"/>
      <c r="AE161" s="36"/>
      <c r="AF161" s="36"/>
      <c r="AG161" s="36"/>
      <c r="AH161" s="36"/>
      <c r="AI161" s="36"/>
      <c r="AJ161" s="12"/>
      <c r="AK161" s="12"/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12"/>
    </row>
    <row r="162" spans="1:48" x14ac:dyDescent="0.35">
      <c r="A162" s="4"/>
      <c r="E162" s="4"/>
      <c r="F162" s="4">
        <v>0</v>
      </c>
      <c r="G162" s="155" t="str">
        <f t="shared" ca="1" si="37"/>
        <v/>
      </c>
      <c r="H162" s="155" t="str">
        <f t="shared" ca="1" si="37"/>
        <v/>
      </c>
      <c r="I162" s="155" t="str">
        <f t="shared" ca="1" si="37"/>
        <v/>
      </c>
      <c r="J162" s="155" t="str">
        <f t="shared" ca="1" si="37"/>
        <v/>
      </c>
      <c r="K162" s="155" t="str">
        <f t="shared" ca="1" si="37"/>
        <v/>
      </c>
      <c r="L162" s="155" t="str">
        <f t="shared" ca="1" si="37"/>
        <v/>
      </c>
      <c r="M162" s="155" t="str">
        <f t="shared" ca="1" si="37"/>
        <v/>
      </c>
      <c r="N162" s="155" t="str">
        <f t="shared" ca="1" si="37"/>
        <v/>
      </c>
      <c r="O162" s="155" t="str">
        <f t="shared" ca="1" si="37"/>
        <v/>
      </c>
      <c r="P162" s="155" t="str">
        <f t="shared" ca="1" si="37"/>
        <v/>
      </c>
      <c r="Q162" s="155" t="str">
        <f t="shared" ca="1" si="38"/>
        <v/>
      </c>
      <c r="R162" s="155" t="str">
        <f t="shared" ca="1" si="38"/>
        <v/>
      </c>
      <c r="S162" s="155" t="str">
        <f t="shared" ca="1" si="38"/>
        <v/>
      </c>
      <c r="T162" s="155" t="str">
        <f t="shared" ca="1" si="38"/>
        <v/>
      </c>
      <c r="U162" s="155" t="str">
        <f t="shared" ca="1" si="38"/>
        <v/>
      </c>
      <c r="V162" s="155" t="str">
        <f t="shared" ca="1" si="38"/>
        <v/>
      </c>
      <c r="W162" s="155" t="str">
        <f t="shared" ca="1" si="38"/>
        <v/>
      </c>
      <c r="X162" s="155" t="str">
        <f t="shared" ca="1" si="38"/>
        <v/>
      </c>
      <c r="Y162" s="155" t="str">
        <f t="shared" ca="1" si="38"/>
        <v/>
      </c>
      <c r="Z162" s="155" t="str">
        <f t="shared" ca="1" si="38"/>
        <v/>
      </c>
      <c r="AA162" s="155" t="str">
        <f t="shared" ca="1" si="38"/>
        <v/>
      </c>
      <c r="AB162" s="67"/>
      <c r="AC162" s="67"/>
      <c r="AD162" s="36"/>
      <c r="AE162" s="36"/>
      <c r="AF162" s="36"/>
      <c r="AG162" s="36"/>
      <c r="AH162" s="36"/>
      <c r="AI162" s="36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/>
      <c r="AV162" s="12"/>
    </row>
    <row r="163" spans="1:48" x14ac:dyDescent="0.35">
      <c r="A163" s="4"/>
      <c r="E163" s="4"/>
      <c r="F163" s="4">
        <v>0</v>
      </c>
      <c r="G163" s="155" t="str">
        <f t="shared" ca="1" si="37"/>
        <v/>
      </c>
      <c r="H163" s="155" t="str">
        <f t="shared" ca="1" si="37"/>
        <v/>
      </c>
      <c r="I163" s="155" t="str">
        <f t="shared" ca="1" si="37"/>
        <v/>
      </c>
      <c r="J163" s="155" t="str">
        <f t="shared" ca="1" si="37"/>
        <v/>
      </c>
      <c r="K163" s="155" t="str">
        <f t="shared" ca="1" si="37"/>
        <v/>
      </c>
      <c r="L163" s="155" t="str">
        <f t="shared" ca="1" si="37"/>
        <v/>
      </c>
      <c r="M163" s="155" t="str">
        <f t="shared" ca="1" si="37"/>
        <v/>
      </c>
      <c r="N163" s="155" t="str">
        <f t="shared" ca="1" si="37"/>
        <v/>
      </c>
      <c r="O163" s="155" t="str">
        <f t="shared" ca="1" si="37"/>
        <v/>
      </c>
      <c r="P163" s="155" t="str">
        <f t="shared" ca="1" si="37"/>
        <v/>
      </c>
      <c r="Q163" s="155" t="str">
        <f t="shared" ca="1" si="38"/>
        <v/>
      </c>
      <c r="R163" s="155" t="str">
        <f t="shared" ca="1" si="38"/>
        <v/>
      </c>
      <c r="S163" s="155" t="str">
        <f t="shared" ca="1" si="38"/>
        <v/>
      </c>
      <c r="T163" s="155" t="str">
        <f t="shared" ca="1" si="38"/>
        <v/>
      </c>
      <c r="U163" s="155" t="str">
        <f t="shared" ca="1" si="38"/>
        <v/>
      </c>
      <c r="V163" s="155" t="str">
        <f t="shared" ca="1" si="38"/>
        <v/>
      </c>
      <c r="W163" s="155" t="str">
        <f t="shared" ca="1" si="38"/>
        <v/>
      </c>
      <c r="X163" s="155" t="str">
        <f t="shared" ca="1" si="38"/>
        <v/>
      </c>
      <c r="Y163" s="155" t="str">
        <f t="shared" ca="1" si="38"/>
        <v/>
      </c>
      <c r="Z163" s="155" t="str">
        <f t="shared" ca="1" si="38"/>
        <v/>
      </c>
      <c r="AA163" s="155" t="str">
        <f t="shared" ca="1" si="38"/>
        <v/>
      </c>
      <c r="AB163" s="67"/>
      <c r="AC163" s="67"/>
      <c r="AD163" s="36"/>
      <c r="AE163" s="36"/>
      <c r="AF163" s="36"/>
      <c r="AG163" s="36"/>
      <c r="AH163" s="36"/>
      <c r="AI163" s="36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</row>
    <row r="164" spans="1:48" x14ac:dyDescent="0.35">
      <c r="A164" s="4"/>
      <c r="E164" s="4"/>
      <c r="F164" s="4">
        <v>0</v>
      </c>
      <c r="G164" s="155" t="str">
        <f t="shared" ca="1" si="37"/>
        <v/>
      </c>
      <c r="H164" s="155" t="str">
        <f t="shared" ca="1" si="37"/>
        <v/>
      </c>
      <c r="I164" s="155" t="str">
        <f t="shared" ca="1" si="37"/>
        <v/>
      </c>
      <c r="J164" s="155" t="str">
        <f t="shared" ca="1" si="37"/>
        <v/>
      </c>
      <c r="K164" s="155" t="str">
        <f t="shared" ca="1" si="37"/>
        <v/>
      </c>
      <c r="L164" s="155" t="str">
        <f t="shared" ca="1" si="37"/>
        <v/>
      </c>
      <c r="M164" s="155" t="str">
        <f t="shared" ca="1" si="37"/>
        <v/>
      </c>
      <c r="N164" s="155" t="str">
        <f t="shared" ca="1" si="37"/>
        <v/>
      </c>
      <c r="O164" s="155" t="str">
        <f t="shared" ca="1" si="37"/>
        <v/>
      </c>
      <c r="P164" s="155" t="str">
        <f t="shared" ca="1" si="37"/>
        <v/>
      </c>
      <c r="Q164" s="155" t="str">
        <f t="shared" ca="1" si="38"/>
        <v/>
      </c>
      <c r="R164" s="155" t="str">
        <f t="shared" ca="1" si="38"/>
        <v/>
      </c>
      <c r="S164" s="155" t="str">
        <f t="shared" ca="1" si="38"/>
        <v/>
      </c>
      <c r="T164" s="155" t="str">
        <f t="shared" ca="1" si="38"/>
        <v/>
      </c>
      <c r="U164" s="155" t="str">
        <f t="shared" ca="1" si="38"/>
        <v/>
      </c>
      <c r="V164" s="155" t="str">
        <f t="shared" ca="1" si="38"/>
        <v/>
      </c>
      <c r="W164" s="155" t="str">
        <f t="shared" ca="1" si="38"/>
        <v/>
      </c>
      <c r="X164" s="155" t="str">
        <f t="shared" ca="1" si="38"/>
        <v/>
      </c>
      <c r="Y164" s="155" t="str">
        <f t="shared" ca="1" si="38"/>
        <v/>
      </c>
      <c r="Z164" s="155" t="str">
        <f t="shared" ca="1" si="38"/>
        <v/>
      </c>
      <c r="AA164" s="155" t="str">
        <f t="shared" ca="1" si="38"/>
        <v/>
      </c>
      <c r="AB164" s="67"/>
      <c r="AC164" s="67"/>
      <c r="AD164" s="36"/>
      <c r="AE164" s="36"/>
      <c r="AF164" s="36"/>
      <c r="AG164" s="36"/>
      <c r="AH164" s="36"/>
      <c r="AI164" s="36"/>
      <c r="AJ164" s="12"/>
      <c r="AK164" s="12"/>
      <c r="AL164" s="12"/>
      <c r="AM164" s="12"/>
      <c r="AN164" s="12"/>
      <c r="AO164" s="12"/>
      <c r="AP164" s="12"/>
      <c r="AQ164" s="12"/>
      <c r="AR164" s="12"/>
      <c r="AS164" s="12"/>
      <c r="AT164" s="12"/>
      <c r="AU164" s="12"/>
      <c r="AV164" s="12"/>
    </row>
    <row r="165" spans="1:48" x14ac:dyDescent="0.35">
      <c r="A165" s="4"/>
      <c r="E165" s="4"/>
      <c r="F165" s="4">
        <v>0</v>
      </c>
      <c r="G165" s="155" t="str">
        <f t="shared" ref="G165:P176" ca="1" si="39">_xlfn.LET(_xlpm.a,VLOOKUP(G$134&amp;$E$135&amp;$F165,INDIRECT($E$137),5,FALSE),IF(ISNA(_xlpm.a),"",IF(_xlpm.a&lt;=0.1,"",_xlpm.a)))</f>
        <v/>
      </c>
      <c r="H165" s="155" t="str">
        <f t="shared" ca="1" si="39"/>
        <v/>
      </c>
      <c r="I165" s="155" t="str">
        <f t="shared" ca="1" si="39"/>
        <v/>
      </c>
      <c r="J165" s="155" t="str">
        <f t="shared" ca="1" si="39"/>
        <v/>
      </c>
      <c r="K165" s="155" t="str">
        <f t="shared" ca="1" si="39"/>
        <v/>
      </c>
      <c r="L165" s="155" t="str">
        <f t="shared" ca="1" si="39"/>
        <v/>
      </c>
      <c r="M165" s="155" t="str">
        <f t="shared" ca="1" si="39"/>
        <v/>
      </c>
      <c r="N165" s="155" t="str">
        <f t="shared" ca="1" si="39"/>
        <v/>
      </c>
      <c r="O165" s="155" t="str">
        <f t="shared" ca="1" si="39"/>
        <v/>
      </c>
      <c r="P165" s="155" t="str">
        <f t="shared" ca="1" si="39"/>
        <v/>
      </c>
      <c r="Q165" s="155" t="str">
        <f t="shared" ref="Q165:AA176" ca="1" si="40">_xlfn.LET(_xlpm.a,VLOOKUP(Q$134&amp;$E$135&amp;$F165,INDIRECT($E$137),5,FALSE),IF(ISNA(_xlpm.a),"",IF(_xlpm.a&lt;=0.1,"",_xlpm.a)))</f>
        <v/>
      </c>
      <c r="R165" s="155" t="str">
        <f t="shared" ca="1" si="40"/>
        <v/>
      </c>
      <c r="S165" s="155" t="str">
        <f t="shared" ca="1" si="40"/>
        <v/>
      </c>
      <c r="T165" s="155" t="str">
        <f t="shared" ca="1" si="40"/>
        <v/>
      </c>
      <c r="U165" s="155" t="str">
        <f t="shared" ca="1" si="40"/>
        <v/>
      </c>
      <c r="V165" s="155" t="str">
        <f t="shared" ca="1" si="40"/>
        <v/>
      </c>
      <c r="W165" s="155" t="str">
        <f t="shared" ca="1" si="40"/>
        <v/>
      </c>
      <c r="X165" s="155" t="str">
        <f t="shared" ca="1" si="40"/>
        <v/>
      </c>
      <c r="Y165" s="155" t="str">
        <f t="shared" ca="1" si="40"/>
        <v/>
      </c>
      <c r="Z165" s="155" t="str">
        <f t="shared" ca="1" si="40"/>
        <v/>
      </c>
      <c r="AA165" s="155" t="str">
        <f t="shared" ca="1" si="40"/>
        <v/>
      </c>
      <c r="AB165" s="67"/>
      <c r="AC165" s="67"/>
      <c r="AD165" s="36"/>
      <c r="AE165" s="36"/>
      <c r="AF165" s="36"/>
      <c r="AG165" s="36"/>
      <c r="AH165" s="36"/>
      <c r="AI165" s="36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</row>
    <row r="166" spans="1:48" x14ac:dyDescent="0.35">
      <c r="A166" s="4"/>
      <c r="E166" s="4"/>
      <c r="F166" s="4">
        <v>0</v>
      </c>
      <c r="G166" s="155" t="str">
        <f t="shared" ca="1" si="39"/>
        <v/>
      </c>
      <c r="H166" s="155" t="str">
        <f t="shared" ca="1" si="39"/>
        <v/>
      </c>
      <c r="I166" s="155" t="str">
        <f t="shared" ca="1" si="39"/>
        <v/>
      </c>
      <c r="J166" s="155" t="str">
        <f t="shared" ca="1" si="39"/>
        <v/>
      </c>
      <c r="K166" s="155" t="str">
        <f t="shared" ca="1" si="39"/>
        <v/>
      </c>
      <c r="L166" s="155" t="str">
        <f t="shared" ca="1" si="39"/>
        <v/>
      </c>
      <c r="M166" s="155" t="str">
        <f t="shared" ca="1" si="39"/>
        <v/>
      </c>
      <c r="N166" s="155" t="str">
        <f t="shared" ca="1" si="39"/>
        <v/>
      </c>
      <c r="O166" s="155" t="str">
        <f t="shared" ca="1" si="39"/>
        <v/>
      </c>
      <c r="P166" s="155" t="str">
        <f t="shared" ca="1" si="39"/>
        <v/>
      </c>
      <c r="Q166" s="155" t="str">
        <f t="shared" ca="1" si="40"/>
        <v/>
      </c>
      <c r="R166" s="155" t="str">
        <f t="shared" ca="1" si="40"/>
        <v/>
      </c>
      <c r="S166" s="155" t="str">
        <f t="shared" ca="1" si="40"/>
        <v/>
      </c>
      <c r="T166" s="155" t="str">
        <f t="shared" ca="1" si="40"/>
        <v/>
      </c>
      <c r="U166" s="155" t="str">
        <f t="shared" ca="1" si="40"/>
        <v/>
      </c>
      <c r="V166" s="155" t="str">
        <f t="shared" ca="1" si="40"/>
        <v/>
      </c>
      <c r="W166" s="155" t="str">
        <f t="shared" ca="1" si="40"/>
        <v/>
      </c>
      <c r="X166" s="155" t="str">
        <f t="shared" ca="1" si="40"/>
        <v/>
      </c>
      <c r="Y166" s="155" t="str">
        <f t="shared" ca="1" si="40"/>
        <v/>
      </c>
      <c r="Z166" s="155" t="str">
        <f t="shared" ca="1" si="40"/>
        <v/>
      </c>
      <c r="AA166" s="155" t="str">
        <f t="shared" ca="1" si="40"/>
        <v/>
      </c>
      <c r="AB166" s="67"/>
      <c r="AC166" s="67"/>
      <c r="AD166" s="36"/>
      <c r="AE166" s="36"/>
      <c r="AF166" s="36"/>
      <c r="AG166" s="36"/>
      <c r="AH166" s="36"/>
      <c r="AI166" s="36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</row>
    <row r="167" spans="1:48" x14ac:dyDescent="0.35">
      <c r="A167" s="4"/>
      <c r="E167" s="4"/>
      <c r="F167" s="4">
        <v>0</v>
      </c>
      <c r="G167" s="155" t="str">
        <f t="shared" ca="1" si="39"/>
        <v/>
      </c>
      <c r="H167" s="155" t="str">
        <f t="shared" ca="1" si="39"/>
        <v/>
      </c>
      <c r="I167" s="155" t="str">
        <f t="shared" ca="1" si="39"/>
        <v/>
      </c>
      <c r="J167" s="155" t="str">
        <f t="shared" ca="1" si="39"/>
        <v/>
      </c>
      <c r="K167" s="155" t="str">
        <f t="shared" ca="1" si="39"/>
        <v/>
      </c>
      <c r="L167" s="155" t="str">
        <f t="shared" ca="1" si="39"/>
        <v/>
      </c>
      <c r="M167" s="155" t="str">
        <f t="shared" ca="1" si="39"/>
        <v/>
      </c>
      <c r="N167" s="155" t="str">
        <f t="shared" ca="1" si="39"/>
        <v/>
      </c>
      <c r="O167" s="155" t="str">
        <f t="shared" ca="1" si="39"/>
        <v/>
      </c>
      <c r="P167" s="155" t="str">
        <f t="shared" ca="1" si="39"/>
        <v/>
      </c>
      <c r="Q167" s="155" t="str">
        <f t="shared" ca="1" si="40"/>
        <v/>
      </c>
      <c r="R167" s="155" t="str">
        <f t="shared" ca="1" si="40"/>
        <v/>
      </c>
      <c r="S167" s="155" t="str">
        <f t="shared" ca="1" si="40"/>
        <v/>
      </c>
      <c r="T167" s="155" t="str">
        <f t="shared" ca="1" si="40"/>
        <v/>
      </c>
      <c r="U167" s="155" t="str">
        <f t="shared" ca="1" si="40"/>
        <v/>
      </c>
      <c r="V167" s="155" t="str">
        <f t="shared" ca="1" si="40"/>
        <v/>
      </c>
      <c r="W167" s="155" t="str">
        <f t="shared" ca="1" si="40"/>
        <v/>
      </c>
      <c r="X167" s="155" t="str">
        <f t="shared" ca="1" si="40"/>
        <v/>
      </c>
      <c r="Y167" s="155" t="str">
        <f t="shared" ca="1" si="40"/>
        <v/>
      </c>
      <c r="Z167" s="155" t="str">
        <f t="shared" ca="1" si="40"/>
        <v/>
      </c>
      <c r="AA167" s="155" t="str">
        <f t="shared" ca="1" si="40"/>
        <v/>
      </c>
      <c r="AB167" s="67"/>
      <c r="AC167" s="67"/>
      <c r="AD167" s="36"/>
      <c r="AE167" s="36"/>
      <c r="AF167" s="36"/>
      <c r="AG167" s="36"/>
      <c r="AH167" s="36"/>
      <c r="AI167" s="36"/>
      <c r="AJ167" s="12"/>
      <c r="AK167" s="12"/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12"/>
    </row>
    <row r="168" spans="1:48" x14ac:dyDescent="0.35">
      <c r="A168" s="4"/>
      <c r="E168" s="4"/>
      <c r="F168" s="4">
        <v>0</v>
      </c>
      <c r="G168" s="155" t="str">
        <f t="shared" ca="1" si="39"/>
        <v/>
      </c>
      <c r="H168" s="155" t="str">
        <f t="shared" ca="1" si="39"/>
        <v/>
      </c>
      <c r="I168" s="155" t="str">
        <f t="shared" ca="1" si="39"/>
        <v/>
      </c>
      <c r="J168" s="155" t="str">
        <f t="shared" ca="1" si="39"/>
        <v/>
      </c>
      <c r="K168" s="155" t="str">
        <f t="shared" ca="1" si="39"/>
        <v/>
      </c>
      <c r="L168" s="155" t="str">
        <f t="shared" ca="1" si="39"/>
        <v/>
      </c>
      <c r="M168" s="155" t="str">
        <f t="shared" ca="1" si="39"/>
        <v/>
      </c>
      <c r="N168" s="155" t="str">
        <f t="shared" ca="1" si="39"/>
        <v/>
      </c>
      <c r="O168" s="155" t="str">
        <f t="shared" ca="1" si="39"/>
        <v/>
      </c>
      <c r="P168" s="155" t="str">
        <f t="shared" ca="1" si="39"/>
        <v/>
      </c>
      <c r="Q168" s="155" t="str">
        <f t="shared" ca="1" si="40"/>
        <v/>
      </c>
      <c r="R168" s="155" t="str">
        <f t="shared" ca="1" si="40"/>
        <v/>
      </c>
      <c r="S168" s="155" t="str">
        <f t="shared" ca="1" si="40"/>
        <v/>
      </c>
      <c r="T168" s="155" t="str">
        <f t="shared" ca="1" si="40"/>
        <v/>
      </c>
      <c r="U168" s="155" t="str">
        <f t="shared" ca="1" si="40"/>
        <v/>
      </c>
      <c r="V168" s="155" t="str">
        <f t="shared" ca="1" si="40"/>
        <v/>
      </c>
      <c r="W168" s="155" t="str">
        <f t="shared" ca="1" si="40"/>
        <v/>
      </c>
      <c r="X168" s="155" t="str">
        <f t="shared" ca="1" si="40"/>
        <v/>
      </c>
      <c r="Y168" s="155" t="str">
        <f t="shared" ca="1" si="40"/>
        <v/>
      </c>
      <c r="Z168" s="155" t="str">
        <f t="shared" ca="1" si="40"/>
        <v/>
      </c>
      <c r="AA168" s="155" t="str">
        <f t="shared" ca="1" si="40"/>
        <v/>
      </c>
      <c r="AB168" s="67"/>
      <c r="AC168" s="67"/>
      <c r="AD168" s="36"/>
      <c r="AE168" s="36"/>
      <c r="AF168" s="36"/>
      <c r="AG168" s="36"/>
      <c r="AH168" s="36"/>
      <c r="AI168" s="36"/>
      <c r="AJ168" s="12"/>
      <c r="AK168" s="12"/>
      <c r="AL168" s="12"/>
      <c r="AM168" s="12"/>
      <c r="AN168" s="12"/>
      <c r="AO168" s="12"/>
      <c r="AP168" s="12"/>
      <c r="AQ168" s="12"/>
      <c r="AR168" s="12"/>
      <c r="AS168" s="12"/>
      <c r="AT168" s="12"/>
      <c r="AU168" s="12"/>
      <c r="AV168" s="12"/>
    </row>
    <row r="169" spans="1:48" x14ac:dyDescent="0.35">
      <c r="A169" s="4"/>
      <c r="E169" s="4"/>
      <c r="F169" s="4">
        <v>0</v>
      </c>
      <c r="G169" s="155" t="str">
        <f t="shared" ca="1" si="39"/>
        <v/>
      </c>
      <c r="H169" s="155" t="str">
        <f t="shared" ca="1" si="39"/>
        <v/>
      </c>
      <c r="I169" s="155" t="str">
        <f t="shared" ca="1" si="39"/>
        <v/>
      </c>
      <c r="J169" s="155" t="str">
        <f t="shared" ca="1" si="39"/>
        <v/>
      </c>
      <c r="K169" s="155" t="str">
        <f t="shared" ca="1" si="39"/>
        <v/>
      </c>
      <c r="L169" s="155" t="str">
        <f t="shared" ca="1" si="39"/>
        <v/>
      </c>
      <c r="M169" s="155" t="str">
        <f t="shared" ca="1" si="39"/>
        <v/>
      </c>
      <c r="N169" s="155" t="str">
        <f t="shared" ca="1" si="39"/>
        <v/>
      </c>
      <c r="O169" s="155" t="str">
        <f t="shared" ca="1" si="39"/>
        <v/>
      </c>
      <c r="P169" s="155" t="str">
        <f t="shared" ca="1" si="39"/>
        <v/>
      </c>
      <c r="Q169" s="155" t="str">
        <f t="shared" ca="1" si="40"/>
        <v/>
      </c>
      <c r="R169" s="155" t="str">
        <f t="shared" ca="1" si="40"/>
        <v/>
      </c>
      <c r="S169" s="155" t="str">
        <f t="shared" ca="1" si="40"/>
        <v/>
      </c>
      <c r="T169" s="155" t="str">
        <f t="shared" ca="1" si="40"/>
        <v/>
      </c>
      <c r="U169" s="155" t="str">
        <f t="shared" ca="1" si="40"/>
        <v/>
      </c>
      <c r="V169" s="155" t="str">
        <f t="shared" ca="1" si="40"/>
        <v/>
      </c>
      <c r="W169" s="155" t="str">
        <f t="shared" ca="1" si="40"/>
        <v/>
      </c>
      <c r="X169" s="155" t="str">
        <f t="shared" ca="1" si="40"/>
        <v/>
      </c>
      <c r="Y169" s="155" t="str">
        <f t="shared" ca="1" si="40"/>
        <v/>
      </c>
      <c r="Z169" s="155" t="str">
        <f t="shared" ca="1" si="40"/>
        <v/>
      </c>
      <c r="AA169" s="155" t="str">
        <f t="shared" ca="1" si="40"/>
        <v/>
      </c>
      <c r="AB169" s="67"/>
      <c r="AC169" s="67"/>
      <c r="AD169" s="36"/>
      <c r="AE169" s="36"/>
      <c r="AF169" s="36"/>
      <c r="AG169" s="36"/>
      <c r="AH169" s="36"/>
      <c r="AI169" s="36"/>
      <c r="AJ169" s="12"/>
      <c r="AK169" s="12"/>
      <c r="AL169" s="12"/>
      <c r="AM169" s="12"/>
      <c r="AN169" s="12"/>
      <c r="AO169" s="12"/>
      <c r="AP169" s="12"/>
      <c r="AQ169" s="12"/>
      <c r="AR169" s="12"/>
      <c r="AS169" s="12"/>
      <c r="AT169" s="12"/>
      <c r="AU169" s="12"/>
      <c r="AV169" s="12"/>
    </row>
    <row r="170" spans="1:48" x14ac:dyDescent="0.35">
      <c r="A170" s="4"/>
      <c r="E170" s="4"/>
      <c r="F170" s="4">
        <v>0</v>
      </c>
      <c r="G170" s="155" t="str">
        <f t="shared" ca="1" si="39"/>
        <v/>
      </c>
      <c r="H170" s="155" t="str">
        <f t="shared" ca="1" si="39"/>
        <v/>
      </c>
      <c r="I170" s="155" t="str">
        <f t="shared" ca="1" si="39"/>
        <v/>
      </c>
      <c r="J170" s="155" t="str">
        <f t="shared" ca="1" si="39"/>
        <v/>
      </c>
      <c r="K170" s="155" t="str">
        <f t="shared" ca="1" si="39"/>
        <v/>
      </c>
      <c r="L170" s="155" t="str">
        <f t="shared" ca="1" si="39"/>
        <v/>
      </c>
      <c r="M170" s="155" t="str">
        <f t="shared" ca="1" si="39"/>
        <v/>
      </c>
      <c r="N170" s="155" t="str">
        <f t="shared" ca="1" si="39"/>
        <v/>
      </c>
      <c r="O170" s="155" t="str">
        <f t="shared" ca="1" si="39"/>
        <v/>
      </c>
      <c r="P170" s="155" t="str">
        <f t="shared" ca="1" si="39"/>
        <v/>
      </c>
      <c r="Q170" s="155" t="str">
        <f t="shared" ca="1" si="40"/>
        <v/>
      </c>
      <c r="R170" s="155" t="str">
        <f t="shared" ca="1" si="40"/>
        <v/>
      </c>
      <c r="S170" s="155" t="str">
        <f t="shared" ca="1" si="40"/>
        <v/>
      </c>
      <c r="T170" s="155" t="str">
        <f t="shared" ca="1" si="40"/>
        <v/>
      </c>
      <c r="U170" s="155" t="str">
        <f t="shared" ca="1" si="40"/>
        <v/>
      </c>
      <c r="V170" s="155" t="str">
        <f t="shared" ca="1" si="40"/>
        <v/>
      </c>
      <c r="W170" s="155" t="str">
        <f t="shared" ca="1" si="40"/>
        <v/>
      </c>
      <c r="X170" s="155" t="str">
        <f t="shared" ca="1" si="40"/>
        <v/>
      </c>
      <c r="Y170" s="155" t="str">
        <f t="shared" ca="1" si="40"/>
        <v/>
      </c>
      <c r="Z170" s="155" t="str">
        <f t="shared" ca="1" si="40"/>
        <v/>
      </c>
      <c r="AA170" s="155" t="str">
        <f t="shared" ca="1" si="40"/>
        <v/>
      </c>
      <c r="AB170" s="67"/>
      <c r="AC170" s="67"/>
      <c r="AD170" s="36"/>
      <c r="AE170" s="36"/>
      <c r="AF170" s="36"/>
      <c r="AG170" s="36"/>
      <c r="AH170" s="36"/>
      <c r="AI170" s="36"/>
      <c r="AJ170" s="12"/>
      <c r="AK170" s="12"/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12"/>
    </row>
    <row r="171" spans="1:48" x14ac:dyDescent="0.35">
      <c r="A171" s="4"/>
      <c r="E171" s="4"/>
      <c r="F171" s="4">
        <v>0</v>
      </c>
      <c r="G171" s="155" t="str">
        <f t="shared" ca="1" si="39"/>
        <v/>
      </c>
      <c r="H171" s="155" t="str">
        <f t="shared" ca="1" si="39"/>
        <v/>
      </c>
      <c r="I171" s="155" t="str">
        <f t="shared" ca="1" si="39"/>
        <v/>
      </c>
      <c r="J171" s="155" t="str">
        <f t="shared" ca="1" si="39"/>
        <v/>
      </c>
      <c r="K171" s="155" t="str">
        <f t="shared" ca="1" si="39"/>
        <v/>
      </c>
      <c r="L171" s="155" t="str">
        <f t="shared" ca="1" si="39"/>
        <v/>
      </c>
      <c r="M171" s="155" t="str">
        <f t="shared" ca="1" si="39"/>
        <v/>
      </c>
      <c r="N171" s="155" t="str">
        <f t="shared" ca="1" si="39"/>
        <v/>
      </c>
      <c r="O171" s="155" t="str">
        <f t="shared" ca="1" si="39"/>
        <v/>
      </c>
      <c r="P171" s="155" t="str">
        <f t="shared" ca="1" si="39"/>
        <v/>
      </c>
      <c r="Q171" s="155" t="str">
        <f t="shared" ca="1" si="40"/>
        <v/>
      </c>
      <c r="R171" s="155" t="str">
        <f t="shared" ca="1" si="40"/>
        <v/>
      </c>
      <c r="S171" s="155" t="str">
        <f t="shared" ca="1" si="40"/>
        <v/>
      </c>
      <c r="T171" s="155" t="str">
        <f t="shared" ca="1" si="40"/>
        <v/>
      </c>
      <c r="U171" s="155" t="str">
        <f t="shared" ca="1" si="40"/>
        <v/>
      </c>
      <c r="V171" s="155" t="str">
        <f t="shared" ca="1" si="40"/>
        <v/>
      </c>
      <c r="W171" s="155" t="str">
        <f t="shared" ca="1" si="40"/>
        <v/>
      </c>
      <c r="X171" s="155" t="str">
        <f t="shared" ca="1" si="40"/>
        <v/>
      </c>
      <c r="Y171" s="155" t="str">
        <f t="shared" ca="1" si="40"/>
        <v/>
      </c>
      <c r="Z171" s="155" t="str">
        <f t="shared" ca="1" si="40"/>
        <v/>
      </c>
      <c r="AA171" s="155" t="str">
        <f t="shared" ca="1" si="40"/>
        <v/>
      </c>
      <c r="AB171" s="67"/>
      <c r="AC171" s="67"/>
      <c r="AD171" s="36"/>
      <c r="AE171" s="36"/>
      <c r="AF171" s="36"/>
      <c r="AG171" s="36"/>
      <c r="AH171" s="36"/>
      <c r="AI171" s="36"/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12"/>
    </row>
    <row r="172" spans="1:48" x14ac:dyDescent="0.35">
      <c r="A172" s="4"/>
      <c r="E172" s="4"/>
      <c r="F172" s="4">
        <v>0</v>
      </c>
      <c r="G172" s="155" t="str">
        <f t="shared" ca="1" si="39"/>
        <v/>
      </c>
      <c r="H172" s="155" t="str">
        <f t="shared" ca="1" si="39"/>
        <v/>
      </c>
      <c r="I172" s="155" t="str">
        <f t="shared" ca="1" si="39"/>
        <v/>
      </c>
      <c r="J172" s="155" t="str">
        <f t="shared" ca="1" si="39"/>
        <v/>
      </c>
      <c r="K172" s="155" t="str">
        <f t="shared" ca="1" si="39"/>
        <v/>
      </c>
      <c r="L172" s="155" t="str">
        <f t="shared" ca="1" si="39"/>
        <v/>
      </c>
      <c r="M172" s="155" t="str">
        <f t="shared" ca="1" si="39"/>
        <v/>
      </c>
      <c r="N172" s="155" t="str">
        <f t="shared" ca="1" si="39"/>
        <v/>
      </c>
      <c r="O172" s="155" t="str">
        <f t="shared" ca="1" si="39"/>
        <v/>
      </c>
      <c r="P172" s="155" t="str">
        <f t="shared" ca="1" si="39"/>
        <v/>
      </c>
      <c r="Q172" s="155" t="str">
        <f t="shared" ca="1" si="40"/>
        <v/>
      </c>
      <c r="R172" s="155" t="str">
        <f t="shared" ca="1" si="40"/>
        <v/>
      </c>
      <c r="S172" s="155" t="str">
        <f t="shared" ca="1" si="40"/>
        <v/>
      </c>
      <c r="T172" s="155" t="str">
        <f t="shared" ca="1" si="40"/>
        <v/>
      </c>
      <c r="U172" s="155" t="str">
        <f t="shared" ca="1" si="40"/>
        <v/>
      </c>
      <c r="V172" s="155" t="str">
        <f t="shared" ca="1" si="40"/>
        <v/>
      </c>
      <c r="W172" s="155" t="str">
        <f t="shared" ca="1" si="40"/>
        <v/>
      </c>
      <c r="X172" s="155" t="str">
        <f t="shared" ca="1" si="40"/>
        <v/>
      </c>
      <c r="Y172" s="155" t="str">
        <f t="shared" ca="1" si="40"/>
        <v/>
      </c>
      <c r="Z172" s="155" t="str">
        <f t="shared" ca="1" si="40"/>
        <v/>
      </c>
      <c r="AA172" s="155" t="str">
        <f t="shared" ca="1" si="40"/>
        <v/>
      </c>
      <c r="AB172" s="67"/>
      <c r="AC172" s="67"/>
      <c r="AD172" s="36"/>
      <c r="AE172" s="36"/>
      <c r="AF172" s="36"/>
      <c r="AG172" s="36"/>
      <c r="AH172" s="36"/>
      <c r="AI172" s="36"/>
      <c r="AJ172" s="12"/>
      <c r="AK172" s="12"/>
      <c r="AL172" s="12"/>
      <c r="AM172" s="12"/>
      <c r="AN172" s="12"/>
      <c r="AO172" s="12"/>
      <c r="AP172" s="12"/>
      <c r="AQ172" s="12"/>
      <c r="AR172" s="12"/>
      <c r="AS172" s="12"/>
      <c r="AT172" s="12"/>
      <c r="AU172" s="12"/>
      <c r="AV172" s="12"/>
    </row>
    <row r="173" spans="1:48" x14ac:dyDescent="0.35">
      <c r="A173" s="4"/>
      <c r="E173" s="4"/>
      <c r="F173" s="4">
        <v>0</v>
      </c>
      <c r="G173" s="155" t="str">
        <f t="shared" ca="1" si="39"/>
        <v/>
      </c>
      <c r="H173" s="155" t="str">
        <f t="shared" ca="1" si="39"/>
        <v/>
      </c>
      <c r="I173" s="155" t="str">
        <f t="shared" ca="1" si="39"/>
        <v/>
      </c>
      <c r="J173" s="155" t="str">
        <f t="shared" ca="1" si="39"/>
        <v/>
      </c>
      <c r="K173" s="155" t="str">
        <f t="shared" ca="1" si="39"/>
        <v/>
      </c>
      <c r="L173" s="155" t="str">
        <f t="shared" ca="1" si="39"/>
        <v/>
      </c>
      <c r="M173" s="155" t="str">
        <f t="shared" ca="1" si="39"/>
        <v/>
      </c>
      <c r="N173" s="155" t="str">
        <f t="shared" ca="1" si="39"/>
        <v/>
      </c>
      <c r="O173" s="155" t="str">
        <f t="shared" ca="1" si="39"/>
        <v/>
      </c>
      <c r="P173" s="155" t="str">
        <f t="shared" ca="1" si="39"/>
        <v/>
      </c>
      <c r="Q173" s="155" t="str">
        <f t="shared" ca="1" si="40"/>
        <v/>
      </c>
      <c r="R173" s="155" t="str">
        <f t="shared" ca="1" si="40"/>
        <v/>
      </c>
      <c r="S173" s="155" t="str">
        <f t="shared" ca="1" si="40"/>
        <v/>
      </c>
      <c r="T173" s="155" t="str">
        <f t="shared" ca="1" si="40"/>
        <v/>
      </c>
      <c r="U173" s="155" t="str">
        <f t="shared" ca="1" si="40"/>
        <v/>
      </c>
      <c r="V173" s="155" t="str">
        <f t="shared" ca="1" si="40"/>
        <v/>
      </c>
      <c r="W173" s="155" t="str">
        <f t="shared" ca="1" si="40"/>
        <v/>
      </c>
      <c r="X173" s="155" t="str">
        <f t="shared" ca="1" si="40"/>
        <v/>
      </c>
      <c r="Y173" s="155" t="str">
        <f t="shared" ca="1" si="40"/>
        <v/>
      </c>
      <c r="Z173" s="155" t="str">
        <f t="shared" ca="1" si="40"/>
        <v/>
      </c>
      <c r="AA173" s="155" t="str">
        <f t="shared" ca="1" si="40"/>
        <v/>
      </c>
      <c r="AB173" s="67"/>
      <c r="AC173" s="67"/>
      <c r="AD173" s="36"/>
      <c r="AE173" s="36"/>
      <c r="AF173" s="36"/>
      <c r="AG173" s="36"/>
      <c r="AH173" s="36"/>
      <c r="AI173" s="36"/>
      <c r="AJ173" s="12"/>
      <c r="AK173" s="12"/>
      <c r="AL173" s="12"/>
      <c r="AM173" s="12"/>
      <c r="AN173" s="12"/>
      <c r="AO173" s="12"/>
      <c r="AP173" s="12"/>
      <c r="AQ173" s="12"/>
      <c r="AR173" s="12"/>
      <c r="AS173" s="12"/>
      <c r="AT173" s="12"/>
      <c r="AU173" s="12"/>
      <c r="AV173" s="12"/>
    </row>
    <row r="174" spans="1:48" x14ac:dyDescent="0.35">
      <c r="A174" s="4"/>
      <c r="E174" s="4"/>
      <c r="F174" s="4">
        <v>0</v>
      </c>
      <c r="G174" s="155" t="str">
        <f t="shared" ca="1" si="39"/>
        <v/>
      </c>
      <c r="H174" s="155" t="str">
        <f t="shared" ca="1" si="39"/>
        <v/>
      </c>
      <c r="I174" s="155" t="str">
        <f t="shared" ca="1" si="39"/>
        <v/>
      </c>
      <c r="J174" s="155" t="str">
        <f t="shared" ca="1" si="39"/>
        <v/>
      </c>
      <c r="K174" s="155" t="str">
        <f t="shared" ca="1" si="39"/>
        <v/>
      </c>
      <c r="L174" s="155" t="str">
        <f t="shared" ca="1" si="39"/>
        <v/>
      </c>
      <c r="M174" s="155" t="str">
        <f t="shared" ca="1" si="39"/>
        <v/>
      </c>
      <c r="N174" s="155" t="str">
        <f t="shared" ca="1" si="39"/>
        <v/>
      </c>
      <c r="O174" s="155" t="str">
        <f t="shared" ca="1" si="39"/>
        <v/>
      </c>
      <c r="P174" s="155" t="str">
        <f t="shared" ca="1" si="39"/>
        <v/>
      </c>
      <c r="Q174" s="155" t="str">
        <f t="shared" ca="1" si="40"/>
        <v/>
      </c>
      <c r="R174" s="155" t="str">
        <f t="shared" ca="1" si="40"/>
        <v/>
      </c>
      <c r="S174" s="155" t="str">
        <f t="shared" ca="1" si="40"/>
        <v/>
      </c>
      <c r="T174" s="155" t="str">
        <f t="shared" ca="1" si="40"/>
        <v/>
      </c>
      <c r="U174" s="155" t="str">
        <f t="shared" ca="1" si="40"/>
        <v/>
      </c>
      <c r="V174" s="155" t="str">
        <f t="shared" ca="1" si="40"/>
        <v/>
      </c>
      <c r="W174" s="155" t="str">
        <f t="shared" ca="1" si="40"/>
        <v/>
      </c>
      <c r="X174" s="155" t="str">
        <f t="shared" ca="1" si="40"/>
        <v/>
      </c>
      <c r="Y174" s="155" t="str">
        <f t="shared" ca="1" si="40"/>
        <v/>
      </c>
      <c r="Z174" s="155" t="str">
        <f t="shared" ca="1" si="40"/>
        <v/>
      </c>
      <c r="AA174" s="155" t="str">
        <f t="shared" ca="1" si="40"/>
        <v/>
      </c>
      <c r="AB174" s="67"/>
      <c r="AC174" s="67"/>
      <c r="AD174" s="36"/>
      <c r="AE174" s="36"/>
      <c r="AF174" s="36"/>
      <c r="AG174" s="36"/>
      <c r="AH174" s="36"/>
      <c r="AI174" s="36"/>
      <c r="AJ174" s="12"/>
      <c r="AK174" s="12"/>
      <c r="AL174" s="12"/>
      <c r="AM174" s="12"/>
      <c r="AN174" s="12"/>
      <c r="AO174" s="12"/>
      <c r="AP174" s="12"/>
      <c r="AQ174" s="12"/>
      <c r="AR174" s="12"/>
      <c r="AS174" s="12"/>
      <c r="AT174" s="12"/>
      <c r="AU174" s="12"/>
      <c r="AV174" s="12"/>
    </row>
    <row r="175" spans="1:48" x14ac:dyDescent="0.35">
      <c r="A175" s="4"/>
      <c r="E175" s="4"/>
      <c r="F175" s="4">
        <v>0</v>
      </c>
      <c r="G175" s="155" t="str">
        <f t="shared" ca="1" si="39"/>
        <v/>
      </c>
      <c r="H175" s="155" t="str">
        <f t="shared" ca="1" si="39"/>
        <v/>
      </c>
      <c r="I175" s="155" t="str">
        <f t="shared" ca="1" si="39"/>
        <v/>
      </c>
      <c r="J175" s="155" t="str">
        <f t="shared" ca="1" si="39"/>
        <v/>
      </c>
      <c r="K175" s="155" t="str">
        <f t="shared" ca="1" si="39"/>
        <v/>
      </c>
      <c r="L175" s="155" t="str">
        <f t="shared" ca="1" si="39"/>
        <v/>
      </c>
      <c r="M175" s="155" t="str">
        <f t="shared" ca="1" si="39"/>
        <v/>
      </c>
      <c r="N175" s="155" t="str">
        <f t="shared" ca="1" si="39"/>
        <v/>
      </c>
      <c r="O175" s="155" t="str">
        <f t="shared" ca="1" si="39"/>
        <v/>
      </c>
      <c r="P175" s="155" t="str">
        <f t="shared" ca="1" si="39"/>
        <v/>
      </c>
      <c r="Q175" s="155" t="str">
        <f t="shared" ca="1" si="40"/>
        <v/>
      </c>
      <c r="R175" s="155" t="str">
        <f t="shared" ca="1" si="40"/>
        <v/>
      </c>
      <c r="S175" s="155" t="str">
        <f t="shared" ca="1" si="40"/>
        <v/>
      </c>
      <c r="T175" s="155" t="str">
        <f t="shared" ca="1" si="40"/>
        <v/>
      </c>
      <c r="U175" s="155" t="str">
        <f t="shared" ca="1" si="40"/>
        <v/>
      </c>
      <c r="V175" s="155" t="str">
        <f t="shared" ca="1" si="40"/>
        <v/>
      </c>
      <c r="W175" s="155" t="str">
        <f t="shared" ca="1" si="40"/>
        <v/>
      </c>
      <c r="X175" s="155" t="str">
        <f t="shared" ca="1" si="40"/>
        <v/>
      </c>
      <c r="Y175" s="155" t="str">
        <f t="shared" ca="1" si="40"/>
        <v/>
      </c>
      <c r="Z175" s="155" t="str">
        <f t="shared" ca="1" si="40"/>
        <v/>
      </c>
      <c r="AA175" s="155" t="str">
        <f t="shared" ca="1" si="40"/>
        <v/>
      </c>
      <c r="AB175" s="67"/>
      <c r="AC175" s="67"/>
      <c r="AD175" s="36"/>
      <c r="AE175" s="36"/>
      <c r="AF175" s="36"/>
      <c r="AG175" s="36"/>
      <c r="AH175" s="36"/>
      <c r="AI175" s="36"/>
      <c r="AJ175" s="12"/>
      <c r="AK175" s="12"/>
      <c r="AL175" s="12"/>
      <c r="AM175" s="12"/>
      <c r="AN175" s="12"/>
      <c r="AO175" s="12"/>
      <c r="AP175" s="12"/>
      <c r="AQ175" s="12"/>
      <c r="AR175" s="12"/>
      <c r="AS175" s="12"/>
      <c r="AT175" s="12"/>
      <c r="AU175" s="12"/>
      <c r="AV175" s="12"/>
    </row>
    <row r="176" spans="1:48" x14ac:dyDescent="0.35">
      <c r="A176" s="4"/>
      <c r="E176" s="4"/>
      <c r="F176" s="4">
        <v>0</v>
      </c>
      <c r="G176" s="155" t="str">
        <f t="shared" ca="1" si="39"/>
        <v/>
      </c>
      <c r="H176" s="155" t="str">
        <f t="shared" ca="1" si="39"/>
        <v/>
      </c>
      <c r="I176" s="155" t="str">
        <f t="shared" ca="1" si="39"/>
        <v/>
      </c>
      <c r="J176" s="155" t="str">
        <f t="shared" ca="1" si="39"/>
        <v/>
      </c>
      <c r="K176" s="155" t="str">
        <f t="shared" ca="1" si="39"/>
        <v/>
      </c>
      <c r="L176" s="155" t="str">
        <f t="shared" ca="1" si="39"/>
        <v/>
      </c>
      <c r="M176" s="155" t="str">
        <f t="shared" ca="1" si="39"/>
        <v/>
      </c>
      <c r="N176" s="155" t="str">
        <f t="shared" ca="1" si="39"/>
        <v/>
      </c>
      <c r="O176" s="155" t="str">
        <f t="shared" ca="1" si="39"/>
        <v/>
      </c>
      <c r="P176" s="155" t="str">
        <f t="shared" ca="1" si="39"/>
        <v/>
      </c>
      <c r="Q176" s="155" t="str">
        <f t="shared" ca="1" si="40"/>
        <v/>
      </c>
      <c r="R176" s="155" t="str">
        <f t="shared" ca="1" si="40"/>
        <v/>
      </c>
      <c r="S176" s="155" t="str">
        <f t="shared" ca="1" si="40"/>
        <v/>
      </c>
      <c r="T176" s="155" t="str">
        <f t="shared" ca="1" si="40"/>
        <v/>
      </c>
      <c r="U176" s="155" t="str">
        <f t="shared" ca="1" si="40"/>
        <v/>
      </c>
      <c r="V176" s="155" t="str">
        <f t="shared" ca="1" si="40"/>
        <v/>
      </c>
      <c r="W176" s="155" t="str">
        <f t="shared" ca="1" si="40"/>
        <v/>
      </c>
      <c r="X176" s="155" t="str">
        <f t="shared" ca="1" si="40"/>
        <v/>
      </c>
      <c r="Y176" s="155" t="str">
        <f t="shared" ca="1" si="40"/>
        <v/>
      </c>
      <c r="Z176" s="155" t="str">
        <f t="shared" ca="1" si="40"/>
        <v/>
      </c>
      <c r="AA176" s="155" t="str">
        <f t="shared" ca="1" si="40"/>
        <v/>
      </c>
      <c r="AB176" s="67"/>
      <c r="AC176" s="67"/>
      <c r="AD176" s="36"/>
      <c r="AE176" s="36"/>
      <c r="AF176" s="36"/>
      <c r="AG176" s="36"/>
      <c r="AH176" s="36"/>
      <c r="AI176" s="36"/>
      <c r="AJ176" s="12"/>
      <c r="AK176" s="12"/>
      <c r="AL176" s="12"/>
      <c r="AM176" s="12"/>
      <c r="AN176" s="12"/>
      <c r="AO176" s="12"/>
      <c r="AP176" s="12"/>
      <c r="AQ176" s="12"/>
      <c r="AR176" s="12"/>
      <c r="AS176" s="12"/>
      <c r="AT176" s="12"/>
      <c r="AU176" s="12"/>
      <c r="AV176" s="12"/>
    </row>
    <row r="177" spans="1:48" x14ac:dyDescent="0.35">
      <c r="A177" s="4"/>
      <c r="E177" s="4"/>
      <c r="F177" s="4"/>
      <c r="G177" s="155" t="str">
        <f ca="1">_xlfn.LET(_xlpm.a,VLOOKUP(G$134&amp;$E$135&amp;$F177,INDIRECT($E$137),5,FALSE),IF(ISNA(_xlpm.a),"",IF(_xlpm.a&lt;=0.1,"",_xlpm.a)))</f>
        <v/>
      </c>
      <c r="H177" s="63"/>
      <c r="I177" s="63"/>
      <c r="J177" s="63"/>
      <c r="K177" s="63"/>
      <c r="L177" s="63"/>
      <c r="M177" s="63"/>
      <c r="N177" s="63"/>
      <c r="O177" s="63"/>
      <c r="P177" s="63"/>
      <c r="Q177" s="156"/>
      <c r="R177" s="59"/>
      <c r="S177" s="59"/>
      <c r="T177" s="59"/>
      <c r="U177" s="59"/>
      <c r="V177" s="59"/>
      <c r="W177" s="59"/>
      <c r="X177" s="59"/>
      <c r="Y177" s="59"/>
      <c r="Z177" s="59"/>
      <c r="AA177" s="59"/>
      <c r="AB177" s="67"/>
      <c r="AC177" s="67"/>
      <c r="AD177" s="36"/>
      <c r="AE177" s="36"/>
      <c r="AF177" s="36"/>
      <c r="AG177" s="36"/>
      <c r="AH177" s="36"/>
      <c r="AI177" s="36"/>
      <c r="AJ177" s="12"/>
      <c r="AK177" s="12"/>
      <c r="AL177" s="12"/>
      <c r="AM177" s="12"/>
      <c r="AN177" s="12"/>
      <c r="AO177" s="12"/>
      <c r="AP177" s="12"/>
      <c r="AQ177" s="12"/>
      <c r="AR177" s="12"/>
      <c r="AS177" s="12"/>
      <c r="AT177" s="12"/>
      <c r="AU177" s="12"/>
      <c r="AV177" s="12"/>
    </row>
    <row r="178" spans="1:48" x14ac:dyDescent="0.35">
      <c r="A178" s="4"/>
      <c r="E178" s="4"/>
      <c r="F178" s="4"/>
      <c r="G178" s="155"/>
      <c r="H178" s="63"/>
      <c r="I178" s="63"/>
      <c r="J178" s="63"/>
      <c r="K178" s="63"/>
      <c r="L178" s="63"/>
      <c r="M178" s="63"/>
      <c r="N178" s="63"/>
      <c r="O178" s="63"/>
      <c r="P178" s="63"/>
      <c r="Q178" s="156"/>
      <c r="R178" s="59"/>
      <c r="S178" s="59"/>
      <c r="T178" s="59"/>
      <c r="U178" s="59"/>
      <c r="V178" s="59"/>
      <c r="W178" s="59"/>
      <c r="X178" s="59"/>
      <c r="Y178" s="59"/>
      <c r="Z178" s="59"/>
      <c r="AA178" s="59"/>
      <c r="AB178" s="67"/>
      <c r="AC178" s="67"/>
      <c r="AD178" s="36"/>
      <c r="AE178" s="36"/>
      <c r="AF178" s="36"/>
      <c r="AG178" s="36"/>
      <c r="AH178" s="36"/>
      <c r="AI178" s="36"/>
      <c r="AJ178" s="12"/>
      <c r="AK178" s="12"/>
      <c r="AL178" s="12"/>
      <c r="AM178" s="12"/>
      <c r="AN178" s="12"/>
      <c r="AO178" s="12"/>
      <c r="AP178" s="12"/>
      <c r="AQ178" s="12"/>
      <c r="AR178" s="12"/>
      <c r="AS178" s="12"/>
      <c r="AT178" s="12"/>
      <c r="AU178" s="12"/>
      <c r="AV178" s="12"/>
    </row>
    <row r="179" spans="1:48" x14ac:dyDescent="0.35">
      <c r="A179" s="4"/>
      <c r="E179" s="4"/>
      <c r="F179" s="4"/>
      <c r="G179" s="155"/>
      <c r="H179" s="63"/>
      <c r="I179" s="63"/>
      <c r="J179" s="63"/>
      <c r="K179" s="63"/>
      <c r="L179" s="63"/>
      <c r="M179" s="63"/>
      <c r="N179" s="63"/>
      <c r="O179" s="63"/>
      <c r="P179" s="63"/>
      <c r="Q179" s="156"/>
      <c r="R179" s="59"/>
      <c r="S179" s="59"/>
      <c r="T179" s="59"/>
      <c r="U179" s="59"/>
      <c r="V179" s="59"/>
      <c r="W179" s="59"/>
      <c r="X179" s="59"/>
      <c r="Y179" s="59"/>
      <c r="Z179" s="59"/>
      <c r="AA179" s="59"/>
      <c r="AB179" s="67"/>
      <c r="AC179" s="67"/>
      <c r="AD179" s="36"/>
      <c r="AE179" s="36"/>
      <c r="AF179" s="36"/>
      <c r="AG179" s="36"/>
      <c r="AH179" s="36"/>
      <c r="AI179" s="36"/>
      <c r="AJ179" s="12"/>
      <c r="AK179" s="12"/>
      <c r="AL179" s="12"/>
      <c r="AM179" s="12"/>
      <c r="AN179" s="12"/>
      <c r="AO179" s="12"/>
      <c r="AP179" s="12"/>
      <c r="AQ179" s="12"/>
      <c r="AR179" s="12"/>
      <c r="AS179" s="12"/>
      <c r="AT179" s="12"/>
      <c r="AU179" s="12"/>
      <c r="AV179" s="12"/>
    </row>
    <row r="180" spans="1:48" x14ac:dyDescent="0.35">
      <c r="A180" s="4"/>
      <c r="E180" s="4"/>
      <c r="F180" s="4"/>
      <c r="G180" s="155"/>
      <c r="H180" s="63"/>
      <c r="I180" s="63"/>
      <c r="J180" s="63"/>
      <c r="K180" s="63"/>
      <c r="L180" s="63"/>
      <c r="M180" s="63"/>
      <c r="N180" s="63"/>
      <c r="O180" s="63"/>
      <c r="P180" s="63"/>
      <c r="Q180" s="156"/>
      <c r="R180" s="59"/>
      <c r="S180" s="59"/>
      <c r="T180" s="59"/>
      <c r="U180" s="59"/>
      <c r="V180" s="59"/>
      <c r="W180" s="59"/>
      <c r="X180" s="59"/>
      <c r="Y180" s="59"/>
      <c r="Z180" s="59"/>
      <c r="AA180" s="59"/>
      <c r="AB180" s="67"/>
      <c r="AC180" s="67"/>
      <c r="AD180" s="36"/>
      <c r="AE180" s="36"/>
      <c r="AF180" s="36"/>
      <c r="AG180" s="36"/>
      <c r="AH180" s="36"/>
      <c r="AI180" s="36"/>
      <c r="AJ180" s="12"/>
      <c r="AK180" s="12"/>
      <c r="AL180" s="12"/>
      <c r="AM180" s="12"/>
      <c r="AN180" s="12"/>
      <c r="AO180" s="12"/>
      <c r="AP180" s="12"/>
      <c r="AQ180" s="12"/>
      <c r="AR180" s="12"/>
      <c r="AS180" s="12"/>
      <c r="AT180" s="12"/>
      <c r="AU180" s="12"/>
      <c r="AV180" s="12"/>
    </row>
    <row r="181" spans="1:48" x14ac:dyDescent="0.35">
      <c r="A181" s="4"/>
      <c r="E181" s="4"/>
      <c r="F181" s="4"/>
      <c r="G181" s="155"/>
      <c r="H181" s="63"/>
      <c r="I181" s="63"/>
      <c r="J181" s="63"/>
      <c r="K181" s="63"/>
      <c r="L181" s="63"/>
      <c r="M181" s="63"/>
      <c r="N181" s="63"/>
      <c r="O181" s="63"/>
      <c r="P181" s="63"/>
      <c r="Q181" s="156"/>
      <c r="R181" s="59"/>
      <c r="S181" s="59"/>
      <c r="T181" s="59"/>
      <c r="U181" s="59"/>
      <c r="V181" s="59"/>
      <c r="W181" s="59"/>
      <c r="X181" s="59"/>
      <c r="Y181" s="59"/>
      <c r="Z181" s="59"/>
      <c r="AA181" s="59"/>
      <c r="AB181" s="67"/>
      <c r="AC181" s="67"/>
      <c r="AD181" s="36"/>
      <c r="AE181" s="36"/>
      <c r="AF181" s="36"/>
      <c r="AG181" s="36"/>
      <c r="AH181" s="36"/>
      <c r="AI181" s="36"/>
      <c r="AJ181" s="12"/>
      <c r="AK181" s="12"/>
      <c r="AL181" s="12"/>
      <c r="AM181" s="12"/>
      <c r="AN181" s="12"/>
      <c r="AO181" s="12"/>
      <c r="AP181" s="12"/>
      <c r="AQ181" s="12"/>
      <c r="AR181" s="12"/>
      <c r="AS181" s="12"/>
      <c r="AT181" s="12"/>
      <c r="AU181" s="12"/>
      <c r="AV181" s="12"/>
    </row>
    <row r="182" spans="1:48" x14ac:dyDescent="0.35">
      <c r="A182" s="4"/>
      <c r="E182" s="4"/>
      <c r="F182" s="4"/>
      <c r="G182" s="155"/>
      <c r="H182" s="63"/>
      <c r="I182" s="63"/>
      <c r="J182" s="63"/>
      <c r="K182" s="63"/>
      <c r="L182" s="63"/>
      <c r="M182" s="63"/>
      <c r="N182" s="63"/>
      <c r="O182" s="63"/>
      <c r="P182" s="63"/>
      <c r="Q182" s="156"/>
      <c r="R182" s="59"/>
      <c r="S182" s="59"/>
      <c r="T182" s="59"/>
      <c r="U182" s="59"/>
      <c r="V182" s="59"/>
      <c r="W182" s="59"/>
      <c r="X182" s="59"/>
      <c r="Y182" s="59"/>
      <c r="Z182" s="59"/>
      <c r="AA182" s="59"/>
      <c r="AB182" s="67"/>
      <c r="AC182" s="67"/>
      <c r="AD182" s="36"/>
      <c r="AE182" s="36"/>
      <c r="AF182" s="36"/>
      <c r="AG182" s="36"/>
      <c r="AH182" s="36"/>
      <c r="AI182" s="36"/>
      <c r="AJ182" s="12"/>
      <c r="AK182" s="12"/>
      <c r="AL182" s="12"/>
      <c r="AM182" s="12"/>
      <c r="AN182" s="12"/>
      <c r="AO182" s="12"/>
      <c r="AP182" s="12"/>
      <c r="AQ182" s="12"/>
      <c r="AR182" s="12"/>
      <c r="AS182" s="12"/>
      <c r="AT182" s="12"/>
      <c r="AU182" s="12"/>
      <c r="AV182" s="12"/>
    </row>
    <row r="183" spans="1:48" x14ac:dyDescent="0.35">
      <c r="A183" s="4"/>
      <c r="E183" s="4"/>
      <c r="F183" s="4"/>
      <c r="G183" s="155"/>
      <c r="H183" s="63"/>
      <c r="I183" s="63"/>
      <c r="J183" s="63"/>
      <c r="K183" s="63"/>
      <c r="L183" s="63"/>
      <c r="M183" s="63"/>
      <c r="N183" s="63"/>
      <c r="O183" s="63"/>
      <c r="P183" s="63"/>
      <c r="Q183" s="156"/>
      <c r="R183" s="59"/>
      <c r="S183" s="59"/>
      <c r="T183" s="59"/>
      <c r="U183" s="59"/>
      <c r="V183" s="59"/>
      <c r="W183" s="59"/>
      <c r="X183" s="59"/>
      <c r="Y183" s="59"/>
      <c r="Z183" s="59"/>
      <c r="AA183" s="59"/>
      <c r="AB183" s="67"/>
      <c r="AC183" s="67"/>
      <c r="AD183" s="36"/>
      <c r="AE183" s="36"/>
      <c r="AF183" s="36"/>
      <c r="AG183" s="36"/>
      <c r="AH183" s="36"/>
      <c r="AI183" s="36"/>
      <c r="AJ183" s="12"/>
      <c r="AK183" s="12"/>
      <c r="AL183" s="12"/>
      <c r="AM183" s="12"/>
      <c r="AN183" s="12"/>
      <c r="AO183" s="12"/>
      <c r="AP183" s="12"/>
      <c r="AQ183" s="12"/>
      <c r="AR183" s="12"/>
      <c r="AS183" s="12"/>
      <c r="AT183" s="12"/>
      <c r="AU183" s="12"/>
      <c r="AV183" s="12"/>
    </row>
    <row r="184" spans="1:48" outlineLevel="1" x14ac:dyDescent="0.35">
      <c r="A184" s="4"/>
      <c r="E184" s="4"/>
      <c r="F184" s="4"/>
      <c r="G184" s="155"/>
      <c r="H184" s="63"/>
      <c r="I184" s="63"/>
      <c r="J184" s="63"/>
      <c r="K184" s="63"/>
      <c r="L184" s="63"/>
      <c r="M184" s="63"/>
      <c r="N184" s="63"/>
      <c r="O184" s="63"/>
      <c r="P184" s="63"/>
      <c r="Q184" s="156"/>
      <c r="R184" s="59"/>
      <c r="S184" s="59"/>
      <c r="T184" s="59"/>
      <c r="U184" s="59"/>
      <c r="V184" s="59"/>
      <c r="W184" s="59"/>
      <c r="X184" s="59"/>
      <c r="Y184" s="59"/>
      <c r="Z184" s="59"/>
      <c r="AA184" s="59"/>
      <c r="AB184" s="67"/>
      <c r="AC184" s="67"/>
      <c r="AD184" s="36"/>
      <c r="AE184" s="36"/>
      <c r="AF184" s="36"/>
      <c r="AG184" s="36"/>
      <c r="AH184" s="36"/>
      <c r="AI184" s="36"/>
      <c r="AJ184" s="12"/>
      <c r="AK184" s="12"/>
      <c r="AL184" s="12"/>
      <c r="AM184" s="12"/>
      <c r="AN184" s="12"/>
      <c r="AO184" s="12"/>
      <c r="AP184" s="12"/>
      <c r="AQ184" s="12"/>
      <c r="AR184" s="12"/>
      <c r="AS184" s="12"/>
      <c r="AT184" s="12"/>
      <c r="AU184" s="12"/>
      <c r="AV184" s="12"/>
    </row>
    <row r="185" spans="1:48" outlineLevel="1" x14ac:dyDescent="0.35">
      <c r="A185" s="4"/>
      <c r="E185" s="4"/>
      <c r="F185" s="4"/>
      <c r="G185" s="155"/>
      <c r="H185" s="63"/>
      <c r="I185" s="63"/>
      <c r="J185" s="63"/>
      <c r="K185" s="63"/>
      <c r="L185" s="63"/>
      <c r="M185" s="63"/>
      <c r="N185" s="63"/>
      <c r="O185" s="63"/>
      <c r="P185" s="63"/>
      <c r="Q185" s="156"/>
      <c r="R185" s="59"/>
      <c r="S185" s="59"/>
      <c r="T185" s="59"/>
      <c r="U185" s="59"/>
      <c r="V185" s="59"/>
      <c r="W185" s="59"/>
      <c r="X185" s="59"/>
      <c r="Y185" s="59"/>
      <c r="Z185" s="59"/>
      <c r="AA185" s="59"/>
      <c r="AB185" s="67"/>
      <c r="AC185" s="67"/>
      <c r="AD185" s="36"/>
      <c r="AE185" s="36"/>
      <c r="AF185" s="36"/>
      <c r="AG185" s="36"/>
      <c r="AH185" s="36"/>
      <c r="AI185" s="36"/>
      <c r="AJ185" s="12"/>
      <c r="AK185" s="12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</row>
    <row r="186" spans="1:48" outlineLevel="1" x14ac:dyDescent="0.35">
      <c r="A186" s="4"/>
      <c r="E186" s="4"/>
      <c r="F186" s="4"/>
      <c r="G186" s="155"/>
      <c r="H186" s="63"/>
      <c r="I186" s="63"/>
      <c r="J186" s="63"/>
      <c r="K186" s="63"/>
      <c r="L186" s="63"/>
      <c r="M186" s="63"/>
      <c r="N186" s="63"/>
      <c r="O186" s="63"/>
      <c r="P186" s="63"/>
      <c r="Q186" s="156"/>
      <c r="R186" s="59"/>
      <c r="S186" s="59"/>
      <c r="T186" s="59"/>
      <c r="U186" s="59"/>
      <c r="V186" s="59"/>
      <c r="W186" s="59"/>
      <c r="X186" s="59"/>
      <c r="Y186" s="59"/>
      <c r="Z186" s="59"/>
      <c r="AA186" s="59"/>
      <c r="AB186" s="67"/>
      <c r="AC186" s="67"/>
      <c r="AD186" s="36"/>
      <c r="AE186" s="36"/>
      <c r="AF186" s="36"/>
      <c r="AG186" s="36"/>
      <c r="AH186" s="36"/>
      <c r="AI186" s="36"/>
      <c r="AJ186" s="12"/>
      <c r="AK186" s="12"/>
      <c r="AL186" s="12"/>
      <c r="AM186" s="12"/>
      <c r="AN186" s="12"/>
      <c r="AO186" s="12"/>
      <c r="AP186" s="12"/>
      <c r="AQ186" s="12"/>
      <c r="AR186" s="12"/>
      <c r="AS186" s="12"/>
      <c r="AT186" s="12"/>
      <c r="AU186" s="12"/>
      <c r="AV186" s="12"/>
    </row>
    <row r="187" spans="1:48" outlineLevel="1" x14ac:dyDescent="0.35">
      <c r="A187" s="4"/>
      <c r="E187" s="4"/>
      <c r="F187" s="4"/>
      <c r="G187" s="155"/>
      <c r="H187" s="63"/>
      <c r="I187" s="63"/>
      <c r="J187" s="63"/>
      <c r="K187" s="63"/>
      <c r="L187" s="63"/>
      <c r="M187" s="63"/>
      <c r="N187" s="63"/>
      <c r="O187" s="63"/>
      <c r="P187" s="63"/>
      <c r="Q187" s="156"/>
      <c r="R187" s="59"/>
      <c r="S187" s="59"/>
      <c r="T187" s="59"/>
      <c r="U187" s="59"/>
      <c r="V187" s="59"/>
      <c r="W187" s="59"/>
      <c r="X187" s="59"/>
      <c r="Y187" s="59"/>
      <c r="Z187" s="59"/>
      <c r="AA187" s="59"/>
      <c r="AB187" s="67"/>
      <c r="AC187" s="67"/>
      <c r="AD187" s="36"/>
      <c r="AE187" s="36"/>
      <c r="AF187" s="36"/>
      <c r="AG187" s="36"/>
      <c r="AH187" s="36"/>
      <c r="AI187" s="36"/>
      <c r="AJ187" s="12"/>
      <c r="AK187" s="12"/>
      <c r="AL187" s="12"/>
      <c r="AM187" s="12"/>
      <c r="AN187" s="12"/>
      <c r="AO187" s="12"/>
      <c r="AP187" s="12"/>
      <c r="AQ187" s="12"/>
      <c r="AR187" s="12"/>
      <c r="AS187" s="12"/>
      <c r="AT187" s="12"/>
      <c r="AU187" s="12"/>
      <c r="AV187" s="12"/>
    </row>
    <row r="188" spans="1:48" outlineLevel="1" x14ac:dyDescent="0.35">
      <c r="A188" s="4"/>
      <c r="E188" s="4"/>
      <c r="F188" s="4"/>
      <c r="G188" s="155"/>
      <c r="H188" s="63"/>
      <c r="I188" s="63"/>
      <c r="J188" s="63"/>
      <c r="K188" s="63"/>
      <c r="L188" s="63"/>
      <c r="M188" s="63"/>
      <c r="N188" s="63"/>
      <c r="O188" s="63"/>
      <c r="P188" s="63"/>
      <c r="Q188" s="156"/>
      <c r="R188" s="59"/>
      <c r="S188" s="59"/>
      <c r="T188" s="59"/>
      <c r="U188" s="59"/>
      <c r="V188" s="59"/>
      <c r="W188" s="59"/>
      <c r="X188" s="59"/>
      <c r="Y188" s="59"/>
      <c r="Z188" s="59"/>
      <c r="AA188" s="59"/>
      <c r="AB188" s="67"/>
      <c r="AC188" s="67"/>
      <c r="AD188" s="36"/>
      <c r="AE188" s="36"/>
      <c r="AF188" s="36"/>
      <c r="AG188" s="36"/>
      <c r="AH188" s="36"/>
      <c r="AI188" s="36"/>
      <c r="AJ188" s="12"/>
      <c r="AK188" s="12"/>
      <c r="AL188" s="12"/>
      <c r="AM188" s="12"/>
      <c r="AN188" s="12"/>
      <c r="AO188" s="12"/>
      <c r="AP188" s="12"/>
      <c r="AQ188" s="12"/>
      <c r="AR188" s="12"/>
      <c r="AS188" s="12"/>
      <c r="AT188" s="12"/>
      <c r="AU188" s="12"/>
      <c r="AV188" s="12"/>
    </row>
    <row r="189" spans="1:48" outlineLevel="1" x14ac:dyDescent="0.35">
      <c r="A189" s="4"/>
      <c r="E189" s="4"/>
      <c r="F189" s="4"/>
      <c r="G189" s="155"/>
      <c r="H189" s="63"/>
      <c r="I189" s="63"/>
      <c r="J189" s="63"/>
      <c r="K189" s="63"/>
      <c r="L189" s="63"/>
      <c r="M189" s="63"/>
      <c r="N189" s="63"/>
      <c r="O189" s="63"/>
      <c r="P189" s="63"/>
      <c r="Q189" s="156"/>
      <c r="R189" s="59"/>
      <c r="S189" s="59"/>
      <c r="T189" s="59"/>
      <c r="U189" s="59"/>
      <c r="V189" s="59"/>
      <c r="W189" s="59"/>
      <c r="X189" s="59"/>
      <c r="Y189" s="59"/>
      <c r="Z189" s="59"/>
      <c r="AA189" s="59"/>
      <c r="AB189" s="67"/>
      <c r="AC189" s="67"/>
      <c r="AD189" s="36"/>
      <c r="AE189" s="36"/>
      <c r="AF189" s="36"/>
      <c r="AG189" s="36"/>
      <c r="AH189" s="36"/>
      <c r="AI189" s="36"/>
      <c r="AJ189" s="12"/>
      <c r="AK189" s="12"/>
      <c r="AL189" s="12"/>
      <c r="AM189" s="12"/>
      <c r="AN189" s="12"/>
      <c r="AO189" s="12"/>
      <c r="AP189" s="12"/>
      <c r="AQ189" s="12"/>
      <c r="AR189" s="12"/>
      <c r="AS189" s="12"/>
      <c r="AT189" s="12"/>
      <c r="AU189" s="12"/>
      <c r="AV189" s="12"/>
    </row>
    <row r="190" spans="1:48" outlineLevel="1" x14ac:dyDescent="0.35">
      <c r="A190" s="4"/>
      <c r="E190" s="4"/>
      <c r="F190" s="4"/>
      <c r="G190" s="155"/>
      <c r="H190" s="63"/>
      <c r="I190" s="63"/>
      <c r="J190" s="63"/>
      <c r="K190" s="63"/>
      <c r="L190" s="63"/>
      <c r="M190" s="63"/>
      <c r="N190" s="63"/>
      <c r="O190" s="63"/>
      <c r="P190" s="63"/>
      <c r="Q190" s="156"/>
      <c r="R190" s="59"/>
      <c r="S190" s="59"/>
      <c r="T190" s="59"/>
      <c r="U190" s="59"/>
      <c r="V190" s="59"/>
      <c r="W190" s="59"/>
      <c r="X190" s="59"/>
      <c r="Y190" s="59"/>
      <c r="Z190" s="59"/>
      <c r="AA190" s="59"/>
      <c r="AB190" s="67"/>
      <c r="AC190" s="67"/>
      <c r="AD190" s="36"/>
      <c r="AE190" s="36"/>
      <c r="AF190" s="36"/>
      <c r="AG190" s="36"/>
      <c r="AH190" s="36"/>
      <c r="AI190" s="36"/>
      <c r="AJ190" s="12"/>
      <c r="AK190" s="12"/>
      <c r="AL190" s="12"/>
      <c r="AM190" s="12"/>
      <c r="AN190" s="12"/>
      <c r="AO190" s="12"/>
      <c r="AP190" s="12"/>
      <c r="AQ190" s="12"/>
      <c r="AR190" s="12"/>
      <c r="AS190" s="12"/>
      <c r="AT190" s="12"/>
      <c r="AU190" s="12"/>
      <c r="AV190" s="12"/>
    </row>
    <row r="191" spans="1:48" outlineLevel="1" x14ac:dyDescent="0.35">
      <c r="A191" s="4"/>
      <c r="E191" s="4"/>
      <c r="F191" s="4"/>
      <c r="G191" s="155"/>
      <c r="H191" s="63"/>
      <c r="I191" s="63"/>
      <c r="J191" s="63"/>
      <c r="K191" s="63"/>
      <c r="L191" s="63"/>
      <c r="M191" s="63"/>
      <c r="N191" s="63"/>
      <c r="O191" s="63"/>
      <c r="P191" s="63"/>
      <c r="Q191" s="156"/>
      <c r="R191" s="59"/>
      <c r="S191" s="59"/>
      <c r="T191" s="59"/>
      <c r="U191" s="59"/>
      <c r="V191" s="59"/>
      <c r="W191" s="59"/>
      <c r="X191" s="59"/>
      <c r="Y191" s="59"/>
      <c r="Z191" s="59"/>
      <c r="AA191" s="59"/>
      <c r="AB191" s="67"/>
      <c r="AC191" s="67"/>
      <c r="AD191" s="36"/>
      <c r="AE191" s="36"/>
      <c r="AF191" s="36"/>
      <c r="AG191" s="36"/>
      <c r="AH191" s="36"/>
      <c r="AI191" s="36"/>
      <c r="AJ191" s="12"/>
      <c r="AK191" s="12"/>
      <c r="AL191" s="12"/>
      <c r="AM191" s="12"/>
      <c r="AN191" s="12"/>
      <c r="AO191" s="12"/>
      <c r="AP191" s="12"/>
      <c r="AQ191" s="12"/>
      <c r="AR191" s="12"/>
      <c r="AS191" s="12"/>
      <c r="AT191" s="12"/>
      <c r="AU191" s="12"/>
      <c r="AV191" s="12"/>
    </row>
    <row r="192" spans="1:48" outlineLevel="1" x14ac:dyDescent="0.35">
      <c r="A192" s="4"/>
      <c r="E192" s="4"/>
      <c r="F192" s="4"/>
      <c r="G192" s="155"/>
      <c r="H192" s="63"/>
      <c r="I192" s="63"/>
      <c r="J192" s="63"/>
      <c r="K192" s="63"/>
      <c r="L192" s="63"/>
      <c r="M192" s="63"/>
      <c r="N192" s="63"/>
      <c r="O192" s="63"/>
      <c r="P192" s="63"/>
      <c r="Q192" s="156"/>
      <c r="R192" s="59"/>
      <c r="S192" s="59"/>
      <c r="T192" s="59"/>
      <c r="U192" s="59"/>
      <c r="V192" s="59"/>
      <c r="W192" s="59"/>
      <c r="X192" s="59"/>
      <c r="Y192" s="59"/>
      <c r="Z192" s="59"/>
      <c r="AA192" s="59"/>
      <c r="AB192" s="67"/>
      <c r="AC192" s="67"/>
      <c r="AD192" s="36"/>
      <c r="AE192" s="36"/>
      <c r="AF192" s="36"/>
      <c r="AG192" s="36"/>
      <c r="AH192" s="36"/>
      <c r="AI192" s="36"/>
      <c r="AJ192" s="12"/>
      <c r="AK192" s="12"/>
      <c r="AL192" s="12"/>
      <c r="AM192" s="12"/>
      <c r="AN192" s="12"/>
      <c r="AO192" s="12"/>
      <c r="AP192" s="12"/>
      <c r="AQ192" s="12"/>
      <c r="AR192" s="12"/>
      <c r="AS192" s="12"/>
      <c r="AT192" s="12"/>
      <c r="AU192" s="12"/>
      <c r="AV192" s="12"/>
    </row>
    <row r="193" spans="1:48" outlineLevel="1" x14ac:dyDescent="0.35">
      <c r="A193" s="4"/>
      <c r="E193" s="4"/>
      <c r="F193" s="4"/>
      <c r="G193" s="155"/>
      <c r="H193" s="63"/>
      <c r="I193" s="63"/>
      <c r="J193" s="63"/>
      <c r="K193" s="63"/>
      <c r="L193" s="63"/>
      <c r="M193" s="63"/>
      <c r="N193" s="63"/>
      <c r="O193" s="63"/>
      <c r="P193" s="63"/>
      <c r="Q193" s="156"/>
      <c r="R193" s="59"/>
      <c r="S193" s="59"/>
      <c r="T193" s="59"/>
      <c r="U193" s="59"/>
      <c r="V193" s="59"/>
      <c r="W193" s="59"/>
      <c r="X193" s="59"/>
      <c r="Y193" s="59"/>
      <c r="Z193" s="59"/>
      <c r="AA193" s="59"/>
      <c r="AB193" s="67"/>
      <c r="AC193" s="67"/>
      <c r="AD193" s="36"/>
      <c r="AE193" s="36"/>
      <c r="AF193" s="36"/>
      <c r="AG193" s="36"/>
      <c r="AH193" s="36"/>
      <c r="AI193" s="36"/>
      <c r="AJ193" s="12"/>
      <c r="AK193" s="12"/>
      <c r="AL193" s="12"/>
      <c r="AM193" s="12"/>
      <c r="AN193" s="12"/>
      <c r="AO193" s="12"/>
      <c r="AP193" s="12"/>
      <c r="AQ193" s="12"/>
      <c r="AR193" s="12"/>
      <c r="AS193" s="12"/>
      <c r="AT193" s="12"/>
      <c r="AU193" s="12"/>
      <c r="AV193" s="12"/>
    </row>
    <row r="194" spans="1:48" outlineLevel="1" x14ac:dyDescent="0.35">
      <c r="A194" s="4"/>
      <c r="E194" s="4"/>
      <c r="F194" s="4"/>
      <c r="G194" s="155" t="str">
        <f ca="1">_xlfn.LET(_xlpm.a,VLOOKUP(G$134&amp;$E$135&amp;$F194,INDIRECT($E$137),5,FALSE),IF(ISNA(_xlpm.a),"",IF(_xlpm.a&lt;=0.1,"",_xlpm.a)))</f>
        <v/>
      </c>
      <c r="H194" s="63"/>
      <c r="I194" s="63"/>
      <c r="J194" s="63"/>
      <c r="K194" s="63"/>
      <c r="L194" s="63"/>
      <c r="M194" s="63"/>
      <c r="N194" s="63"/>
      <c r="O194" s="63"/>
      <c r="P194" s="63"/>
      <c r="Q194" s="156"/>
      <c r="R194" s="59"/>
      <c r="S194" s="59"/>
      <c r="T194" s="59"/>
      <c r="U194" s="59"/>
      <c r="V194" s="59"/>
      <c r="W194" s="59"/>
      <c r="X194" s="59"/>
      <c r="Y194" s="59"/>
      <c r="Z194" s="59"/>
      <c r="AA194" s="59"/>
      <c r="AB194" s="67"/>
      <c r="AC194" s="67"/>
      <c r="AD194" s="36"/>
      <c r="AE194" s="36"/>
      <c r="AF194" s="36"/>
      <c r="AG194" s="36"/>
      <c r="AH194" s="36"/>
      <c r="AI194" s="36"/>
      <c r="AJ194" s="12"/>
      <c r="AK194" s="12"/>
      <c r="AL194" s="12"/>
      <c r="AM194" s="12"/>
      <c r="AN194" s="12"/>
      <c r="AO194" s="12"/>
      <c r="AP194" s="12"/>
      <c r="AQ194" s="12"/>
      <c r="AR194" s="12"/>
      <c r="AS194" s="12"/>
      <c r="AT194" s="12"/>
      <c r="AU194" s="12"/>
      <c r="AV194" s="12"/>
    </row>
    <row r="195" spans="1:48" outlineLevel="1" x14ac:dyDescent="0.35">
      <c r="A195" s="4"/>
      <c r="E195" s="4"/>
      <c r="F195" s="4"/>
      <c r="G195" s="63"/>
      <c r="H195" s="63"/>
      <c r="I195" s="63"/>
      <c r="J195" s="63"/>
      <c r="K195" s="63"/>
      <c r="L195" s="63"/>
      <c r="M195" s="63"/>
      <c r="N195" s="63"/>
      <c r="O195" s="63"/>
      <c r="P195" s="63"/>
      <c r="Q195" s="156"/>
      <c r="R195" s="59"/>
      <c r="S195" s="59"/>
      <c r="T195" s="59"/>
      <c r="U195" s="59"/>
      <c r="V195" s="59"/>
      <c r="W195" s="59"/>
      <c r="X195" s="59"/>
      <c r="Y195" s="59"/>
      <c r="Z195" s="59"/>
      <c r="AA195" s="59"/>
      <c r="AB195" s="67"/>
      <c r="AC195" s="67"/>
      <c r="AD195" s="36"/>
      <c r="AE195" s="36"/>
      <c r="AF195" s="36"/>
      <c r="AG195" s="36"/>
      <c r="AH195" s="36"/>
      <c r="AI195" s="36"/>
      <c r="AJ195" s="12"/>
      <c r="AK195" s="12"/>
      <c r="AL195" s="12"/>
      <c r="AM195" s="12"/>
      <c r="AN195" s="12"/>
      <c r="AO195" s="12"/>
      <c r="AP195" s="12"/>
      <c r="AQ195" s="12"/>
      <c r="AR195" s="12"/>
      <c r="AS195" s="12"/>
      <c r="AT195" s="12"/>
      <c r="AU195" s="12"/>
      <c r="AV195" s="12"/>
    </row>
    <row r="196" spans="1:48" outlineLevel="1" x14ac:dyDescent="0.35">
      <c r="A196" s="4"/>
      <c r="E196" s="4"/>
      <c r="F196" s="4"/>
      <c r="G196" s="63"/>
      <c r="H196" s="63"/>
      <c r="I196" s="63"/>
      <c r="J196" s="63"/>
      <c r="K196" s="63"/>
      <c r="L196" s="63"/>
      <c r="M196" s="63"/>
      <c r="N196" s="63"/>
      <c r="O196" s="63"/>
      <c r="P196" s="63"/>
      <c r="Q196" s="156"/>
      <c r="R196" s="59"/>
      <c r="S196" s="59"/>
      <c r="T196" s="59"/>
      <c r="U196" s="59"/>
      <c r="V196" s="59"/>
      <c r="W196" s="59"/>
      <c r="X196" s="59"/>
      <c r="Y196" s="59"/>
      <c r="Z196" s="59"/>
      <c r="AA196" s="59"/>
      <c r="AB196" s="67"/>
      <c r="AC196" s="67"/>
      <c r="AD196" s="36"/>
      <c r="AE196" s="36"/>
      <c r="AF196" s="36"/>
      <c r="AG196" s="36"/>
      <c r="AH196" s="36"/>
      <c r="AI196" s="36"/>
      <c r="AJ196" s="12"/>
      <c r="AK196" s="12"/>
      <c r="AL196" s="12"/>
      <c r="AM196" s="12"/>
      <c r="AN196" s="12"/>
      <c r="AO196" s="12"/>
      <c r="AP196" s="12"/>
      <c r="AQ196" s="12"/>
      <c r="AR196" s="12"/>
      <c r="AS196" s="12"/>
      <c r="AT196" s="12"/>
      <c r="AU196" s="12"/>
      <c r="AV196" s="12"/>
    </row>
    <row r="197" spans="1:48" outlineLevel="1" x14ac:dyDescent="0.35">
      <c r="A197" s="4"/>
      <c r="E197" s="4"/>
      <c r="F197" s="4"/>
      <c r="G197" s="63"/>
      <c r="H197" s="63"/>
      <c r="I197" s="63"/>
      <c r="J197" s="63"/>
      <c r="K197" s="63"/>
      <c r="L197" s="63"/>
      <c r="M197" s="63"/>
      <c r="N197" s="63"/>
      <c r="O197" s="63"/>
      <c r="P197" s="63"/>
      <c r="Q197" s="156"/>
      <c r="R197" s="59"/>
      <c r="S197" s="59"/>
      <c r="T197" s="59"/>
      <c r="U197" s="59"/>
      <c r="V197" s="59"/>
      <c r="W197" s="59"/>
      <c r="X197" s="59"/>
      <c r="Y197" s="59"/>
      <c r="Z197" s="59"/>
      <c r="AA197" s="59"/>
      <c r="AB197" s="67"/>
      <c r="AC197" s="67"/>
      <c r="AD197" s="36"/>
      <c r="AE197" s="36"/>
      <c r="AF197" s="36"/>
      <c r="AG197" s="36"/>
      <c r="AH197" s="36"/>
      <c r="AI197" s="36"/>
      <c r="AJ197" s="12"/>
      <c r="AK197" s="12"/>
      <c r="AL197" s="12"/>
      <c r="AM197" s="12"/>
      <c r="AN197" s="12"/>
      <c r="AO197" s="12"/>
      <c r="AP197" s="12"/>
      <c r="AQ197" s="12"/>
      <c r="AR197" s="12"/>
      <c r="AS197" s="12"/>
      <c r="AT197" s="12"/>
      <c r="AU197" s="12"/>
      <c r="AV197" s="12"/>
    </row>
    <row r="198" spans="1:48" outlineLevel="1" x14ac:dyDescent="0.35">
      <c r="A198" s="4"/>
      <c r="E198" s="4"/>
      <c r="F198" s="4"/>
      <c r="G198" s="63"/>
      <c r="H198" s="63"/>
      <c r="I198" s="63"/>
      <c r="J198" s="63"/>
      <c r="K198" s="63"/>
      <c r="L198" s="63"/>
      <c r="M198" s="63"/>
      <c r="N198" s="63"/>
      <c r="O198" s="63"/>
      <c r="P198" s="63"/>
      <c r="Q198" s="156"/>
      <c r="R198" s="59"/>
      <c r="S198" s="59"/>
      <c r="T198" s="59"/>
      <c r="U198" s="59"/>
      <c r="V198" s="59"/>
      <c r="W198" s="59"/>
      <c r="X198" s="59"/>
      <c r="Y198" s="59"/>
      <c r="Z198" s="59"/>
      <c r="AA198" s="59"/>
      <c r="AB198" s="67"/>
      <c r="AC198" s="67"/>
      <c r="AD198" s="36"/>
      <c r="AE198" s="36"/>
      <c r="AF198" s="36"/>
      <c r="AG198" s="36"/>
      <c r="AH198" s="36"/>
      <c r="AI198" s="36"/>
      <c r="AJ198" s="12"/>
      <c r="AK198" s="12"/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</row>
    <row r="199" spans="1:48" outlineLevel="1" x14ac:dyDescent="0.35">
      <c r="A199" s="4"/>
      <c r="E199" s="4"/>
      <c r="F199" s="4"/>
      <c r="G199" s="63"/>
      <c r="H199" s="63"/>
      <c r="I199" s="63"/>
      <c r="J199" s="63"/>
      <c r="K199" s="63"/>
      <c r="L199" s="63"/>
      <c r="M199" s="63"/>
      <c r="N199" s="63"/>
      <c r="O199" s="63"/>
      <c r="P199" s="63"/>
      <c r="Q199" s="156"/>
      <c r="R199" s="59"/>
      <c r="S199" s="59"/>
      <c r="T199" s="59"/>
      <c r="U199" s="59"/>
      <c r="V199" s="59"/>
      <c r="W199" s="59"/>
      <c r="X199" s="59"/>
      <c r="Y199" s="59"/>
      <c r="Z199" s="59"/>
      <c r="AA199" s="59"/>
      <c r="AB199" s="67"/>
      <c r="AC199" s="67"/>
      <c r="AD199" s="36"/>
      <c r="AE199" s="36"/>
      <c r="AF199" s="36"/>
      <c r="AG199" s="36"/>
      <c r="AH199" s="36"/>
      <c r="AI199" s="36"/>
      <c r="AJ199" s="12"/>
      <c r="AK199" s="12"/>
      <c r="AL199" s="12"/>
      <c r="AM199" s="12"/>
      <c r="AN199" s="12"/>
      <c r="AO199" s="12"/>
      <c r="AP199" s="12"/>
      <c r="AQ199" s="12"/>
      <c r="AR199" s="12"/>
      <c r="AS199" s="12"/>
      <c r="AT199" s="12"/>
      <c r="AU199" s="12"/>
      <c r="AV199" s="12"/>
    </row>
    <row r="200" spans="1:48" outlineLevel="1" x14ac:dyDescent="0.35">
      <c r="A200" s="4"/>
      <c r="E200" s="4"/>
      <c r="F200" s="4"/>
      <c r="G200" s="63"/>
      <c r="H200" s="63"/>
      <c r="I200" s="63"/>
      <c r="J200" s="63"/>
      <c r="K200" s="63"/>
      <c r="L200" s="63"/>
      <c r="M200" s="63"/>
      <c r="N200" s="63"/>
      <c r="O200" s="63"/>
      <c r="P200" s="63"/>
      <c r="Q200" s="156"/>
      <c r="R200" s="59"/>
      <c r="S200" s="59"/>
      <c r="T200" s="59"/>
      <c r="U200" s="59"/>
      <c r="V200" s="59"/>
      <c r="W200" s="59"/>
      <c r="X200" s="59"/>
      <c r="Y200" s="59"/>
      <c r="Z200" s="59"/>
      <c r="AA200" s="59"/>
      <c r="AB200" s="67"/>
      <c r="AC200" s="67"/>
      <c r="AD200" s="36"/>
      <c r="AE200" s="36"/>
      <c r="AF200" s="36"/>
      <c r="AG200" s="36"/>
      <c r="AH200" s="36"/>
      <c r="AI200" s="36"/>
      <c r="AJ200" s="12"/>
      <c r="AK200" s="12"/>
      <c r="AL200" s="12"/>
      <c r="AM200" s="12"/>
      <c r="AN200" s="12"/>
      <c r="AO200" s="12"/>
      <c r="AP200" s="12"/>
      <c r="AQ200" s="12"/>
      <c r="AR200" s="12"/>
      <c r="AS200" s="12"/>
      <c r="AT200" s="12"/>
      <c r="AU200" s="12"/>
      <c r="AV200" s="12"/>
    </row>
    <row r="201" spans="1:48" outlineLevel="1" x14ac:dyDescent="0.35">
      <c r="A201" s="4"/>
      <c r="E201" s="4"/>
      <c r="F201" s="4"/>
      <c r="G201" s="63"/>
      <c r="H201" s="63"/>
      <c r="I201" s="63"/>
      <c r="J201" s="63"/>
      <c r="K201" s="63"/>
      <c r="L201" s="63"/>
      <c r="M201" s="63"/>
      <c r="N201" s="63"/>
      <c r="O201" s="63"/>
      <c r="P201" s="63"/>
      <c r="Q201" s="156"/>
      <c r="R201" s="59"/>
      <c r="S201" s="59"/>
      <c r="T201" s="59"/>
      <c r="U201" s="59"/>
      <c r="V201" s="59"/>
      <c r="W201" s="59"/>
      <c r="X201" s="59"/>
      <c r="Y201" s="59"/>
      <c r="Z201" s="59"/>
      <c r="AA201" s="59"/>
      <c r="AB201" s="67"/>
      <c r="AC201" s="67"/>
      <c r="AD201" s="36"/>
      <c r="AE201" s="36"/>
      <c r="AF201" s="36"/>
      <c r="AG201" s="36"/>
      <c r="AH201" s="36"/>
      <c r="AI201" s="36"/>
      <c r="AJ201" s="12"/>
      <c r="AK201" s="12"/>
      <c r="AL201" s="12"/>
      <c r="AM201" s="12"/>
      <c r="AN201" s="12"/>
      <c r="AO201" s="12"/>
      <c r="AP201" s="12"/>
      <c r="AQ201" s="12"/>
      <c r="AR201" s="12"/>
      <c r="AS201" s="12"/>
      <c r="AT201" s="12"/>
      <c r="AU201" s="12"/>
      <c r="AV201" s="12"/>
    </row>
    <row r="202" spans="1:48" outlineLevel="1" x14ac:dyDescent="0.35">
      <c r="A202" s="4"/>
      <c r="E202" s="4"/>
      <c r="F202" s="4"/>
      <c r="G202" s="63"/>
      <c r="H202" s="63"/>
      <c r="I202" s="63"/>
      <c r="J202" s="63"/>
      <c r="K202" s="63"/>
      <c r="L202" s="63"/>
      <c r="M202" s="63"/>
      <c r="N202" s="63"/>
      <c r="O202" s="63"/>
      <c r="P202" s="63"/>
      <c r="Q202" s="156"/>
      <c r="R202" s="59"/>
      <c r="S202" s="59"/>
      <c r="T202" s="59"/>
      <c r="U202" s="59"/>
      <c r="V202" s="59"/>
      <c r="W202" s="59"/>
      <c r="X202" s="59"/>
      <c r="Y202" s="59"/>
      <c r="Z202" s="59"/>
      <c r="AA202" s="59"/>
      <c r="AB202" s="67"/>
      <c r="AC202" s="67"/>
      <c r="AD202" s="36"/>
      <c r="AE202" s="36"/>
      <c r="AF202" s="36"/>
      <c r="AG202" s="36"/>
      <c r="AH202" s="36"/>
      <c r="AI202" s="36"/>
      <c r="AJ202" s="12"/>
      <c r="AK202" s="12"/>
      <c r="AL202" s="12"/>
      <c r="AM202" s="12"/>
      <c r="AN202" s="12"/>
      <c r="AO202" s="12"/>
      <c r="AP202" s="12"/>
      <c r="AQ202" s="12"/>
      <c r="AR202" s="12"/>
      <c r="AS202" s="12"/>
      <c r="AT202" s="12"/>
      <c r="AU202" s="12"/>
      <c r="AV202" s="12"/>
    </row>
    <row r="203" spans="1:48" outlineLevel="1" x14ac:dyDescent="0.35">
      <c r="A203" s="4"/>
      <c r="E203" s="4"/>
      <c r="F203" s="4"/>
      <c r="G203" s="63"/>
      <c r="H203" s="63"/>
      <c r="I203" s="63"/>
      <c r="J203" s="63"/>
      <c r="K203" s="63"/>
      <c r="L203" s="63"/>
      <c r="M203" s="63"/>
      <c r="N203" s="63"/>
      <c r="O203" s="63"/>
      <c r="P203" s="63"/>
      <c r="Q203" s="156"/>
      <c r="R203" s="59"/>
      <c r="S203" s="59"/>
      <c r="T203" s="59"/>
      <c r="U203" s="59"/>
      <c r="V203" s="59"/>
      <c r="W203" s="59"/>
      <c r="X203" s="59"/>
      <c r="Y203" s="59"/>
      <c r="Z203" s="59"/>
      <c r="AA203" s="59"/>
      <c r="AB203" s="67"/>
      <c r="AC203" s="67"/>
      <c r="AD203" s="36"/>
      <c r="AE203" s="36"/>
      <c r="AF203" s="36"/>
      <c r="AG203" s="36"/>
      <c r="AH203" s="36"/>
      <c r="AI203" s="36"/>
      <c r="AJ203" s="12"/>
      <c r="AK203" s="12"/>
      <c r="AL203" s="12"/>
      <c r="AM203" s="12"/>
      <c r="AN203" s="12"/>
      <c r="AO203" s="12"/>
      <c r="AP203" s="12"/>
      <c r="AQ203" s="12"/>
      <c r="AR203" s="12"/>
      <c r="AS203" s="12"/>
      <c r="AT203" s="12"/>
      <c r="AU203" s="12"/>
      <c r="AV203" s="12"/>
    </row>
    <row r="204" spans="1:48" outlineLevel="1" x14ac:dyDescent="0.35">
      <c r="A204" s="4"/>
      <c r="E204" s="4"/>
      <c r="F204" s="4"/>
      <c r="G204" s="63"/>
      <c r="H204" s="63"/>
      <c r="I204" s="63"/>
      <c r="J204" s="63"/>
      <c r="K204" s="63"/>
      <c r="L204" s="63"/>
      <c r="M204" s="63"/>
      <c r="N204" s="63"/>
      <c r="O204" s="63"/>
      <c r="P204" s="63"/>
      <c r="Q204" s="156"/>
      <c r="R204" s="59"/>
      <c r="S204" s="59"/>
      <c r="T204" s="59"/>
      <c r="U204" s="59"/>
      <c r="V204" s="59"/>
      <c r="W204" s="59"/>
      <c r="X204" s="59"/>
      <c r="Y204" s="59"/>
      <c r="Z204" s="59"/>
      <c r="AA204" s="59"/>
      <c r="AB204" s="67"/>
      <c r="AC204" s="67"/>
      <c r="AD204" s="36"/>
      <c r="AE204" s="36"/>
      <c r="AF204" s="36"/>
      <c r="AG204" s="36"/>
      <c r="AH204" s="36"/>
      <c r="AI204" s="36"/>
      <c r="AJ204" s="12"/>
      <c r="AK204" s="12"/>
      <c r="AL204" s="12"/>
      <c r="AM204" s="12"/>
      <c r="AN204" s="12"/>
      <c r="AO204" s="12"/>
      <c r="AP204" s="12"/>
      <c r="AQ204" s="12"/>
      <c r="AR204" s="12"/>
      <c r="AS204" s="12"/>
      <c r="AT204" s="12"/>
      <c r="AU204" s="12"/>
      <c r="AV204" s="12"/>
    </row>
    <row r="205" spans="1:48" outlineLevel="1" x14ac:dyDescent="0.35">
      <c r="A205" s="4"/>
      <c r="E205" s="4"/>
      <c r="F205" s="4"/>
      <c r="G205" s="63"/>
      <c r="H205" s="63"/>
      <c r="I205" s="63"/>
      <c r="J205" s="63"/>
      <c r="K205" s="63"/>
      <c r="L205" s="63"/>
      <c r="M205" s="63"/>
      <c r="N205" s="63"/>
      <c r="O205" s="63"/>
      <c r="P205" s="63"/>
      <c r="Q205" s="156"/>
      <c r="R205" s="59"/>
      <c r="S205" s="59"/>
      <c r="T205" s="59"/>
      <c r="U205" s="59"/>
      <c r="V205" s="59"/>
      <c r="W205" s="59"/>
      <c r="X205" s="59"/>
      <c r="Y205" s="59"/>
      <c r="Z205" s="59"/>
      <c r="AA205" s="59"/>
      <c r="AB205" s="67"/>
      <c r="AC205" s="67"/>
      <c r="AD205" s="36"/>
      <c r="AE205" s="36"/>
      <c r="AF205" s="36"/>
      <c r="AG205" s="36"/>
      <c r="AH205" s="36"/>
      <c r="AI205" s="36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2"/>
      <c r="AV205" s="12"/>
    </row>
    <row r="206" spans="1:48" outlineLevel="1" x14ac:dyDescent="0.35">
      <c r="A206" s="4"/>
      <c r="E206" s="4"/>
      <c r="F206" s="4"/>
      <c r="G206" s="63"/>
      <c r="H206" s="63"/>
      <c r="I206" s="63"/>
      <c r="J206" s="63"/>
      <c r="K206" s="63"/>
      <c r="L206" s="63"/>
      <c r="M206" s="63"/>
      <c r="N206" s="63"/>
      <c r="O206" s="63"/>
      <c r="P206" s="63"/>
      <c r="Q206" s="156"/>
      <c r="R206" s="59"/>
      <c r="S206" s="59"/>
      <c r="T206" s="59"/>
      <c r="U206" s="59"/>
      <c r="V206" s="59"/>
      <c r="W206" s="59"/>
      <c r="X206" s="59"/>
      <c r="Y206" s="59"/>
      <c r="Z206" s="59"/>
      <c r="AA206" s="59"/>
      <c r="AB206" s="67"/>
      <c r="AC206" s="67"/>
      <c r="AD206" s="36"/>
      <c r="AE206" s="36"/>
      <c r="AF206" s="36"/>
      <c r="AG206" s="36"/>
      <c r="AH206" s="36"/>
      <c r="AI206" s="36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/>
      <c r="AT206" s="12"/>
      <c r="AU206" s="12"/>
      <c r="AV206" s="12"/>
    </row>
    <row r="207" spans="1:48" outlineLevel="1" x14ac:dyDescent="0.35">
      <c r="A207" s="4"/>
      <c r="E207" s="4"/>
      <c r="F207" s="4"/>
      <c r="G207" s="72"/>
      <c r="H207" s="63"/>
      <c r="I207" s="63"/>
      <c r="J207" s="63"/>
      <c r="K207" s="63"/>
      <c r="L207" s="63"/>
      <c r="M207" s="63"/>
      <c r="N207" s="63"/>
      <c r="O207" s="63"/>
      <c r="P207" s="63"/>
      <c r="Q207" s="156"/>
      <c r="R207" s="59"/>
      <c r="S207" s="59"/>
      <c r="T207" s="59"/>
      <c r="U207" s="59"/>
      <c r="V207" s="59"/>
      <c r="W207" s="59"/>
      <c r="X207" s="59"/>
      <c r="Y207" s="59"/>
      <c r="Z207" s="59"/>
      <c r="AA207" s="59"/>
      <c r="AB207" s="67"/>
      <c r="AC207" s="67"/>
      <c r="AD207" s="36"/>
      <c r="AE207" s="36"/>
      <c r="AF207" s="36"/>
      <c r="AG207" s="36"/>
      <c r="AH207" s="36"/>
      <c r="AI207" s="36"/>
      <c r="AJ207" s="12"/>
      <c r="AK207" s="12"/>
      <c r="AL207" s="12"/>
      <c r="AM207" s="12"/>
      <c r="AN207" s="12"/>
      <c r="AO207" s="12"/>
      <c r="AP207" s="12"/>
      <c r="AQ207" s="12"/>
      <c r="AR207" s="12"/>
      <c r="AS207" s="12"/>
      <c r="AT207" s="12"/>
      <c r="AU207" s="12"/>
      <c r="AV207" s="12"/>
    </row>
    <row r="208" spans="1:48" outlineLevel="1" x14ac:dyDescent="0.35">
      <c r="A208" s="4"/>
      <c r="E208" s="4"/>
      <c r="F208" s="4"/>
      <c r="G208" s="63"/>
      <c r="H208" s="63"/>
      <c r="I208" s="63"/>
      <c r="J208" s="63"/>
      <c r="K208" s="63"/>
      <c r="L208" s="63"/>
      <c r="M208" s="63"/>
      <c r="N208" s="63"/>
      <c r="O208" s="63"/>
      <c r="P208" s="63"/>
      <c r="Q208" s="156"/>
      <c r="R208" s="59"/>
      <c r="S208" s="59"/>
      <c r="T208" s="59"/>
      <c r="U208" s="59"/>
      <c r="V208" s="59"/>
      <c r="W208" s="59"/>
      <c r="X208" s="59"/>
      <c r="Y208" s="59"/>
      <c r="Z208" s="59"/>
      <c r="AA208" s="59"/>
      <c r="AB208" s="67"/>
      <c r="AC208" s="67"/>
      <c r="AD208" s="36"/>
      <c r="AE208" s="36"/>
      <c r="AF208" s="36"/>
      <c r="AG208" s="36"/>
      <c r="AH208" s="36"/>
      <c r="AI208" s="36"/>
      <c r="AJ208" s="12"/>
      <c r="AK208" s="12"/>
      <c r="AL208" s="12"/>
      <c r="AM208" s="12"/>
      <c r="AN208" s="12"/>
      <c r="AO208" s="12"/>
      <c r="AP208" s="12"/>
      <c r="AQ208" s="12"/>
      <c r="AR208" s="12"/>
      <c r="AS208" s="12"/>
      <c r="AT208" s="12"/>
      <c r="AU208" s="12"/>
      <c r="AV208" s="12"/>
    </row>
    <row r="209" spans="1:48" outlineLevel="1" x14ac:dyDescent="0.35">
      <c r="A209" s="4"/>
      <c r="E209" s="4"/>
      <c r="F209" s="4"/>
      <c r="G209" s="59" t="str">
        <f t="shared" ref="G209:AA209" ca="1" si="41">_xlfn.LET(_xlpm.a,VLOOKUP(G$63&amp;$E$64&amp;$F209,INDIRECT($E$66),5,FALSE),IF(ISNA(_xlpm.a),"",IF(_xlpm.a&lt;=0.1,"",_xlpm.a)))</f>
        <v/>
      </c>
      <c r="H209" s="59" t="str">
        <f t="shared" ca="1" si="41"/>
        <v/>
      </c>
      <c r="I209" s="59" t="str">
        <f t="shared" ca="1" si="41"/>
        <v/>
      </c>
      <c r="J209" s="59" t="str">
        <f t="shared" ca="1" si="41"/>
        <v/>
      </c>
      <c r="K209" s="59" t="str">
        <f t="shared" ca="1" si="41"/>
        <v/>
      </c>
      <c r="L209" s="59" t="str">
        <f t="shared" ca="1" si="41"/>
        <v/>
      </c>
      <c r="M209" s="59" t="str">
        <f t="shared" ca="1" si="41"/>
        <v/>
      </c>
      <c r="N209" s="59" t="str">
        <f t="shared" ca="1" si="41"/>
        <v/>
      </c>
      <c r="O209" s="157" t="str">
        <f t="shared" ca="1" si="41"/>
        <v/>
      </c>
      <c r="P209" s="157" t="str">
        <f t="shared" ca="1" si="41"/>
        <v/>
      </c>
      <c r="Q209" s="157" t="str">
        <f t="shared" ca="1" si="41"/>
        <v/>
      </c>
      <c r="R209" s="59" t="str">
        <f t="shared" ca="1" si="41"/>
        <v/>
      </c>
      <c r="S209" s="59" t="str">
        <f t="shared" ca="1" si="41"/>
        <v/>
      </c>
      <c r="T209" s="59" t="str">
        <f t="shared" ca="1" si="41"/>
        <v/>
      </c>
      <c r="U209" s="59" t="str">
        <f t="shared" ca="1" si="41"/>
        <v/>
      </c>
      <c r="V209" s="59" t="str">
        <f t="shared" ca="1" si="41"/>
        <v/>
      </c>
      <c r="W209" s="59" t="str">
        <f t="shared" ca="1" si="41"/>
        <v/>
      </c>
      <c r="X209" s="59" t="str">
        <f t="shared" ca="1" si="41"/>
        <v/>
      </c>
      <c r="Y209" s="59" t="str">
        <f t="shared" ca="1" si="41"/>
        <v/>
      </c>
      <c r="Z209" s="59" t="str">
        <f t="shared" ca="1" si="41"/>
        <v/>
      </c>
      <c r="AA209" s="59" t="str">
        <f t="shared" ca="1" si="41"/>
        <v/>
      </c>
      <c r="AB209" s="67"/>
      <c r="AC209" s="67"/>
      <c r="AD209" s="36"/>
      <c r="AE209" s="36"/>
      <c r="AF209" s="36"/>
      <c r="AG209" s="36"/>
      <c r="AH209" s="36"/>
      <c r="AI209" s="36"/>
      <c r="AJ209" s="12"/>
      <c r="AK209" s="12"/>
      <c r="AL209" s="12"/>
      <c r="AM209" s="12"/>
      <c r="AN209" s="12"/>
      <c r="AO209" s="12"/>
      <c r="AP209" s="12"/>
      <c r="AQ209" s="12"/>
      <c r="AR209" s="12"/>
      <c r="AS209" s="12"/>
      <c r="AT209" s="12"/>
      <c r="AU209" s="12"/>
      <c r="AV209" s="12"/>
    </row>
    <row r="210" spans="1:48" x14ac:dyDescent="0.35">
      <c r="A210" s="4"/>
      <c r="F210" s="4"/>
      <c r="G210" s="82" t="str">
        <f>IF(ISBLANK(G211),"","'"&amp;RIGHT(G211,2))</f>
        <v>'21</v>
      </c>
      <c r="H210" s="82" t="str">
        <f t="shared" ref="H210:AA210" si="42">IF(ISBLANK(H211),"","'"&amp;RIGHT(H211,2))</f>
        <v>'22</v>
      </c>
      <c r="I210" s="82" t="str">
        <f t="shared" si="42"/>
        <v>'23</v>
      </c>
      <c r="J210" s="82" t="str">
        <f t="shared" si="42"/>
        <v>'24</v>
      </c>
      <c r="K210" s="82" t="str">
        <f t="shared" si="42"/>
        <v>'25</v>
      </c>
      <c r="L210" s="82" t="str">
        <f t="shared" si="42"/>
        <v>'26</v>
      </c>
      <c r="M210" s="82" t="str">
        <f t="shared" si="42"/>
        <v>'27</v>
      </c>
      <c r="N210" s="82" t="str">
        <f t="shared" si="42"/>
        <v>'28</v>
      </c>
      <c r="O210" s="82" t="str">
        <f t="shared" si="42"/>
        <v>'29</v>
      </c>
      <c r="P210" s="82" t="str">
        <f t="shared" si="42"/>
        <v>'30</v>
      </c>
      <c r="Q210" s="82" t="str">
        <f t="shared" si="42"/>
        <v>'31</v>
      </c>
      <c r="R210" s="82" t="str">
        <f t="shared" si="42"/>
        <v>'32</v>
      </c>
      <c r="S210" s="82" t="str">
        <f t="shared" si="42"/>
        <v>'33</v>
      </c>
      <c r="T210" s="82" t="str">
        <f t="shared" si="42"/>
        <v>'34</v>
      </c>
      <c r="U210" s="82" t="str">
        <f t="shared" si="42"/>
        <v>'35</v>
      </c>
      <c r="V210" s="82" t="str">
        <f t="shared" si="42"/>
        <v>'36</v>
      </c>
      <c r="W210" s="82" t="str">
        <f t="shared" si="42"/>
        <v>'37</v>
      </c>
      <c r="X210" s="82" t="str">
        <f t="shared" si="42"/>
        <v>'38</v>
      </c>
      <c r="Y210" s="82" t="str">
        <f t="shared" si="42"/>
        <v>'39</v>
      </c>
      <c r="Z210" s="82" t="str">
        <f t="shared" si="42"/>
        <v>'40</v>
      </c>
      <c r="AA210" s="82" t="str">
        <f t="shared" si="42"/>
        <v>'40</v>
      </c>
      <c r="AB210" s="67"/>
      <c r="AC210" s="67"/>
      <c r="AD210" s="36"/>
      <c r="AE210" s="36"/>
      <c r="AF210" s="36"/>
      <c r="AG210" s="36"/>
      <c r="AH210" s="36"/>
      <c r="AI210" s="36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/>
      <c r="AT210" s="12"/>
      <c r="AU210" s="12"/>
      <c r="AV210" s="12"/>
    </row>
    <row r="211" spans="1:48" x14ac:dyDescent="0.35">
      <c r="A211" s="4"/>
      <c r="E211" s="2">
        <v>2019</v>
      </c>
      <c r="F211" s="10" t="s">
        <v>328</v>
      </c>
      <c r="G211" s="21">
        <f t="shared" ref="G211:AA211" si="43">IF(ISBLANK(G212),"",_xlfn.NUMBERVALUE(MID(G212,4,2))+$E$62-1)</f>
        <v>2021</v>
      </c>
      <c r="H211" s="21">
        <f t="shared" si="43"/>
        <v>2022</v>
      </c>
      <c r="I211" s="21">
        <f t="shared" si="43"/>
        <v>2023</v>
      </c>
      <c r="J211" s="21">
        <f t="shared" si="43"/>
        <v>2024</v>
      </c>
      <c r="K211" s="21">
        <f t="shared" si="43"/>
        <v>2025</v>
      </c>
      <c r="L211" s="21">
        <f t="shared" si="43"/>
        <v>2026</v>
      </c>
      <c r="M211" s="21">
        <f t="shared" si="43"/>
        <v>2027</v>
      </c>
      <c r="N211" s="21">
        <f t="shared" si="43"/>
        <v>2028</v>
      </c>
      <c r="O211" s="21">
        <f t="shared" si="43"/>
        <v>2029</v>
      </c>
      <c r="P211" s="21">
        <f t="shared" si="43"/>
        <v>2030</v>
      </c>
      <c r="Q211" s="21">
        <f t="shared" si="43"/>
        <v>2031</v>
      </c>
      <c r="R211" s="21">
        <f t="shared" si="43"/>
        <v>2032</v>
      </c>
      <c r="S211" s="21">
        <f t="shared" si="43"/>
        <v>2033</v>
      </c>
      <c r="T211" s="21">
        <f t="shared" si="43"/>
        <v>2034</v>
      </c>
      <c r="U211" s="21">
        <f t="shared" si="43"/>
        <v>2035</v>
      </c>
      <c r="V211" s="21">
        <f t="shared" si="43"/>
        <v>2036</v>
      </c>
      <c r="W211" s="21">
        <f t="shared" si="43"/>
        <v>2037</v>
      </c>
      <c r="X211" s="21">
        <f t="shared" si="43"/>
        <v>2038</v>
      </c>
      <c r="Y211" s="21">
        <f t="shared" si="43"/>
        <v>2039</v>
      </c>
      <c r="Z211" s="21">
        <f t="shared" si="43"/>
        <v>2040</v>
      </c>
      <c r="AA211" s="21">
        <f t="shared" si="43"/>
        <v>2040</v>
      </c>
      <c r="AB211" s="67"/>
      <c r="AC211" s="67"/>
      <c r="AD211" s="36"/>
      <c r="AE211" s="36"/>
      <c r="AF211" s="36"/>
      <c r="AG211" s="36"/>
      <c r="AH211" s="36"/>
      <c r="AI211" s="36"/>
      <c r="AJ211" s="12"/>
      <c r="AK211" s="12"/>
      <c r="AL211" s="12"/>
      <c r="AM211" s="12"/>
      <c r="AN211" s="12"/>
      <c r="AO211" s="12"/>
      <c r="AP211" s="12"/>
      <c r="AQ211" s="12"/>
      <c r="AR211" s="12"/>
      <c r="AS211" s="12"/>
      <c r="AT211" s="12"/>
      <c r="AU211" s="12"/>
      <c r="AV211" s="12"/>
    </row>
    <row r="212" spans="1:48" x14ac:dyDescent="0.35">
      <c r="A212" s="4"/>
      <c r="E212" s="71" t="s">
        <v>295</v>
      </c>
      <c r="G212" s="24" t="str">
        <f>G$63</f>
        <v>per3</v>
      </c>
      <c r="H212" s="24" t="str">
        <f t="shared" ref="H212:AA212" si="44">H$63</f>
        <v>per4</v>
      </c>
      <c r="I212" s="24" t="str">
        <f t="shared" si="44"/>
        <v>per5</v>
      </c>
      <c r="J212" s="24" t="str">
        <f t="shared" si="44"/>
        <v>per6</v>
      </c>
      <c r="K212" s="24" t="str">
        <f t="shared" si="44"/>
        <v>per7</v>
      </c>
      <c r="L212" s="24" t="str">
        <f t="shared" si="44"/>
        <v>per8</v>
      </c>
      <c r="M212" s="24" t="str">
        <f t="shared" si="44"/>
        <v>per9</v>
      </c>
      <c r="N212" s="24" t="str">
        <f t="shared" si="44"/>
        <v>per10</v>
      </c>
      <c r="O212" s="24" t="str">
        <f t="shared" si="44"/>
        <v>per11</v>
      </c>
      <c r="P212" s="24" t="str">
        <f t="shared" si="44"/>
        <v>per12</v>
      </c>
      <c r="Q212" s="24" t="str">
        <f t="shared" si="44"/>
        <v>per13</v>
      </c>
      <c r="R212" s="24" t="str">
        <f t="shared" si="44"/>
        <v>per14</v>
      </c>
      <c r="S212" s="24" t="str">
        <f t="shared" si="44"/>
        <v>per15</v>
      </c>
      <c r="T212" s="24" t="str">
        <f t="shared" si="44"/>
        <v>per16</v>
      </c>
      <c r="U212" s="24" t="str">
        <f t="shared" si="44"/>
        <v>per17</v>
      </c>
      <c r="V212" s="24" t="str">
        <f t="shared" si="44"/>
        <v>per18</v>
      </c>
      <c r="W212" s="24" t="str">
        <f t="shared" si="44"/>
        <v>per19</v>
      </c>
      <c r="X212" s="24" t="str">
        <f t="shared" si="44"/>
        <v>per20</v>
      </c>
      <c r="Y212" s="24" t="str">
        <f t="shared" si="44"/>
        <v>per21</v>
      </c>
      <c r="Z212" s="24" t="str">
        <f t="shared" si="44"/>
        <v>per22</v>
      </c>
      <c r="AA212" s="24" t="str">
        <f t="shared" si="44"/>
        <v>per22</v>
      </c>
      <c r="AB212" s="67"/>
      <c r="AC212" s="67"/>
      <c r="AD212" s="36"/>
      <c r="AE212" s="36"/>
      <c r="AF212" s="36"/>
      <c r="AG212" s="36"/>
      <c r="AH212" s="36"/>
      <c r="AI212" s="36"/>
      <c r="AJ212" s="12"/>
      <c r="AK212" s="12"/>
      <c r="AL212" s="12"/>
      <c r="AM212" s="12"/>
      <c r="AN212" s="12"/>
      <c r="AO212" s="12"/>
      <c r="AP212" s="12"/>
      <c r="AQ212" s="12"/>
      <c r="AR212" s="12"/>
      <c r="AS212" s="12"/>
      <c r="AT212" s="12"/>
      <c r="AU212" s="12"/>
      <c r="AV212" s="12"/>
    </row>
    <row r="213" spans="1:48" x14ac:dyDescent="0.35">
      <c r="A213" s="4"/>
      <c r="D213" t="s">
        <v>306</v>
      </c>
      <c r="F213" s="4" t="s">
        <v>41</v>
      </c>
      <c r="G213" s="155" t="str">
        <f t="shared" ref="G213:P222" ca="1" si="45">_xlfn.LET(_xlpm.a,VLOOKUP(G$212&amp;$F213,INDIRECT($E$215),4,FALSE),IF(ISNA(_xlpm.a),"",IF(ABS(_xlpm.a)&lt;=0.1,"",_xlpm.a)))</f>
        <v/>
      </c>
      <c r="H213" s="155" t="str">
        <f t="shared" ca="1" si="45"/>
        <v/>
      </c>
      <c r="I213" s="155" t="str">
        <f t="shared" ca="1" si="45"/>
        <v/>
      </c>
      <c r="J213" s="155" t="str">
        <f t="shared" ca="1" si="45"/>
        <v/>
      </c>
      <c r="K213" s="155">
        <f t="shared" ca="1" si="45"/>
        <v>-5538848.8862880478</v>
      </c>
      <c r="L213" s="155" t="str">
        <f t="shared" ca="1" si="45"/>
        <v/>
      </c>
      <c r="M213" s="155" t="str">
        <f t="shared" ca="1" si="45"/>
        <v/>
      </c>
      <c r="N213" s="155" t="str">
        <f t="shared" ca="1" si="45"/>
        <v/>
      </c>
      <c r="O213" s="155" t="str">
        <f t="shared" ca="1" si="45"/>
        <v/>
      </c>
      <c r="P213" s="155" t="str">
        <f t="shared" ca="1" si="45"/>
        <v/>
      </c>
      <c r="Q213" s="155" t="str">
        <f t="shared" ref="Q213:AA222" ca="1" si="46">_xlfn.LET(_xlpm.a,VLOOKUP(Q$212&amp;$F213,INDIRECT($E$215),4,FALSE),IF(ISNA(_xlpm.a),"",IF(ABS(_xlpm.a)&lt;=0.1,"",_xlpm.a)))</f>
        <v/>
      </c>
      <c r="R213" s="155" t="str">
        <f t="shared" ca="1" si="46"/>
        <v/>
      </c>
      <c r="S213" s="155" t="str">
        <f t="shared" ca="1" si="46"/>
        <v/>
      </c>
      <c r="T213" s="155" t="str">
        <f t="shared" ca="1" si="46"/>
        <v/>
      </c>
      <c r="U213" s="155" t="str">
        <f t="shared" ca="1" si="46"/>
        <v/>
      </c>
      <c r="V213" s="155" t="str">
        <f t="shared" ca="1" si="46"/>
        <v/>
      </c>
      <c r="W213" s="155" t="str">
        <f t="shared" ca="1" si="46"/>
        <v/>
      </c>
      <c r="X213" s="155" t="str">
        <f t="shared" ca="1" si="46"/>
        <v/>
      </c>
      <c r="Y213" s="155" t="str">
        <f t="shared" ca="1" si="46"/>
        <v/>
      </c>
      <c r="Z213" s="155" t="str">
        <f t="shared" ca="1" si="46"/>
        <v/>
      </c>
      <c r="AA213" s="155" t="str">
        <f t="shared" ca="1" si="46"/>
        <v/>
      </c>
      <c r="AB213" s="67"/>
      <c r="AC213" s="67"/>
      <c r="AD213" s="36"/>
      <c r="AE213" s="36"/>
      <c r="AF213" s="36"/>
      <c r="AG213" s="36"/>
      <c r="AH213" s="36"/>
      <c r="AI213" s="36"/>
      <c r="AJ213" s="12"/>
      <c r="AK213" s="12"/>
      <c r="AL213" s="12"/>
      <c r="AM213" s="12"/>
      <c r="AN213" s="12"/>
      <c r="AO213" s="12"/>
      <c r="AP213" s="12"/>
      <c r="AQ213" s="12"/>
      <c r="AR213" s="12"/>
      <c r="AS213" s="12"/>
      <c r="AT213" s="12"/>
      <c r="AU213" s="12"/>
      <c r="AV213" s="12"/>
    </row>
    <row r="214" spans="1:48" x14ac:dyDescent="0.35">
      <c r="A214" s="4"/>
      <c r="D214" t="s">
        <v>304</v>
      </c>
      <c r="E214" t="s">
        <v>330</v>
      </c>
      <c r="F214" s="4" t="s">
        <v>125</v>
      </c>
      <c r="G214" s="155" t="str">
        <f t="shared" ca="1" si="45"/>
        <v/>
      </c>
      <c r="H214" s="155" t="str">
        <f t="shared" ca="1" si="45"/>
        <v/>
      </c>
      <c r="I214" s="155" t="str">
        <f t="shared" ca="1" si="45"/>
        <v/>
      </c>
      <c r="J214" s="155" t="str">
        <f t="shared" ca="1" si="45"/>
        <v/>
      </c>
      <c r="K214" s="155" t="str">
        <f t="shared" ca="1" si="45"/>
        <v/>
      </c>
      <c r="L214" s="155" t="str">
        <f t="shared" ca="1" si="45"/>
        <v/>
      </c>
      <c r="M214" s="155" t="str">
        <f t="shared" ca="1" si="45"/>
        <v/>
      </c>
      <c r="N214" s="155" t="str">
        <f t="shared" ca="1" si="45"/>
        <v/>
      </c>
      <c r="O214" s="155" t="str">
        <f t="shared" ca="1" si="45"/>
        <v/>
      </c>
      <c r="P214" s="155" t="str">
        <f t="shared" ca="1" si="45"/>
        <v/>
      </c>
      <c r="Q214" s="155" t="str">
        <f t="shared" ca="1" si="46"/>
        <v/>
      </c>
      <c r="R214" s="155" t="str">
        <f t="shared" ca="1" si="46"/>
        <v/>
      </c>
      <c r="S214" s="155" t="str">
        <f t="shared" ca="1" si="46"/>
        <v/>
      </c>
      <c r="T214" s="155" t="str">
        <f t="shared" ca="1" si="46"/>
        <v/>
      </c>
      <c r="U214" s="155" t="str">
        <f t="shared" ca="1" si="46"/>
        <v/>
      </c>
      <c r="V214" s="155" t="str">
        <f t="shared" ca="1" si="46"/>
        <v/>
      </c>
      <c r="W214" s="155" t="str">
        <f t="shared" ca="1" si="46"/>
        <v/>
      </c>
      <c r="X214" s="155" t="str">
        <f t="shared" ca="1" si="46"/>
        <v/>
      </c>
      <c r="Y214" s="155" t="str">
        <f t="shared" ca="1" si="46"/>
        <v/>
      </c>
      <c r="Z214" s="155" t="str">
        <f t="shared" ca="1" si="46"/>
        <v/>
      </c>
      <c r="AA214" s="155" t="str">
        <f t="shared" ca="1" si="46"/>
        <v/>
      </c>
      <c r="AB214" s="67"/>
      <c r="AC214" s="67"/>
      <c r="AD214" s="36"/>
      <c r="AE214" s="36"/>
      <c r="AF214" s="36"/>
      <c r="AG214" s="36"/>
      <c r="AH214" s="36"/>
      <c r="AI214" s="36"/>
      <c r="AJ214" s="12"/>
      <c r="AK214" s="12"/>
      <c r="AL214" s="12"/>
      <c r="AM214" s="12"/>
      <c r="AN214" s="12"/>
      <c r="AO214" s="12"/>
      <c r="AP214" s="12"/>
      <c r="AQ214" s="12"/>
      <c r="AR214" s="12"/>
      <c r="AS214" s="12"/>
      <c r="AT214" s="12"/>
      <c r="AU214" s="12"/>
      <c r="AV214" s="12"/>
    </row>
    <row r="215" spans="1:48" x14ac:dyDescent="0.35">
      <c r="A215" s="4"/>
      <c r="D215" t="s">
        <v>305</v>
      </c>
      <c r="E215" t="str">
        <f>ADDRESS(11,3,4,1,$E214)&amp;":"&amp;ADDRESS(11-1+dPer!$C$2,3-1+5,4,1)</f>
        <v>dPer!C11:G17</v>
      </c>
      <c r="F215" s="4" t="s">
        <v>126</v>
      </c>
      <c r="G215" s="155" t="str">
        <f t="shared" ca="1" si="45"/>
        <v/>
      </c>
      <c r="H215" s="155" t="str">
        <f t="shared" ca="1" si="45"/>
        <v/>
      </c>
      <c r="I215" s="155" t="str">
        <f t="shared" ca="1" si="45"/>
        <v/>
      </c>
      <c r="J215" s="155" t="str">
        <f t="shared" ca="1" si="45"/>
        <v/>
      </c>
      <c r="K215" s="155">
        <f t="shared" ca="1" si="45"/>
        <v>41223.453466489183</v>
      </c>
      <c r="L215" s="155" t="str">
        <f t="shared" ca="1" si="45"/>
        <v/>
      </c>
      <c r="M215" s="155" t="str">
        <f t="shared" ca="1" si="45"/>
        <v/>
      </c>
      <c r="N215" s="155" t="str">
        <f t="shared" ca="1" si="45"/>
        <v/>
      </c>
      <c r="O215" s="155" t="str">
        <f t="shared" ca="1" si="45"/>
        <v/>
      </c>
      <c r="P215" s="155" t="str">
        <f t="shared" ca="1" si="45"/>
        <v/>
      </c>
      <c r="Q215" s="155" t="str">
        <f t="shared" ca="1" si="46"/>
        <v/>
      </c>
      <c r="R215" s="155" t="str">
        <f t="shared" ca="1" si="46"/>
        <v/>
      </c>
      <c r="S215" s="155" t="str">
        <f t="shared" ca="1" si="46"/>
        <v/>
      </c>
      <c r="T215" s="155" t="str">
        <f t="shared" ca="1" si="46"/>
        <v/>
      </c>
      <c r="U215" s="155" t="str">
        <f t="shared" ca="1" si="46"/>
        <v/>
      </c>
      <c r="V215" s="155" t="str">
        <f t="shared" ca="1" si="46"/>
        <v/>
      </c>
      <c r="W215" s="155" t="str">
        <f t="shared" ca="1" si="46"/>
        <v/>
      </c>
      <c r="X215" s="155" t="str">
        <f t="shared" ca="1" si="46"/>
        <v/>
      </c>
      <c r="Y215" s="155" t="str">
        <f t="shared" ca="1" si="46"/>
        <v/>
      </c>
      <c r="Z215" s="155" t="str">
        <f t="shared" ca="1" si="46"/>
        <v/>
      </c>
      <c r="AA215" s="155" t="str">
        <f t="shared" ca="1" si="46"/>
        <v/>
      </c>
      <c r="AB215" s="67"/>
      <c r="AC215" s="67"/>
      <c r="AD215" s="36"/>
      <c r="AE215" s="36"/>
      <c r="AF215" s="36"/>
      <c r="AG215" s="36"/>
      <c r="AH215" s="36"/>
      <c r="AI215" s="36"/>
      <c r="AJ215" s="12"/>
      <c r="AK215" s="12"/>
      <c r="AL215" s="12"/>
      <c r="AM215" s="12"/>
      <c r="AN215" s="12"/>
      <c r="AO215" s="12"/>
      <c r="AP215" s="12"/>
      <c r="AQ215" s="12"/>
      <c r="AR215" s="12"/>
      <c r="AS215" s="12"/>
      <c r="AT215" s="12"/>
      <c r="AU215" s="12"/>
      <c r="AV215" s="12"/>
    </row>
    <row r="216" spans="1:48" x14ac:dyDescent="0.35">
      <c r="A216" s="4"/>
      <c r="E216" s="4"/>
      <c r="F216" s="4" t="s">
        <v>127</v>
      </c>
      <c r="G216" s="155" t="str">
        <f t="shared" ca="1" si="45"/>
        <v/>
      </c>
      <c r="H216" s="155" t="str">
        <f t="shared" ca="1" si="45"/>
        <v/>
      </c>
      <c r="I216" s="155" t="str">
        <f t="shared" ca="1" si="45"/>
        <v/>
      </c>
      <c r="J216" s="155" t="str">
        <f t="shared" ca="1" si="45"/>
        <v/>
      </c>
      <c r="K216" s="155" t="str">
        <f t="shared" ca="1" si="45"/>
        <v/>
      </c>
      <c r="L216" s="155" t="str">
        <f t="shared" ca="1" si="45"/>
        <v/>
      </c>
      <c r="M216" s="155" t="str">
        <f t="shared" ca="1" si="45"/>
        <v/>
      </c>
      <c r="N216" s="155" t="str">
        <f t="shared" ca="1" si="45"/>
        <v/>
      </c>
      <c r="O216" s="155" t="str">
        <f t="shared" ca="1" si="45"/>
        <v/>
      </c>
      <c r="P216" s="155" t="str">
        <f t="shared" ca="1" si="45"/>
        <v/>
      </c>
      <c r="Q216" s="155" t="str">
        <f t="shared" ca="1" si="46"/>
        <v/>
      </c>
      <c r="R216" s="155" t="str">
        <f t="shared" ca="1" si="46"/>
        <v/>
      </c>
      <c r="S216" s="155" t="str">
        <f t="shared" ca="1" si="46"/>
        <v/>
      </c>
      <c r="T216" s="155" t="str">
        <f t="shared" ca="1" si="46"/>
        <v/>
      </c>
      <c r="U216" s="155" t="str">
        <f t="shared" ca="1" si="46"/>
        <v/>
      </c>
      <c r="V216" s="155" t="str">
        <f t="shared" ca="1" si="46"/>
        <v/>
      </c>
      <c r="W216" s="155" t="str">
        <f t="shared" ca="1" si="46"/>
        <v/>
      </c>
      <c r="X216" s="155" t="str">
        <f t="shared" ca="1" si="46"/>
        <v/>
      </c>
      <c r="Y216" s="155" t="str">
        <f t="shared" ca="1" si="46"/>
        <v/>
      </c>
      <c r="Z216" s="155" t="str">
        <f t="shared" ca="1" si="46"/>
        <v/>
      </c>
      <c r="AA216" s="155" t="str">
        <f t="shared" ca="1" si="46"/>
        <v/>
      </c>
      <c r="AB216" s="67"/>
      <c r="AC216" s="67"/>
      <c r="AD216" s="36"/>
      <c r="AE216" s="36"/>
      <c r="AF216" s="36"/>
      <c r="AG216" s="36"/>
      <c r="AH216" s="36"/>
      <c r="AI216" s="36"/>
      <c r="AJ216" s="12"/>
      <c r="AK216" s="12"/>
      <c r="AL216" s="12"/>
      <c r="AM216" s="12"/>
      <c r="AN216" s="12"/>
      <c r="AO216" s="12"/>
      <c r="AP216" s="12"/>
      <c r="AQ216" s="12"/>
      <c r="AR216" s="12"/>
      <c r="AS216" s="12"/>
      <c r="AT216" s="12"/>
      <c r="AU216" s="12"/>
      <c r="AV216" s="12"/>
    </row>
    <row r="217" spans="1:48" x14ac:dyDescent="0.35">
      <c r="A217" s="4"/>
      <c r="E217" s="4"/>
      <c r="F217" s="4" t="s">
        <v>322</v>
      </c>
      <c r="G217" s="155" t="str">
        <f t="shared" ca="1" si="45"/>
        <v/>
      </c>
      <c r="H217" s="155" t="str">
        <f t="shared" ca="1" si="45"/>
        <v/>
      </c>
      <c r="I217" s="155" t="str">
        <f t="shared" ca="1" si="45"/>
        <v/>
      </c>
      <c r="J217" s="155" t="str">
        <f t="shared" ca="1" si="45"/>
        <v/>
      </c>
      <c r="K217" s="155">
        <f t="shared" ca="1" si="45"/>
        <v>127.93054631349881</v>
      </c>
      <c r="L217" s="155" t="str">
        <f t="shared" ca="1" si="45"/>
        <v/>
      </c>
      <c r="M217" s="155" t="str">
        <f t="shared" ca="1" si="45"/>
        <v/>
      </c>
      <c r="N217" s="155" t="str">
        <f t="shared" ca="1" si="45"/>
        <v/>
      </c>
      <c r="O217" s="155" t="str">
        <f t="shared" ca="1" si="45"/>
        <v/>
      </c>
      <c r="P217" s="155" t="str">
        <f t="shared" ca="1" si="45"/>
        <v/>
      </c>
      <c r="Q217" s="155" t="str">
        <f t="shared" ca="1" si="46"/>
        <v/>
      </c>
      <c r="R217" s="155" t="str">
        <f t="shared" ca="1" si="46"/>
        <v/>
      </c>
      <c r="S217" s="155" t="str">
        <f t="shared" ca="1" si="46"/>
        <v/>
      </c>
      <c r="T217" s="155" t="str">
        <f t="shared" ca="1" si="46"/>
        <v/>
      </c>
      <c r="U217" s="155" t="str">
        <f t="shared" ca="1" si="46"/>
        <v/>
      </c>
      <c r="V217" s="155" t="str">
        <f t="shared" ca="1" si="46"/>
        <v/>
      </c>
      <c r="W217" s="155" t="str">
        <f t="shared" ca="1" si="46"/>
        <v/>
      </c>
      <c r="X217" s="155" t="str">
        <f t="shared" ca="1" si="46"/>
        <v/>
      </c>
      <c r="Y217" s="155" t="str">
        <f t="shared" ca="1" si="46"/>
        <v/>
      </c>
      <c r="Z217" s="155" t="str">
        <f t="shared" ca="1" si="46"/>
        <v/>
      </c>
      <c r="AA217" s="155" t="str">
        <f t="shared" ca="1" si="46"/>
        <v/>
      </c>
      <c r="AB217" s="67"/>
      <c r="AC217" s="67"/>
      <c r="AD217" s="36"/>
      <c r="AE217" s="36"/>
      <c r="AF217" s="36"/>
      <c r="AG217" s="36"/>
      <c r="AH217" s="36"/>
      <c r="AI217" s="36"/>
      <c r="AJ217" s="12"/>
      <c r="AK217" s="12"/>
      <c r="AL217" s="12"/>
      <c r="AM217" s="12"/>
      <c r="AN217" s="12"/>
      <c r="AO217" s="12"/>
      <c r="AP217" s="12"/>
      <c r="AQ217" s="12"/>
      <c r="AR217" s="12"/>
      <c r="AS217" s="12"/>
      <c r="AT217" s="12"/>
      <c r="AU217" s="12"/>
      <c r="AV217" s="12"/>
    </row>
    <row r="218" spans="1:48" x14ac:dyDescent="0.35">
      <c r="A218" s="4"/>
      <c r="E218" s="4"/>
      <c r="F218" s="4" t="s">
        <v>323</v>
      </c>
      <c r="G218" s="155" t="str">
        <f t="shared" ca="1" si="45"/>
        <v/>
      </c>
      <c r="H218" s="155" t="str">
        <f t="shared" ca="1" si="45"/>
        <v/>
      </c>
      <c r="I218" s="155" t="str">
        <f t="shared" ca="1" si="45"/>
        <v/>
      </c>
      <c r="J218" s="155" t="str">
        <f t="shared" ca="1" si="45"/>
        <v/>
      </c>
      <c r="K218" s="155">
        <f t="shared" ca="1" si="45"/>
        <v>57.442216224129197</v>
      </c>
      <c r="L218" s="155" t="str">
        <f t="shared" ca="1" si="45"/>
        <v/>
      </c>
      <c r="M218" s="155" t="str">
        <f t="shared" ca="1" si="45"/>
        <v/>
      </c>
      <c r="N218" s="155" t="str">
        <f t="shared" ca="1" si="45"/>
        <v/>
      </c>
      <c r="O218" s="155" t="str">
        <f t="shared" ca="1" si="45"/>
        <v/>
      </c>
      <c r="P218" s="155" t="str">
        <f t="shared" ca="1" si="45"/>
        <v/>
      </c>
      <c r="Q218" s="155" t="str">
        <f t="shared" ca="1" si="46"/>
        <v/>
      </c>
      <c r="R218" s="155" t="str">
        <f t="shared" ca="1" si="46"/>
        <v/>
      </c>
      <c r="S218" s="155" t="str">
        <f t="shared" ca="1" si="46"/>
        <v/>
      </c>
      <c r="T218" s="155" t="str">
        <f t="shared" ca="1" si="46"/>
        <v/>
      </c>
      <c r="U218" s="155" t="str">
        <f t="shared" ca="1" si="46"/>
        <v/>
      </c>
      <c r="V218" s="155" t="str">
        <f t="shared" ca="1" si="46"/>
        <v/>
      </c>
      <c r="W218" s="155" t="str">
        <f t="shared" ca="1" si="46"/>
        <v/>
      </c>
      <c r="X218" s="155" t="str">
        <f t="shared" ca="1" si="46"/>
        <v/>
      </c>
      <c r="Y218" s="155" t="str">
        <f t="shared" ca="1" si="46"/>
        <v/>
      </c>
      <c r="Z218" s="155" t="str">
        <f t="shared" ca="1" si="46"/>
        <v/>
      </c>
      <c r="AA218" s="155" t="str">
        <f t="shared" ca="1" si="46"/>
        <v/>
      </c>
      <c r="AB218" s="67"/>
      <c r="AC218" s="67"/>
      <c r="AD218" s="36"/>
      <c r="AE218" s="36"/>
      <c r="AF218" s="36"/>
      <c r="AG218" s="36"/>
      <c r="AH218" s="36"/>
      <c r="AI218" s="36"/>
      <c r="AJ218" s="12"/>
      <c r="AK218" s="12"/>
      <c r="AL218" s="12"/>
      <c r="AM218" s="12"/>
      <c r="AN218" s="12"/>
      <c r="AO218" s="12"/>
      <c r="AP218" s="12"/>
      <c r="AQ218" s="12"/>
      <c r="AR218" s="12"/>
      <c r="AS218" s="12"/>
      <c r="AT218" s="12"/>
      <c r="AU218" s="12"/>
      <c r="AV218" s="12"/>
    </row>
    <row r="219" spans="1:48" x14ac:dyDescent="0.35">
      <c r="A219" s="4"/>
      <c r="E219" s="4"/>
      <c r="F219" s="4" t="s">
        <v>324</v>
      </c>
      <c r="G219" s="155" t="str">
        <f t="shared" ca="1" si="45"/>
        <v/>
      </c>
      <c r="H219" s="155" t="str">
        <f t="shared" ca="1" si="45"/>
        <v/>
      </c>
      <c r="I219" s="155" t="str">
        <f t="shared" ca="1" si="45"/>
        <v/>
      </c>
      <c r="J219" s="155" t="str">
        <f t="shared" ca="1" si="45"/>
        <v/>
      </c>
      <c r="K219" s="155" t="str">
        <f t="shared" ca="1" si="45"/>
        <v/>
      </c>
      <c r="L219" s="155" t="str">
        <f t="shared" ca="1" si="45"/>
        <v/>
      </c>
      <c r="M219" s="155" t="str">
        <f t="shared" ca="1" si="45"/>
        <v/>
      </c>
      <c r="N219" s="155" t="str">
        <f t="shared" ca="1" si="45"/>
        <v/>
      </c>
      <c r="O219" s="155" t="str">
        <f t="shared" ca="1" si="45"/>
        <v/>
      </c>
      <c r="P219" s="155" t="str">
        <f t="shared" ca="1" si="45"/>
        <v/>
      </c>
      <c r="Q219" s="155" t="str">
        <f t="shared" ca="1" si="46"/>
        <v/>
      </c>
      <c r="R219" s="155" t="str">
        <f t="shared" ca="1" si="46"/>
        <v/>
      </c>
      <c r="S219" s="155" t="str">
        <f t="shared" ca="1" si="46"/>
        <v/>
      </c>
      <c r="T219" s="155" t="str">
        <f t="shared" ca="1" si="46"/>
        <v/>
      </c>
      <c r="U219" s="155" t="str">
        <f t="shared" ca="1" si="46"/>
        <v/>
      </c>
      <c r="V219" s="155" t="str">
        <f t="shared" ca="1" si="46"/>
        <v/>
      </c>
      <c r="W219" s="155" t="str">
        <f t="shared" ca="1" si="46"/>
        <v/>
      </c>
      <c r="X219" s="155" t="str">
        <f t="shared" ca="1" si="46"/>
        <v/>
      </c>
      <c r="Y219" s="155" t="str">
        <f t="shared" ca="1" si="46"/>
        <v/>
      </c>
      <c r="Z219" s="155" t="str">
        <f t="shared" ca="1" si="46"/>
        <v/>
      </c>
      <c r="AA219" s="155" t="str">
        <f t="shared" ca="1" si="46"/>
        <v/>
      </c>
      <c r="AB219" s="67"/>
      <c r="AC219" s="67"/>
      <c r="AD219" s="36"/>
      <c r="AE219" s="36"/>
      <c r="AF219" s="36"/>
      <c r="AG219" s="36"/>
      <c r="AH219" s="36"/>
      <c r="AI219" s="36"/>
      <c r="AJ219" s="12"/>
      <c r="AK219" s="12"/>
      <c r="AL219" s="12"/>
      <c r="AM219" s="12"/>
      <c r="AN219" s="12"/>
      <c r="AO219" s="12"/>
      <c r="AP219" s="12"/>
      <c r="AQ219" s="12"/>
      <c r="AR219" s="12"/>
      <c r="AS219" s="12"/>
      <c r="AT219" s="12"/>
      <c r="AU219" s="12"/>
      <c r="AV219" s="12"/>
    </row>
    <row r="220" spans="1:48" x14ac:dyDescent="0.35">
      <c r="A220" s="4"/>
      <c r="E220" s="4"/>
      <c r="F220" s="4" t="s">
        <v>366</v>
      </c>
      <c r="G220" s="155" t="str">
        <f t="shared" ca="1" si="45"/>
        <v/>
      </c>
      <c r="H220" s="155" t="str">
        <f t="shared" ca="1" si="45"/>
        <v/>
      </c>
      <c r="I220" s="155" t="str">
        <f t="shared" ca="1" si="45"/>
        <v/>
      </c>
      <c r="J220" s="155" t="str">
        <f t="shared" ca="1" si="45"/>
        <v/>
      </c>
      <c r="K220" s="155" t="str">
        <f t="shared" ca="1" si="45"/>
        <v/>
      </c>
      <c r="L220" s="155" t="str">
        <f t="shared" ca="1" si="45"/>
        <v/>
      </c>
      <c r="M220" s="155" t="str">
        <f t="shared" ca="1" si="45"/>
        <v/>
      </c>
      <c r="N220" s="155" t="str">
        <f t="shared" ca="1" si="45"/>
        <v/>
      </c>
      <c r="O220" s="155" t="str">
        <f t="shared" ca="1" si="45"/>
        <v/>
      </c>
      <c r="P220" s="155" t="str">
        <f t="shared" ca="1" si="45"/>
        <v/>
      </c>
      <c r="Q220" s="155" t="str">
        <f t="shared" ca="1" si="46"/>
        <v/>
      </c>
      <c r="R220" s="155" t="str">
        <f t="shared" ca="1" si="46"/>
        <v/>
      </c>
      <c r="S220" s="155" t="str">
        <f t="shared" ca="1" si="46"/>
        <v/>
      </c>
      <c r="T220" s="155" t="str">
        <f t="shared" ca="1" si="46"/>
        <v/>
      </c>
      <c r="U220" s="155" t="str">
        <f t="shared" ca="1" si="46"/>
        <v/>
      </c>
      <c r="V220" s="155" t="str">
        <f t="shared" ca="1" si="46"/>
        <v/>
      </c>
      <c r="W220" s="155" t="str">
        <f t="shared" ca="1" si="46"/>
        <v/>
      </c>
      <c r="X220" s="155" t="str">
        <f t="shared" ca="1" si="46"/>
        <v/>
      </c>
      <c r="Y220" s="155" t="str">
        <f t="shared" ca="1" si="46"/>
        <v/>
      </c>
      <c r="Z220" s="155" t="str">
        <f t="shared" ca="1" si="46"/>
        <v/>
      </c>
      <c r="AA220" s="155" t="str">
        <f t="shared" ca="1" si="46"/>
        <v/>
      </c>
      <c r="AB220" s="67"/>
      <c r="AC220" s="67"/>
      <c r="AD220" s="36"/>
      <c r="AE220" s="36"/>
      <c r="AF220" s="36"/>
      <c r="AG220" s="36"/>
      <c r="AH220" s="36"/>
      <c r="AI220" s="36"/>
      <c r="AJ220" s="12"/>
      <c r="AK220" s="12"/>
      <c r="AL220" s="12"/>
      <c r="AM220" s="12"/>
      <c r="AN220" s="12"/>
      <c r="AO220" s="12"/>
      <c r="AP220" s="12"/>
      <c r="AQ220" s="12"/>
      <c r="AR220" s="12"/>
      <c r="AS220" s="12"/>
      <c r="AT220" s="12"/>
      <c r="AU220" s="12"/>
      <c r="AV220" s="12"/>
    </row>
    <row r="221" spans="1:48" x14ac:dyDescent="0.35">
      <c r="A221" s="4"/>
      <c r="E221" s="4"/>
      <c r="F221" s="4" t="s">
        <v>128</v>
      </c>
      <c r="G221" s="155" t="str">
        <f t="shared" ca="1" si="45"/>
        <v/>
      </c>
      <c r="H221" s="155" t="str">
        <f t="shared" ca="1" si="45"/>
        <v/>
      </c>
      <c r="I221" s="155" t="str">
        <f t="shared" ca="1" si="45"/>
        <v/>
      </c>
      <c r="J221" s="155" t="str">
        <f t="shared" ca="1" si="45"/>
        <v/>
      </c>
      <c r="K221" s="155">
        <f t="shared" ca="1" si="45"/>
        <v>185.37276253762801</v>
      </c>
      <c r="L221" s="155" t="str">
        <f t="shared" ca="1" si="45"/>
        <v/>
      </c>
      <c r="M221" s="155" t="str">
        <f t="shared" ca="1" si="45"/>
        <v/>
      </c>
      <c r="N221" s="155" t="str">
        <f t="shared" ca="1" si="45"/>
        <v/>
      </c>
      <c r="O221" s="155" t="str">
        <f t="shared" ca="1" si="45"/>
        <v/>
      </c>
      <c r="P221" s="155" t="str">
        <f t="shared" ca="1" si="45"/>
        <v/>
      </c>
      <c r="Q221" s="155" t="str">
        <f t="shared" ca="1" si="46"/>
        <v/>
      </c>
      <c r="R221" s="155" t="str">
        <f t="shared" ca="1" si="46"/>
        <v/>
      </c>
      <c r="S221" s="155" t="str">
        <f t="shared" ca="1" si="46"/>
        <v/>
      </c>
      <c r="T221" s="155" t="str">
        <f t="shared" ca="1" si="46"/>
        <v/>
      </c>
      <c r="U221" s="155" t="str">
        <f t="shared" ca="1" si="46"/>
        <v/>
      </c>
      <c r="V221" s="155" t="str">
        <f t="shared" ca="1" si="46"/>
        <v/>
      </c>
      <c r="W221" s="155" t="str">
        <f t="shared" ca="1" si="46"/>
        <v/>
      </c>
      <c r="X221" s="155" t="str">
        <f t="shared" ca="1" si="46"/>
        <v/>
      </c>
      <c r="Y221" s="155" t="str">
        <f t="shared" ca="1" si="46"/>
        <v/>
      </c>
      <c r="Z221" s="155" t="str">
        <f t="shared" ca="1" si="46"/>
        <v/>
      </c>
      <c r="AA221" s="155" t="str">
        <f t="shared" ca="1" si="46"/>
        <v/>
      </c>
      <c r="AB221" s="67"/>
      <c r="AC221" s="67"/>
      <c r="AD221" s="36"/>
      <c r="AE221" s="36"/>
      <c r="AF221" s="36"/>
      <c r="AG221" s="36"/>
      <c r="AH221" s="36"/>
      <c r="AI221" s="36"/>
      <c r="AJ221" s="12"/>
      <c r="AK221" s="12"/>
      <c r="AL221" s="12"/>
      <c r="AM221" s="12"/>
      <c r="AN221" s="12"/>
      <c r="AO221" s="12"/>
      <c r="AP221" s="12"/>
      <c r="AQ221" s="12"/>
      <c r="AR221" s="12"/>
      <c r="AS221" s="12"/>
      <c r="AT221" s="12"/>
      <c r="AU221" s="12"/>
      <c r="AV221" s="12"/>
    </row>
    <row r="222" spans="1:48" x14ac:dyDescent="0.35">
      <c r="A222" s="4"/>
      <c r="E222" s="4"/>
      <c r="F222" s="4" t="s">
        <v>129</v>
      </c>
      <c r="G222" s="155" t="str">
        <f t="shared" ca="1" si="45"/>
        <v/>
      </c>
      <c r="H222" s="155" t="str">
        <f t="shared" ca="1" si="45"/>
        <v/>
      </c>
      <c r="I222" s="155" t="str">
        <f t="shared" ca="1" si="45"/>
        <v/>
      </c>
      <c r="J222" s="155" t="str">
        <f t="shared" ca="1" si="45"/>
        <v/>
      </c>
      <c r="K222" s="155" t="str">
        <f t="shared" ca="1" si="45"/>
        <v/>
      </c>
      <c r="L222" s="155" t="str">
        <f t="shared" ca="1" si="45"/>
        <v/>
      </c>
      <c r="M222" s="155" t="str">
        <f t="shared" ca="1" si="45"/>
        <v/>
      </c>
      <c r="N222" s="155" t="str">
        <f t="shared" ca="1" si="45"/>
        <v/>
      </c>
      <c r="O222" s="155" t="str">
        <f t="shared" ca="1" si="45"/>
        <v/>
      </c>
      <c r="P222" s="155" t="str">
        <f t="shared" ca="1" si="45"/>
        <v/>
      </c>
      <c r="Q222" s="155" t="str">
        <f t="shared" ca="1" si="46"/>
        <v/>
      </c>
      <c r="R222" s="155" t="str">
        <f t="shared" ca="1" si="46"/>
        <v/>
      </c>
      <c r="S222" s="155" t="str">
        <f t="shared" ca="1" si="46"/>
        <v/>
      </c>
      <c r="T222" s="155" t="str">
        <f t="shared" ca="1" si="46"/>
        <v/>
      </c>
      <c r="U222" s="155" t="str">
        <f t="shared" ca="1" si="46"/>
        <v/>
      </c>
      <c r="V222" s="155" t="str">
        <f t="shared" ca="1" si="46"/>
        <v/>
      </c>
      <c r="W222" s="155" t="str">
        <f t="shared" ca="1" si="46"/>
        <v/>
      </c>
      <c r="X222" s="155" t="str">
        <f t="shared" ca="1" si="46"/>
        <v/>
      </c>
      <c r="Y222" s="155" t="str">
        <f t="shared" ca="1" si="46"/>
        <v/>
      </c>
      <c r="Z222" s="155" t="str">
        <f t="shared" ca="1" si="46"/>
        <v/>
      </c>
      <c r="AA222" s="155" t="str">
        <f t="shared" ca="1" si="46"/>
        <v/>
      </c>
      <c r="AB222" s="67"/>
      <c r="AC222" s="67"/>
      <c r="AD222" s="36"/>
      <c r="AE222" s="36"/>
      <c r="AF222" s="36"/>
      <c r="AG222" s="36"/>
      <c r="AH222" s="36"/>
      <c r="AI222" s="36"/>
      <c r="AJ222" s="12"/>
      <c r="AK222" s="12"/>
      <c r="AL222" s="12"/>
      <c r="AM222" s="12"/>
      <c r="AN222" s="12"/>
      <c r="AO222" s="12"/>
      <c r="AP222" s="12"/>
      <c r="AQ222" s="12"/>
      <c r="AR222" s="12"/>
      <c r="AS222" s="12"/>
      <c r="AT222" s="12"/>
      <c r="AU222" s="12"/>
      <c r="AV222" s="12"/>
    </row>
    <row r="223" spans="1:48" x14ac:dyDescent="0.35">
      <c r="A223" s="4"/>
      <c r="E223" s="4"/>
      <c r="F223" s="4"/>
      <c r="G223" s="155"/>
      <c r="H223" s="155"/>
      <c r="I223" s="155"/>
      <c r="J223" s="155"/>
      <c r="K223" s="155"/>
      <c r="L223" s="155"/>
      <c r="M223" s="155"/>
      <c r="N223" s="155"/>
      <c r="O223" s="155"/>
      <c r="P223" s="155"/>
      <c r="Q223" s="155"/>
      <c r="R223" s="155"/>
      <c r="S223" s="155"/>
      <c r="T223" s="155"/>
      <c r="U223" s="155"/>
      <c r="V223" s="155"/>
      <c r="W223" s="155"/>
      <c r="X223" s="155"/>
      <c r="Y223" s="155"/>
      <c r="Z223" s="155"/>
      <c r="AA223" s="155"/>
      <c r="AB223" s="67"/>
      <c r="AC223" s="67"/>
      <c r="AD223" s="36"/>
      <c r="AE223" s="36"/>
      <c r="AF223" s="36"/>
      <c r="AG223" s="36"/>
      <c r="AH223" s="36"/>
      <c r="AI223" s="36"/>
      <c r="AJ223" s="12"/>
      <c r="AK223" s="12"/>
      <c r="AL223" s="12"/>
      <c r="AM223" s="12"/>
      <c r="AN223" s="12"/>
      <c r="AO223" s="12"/>
      <c r="AP223" s="12"/>
      <c r="AQ223" s="12"/>
      <c r="AR223" s="12"/>
      <c r="AS223" s="12"/>
      <c r="AT223" s="12"/>
      <c r="AU223" s="12"/>
      <c r="AV223" s="12"/>
    </row>
    <row r="224" spans="1:48" x14ac:dyDescent="0.35">
      <c r="A224" s="4"/>
      <c r="E224" s="4"/>
      <c r="F224" s="4"/>
      <c r="G224" s="155"/>
      <c r="H224" s="155"/>
      <c r="I224" s="155"/>
      <c r="J224" s="155"/>
      <c r="K224" s="155"/>
      <c r="L224" s="155"/>
      <c r="M224" s="155"/>
      <c r="N224" s="155"/>
      <c r="O224" s="155"/>
      <c r="P224" s="155"/>
      <c r="Q224" s="155"/>
      <c r="R224" s="155"/>
      <c r="S224" s="155"/>
      <c r="T224" s="155"/>
      <c r="U224" s="155"/>
      <c r="V224" s="155"/>
      <c r="W224" s="155"/>
      <c r="X224" s="155"/>
      <c r="Y224" s="155"/>
      <c r="Z224" s="155"/>
      <c r="AA224" s="155"/>
      <c r="AB224" s="67"/>
      <c r="AC224" s="67"/>
      <c r="AD224" s="36"/>
      <c r="AE224" s="36"/>
      <c r="AF224" s="36"/>
      <c r="AG224" s="36"/>
      <c r="AH224" s="36"/>
      <c r="AI224" s="36"/>
      <c r="AJ224" s="12"/>
      <c r="AK224" s="12"/>
      <c r="AL224" s="12"/>
      <c r="AM224" s="12"/>
      <c r="AN224" s="12"/>
      <c r="AO224" s="12"/>
      <c r="AP224" s="12"/>
      <c r="AQ224" s="12"/>
      <c r="AR224" s="12"/>
      <c r="AS224" s="12"/>
      <c r="AT224" s="12"/>
      <c r="AU224" s="12"/>
      <c r="AV224" s="12"/>
    </row>
    <row r="225" spans="1:48" x14ac:dyDescent="0.35">
      <c r="A225" s="4"/>
      <c r="E225" s="4"/>
      <c r="F225" s="4"/>
      <c r="G225" s="155"/>
      <c r="H225" s="155"/>
      <c r="I225" s="155"/>
      <c r="J225" s="155"/>
      <c r="K225" s="155"/>
      <c r="L225" s="155"/>
      <c r="M225" s="155"/>
      <c r="N225" s="155"/>
      <c r="O225" s="155"/>
      <c r="P225" s="155"/>
      <c r="Q225" s="155"/>
      <c r="R225" s="155"/>
      <c r="S225" s="155"/>
      <c r="T225" s="155"/>
      <c r="U225" s="155"/>
      <c r="V225" s="155"/>
      <c r="W225" s="155"/>
      <c r="X225" s="155"/>
      <c r="Y225" s="155"/>
      <c r="Z225" s="155"/>
      <c r="AA225" s="155"/>
      <c r="AB225" s="67"/>
      <c r="AC225" s="67"/>
      <c r="AD225" s="36"/>
      <c r="AE225" s="36"/>
      <c r="AF225" s="36"/>
      <c r="AG225" s="36"/>
      <c r="AH225" s="36"/>
      <c r="AI225" s="36"/>
      <c r="AJ225" s="12"/>
      <c r="AK225" s="12"/>
      <c r="AL225" s="12"/>
      <c r="AM225" s="12"/>
      <c r="AN225" s="12"/>
      <c r="AO225" s="12"/>
      <c r="AP225" s="12"/>
      <c r="AQ225" s="12"/>
      <c r="AR225" s="12"/>
      <c r="AS225" s="12"/>
      <c r="AT225" s="12"/>
      <c r="AU225" s="12"/>
      <c r="AV225" s="12"/>
    </row>
    <row r="226" spans="1:48" x14ac:dyDescent="0.35">
      <c r="A226" s="4"/>
      <c r="E226" s="4"/>
      <c r="F226" s="4"/>
      <c r="G226" s="155"/>
      <c r="H226" s="155"/>
      <c r="I226" s="155"/>
      <c r="J226" s="155"/>
      <c r="K226" s="155"/>
      <c r="L226" s="155"/>
      <c r="M226" s="155"/>
      <c r="N226" s="155"/>
      <c r="O226" s="155"/>
      <c r="P226" s="155"/>
      <c r="Q226" s="155"/>
      <c r="R226" s="155"/>
      <c r="S226" s="155"/>
      <c r="T226" s="155"/>
      <c r="U226" s="155"/>
      <c r="V226" s="155"/>
      <c r="W226" s="155"/>
      <c r="X226" s="155"/>
      <c r="Y226" s="155"/>
      <c r="Z226" s="155"/>
      <c r="AA226" s="155"/>
      <c r="AB226" s="67"/>
      <c r="AC226" s="67"/>
      <c r="AD226" s="36"/>
      <c r="AE226" s="36"/>
      <c r="AF226" s="36"/>
      <c r="AG226" s="36"/>
      <c r="AH226" s="36"/>
      <c r="AI226" s="36"/>
      <c r="AJ226" s="12"/>
      <c r="AK226" s="12"/>
      <c r="AL226" s="12"/>
      <c r="AM226" s="12"/>
      <c r="AN226" s="12"/>
      <c r="AO226" s="12"/>
      <c r="AP226" s="12"/>
      <c r="AQ226" s="12"/>
      <c r="AR226" s="12"/>
      <c r="AS226" s="12"/>
      <c r="AT226" s="12"/>
      <c r="AU226" s="12"/>
      <c r="AV226" s="12"/>
    </row>
    <row r="227" spans="1:48" x14ac:dyDescent="0.35">
      <c r="A227" s="4"/>
      <c r="E227" s="4"/>
      <c r="F227" s="4"/>
      <c r="G227" s="155"/>
      <c r="H227" s="155"/>
      <c r="I227" s="155"/>
      <c r="J227" s="155"/>
      <c r="K227" s="155"/>
      <c r="L227" s="155"/>
      <c r="M227" s="155"/>
      <c r="N227" s="155"/>
      <c r="O227" s="155"/>
      <c r="P227" s="155"/>
      <c r="Q227" s="155"/>
      <c r="R227" s="155"/>
      <c r="S227" s="155"/>
      <c r="T227" s="155"/>
      <c r="U227" s="155"/>
      <c r="V227" s="155"/>
      <c r="W227" s="155"/>
      <c r="X227" s="155"/>
      <c r="Y227" s="155"/>
      <c r="Z227" s="155"/>
      <c r="AA227" s="155"/>
      <c r="AB227" s="67"/>
      <c r="AC227" s="67"/>
      <c r="AD227" s="36"/>
      <c r="AE227" s="36"/>
      <c r="AF227" s="36"/>
      <c r="AG227" s="36"/>
      <c r="AH227" s="36"/>
      <c r="AI227" s="36"/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/>
      <c r="AU227" s="12"/>
      <c r="AV227" s="12"/>
    </row>
    <row r="228" spans="1:48" x14ac:dyDescent="0.35">
      <c r="A228" s="4"/>
      <c r="E228" s="4"/>
      <c r="F228" s="4"/>
      <c r="G228" s="155"/>
      <c r="H228" s="155"/>
      <c r="I228" s="155"/>
      <c r="J228" s="155"/>
      <c r="K228" s="155"/>
      <c r="L228" s="155"/>
      <c r="M228" s="155"/>
      <c r="N228" s="155"/>
      <c r="O228" s="155"/>
      <c r="P228" s="155"/>
      <c r="Q228" s="155"/>
      <c r="R228" s="155"/>
      <c r="S228" s="155"/>
      <c r="T228" s="155"/>
      <c r="U228" s="155"/>
      <c r="V228" s="155"/>
      <c r="W228" s="155"/>
      <c r="X228" s="155"/>
      <c r="Y228" s="155"/>
      <c r="Z228" s="155"/>
      <c r="AA228" s="155"/>
      <c r="AB228" s="67"/>
      <c r="AC228" s="67"/>
      <c r="AD228" s="36"/>
      <c r="AE228" s="36"/>
      <c r="AF228" s="36"/>
      <c r="AG228" s="36"/>
      <c r="AH228" s="36"/>
      <c r="AI228" s="36"/>
      <c r="AJ228" s="12"/>
      <c r="AK228" s="12"/>
      <c r="AL228" s="12"/>
      <c r="AM228" s="12"/>
      <c r="AN228" s="12"/>
      <c r="AO228" s="12"/>
      <c r="AP228" s="12"/>
      <c r="AQ228" s="12"/>
      <c r="AR228" s="12"/>
      <c r="AS228" s="12"/>
      <c r="AT228" s="12"/>
      <c r="AU228" s="12"/>
      <c r="AV228" s="12"/>
    </row>
    <row r="229" spans="1:48" x14ac:dyDescent="0.35">
      <c r="A229" s="4"/>
      <c r="E229" s="4"/>
      <c r="F229" s="4"/>
      <c r="G229" s="155"/>
      <c r="H229" s="155"/>
      <c r="I229" s="155"/>
      <c r="J229" s="155"/>
      <c r="K229" s="155"/>
      <c r="L229" s="155"/>
      <c r="M229" s="155"/>
      <c r="N229" s="155"/>
      <c r="O229" s="155"/>
      <c r="P229" s="155"/>
      <c r="Q229" s="155"/>
      <c r="R229" s="155"/>
      <c r="S229" s="155"/>
      <c r="T229" s="155"/>
      <c r="U229" s="155"/>
      <c r="V229" s="155"/>
      <c r="W229" s="155"/>
      <c r="X229" s="155"/>
      <c r="Y229" s="155"/>
      <c r="Z229" s="155"/>
      <c r="AA229" s="155"/>
      <c r="AB229" s="67"/>
      <c r="AC229" s="67"/>
      <c r="AD229" s="36"/>
      <c r="AE229" s="36"/>
      <c r="AF229" s="36"/>
      <c r="AG229" s="36"/>
      <c r="AH229" s="36"/>
      <c r="AI229" s="36"/>
      <c r="AJ229" s="12"/>
      <c r="AK229" s="12"/>
      <c r="AL229" s="12"/>
      <c r="AM229" s="12"/>
      <c r="AN229" s="12"/>
      <c r="AO229" s="12"/>
      <c r="AP229" s="12"/>
      <c r="AQ229" s="12"/>
      <c r="AR229" s="12"/>
      <c r="AS229" s="12"/>
      <c r="AT229" s="12"/>
      <c r="AU229" s="12"/>
      <c r="AV229" s="12"/>
    </row>
    <row r="230" spans="1:48" x14ac:dyDescent="0.35">
      <c r="A230" s="4"/>
      <c r="E230" s="4"/>
      <c r="F230" s="4"/>
      <c r="G230" s="155"/>
      <c r="H230" s="155"/>
      <c r="I230" s="155"/>
      <c r="J230" s="155"/>
      <c r="K230" s="155"/>
      <c r="L230" s="155"/>
      <c r="M230" s="155"/>
      <c r="N230" s="155"/>
      <c r="O230" s="155"/>
      <c r="P230" s="155"/>
      <c r="Q230" s="155"/>
      <c r="R230" s="155"/>
      <c r="S230" s="155"/>
      <c r="T230" s="155"/>
      <c r="U230" s="155"/>
      <c r="V230" s="155"/>
      <c r="W230" s="155"/>
      <c r="X230" s="155"/>
      <c r="Y230" s="155"/>
      <c r="Z230" s="155"/>
      <c r="AA230" s="155"/>
      <c r="AB230" s="67"/>
      <c r="AC230" s="67"/>
      <c r="AD230" s="36"/>
      <c r="AE230" s="36"/>
      <c r="AF230" s="36"/>
      <c r="AG230" s="36"/>
      <c r="AH230" s="36"/>
      <c r="AI230" s="36"/>
      <c r="AJ230" s="12"/>
      <c r="AK230" s="12"/>
      <c r="AL230" s="12"/>
      <c r="AM230" s="12"/>
      <c r="AN230" s="12"/>
      <c r="AO230" s="12"/>
      <c r="AP230" s="12"/>
      <c r="AQ230" s="12"/>
      <c r="AR230" s="12"/>
      <c r="AS230" s="12"/>
      <c r="AT230" s="12"/>
      <c r="AU230" s="12"/>
      <c r="AV230" s="12"/>
    </row>
    <row r="231" spans="1:48" x14ac:dyDescent="0.35">
      <c r="A231" s="4"/>
      <c r="E231" s="4"/>
      <c r="F231" s="4"/>
      <c r="G231" s="155"/>
      <c r="H231" s="155"/>
      <c r="I231" s="155"/>
      <c r="J231" s="155"/>
      <c r="K231" s="155"/>
      <c r="L231" s="155"/>
      <c r="M231" s="155"/>
      <c r="N231" s="155"/>
      <c r="O231" s="155"/>
      <c r="P231" s="155"/>
      <c r="Q231" s="155"/>
      <c r="R231" s="155"/>
      <c r="S231" s="155"/>
      <c r="T231" s="155"/>
      <c r="U231" s="155"/>
      <c r="V231" s="155"/>
      <c r="W231" s="155"/>
      <c r="X231" s="155"/>
      <c r="Y231" s="155"/>
      <c r="Z231" s="155"/>
      <c r="AA231" s="155"/>
      <c r="AB231" s="67"/>
      <c r="AC231" s="67"/>
      <c r="AD231" s="36"/>
      <c r="AE231" s="36"/>
      <c r="AF231" s="36"/>
      <c r="AG231" s="36"/>
      <c r="AH231" s="36"/>
      <c r="AI231" s="36"/>
      <c r="AJ231" s="12"/>
      <c r="AK231" s="12"/>
      <c r="AL231" s="12"/>
      <c r="AM231" s="12"/>
      <c r="AN231" s="12"/>
      <c r="AO231" s="12"/>
      <c r="AP231" s="12"/>
      <c r="AQ231" s="12"/>
      <c r="AR231" s="12"/>
      <c r="AS231" s="12"/>
      <c r="AT231" s="12"/>
      <c r="AU231" s="12"/>
      <c r="AV231" s="12"/>
    </row>
    <row r="232" spans="1:48" x14ac:dyDescent="0.35">
      <c r="A232" s="4"/>
      <c r="E232" s="4"/>
      <c r="F232" s="4"/>
      <c r="G232" s="155"/>
      <c r="H232" s="155"/>
      <c r="I232" s="155"/>
      <c r="J232" s="155"/>
      <c r="K232" s="155"/>
      <c r="L232" s="155"/>
      <c r="M232" s="155"/>
      <c r="N232" s="155"/>
      <c r="O232" s="155"/>
      <c r="P232" s="155"/>
      <c r="Q232" s="155"/>
      <c r="R232" s="155"/>
      <c r="S232" s="155"/>
      <c r="T232" s="155"/>
      <c r="U232" s="155"/>
      <c r="V232" s="155"/>
      <c r="W232" s="155"/>
      <c r="X232" s="155"/>
      <c r="Y232" s="155"/>
      <c r="Z232" s="155"/>
      <c r="AA232" s="155"/>
      <c r="AB232" s="67"/>
      <c r="AC232" s="67"/>
      <c r="AD232" s="36"/>
      <c r="AE232" s="36"/>
      <c r="AF232" s="36"/>
      <c r="AG232" s="36"/>
      <c r="AH232" s="36"/>
      <c r="AI232" s="36"/>
      <c r="AJ232" s="12"/>
      <c r="AK232" s="12"/>
      <c r="AL232" s="12"/>
      <c r="AM232" s="12"/>
      <c r="AN232" s="12"/>
      <c r="AO232" s="12"/>
      <c r="AP232" s="12"/>
      <c r="AQ232" s="12"/>
      <c r="AR232" s="12"/>
      <c r="AS232" s="12"/>
      <c r="AT232" s="12"/>
      <c r="AU232" s="12"/>
      <c r="AV232" s="12"/>
    </row>
    <row r="233" spans="1:48" x14ac:dyDescent="0.35">
      <c r="A233" s="4"/>
      <c r="E233" s="4"/>
      <c r="F233" s="4"/>
      <c r="G233" s="155"/>
      <c r="H233" s="155"/>
      <c r="I233" s="155"/>
      <c r="J233" s="155"/>
      <c r="K233" s="155"/>
      <c r="L233" s="155"/>
      <c r="M233" s="155"/>
      <c r="N233" s="155"/>
      <c r="O233" s="155"/>
      <c r="P233" s="155"/>
      <c r="Q233" s="155"/>
      <c r="R233" s="155"/>
      <c r="S233" s="155"/>
      <c r="T233" s="155"/>
      <c r="U233" s="155"/>
      <c r="V233" s="155"/>
      <c r="W233" s="155"/>
      <c r="X233" s="155"/>
      <c r="Y233" s="155"/>
      <c r="Z233" s="155"/>
      <c r="AA233" s="155"/>
      <c r="AB233" s="67"/>
      <c r="AC233" s="67"/>
      <c r="AD233" s="36"/>
      <c r="AE233" s="36"/>
      <c r="AF233" s="36"/>
      <c r="AG233" s="36"/>
      <c r="AH233" s="36"/>
      <c r="AI233" s="36"/>
      <c r="AJ233" s="12"/>
      <c r="AK233" s="12"/>
      <c r="AL233" s="12"/>
      <c r="AM233" s="12"/>
      <c r="AN233" s="12"/>
      <c r="AO233" s="12"/>
      <c r="AP233" s="12"/>
      <c r="AQ233" s="12"/>
      <c r="AR233" s="12"/>
      <c r="AS233" s="12"/>
      <c r="AT233" s="12"/>
      <c r="AU233" s="12"/>
      <c r="AV233" s="12"/>
    </row>
    <row r="234" spans="1:48" x14ac:dyDescent="0.35">
      <c r="A234" s="4"/>
      <c r="E234" s="4"/>
      <c r="F234" s="4"/>
      <c r="G234" s="155"/>
      <c r="H234" s="155"/>
      <c r="I234" s="155"/>
      <c r="J234" s="155"/>
      <c r="K234" s="155"/>
      <c r="L234" s="155"/>
      <c r="M234" s="155"/>
      <c r="N234" s="155"/>
      <c r="O234" s="155"/>
      <c r="P234" s="155"/>
      <c r="Q234" s="155"/>
      <c r="R234" s="155"/>
      <c r="S234" s="155"/>
      <c r="T234" s="155"/>
      <c r="U234" s="155"/>
      <c r="V234" s="155"/>
      <c r="W234" s="155"/>
      <c r="X234" s="155"/>
      <c r="Y234" s="155"/>
      <c r="Z234" s="155"/>
      <c r="AA234" s="155"/>
      <c r="AB234" s="67"/>
      <c r="AC234" s="67"/>
      <c r="AD234" s="36"/>
      <c r="AE234" s="36"/>
      <c r="AF234" s="36"/>
      <c r="AG234" s="36"/>
      <c r="AH234" s="36"/>
      <c r="AI234" s="36"/>
      <c r="AJ234" s="12"/>
      <c r="AK234" s="12"/>
      <c r="AL234" s="12"/>
      <c r="AM234" s="12"/>
      <c r="AN234" s="12"/>
      <c r="AO234" s="12"/>
      <c r="AP234" s="12"/>
      <c r="AQ234" s="12"/>
      <c r="AR234" s="12"/>
      <c r="AS234" s="12"/>
      <c r="AT234" s="12"/>
      <c r="AU234" s="12"/>
      <c r="AV234" s="12"/>
    </row>
    <row r="235" spans="1:48" x14ac:dyDescent="0.35">
      <c r="A235" s="4"/>
      <c r="E235" s="4"/>
      <c r="F235" s="4"/>
      <c r="G235" s="155"/>
      <c r="H235" s="155"/>
      <c r="I235" s="155"/>
      <c r="J235" s="155"/>
      <c r="K235" s="155"/>
      <c r="L235" s="155"/>
      <c r="M235" s="155"/>
      <c r="N235" s="155"/>
      <c r="O235" s="155"/>
      <c r="P235" s="155"/>
      <c r="Q235" s="155"/>
      <c r="R235" s="155"/>
      <c r="S235" s="155"/>
      <c r="T235" s="155"/>
      <c r="U235" s="155"/>
      <c r="V235" s="155"/>
      <c r="W235" s="155"/>
      <c r="X235" s="155"/>
      <c r="Y235" s="155"/>
      <c r="Z235" s="155"/>
      <c r="AA235" s="155"/>
      <c r="AB235" s="67"/>
      <c r="AC235" s="67"/>
      <c r="AD235" s="36"/>
      <c r="AE235" s="36"/>
      <c r="AF235" s="36"/>
      <c r="AG235" s="36"/>
      <c r="AH235" s="36"/>
      <c r="AI235" s="36"/>
      <c r="AJ235" s="12"/>
      <c r="AK235" s="12"/>
      <c r="AL235" s="12"/>
      <c r="AM235" s="12"/>
      <c r="AN235" s="12"/>
      <c r="AO235" s="12"/>
      <c r="AP235" s="12"/>
      <c r="AQ235" s="12"/>
      <c r="AR235" s="12"/>
      <c r="AS235" s="12"/>
      <c r="AT235" s="12"/>
      <c r="AU235" s="12"/>
      <c r="AV235" s="12"/>
    </row>
    <row r="236" spans="1:48" x14ac:dyDescent="0.35">
      <c r="A236" s="4"/>
      <c r="E236" s="4"/>
      <c r="F236" s="4"/>
      <c r="G236" s="155"/>
      <c r="H236" s="155"/>
      <c r="I236" s="155"/>
      <c r="J236" s="155"/>
      <c r="K236" s="155"/>
      <c r="L236" s="155"/>
      <c r="M236" s="155"/>
      <c r="N236" s="155"/>
      <c r="O236" s="155"/>
      <c r="P236" s="155"/>
      <c r="Q236" s="155"/>
      <c r="R236" s="155"/>
      <c r="S236" s="155"/>
      <c r="T236" s="155"/>
      <c r="U236" s="155"/>
      <c r="V236" s="155"/>
      <c r="W236" s="155"/>
      <c r="X236" s="155"/>
      <c r="Y236" s="155"/>
      <c r="Z236" s="155"/>
      <c r="AA236" s="155"/>
      <c r="AB236" s="67"/>
      <c r="AC236" s="67"/>
      <c r="AD236" s="36"/>
      <c r="AE236" s="36"/>
      <c r="AF236" s="36"/>
      <c r="AG236" s="36"/>
      <c r="AH236" s="36"/>
      <c r="AI236" s="36"/>
      <c r="AJ236" s="12"/>
      <c r="AK236" s="12"/>
      <c r="AL236" s="12"/>
      <c r="AM236" s="12"/>
      <c r="AN236" s="12"/>
      <c r="AO236" s="12"/>
      <c r="AP236" s="12"/>
      <c r="AQ236" s="12"/>
      <c r="AR236" s="12"/>
      <c r="AS236" s="12"/>
      <c r="AT236" s="12"/>
      <c r="AU236" s="12"/>
      <c r="AV236" s="12"/>
    </row>
    <row r="237" spans="1:48" x14ac:dyDescent="0.35">
      <c r="A237" s="4"/>
      <c r="E237" s="4"/>
      <c r="F237" s="4"/>
      <c r="G237" s="155"/>
      <c r="H237" s="155"/>
      <c r="I237" s="155"/>
      <c r="J237" s="155"/>
      <c r="K237" s="155"/>
      <c r="L237" s="155"/>
      <c r="M237" s="155"/>
      <c r="N237" s="155"/>
      <c r="O237" s="155"/>
      <c r="P237" s="155"/>
      <c r="Q237" s="155"/>
      <c r="R237" s="155"/>
      <c r="S237" s="155"/>
      <c r="T237" s="155"/>
      <c r="U237" s="155"/>
      <c r="V237" s="155"/>
      <c r="W237" s="155"/>
      <c r="X237" s="155"/>
      <c r="Y237" s="155"/>
      <c r="Z237" s="155"/>
      <c r="AA237" s="155"/>
      <c r="AB237" s="67"/>
      <c r="AC237" s="67"/>
      <c r="AD237" s="36"/>
      <c r="AE237" s="36"/>
      <c r="AF237" s="36"/>
      <c r="AG237" s="36"/>
      <c r="AH237" s="36"/>
      <c r="AI237" s="36"/>
      <c r="AJ237" s="12"/>
      <c r="AK237" s="12"/>
      <c r="AL237" s="12"/>
      <c r="AM237" s="12"/>
      <c r="AN237" s="12"/>
      <c r="AO237" s="12"/>
      <c r="AP237" s="12"/>
      <c r="AQ237" s="12"/>
      <c r="AR237" s="12"/>
      <c r="AS237" s="12"/>
      <c r="AT237" s="12"/>
      <c r="AU237" s="12"/>
      <c r="AV237" s="12"/>
    </row>
    <row r="238" spans="1:48" x14ac:dyDescent="0.35">
      <c r="A238" s="4"/>
      <c r="E238" s="4"/>
      <c r="F238" s="4"/>
      <c r="G238" s="155"/>
      <c r="H238" s="155"/>
      <c r="I238" s="155"/>
      <c r="J238" s="155"/>
      <c r="K238" s="155"/>
      <c r="L238" s="155"/>
      <c r="M238" s="155"/>
      <c r="N238" s="155"/>
      <c r="O238" s="155"/>
      <c r="P238" s="155"/>
      <c r="Q238" s="155"/>
      <c r="R238" s="155"/>
      <c r="S238" s="155"/>
      <c r="T238" s="155"/>
      <c r="U238" s="155"/>
      <c r="V238" s="155"/>
      <c r="W238" s="155"/>
      <c r="X238" s="155"/>
      <c r="Y238" s="155"/>
      <c r="Z238" s="155"/>
      <c r="AA238" s="155"/>
      <c r="AB238" s="67"/>
      <c r="AC238" s="67"/>
      <c r="AD238" s="36"/>
      <c r="AE238" s="36"/>
      <c r="AF238" s="36"/>
      <c r="AG238" s="36"/>
      <c r="AH238" s="36"/>
      <c r="AI238" s="36"/>
      <c r="AJ238" s="12"/>
      <c r="AK238" s="12"/>
      <c r="AL238" s="12"/>
      <c r="AM238" s="12"/>
      <c r="AN238" s="12"/>
      <c r="AO238" s="12"/>
      <c r="AP238" s="12"/>
      <c r="AQ238" s="12"/>
      <c r="AR238" s="12"/>
      <c r="AS238" s="12"/>
      <c r="AT238" s="12"/>
      <c r="AU238" s="12"/>
      <c r="AV238" s="12"/>
    </row>
    <row r="239" spans="1:48" x14ac:dyDescent="0.35">
      <c r="A239" s="4"/>
      <c r="E239" s="4"/>
      <c r="F239" s="4"/>
      <c r="G239" s="155"/>
      <c r="H239" s="155"/>
      <c r="I239" s="155"/>
      <c r="J239" s="155"/>
      <c r="K239" s="155"/>
      <c r="L239" s="155"/>
      <c r="M239" s="155"/>
      <c r="N239" s="155"/>
      <c r="O239" s="155"/>
      <c r="P239" s="155"/>
      <c r="Q239" s="155"/>
      <c r="R239" s="155"/>
      <c r="S239" s="155"/>
      <c r="T239" s="155"/>
      <c r="U239" s="155"/>
      <c r="V239" s="155"/>
      <c r="W239" s="155"/>
      <c r="X239" s="155"/>
      <c r="Y239" s="155"/>
      <c r="Z239" s="155"/>
      <c r="AA239" s="155"/>
      <c r="AB239" s="67"/>
      <c r="AC239" s="67"/>
      <c r="AD239" s="36"/>
      <c r="AE239" s="36"/>
      <c r="AF239" s="36"/>
      <c r="AG239" s="36"/>
      <c r="AH239" s="36"/>
      <c r="AI239" s="36"/>
      <c r="AJ239" s="12"/>
      <c r="AK239" s="12"/>
      <c r="AL239" s="12"/>
      <c r="AM239" s="12"/>
      <c r="AN239" s="12"/>
      <c r="AO239" s="12"/>
      <c r="AP239" s="12"/>
      <c r="AQ239" s="12"/>
      <c r="AR239" s="12"/>
      <c r="AS239" s="12"/>
      <c r="AT239" s="12"/>
      <c r="AU239" s="12"/>
      <c r="AV239" s="12"/>
    </row>
    <row r="240" spans="1:48" x14ac:dyDescent="0.35">
      <c r="A240" s="4"/>
      <c r="E240" s="4"/>
      <c r="F240" s="4"/>
      <c r="G240" s="155"/>
      <c r="H240" s="155"/>
      <c r="I240" s="155"/>
      <c r="J240" s="155"/>
      <c r="K240" s="155"/>
      <c r="L240" s="155"/>
      <c r="M240" s="155"/>
      <c r="N240" s="155"/>
      <c r="O240" s="155"/>
      <c r="P240" s="155"/>
      <c r="Q240" s="155"/>
      <c r="R240" s="155"/>
      <c r="S240" s="155"/>
      <c r="T240" s="155"/>
      <c r="U240" s="155"/>
      <c r="V240" s="155"/>
      <c r="W240" s="155"/>
      <c r="X240" s="155"/>
      <c r="Y240" s="155"/>
      <c r="Z240" s="155"/>
      <c r="AA240" s="155"/>
      <c r="AB240" s="67"/>
      <c r="AC240" s="67"/>
      <c r="AD240" s="36"/>
      <c r="AE240" s="36"/>
      <c r="AF240" s="36"/>
      <c r="AG240" s="36"/>
      <c r="AH240" s="36"/>
      <c r="AI240" s="36"/>
      <c r="AJ240" s="12"/>
      <c r="AK240" s="12"/>
      <c r="AL240" s="12"/>
      <c r="AM240" s="12"/>
      <c r="AN240" s="12"/>
      <c r="AO240" s="12"/>
      <c r="AP240" s="12"/>
      <c r="AQ240" s="12"/>
      <c r="AR240" s="12"/>
      <c r="AS240" s="12"/>
      <c r="AT240" s="12"/>
      <c r="AU240" s="12"/>
      <c r="AV240" s="12"/>
    </row>
    <row r="241" spans="1:48" x14ac:dyDescent="0.35">
      <c r="A241" s="4"/>
      <c r="E241" s="4"/>
      <c r="F241" s="4"/>
      <c r="G241" s="155" t="str">
        <f t="shared" ref="G241:P242" ca="1" si="47">_xlfn.LET(_xlpm.a,VLOOKUP(G$134&amp;$E$135&amp;$F241,INDIRECT($E$137),5,FALSE),IF(ISNA(_xlpm.a),"",IF(_xlpm.a&lt;=0.1,"",_xlpm.a)))</f>
        <v/>
      </c>
      <c r="H241" s="155" t="str">
        <f t="shared" ca="1" si="47"/>
        <v/>
      </c>
      <c r="I241" s="155" t="str">
        <f t="shared" ca="1" si="47"/>
        <v/>
      </c>
      <c r="J241" s="155" t="str">
        <f t="shared" ca="1" si="47"/>
        <v/>
      </c>
      <c r="K241" s="155" t="str">
        <f t="shared" ca="1" si="47"/>
        <v/>
      </c>
      <c r="L241" s="155" t="str">
        <f t="shared" ca="1" si="47"/>
        <v/>
      </c>
      <c r="M241" s="155" t="str">
        <f t="shared" ca="1" si="47"/>
        <v/>
      </c>
      <c r="N241" s="155" t="str">
        <f t="shared" ca="1" si="47"/>
        <v/>
      </c>
      <c r="O241" s="155" t="str">
        <f t="shared" ca="1" si="47"/>
        <v/>
      </c>
      <c r="P241" s="155" t="str">
        <f t="shared" ca="1" si="47"/>
        <v/>
      </c>
      <c r="Q241" s="155" t="str">
        <f t="shared" ref="Q241:AA242" ca="1" si="48">_xlfn.LET(_xlpm.a,VLOOKUP(Q$134&amp;$E$135&amp;$F241,INDIRECT($E$137),5,FALSE),IF(ISNA(_xlpm.a),"",IF(_xlpm.a&lt;=0.1,"",_xlpm.a)))</f>
        <v/>
      </c>
      <c r="R241" s="155" t="str">
        <f t="shared" ca="1" si="48"/>
        <v/>
      </c>
      <c r="S241" s="155" t="str">
        <f t="shared" ca="1" si="48"/>
        <v/>
      </c>
      <c r="T241" s="155" t="str">
        <f t="shared" ca="1" si="48"/>
        <v/>
      </c>
      <c r="U241" s="155" t="str">
        <f t="shared" ca="1" si="48"/>
        <v/>
      </c>
      <c r="V241" s="155" t="str">
        <f t="shared" ca="1" si="48"/>
        <v/>
      </c>
      <c r="W241" s="155" t="str">
        <f t="shared" ca="1" si="48"/>
        <v/>
      </c>
      <c r="X241" s="155" t="str">
        <f t="shared" ca="1" si="48"/>
        <v/>
      </c>
      <c r="Y241" s="155" t="str">
        <f t="shared" ca="1" si="48"/>
        <v/>
      </c>
      <c r="Z241" s="155" t="str">
        <f t="shared" ca="1" si="48"/>
        <v/>
      </c>
      <c r="AA241" s="155" t="str">
        <f t="shared" ca="1" si="48"/>
        <v/>
      </c>
      <c r="AB241" s="67"/>
      <c r="AC241" s="67"/>
      <c r="AD241" s="36"/>
      <c r="AE241" s="36"/>
      <c r="AF241" s="36"/>
      <c r="AG241" s="36"/>
      <c r="AH241" s="36"/>
      <c r="AI241" s="36"/>
      <c r="AJ241" s="12"/>
      <c r="AK241" s="12"/>
      <c r="AL241" s="12"/>
      <c r="AM241" s="12"/>
      <c r="AN241" s="12"/>
      <c r="AO241" s="12"/>
      <c r="AP241" s="12"/>
      <c r="AQ241" s="12"/>
      <c r="AR241" s="12"/>
      <c r="AS241" s="12"/>
      <c r="AT241" s="12"/>
      <c r="AU241" s="12"/>
      <c r="AV241" s="12"/>
    </row>
    <row r="242" spans="1:48" x14ac:dyDescent="0.35">
      <c r="A242" s="4"/>
      <c r="E242" s="4"/>
      <c r="F242" s="4"/>
      <c r="G242" s="155" t="str">
        <f t="shared" ca="1" si="47"/>
        <v/>
      </c>
      <c r="H242" s="155" t="str">
        <f t="shared" ca="1" si="47"/>
        <v/>
      </c>
      <c r="I242" s="155" t="str">
        <f t="shared" ca="1" si="47"/>
        <v/>
      </c>
      <c r="J242" s="155" t="str">
        <f t="shared" ca="1" si="47"/>
        <v/>
      </c>
      <c r="K242" s="155" t="str">
        <f t="shared" ca="1" si="47"/>
        <v/>
      </c>
      <c r="L242" s="155" t="str">
        <f t="shared" ca="1" si="47"/>
        <v/>
      </c>
      <c r="M242" s="155" t="str">
        <f t="shared" ca="1" si="47"/>
        <v/>
      </c>
      <c r="N242" s="155" t="str">
        <f t="shared" ca="1" si="47"/>
        <v/>
      </c>
      <c r="O242" s="155" t="str">
        <f t="shared" ca="1" si="47"/>
        <v/>
      </c>
      <c r="P242" s="155" t="str">
        <f t="shared" ca="1" si="47"/>
        <v/>
      </c>
      <c r="Q242" s="155" t="str">
        <f t="shared" ca="1" si="48"/>
        <v/>
      </c>
      <c r="R242" s="155" t="str">
        <f t="shared" ca="1" si="48"/>
        <v/>
      </c>
      <c r="S242" s="155" t="str">
        <f t="shared" ca="1" si="48"/>
        <v/>
      </c>
      <c r="T242" s="155" t="str">
        <f t="shared" ca="1" si="48"/>
        <v/>
      </c>
      <c r="U242" s="155" t="str">
        <f t="shared" ca="1" si="48"/>
        <v/>
      </c>
      <c r="V242" s="155" t="str">
        <f t="shared" ca="1" si="48"/>
        <v/>
      </c>
      <c r="W242" s="155" t="str">
        <f t="shared" ca="1" si="48"/>
        <v/>
      </c>
      <c r="X242" s="155" t="str">
        <f t="shared" ca="1" si="48"/>
        <v/>
      </c>
      <c r="Y242" s="155" t="str">
        <f t="shared" ca="1" si="48"/>
        <v/>
      </c>
      <c r="Z242" s="155" t="str">
        <f t="shared" ca="1" si="48"/>
        <v/>
      </c>
      <c r="AA242" s="155" t="str">
        <f t="shared" ca="1" si="48"/>
        <v/>
      </c>
      <c r="AB242" s="67"/>
      <c r="AC242" s="67"/>
      <c r="AD242" s="36"/>
      <c r="AE242" s="36"/>
      <c r="AF242" s="36"/>
      <c r="AG242" s="36"/>
      <c r="AH242" s="36"/>
      <c r="AI242" s="36"/>
      <c r="AJ242" s="12"/>
      <c r="AK242" s="12"/>
      <c r="AL242" s="12"/>
      <c r="AM242" s="12"/>
      <c r="AN242" s="12"/>
      <c r="AO242" s="12"/>
      <c r="AP242" s="12"/>
      <c r="AQ242" s="12"/>
      <c r="AR242" s="12"/>
      <c r="AS242" s="12"/>
      <c r="AT242" s="12"/>
      <c r="AU242" s="12"/>
      <c r="AV242" s="12"/>
    </row>
    <row r="243" spans="1:48" x14ac:dyDescent="0.35">
      <c r="A243" s="4"/>
      <c r="F243" s="4"/>
      <c r="G243" s="82" t="str">
        <f>IF(ISBLANK(G244),"","'"&amp;RIGHT(G244,2))</f>
        <v>'21</v>
      </c>
      <c r="H243" s="82" t="str">
        <f t="shared" ref="H243:AA243" si="49">IF(ISBLANK(H244),"","'"&amp;RIGHT(H244,2))</f>
        <v>'22</v>
      </c>
      <c r="I243" s="82" t="str">
        <f t="shared" si="49"/>
        <v>'23</v>
      </c>
      <c r="J243" s="82" t="str">
        <f t="shared" si="49"/>
        <v>'24</v>
      </c>
      <c r="K243" s="82" t="str">
        <f t="shared" si="49"/>
        <v>'25</v>
      </c>
      <c r="L243" s="82" t="str">
        <f t="shared" si="49"/>
        <v>'26</v>
      </c>
      <c r="M243" s="82" t="str">
        <f t="shared" si="49"/>
        <v>'27</v>
      </c>
      <c r="N243" s="82" t="str">
        <f t="shared" si="49"/>
        <v>'28</v>
      </c>
      <c r="O243" s="82" t="str">
        <f t="shared" si="49"/>
        <v>'29</v>
      </c>
      <c r="P243" s="82" t="str">
        <f t="shared" si="49"/>
        <v>'30</v>
      </c>
      <c r="Q243" s="82" t="str">
        <f t="shared" si="49"/>
        <v>'31</v>
      </c>
      <c r="R243" s="82" t="str">
        <f t="shared" si="49"/>
        <v>'32</v>
      </c>
      <c r="S243" s="82" t="str">
        <f t="shared" si="49"/>
        <v>'33</v>
      </c>
      <c r="T243" s="82" t="str">
        <f t="shared" si="49"/>
        <v>'34</v>
      </c>
      <c r="U243" s="82" t="str">
        <f t="shared" si="49"/>
        <v>'35</v>
      </c>
      <c r="V243" s="82" t="str">
        <f t="shared" si="49"/>
        <v>'36</v>
      </c>
      <c r="W243" s="82" t="str">
        <f t="shared" si="49"/>
        <v>'37</v>
      </c>
      <c r="X243" s="82" t="str">
        <f t="shared" si="49"/>
        <v>'38</v>
      </c>
      <c r="Y243" s="82" t="str">
        <f t="shared" si="49"/>
        <v>'39</v>
      </c>
      <c r="Z243" s="82" t="str">
        <f t="shared" si="49"/>
        <v>'40</v>
      </c>
      <c r="AA243" s="82" t="str">
        <f t="shared" si="49"/>
        <v>'40</v>
      </c>
      <c r="AB243" s="67"/>
      <c r="AC243" s="67"/>
      <c r="AD243" s="36"/>
      <c r="AE243" s="36"/>
      <c r="AF243" s="36"/>
      <c r="AG243" s="36"/>
      <c r="AH243" s="36"/>
      <c r="AI243" s="36"/>
      <c r="AJ243" s="12"/>
      <c r="AK243" s="12"/>
      <c r="AL243" s="12"/>
      <c r="AM243" s="12"/>
      <c r="AN243" s="12"/>
      <c r="AO243" s="12"/>
      <c r="AP243" s="12"/>
      <c r="AQ243" s="12"/>
      <c r="AR243" s="12"/>
      <c r="AS243" s="12"/>
      <c r="AT243" s="12"/>
      <c r="AU243" s="12"/>
      <c r="AV243" s="12"/>
    </row>
    <row r="244" spans="1:48" x14ac:dyDescent="0.35">
      <c r="A244" s="4"/>
      <c r="E244" s="2">
        <v>2019</v>
      </c>
      <c r="F244" s="10" t="s">
        <v>328</v>
      </c>
      <c r="G244" s="21">
        <f t="shared" ref="G244:AA244" si="50">IF(ISBLANK(G245),"",_xlfn.NUMBERVALUE(MID(G245,4,2))+$E$62-1)</f>
        <v>2021</v>
      </c>
      <c r="H244" s="21">
        <f t="shared" si="50"/>
        <v>2022</v>
      </c>
      <c r="I244" s="21">
        <f t="shared" si="50"/>
        <v>2023</v>
      </c>
      <c r="J244" s="21">
        <f t="shared" si="50"/>
        <v>2024</v>
      </c>
      <c r="K244" s="21">
        <f t="shared" si="50"/>
        <v>2025</v>
      </c>
      <c r="L244" s="21">
        <f t="shared" si="50"/>
        <v>2026</v>
      </c>
      <c r="M244" s="21">
        <f t="shared" si="50"/>
        <v>2027</v>
      </c>
      <c r="N244" s="21">
        <f t="shared" si="50"/>
        <v>2028</v>
      </c>
      <c r="O244" s="21">
        <f t="shared" si="50"/>
        <v>2029</v>
      </c>
      <c r="P244" s="21">
        <f t="shared" si="50"/>
        <v>2030</v>
      </c>
      <c r="Q244" s="21">
        <f t="shared" si="50"/>
        <v>2031</v>
      </c>
      <c r="R244" s="21">
        <f t="shared" si="50"/>
        <v>2032</v>
      </c>
      <c r="S244" s="21">
        <f t="shared" si="50"/>
        <v>2033</v>
      </c>
      <c r="T244" s="21">
        <f t="shared" si="50"/>
        <v>2034</v>
      </c>
      <c r="U244" s="21">
        <f t="shared" si="50"/>
        <v>2035</v>
      </c>
      <c r="V244" s="21">
        <f t="shared" si="50"/>
        <v>2036</v>
      </c>
      <c r="W244" s="21">
        <f t="shared" si="50"/>
        <v>2037</v>
      </c>
      <c r="X244" s="21">
        <f t="shared" si="50"/>
        <v>2038</v>
      </c>
      <c r="Y244" s="21">
        <f t="shared" si="50"/>
        <v>2039</v>
      </c>
      <c r="Z244" s="21">
        <f t="shared" si="50"/>
        <v>2040</v>
      </c>
      <c r="AA244" s="21">
        <f t="shared" si="50"/>
        <v>2040</v>
      </c>
      <c r="AB244" s="67"/>
      <c r="AC244" s="67"/>
      <c r="AD244" s="36"/>
      <c r="AE244" s="36"/>
      <c r="AF244" s="36"/>
      <c r="AG244" s="36"/>
      <c r="AH244" s="36"/>
      <c r="AI244" s="36"/>
      <c r="AJ244" s="12"/>
      <c r="AK244" s="12"/>
      <c r="AL244" s="12"/>
      <c r="AM244" s="12"/>
      <c r="AN244" s="12"/>
      <c r="AO244" s="12"/>
      <c r="AP244" s="12"/>
      <c r="AQ244" s="12"/>
      <c r="AR244" s="12"/>
      <c r="AS244" s="12"/>
      <c r="AT244" s="12"/>
      <c r="AU244" s="12"/>
      <c r="AV244" s="12"/>
    </row>
    <row r="245" spans="1:48" x14ac:dyDescent="0.35">
      <c r="A245" s="4"/>
      <c r="E245" s="71" t="s">
        <v>375</v>
      </c>
      <c r="G245" s="24" t="str">
        <f>G$63</f>
        <v>per3</v>
      </c>
      <c r="H245" s="24" t="str">
        <f t="shared" ref="H245:AA245" si="51">H$63</f>
        <v>per4</v>
      </c>
      <c r="I245" s="24" t="str">
        <f t="shared" si="51"/>
        <v>per5</v>
      </c>
      <c r="J245" s="24" t="str">
        <f t="shared" si="51"/>
        <v>per6</v>
      </c>
      <c r="K245" s="24" t="str">
        <f t="shared" si="51"/>
        <v>per7</v>
      </c>
      <c r="L245" s="24" t="str">
        <f t="shared" si="51"/>
        <v>per8</v>
      </c>
      <c r="M245" s="24" t="str">
        <f t="shared" si="51"/>
        <v>per9</v>
      </c>
      <c r="N245" s="24" t="str">
        <f t="shared" si="51"/>
        <v>per10</v>
      </c>
      <c r="O245" s="24" t="str">
        <f t="shared" si="51"/>
        <v>per11</v>
      </c>
      <c r="P245" s="24" t="str">
        <f t="shared" si="51"/>
        <v>per12</v>
      </c>
      <c r="Q245" s="24" t="str">
        <f t="shared" si="51"/>
        <v>per13</v>
      </c>
      <c r="R245" s="24" t="str">
        <f t="shared" si="51"/>
        <v>per14</v>
      </c>
      <c r="S245" s="24" t="str">
        <f t="shared" si="51"/>
        <v>per15</v>
      </c>
      <c r="T245" s="24" t="str">
        <f t="shared" si="51"/>
        <v>per16</v>
      </c>
      <c r="U245" s="24" t="str">
        <f t="shared" si="51"/>
        <v>per17</v>
      </c>
      <c r="V245" s="24" t="str">
        <f t="shared" si="51"/>
        <v>per18</v>
      </c>
      <c r="W245" s="24" t="str">
        <f t="shared" si="51"/>
        <v>per19</v>
      </c>
      <c r="X245" s="24" t="str">
        <f t="shared" si="51"/>
        <v>per20</v>
      </c>
      <c r="Y245" s="24" t="str">
        <f t="shared" si="51"/>
        <v>per21</v>
      </c>
      <c r="Z245" s="24" t="str">
        <f t="shared" si="51"/>
        <v>per22</v>
      </c>
      <c r="AA245" s="24" t="str">
        <f t="shared" si="51"/>
        <v>per22</v>
      </c>
      <c r="AB245" s="67"/>
      <c r="AC245" s="67"/>
      <c r="AD245" s="36"/>
      <c r="AE245" s="36"/>
      <c r="AF245" s="36"/>
      <c r="AG245" s="36"/>
      <c r="AH245" s="36"/>
      <c r="AI245" s="36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</row>
    <row r="246" spans="1:48" x14ac:dyDescent="0.35">
      <c r="A246" s="4"/>
      <c r="D246" t="s">
        <v>306</v>
      </c>
      <c r="E246" s="2" t="s">
        <v>376</v>
      </c>
      <c r="F246" s="4" t="str" cm="1">
        <f t="array" ref="F246:F256">tblNetActive</f>
        <v>netHo</v>
      </c>
      <c r="G246" s="155" t="str">
        <f t="shared" ref="G246:P256" ca="1" si="52">_xlfn.LET(_xlpm.a,VLOOKUP(G$245&amp;$F246,INDIRECT($E$248),4,FALSE),IF(ISNA(_xlpm.a),"",IF(ISNA(_xlpm.a),"",_xlpm.a)))</f>
        <v/>
      </c>
      <c r="H246" s="155" t="str">
        <f t="shared" ca="1" si="52"/>
        <v/>
      </c>
      <c r="I246" s="155" t="str">
        <f t="shared" ca="1" si="52"/>
        <v/>
      </c>
      <c r="J246" s="155" t="str">
        <f t="shared" ca="1" si="52"/>
        <v/>
      </c>
      <c r="K246" s="155" t="str">
        <f t="shared" ca="1" si="52"/>
        <v/>
      </c>
      <c r="L246" s="155" t="str">
        <f t="shared" ca="1" si="52"/>
        <v/>
      </c>
      <c r="M246" s="155" t="str">
        <f t="shared" ca="1" si="52"/>
        <v/>
      </c>
      <c r="N246" s="155" t="str">
        <f t="shared" ca="1" si="52"/>
        <v/>
      </c>
      <c r="O246" s="155" t="str">
        <f t="shared" ca="1" si="52"/>
        <v/>
      </c>
      <c r="P246" s="155" t="str">
        <f t="shared" ca="1" si="52"/>
        <v/>
      </c>
      <c r="Q246" s="155" t="str">
        <f t="shared" ref="Q246:AA256" ca="1" si="53">_xlfn.LET(_xlpm.a,VLOOKUP(Q$245&amp;$F246,INDIRECT($E$248),4,FALSE),IF(ISNA(_xlpm.a),"",IF(ISNA(_xlpm.a),"",_xlpm.a)))</f>
        <v/>
      </c>
      <c r="R246" s="155" t="str">
        <f t="shared" ca="1" si="53"/>
        <v/>
      </c>
      <c r="S246" s="155" t="str">
        <f t="shared" ca="1" si="53"/>
        <v/>
      </c>
      <c r="T246" s="155" t="str">
        <f t="shared" ca="1" si="53"/>
        <v/>
      </c>
      <c r="U246" s="155" t="str">
        <f t="shared" ca="1" si="53"/>
        <v/>
      </c>
      <c r="V246" s="155" t="str">
        <f t="shared" ca="1" si="53"/>
        <v/>
      </c>
      <c r="W246" s="155" t="str">
        <f t="shared" ca="1" si="53"/>
        <v/>
      </c>
      <c r="X246" s="155" t="str">
        <f t="shared" ca="1" si="53"/>
        <v/>
      </c>
      <c r="Y246" s="155" t="str">
        <f t="shared" ca="1" si="53"/>
        <v/>
      </c>
      <c r="Z246" s="155" t="str">
        <f t="shared" ca="1" si="53"/>
        <v/>
      </c>
      <c r="AA246" s="155" t="str">
        <f t="shared" ca="1" si="53"/>
        <v/>
      </c>
      <c r="AB246" s="67"/>
      <c r="AC246" s="67"/>
      <c r="AD246" s="36"/>
      <c r="AE246" s="36"/>
      <c r="AF246" s="36"/>
      <c r="AG246" s="36"/>
      <c r="AH246" s="36"/>
      <c r="AI246" s="36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</row>
    <row r="247" spans="1:48" x14ac:dyDescent="0.35">
      <c r="A247" s="4"/>
      <c r="D247" t="s">
        <v>304</v>
      </c>
      <c r="E247" t="s">
        <v>377</v>
      </c>
      <c r="F247" s="4" t="str">
        <v>netSt</v>
      </c>
      <c r="G247" s="155" t="str">
        <f t="shared" ca="1" si="52"/>
        <v/>
      </c>
      <c r="H247" s="155" t="str">
        <f t="shared" ca="1" si="52"/>
        <v/>
      </c>
      <c r="I247" s="155" t="str">
        <f t="shared" ca="1" si="52"/>
        <v/>
      </c>
      <c r="J247" s="155" t="str">
        <f t="shared" ca="1" si="52"/>
        <v/>
      </c>
      <c r="K247" s="155" t="str">
        <f t="shared" ca="1" si="52"/>
        <v/>
      </c>
      <c r="L247" s="155" t="str">
        <f t="shared" ca="1" si="52"/>
        <v/>
      </c>
      <c r="M247" s="155" t="str">
        <f t="shared" ca="1" si="52"/>
        <v/>
      </c>
      <c r="N247" s="155" t="str">
        <f t="shared" ca="1" si="52"/>
        <v/>
      </c>
      <c r="O247" s="155" t="str">
        <f t="shared" ca="1" si="52"/>
        <v/>
      </c>
      <c r="P247" s="155" t="str">
        <f t="shared" ca="1" si="52"/>
        <v/>
      </c>
      <c r="Q247" s="155" t="str">
        <f t="shared" ca="1" si="53"/>
        <v/>
      </c>
      <c r="R247" s="155" t="str">
        <f t="shared" ca="1" si="53"/>
        <v/>
      </c>
      <c r="S247" s="155" t="str">
        <f t="shared" ca="1" si="53"/>
        <v/>
      </c>
      <c r="T247" s="155" t="str">
        <f t="shared" ca="1" si="53"/>
        <v/>
      </c>
      <c r="U247" s="155" t="str">
        <f t="shared" ca="1" si="53"/>
        <v/>
      </c>
      <c r="V247" s="155" t="str">
        <f t="shared" ca="1" si="53"/>
        <v/>
      </c>
      <c r="W247" s="155" t="str">
        <f t="shared" ca="1" si="53"/>
        <v/>
      </c>
      <c r="X247" s="155" t="str">
        <f t="shared" ca="1" si="53"/>
        <v/>
      </c>
      <c r="Y247" s="155" t="str">
        <f t="shared" ca="1" si="53"/>
        <v/>
      </c>
      <c r="Z247" s="155" t="str">
        <f t="shared" ca="1" si="53"/>
        <v/>
      </c>
      <c r="AA247" s="155" t="str">
        <f t="shared" ca="1" si="53"/>
        <v/>
      </c>
      <c r="AB247" s="67"/>
      <c r="AC247" s="67"/>
      <c r="AD247" s="36"/>
      <c r="AE247" s="36"/>
      <c r="AF247" s="36"/>
      <c r="AG247" s="36"/>
      <c r="AH247" s="36"/>
      <c r="AI247" s="36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12"/>
    </row>
    <row r="248" spans="1:48" x14ac:dyDescent="0.35">
      <c r="A248" s="4"/>
      <c r="D248" t="s">
        <v>305</v>
      </c>
      <c r="E248" t="str">
        <f>ADDRESS(11,3,4,1,$E247)&amp;":"&amp;ADDRESS(11-1+dNet!$C$2,3-1+5,4,1)</f>
        <v>dNet!C11:G19</v>
      </c>
      <c r="F248" s="4" t="str">
        <v>netMa</v>
      </c>
      <c r="G248" s="155" t="str">
        <f t="shared" ca="1" si="52"/>
        <v/>
      </c>
      <c r="H248" s="155" t="str">
        <f t="shared" ca="1" si="52"/>
        <v/>
      </c>
      <c r="I248" s="155" t="str">
        <f t="shared" ca="1" si="52"/>
        <v/>
      </c>
      <c r="J248" s="155" t="str">
        <f t="shared" ca="1" si="52"/>
        <v/>
      </c>
      <c r="K248" s="155" t="str">
        <f t="shared" ca="1" si="52"/>
        <v/>
      </c>
      <c r="L248" s="155" t="str">
        <f t="shared" ca="1" si="52"/>
        <v/>
      </c>
      <c r="M248" s="155" t="str">
        <f t="shared" ca="1" si="52"/>
        <v/>
      </c>
      <c r="N248" s="155" t="str">
        <f t="shared" ca="1" si="52"/>
        <v/>
      </c>
      <c r="O248" s="155" t="str">
        <f t="shared" ca="1" si="52"/>
        <v/>
      </c>
      <c r="P248" s="155" t="str">
        <f t="shared" ca="1" si="52"/>
        <v/>
      </c>
      <c r="Q248" s="155" t="str">
        <f t="shared" ca="1" si="53"/>
        <v/>
      </c>
      <c r="R248" s="155" t="str">
        <f t="shared" ca="1" si="53"/>
        <v/>
      </c>
      <c r="S248" s="155" t="str">
        <f t="shared" ca="1" si="53"/>
        <v/>
      </c>
      <c r="T248" s="155" t="str">
        <f t="shared" ca="1" si="53"/>
        <v/>
      </c>
      <c r="U248" s="155" t="str">
        <f t="shared" ca="1" si="53"/>
        <v/>
      </c>
      <c r="V248" s="155" t="str">
        <f t="shared" ca="1" si="53"/>
        <v/>
      </c>
      <c r="W248" s="155" t="str">
        <f t="shared" ca="1" si="53"/>
        <v/>
      </c>
      <c r="X248" s="155" t="str">
        <f t="shared" ca="1" si="53"/>
        <v/>
      </c>
      <c r="Y248" s="155" t="str">
        <f t="shared" ca="1" si="53"/>
        <v/>
      </c>
      <c r="Z248" s="155" t="str">
        <f t="shared" ca="1" si="53"/>
        <v/>
      </c>
      <c r="AA248" s="155" t="str">
        <f t="shared" ca="1" si="53"/>
        <v/>
      </c>
      <c r="AB248" s="67"/>
      <c r="AC248" s="67"/>
      <c r="AD248" s="36"/>
      <c r="AE248" s="36"/>
      <c r="AF248" s="36"/>
      <c r="AG248" s="36"/>
      <c r="AH248" s="36"/>
      <c r="AI248" s="36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12"/>
      <c r="AV248" s="12"/>
    </row>
    <row r="249" spans="1:48" x14ac:dyDescent="0.35">
      <c r="A249" s="4"/>
      <c r="E249" s="4"/>
      <c r="F249" s="4">
        <v>0</v>
      </c>
      <c r="G249" s="155" t="str">
        <f t="shared" ca="1" si="52"/>
        <v/>
      </c>
      <c r="H249" s="155" t="str">
        <f t="shared" ca="1" si="52"/>
        <v/>
      </c>
      <c r="I249" s="155" t="str">
        <f t="shared" ca="1" si="52"/>
        <v/>
      </c>
      <c r="J249" s="155" t="str">
        <f t="shared" ca="1" si="52"/>
        <v/>
      </c>
      <c r="K249" s="155" t="str">
        <f t="shared" ca="1" si="52"/>
        <v/>
      </c>
      <c r="L249" s="155" t="str">
        <f t="shared" ca="1" si="52"/>
        <v/>
      </c>
      <c r="M249" s="155" t="str">
        <f t="shared" ca="1" si="52"/>
        <v/>
      </c>
      <c r="N249" s="155" t="str">
        <f t="shared" ca="1" si="52"/>
        <v/>
      </c>
      <c r="O249" s="155" t="str">
        <f t="shared" ca="1" si="52"/>
        <v/>
      </c>
      <c r="P249" s="155" t="str">
        <f t="shared" ca="1" si="52"/>
        <v/>
      </c>
      <c r="Q249" s="155" t="str">
        <f t="shared" ca="1" si="53"/>
        <v/>
      </c>
      <c r="R249" s="155" t="str">
        <f t="shared" ca="1" si="53"/>
        <v/>
      </c>
      <c r="S249" s="155" t="str">
        <f t="shared" ca="1" si="53"/>
        <v/>
      </c>
      <c r="T249" s="155" t="str">
        <f t="shared" ca="1" si="53"/>
        <v/>
      </c>
      <c r="U249" s="155" t="str">
        <f t="shared" ca="1" si="53"/>
        <v/>
      </c>
      <c r="V249" s="155" t="str">
        <f t="shared" ca="1" si="53"/>
        <v/>
      </c>
      <c r="W249" s="155" t="str">
        <f t="shared" ca="1" si="53"/>
        <v/>
      </c>
      <c r="X249" s="155" t="str">
        <f t="shared" ca="1" si="53"/>
        <v/>
      </c>
      <c r="Y249" s="155" t="str">
        <f t="shared" ca="1" si="53"/>
        <v/>
      </c>
      <c r="Z249" s="155" t="str">
        <f t="shared" ca="1" si="53"/>
        <v/>
      </c>
      <c r="AA249" s="155" t="str">
        <f t="shared" ca="1" si="53"/>
        <v/>
      </c>
      <c r="AB249" s="67"/>
      <c r="AC249" s="67"/>
      <c r="AD249" s="36"/>
      <c r="AE249" s="36"/>
      <c r="AF249" s="36"/>
      <c r="AG249" s="36"/>
      <c r="AH249" s="36"/>
      <c r="AI249" s="36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12"/>
      <c r="AU249" s="12"/>
      <c r="AV249" s="12"/>
    </row>
    <row r="250" spans="1:48" x14ac:dyDescent="0.35">
      <c r="A250" s="4"/>
      <c r="E250" s="4"/>
      <c r="F250" s="4">
        <v>0</v>
      </c>
      <c r="G250" s="155" t="str">
        <f t="shared" ca="1" si="52"/>
        <v/>
      </c>
      <c r="H250" s="155" t="str">
        <f t="shared" ca="1" si="52"/>
        <v/>
      </c>
      <c r="I250" s="155" t="str">
        <f t="shared" ca="1" si="52"/>
        <v/>
      </c>
      <c r="J250" s="155" t="str">
        <f t="shared" ca="1" si="52"/>
        <v/>
      </c>
      <c r="K250" s="155" t="str">
        <f t="shared" ca="1" si="52"/>
        <v/>
      </c>
      <c r="L250" s="155" t="str">
        <f t="shared" ca="1" si="52"/>
        <v/>
      </c>
      <c r="M250" s="155" t="str">
        <f t="shared" ca="1" si="52"/>
        <v/>
      </c>
      <c r="N250" s="155" t="str">
        <f t="shared" ca="1" si="52"/>
        <v/>
      </c>
      <c r="O250" s="155" t="str">
        <f t="shared" ca="1" si="52"/>
        <v/>
      </c>
      <c r="P250" s="155" t="str">
        <f t="shared" ca="1" si="52"/>
        <v/>
      </c>
      <c r="Q250" s="155" t="str">
        <f t="shared" ca="1" si="53"/>
        <v/>
      </c>
      <c r="R250" s="155" t="str">
        <f t="shared" ca="1" si="53"/>
        <v/>
      </c>
      <c r="S250" s="155" t="str">
        <f t="shared" ca="1" si="53"/>
        <v/>
      </c>
      <c r="T250" s="155" t="str">
        <f t="shared" ca="1" si="53"/>
        <v/>
      </c>
      <c r="U250" s="155" t="str">
        <f t="shared" ca="1" si="53"/>
        <v/>
      </c>
      <c r="V250" s="155" t="str">
        <f t="shared" ca="1" si="53"/>
        <v/>
      </c>
      <c r="W250" s="155" t="str">
        <f t="shared" ca="1" si="53"/>
        <v/>
      </c>
      <c r="X250" s="155" t="str">
        <f t="shared" ca="1" si="53"/>
        <v/>
      </c>
      <c r="Y250" s="155" t="str">
        <f t="shared" ca="1" si="53"/>
        <v/>
      </c>
      <c r="Z250" s="155" t="str">
        <f t="shared" ca="1" si="53"/>
        <v/>
      </c>
      <c r="AA250" s="155" t="str">
        <f t="shared" ca="1" si="53"/>
        <v/>
      </c>
      <c r="AB250" s="67"/>
      <c r="AC250" s="67"/>
      <c r="AD250" s="36"/>
      <c r="AE250" s="36"/>
      <c r="AF250" s="36"/>
      <c r="AG250" s="36"/>
      <c r="AH250" s="36"/>
      <c r="AI250" s="36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12"/>
      <c r="AU250" s="12"/>
      <c r="AV250" s="12"/>
    </row>
    <row r="251" spans="1:48" x14ac:dyDescent="0.35">
      <c r="A251" s="4"/>
      <c r="E251" s="4"/>
      <c r="F251" s="4">
        <v>0</v>
      </c>
      <c r="G251" s="155" t="str">
        <f t="shared" ca="1" si="52"/>
        <v/>
      </c>
      <c r="H251" s="155" t="str">
        <f t="shared" ca="1" si="52"/>
        <v/>
      </c>
      <c r="I251" s="155" t="str">
        <f t="shared" ca="1" si="52"/>
        <v/>
      </c>
      <c r="J251" s="155" t="str">
        <f t="shared" ca="1" si="52"/>
        <v/>
      </c>
      <c r="K251" s="155" t="str">
        <f t="shared" ca="1" si="52"/>
        <v/>
      </c>
      <c r="L251" s="155" t="str">
        <f t="shared" ca="1" si="52"/>
        <v/>
      </c>
      <c r="M251" s="155" t="str">
        <f t="shared" ca="1" si="52"/>
        <v/>
      </c>
      <c r="N251" s="155" t="str">
        <f t="shared" ca="1" si="52"/>
        <v/>
      </c>
      <c r="O251" s="155" t="str">
        <f t="shared" ca="1" si="52"/>
        <v/>
      </c>
      <c r="P251" s="155" t="str">
        <f t="shared" ca="1" si="52"/>
        <v/>
      </c>
      <c r="Q251" s="155" t="str">
        <f t="shared" ca="1" si="53"/>
        <v/>
      </c>
      <c r="R251" s="155" t="str">
        <f t="shared" ca="1" si="53"/>
        <v/>
      </c>
      <c r="S251" s="155" t="str">
        <f t="shared" ca="1" si="53"/>
        <v/>
      </c>
      <c r="T251" s="155" t="str">
        <f t="shared" ca="1" si="53"/>
        <v/>
      </c>
      <c r="U251" s="155" t="str">
        <f t="shared" ca="1" si="53"/>
        <v/>
      </c>
      <c r="V251" s="155" t="str">
        <f t="shared" ca="1" si="53"/>
        <v/>
      </c>
      <c r="W251" s="155" t="str">
        <f t="shared" ca="1" si="53"/>
        <v/>
      </c>
      <c r="X251" s="155" t="str">
        <f t="shared" ca="1" si="53"/>
        <v/>
      </c>
      <c r="Y251" s="155" t="str">
        <f t="shared" ca="1" si="53"/>
        <v/>
      </c>
      <c r="Z251" s="155" t="str">
        <f t="shared" ca="1" si="53"/>
        <v/>
      </c>
      <c r="AA251" s="155" t="str">
        <f t="shared" ca="1" si="53"/>
        <v/>
      </c>
      <c r="AB251" s="67"/>
      <c r="AC251" s="67"/>
      <c r="AD251" s="36"/>
      <c r="AE251" s="36"/>
      <c r="AF251" s="36"/>
      <c r="AG251" s="36"/>
      <c r="AH251" s="36"/>
      <c r="AI251" s="36"/>
      <c r="AJ251" s="12"/>
      <c r="AK251" s="12"/>
      <c r="AL251" s="12"/>
      <c r="AM251" s="12"/>
      <c r="AN251" s="12"/>
      <c r="AO251" s="12"/>
      <c r="AP251" s="12"/>
      <c r="AQ251" s="12"/>
      <c r="AR251" s="12"/>
      <c r="AS251" s="12"/>
      <c r="AT251" s="12"/>
      <c r="AU251" s="12"/>
      <c r="AV251" s="12"/>
    </row>
    <row r="252" spans="1:48" x14ac:dyDescent="0.35">
      <c r="A252" s="4"/>
      <c r="E252" s="4"/>
      <c r="F252" s="4">
        <v>0</v>
      </c>
      <c r="G252" s="155" t="str">
        <f t="shared" ca="1" si="52"/>
        <v/>
      </c>
      <c r="H252" s="155" t="str">
        <f t="shared" ca="1" si="52"/>
        <v/>
      </c>
      <c r="I252" s="155" t="str">
        <f t="shared" ca="1" si="52"/>
        <v/>
      </c>
      <c r="J252" s="155" t="str">
        <f t="shared" ca="1" si="52"/>
        <v/>
      </c>
      <c r="K252" s="155" t="str">
        <f t="shared" ca="1" si="52"/>
        <v/>
      </c>
      <c r="L252" s="155" t="str">
        <f t="shared" ca="1" si="52"/>
        <v/>
      </c>
      <c r="M252" s="155" t="str">
        <f t="shared" ca="1" si="52"/>
        <v/>
      </c>
      <c r="N252" s="155" t="str">
        <f t="shared" ca="1" si="52"/>
        <v/>
      </c>
      <c r="O252" s="155" t="str">
        <f t="shared" ca="1" si="52"/>
        <v/>
      </c>
      <c r="P252" s="155" t="str">
        <f t="shared" ca="1" si="52"/>
        <v/>
      </c>
      <c r="Q252" s="155" t="str">
        <f t="shared" ca="1" si="53"/>
        <v/>
      </c>
      <c r="R252" s="155" t="str">
        <f t="shared" ca="1" si="53"/>
        <v/>
      </c>
      <c r="S252" s="155" t="str">
        <f t="shared" ca="1" si="53"/>
        <v/>
      </c>
      <c r="T252" s="155" t="str">
        <f t="shared" ca="1" si="53"/>
        <v/>
      </c>
      <c r="U252" s="155" t="str">
        <f t="shared" ca="1" si="53"/>
        <v/>
      </c>
      <c r="V252" s="155" t="str">
        <f t="shared" ca="1" si="53"/>
        <v/>
      </c>
      <c r="W252" s="155" t="str">
        <f t="shared" ca="1" si="53"/>
        <v/>
      </c>
      <c r="X252" s="155" t="str">
        <f t="shared" ca="1" si="53"/>
        <v/>
      </c>
      <c r="Y252" s="155" t="str">
        <f t="shared" ca="1" si="53"/>
        <v/>
      </c>
      <c r="Z252" s="155" t="str">
        <f t="shared" ca="1" si="53"/>
        <v/>
      </c>
      <c r="AA252" s="155" t="str">
        <f t="shared" ca="1" si="53"/>
        <v/>
      </c>
      <c r="AB252" s="67"/>
      <c r="AC252" s="67"/>
      <c r="AD252" s="36"/>
      <c r="AE252" s="36"/>
      <c r="AF252" s="36"/>
      <c r="AG252" s="36"/>
      <c r="AH252" s="36"/>
      <c r="AI252" s="36"/>
      <c r="AJ252" s="12"/>
      <c r="AK252" s="12"/>
      <c r="AL252" s="12"/>
      <c r="AM252" s="12"/>
      <c r="AN252" s="12"/>
      <c r="AO252" s="12"/>
      <c r="AP252" s="12"/>
      <c r="AQ252" s="12"/>
      <c r="AR252" s="12"/>
      <c r="AS252" s="12"/>
      <c r="AT252" s="12"/>
      <c r="AU252" s="12"/>
      <c r="AV252" s="12"/>
    </row>
    <row r="253" spans="1:48" x14ac:dyDescent="0.35">
      <c r="A253" s="4"/>
      <c r="E253" s="4"/>
      <c r="F253" s="4">
        <v>0</v>
      </c>
      <c r="G253" s="155" t="str">
        <f t="shared" ca="1" si="52"/>
        <v/>
      </c>
      <c r="H253" s="155" t="str">
        <f t="shared" ca="1" si="52"/>
        <v/>
      </c>
      <c r="I253" s="155" t="str">
        <f t="shared" ca="1" si="52"/>
        <v/>
      </c>
      <c r="J253" s="155" t="str">
        <f t="shared" ca="1" si="52"/>
        <v/>
      </c>
      <c r="K253" s="155" t="str">
        <f t="shared" ca="1" si="52"/>
        <v/>
      </c>
      <c r="L253" s="155" t="str">
        <f t="shared" ca="1" si="52"/>
        <v/>
      </c>
      <c r="M253" s="155" t="str">
        <f t="shared" ca="1" si="52"/>
        <v/>
      </c>
      <c r="N253" s="155" t="str">
        <f t="shared" ca="1" si="52"/>
        <v/>
      </c>
      <c r="O253" s="155" t="str">
        <f t="shared" ca="1" si="52"/>
        <v/>
      </c>
      <c r="P253" s="155" t="str">
        <f t="shared" ca="1" si="52"/>
        <v/>
      </c>
      <c r="Q253" s="155" t="str">
        <f t="shared" ca="1" si="53"/>
        <v/>
      </c>
      <c r="R253" s="155" t="str">
        <f t="shared" ca="1" si="53"/>
        <v/>
      </c>
      <c r="S253" s="155" t="str">
        <f t="shared" ca="1" si="53"/>
        <v/>
      </c>
      <c r="T253" s="155" t="str">
        <f t="shared" ca="1" si="53"/>
        <v/>
      </c>
      <c r="U253" s="155" t="str">
        <f t="shared" ca="1" si="53"/>
        <v/>
      </c>
      <c r="V253" s="155" t="str">
        <f t="shared" ca="1" si="53"/>
        <v/>
      </c>
      <c r="W253" s="155" t="str">
        <f t="shared" ca="1" si="53"/>
        <v/>
      </c>
      <c r="X253" s="155" t="str">
        <f t="shared" ca="1" si="53"/>
        <v/>
      </c>
      <c r="Y253" s="155" t="str">
        <f t="shared" ca="1" si="53"/>
        <v/>
      </c>
      <c r="Z253" s="155" t="str">
        <f t="shared" ca="1" si="53"/>
        <v/>
      </c>
      <c r="AA253" s="155" t="str">
        <f t="shared" ca="1" si="53"/>
        <v/>
      </c>
      <c r="AB253" s="67"/>
      <c r="AC253" s="67"/>
      <c r="AD253" s="36"/>
      <c r="AE253" s="36"/>
      <c r="AF253" s="36"/>
      <c r="AG253" s="36"/>
      <c r="AH253" s="36"/>
      <c r="AI253" s="36"/>
      <c r="AJ253" s="12"/>
      <c r="AK253" s="12"/>
      <c r="AL253" s="12"/>
      <c r="AM253" s="12"/>
      <c r="AN253" s="12"/>
      <c r="AO253" s="12"/>
      <c r="AP253" s="12"/>
      <c r="AQ253" s="12"/>
      <c r="AR253" s="12"/>
      <c r="AS253" s="12"/>
      <c r="AT253" s="12"/>
      <c r="AU253" s="12"/>
      <c r="AV253" s="12"/>
    </row>
    <row r="254" spans="1:48" x14ac:dyDescent="0.35">
      <c r="A254" s="4"/>
      <c r="E254" s="4"/>
      <c r="F254" s="4">
        <v>0</v>
      </c>
      <c r="G254" s="155" t="str">
        <f t="shared" ca="1" si="52"/>
        <v/>
      </c>
      <c r="H254" s="155" t="str">
        <f t="shared" ca="1" si="52"/>
        <v/>
      </c>
      <c r="I254" s="155" t="str">
        <f t="shared" ca="1" si="52"/>
        <v/>
      </c>
      <c r="J254" s="155" t="str">
        <f t="shared" ca="1" si="52"/>
        <v/>
      </c>
      <c r="K254" s="155" t="str">
        <f t="shared" ca="1" si="52"/>
        <v/>
      </c>
      <c r="L254" s="155" t="str">
        <f t="shared" ca="1" si="52"/>
        <v/>
      </c>
      <c r="M254" s="155" t="str">
        <f t="shared" ca="1" si="52"/>
        <v/>
      </c>
      <c r="N254" s="155" t="str">
        <f t="shared" ca="1" si="52"/>
        <v/>
      </c>
      <c r="O254" s="155" t="str">
        <f t="shared" ca="1" si="52"/>
        <v/>
      </c>
      <c r="P254" s="155" t="str">
        <f t="shared" ca="1" si="52"/>
        <v/>
      </c>
      <c r="Q254" s="155" t="str">
        <f t="shared" ca="1" si="53"/>
        <v/>
      </c>
      <c r="R254" s="155" t="str">
        <f t="shared" ca="1" si="53"/>
        <v/>
      </c>
      <c r="S254" s="155" t="str">
        <f t="shared" ca="1" si="53"/>
        <v/>
      </c>
      <c r="T254" s="155" t="str">
        <f t="shared" ca="1" si="53"/>
        <v/>
      </c>
      <c r="U254" s="155" t="str">
        <f t="shared" ca="1" si="53"/>
        <v/>
      </c>
      <c r="V254" s="155" t="str">
        <f t="shared" ca="1" si="53"/>
        <v/>
      </c>
      <c r="W254" s="155" t="str">
        <f t="shared" ca="1" si="53"/>
        <v/>
      </c>
      <c r="X254" s="155" t="str">
        <f t="shared" ca="1" si="53"/>
        <v/>
      </c>
      <c r="Y254" s="155" t="str">
        <f t="shared" ca="1" si="53"/>
        <v/>
      </c>
      <c r="Z254" s="155" t="str">
        <f t="shared" ca="1" si="53"/>
        <v/>
      </c>
      <c r="AA254" s="155" t="str">
        <f t="shared" ca="1" si="53"/>
        <v/>
      </c>
      <c r="AB254" s="67"/>
      <c r="AC254" s="67"/>
      <c r="AD254" s="36"/>
      <c r="AE254" s="36"/>
      <c r="AF254" s="36"/>
      <c r="AG254" s="36"/>
      <c r="AH254" s="36"/>
      <c r="AI254" s="36"/>
      <c r="AJ254" s="12"/>
      <c r="AK254" s="12"/>
      <c r="AL254" s="12"/>
      <c r="AM254" s="12"/>
      <c r="AN254" s="12"/>
      <c r="AO254" s="12"/>
      <c r="AP254" s="12"/>
      <c r="AQ254" s="12"/>
      <c r="AR254" s="12"/>
      <c r="AS254" s="12"/>
      <c r="AT254" s="12"/>
      <c r="AU254" s="12"/>
      <c r="AV254" s="12"/>
    </row>
    <row r="255" spans="1:48" x14ac:dyDescent="0.35">
      <c r="A255" s="4"/>
      <c r="E255" s="4"/>
      <c r="F255" s="4">
        <v>0</v>
      </c>
      <c r="G255" s="155" t="str">
        <f t="shared" ca="1" si="52"/>
        <v/>
      </c>
      <c r="H255" s="155" t="str">
        <f t="shared" ca="1" si="52"/>
        <v/>
      </c>
      <c r="I255" s="155" t="str">
        <f t="shared" ca="1" si="52"/>
        <v/>
      </c>
      <c r="J255" s="155" t="str">
        <f t="shared" ca="1" si="52"/>
        <v/>
      </c>
      <c r="K255" s="155" t="str">
        <f t="shared" ca="1" si="52"/>
        <v/>
      </c>
      <c r="L255" s="155" t="str">
        <f t="shared" ca="1" si="52"/>
        <v/>
      </c>
      <c r="M255" s="155" t="str">
        <f t="shared" ca="1" si="52"/>
        <v/>
      </c>
      <c r="N255" s="155" t="str">
        <f t="shared" ca="1" si="52"/>
        <v/>
      </c>
      <c r="O255" s="155" t="str">
        <f t="shared" ca="1" si="52"/>
        <v/>
      </c>
      <c r="P255" s="155" t="str">
        <f t="shared" ca="1" si="52"/>
        <v/>
      </c>
      <c r="Q255" s="155" t="str">
        <f t="shared" ca="1" si="53"/>
        <v/>
      </c>
      <c r="R255" s="155" t="str">
        <f t="shared" ca="1" si="53"/>
        <v/>
      </c>
      <c r="S255" s="155" t="str">
        <f t="shared" ca="1" si="53"/>
        <v/>
      </c>
      <c r="T255" s="155" t="str">
        <f t="shared" ca="1" si="53"/>
        <v/>
      </c>
      <c r="U255" s="155" t="str">
        <f t="shared" ca="1" si="53"/>
        <v/>
      </c>
      <c r="V255" s="155" t="str">
        <f t="shared" ca="1" si="53"/>
        <v/>
      </c>
      <c r="W255" s="155" t="str">
        <f t="shared" ca="1" si="53"/>
        <v/>
      </c>
      <c r="X255" s="155" t="str">
        <f t="shared" ca="1" si="53"/>
        <v/>
      </c>
      <c r="Y255" s="155" t="str">
        <f t="shared" ca="1" si="53"/>
        <v/>
      </c>
      <c r="Z255" s="155" t="str">
        <f t="shared" ca="1" si="53"/>
        <v/>
      </c>
      <c r="AA255" s="155" t="str">
        <f t="shared" ca="1" si="53"/>
        <v/>
      </c>
      <c r="AB255" s="67"/>
      <c r="AC255" s="67"/>
      <c r="AD255" s="36"/>
      <c r="AE255" s="36"/>
      <c r="AF255" s="36"/>
      <c r="AG255" s="36"/>
      <c r="AH255" s="36"/>
      <c r="AI255" s="36"/>
      <c r="AJ255" s="12"/>
      <c r="AK255" s="12"/>
      <c r="AL255" s="12"/>
      <c r="AM255" s="12"/>
      <c r="AN255" s="12"/>
      <c r="AO255" s="12"/>
      <c r="AP255" s="12"/>
      <c r="AQ255" s="12"/>
      <c r="AR255" s="12"/>
      <c r="AS255" s="12"/>
      <c r="AT255" s="12"/>
      <c r="AU255" s="12"/>
      <c r="AV255" s="12"/>
    </row>
    <row r="256" spans="1:48" x14ac:dyDescent="0.35">
      <c r="A256" s="4"/>
      <c r="E256" s="4"/>
      <c r="F256" s="4">
        <v>0</v>
      </c>
      <c r="G256" s="155" t="str">
        <f t="shared" ca="1" si="52"/>
        <v/>
      </c>
      <c r="H256" s="155" t="str">
        <f t="shared" ca="1" si="52"/>
        <v/>
      </c>
      <c r="I256" s="155" t="str">
        <f t="shared" ca="1" si="52"/>
        <v/>
      </c>
      <c r="J256" s="155" t="str">
        <f t="shared" ca="1" si="52"/>
        <v/>
      </c>
      <c r="K256" s="155" t="str">
        <f t="shared" ca="1" si="52"/>
        <v/>
      </c>
      <c r="L256" s="155" t="str">
        <f t="shared" ca="1" si="52"/>
        <v/>
      </c>
      <c r="M256" s="155" t="str">
        <f t="shared" ca="1" si="52"/>
        <v/>
      </c>
      <c r="N256" s="155" t="str">
        <f t="shared" ca="1" si="52"/>
        <v/>
      </c>
      <c r="O256" s="155" t="str">
        <f t="shared" ca="1" si="52"/>
        <v/>
      </c>
      <c r="P256" s="155" t="str">
        <f t="shared" ca="1" si="52"/>
        <v/>
      </c>
      <c r="Q256" s="155" t="str">
        <f t="shared" ca="1" si="53"/>
        <v/>
      </c>
      <c r="R256" s="155" t="str">
        <f t="shared" ca="1" si="53"/>
        <v/>
      </c>
      <c r="S256" s="155" t="str">
        <f t="shared" ca="1" si="53"/>
        <v/>
      </c>
      <c r="T256" s="155" t="str">
        <f t="shared" ca="1" si="53"/>
        <v/>
      </c>
      <c r="U256" s="155" t="str">
        <f t="shared" ca="1" si="53"/>
        <v/>
      </c>
      <c r="V256" s="155" t="str">
        <f t="shared" ca="1" si="53"/>
        <v/>
      </c>
      <c r="W256" s="155" t="str">
        <f t="shared" ca="1" si="53"/>
        <v/>
      </c>
      <c r="X256" s="155" t="str">
        <f t="shared" ca="1" si="53"/>
        <v/>
      </c>
      <c r="Y256" s="155" t="str">
        <f t="shared" ca="1" si="53"/>
        <v/>
      </c>
      <c r="Z256" s="155" t="str">
        <f t="shared" ca="1" si="53"/>
        <v/>
      </c>
      <c r="AA256" s="155" t="str">
        <f t="shared" ca="1" si="53"/>
        <v/>
      </c>
      <c r="AB256" s="67"/>
      <c r="AC256" s="67"/>
      <c r="AD256" s="36"/>
      <c r="AE256" s="36"/>
      <c r="AF256" s="36"/>
      <c r="AG256" s="36"/>
      <c r="AH256" s="36"/>
      <c r="AI256" s="36"/>
      <c r="AJ256" s="12"/>
      <c r="AK256" s="12"/>
      <c r="AL256" s="12"/>
      <c r="AM256" s="12"/>
      <c r="AN256" s="12"/>
      <c r="AO256" s="12"/>
      <c r="AP256" s="12"/>
      <c r="AQ256" s="12"/>
      <c r="AR256" s="12"/>
      <c r="AS256" s="12"/>
      <c r="AT256" s="12"/>
      <c r="AU256" s="12"/>
      <c r="AV256" s="12"/>
    </row>
    <row r="257" spans="1:48" x14ac:dyDescent="0.35">
      <c r="A257" s="4"/>
      <c r="E257" s="4"/>
      <c r="F257" s="4"/>
      <c r="G257" s="155"/>
      <c r="H257" s="155"/>
      <c r="I257" s="155"/>
      <c r="J257" s="155"/>
      <c r="K257" s="155"/>
      <c r="L257" s="155"/>
      <c r="M257" s="155"/>
      <c r="N257" s="155"/>
      <c r="O257" s="155"/>
      <c r="P257" s="155"/>
      <c r="Q257" s="155"/>
      <c r="R257" s="155"/>
      <c r="S257" s="155"/>
      <c r="T257" s="155"/>
      <c r="U257" s="155"/>
      <c r="V257" s="155"/>
      <c r="W257" s="155"/>
      <c r="X257" s="155"/>
      <c r="Y257" s="155"/>
      <c r="Z257" s="155"/>
      <c r="AA257" s="155"/>
      <c r="AB257" s="67"/>
      <c r="AC257" s="67"/>
      <c r="AD257" s="36"/>
      <c r="AE257" s="36"/>
      <c r="AF257" s="36"/>
      <c r="AG257" s="36"/>
      <c r="AH257" s="36"/>
      <c r="AI257" s="36"/>
      <c r="AJ257" s="12"/>
      <c r="AK257" s="12"/>
      <c r="AL257" s="12"/>
      <c r="AM257" s="12"/>
      <c r="AN257" s="12"/>
      <c r="AO257" s="12"/>
      <c r="AP257" s="12"/>
      <c r="AQ257" s="12"/>
      <c r="AR257" s="12"/>
      <c r="AS257" s="12"/>
      <c r="AT257" s="12"/>
      <c r="AU257" s="12"/>
      <c r="AV257" s="12"/>
    </row>
    <row r="258" spans="1:48" x14ac:dyDescent="0.35">
      <c r="A258" s="4"/>
      <c r="E258" s="4"/>
      <c r="F258" s="4"/>
      <c r="G258" s="155"/>
      <c r="H258" s="155"/>
      <c r="I258" s="155"/>
      <c r="J258" s="155"/>
      <c r="K258" s="155"/>
      <c r="L258" s="155"/>
      <c r="M258" s="155"/>
      <c r="N258" s="155"/>
      <c r="O258" s="155"/>
      <c r="P258" s="155"/>
      <c r="Q258" s="155"/>
      <c r="R258" s="155"/>
      <c r="S258" s="155"/>
      <c r="T258" s="155"/>
      <c r="U258" s="155"/>
      <c r="V258" s="155"/>
      <c r="W258" s="155"/>
      <c r="X258" s="155"/>
      <c r="Y258" s="155"/>
      <c r="Z258" s="155"/>
      <c r="AA258" s="155"/>
      <c r="AB258" s="67"/>
      <c r="AC258" s="67"/>
      <c r="AD258" s="36"/>
      <c r="AE258" s="36"/>
      <c r="AF258" s="36"/>
      <c r="AG258" s="36"/>
      <c r="AH258" s="36"/>
      <c r="AI258" s="36"/>
      <c r="AJ258" s="12"/>
      <c r="AK258" s="12"/>
      <c r="AL258" s="12"/>
      <c r="AM258" s="12"/>
      <c r="AN258" s="12"/>
      <c r="AO258" s="12"/>
      <c r="AP258" s="12"/>
      <c r="AQ258" s="12"/>
      <c r="AR258" s="12"/>
      <c r="AS258" s="12"/>
      <c r="AT258" s="12"/>
      <c r="AU258" s="12"/>
      <c r="AV258" s="12"/>
    </row>
    <row r="259" spans="1:48" x14ac:dyDescent="0.35">
      <c r="A259" s="4"/>
      <c r="E259" s="4"/>
      <c r="F259" s="4"/>
      <c r="G259" s="155"/>
      <c r="H259" s="155"/>
      <c r="I259" s="155"/>
      <c r="J259" s="155"/>
      <c r="K259" s="155"/>
      <c r="L259" s="155"/>
      <c r="M259" s="155"/>
      <c r="N259" s="155"/>
      <c r="O259" s="155"/>
      <c r="P259" s="155"/>
      <c r="Q259" s="155"/>
      <c r="R259" s="155"/>
      <c r="S259" s="155"/>
      <c r="T259" s="155"/>
      <c r="U259" s="155"/>
      <c r="V259" s="155"/>
      <c r="W259" s="155"/>
      <c r="X259" s="155"/>
      <c r="Y259" s="155"/>
      <c r="Z259" s="155"/>
      <c r="AA259" s="155"/>
      <c r="AB259" s="67"/>
      <c r="AC259" s="67"/>
      <c r="AD259" s="36"/>
      <c r="AE259" s="36"/>
      <c r="AF259" s="36"/>
      <c r="AG259" s="36"/>
      <c r="AH259" s="36"/>
      <c r="AI259" s="36"/>
      <c r="AJ259" s="12"/>
      <c r="AK259" s="12"/>
      <c r="AL259" s="12"/>
      <c r="AM259" s="12"/>
      <c r="AN259" s="12"/>
      <c r="AO259" s="12"/>
      <c r="AP259" s="12"/>
      <c r="AQ259" s="12"/>
      <c r="AR259" s="12"/>
      <c r="AS259" s="12"/>
      <c r="AT259" s="12"/>
      <c r="AU259" s="12"/>
      <c r="AV259" s="12"/>
    </row>
    <row r="260" spans="1:48" x14ac:dyDescent="0.35">
      <c r="A260" s="4"/>
      <c r="E260" s="4"/>
      <c r="F260" s="4"/>
      <c r="G260" s="155"/>
      <c r="H260" s="155"/>
      <c r="I260" s="155"/>
      <c r="J260" s="155"/>
      <c r="K260" s="155"/>
      <c r="L260" s="155"/>
      <c r="M260" s="155"/>
      <c r="N260" s="155"/>
      <c r="O260" s="155"/>
      <c r="P260" s="155"/>
      <c r="Q260" s="155"/>
      <c r="R260" s="155"/>
      <c r="S260" s="155"/>
      <c r="T260" s="155"/>
      <c r="U260" s="155"/>
      <c r="V260" s="155"/>
      <c r="W260" s="155"/>
      <c r="X260" s="155"/>
      <c r="Y260" s="155"/>
      <c r="Z260" s="155"/>
      <c r="AA260" s="155"/>
      <c r="AB260" s="67"/>
      <c r="AC260" s="67"/>
      <c r="AD260" s="36"/>
      <c r="AE260" s="36"/>
      <c r="AF260" s="36"/>
      <c r="AG260" s="36"/>
      <c r="AH260" s="36"/>
      <c r="AI260" s="36"/>
      <c r="AJ260" s="12"/>
      <c r="AK260" s="12"/>
      <c r="AL260" s="12"/>
      <c r="AM260" s="12"/>
      <c r="AN260" s="12"/>
      <c r="AO260" s="12"/>
      <c r="AP260" s="12"/>
      <c r="AQ260" s="12"/>
      <c r="AR260" s="12"/>
      <c r="AS260" s="12"/>
      <c r="AT260" s="12"/>
      <c r="AU260" s="12"/>
      <c r="AV260" s="12"/>
    </row>
    <row r="261" spans="1:48" x14ac:dyDescent="0.35">
      <c r="A261" s="4"/>
      <c r="E261" s="4"/>
      <c r="F261" s="4"/>
      <c r="G261" s="155"/>
      <c r="H261" s="155"/>
      <c r="I261" s="155"/>
      <c r="J261" s="155"/>
      <c r="K261" s="155"/>
      <c r="L261" s="155"/>
      <c r="M261" s="155"/>
      <c r="N261" s="155"/>
      <c r="O261" s="155"/>
      <c r="P261" s="155"/>
      <c r="Q261" s="155"/>
      <c r="R261" s="155"/>
      <c r="S261" s="155"/>
      <c r="T261" s="155"/>
      <c r="U261" s="155"/>
      <c r="V261" s="155"/>
      <c r="W261" s="155"/>
      <c r="X261" s="155"/>
      <c r="Y261" s="155"/>
      <c r="Z261" s="155"/>
      <c r="AA261" s="155"/>
      <c r="AB261" s="67"/>
      <c r="AC261" s="67"/>
      <c r="AD261" s="36"/>
      <c r="AE261" s="36"/>
      <c r="AF261" s="36"/>
      <c r="AG261" s="36"/>
      <c r="AH261" s="36"/>
      <c r="AI261" s="36"/>
      <c r="AJ261" s="12"/>
      <c r="AK261" s="12"/>
      <c r="AL261" s="12"/>
      <c r="AM261" s="12"/>
      <c r="AN261" s="12"/>
      <c r="AO261" s="12"/>
      <c r="AP261" s="12"/>
      <c r="AQ261" s="12"/>
      <c r="AR261" s="12"/>
      <c r="AS261" s="12"/>
      <c r="AT261" s="12"/>
      <c r="AU261" s="12"/>
      <c r="AV261" s="12"/>
    </row>
    <row r="262" spans="1:48" x14ac:dyDescent="0.35">
      <c r="A262" s="4"/>
      <c r="E262" s="4"/>
      <c r="F262" s="4"/>
      <c r="G262" s="155"/>
      <c r="H262" s="155"/>
      <c r="I262" s="155"/>
      <c r="J262" s="155"/>
      <c r="K262" s="155"/>
      <c r="L262" s="155"/>
      <c r="M262" s="155"/>
      <c r="N262" s="155"/>
      <c r="O262" s="155"/>
      <c r="P262" s="155"/>
      <c r="Q262" s="155"/>
      <c r="R262" s="155"/>
      <c r="S262" s="155"/>
      <c r="T262" s="155"/>
      <c r="U262" s="155"/>
      <c r="V262" s="155"/>
      <c r="W262" s="155"/>
      <c r="X262" s="155"/>
      <c r="Y262" s="155"/>
      <c r="Z262" s="155"/>
      <c r="AA262" s="155"/>
      <c r="AB262" s="67"/>
      <c r="AC262" s="67"/>
      <c r="AD262" s="36"/>
      <c r="AE262" s="36"/>
      <c r="AF262" s="36"/>
      <c r="AG262" s="36"/>
      <c r="AH262" s="36"/>
      <c r="AI262" s="36"/>
      <c r="AJ262" s="12"/>
      <c r="AK262" s="12"/>
      <c r="AL262" s="12"/>
      <c r="AM262" s="12"/>
      <c r="AN262" s="12"/>
      <c r="AO262" s="12"/>
      <c r="AP262" s="12"/>
      <c r="AQ262" s="12"/>
      <c r="AR262" s="12"/>
      <c r="AS262" s="12"/>
      <c r="AT262" s="12"/>
      <c r="AU262" s="12"/>
      <c r="AV262" s="12"/>
    </row>
    <row r="263" spans="1:48" x14ac:dyDescent="0.35">
      <c r="A263" s="4"/>
      <c r="E263" s="4"/>
      <c r="F263" s="4"/>
      <c r="G263" s="155"/>
      <c r="H263" s="155"/>
      <c r="I263" s="155"/>
      <c r="J263" s="155"/>
      <c r="K263" s="155"/>
      <c r="L263" s="155"/>
      <c r="M263" s="155"/>
      <c r="N263" s="155"/>
      <c r="O263" s="155"/>
      <c r="P263" s="155"/>
      <c r="Q263" s="155"/>
      <c r="R263" s="155"/>
      <c r="S263" s="155"/>
      <c r="T263" s="155"/>
      <c r="U263" s="155"/>
      <c r="V263" s="155"/>
      <c r="W263" s="155"/>
      <c r="X263" s="155"/>
      <c r="Y263" s="155"/>
      <c r="Z263" s="155"/>
      <c r="AA263" s="155"/>
      <c r="AB263" s="67"/>
      <c r="AC263" s="67"/>
      <c r="AD263" s="36"/>
      <c r="AE263" s="36"/>
      <c r="AF263" s="36"/>
      <c r="AG263" s="36"/>
      <c r="AH263" s="36"/>
      <c r="AI263" s="36"/>
      <c r="AJ263" s="12"/>
      <c r="AK263" s="12"/>
      <c r="AL263" s="12"/>
      <c r="AM263" s="12"/>
      <c r="AN263" s="12"/>
      <c r="AO263" s="12"/>
      <c r="AP263" s="12"/>
      <c r="AQ263" s="12"/>
      <c r="AR263" s="12"/>
      <c r="AS263" s="12"/>
      <c r="AT263" s="12"/>
      <c r="AU263" s="12"/>
      <c r="AV263" s="12"/>
    </row>
    <row r="264" spans="1:48" x14ac:dyDescent="0.35">
      <c r="A264" s="4"/>
      <c r="E264" s="4"/>
      <c r="F264" s="4"/>
      <c r="G264" s="155"/>
      <c r="H264" s="155"/>
      <c r="I264" s="155"/>
      <c r="J264" s="155"/>
      <c r="K264" s="155"/>
      <c r="L264" s="155"/>
      <c r="M264" s="155"/>
      <c r="N264" s="155"/>
      <c r="O264" s="155"/>
      <c r="P264" s="155"/>
      <c r="Q264" s="155"/>
      <c r="R264" s="155"/>
      <c r="S264" s="155"/>
      <c r="T264" s="155"/>
      <c r="U264" s="155"/>
      <c r="V264" s="155"/>
      <c r="W264" s="155"/>
      <c r="X264" s="155"/>
      <c r="Y264" s="155"/>
      <c r="Z264" s="155"/>
      <c r="AA264" s="155"/>
      <c r="AB264" s="67"/>
      <c r="AC264" s="67"/>
      <c r="AD264" s="36"/>
      <c r="AE264" s="36"/>
      <c r="AF264" s="36"/>
      <c r="AG264" s="36"/>
      <c r="AH264" s="36"/>
      <c r="AI264" s="36"/>
      <c r="AJ264" s="12"/>
      <c r="AK264" s="12"/>
      <c r="AL264" s="12"/>
      <c r="AM264" s="12"/>
      <c r="AN264" s="12"/>
      <c r="AO264" s="12"/>
      <c r="AP264" s="12"/>
      <c r="AQ264" s="12"/>
      <c r="AR264" s="12"/>
      <c r="AS264" s="12"/>
      <c r="AT264" s="12"/>
      <c r="AU264" s="12"/>
      <c r="AV264" s="12"/>
    </row>
    <row r="265" spans="1:48" x14ac:dyDescent="0.35">
      <c r="A265" s="4"/>
      <c r="E265" s="4"/>
      <c r="F265" s="4"/>
      <c r="G265" s="155"/>
      <c r="H265" s="155"/>
      <c r="I265" s="155"/>
      <c r="J265" s="155"/>
      <c r="K265" s="155"/>
      <c r="L265" s="155"/>
      <c r="M265" s="155"/>
      <c r="N265" s="155"/>
      <c r="O265" s="155"/>
      <c r="P265" s="155"/>
      <c r="Q265" s="155"/>
      <c r="R265" s="155"/>
      <c r="S265" s="155"/>
      <c r="T265" s="155"/>
      <c r="U265" s="155"/>
      <c r="V265" s="155"/>
      <c r="W265" s="155"/>
      <c r="X265" s="155"/>
      <c r="Y265" s="155"/>
      <c r="Z265" s="155"/>
      <c r="AA265" s="155"/>
      <c r="AB265" s="67"/>
      <c r="AC265" s="67"/>
      <c r="AD265" s="36"/>
      <c r="AE265" s="36"/>
      <c r="AF265" s="36"/>
      <c r="AG265" s="36"/>
      <c r="AH265" s="36"/>
      <c r="AI265" s="36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</row>
    <row r="266" spans="1:48" x14ac:dyDescent="0.35">
      <c r="A266" s="4"/>
      <c r="E266" s="4"/>
      <c r="F266" s="4"/>
      <c r="G266" s="155"/>
      <c r="H266" s="155"/>
      <c r="I266" s="155"/>
      <c r="J266" s="155"/>
      <c r="K266" s="155"/>
      <c r="L266" s="155"/>
      <c r="M266" s="155"/>
      <c r="N266" s="155"/>
      <c r="O266" s="155"/>
      <c r="P266" s="155"/>
      <c r="Q266" s="155"/>
      <c r="R266" s="155"/>
      <c r="S266" s="155"/>
      <c r="T266" s="155"/>
      <c r="U266" s="155"/>
      <c r="V266" s="155"/>
      <c r="W266" s="155"/>
      <c r="X266" s="155"/>
      <c r="Y266" s="155"/>
      <c r="Z266" s="155"/>
      <c r="AA266" s="155"/>
      <c r="AB266" s="67"/>
      <c r="AC266" s="67"/>
      <c r="AD266" s="36"/>
      <c r="AE266" s="36"/>
      <c r="AF266" s="36"/>
      <c r="AG266" s="36"/>
      <c r="AH266" s="36"/>
      <c r="AI266" s="36"/>
      <c r="AJ266" s="12"/>
      <c r="AK266" s="12"/>
      <c r="AL266" s="12"/>
      <c r="AM266" s="12"/>
      <c r="AN266" s="12"/>
      <c r="AO266" s="12"/>
      <c r="AP266" s="12"/>
      <c r="AQ266" s="12"/>
      <c r="AR266" s="12"/>
      <c r="AS266" s="12"/>
      <c r="AT266" s="12"/>
      <c r="AU266" s="12"/>
      <c r="AV266" s="12"/>
    </row>
    <row r="267" spans="1:48" x14ac:dyDescent="0.35">
      <c r="A267" s="4"/>
      <c r="E267" s="4"/>
      <c r="F267" s="4"/>
      <c r="G267" s="155"/>
      <c r="H267" s="155"/>
      <c r="I267" s="155"/>
      <c r="J267" s="155"/>
      <c r="K267" s="155"/>
      <c r="L267" s="155"/>
      <c r="M267" s="155"/>
      <c r="N267" s="155"/>
      <c r="O267" s="155"/>
      <c r="P267" s="155"/>
      <c r="Q267" s="155"/>
      <c r="R267" s="155"/>
      <c r="S267" s="155"/>
      <c r="T267" s="155"/>
      <c r="U267" s="155"/>
      <c r="V267" s="155"/>
      <c r="W267" s="155"/>
      <c r="X267" s="155"/>
      <c r="Y267" s="155"/>
      <c r="Z267" s="155"/>
      <c r="AA267" s="155"/>
      <c r="AB267" s="67"/>
      <c r="AC267" s="67"/>
      <c r="AD267" s="36"/>
      <c r="AE267" s="36"/>
      <c r="AF267" s="36"/>
      <c r="AG267" s="36"/>
      <c r="AH267" s="36"/>
      <c r="AI267" s="36"/>
      <c r="AJ267" s="12"/>
      <c r="AK267" s="12"/>
      <c r="AL267" s="12"/>
      <c r="AM267" s="12"/>
      <c r="AN267" s="12"/>
      <c r="AO267" s="12"/>
      <c r="AP267" s="12"/>
      <c r="AQ267" s="12"/>
      <c r="AR267" s="12"/>
      <c r="AS267" s="12"/>
      <c r="AT267" s="12"/>
      <c r="AU267" s="12"/>
      <c r="AV267" s="12"/>
    </row>
    <row r="268" spans="1:48" x14ac:dyDescent="0.35">
      <c r="A268" s="4"/>
      <c r="E268" s="4"/>
      <c r="F268" s="4"/>
      <c r="G268" s="155"/>
      <c r="H268" s="155"/>
      <c r="I268" s="155"/>
      <c r="J268" s="155"/>
      <c r="K268" s="155"/>
      <c r="L268" s="155"/>
      <c r="M268" s="155"/>
      <c r="N268" s="155"/>
      <c r="O268" s="155"/>
      <c r="P268" s="155"/>
      <c r="Q268" s="155"/>
      <c r="R268" s="155"/>
      <c r="S268" s="155"/>
      <c r="T268" s="155"/>
      <c r="U268" s="155"/>
      <c r="V268" s="155"/>
      <c r="W268" s="155"/>
      <c r="X268" s="155"/>
      <c r="Y268" s="155"/>
      <c r="Z268" s="155"/>
      <c r="AA268" s="155"/>
      <c r="AB268" s="67"/>
      <c r="AC268" s="67"/>
      <c r="AD268" s="36"/>
      <c r="AE268" s="36"/>
      <c r="AF268" s="36"/>
      <c r="AG268" s="36"/>
      <c r="AH268" s="36"/>
      <c r="AI268" s="36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/>
      <c r="AT268" s="12"/>
      <c r="AU268" s="12"/>
      <c r="AV268" s="12"/>
    </row>
    <row r="269" spans="1:48" x14ac:dyDescent="0.35">
      <c r="A269" s="4"/>
      <c r="E269" s="4"/>
      <c r="F269" s="4"/>
      <c r="G269" s="155"/>
      <c r="H269" s="155"/>
      <c r="I269" s="155"/>
      <c r="J269" s="155"/>
      <c r="K269" s="155"/>
      <c r="L269" s="155"/>
      <c r="M269" s="155"/>
      <c r="N269" s="155"/>
      <c r="O269" s="155"/>
      <c r="P269" s="155"/>
      <c r="Q269" s="155"/>
      <c r="R269" s="155"/>
      <c r="S269" s="155"/>
      <c r="T269" s="155"/>
      <c r="U269" s="155"/>
      <c r="V269" s="155"/>
      <c r="W269" s="155"/>
      <c r="X269" s="155"/>
      <c r="Y269" s="155"/>
      <c r="Z269" s="155"/>
      <c r="AA269" s="155"/>
      <c r="AB269" s="67"/>
      <c r="AC269" s="67"/>
      <c r="AD269" s="36"/>
      <c r="AE269" s="36"/>
      <c r="AF269" s="36"/>
      <c r="AG269" s="36"/>
      <c r="AH269" s="36"/>
      <c r="AI269" s="36"/>
      <c r="AJ269" s="12"/>
      <c r="AK269" s="12"/>
      <c r="AL269" s="12"/>
      <c r="AM269" s="12"/>
      <c r="AN269" s="12"/>
      <c r="AO269" s="12"/>
      <c r="AP269" s="12"/>
      <c r="AQ269" s="12"/>
      <c r="AR269" s="12"/>
      <c r="AS269" s="12"/>
      <c r="AT269" s="12"/>
      <c r="AU269" s="12"/>
      <c r="AV269" s="12"/>
    </row>
    <row r="270" spans="1:48" x14ac:dyDescent="0.35">
      <c r="A270" s="4"/>
      <c r="E270" s="4"/>
      <c r="F270" s="4"/>
      <c r="G270" s="155"/>
      <c r="H270" s="155"/>
      <c r="I270" s="155"/>
      <c r="J270" s="155"/>
      <c r="K270" s="155"/>
      <c r="L270" s="155"/>
      <c r="M270" s="155"/>
      <c r="N270" s="155"/>
      <c r="O270" s="155"/>
      <c r="P270" s="155"/>
      <c r="Q270" s="155"/>
      <c r="R270" s="155"/>
      <c r="S270" s="155"/>
      <c r="T270" s="155"/>
      <c r="U270" s="155"/>
      <c r="V270" s="155"/>
      <c r="W270" s="155"/>
      <c r="X270" s="155"/>
      <c r="Y270" s="155"/>
      <c r="Z270" s="155"/>
      <c r="AA270" s="155"/>
      <c r="AB270" s="67"/>
      <c r="AC270" s="67"/>
      <c r="AD270" s="36"/>
      <c r="AE270" s="36"/>
      <c r="AF270" s="36"/>
      <c r="AG270" s="36"/>
      <c r="AH270" s="36"/>
      <c r="AI270" s="36"/>
      <c r="AJ270" s="12"/>
      <c r="AK270" s="12"/>
      <c r="AL270" s="12"/>
      <c r="AM270" s="12"/>
      <c r="AN270" s="12"/>
      <c r="AO270" s="12"/>
      <c r="AP270" s="12"/>
      <c r="AQ270" s="12"/>
      <c r="AR270" s="12"/>
      <c r="AS270" s="12"/>
      <c r="AT270" s="12"/>
      <c r="AU270" s="12"/>
      <c r="AV270" s="12"/>
    </row>
    <row r="271" spans="1:48" x14ac:dyDescent="0.35">
      <c r="A271" s="4"/>
      <c r="E271" s="4"/>
      <c r="F271" s="4"/>
      <c r="G271" s="155"/>
      <c r="H271" s="155"/>
      <c r="I271" s="155"/>
      <c r="J271" s="155"/>
      <c r="K271" s="155"/>
      <c r="L271" s="155"/>
      <c r="M271" s="155"/>
      <c r="N271" s="155"/>
      <c r="O271" s="155"/>
      <c r="P271" s="155"/>
      <c r="Q271" s="155"/>
      <c r="R271" s="155"/>
      <c r="S271" s="155"/>
      <c r="T271" s="155"/>
      <c r="U271" s="155"/>
      <c r="V271" s="155"/>
      <c r="W271" s="155"/>
      <c r="X271" s="155"/>
      <c r="Y271" s="155"/>
      <c r="Z271" s="155"/>
      <c r="AA271" s="155"/>
      <c r="AB271" s="67"/>
      <c r="AC271" s="67"/>
      <c r="AD271" s="36"/>
      <c r="AE271" s="36"/>
      <c r="AF271" s="36"/>
      <c r="AG271" s="36"/>
      <c r="AH271" s="36"/>
      <c r="AI271" s="36"/>
      <c r="AJ271" s="12"/>
      <c r="AK271" s="12"/>
      <c r="AL271" s="12"/>
      <c r="AM271" s="12"/>
      <c r="AN271" s="12"/>
      <c r="AO271" s="12"/>
      <c r="AP271" s="12"/>
      <c r="AQ271" s="12"/>
      <c r="AR271" s="12"/>
      <c r="AS271" s="12"/>
      <c r="AT271" s="12"/>
      <c r="AU271" s="12"/>
      <c r="AV271" s="12"/>
    </row>
    <row r="272" spans="1:48" x14ac:dyDescent="0.35">
      <c r="A272" s="4"/>
      <c r="E272" s="4"/>
      <c r="F272" s="4"/>
      <c r="G272" s="155"/>
      <c r="H272" s="155"/>
      <c r="I272" s="155"/>
      <c r="J272" s="155"/>
      <c r="K272" s="155"/>
      <c r="L272" s="155"/>
      <c r="M272" s="155"/>
      <c r="N272" s="155"/>
      <c r="O272" s="155"/>
      <c r="P272" s="155"/>
      <c r="Q272" s="155"/>
      <c r="R272" s="155"/>
      <c r="S272" s="155"/>
      <c r="T272" s="155"/>
      <c r="U272" s="155"/>
      <c r="V272" s="155"/>
      <c r="W272" s="155"/>
      <c r="X272" s="155"/>
      <c r="Y272" s="155"/>
      <c r="Z272" s="155"/>
      <c r="AA272" s="155"/>
      <c r="AB272" s="67"/>
      <c r="AC272" s="67"/>
      <c r="AD272" s="36"/>
      <c r="AE272" s="36"/>
      <c r="AF272" s="36"/>
      <c r="AG272" s="36"/>
      <c r="AH272" s="36"/>
      <c r="AI272" s="36"/>
      <c r="AJ272" s="12"/>
      <c r="AK272" s="12"/>
      <c r="AL272" s="12"/>
      <c r="AM272" s="12"/>
      <c r="AN272" s="12"/>
      <c r="AO272" s="12"/>
      <c r="AP272" s="12"/>
      <c r="AQ272" s="12"/>
      <c r="AR272" s="12"/>
      <c r="AS272" s="12"/>
      <c r="AT272" s="12"/>
      <c r="AU272" s="12"/>
      <c r="AV272" s="12"/>
    </row>
    <row r="273" spans="1:48" x14ac:dyDescent="0.35">
      <c r="A273" s="4"/>
      <c r="E273" s="4"/>
      <c r="F273" s="4"/>
      <c r="G273" s="155"/>
      <c r="H273" s="155"/>
      <c r="I273" s="155"/>
      <c r="J273" s="155"/>
      <c r="K273" s="155"/>
      <c r="L273" s="155"/>
      <c r="M273" s="155"/>
      <c r="N273" s="155"/>
      <c r="O273" s="155"/>
      <c r="P273" s="155"/>
      <c r="Q273" s="155"/>
      <c r="R273" s="155"/>
      <c r="S273" s="155"/>
      <c r="T273" s="155"/>
      <c r="U273" s="155"/>
      <c r="V273" s="155"/>
      <c r="W273" s="155"/>
      <c r="X273" s="155"/>
      <c r="Y273" s="155"/>
      <c r="Z273" s="155"/>
      <c r="AA273" s="155"/>
      <c r="AB273" s="67"/>
      <c r="AC273" s="67"/>
      <c r="AD273" s="36"/>
      <c r="AE273" s="36"/>
      <c r="AF273" s="36"/>
      <c r="AG273" s="36"/>
      <c r="AH273" s="36"/>
      <c r="AI273" s="36"/>
      <c r="AJ273" s="12"/>
      <c r="AK273" s="12"/>
      <c r="AL273" s="12"/>
      <c r="AM273" s="12"/>
      <c r="AN273" s="12"/>
      <c r="AO273" s="12"/>
      <c r="AP273" s="12"/>
      <c r="AQ273" s="12"/>
      <c r="AR273" s="12"/>
      <c r="AS273" s="12"/>
      <c r="AT273" s="12"/>
      <c r="AU273" s="12"/>
      <c r="AV273" s="12"/>
    </row>
    <row r="274" spans="1:48" x14ac:dyDescent="0.35">
      <c r="A274" s="4"/>
      <c r="E274" s="4"/>
      <c r="F274" s="4"/>
      <c r="G274" s="155" t="str">
        <f t="shared" ref="G274:P275" ca="1" si="54">_xlfn.LET(_xlpm.a,VLOOKUP(G$134&amp;$E$135&amp;$F274,INDIRECT($E$137),5,FALSE),IF(ISNA(_xlpm.a),"",IF(_xlpm.a&lt;=0.1,"",_xlpm.a)))</f>
        <v/>
      </c>
      <c r="H274" s="155" t="str">
        <f t="shared" ca="1" si="54"/>
        <v/>
      </c>
      <c r="I274" s="155" t="str">
        <f t="shared" ca="1" si="54"/>
        <v/>
      </c>
      <c r="J274" s="155" t="str">
        <f t="shared" ca="1" si="54"/>
        <v/>
      </c>
      <c r="K274" s="155" t="str">
        <f t="shared" ca="1" si="54"/>
        <v/>
      </c>
      <c r="L274" s="155" t="str">
        <f t="shared" ca="1" si="54"/>
        <v/>
      </c>
      <c r="M274" s="155" t="str">
        <f t="shared" ca="1" si="54"/>
        <v/>
      </c>
      <c r="N274" s="155" t="str">
        <f t="shared" ca="1" si="54"/>
        <v/>
      </c>
      <c r="O274" s="155" t="str">
        <f t="shared" ca="1" si="54"/>
        <v/>
      </c>
      <c r="P274" s="155" t="str">
        <f t="shared" ca="1" si="54"/>
        <v/>
      </c>
      <c r="Q274" s="155" t="str">
        <f t="shared" ref="Q274:AA275" ca="1" si="55">_xlfn.LET(_xlpm.a,VLOOKUP(Q$134&amp;$E$135&amp;$F274,INDIRECT($E$137),5,FALSE),IF(ISNA(_xlpm.a),"",IF(_xlpm.a&lt;=0.1,"",_xlpm.a)))</f>
        <v/>
      </c>
      <c r="R274" s="155" t="str">
        <f t="shared" ca="1" si="55"/>
        <v/>
      </c>
      <c r="S274" s="155" t="str">
        <f t="shared" ca="1" si="55"/>
        <v/>
      </c>
      <c r="T274" s="155" t="str">
        <f t="shared" ca="1" si="55"/>
        <v/>
      </c>
      <c r="U274" s="155" t="str">
        <f t="shared" ca="1" si="55"/>
        <v/>
      </c>
      <c r="V274" s="155" t="str">
        <f t="shared" ca="1" si="55"/>
        <v/>
      </c>
      <c r="W274" s="155" t="str">
        <f t="shared" ca="1" si="55"/>
        <v/>
      </c>
      <c r="X274" s="155" t="str">
        <f t="shared" ca="1" si="55"/>
        <v/>
      </c>
      <c r="Y274" s="155" t="str">
        <f t="shared" ca="1" si="55"/>
        <v/>
      </c>
      <c r="Z274" s="155" t="str">
        <f t="shared" ca="1" si="55"/>
        <v/>
      </c>
      <c r="AA274" s="155" t="str">
        <f t="shared" ca="1" si="55"/>
        <v/>
      </c>
      <c r="AB274" s="67"/>
      <c r="AC274" s="67"/>
      <c r="AD274" s="36"/>
      <c r="AE274" s="36"/>
      <c r="AF274" s="36"/>
      <c r="AG274" s="36"/>
      <c r="AH274" s="36"/>
      <c r="AI274" s="36"/>
      <c r="AJ274" s="12"/>
      <c r="AK274" s="12"/>
      <c r="AL274" s="12"/>
      <c r="AM274" s="12"/>
      <c r="AN274" s="12"/>
      <c r="AO274" s="12"/>
      <c r="AP274" s="12"/>
      <c r="AQ274" s="12"/>
      <c r="AR274" s="12"/>
      <c r="AS274" s="12"/>
      <c r="AT274" s="12"/>
      <c r="AU274" s="12"/>
      <c r="AV274" s="12"/>
    </row>
    <row r="275" spans="1:48" x14ac:dyDescent="0.35">
      <c r="A275" s="4"/>
      <c r="E275" s="4"/>
      <c r="F275" s="4"/>
      <c r="G275" s="155" t="str">
        <f t="shared" ca="1" si="54"/>
        <v/>
      </c>
      <c r="H275" s="155" t="str">
        <f t="shared" ca="1" si="54"/>
        <v/>
      </c>
      <c r="I275" s="155" t="str">
        <f t="shared" ca="1" si="54"/>
        <v/>
      </c>
      <c r="J275" s="155" t="str">
        <f t="shared" ca="1" si="54"/>
        <v/>
      </c>
      <c r="K275" s="155" t="str">
        <f t="shared" ca="1" si="54"/>
        <v/>
      </c>
      <c r="L275" s="155" t="str">
        <f t="shared" ca="1" si="54"/>
        <v/>
      </c>
      <c r="M275" s="155" t="str">
        <f t="shared" ca="1" si="54"/>
        <v/>
      </c>
      <c r="N275" s="155" t="str">
        <f t="shared" ca="1" si="54"/>
        <v/>
      </c>
      <c r="O275" s="155" t="str">
        <f t="shared" ca="1" si="54"/>
        <v/>
      </c>
      <c r="P275" s="155" t="str">
        <f t="shared" ca="1" si="54"/>
        <v/>
      </c>
      <c r="Q275" s="155" t="str">
        <f t="shared" ca="1" si="55"/>
        <v/>
      </c>
      <c r="R275" s="155" t="str">
        <f t="shared" ca="1" si="55"/>
        <v/>
      </c>
      <c r="S275" s="155" t="str">
        <f t="shared" ca="1" si="55"/>
        <v/>
      </c>
      <c r="T275" s="155" t="str">
        <f t="shared" ca="1" si="55"/>
        <v/>
      </c>
      <c r="U275" s="155" t="str">
        <f t="shared" ca="1" si="55"/>
        <v/>
      </c>
      <c r="V275" s="155" t="str">
        <f t="shared" ca="1" si="55"/>
        <v/>
      </c>
      <c r="W275" s="155" t="str">
        <f t="shared" ca="1" si="55"/>
        <v/>
      </c>
      <c r="X275" s="155" t="str">
        <f t="shared" ca="1" si="55"/>
        <v/>
      </c>
      <c r="Y275" s="155" t="str">
        <f t="shared" ca="1" si="55"/>
        <v/>
      </c>
      <c r="Z275" s="155" t="str">
        <f t="shared" ca="1" si="55"/>
        <v/>
      </c>
      <c r="AA275" s="155" t="str">
        <f t="shared" ca="1" si="55"/>
        <v/>
      </c>
      <c r="AB275" s="67"/>
      <c r="AC275" s="67"/>
      <c r="AD275" s="36"/>
      <c r="AE275" s="36"/>
      <c r="AF275" s="36"/>
      <c r="AG275" s="36"/>
      <c r="AH275" s="36"/>
      <c r="AI275" s="36"/>
      <c r="AJ275" s="12"/>
      <c r="AK275" s="12"/>
      <c r="AL275" s="12"/>
      <c r="AM275" s="12"/>
      <c r="AN275" s="12"/>
      <c r="AO275" s="12"/>
      <c r="AP275" s="12"/>
      <c r="AQ275" s="12"/>
      <c r="AR275" s="12"/>
      <c r="AS275" s="12"/>
      <c r="AT275" s="12"/>
      <c r="AU275" s="12"/>
      <c r="AV275" s="12"/>
    </row>
    <row r="276" spans="1:48" x14ac:dyDescent="0.35">
      <c r="A276" s="4"/>
      <c r="F276" s="4"/>
      <c r="G276" s="82" t="str">
        <f>IF(ISBLANK(G277),"","'"&amp;RIGHT(G277,2))</f>
        <v>'21</v>
      </c>
      <c r="H276" s="82" t="str">
        <f t="shared" ref="H276:AA276" si="56">IF(ISBLANK(H277),"","'"&amp;RIGHT(H277,2))</f>
        <v>'22</v>
      </c>
      <c r="I276" s="82" t="str">
        <f t="shared" si="56"/>
        <v>'23</v>
      </c>
      <c r="J276" s="82" t="str">
        <f t="shared" si="56"/>
        <v>'24</v>
      </c>
      <c r="K276" s="82" t="str">
        <f t="shared" si="56"/>
        <v>'25</v>
      </c>
      <c r="L276" s="82" t="str">
        <f t="shared" si="56"/>
        <v>'26</v>
      </c>
      <c r="M276" s="82" t="str">
        <f t="shared" si="56"/>
        <v>'27</v>
      </c>
      <c r="N276" s="82" t="str">
        <f t="shared" si="56"/>
        <v>'28</v>
      </c>
      <c r="O276" s="82" t="str">
        <f t="shared" si="56"/>
        <v>'29</v>
      </c>
      <c r="P276" s="82" t="str">
        <f t="shared" si="56"/>
        <v>'30</v>
      </c>
      <c r="Q276" s="82" t="str">
        <f t="shared" si="56"/>
        <v>'31</v>
      </c>
      <c r="R276" s="82" t="str">
        <f t="shared" si="56"/>
        <v>'32</v>
      </c>
      <c r="S276" s="82" t="str">
        <f t="shared" si="56"/>
        <v>'33</v>
      </c>
      <c r="T276" s="82" t="str">
        <f t="shared" si="56"/>
        <v>'34</v>
      </c>
      <c r="U276" s="82" t="str">
        <f t="shared" si="56"/>
        <v>'35</v>
      </c>
      <c r="V276" s="82" t="str">
        <f t="shared" si="56"/>
        <v>'36</v>
      </c>
      <c r="W276" s="82" t="str">
        <f t="shared" si="56"/>
        <v>'37</v>
      </c>
      <c r="X276" s="82" t="str">
        <f t="shared" si="56"/>
        <v>'38</v>
      </c>
      <c r="Y276" s="82" t="str">
        <f t="shared" si="56"/>
        <v>'39</v>
      </c>
      <c r="Z276" s="82" t="str">
        <f t="shared" si="56"/>
        <v>'40</v>
      </c>
      <c r="AA276" s="82" t="str">
        <f t="shared" si="56"/>
        <v>'40</v>
      </c>
      <c r="AB276" s="67"/>
      <c r="AC276" s="67"/>
      <c r="AD276" s="36"/>
      <c r="AE276" s="36"/>
      <c r="AF276" s="36"/>
      <c r="AG276" s="36"/>
      <c r="AH276" s="36"/>
      <c r="AI276" s="36"/>
      <c r="AJ276" s="12"/>
      <c r="AK276" s="12"/>
      <c r="AL276" s="12"/>
      <c r="AM276" s="12"/>
      <c r="AN276" s="12"/>
      <c r="AO276" s="12"/>
      <c r="AP276" s="12"/>
      <c r="AQ276" s="12"/>
      <c r="AR276" s="12"/>
      <c r="AS276" s="12"/>
      <c r="AT276" s="12"/>
      <c r="AU276" s="12"/>
      <c r="AV276" s="12"/>
    </row>
    <row r="277" spans="1:48" x14ac:dyDescent="0.35">
      <c r="A277" s="4"/>
      <c r="E277" s="2">
        <v>2019</v>
      </c>
      <c r="F277" s="10" t="s">
        <v>328</v>
      </c>
      <c r="G277" s="21">
        <f t="shared" ref="G277:AA277" si="57">IF(ISBLANK(G278),"",_xlfn.NUMBERVALUE(MID(G278,4,2))+$E$62-1)</f>
        <v>2021</v>
      </c>
      <c r="H277" s="21">
        <f t="shared" si="57"/>
        <v>2022</v>
      </c>
      <c r="I277" s="21">
        <f t="shared" si="57"/>
        <v>2023</v>
      </c>
      <c r="J277" s="21">
        <f t="shared" si="57"/>
        <v>2024</v>
      </c>
      <c r="K277" s="21">
        <f t="shared" si="57"/>
        <v>2025</v>
      </c>
      <c r="L277" s="21">
        <f t="shared" si="57"/>
        <v>2026</v>
      </c>
      <c r="M277" s="21">
        <f t="shared" si="57"/>
        <v>2027</v>
      </c>
      <c r="N277" s="21">
        <f t="shared" si="57"/>
        <v>2028</v>
      </c>
      <c r="O277" s="21">
        <f t="shared" si="57"/>
        <v>2029</v>
      </c>
      <c r="P277" s="21">
        <f t="shared" si="57"/>
        <v>2030</v>
      </c>
      <c r="Q277" s="21">
        <f t="shared" si="57"/>
        <v>2031</v>
      </c>
      <c r="R277" s="21">
        <f t="shared" si="57"/>
        <v>2032</v>
      </c>
      <c r="S277" s="21">
        <f t="shared" si="57"/>
        <v>2033</v>
      </c>
      <c r="T277" s="21">
        <f t="shared" si="57"/>
        <v>2034</v>
      </c>
      <c r="U277" s="21">
        <f t="shared" si="57"/>
        <v>2035</v>
      </c>
      <c r="V277" s="21">
        <f t="shared" si="57"/>
        <v>2036</v>
      </c>
      <c r="W277" s="21">
        <f t="shared" si="57"/>
        <v>2037</v>
      </c>
      <c r="X277" s="21">
        <f t="shared" si="57"/>
        <v>2038</v>
      </c>
      <c r="Y277" s="21">
        <f t="shared" si="57"/>
        <v>2039</v>
      </c>
      <c r="Z277" s="21">
        <f t="shared" si="57"/>
        <v>2040</v>
      </c>
      <c r="AA277" s="21">
        <f t="shared" si="57"/>
        <v>2040</v>
      </c>
      <c r="AB277" s="67"/>
      <c r="AC277" s="67"/>
      <c r="AD277" s="36"/>
      <c r="AE277" s="36"/>
      <c r="AF277" s="36"/>
      <c r="AG277" s="36"/>
      <c r="AH277" s="36"/>
      <c r="AI277" s="36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/>
      <c r="AT277" s="12"/>
      <c r="AU277" s="12"/>
      <c r="AV277" s="12"/>
    </row>
    <row r="278" spans="1:48" x14ac:dyDescent="0.35">
      <c r="A278" s="4"/>
      <c r="E278" s="71" t="s">
        <v>329</v>
      </c>
      <c r="G278" s="24" t="str">
        <f>G$63</f>
        <v>per3</v>
      </c>
      <c r="H278" s="24" t="str">
        <f t="shared" ref="H278:AA278" si="58">H$63</f>
        <v>per4</v>
      </c>
      <c r="I278" s="24" t="str">
        <f t="shared" si="58"/>
        <v>per5</v>
      </c>
      <c r="J278" s="24" t="str">
        <f t="shared" si="58"/>
        <v>per6</v>
      </c>
      <c r="K278" s="24" t="str">
        <f t="shared" si="58"/>
        <v>per7</v>
      </c>
      <c r="L278" s="24" t="str">
        <f t="shared" si="58"/>
        <v>per8</v>
      </c>
      <c r="M278" s="24" t="str">
        <f t="shared" si="58"/>
        <v>per9</v>
      </c>
      <c r="N278" s="24" t="str">
        <f t="shared" si="58"/>
        <v>per10</v>
      </c>
      <c r="O278" s="24" t="str">
        <f t="shared" si="58"/>
        <v>per11</v>
      </c>
      <c r="P278" s="24" t="str">
        <f t="shared" si="58"/>
        <v>per12</v>
      </c>
      <c r="Q278" s="24" t="str">
        <f t="shared" si="58"/>
        <v>per13</v>
      </c>
      <c r="R278" s="24" t="str">
        <f t="shared" si="58"/>
        <v>per14</v>
      </c>
      <c r="S278" s="24" t="str">
        <f t="shared" si="58"/>
        <v>per15</v>
      </c>
      <c r="T278" s="24" t="str">
        <f t="shared" si="58"/>
        <v>per16</v>
      </c>
      <c r="U278" s="24" t="str">
        <f t="shared" si="58"/>
        <v>per17</v>
      </c>
      <c r="V278" s="24" t="str">
        <f t="shared" si="58"/>
        <v>per18</v>
      </c>
      <c r="W278" s="24" t="str">
        <f t="shared" si="58"/>
        <v>per19</v>
      </c>
      <c r="X278" s="24" t="str">
        <f t="shared" si="58"/>
        <v>per20</v>
      </c>
      <c r="Y278" s="24" t="str">
        <f t="shared" si="58"/>
        <v>per21</v>
      </c>
      <c r="Z278" s="24" t="str">
        <f t="shared" si="58"/>
        <v>per22</v>
      </c>
      <c r="AA278" s="24" t="str">
        <f t="shared" si="58"/>
        <v>per22</v>
      </c>
      <c r="AB278" s="67"/>
      <c r="AC278" s="195" t="s">
        <v>440</v>
      </c>
      <c r="AD278" s="36"/>
      <c r="AE278" s="36"/>
      <c r="AF278" s="36"/>
      <c r="AG278" s="36"/>
      <c r="AH278" s="36"/>
      <c r="AI278" s="36"/>
      <c r="AJ278" s="12"/>
      <c r="AK278" s="12"/>
      <c r="AL278" s="12"/>
      <c r="AM278" s="12"/>
      <c r="AN278" s="12"/>
      <c r="AO278" s="12"/>
      <c r="AP278" s="12"/>
      <c r="AQ278" s="12"/>
      <c r="AR278" s="12"/>
      <c r="AS278" s="12"/>
      <c r="AT278" s="12"/>
      <c r="AU278" s="12"/>
      <c r="AV278" s="12"/>
    </row>
    <row r="279" spans="1:48" x14ac:dyDescent="0.35">
      <c r="A279" s="4"/>
      <c r="D279" t="s">
        <v>306</v>
      </c>
      <c r="E279" t="s">
        <v>399</v>
      </c>
      <c r="F279" s="4" t="s">
        <v>323</v>
      </c>
      <c r="G279" s="155" t="str">
        <f t="shared" ref="G279:AA279" ca="1" si="59">_xlfn.LET(_xlpm.a,VLOOKUP(G$278&amp;$F279,INDIRECT($E$281),4,FALSE),IF(ISNA(_xlpm.a),"",IF(_xlpm.a&lt;=0.1,"",_xlpm.a)))</f>
        <v/>
      </c>
      <c r="H279" s="155" t="str">
        <f t="shared" ca="1" si="59"/>
        <v/>
      </c>
      <c r="I279" s="155" t="str">
        <f t="shared" ca="1" si="59"/>
        <v/>
      </c>
      <c r="J279" s="155" t="str">
        <f t="shared" ca="1" si="59"/>
        <v/>
      </c>
      <c r="K279" s="155">
        <f t="shared" ca="1" si="59"/>
        <v>57.442216224129197</v>
      </c>
      <c r="L279" s="155" t="str">
        <f t="shared" ca="1" si="59"/>
        <v/>
      </c>
      <c r="M279" s="155" t="str">
        <f t="shared" ca="1" si="59"/>
        <v/>
      </c>
      <c r="N279" s="155" t="str">
        <f t="shared" ca="1" si="59"/>
        <v/>
      </c>
      <c r="O279" s="155" t="str">
        <f t="shared" ca="1" si="59"/>
        <v/>
      </c>
      <c r="P279" s="155" t="str">
        <f t="shared" ca="1" si="59"/>
        <v/>
      </c>
      <c r="Q279" s="155" t="str">
        <f t="shared" ca="1" si="59"/>
        <v/>
      </c>
      <c r="R279" s="155" t="str">
        <f t="shared" ca="1" si="59"/>
        <v/>
      </c>
      <c r="S279" s="155" t="str">
        <f t="shared" ca="1" si="59"/>
        <v/>
      </c>
      <c r="T279" s="155" t="str">
        <f t="shared" ca="1" si="59"/>
        <v/>
      </c>
      <c r="U279" s="155" t="str">
        <f t="shared" ca="1" si="59"/>
        <v/>
      </c>
      <c r="V279" s="155" t="str">
        <f t="shared" ca="1" si="59"/>
        <v/>
      </c>
      <c r="W279" s="155" t="str">
        <f t="shared" ca="1" si="59"/>
        <v/>
      </c>
      <c r="X279" s="155" t="str">
        <f t="shared" ca="1" si="59"/>
        <v/>
      </c>
      <c r="Y279" s="155" t="str">
        <f t="shared" ca="1" si="59"/>
        <v/>
      </c>
      <c r="Z279" s="155" t="str">
        <f t="shared" ca="1" si="59"/>
        <v/>
      </c>
      <c r="AA279" s="155" t="str">
        <f t="shared" ca="1" si="59"/>
        <v/>
      </c>
      <c r="AB279" s="67"/>
      <c r="AC279" s="195">
        <f ca="1">SUM(H279:AA280)/COUNT(H279:AA280)*2</f>
        <v>185.37276253762801</v>
      </c>
      <c r="AD279" s="36"/>
      <c r="AE279" s="36"/>
      <c r="AF279" s="36"/>
      <c r="AG279" s="36"/>
      <c r="AH279" s="36"/>
      <c r="AI279" s="36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12"/>
      <c r="AU279" s="12"/>
      <c r="AV279" s="12"/>
    </row>
    <row r="280" spans="1:48" x14ac:dyDescent="0.35">
      <c r="A280" s="4"/>
      <c r="D280" t="s">
        <v>304</v>
      </c>
      <c r="E280" t="s">
        <v>330</v>
      </c>
      <c r="F280" s="4" t="s">
        <v>322</v>
      </c>
      <c r="G280" s="155" t="str">
        <f ca="1">_xlfn.LET(_xlpm.a,VLOOKUP(G$278&amp;$F280,INDIRECT($E$281),4,FALSE),IF(ISNA(_xlpm.a),"",IF(_xlpm.a&lt;=0.1,"",_xlpm.a)))</f>
        <v/>
      </c>
      <c r="H280" s="155" t="str">
        <f ca="1">_xlfn.LET(_xlpm.a,VLOOKUP(H$278&amp;$F280,INDIRECT($E$281),4,FALSE),IF(ISNA(_xlpm.a),"",_xlpm.a))</f>
        <v/>
      </c>
      <c r="I280" s="155" t="str">
        <f t="shared" ref="I280:AA280" ca="1" si="60">_xlfn.LET(_xlpm.a,VLOOKUP(I$278&amp;$F280,INDIRECT($E$281),4,FALSE),IF(ISNA(_xlpm.a),"",IF(_xlpm.a&lt;=0.1,"",_xlpm.a)))</f>
        <v/>
      </c>
      <c r="J280" s="155" t="str">
        <f t="shared" ca="1" si="60"/>
        <v/>
      </c>
      <c r="K280" s="155">
        <f t="shared" ca="1" si="60"/>
        <v>127.93054631349881</v>
      </c>
      <c r="L280" s="155" t="str">
        <f t="shared" ca="1" si="60"/>
        <v/>
      </c>
      <c r="M280" s="155" t="str">
        <f t="shared" ca="1" si="60"/>
        <v/>
      </c>
      <c r="N280" s="155" t="str">
        <f t="shared" ca="1" si="60"/>
        <v/>
      </c>
      <c r="O280" s="155" t="str">
        <f t="shared" ca="1" si="60"/>
        <v/>
      </c>
      <c r="P280" s="155" t="str">
        <f t="shared" ca="1" si="60"/>
        <v/>
      </c>
      <c r="Q280" s="155" t="str">
        <f t="shared" ca="1" si="60"/>
        <v/>
      </c>
      <c r="R280" s="155" t="str">
        <f t="shared" ca="1" si="60"/>
        <v/>
      </c>
      <c r="S280" s="155" t="str">
        <f t="shared" ca="1" si="60"/>
        <v/>
      </c>
      <c r="T280" s="155" t="str">
        <f t="shared" ca="1" si="60"/>
        <v/>
      </c>
      <c r="U280" s="155" t="str">
        <f t="shared" ca="1" si="60"/>
        <v/>
      </c>
      <c r="V280" s="155" t="str">
        <f t="shared" ca="1" si="60"/>
        <v/>
      </c>
      <c r="W280" s="155" t="str">
        <f t="shared" ca="1" si="60"/>
        <v/>
      </c>
      <c r="X280" s="155" t="str">
        <f t="shared" ca="1" si="60"/>
        <v/>
      </c>
      <c r="Y280" s="155" t="str">
        <f t="shared" ca="1" si="60"/>
        <v/>
      </c>
      <c r="Z280" s="155" t="str">
        <f t="shared" ca="1" si="60"/>
        <v/>
      </c>
      <c r="AA280" s="155" t="str">
        <f t="shared" ca="1" si="60"/>
        <v/>
      </c>
      <c r="AB280" s="67"/>
      <c r="AC280" s="67"/>
      <c r="AD280" s="36"/>
      <c r="AE280" s="36"/>
      <c r="AF280" s="36"/>
      <c r="AG280" s="36"/>
      <c r="AH280" s="36"/>
      <c r="AI280" s="36"/>
      <c r="AJ280" s="12"/>
      <c r="AK280" s="12"/>
      <c r="AL280" s="12"/>
      <c r="AM280" s="12"/>
      <c r="AN280" s="12"/>
      <c r="AO280" s="12"/>
      <c r="AP280" s="12"/>
      <c r="AQ280" s="12"/>
      <c r="AR280" s="12"/>
      <c r="AS280" s="12"/>
      <c r="AT280" s="12"/>
      <c r="AU280" s="12"/>
      <c r="AV280" s="12"/>
    </row>
    <row r="281" spans="1:48" x14ac:dyDescent="0.35">
      <c r="A281" s="4"/>
      <c r="D281" t="s">
        <v>305</v>
      </c>
      <c r="E281" t="str">
        <f>ADDRESS(11,3,4,1,$E280)&amp;":"&amp;ADDRESS(11-1+dPer!$C$2,3-1+5,4,1)</f>
        <v>dPer!C11:G17</v>
      </c>
      <c r="F281" s="4"/>
      <c r="G281" s="155" t="str">
        <f t="shared" ref="G281:AA281" ca="1" si="61">_xlfn.LET(_xlpm.a,VLOOKUP(G$134&amp;$E$135&amp;$F281,INDIRECT($E$137),5,FALSE),IF(ISNA(_xlpm.a),"",IF(_xlpm.a&lt;=0.1,"",_xlpm.a)))</f>
        <v/>
      </c>
      <c r="H281" s="155" t="str">
        <f t="shared" ca="1" si="61"/>
        <v/>
      </c>
      <c r="I281" s="155" t="str">
        <f t="shared" ca="1" si="61"/>
        <v/>
      </c>
      <c r="J281" s="155" t="str">
        <f t="shared" ca="1" si="61"/>
        <v/>
      </c>
      <c r="K281" s="155" t="str">
        <f t="shared" ca="1" si="61"/>
        <v/>
      </c>
      <c r="L281" s="155" t="str">
        <f t="shared" ca="1" si="61"/>
        <v/>
      </c>
      <c r="M281" s="155" t="str">
        <f t="shared" ca="1" si="61"/>
        <v/>
      </c>
      <c r="N281" s="155" t="str">
        <f t="shared" ca="1" si="61"/>
        <v/>
      </c>
      <c r="O281" s="155" t="str">
        <f t="shared" ca="1" si="61"/>
        <v/>
      </c>
      <c r="P281" s="155" t="str">
        <f t="shared" ca="1" si="61"/>
        <v/>
      </c>
      <c r="Q281" s="155" t="str">
        <f t="shared" ca="1" si="61"/>
        <v/>
      </c>
      <c r="R281" s="155" t="str">
        <f t="shared" ca="1" si="61"/>
        <v/>
      </c>
      <c r="S281" s="155" t="str">
        <f t="shared" ca="1" si="61"/>
        <v/>
      </c>
      <c r="T281" s="155" t="str">
        <f t="shared" ca="1" si="61"/>
        <v/>
      </c>
      <c r="U281" s="155" t="str">
        <f t="shared" ca="1" si="61"/>
        <v/>
      </c>
      <c r="V281" s="155" t="str">
        <f t="shared" ca="1" si="61"/>
        <v/>
      </c>
      <c r="W281" s="155" t="str">
        <f t="shared" ca="1" si="61"/>
        <v/>
      </c>
      <c r="X281" s="155" t="str">
        <f t="shared" ca="1" si="61"/>
        <v/>
      </c>
      <c r="Y281" s="155" t="str">
        <f t="shared" ca="1" si="61"/>
        <v/>
      </c>
      <c r="Z281" s="155" t="str">
        <f t="shared" ca="1" si="61"/>
        <v/>
      </c>
      <c r="AA281" s="155" t="str">
        <f t="shared" ca="1" si="61"/>
        <v/>
      </c>
      <c r="AB281" s="67"/>
      <c r="AC281" s="67"/>
      <c r="AD281" s="36"/>
      <c r="AE281" s="36"/>
      <c r="AF281" s="36"/>
      <c r="AG281" s="36"/>
      <c r="AH281" s="36"/>
      <c r="AI281" s="36"/>
      <c r="AJ281" s="12"/>
      <c r="AK281" s="12"/>
      <c r="AL281" s="12"/>
      <c r="AM281" s="12"/>
      <c r="AN281" s="12"/>
      <c r="AO281" s="12"/>
      <c r="AP281" s="12"/>
      <c r="AQ281" s="12"/>
      <c r="AR281" s="12"/>
      <c r="AS281" s="12"/>
      <c r="AT281" s="12"/>
      <c r="AU281" s="12"/>
      <c r="AV281" s="12"/>
    </row>
    <row r="282" spans="1:48" x14ac:dyDescent="0.35">
      <c r="A282" s="4"/>
      <c r="F282" s="4"/>
      <c r="G282" s="155"/>
      <c r="H282" s="155"/>
      <c r="I282" s="155"/>
      <c r="J282" s="155"/>
      <c r="K282" s="155"/>
      <c r="L282" s="155"/>
      <c r="M282" s="155"/>
      <c r="N282" s="155"/>
      <c r="O282" s="155"/>
      <c r="P282" s="155"/>
      <c r="Q282" s="155"/>
      <c r="R282" s="155"/>
      <c r="S282" s="155"/>
      <c r="T282" s="155"/>
      <c r="U282" s="155"/>
      <c r="V282" s="155"/>
      <c r="W282" s="155"/>
      <c r="X282" s="155"/>
      <c r="Y282" s="155"/>
      <c r="Z282" s="155"/>
      <c r="AA282" s="155"/>
      <c r="AB282" s="67"/>
      <c r="AC282" s="67"/>
      <c r="AD282" s="36"/>
      <c r="AE282" s="36"/>
      <c r="AF282" s="36"/>
      <c r="AG282" s="36"/>
      <c r="AH282" s="36"/>
      <c r="AI282" s="36"/>
      <c r="AJ282" s="12"/>
      <c r="AK282" s="12"/>
      <c r="AL282" s="12"/>
      <c r="AM282" s="12"/>
      <c r="AN282" s="12"/>
      <c r="AO282" s="12"/>
      <c r="AP282" s="12"/>
      <c r="AQ282" s="12"/>
      <c r="AR282" s="12"/>
      <c r="AS282" s="12"/>
      <c r="AT282" s="12"/>
      <c r="AU282" s="12"/>
      <c r="AV282" s="12"/>
    </row>
    <row r="283" spans="1:48" x14ac:dyDescent="0.35">
      <c r="A283" s="4"/>
      <c r="F283" s="4"/>
      <c r="G283" s="155"/>
      <c r="H283" s="155"/>
      <c r="I283" s="155"/>
      <c r="J283" s="155"/>
      <c r="K283" s="155"/>
      <c r="L283" s="155"/>
      <c r="M283" s="155"/>
      <c r="N283" s="155"/>
      <c r="O283" s="155"/>
      <c r="P283" s="155"/>
      <c r="Q283" s="155"/>
      <c r="R283" s="155"/>
      <c r="S283" s="155"/>
      <c r="T283" s="155"/>
      <c r="U283" s="155"/>
      <c r="V283" s="155"/>
      <c r="W283" s="155"/>
      <c r="X283" s="155"/>
      <c r="Y283" s="155"/>
      <c r="Z283" s="155"/>
      <c r="AA283" s="155"/>
      <c r="AB283" s="67"/>
      <c r="AC283" s="67"/>
      <c r="AD283" s="36"/>
      <c r="AE283" s="36"/>
      <c r="AF283" s="36"/>
      <c r="AG283" s="36"/>
      <c r="AH283" s="36"/>
      <c r="AI283" s="36"/>
      <c r="AJ283" s="12"/>
      <c r="AK283" s="12"/>
      <c r="AL283" s="12"/>
      <c r="AM283" s="12"/>
      <c r="AN283" s="12"/>
      <c r="AO283" s="12"/>
      <c r="AP283" s="12"/>
      <c r="AQ283" s="12"/>
      <c r="AR283" s="12"/>
      <c r="AS283" s="12"/>
      <c r="AT283" s="12"/>
      <c r="AU283" s="12"/>
      <c r="AV283" s="12"/>
    </row>
    <row r="284" spans="1:48" x14ac:dyDescent="0.35">
      <c r="A284" s="4"/>
      <c r="F284" s="4"/>
      <c r="G284" s="155"/>
      <c r="H284" s="155"/>
      <c r="I284" s="155"/>
      <c r="J284" s="155"/>
      <c r="K284" s="155"/>
      <c r="L284" s="155"/>
      <c r="M284" s="155"/>
      <c r="N284" s="155"/>
      <c r="O284" s="155"/>
      <c r="P284" s="155"/>
      <c r="Q284" s="155"/>
      <c r="R284" s="155"/>
      <c r="S284" s="155"/>
      <c r="T284" s="155"/>
      <c r="U284" s="155"/>
      <c r="V284" s="155"/>
      <c r="W284" s="155"/>
      <c r="X284" s="155"/>
      <c r="Y284" s="155"/>
      <c r="Z284" s="155"/>
      <c r="AA284" s="155"/>
      <c r="AB284" s="67"/>
      <c r="AC284" s="67"/>
      <c r="AD284" s="36"/>
      <c r="AE284" s="36"/>
      <c r="AF284" s="36"/>
      <c r="AG284" s="36"/>
      <c r="AH284" s="36"/>
      <c r="AI284" s="36"/>
      <c r="AJ284" s="12"/>
      <c r="AK284" s="12"/>
      <c r="AL284" s="12"/>
      <c r="AM284" s="12"/>
      <c r="AN284" s="12"/>
      <c r="AO284" s="12"/>
      <c r="AP284" s="12"/>
      <c r="AQ284" s="12"/>
      <c r="AR284" s="12"/>
      <c r="AS284" s="12"/>
      <c r="AT284" s="12"/>
      <c r="AU284" s="12"/>
      <c r="AV284" s="12"/>
    </row>
    <row r="285" spans="1:48" x14ac:dyDescent="0.35">
      <c r="A285" s="4"/>
      <c r="F285" s="4"/>
      <c r="G285" s="155"/>
      <c r="H285" s="155"/>
      <c r="I285" s="155"/>
      <c r="J285" s="155"/>
      <c r="K285" s="155"/>
      <c r="L285" s="155"/>
      <c r="M285" s="155"/>
      <c r="N285" s="155"/>
      <c r="O285" s="155"/>
      <c r="P285" s="155"/>
      <c r="Q285" s="155"/>
      <c r="R285" s="155"/>
      <c r="S285" s="155"/>
      <c r="T285" s="155"/>
      <c r="U285" s="155"/>
      <c r="V285" s="155"/>
      <c r="W285" s="155"/>
      <c r="X285" s="155"/>
      <c r="Y285" s="155"/>
      <c r="Z285" s="155"/>
      <c r="AA285" s="155"/>
      <c r="AB285" s="67"/>
      <c r="AC285" s="67"/>
      <c r="AD285" s="36"/>
      <c r="AE285" s="36"/>
      <c r="AF285" s="36"/>
      <c r="AG285" s="36"/>
      <c r="AH285" s="36"/>
      <c r="AI285" s="36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12"/>
      <c r="AV285" s="12"/>
    </row>
    <row r="286" spans="1:48" x14ac:dyDescent="0.35">
      <c r="A286" s="4"/>
      <c r="F286" s="4"/>
      <c r="G286" s="155"/>
      <c r="H286" s="155"/>
      <c r="I286" s="155"/>
      <c r="J286" s="155"/>
      <c r="K286" s="155"/>
      <c r="L286" s="155"/>
      <c r="M286" s="155"/>
      <c r="N286" s="155"/>
      <c r="O286" s="155"/>
      <c r="P286" s="155"/>
      <c r="Q286" s="155"/>
      <c r="R286" s="155"/>
      <c r="S286" s="155"/>
      <c r="T286" s="155"/>
      <c r="U286" s="155"/>
      <c r="V286" s="155"/>
      <c r="W286" s="155"/>
      <c r="X286" s="155"/>
      <c r="Y286" s="155"/>
      <c r="Z286" s="155"/>
      <c r="AA286" s="155"/>
      <c r="AB286" s="67"/>
      <c r="AC286" s="67"/>
      <c r="AD286" s="36"/>
      <c r="AE286" s="36"/>
      <c r="AF286" s="36"/>
      <c r="AG286" s="36"/>
      <c r="AH286" s="36"/>
      <c r="AI286" s="36"/>
      <c r="AJ286" s="12"/>
      <c r="AK286" s="12"/>
      <c r="AL286" s="12"/>
      <c r="AM286" s="12"/>
      <c r="AN286" s="12"/>
      <c r="AO286" s="12"/>
      <c r="AP286" s="12"/>
      <c r="AQ286" s="12"/>
      <c r="AR286" s="12"/>
      <c r="AS286" s="12"/>
      <c r="AT286" s="12"/>
      <c r="AU286" s="12"/>
      <c r="AV286" s="12"/>
    </row>
    <row r="287" spans="1:48" x14ac:dyDescent="0.35">
      <c r="A287" s="4"/>
      <c r="F287" s="4"/>
      <c r="G287" s="155"/>
      <c r="H287" s="155"/>
      <c r="I287" s="155"/>
      <c r="J287" s="155"/>
      <c r="K287" s="155"/>
      <c r="L287" s="155"/>
      <c r="M287" s="155"/>
      <c r="N287" s="155"/>
      <c r="O287" s="155"/>
      <c r="P287" s="155"/>
      <c r="Q287" s="155"/>
      <c r="R287" s="155"/>
      <c r="S287" s="155"/>
      <c r="T287" s="155"/>
      <c r="U287" s="155"/>
      <c r="V287" s="155"/>
      <c r="W287" s="155"/>
      <c r="X287" s="155"/>
      <c r="Y287" s="155"/>
      <c r="Z287" s="155"/>
      <c r="AA287" s="155"/>
      <c r="AB287" s="67"/>
      <c r="AC287" s="67"/>
      <c r="AD287" s="36"/>
      <c r="AE287" s="36"/>
      <c r="AF287" s="36"/>
      <c r="AG287" s="36"/>
      <c r="AH287" s="36"/>
      <c r="AI287" s="36"/>
      <c r="AJ287" s="12"/>
      <c r="AK287" s="12"/>
      <c r="AL287" s="12"/>
      <c r="AM287" s="12"/>
      <c r="AN287" s="12"/>
      <c r="AO287" s="12"/>
      <c r="AP287" s="12"/>
      <c r="AQ287" s="12"/>
      <c r="AR287" s="12"/>
      <c r="AS287" s="12"/>
      <c r="AT287" s="12"/>
      <c r="AU287" s="12"/>
      <c r="AV287" s="12"/>
    </row>
    <row r="288" spans="1:48" x14ac:dyDescent="0.35">
      <c r="A288" s="4"/>
      <c r="F288" s="4"/>
      <c r="G288" s="155"/>
      <c r="H288" s="155"/>
      <c r="I288" s="155"/>
      <c r="J288" s="155"/>
      <c r="K288" s="155"/>
      <c r="L288" s="155"/>
      <c r="M288" s="155"/>
      <c r="N288" s="155"/>
      <c r="O288" s="155"/>
      <c r="P288" s="155"/>
      <c r="Q288" s="155"/>
      <c r="R288" s="155"/>
      <c r="S288" s="155"/>
      <c r="T288" s="155"/>
      <c r="U288" s="155"/>
      <c r="V288" s="155"/>
      <c r="W288" s="155"/>
      <c r="X288" s="155"/>
      <c r="Y288" s="155"/>
      <c r="Z288" s="155"/>
      <c r="AA288" s="155"/>
      <c r="AB288" s="67"/>
      <c r="AC288" s="67"/>
      <c r="AD288" s="36"/>
      <c r="AE288" s="36"/>
      <c r="AF288" s="36"/>
      <c r="AG288" s="36"/>
      <c r="AH288" s="36"/>
      <c r="AI288" s="36"/>
      <c r="AJ288" s="12"/>
      <c r="AK288" s="12"/>
      <c r="AL288" s="12"/>
      <c r="AM288" s="12"/>
      <c r="AN288" s="12"/>
      <c r="AO288" s="12"/>
      <c r="AP288" s="12"/>
      <c r="AQ288" s="12"/>
      <c r="AR288" s="12"/>
      <c r="AS288" s="12"/>
      <c r="AT288" s="12"/>
      <c r="AU288" s="12"/>
      <c r="AV288" s="12"/>
    </row>
    <row r="289" spans="1:48" x14ac:dyDescent="0.35">
      <c r="A289" s="4"/>
      <c r="F289" s="4"/>
      <c r="G289" s="155"/>
      <c r="H289" s="155"/>
      <c r="I289" s="155"/>
      <c r="J289" s="155"/>
      <c r="K289" s="155"/>
      <c r="L289" s="155"/>
      <c r="M289" s="155"/>
      <c r="N289" s="155"/>
      <c r="O289" s="155"/>
      <c r="P289" s="155"/>
      <c r="Q289" s="155"/>
      <c r="R289" s="155"/>
      <c r="S289" s="155"/>
      <c r="T289" s="155"/>
      <c r="U289" s="155"/>
      <c r="V289" s="155"/>
      <c r="W289" s="155"/>
      <c r="X289" s="155"/>
      <c r="Y289" s="155"/>
      <c r="Z289" s="155"/>
      <c r="AA289" s="155"/>
      <c r="AB289" s="67"/>
      <c r="AC289" s="67"/>
      <c r="AD289" s="36"/>
      <c r="AE289" s="36"/>
      <c r="AF289" s="36"/>
      <c r="AG289" s="36"/>
      <c r="AH289" s="36"/>
      <c r="AI289" s="36"/>
      <c r="AJ289" s="12"/>
      <c r="AK289" s="12"/>
      <c r="AL289" s="12"/>
      <c r="AM289" s="12"/>
      <c r="AN289" s="12"/>
      <c r="AO289" s="12"/>
      <c r="AP289" s="12"/>
      <c r="AQ289" s="12"/>
      <c r="AR289" s="12"/>
      <c r="AS289" s="12"/>
      <c r="AT289" s="12"/>
      <c r="AU289" s="12"/>
      <c r="AV289" s="12"/>
    </row>
    <row r="290" spans="1:48" x14ac:dyDescent="0.35">
      <c r="A290" s="4"/>
      <c r="F290" s="4"/>
      <c r="G290" s="155"/>
      <c r="H290" s="155"/>
      <c r="I290" s="155"/>
      <c r="J290" s="155"/>
      <c r="K290" s="155"/>
      <c r="L290" s="155"/>
      <c r="M290" s="155"/>
      <c r="N290" s="155"/>
      <c r="O290" s="155"/>
      <c r="P290" s="155"/>
      <c r="Q290" s="155"/>
      <c r="R290" s="155"/>
      <c r="S290" s="155"/>
      <c r="T290" s="155"/>
      <c r="U290" s="155"/>
      <c r="V290" s="155"/>
      <c r="W290" s="155"/>
      <c r="X290" s="155"/>
      <c r="Y290" s="155"/>
      <c r="Z290" s="155"/>
      <c r="AA290" s="155"/>
      <c r="AB290" s="67"/>
      <c r="AC290" s="67"/>
      <c r="AD290" s="36"/>
      <c r="AE290" s="36"/>
      <c r="AF290" s="36"/>
      <c r="AG290" s="36"/>
      <c r="AH290" s="36"/>
      <c r="AI290" s="36"/>
      <c r="AJ290" s="12"/>
      <c r="AK290" s="12"/>
      <c r="AL290" s="12"/>
      <c r="AM290" s="12"/>
      <c r="AN290" s="12"/>
      <c r="AO290" s="12"/>
      <c r="AP290" s="12"/>
      <c r="AQ290" s="12"/>
      <c r="AR290" s="12"/>
      <c r="AS290" s="12"/>
      <c r="AT290" s="12"/>
      <c r="AU290" s="12"/>
      <c r="AV290" s="12"/>
    </row>
    <row r="291" spans="1:48" x14ac:dyDescent="0.35">
      <c r="A291" s="4"/>
      <c r="F291" s="4"/>
      <c r="G291" s="155"/>
      <c r="H291" s="155"/>
      <c r="I291" s="155"/>
      <c r="J291" s="155"/>
      <c r="K291" s="155"/>
      <c r="L291" s="155"/>
      <c r="M291" s="155"/>
      <c r="N291" s="155"/>
      <c r="O291" s="155"/>
      <c r="P291" s="155"/>
      <c r="Q291" s="155"/>
      <c r="R291" s="155"/>
      <c r="S291" s="155"/>
      <c r="T291" s="155"/>
      <c r="U291" s="155"/>
      <c r="V291" s="155"/>
      <c r="W291" s="155"/>
      <c r="X291" s="155"/>
      <c r="Y291" s="155"/>
      <c r="Z291" s="155"/>
      <c r="AA291" s="155"/>
      <c r="AB291" s="67"/>
      <c r="AC291" s="67"/>
      <c r="AD291" s="36"/>
      <c r="AE291" s="36"/>
      <c r="AF291" s="36"/>
      <c r="AG291" s="36"/>
      <c r="AH291" s="36"/>
      <c r="AI291" s="36"/>
      <c r="AJ291" s="12"/>
      <c r="AK291" s="12"/>
      <c r="AL291" s="12"/>
      <c r="AM291" s="12"/>
      <c r="AN291" s="12"/>
      <c r="AO291" s="12"/>
      <c r="AP291" s="12"/>
      <c r="AQ291" s="12"/>
      <c r="AR291" s="12"/>
      <c r="AS291" s="12"/>
      <c r="AT291" s="12"/>
      <c r="AU291" s="12"/>
      <c r="AV291" s="12"/>
    </row>
    <row r="292" spans="1:48" x14ac:dyDescent="0.35">
      <c r="A292" s="4"/>
      <c r="F292" s="4"/>
      <c r="G292" s="155"/>
      <c r="H292" s="155"/>
      <c r="I292" s="155"/>
      <c r="J292" s="155"/>
      <c r="K292" s="155"/>
      <c r="L292" s="155"/>
      <c r="M292" s="155"/>
      <c r="N292" s="155"/>
      <c r="O292" s="155"/>
      <c r="P292" s="155"/>
      <c r="Q292" s="155"/>
      <c r="R292" s="155"/>
      <c r="S292" s="155"/>
      <c r="T292" s="155"/>
      <c r="U292" s="155"/>
      <c r="V292" s="155"/>
      <c r="W292" s="155"/>
      <c r="X292" s="155"/>
      <c r="Y292" s="155"/>
      <c r="Z292" s="155"/>
      <c r="AA292" s="155"/>
      <c r="AB292" s="67"/>
      <c r="AC292" s="67"/>
      <c r="AD292" s="36"/>
      <c r="AE292" s="36"/>
      <c r="AF292" s="36"/>
      <c r="AG292" s="36"/>
      <c r="AH292" s="36"/>
      <c r="AI292" s="36"/>
      <c r="AJ292" s="12"/>
      <c r="AK292" s="12"/>
      <c r="AL292" s="12"/>
      <c r="AM292" s="12"/>
      <c r="AN292" s="12"/>
      <c r="AO292" s="12"/>
      <c r="AP292" s="12"/>
      <c r="AQ292" s="12"/>
      <c r="AR292" s="12"/>
      <c r="AS292" s="12"/>
      <c r="AT292" s="12"/>
      <c r="AU292" s="12"/>
      <c r="AV292" s="12"/>
    </row>
    <row r="293" spans="1:48" x14ac:dyDescent="0.35">
      <c r="A293" s="4"/>
      <c r="F293" s="4"/>
      <c r="G293" s="155"/>
      <c r="H293" s="155"/>
      <c r="I293" s="155"/>
      <c r="J293" s="155"/>
      <c r="K293" s="155"/>
      <c r="L293" s="155"/>
      <c r="M293" s="155"/>
      <c r="N293" s="155"/>
      <c r="O293" s="155"/>
      <c r="P293" s="155"/>
      <c r="Q293" s="155"/>
      <c r="R293" s="155"/>
      <c r="S293" s="155"/>
      <c r="T293" s="155"/>
      <c r="U293" s="155"/>
      <c r="V293" s="155"/>
      <c r="W293" s="155"/>
      <c r="X293" s="155"/>
      <c r="Y293" s="155"/>
      <c r="Z293" s="155"/>
      <c r="AA293" s="155"/>
      <c r="AB293" s="67"/>
      <c r="AC293" s="67"/>
      <c r="AD293" s="36"/>
      <c r="AE293" s="36"/>
      <c r="AF293" s="36"/>
      <c r="AG293" s="36"/>
      <c r="AH293" s="36"/>
      <c r="AI293" s="36"/>
      <c r="AJ293" s="12"/>
      <c r="AK293" s="12"/>
      <c r="AL293" s="12"/>
      <c r="AM293" s="12"/>
      <c r="AN293" s="12"/>
      <c r="AO293" s="12"/>
      <c r="AP293" s="12"/>
      <c r="AQ293" s="12"/>
      <c r="AR293" s="12"/>
      <c r="AS293" s="12"/>
      <c r="AT293" s="12"/>
      <c r="AU293" s="12"/>
      <c r="AV293" s="12"/>
    </row>
    <row r="294" spans="1:48" x14ac:dyDescent="0.35">
      <c r="A294" s="4"/>
      <c r="F294" s="4"/>
      <c r="G294" s="155"/>
      <c r="H294" s="155"/>
      <c r="I294" s="155"/>
      <c r="J294" s="155"/>
      <c r="K294" s="155"/>
      <c r="L294" s="155"/>
      <c r="M294" s="155"/>
      <c r="N294" s="155"/>
      <c r="O294" s="155"/>
      <c r="P294" s="155"/>
      <c r="Q294" s="155"/>
      <c r="R294" s="155"/>
      <c r="S294" s="155"/>
      <c r="T294" s="155"/>
      <c r="U294" s="155"/>
      <c r="V294" s="155"/>
      <c r="W294" s="155"/>
      <c r="X294" s="155"/>
      <c r="Y294" s="155"/>
      <c r="Z294" s="155"/>
      <c r="AA294" s="155"/>
      <c r="AB294" s="67"/>
      <c r="AC294" s="67"/>
      <c r="AD294" s="36"/>
      <c r="AE294" s="36"/>
      <c r="AF294" s="36"/>
      <c r="AG294" s="36"/>
      <c r="AH294" s="36"/>
      <c r="AI294" s="36"/>
      <c r="AJ294" s="12"/>
      <c r="AK294" s="12"/>
      <c r="AL294" s="12"/>
      <c r="AM294" s="12"/>
      <c r="AN294" s="12"/>
      <c r="AO294" s="12"/>
      <c r="AP294" s="12"/>
      <c r="AQ294" s="12"/>
      <c r="AR294" s="12"/>
      <c r="AS294" s="12"/>
      <c r="AT294" s="12"/>
      <c r="AU294" s="12"/>
      <c r="AV294" s="12"/>
    </row>
    <row r="295" spans="1:48" x14ac:dyDescent="0.35">
      <c r="A295" s="4"/>
      <c r="F295" s="4"/>
      <c r="G295" s="155"/>
      <c r="H295" s="155"/>
      <c r="I295" s="155"/>
      <c r="J295" s="155"/>
      <c r="K295" s="155"/>
      <c r="L295" s="155"/>
      <c r="M295" s="155"/>
      <c r="N295" s="155"/>
      <c r="O295" s="155"/>
      <c r="P295" s="155"/>
      <c r="Q295" s="155"/>
      <c r="R295" s="155"/>
      <c r="S295" s="155"/>
      <c r="T295" s="155"/>
      <c r="U295" s="155"/>
      <c r="V295" s="155"/>
      <c r="W295" s="155"/>
      <c r="X295" s="155"/>
      <c r="Y295" s="155"/>
      <c r="Z295" s="155"/>
      <c r="AA295" s="155"/>
      <c r="AB295" s="67"/>
      <c r="AC295" s="67"/>
      <c r="AD295" s="36"/>
      <c r="AE295" s="36"/>
      <c r="AF295" s="36"/>
      <c r="AG295" s="36"/>
      <c r="AH295" s="36"/>
      <c r="AI295" s="36"/>
      <c r="AJ295" s="12"/>
      <c r="AK295" s="12"/>
      <c r="AL295" s="12"/>
      <c r="AM295" s="12"/>
      <c r="AN295" s="12"/>
      <c r="AO295" s="12"/>
      <c r="AP295" s="12"/>
      <c r="AQ295" s="12"/>
      <c r="AR295" s="12"/>
      <c r="AS295" s="12"/>
      <c r="AT295" s="12"/>
      <c r="AU295" s="12"/>
      <c r="AV295" s="12"/>
    </row>
    <row r="296" spans="1:48" x14ac:dyDescent="0.35">
      <c r="A296" s="4"/>
      <c r="F296" s="4"/>
      <c r="G296" s="155"/>
      <c r="H296" s="155"/>
      <c r="I296" s="155"/>
      <c r="J296" s="155"/>
      <c r="K296" s="155"/>
      <c r="L296" s="155"/>
      <c r="M296" s="155"/>
      <c r="N296" s="155"/>
      <c r="O296" s="155"/>
      <c r="P296" s="155"/>
      <c r="Q296" s="155"/>
      <c r="R296" s="155"/>
      <c r="S296" s="155"/>
      <c r="T296" s="155"/>
      <c r="U296" s="155"/>
      <c r="V296" s="155"/>
      <c r="W296" s="155"/>
      <c r="X296" s="155"/>
      <c r="Y296" s="155"/>
      <c r="Z296" s="155"/>
      <c r="AA296" s="155"/>
      <c r="AB296" s="67"/>
      <c r="AC296" s="67"/>
      <c r="AD296" s="36"/>
      <c r="AE296" s="36"/>
      <c r="AF296" s="36"/>
      <c r="AG296" s="36"/>
      <c r="AH296" s="36"/>
      <c r="AI296" s="36"/>
      <c r="AJ296" s="12"/>
      <c r="AK296" s="12"/>
      <c r="AL296" s="12"/>
      <c r="AM296" s="12"/>
      <c r="AN296" s="12"/>
      <c r="AO296" s="12"/>
      <c r="AP296" s="12"/>
      <c r="AQ296" s="12"/>
      <c r="AR296" s="12"/>
      <c r="AS296" s="12"/>
      <c r="AT296" s="12"/>
      <c r="AU296" s="12"/>
      <c r="AV296" s="12"/>
    </row>
    <row r="297" spans="1:48" x14ac:dyDescent="0.35">
      <c r="A297" s="4"/>
      <c r="F297" s="4"/>
      <c r="G297" s="155"/>
      <c r="H297" s="155"/>
      <c r="I297" s="155"/>
      <c r="J297" s="155"/>
      <c r="K297" s="155"/>
      <c r="L297" s="155"/>
      <c r="M297" s="155"/>
      <c r="N297" s="155"/>
      <c r="O297" s="155"/>
      <c r="P297" s="155"/>
      <c r="Q297" s="155"/>
      <c r="R297" s="155"/>
      <c r="S297" s="155"/>
      <c r="T297" s="155"/>
      <c r="U297" s="155"/>
      <c r="V297" s="155"/>
      <c r="W297" s="155"/>
      <c r="X297" s="155"/>
      <c r="Y297" s="155"/>
      <c r="Z297" s="155"/>
      <c r="AA297" s="155"/>
      <c r="AB297" s="67"/>
      <c r="AC297" s="67"/>
      <c r="AD297" s="36"/>
      <c r="AE297" s="36"/>
      <c r="AF297" s="36"/>
      <c r="AG297" s="36"/>
      <c r="AH297" s="36"/>
      <c r="AI297" s="36"/>
      <c r="AJ297" s="12"/>
      <c r="AK297" s="12"/>
      <c r="AL297" s="12"/>
      <c r="AM297" s="12"/>
      <c r="AN297" s="12"/>
      <c r="AO297" s="12"/>
      <c r="AP297" s="12"/>
      <c r="AQ297" s="12"/>
      <c r="AR297" s="12"/>
      <c r="AS297" s="12"/>
      <c r="AT297" s="12"/>
      <c r="AU297" s="12"/>
      <c r="AV297" s="12"/>
    </row>
    <row r="298" spans="1:48" x14ac:dyDescent="0.35">
      <c r="A298" s="4"/>
      <c r="F298" s="4"/>
      <c r="G298" s="155"/>
      <c r="H298" s="155"/>
      <c r="I298" s="155"/>
      <c r="J298" s="155"/>
      <c r="K298" s="155"/>
      <c r="L298" s="155"/>
      <c r="M298" s="155"/>
      <c r="N298" s="155"/>
      <c r="O298" s="155"/>
      <c r="P298" s="155"/>
      <c r="Q298" s="155"/>
      <c r="R298" s="155"/>
      <c r="S298" s="155"/>
      <c r="T298" s="155"/>
      <c r="U298" s="155"/>
      <c r="V298" s="155"/>
      <c r="W298" s="155"/>
      <c r="X298" s="155"/>
      <c r="Y298" s="155"/>
      <c r="Z298" s="155"/>
      <c r="AA298" s="155"/>
      <c r="AB298" s="67"/>
      <c r="AC298" s="67"/>
      <c r="AD298" s="36"/>
      <c r="AE298" s="36"/>
      <c r="AF298" s="36"/>
      <c r="AG298" s="36"/>
      <c r="AH298" s="36"/>
      <c r="AI298" s="36"/>
      <c r="AJ298" s="12"/>
      <c r="AK298" s="12"/>
      <c r="AL298" s="12"/>
      <c r="AM298" s="12"/>
      <c r="AN298" s="12"/>
      <c r="AO298" s="12"/>
      <c r="AP298" s="12"/>
      <c r="AQ298" s="12"/>
      <c r="AR298" s="12"/>
      <c r="AS298" s="12"/>
      <c r="AT298" s="12"/>
      <c r="AU298" s="12"/>
      <c r="AV298" s="12"/>
    </row>
    <row r="299" spans="1:48" x14ac:dyDescent="0.35">
      <c r="A299" s="4"/>
      <c r="F299" s="4"/>
      <c r="G299" s="155"/>
      <c r="H299" s="155"/>
      <c r="I299" s="155"/>
      <c r="J299" s="155"/>
      <c r="K299" s="155"/>
      <c r="L299" s="155"/>
      <c r="M299" s="155"/>
      <c r="N299" s="155"/>
      <c r="O299" s="155"/>
      <c r="P299" s="155"/>
      <c r="Q299" s="155"/>
      <c r="R299" s="155"/>
      <c r="S299" s="155"/>
      <c r="T299" s="155"/>
      <c r="U299" s="155"/>
      <c r="V299" s="155"/>
      <c r="W299" s="155"/>
      <c r="X299" s="155"/>
      <c r="Y299" s="155"/>
      <c r="Z299" s="155"/>
      <c r="AA299" s="155"/>
      <c r="AB299" s="67"/>
      <c r="AC299" s="67"/>
      <c r="AD299" s="36"/>
      <c r="AE299" s="36"/>
      <c r="AF299" s="36"/>
      <c r="AG299" s="36"/>
      <c r="AH299" s="36"/>
      <c r="AI299" s="36"/>
      <c r="AJ299" s="12"/>
      <c r="AK299" s="12"/>
      <c r="AL299" s="12"/>
      <c r="AM299" s="12"/>
      <c r="AN299" s="12"/>
      <c r="AO299" s="12"/>
      <c r="AP299" s="12"/>
      <c r="AQ299" s="12"/>
      <c r="AR299" s="12"/>
      <c r="AS299" s="12"/>
      <c r="AT299" s="12"/>
      <c r="AU299" s="12"/>
      <c r="AV299" s="12"/>
    </row>
    <row r="300" spans="1:48" x14ac:dyDescent="0.35">
      <c r="A300" s="4"/>
      <c r="F300" s="4"/>
      <c r="G300" s="155"/>
      <c r="H300" s="155"/>
      <c r="I300" s="155"/>
      <c r="J300" s="155"/>
      <c r="K300" s="155"/>
      <c r="L300" s="155"/>
      <c r="M300" s="155"/>
      <c r="N300" s="155"/>
      <c r="O300" s="155"/>
      <c r="P300" s="155"/>
      <c r="Q300" s="155"/>
      <c r="R300" s="155"/>
      <c r="S300" s="155"/>
      <c r="T300" s="155"/>
      <c r="U300" s="155"/>
      <c r="V300" s="155"/>
      <c r="W300" s="155"/>
      <c r="X300" s="155"/>
      <c r="Y300" s="155"/>
      <c r="Z300" s="155"/>
      <c r="AA300" s="155"/>
      <c r="AB300" s="67"/>
      <c r="AC300" s="67"/>
      <c r="AD300" s="36"/>
      <c r="AE300" s="36"/>
      <c r="AF300" s="36"/>
      <c r="AG300" s="36"/>
      <c r="AH300" s="36"/>
      <c r="AI300" s="36"/>
      <c r="AJ300" s="12"/>
      <c r="AK300" s="12"/>
      <c r="AL300" s="12"/>
      <c r="AM300" s="12"/>
      <c r="AN300" s="12"/>
      <c r="AO300" s="12"/>
      <c r="AP300" s="12"/>
      <c r="AQ300" s="12"/>
      <c r="AR300" s="12"/>
      <c r="AS300" s="12"/>
      <c r="AT300" s="12"/>
      <c r="AU300" s="12"/>
      <c r="AV300" s="12"/>
    </row>
    <row r="301" spans="1:48" x14ac:dyDescent="0.35">
      <c r="A301" s="4"/>
      <c r="F301" s="4"/>
      <c r="G301" s="155"/>
      <c r="H301" s="155"/>
      <c r="I301" s="155"/>
      <c r="J301" s="155"/>
      <c r="K301" s="155"/>
      <c r="L301" s="155"/>
      <c r="M301" s="155"/>
      <c r="N301" s="155"/>
      <c r="O301" s="155"/>
      <c r="P301" s="155"/>
      <c r="Q301" s="155"/>
      <c r="R301" s="155"/>
      <c r="S301" s="155"/>
      <c r="T301" s="155"/>
      <c r="U301" s="155"/>
      <c r="V301" s="155"/>
      <c r="W301" s="155"/>
      <c r="X301" s="155"/>
      <c r="Y301" s="155"/>
      <c r="Z301" s="155"/>
      <c r="AA301" s="155"/>
      <c r="AB301" s="67"/>
      <c r="AC301" s="67"/>
      <c r="AD301" s="36"/>
      <c r="AE301" s="36"/>
      <c r="AF301" s="36"/>
      <c r="AG301" s="36"/>
      <c r="AH301" s="36"/>
      <c r="AI301" s="36"/>
      <c r="AJ301" s="12"/>
      <c r="AK301" s="12"/>
      <c r="AL301" s="12"/>
      <c r="AM301" s="12"/>
      <c r="AN301" s="12"/>
      <c r="AO301" s="12"/>
      <c r="AP301" s="12"/>
      <c r="AQ301" s="12"/>
      <c r="AR301" s="12"/>
      <c r="AS301" s="12"/>
      <c r="AT301" s="12"/>
      <c r="AU301" s="12"/>
      <c r="AV301" s="12"/>
    </row>
    <row r="302" spans="1:48" x14ac:dyDescent="0.35">
      <c r="A302" s="4"/>
      <c r="F302" s="4"/>
      <c r="G302" s="155"/>
      <c r="H302" s="155"/>
      <c r="I302" s="155"/>
      <c r="J302" s="155"/>
      <c r="K302" s="155"/>
      <c r="L302" s="155"/>
      <c r="M302" s="155"/>
      <c r="N302" s="155"/>
      <c r="O302" s="155"/>
      <c r="P302" s="155"/>
      <c r="Q302" s="155"/>
      <c r="R302" s="155"/>
      <c r="S302" s="155"/>
      <c r="T302" s="155"/>
      <c r="U302" s="155"/>
      <c r="V302" s="155"/>
      <c r="W302" s="155"/>
      <c r="X302" s="155"/>
      <c r="Y302" s="155"/>
      <c r="Z302" s="155"/>
      <c r="AA302" s="155"/>
      <c r="AB302" s="67"/>
      <c r="AC302" s="67"/>
      <c r="AD302" s="36"/>
      <c r="AE302" s="36"/>
      <c r="AF302" s="36"/>
      <c r="AG302" s="36"/>
      <c r="AH302" s="36"/>
      <c r="AI302" s="36"/>
      <c r="AJ302" s="12"/>
      <c r="AK302" s="12"/>
      <c r="AL302" s="12"/>
      <c r="AM302" s="12"/>
      <c r="AN302" s="12"/>
      <c r="AO302" s="12"/>
      <c r="AP302" s="12"/>
      <c r="AQ302" s="12"/>
      <c r="AR302" s="12"/>
      <c r="AS302" s="12"/>
      <c r="AT302" s="12"/>
      <c r="AU302" s="12"/>
      <c r="AV302" s="12"/>
    </row>
    <row r="303" spans="1:48" x14ac:dyDescent="0.35">
      <c r="A303" s="4"/>
      <c r="F303" s="4"/>
      <c r="G303" s="155"/>
      <c r="H303" s="155"/>
      <c r="I303" s="155"/>
      <c r="J303" s="155"/>
      <c r="K303" s="155"/>
      <c r="L303" s="155"/>
      <c r="M303" s="155"/>
      <c r="N303" s="155"/>
      <c r="O303" s="155"/>
      <c r="P303" s="155"/>
      <c r="Q303" s="155"/>
      <c r="R303" s="155"/>
      <c r="S303" s="155"/>
      <c r="T303" s="155"/>
      <c r="U303" s="155"/>
      <c r="V303" s="155"/>
      <c r="W303" s="155"/>
      <c r="X303" s="155"/>
      <c r="Y303" s="155"/>
      <c r="Z303" s="155"/>
      <c r="AA303" s="155"/>
      <c r="AB303" s="67"/>
      <c r="AC303" s="67"/>
      <c r="AD303" s="36"/>
      <c r="AE303" s="36"/>
      <c r="AF303" s="36"/>
      <c r="AG303" s="36"/>
      <c r="AH303" s="36"/>
      <c r="AI303" s="36"/>
      <c r="AJ303" s="12"/>
      <c r="AK303" s="12"/>
      <c r="AL303" s="12"/>
      <c r="AM303" s="12"/>
      <c r="AN303" s="12"/>
      <c r="AO303" s="12"/>
      <c r="AP303" s="12"/>
      <c r="AQ303" s="12"/>
      <c r="AR303" s="12"/>
      <c r="AS303" s="12"/>
      <c r="AT303" s="12"/>
      <c r="AU303" s="12"/>
      <c r="AV303" s="12"/>
    </row>
    <row r="304" spans="1:48" x14ac:dyDescent="0.35">
      <c r="A304" s="4"/>
      <c r="F304" s="4"/>
      <c r="G304" s="155"/>
      <c r="H304" s="155"/>
      <c r="I304" s="155"/>
      <c r="J304" s="155"/>
      <c r="K304" s="155"/>
      <c r="L304" s="155"/>
      <c r="M304" s="155"/>
      <c r="N304" s="155"/>
      <c r="O304" s="155"/>
      <c r="P304" s="155"/>
      <c r="Q304" s="155"/>
      <c r="R304" s="155"/>
      <c r="S304" s="155"/>
      <c r="T304" s="155"/>
      <c r="U304" s="155"/>
      <c r="V304" s="155"/>
      <c r="W304" s="155"/>
      <c r="X304" s="155"/>
      <c r="Y304" s="155"/>
      <c r="Z304" s="155"/>
      <c r="AA304" s="155"/>
      <c r="AB304" s="67"/>
      <c r="AC304" s="67"/>
      <c r="AD304" s="36"/>
      <c r="AE304" s="36"/>
      <c r="AF304" s="36"/>
      <c r="AG304" s="36"/>
      <c r="AH304" s="36"/>
      <c r="AI304" s="36"/>
      <c r="AJ304" s="12"/>
      <c r="AK304" s="12"/>
      <c r="AL304" s="12"/>
      <c r="AM304" s="12"/>
      <c r="AN304" s="12"/>
      <c r="AO304" s="12"/>
      <c r="AP304" s="12"/>
      <c r="AQ304" s="12"/>
      <c r="AR304" s="12"/>
      <c r="AS304" s="12"/>
      <c r="AT304" s="12"/>
      <c r="AU304" s="12"/>
      <c r="AV304" s="12"/>
    </row>
    <row r="305" spans="1:48" x14ac:dyDescent="0.35">
      <c r="A305" s="4"/>
      <c r="F305" s="4"/>
      <c r="G305" s="155"/>
      <c r="H305" s="155"/>
      <c r="I305" s="155"/>
      <c r="J305" s="155"/>
      <c r="K305" s="155"/>
      <c r="L305" s="155"/>
      <c r="M305" s="155"/>
      <c r="N305" s="155"/>
      <c r="O305" s="155"/>
      <c r="P305" s="155"/>
      <c r="Q305" s="155"/>
      <c r="R305" s="155"/>
      <c r="S305" s="155"/>
      <c r="T305" s="155"/>
      <c r="U305" s="155"/>
      <c r="V305" s="155"/>
      <c r="W305" s="155"/>
      <c r="X305" s="155"/>
      <c r="Y305" s="155"/>
      <c r="Z305" s="155"/>
      <c r="AA305" s="155"/>
      <c r="AB305" s="67"/>
      <c r="AC305" s="67"/>
      <c r="AD305" s="36"/>
      <c r="AE305" s="36"/>
      <c r="AF305" s="36"/>
      <c r="AG305" s="36"/>
      <c r="AH305" s="36"/>
      <c r="AI305" s="36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</row>
    <row r="306" spans="1:48" x14ac:dyDescent="0.35">
      <c r="A306" s="4"/>
      <c r="F306" s="4"/>
      <c r="G306" s="155"/>
      <c r="H306" s="155"/>
      <c r="I306" s="155"/>
      <c r="J306" s="155"/>
      <c r="K306" s="155"/>
      <c r="L306" s="155"/>
      <c r="M306" s="155"/>
      <c r="N306" s="155"/>
      <c r="O306" s="155"/>
      <c r="P306" s="155"/>
      <c r="Q306" s="155"/>
      <c r="R306" s="155"/>
      <c r="S306" s="155"/>
      <c r="T306" s="155"/>
      <c r="U306" s="155"/>
      <c r="V306" s="155"/>
      <c r="W306" s="155"/>
      <c r="X306" s="155"/>
      <c r="Y306" s="155"/>
      <c r="Z306" s="155"/>
      <c r="AA306" s="155"/>
      <c r="AB306" s="67"/>
      <c r="AC306" s="67"/>
      <c r="AD306" s="36"/>
      <c r="AE306" s="36"/>
      <c r="AF306" s="36"/>
      <c r="AG306" s="36"/>
      <c r="AH306" s="36"/>
      <c r="AI306" s="36"/>
      <c r="AJ306" s="12"/>
      <c r="AK306" s="12"/>
      <c r="AL306" s="12"/>
      <c r="AM306" s="12"/>
      <c r="AN306" s="12"/>
      <c r="AO306" s="12"/>
      <c r="AP306" s="12"/>
      <c r="AQ306" s="12"/>
      <c r="AR306" s="12"/>
      <c r="AS306" s="12"/>
      <c r="AT306" s="12"/>
      <c r="AU306" s="12"/>
      <c r="AV306" s="12"/>
    </row>
    <row r="307" spans="1:48" x14ac:dyDescent="0.35">
      <c r="A307" s="4"/>
      <c r="F307" s="4"/>
      <c r="G307" s="155"/>
      <c r="H307" s="155"/>
      <c r="I307" s="155"/>
      <c r="J307" s="155"/>
      <c r="K307" s="155"/>
      <c r="L307" s="155"/>
      <c r="M307" s="155"/>
      <c r="N307" s="155"/>
      <c r="O307" s="155"/>
      <c r="P307" s="155"/>
      <c r="Q307" s="155"/>
      <c r="R307" s="155"/>
      <c r="S307" s="155"/>
      <c r="T307" s="155"/>
      <c r="U307" s="155"/>
      <c r="V307" s="155"/>
      <c r="W307" s="155"/>
      <c r="X307" s="155"/>
      <c r="Y307" s="155"/>
      <c r="Z307" s="155"/>
      <c r="AA307" s="155"/>
      <c r="AB307" s="67"/>
      <c r="AC307" s="67"/>
      <c r="AD307" s="36"/>
      <c r="AE307" s="36"/>
      <c r="AF307" s="36"/>
      <c r="AG307" s="36"/>
      <c r="AH307" s="36"/>
      <c r="AI307" s="36"/>
      <c r="AJ307" s="12"/>
      <c r="AK307" s="12"/>
      <c r="AL307" s="12"/>
      <c r="AM307" s="12"/>
      <c r="AN307" s="12"/>
      <c r="AO307" s="12"/>
      <c r="AP307" s="12"/>
      <c r="AQ307" s="12"/>
      <c r="AR307" s="12"/>
      <c r="AS307" s="12"/>
      <c r="AT307" s="12"/>
      <c r="AU307" s="12"/>
      <c r="AV307" s="12"/>
    </row>
    <row r="308" spans="1:48" x14ac:dyDescent="0.35">
      <c r="A308" s="4"/>
      <c r="F308" s="4"/>
      <c r="G308" s="155"/>
      <c r="H308" s="155"/>
      <c r="I308" s="155"/>
      <c r="J308" s="155"/>
      <c r="K308" s="155"/>
      <c r="L308" s="155"/>
      <c r="M308" s="155"/>
      <c r="N308" s="155"/>
      <c r="O308" s="155"/>
      <c r="P308" s="155"/>
      <c r="Q308" s="155"/>
      <c r="R308" s="155"/>
      <c r="S308" s="155"/>
      <c r="T308" s="155"/>
      <c r="U308" s="155"/>
      <c r="V308" s="155"/>
      <c r="W308" s="155"/>
      <c r="X308" s="155"/>
      <c r="Y308" s="155"/>
      <c r="Z308" s="155"/>
      <c r="AA308" s="155"/>
      <c r="AB308" s="67"/>
      <c r="AC308" s="67"/>
      <c r="AD308" s="36"/>
      <c r="AE308" s="36"/>
      <c r="AF308" s="36"/>
      <c r="AG308" s="36"/>
      <c r="AH308" s="36"/>
      <c r="AI308" s="36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</row>
    <row r="309" spans="1:48" x14ac:dyDescent="0.35">
      <c r="A309" s="4"/>
      <c r="F309" s="4"/>
      <c r="G309" s="155"/>
      <c r="H309" s="155"/>
      <c r="I309" s="155"/>
      <c r="J309" s="155"/>
      <c r="K309" s="155"/>
      <c r="L309" s="155"/>
      <c r="M309" s="155"/>
      <c r="N309" s="155"/>
      <c r="O309" s="155"/>
      <c r="P309" s="155"/>
      <c r="Q309" s="155"/>
      <c r="R309" s="155"/>
      <c r="S309" s="155"/>
      <c r="T309" s="155"/>
      <c r="U309" s="155"/>
      <c r="V309" s="155"/>
      <c r="W309" s="155"/>
      <c r="X309" s="155"/>
      <c r="Y309" s="155"/>
      <c r="Z309" s="155"/>
      <c r="AA309" s="155"/>
      <c r="AB309" s="67"/>
      <c r="AC309" s="67"/>
      <c r="AD309" s="36"/>
      <c r="AE309" s="36"/>
      <c r="AF309" s="36"/>
      <c r="AG309" s="36"/>
      <c r="AH309" s="36"/>
      <c r="AI309" s="36"/>
      <c r="AJ309" s="12"/>
      <c r="AK309" s="12"/>
      <c r="AL309" s="12"/>
      <c r="AM309" s="12"/>
      <c r="AN309" s="12"/>
      <c r="AO309" s="12"/>
      <c r="AP309" s="12"/>
      <c r="AQ309" s="12"/>
      <c r="AR309" s="12"/>
      <c r="AS309" s="12"/>
      <c r="AT309" s="12"/>
      <c r="AU309" s="12"/>
      <c r="AV309" s="12"/>
    </row>
    <row r="310" spans="1:48" x14ac:dyDescent="0.35">
      <c r="A310" s="4"/>
      <c r="F310" s="4"/>
      <c r="G310" s="155"/>
      <c r="H310" s="155"/>
      <c r="I310" s="155"/>
      <c r="J310" s="155"/>
      <c r="K310" s="155"/>
      <c r="L310" s="155"/>
      <c r="M310" s="155"/>
      <c r="N310" s="155"/>
      <c r="O310" s="155"/>
      <c r="P310" s="155"/>
      <c r="Q310" s="155"/>
      <c r="R310" s="155"/>
      <c r="S310" s="155"/>
      <c r="T310" s="155"/>
      <c r="U310" s="155"/>
      <c r="V310" s="155"/>
      <c r="W310" s="155"/>
      <c r="X310" s="155"/>
      <c r="Y310" s="155"/>
      <c r="Z310" s="155"/>
      <c r="AA310" s="155"/>
      <c r="AB310" s="67"/>
      <c r="AC310" s="67"/>
      <c r="AD310" s="36"/>
      <c r="AE310" s="36"/>
      <c r="AF310" s="36"/>
      <c r="AG310" s="36"/>
      <c r="AH310" s="36"/>
      <c r="AI310" s="36"/>
      <c r="AJ310" s="12"/>
      <c r="AK310" s="12"/>
      <c r="AL310" s="12"/>
      <c r="AM310" s="12"/>
      <c r="AN310" s="12"/>
      <c r="AO310" s="12"/>
      <c r="AP310" s="12"/>
      <c r="AQ310" s="12"/>
      <c r="AR310" s="12"/>
      <c r="AS310" s="12"/>
      <c r="AT310" s="12"/>
      <c r="AU310" s="12"/>
      <c r="AV310" s="12"/>
    </row>
    <row r="311" spans="1:48" x14ac:dyDescent="0.35">
      <c r="A311" s="4"/>
      <c r="F311" s="4"/>
      <c r="G311" s="82" t="str">
        <f>IF(ISBLANK(G312),"","'"&amp;RIGHT(G312,2))</f>
        <v>'21</v>
      </c>
      <c r="H311" s="82" t="str">
        <f t="shared" ref="H311:AA311" si="62">IF(ISBLANK(H312),"","'"&amp;RIGHT(H312,2))</f>
        <v>'22</v>
      </c>
      <c r="I311" s="82" t="str">
        <f t="shared" si="62"/>
        <v>'23</v>
      </c>
      <c r="J311" s="82" t="str">
        <f t="shared" si="62"/>
        <v>'24</v>
      </c>
      <c r="K311" s="82" t="str">
        <f t="shared" si="62"/>
        <v>'25</v>
      </c>
      <c r="L311" s="82" t="str">
        <f t="shared" si="62"/>
        <v>'26</v>
      </c>
      <c r="M311" s="82" t="str">
        <f t="shared" si="62"/>
        <v>'27</v>
      </c>
      <c r="N311" s="82" t="str">
        <f t="shared" si="62"/>
        <v>'28</v>
      </c>
      <c r="O311" s="82" t="str">
        <f t="shared" si="62"/>
        <v>'29</v>
      </c>
      <c r="P311" s="82" t="str">
        <f t="shared" si="62"/>
        <v>'30</v>
      </c>
      <c r="Q311" s="82" t="str">
        <f t="shared" si="62"/>
        <v>'31</v>
      </c>
      <c r="R311" s="82" t="str">
        <f t="shared" si="62"/>
        <v>'32</v>
      </c>
      <c r="S311" s="82" t="str">
        <f t="shared" si="62"/>
        <v>'33</v>
      </c>
      <c r="T311" s="82" t="str">
        <f t="shared" si="62"/>
        <v>'34</v>
      </c>
      <c r="U311" s="82" t="str">
        <f t="shared" si="62"/>
        <v>'35</v>
      </c>
      <c r="V311" s="82" t="str">
        <f t="shared" si="62"/>
        <v>'36</v>
      </c>
      <c r="W311" s="82" t="str">
        <f t="shared" si="62"/>
        <v>'37</v>
      </c>
      <c r="X311" s="82" t="str">
        <f t="shared" si="62"/>
        <v>'38</v>
      </c>
      <c r="Y311" s="82" t="str">
        <f t="shared" si="62"/>
        <v>'39</v>
      </c>
      <c r="Z311" s="82" t="str">
        <f t="shared" si="62"/>
        <v>'40</v>
      </c>
      <c r="AA311" s="82" t="str">
        <f t="shared" si="62"/>
        <v>'40</v>
      </c>
      <c r="AB311" s="67"/>
      <c r="AC311" s="67"/>
      <c r="AD311" s="36"/>
      <c r="AE311" s="36"/>
      <c r="AF311" s="36"/>
      <c r="AG311" s="36"/>
      <c r="AH311" s="36"/>
      <c r="AI311" s="36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</row>
    <row r="312" spans="1:48" x14ac:dyDescent="0.35">
      <c r="A312" s="4"/>
      <c r="E312" s="2">
        <v>2019</v>
      </c>
      <c r="F312" s="10" t="s">
        <v>328</v>
      </c>
      <c r="G312" s="21">
        <f t="shared" ref="G312:AA312" si="63">IF(ISBLANK(G313),"",_xlfn.NUMBERVALUE(MID(G313,4,2))+$E$62-1)</f>
        <v>2021</v>
      </c>
      <c r="H312" s="21">
        <f t="shared" si="63"/>
        <v>2022</v>
      </c>
      <c r="I312" s="21">
        <f t="shared" si="63"/>
        <v>2023</v>
      </c>
      <c r="J312" s="21">
        <f t="shared" si="63"/>
        <v>2024</v>
      </c>
      <c r="K312" s="21">
        <f t="shared" si="63"/>
        <v>2025</v>
      </c>
      <c r="L312" s="21">
        <f t="shared" si="63"/>
        <v>2026</v>
      </c>
      <c r="M312" s="21">
        <f t="shared" si="63"/>
        <v>2027</v>
      </c>
      <c r="N312" s="21">
        <f t="shared" si="63"/>
        <v>2028</v>
      </c>
      <c r="O312" s="21">
        <f t="shared" si="63"/>
        <v>2029</v>
      </c>
      <c r="P312" s="21">
        <f t="shared" si="63"/>
        <v>2030</v>
      </c>
      <c r="Q312" s="21">
        <f t="shared" si="63"/>
        <v>2031</v>
      </c>
      <c r="R312" s="21">
        <f t="shared" si="63"/>
        <v>2032</v>
      </c>
      <c r="S312" s="21">
        <f t="shared" si="63"/>
        <v>2033</v>
      </c>
      <c r="T312" s="21">
        <f t="shared" si="63"/>
        <v>2034</v>
      </c>
      <c r="U312" s="21">
        <f t="shared" si="63"/>
        <v>2035</v>
      </c>
      <c r="V312" s="21">
        <f t="shared" si="63"/>
        <v>2036</v>
      </c>
      <c r="W312" s="21">
        <f t="shared" si="63"/>
        <v>2037</v>
      </c>
      <c r="X312" s="21">
        <f t="shared" si="63"/>
        <v>2038</v>
      </c>
      <c r="Y312" s="21">
        <f t="shared" si="63"/>
        <v>2039</v>
      </c>
      <c r="Z312" s="21">
        <f t="shared" si="63"/>
        <v>2040</v>
      </c>
      <c r="AA312" s="21">
        <f t="shared" si="63"/>
        <v>2040</v>
      </c>
      <c r="AB312" s="33"/>
      <c r="AC312" s="33"/>
      <c r="AD312" s="11"/>
      <c r="AE312" s="11"/>
      <c r="AF312" s="11"/>
      <c r="AG312" s="11"/>
      <c r="AH312" s="11"/>
      <c r="AI312" s="11"/>
      <c r="AJ312" s="12"/>
      <c r="AK312" s="12"/>
      <c r="AL312" s="12"/>
      <c r="AM312" s="12"/>
      <c r="AN312" s="12"/>
      <c r="AO312" s="12"/>
      <c r="AP312" s="12"/>
      <c r="AQ312" s="12"/>
      <c r="AR312" s="12"/>
      <c r="AS312" s="12"/>
      <c r="AT312" s="12"/>
      <c r="AU312" s="12"/>
      <c r="AV312" s="12"/>
    </row>
    <row r="313" spans="1:48" x14ac:dyDescent="0.35">
      <c r="A313" s="4"/>
      <c r="E313" s="71" t="s">
        <v>331</v>
      </c>
      <c r="G313" s="24" t="str">
        <f>G$63</f>
        <v>per3</v>
      </c>
      <c r="H313" s="24" t="str">
        <f t="shared" ref="H313:AA313" si="64">H$63</f>
        <v>per4</v>
      </c>
      <c r="I313" s="24" t="str">
        <f t="shared" si="64"/>
        <v>per5</v>
      </c>
      <c r="J313" s="24" t="str">
        <f t="shared" si="64"/>
        <v>per6</v>
      </c>
      <c r="K313" s="24" t="str">
        <f t="shared" si="64"/>
        <v>per7</v>
      </c>
      <c r="L313" s="24" t="str">
        <f t="shared" si="64"/>
        <v>per8</v>
      </c>
      <c r="M313" s="24" t="str">
        <f t="shared" si="64"/>
        <v>per9</v>
      </c>
      <c r="N313" s="24" t="str">
        <f t="shared" si="64"/>
        <v>per10</v>
      </c>
      <c r="O313" s="24" t="str">
        <f t="shared" si="64"/>
        <v>per11</v>
      </c>
      <c r="P313" s="24" t="str">
        <f t="shared" si="64"/>
        <v>per12</v>
      </c>
      <c r="Q313" s="24" t="str">
        <f t="shared" si="64"/>
        <v>per13</v>
      </c>
      <c r="R313" s="24" t="str">
        <f t="shared" si="64"/>
        <v>per14</v>
      </c>
      <c r="S313" s="24" t="str">
        <f t="shared" si="64"/>
        <v>per15</v>
      </c>
      <c r="T313" s="24" t="str">
        <f t="shared" si="64"/>
        <v>per16</v>
      </c>
      <c r="U313" s="24" t="str">
        <f t="shared" si="64"/>
        <v>per17</v>
      </c>
      <c r="V313" s="24" t="str">
        <f t="shared" si="64"/>
        <v>per18</v>
      </c>
      <c r="W313" s="24" t="str">
        <f t="shared" si="64"/>
        <v>per19</v>
      </c>
      <c r="X313" s="24" t="str">
        <f t="shared" si="64"/>
        <v>per20</v>
      </c>
      <c r="Y313" s="24" t="str">
        <f t="shared" si="64"/>
        <v>per21</v>
      </c>
      <c r="Z313" s="24" t="str">
        <f t="shared" si="64"/>
        <v>per22</v>
      </c>
      <c r="AA313" s="24" t="str">
        <f t="shared" si="64"/>
        <v>per22</v>
      </c>
      <c r="AB313" s="33"/>
      <c r="AC313" s="33"/>
      <c r="AD313" s="12"/>
      <c r="AE313" s="12"/>
      <c r="AF313" s="12"/>
      <c r="AG313" s="12"/>
      <c r="AH313" s="12"/>
      <c r="AI313" s="12"/>
      <c r="AJ313" s="12"/>
      <c r="AK313" s="12"/>
      <c r="AL313" s="12"/>
      <c r="AM313" s="12"/>
      <c r="AN313" s="12"/>
      <c r="AO313" s="12"/>
      <c r="AP313" s="12"/>
      <c r="AQ313" s="12"/>
      <c r="AR313" s="12"/>
      <c r="AS313" s="12"/>
      <c r="AT313" s="12"/>
      <c r="AU313" s="12"/>
      <c r="AV313" s="12"/>
    </row>
    <row r="314" spans="1:48" x14ac:dyDescent="0.35">
      <c r="B314" t="s">
        <v>442</v>
      </c>
      <c r="D314" t="s">
        <v>306</v>
      </c>
      <c r="E314" t="s">
        <v>332</v>
      </c>
      <c r="F314" s="4" t="str" cm="1">
        <f t="array" ref="F314:F322">tblTransActive</f>
        <v>tr1</v>
      </c>
      <c r="G314" s="8" t="str">
        <f t="shared" ref="G314:P322" ca="1" si="65">IF($F314=0,"",_xlfn.LET(_xlpm.a,VLOOKUP(G$313&amp;$E$314&amp;$F314,INDIRECT($E$316),5,FALSE),IF(ISNA(_xlpm.a),"",IF(_xlpm.a&lt;=0.1,"",_xlpm.a))))</f>
        <v/>
      </c>
      <c r="H314" s="8" t="str">
        <f t="shared" ca="1" si="65"/>
        <v/>
      </c>
      <c r="I314" s="8" t="str">
        <f t="shared" ca="1" si="65"/>
        <v/>
      </c>
      <c r="J314" s="8" t="str">
        <f t="shared" ca="1" si="65"/>
        <v/>
      </c>
      <c r="K314" s="8">
        <f t="shared" ca="1" si="65"/>
        <v>11489.291540186752</v>
      </c>
      <c r="L314" s="8" t="str">
        <f t="shared" ca="1" si="65"/>
        <v/>
      </c>
      <c r="M314" s="8" t="str">
        <f t="shared" ca="1" si="65"/>
        <v/>
      </c>
      <c r="N314" s="8" t="str">
        <f t="shared" ca="1" si="65"/>
        <v/>
      </c>
      <c r="O314" s="8" t="str">
        <f t="shared" ca="1" si="65"/>
        <v/>
      </c>
      <c r="P314" s="8" t="str">
        <f t="shared" ca="1" si="65"/>
        <v/>
      </c>
      <c r="Q314" s="8" t="str">
        <f t="shared" ref="Q314:AA322" ca="1" si="66">IF($F314=0,"",_xlfn.LET(_xlpm.a,VLOOKUP(Q$313&amp;$E$314&amp;$F314,INDIRECT($E$316),5,FALSE),IF(ISNA(_xlpm.a),"",IF(_xlpm.a&lt;=0.1,"",_xlpm.a))))</f>
        <v/>
      </c>
      <c r="R314" s="8" t="str">
        <f t="shared" ca="1" si="66"/>
        <v/>
      </c>
      <c r="S314" s="8" t="str">
        <f t="shared" ca="1" si="66"/>
        <v/>
      </c>
      <c r="T314" s="8" t="str">
        <f t="shared" ca="1" si="66"/>
        <v/>
      </c>
      <c r="U314" s="8" t="str">
        <f t="shared" ca="1" si="66"/>
        <v/>
      </c>
      <c r="V314" s="8" t="str">
        <f t="shared" ca="1" si="66"/>
        <v/>
      </c>
      <c r="W314" s="8" t="str">
        <f t="shared" ca="1" si="66"/>
        <v/>
      </c>
      <c r="X314" s="8" t="str">
        <f t="shared" ca="1" si="66"/>
        <v/>
      </c>
      <c r="Y314" s="8" t="str">
        <f t="shared" ca="1" si="66"/>
        <v/>
      </c>
      <c r="Z314" s="8" t="str">
        <f t="shared" ca="1" si="66"/>
        <v/>
      </c>
      <c r="AA314" s="8" t="str">
        <f t="shared" ca="1" si="66"/>
        <v/>
      </c>
      <c r="AB314" s="34"/>
      <c r="AC314" s="34"/>
      <c r="AD314" s="12"/>
      <c r="AE314" s="12"/>
      <c r="AF314" s="12"/>
      <c r="AG314" s="12"/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</row>
    <row r="315" spans="1:48" x14ac:dyDescent="0.35">
      <c r="B315" t="s">
        <v>443</v>
      </c>
      <c r="D315" t="s">
        <v>304</v>
      </c>
      <c r="E315" t="s">
        <v>333</v>
      </c>
      <c r="F315" s="4" t="str">
        <v>tr2</v>
      </c>
      <c r="G315" s="8" t="str">
        <f t="shared" ca="1" si="65"/>
        <v/>
      </c>
      <c r="H315" s="8" t="str">
        <f t="shared" ca="1" si="65"/>
        <v/>
      </c>
      <c r="I315" s="8" t="str">
        <f t="shared" ca="1" si="65"/>
        <v/>
      </c>
      <c r="J315" s="8" t="str">
        <f t="shared" ca="1" si="65"/>
        <v/>
      </c>
      <c r="K315" s="8">
        <f t="shared" ca="1" si="65"/>
        <v>29246.693095226023</v>
      </c>
      <c r="L315" s="8" t="str">
        <f t="shared" ca="1" si="65"/>
        <v/>
      </c>
      <c r="M315" s="8" t="str">
        <f t="shared" ca="1" si="65"/>
        <v/>
      </c>
      <c r="N315" s="8" t="str">
        <f t="shared" ca="1" si="65"/>
        <v/>
      </c>
      <c r="O315" s="8" t="str">
        <f t="shared" ca="1" si="65"/>
        <v/>
      </c>
      <c r="P315" s="8" t="str">
        <f t="shared" ca="1" si="65"/>
        <v/>
      </c>
      <c r="Q315" s="8" t="str">
        <f t="shared" ca="1" si="66"/>
        <v/>
      </c>
      <c r="R315" s="8" t="str">
        <f t="shared" ca="1" si="66"/>
        <v/>
      </c>
      <c r="S315" s="8" t="str">
        <f t="shared" ca="1" si="66"/>
        <v/>
      </c>
      <c r="T315" s="8" t="str">
        <f t="shared" ca="1" si="66"/>
        <v/>
      </c>
      <c r="U315" s="8" t="str">
        <f t="shared" ca="1" si="66"/>
        <v/>
      </c>
      <c r="V315" s="8" t="str">
        <f t="shared" ca="1" si="66"/>
        <v/>
      </c>
      <c r="W315" s="8" t="str">
        <f t="shared" ca="1" si="66"/>
        <v/>
      </c>
      <c r="X315" s="8" t="str">
        <f t="shared" ca="1" si="66"/>
        <v/>
      </c>
      <c r="Y315" s="8" t="str">
        <f t="shared" ca="1" si="66"/>
        <v/>
      </c>
      <c r="Z315" s="8" t="str">
        <f t="shared" ca="1" si="66"/>
        <v/>
      </c>
      <c r="AA315" s="8" t="str">
        <f t="shared" ca="1" si="66"/>
        <v/>
      </c>
      <c r="AB315" s="34"/>
      <c r="AC315" s="34"/>
      <c r="AD315" s="12"/>
      <c r="AE315" s="12"/>
      <c r="AF315" s="12"/>
      <c r="AG315" s="12"/>
      <c r="AH315" s="12"/>
      <c r="AI315" s="12"/>
      <c r="AJ315" s="12"/>
      <c r="AK315" s="12"/>
      <c r="AL315" s="12"/>
      <c r="AM315" s="12"/>
      <c r="AN315" s="12"/>
      <c r="AO315" s="12"/>
      <c r="AP315" s="12"/>
      <c r="AQ315" s="12"/>
      <c r="AR315" s="12"/>
      <c r="AS315" s="12"/>
      <c r="AT315" s="12"/>
      <c r="AU315" s="12"/>
      <c r="AV315" s="12"/>
    </row>
    <row r="316" spans="1:48" x14ac:dyDescent="0.35">
      <c r="B316" t="str">
        <f t="shared" ref="B316:B322" si="67">_xlfn.LET(_xlpm.a,VLOOKUP(F316,tblTransLookup,6,FALSE),IF(ISNA(_xlpm.a),"-",_xlpm.a))</f>
        <v>-</v>
      </c>
      <c r="D316" t="s">
        <v>305</v>
      </c>
      <c r="E316" t="str">
        <f>ADDRESS(11,3,4,1,$E315)&amp;":"&amp;ADDRESS(11-1+dT!$C$2,3-1+5,4,1)</f>
        <v>dT!C11:G16</v>
      </c>
      <c r="F316" s="4">
        <v>0</v>
      </c>
      <c r="G316" s="8" t="str">
        <f t="shared" ca="1" si="65"/>
        <v/>
      </c>
      <c r="H316" s="8" t="str">
        <f t="shared" ca="1" si="65"/>
        <v/>
      </c>
      <c r="I316" s="8" t="str">
        <f t="shared" ca="1" si="65"/>
        <v/>
      </c>
      <c r="J316" s="8" t="str">
        <f t="shared" ca="1" si="65"/>
        <v/>
      </c>
      <c r="K316" s="8" t="str">
        <f t="shared" ca="1" si="65"/>
        <v/>
      </c>
      <c r="L316" s="8" t="str">
        <f t="shared" ca="1" si="65"/>
        <v/>
      </c>
      <c r="M316" s="8" t="str">
        <f t="shared" ca="1" si="65"/>
        <v/>
      </c>
      <c r="N316" s="8" t="str">
        <f t="shared" ca="1" si="65"/>
        <v/>
      </c>
      <c r="O316" s="8" t="str">
        <f t="shared" ca="1" si="65"/>
        <v/>
      </c>
      <c r="P316" s="8" t="str">
        <f t="shared" ca="1" si="65"/>
        <v/>
      </c>
      <c r="Q316" s="8" t="str">
        <f t="shared" ca="1" si="66"/>
        <v/>
      </c>
      <c r="R316" s="8" t="str">
        <f t="shared" ca="1" si="66"/>
        <v/>
      </c>
      <c r="S316" s="8" t="str">
        <f t="shared" ca="1" si="66"/>
        <v/>
      </c>
      <c r="T316" s="8" t="str">
        <f t="shared" ca="1" si="66"/>
        <v/>
      </c>
      <c r="U316" s="8" t="str">
        <f t="shared" ca="1" si="66"/>
        <v/>
      </c>
      <c r="V316" s="8" t="str">
        <f t="shared" ca="1" si="66"/>
        <v/>
      </c>
      <c r="W316" s="8" t="str">
        <f t="shared" ca="1" si="66"/>
        <v/>
      </c>
      <c r="X316" s="8" t="str">
        <f t="shared" ca="1" si="66"/>
        <v/>
      </c>
      <c r="Y316" s="8" t="str">
        <f t="shared" ca="1" si="66"/>
        <v/>
      </c>
      <c r="Z316" s="8" t="str">
        <f t="shared" ca="1" si="66"/>
        <v/>
      </c>
      <c r="AA316" s="8" t="str">
        <f t="shared" ca="1" si="66"/>
        <v/>
      </c>
      <c r="AB316" s="34"/>
      <c r="AC316" s="34"/>
      <c r="AD316" s="12"/>
      <c r="AE316" s="12"/>
      <c r="AF316" s="12"/>
      <c r="AG316" s="12"/>
      <c r="AH316" s="12"/>
      <c r="AI316" s="12"/>
      <c r="AJ316" s="12"/>
      <c r="AK316" s="12"/>
      <c r="AL316" s="12"/>
      <c r="AM316" s="12"/>
      <c r="AN316" s="12"/>
      <c r="AO316" s="12"/>
      <c r="AP316" s="12"/>
      <c r="AQ316" s="12"/>
      <c r="AR316" s="12"/>
      <c r="AS316" s="12"/>
      <c r="AT316" s="12"/>
      <c r="AU316" s="12"/>
      <c r="AV316" s="12"/>
    </row>
    <row r="317" spans="1:48" x14ac:dyDescent="0.35">
      <c r="B317" t="str">
        <f t="shared" si="67"/>
        <v>-</v>
      </c>
      <c r="E317" s="4"/>
      <c r="F317" s="4">
        <v>0</v>
      </c>
      <c r="G317" s="8" t="str">
        <f t="shared" ca="1" si="65"/>
        <v/>
      </c>
      <c r="H317" s="8" t="str">
        <f t="shared" ca="1" si="65"/>
        <v/>
      </c>
      <c r="I317" s="8" t="str">
        <f t="shared" ca="1" si="65"/>
        <v/>
      </c>
      <c r="J317" s="8" t="str">
        <f t="shared" ca="1" si="65"/>
        <v/>
      </c>
      <c r="K317" s="8" t="str">
        <f t="shared" ca="1" si="65"/>
        <v/>
      </c>
      <c r="L317" s="8" t="str">
        <f t="shared" ca="1" si="65"/>
        <v/>
      </c>
      <c r="M317" s="8" t="str">
        <f t="shared" ca="1" si="65"/>
        <v/>
      </c>
      <c r="N317" s="8" t="str">
        <f t="shared" ca="1" si="65"/>
        <v/>
      </c>
      <c r="O317" s="8" t="str">
        <f t="shared" ca="1" si="65"/>
        <v/>
      </c>
      <c r="P317" s="8" t="str">
        <f t="shared" ca="1" si="65"/>
        <v/>
      </c>
      <c r="Q317" s="8" t="str">
        <f t="shared" ca="1" si="66"/>
        <v/>
      </c>
      <c r="R317" s="8" t="str">
        <f t="shared" ca="1" si="66"/>
        <v/>
      </c>
      <c r="S317" s="8" t="str">
        <f t="shared" ca="1" si="66"/>
        <v/>
      </c>
      <c r="T317" s="8" t="str">
        <f t="shared" ca="1" si="66"/>
        <v/>
      </c>
      <c r="U317" s="8" t="str">
        <f t="shared" ca="1" si="66"/>
        <v/>
      </c>
      <c r="V317" s="8" t="str">
        <f t="shared" ca="1" si="66"/>
        <v/>
      </c>
      <c r="W317" s="8" t="str">
        <f t="shared" ca="1" si="66"/>
        <v/>
      </c>
      <c r="X317" s="8" t="str">
        <f t="shared" ca="1" si="66"/>
        <v/>
      </c>
      <c r="Y317" s="8" t="str">
        <f t="shared" ca="1" si="66"/>
        <v/>
      </c>
      <c r="Z317" s="8" t="str">
        <f t="shared" ca="1" si="66"/>
        <v/>
      </c>
      <c r="AA317" s="8" t="str">
        <f t="shared" ca="1" si="66"/>
        <v/>
      </c>
      <c r="AB317" s="34"/>
      <c r="AC317" s="34"/>
      <c r="AD317" s="12"/>
      <c r="AE317" s="12"/>
      <c r="AF317" s="12"/>
      <c r="AG317" s="12"/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</row>
    <row r="318" spans="1:48" x14ac:dyDescent="0.35">
      <c r="B318" t="str">
        <f t="shared" si="67"/>
        <v>-</v>
      </c>
      <c r="E318" s="4"/>
      <c r="F318" s="4">
        <v>0</v>
      </c>
      <c r="G318" s="8" t="str">
        <f t="shared" ca="1" si="65"/>
        <v/>
      </c>
      <c r="H318" s="8" t="str">
        <f t="shared" ca="1" si="65"/>
        <v/>
      </c>
      <c r="I318" s="8" t="str">
        <f t="shared" ca="1" si="65"/>
        <v/>
      </c>
      <c r="J318" s="8" t="str">
        <f t="shared" ca="1" si="65"/>
        <v/>
      </c>
      <c r="K318" s="8" t="str">
        <f t="shared" ca="1" si="65"/>
        <v/>
      </c>
      <c r="L318" s="8" t="str">
        <f t="shared" ca="1" si="65"/>
        <v/>
      </c>
      <c r="M318" s="8" t="str">
        <f t="shared" ca="1" si="65"/>
        <v/>
      </c>
      <c r="N318" s="8" t="str">
        <f t="shared" ca="1" si="65"/>
        <v/>
      </c>
      <c r="O318" s="8" t="str">
        <f t="shared" ca="1" si="65"/>
        <v/>
      </c>
      <c r="P318" s="8" t="str">
        <f t="shared" ca="1" si="65"/>
        <v/>
      </c>
      <c r="Q318" s="8" t="str">
        <f t="shared" ca="1" si="66"/>
        <v/>
      </c>
      <c r="R318" s="8" t="str">
        <f t="shared" ca="1" si="66"/>
        <v/>
      </c>
      <c r="S318" s="8" t="str">
        <f t="shared" ca="1" si="66"/>
        <v/>
      </c>
      <c r="T318" s="8" t="str">
        <f t="shared" ca="1" si="66"/>
        <v/>
      </c>
      <c r="U318" s="8" t="str">
        <f t="shared" ca="1" si="66"/>
        <v/>
      </c>
      <c r="V318" s="8" t="str">
        <f t="shared" ca="1" si="66"/>
        <v/>
      </c>
      <c r="W318" s="8" t="str">
        <f t="shared" ca="1" si="66"/>
        <v/>
      </c>
      <c r="X318" s="8" t="str">
        <f t="shared" ca="1" si="66"/>
        <v/>
      </c>
      <c r="Y318" s="8" t="str">
        <f t="shared" ca="1" si="66"/>
        <v/>
      </c>
      <c r="Z318" s="8" t="str">
        <f t="shared" ca="1" si="66"/>
        <v/>
      </c>
      <c r="AA318" s="8" t="str">
        <f t="shared" ca="1" si="66"/>
        <v/>
      </c>
      <c r="AB318" s="34"/>
      <c r="AC318" s="34"/>
      <c r="AD318" s="12"/>
      <c r="AE318" s="12"/>
      <c r="AF318" s="12"/>
      <c r="AG318" s="12"/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</row>
    <row r="319" spans="1:48" x14ac:dyDescent="0.35">
      <c r="B319" t="str">
        <f t="shared" si="67"/>
        <v>-</v>
      </c>
      <c r="E319" s="4"/>
      <c r="F319" s="4">
        <v>0</v>
      </c>
      <c r="G319" s="8" t="str">
        <f t="shared" ca="1" si="65"/>
        <v/>
      </c>
      <c r="H319" s="8" t="str">
        <f t="shared" ca="1" si="65"/>
        <v/>
      </c>
      <c r="I319" s="8" t="str">
        <f t="shared" ca="1" si="65"/>
        <v/>
      </c>
      <c r="J319" s="8" t="str">
        <f t="shared" ca="1" si="65"/>
        <v/>
      </c>
      <c r="K319" s="8" t="str">
        <f t="shared" ca="1" si="65"/>
        <v/>
      </c>
      <c r="L319" s="8" t="str">
        <f t="shared" ca="1" si="65"/>
        <v/>
      </c>
      <c r="M319" s="8" t="str">
        <f t="shared" ca="1" si="65"/>
        <v/>
      </c>
      <c r="N319" s="8" t="str">
        <f t="shared" ca="1" si="65"/>
        <v/>
      </c>
      <c r="O319" s="8" t="str">
        <f t="shared" ca="1" si="65"/>
        <v/>
      </c>
      <c r="P319" s="8" t="str">
        <f t="shared" ca="1" si="65"/>
        <v/>
      </c>
      <c r="Q319" s="8" t="str">
        <f t="shared" ca="1" si="66"/>
        <v/>
      </c>
      <c r="R319" s="8" t="str">
        <f t="shared" ca="1" si="66"/>
        <v/>
      </c>
      <c r="S319" s="8" t="str">
        <f t="shared" ca="1" si="66"/>
        <v/>
      </c>
      <c r="T319" s="8" t="str">
        <f t="shared" ca="1" si="66"/>
        <v/>
      </c>
      <c r="U319" s="8" t="str">
        <f t="shared" ca="1" si="66"/>
        <v/>
      </c>
      <c r="V319" s="8" t="str">
        <f t="shared" ca="1" si="66"/>
        <v/>
      </c>
      <c r="W319" s="8" t="str">
        <f t="shared" ca="1" si="66"/>
        <v/>
      </c>
      <c r="X319" s="8" t="str">
        <f t="shared" ca="1" si="66"/>
        <v/>
      </c>
      <c r="Y319" s="8" t="str">
        <f t="shared" ca="1" si="66"/>
        <v/>
      </c>
      <c r="Z319" s="8" t="str">
        <f t="shared" ca="1" si="66"/>
        <v/>
      </c>
      <c r="AA319" s="8" t="str">
        <f t="shared" ca="1" si="66"/>
        <v/>
      </c>
      <c r="AB319" s="34"/>
      <c r="AC319" s="34"/>
      <c r="AD319" s="12"/>
      <c r="AE319" s="12"/>
      <c r="AF319" s="12"/>
      <c r="AG319" s="12"/>
      <c r="AH319" s="12"/>
      <c r="AI319" s="12"/>
      <c r="AJ319" s="12"/>
      <c r="AK319" s="12"/>
      <c r="AL319" s="12"/>
      <c r="AM319" s="12"/>
      <c r="AN319" s="12"/>
      <c r="AO319" s="12"/>
      <c r="AP319" s="12"/>
      <c r="AQ319" s="12"/>
      <c r="AR319" s="12"/>
      <c r="AS319" s="12"/>
      <c r="AT319" s="12"/>
      <c r="AU319" s="12"/>
      <c r="AV319" s="12"/>
    </row>
    <row r="320" spans="1:48" x14ac:dyDescent="0.35">
      <c r="B320" t="str">
        <f t="shared" si="67"/>
        <v>-</v>
      </c>
      <c r="E320" s="4"/>
      <c r="F320" s="4">
        <v>0</v>
      </c>
      <c r="G320" s="8" t="str">
        <f t="shared" ca="1" si="65"/>
        <v/>
      </c>
      <c r="H320" s="8" t="str">
        <f t="shared" ca="1" si="65"/>
        <v/>
      </c>
      <c r="I320" s="8" t="str">
        <f t="shared" ca="1" si="65"/>
        <v/>
      </c>
      <c r="J320" s="8" t="str">
        <f t="shared" ca="1" si="65"/>
        <v/>
      </c>
      <c r="K320" s="8" t="str">
        <f t="shared" ca="1" si="65"/>
        <v/>
      </c>
      <c r="L320" s="8" t="str">
        <f t="shared" ca="1" si="65"/>
        <v/>
      </c>
      <c r="M320" s="8" t="str">
        <f t="shared" ca="1" si="65"/>
        <v/>
      </c>
      <c r="N320" s="8" t="str">
        <f t="shared" ca="1" si="65"/>
        <v/>
      </c>
      <c r="O320" s="8" t="str">
        <f t="shared" ca="1" si="65"/>
        <v/>
      </c>
      <c r="P320" s="8" t="str">
        <f t="shared" ca="1" si="65"/>
        <v/>
      </c>
      <c r="Q320" s="8" t="str">
        <f t="shared" ca="1" si="66"/>
        <v/>
      </c>
      <c r="R320" s="8" t="str">
        <f t="shared" ca="1" si="66"/>
        <v/>
      </c>
      <c r="S320" s="8" t="str">
        <f t="shared" ca="1" si="66"/>
        <v/>
      </c>
      <c r="T320" s="8" t="str">
        <f t="shared" ca="1" si="66"/>
        <v/>
      </c>
      <c r="U320" s="8" t="str">
        <f t="shared" ca="1" si="66"/>
        <v/>
      </c>
      <c r="V320" s="8" t="str">
        <f t="shared" ca="1" si="66"/>
        <v/>
      </c>
      <c r="W320" s="8" t="str">
        <f t="shared" ca="1" si="66"/>
        <v/>
      </c>
      <c r="X320" s="8" t="str">
        <f t="shared" ca="1" si="66"/>
        <v/>
      </c>
      <c r="Y320" s="8" t="str">
        <f t="shared" ca="1" si="66"/>
        <v/>
      </c>
      <c r="Z320" s="8" t="str">
        <f t="shared" ca="1" si="66"/>
        <v/>
      </c>
      <c r="AA320" s="8" t="str">
        <f t="shared" ca="1" si="66"/>
        <v/>
      </c>
      <c r="AB320" s="34"/>
      <c r="AC320" s="34"/>
      <c r="AD320" s="12"/>
      <c r="AE320" s="12"/>
      <c r="AF320" s="12"/>
      <c r="AG320" s="12"/>
      <c r="AH320" s="12"/>
      <c r="AI320" s="12"/>
      <c r="AJ320" s="12"/>
      <c r="AK320" s="12"/>
      <c r="AL320" s="12"/>
      <c r="AM320" s="12"/>
      <c r="AN320" s="12"/>
      <c r="AO320" s="12"/>
      <c r="AP320" s="12"/>
      <c r="AQ320" s="12"/>
      <c r="AR320" s="12"/>
      <c r="AS320" s="12"/>
      <c r="AT320" s="12"/>
      <c r="AU320" s="12"/>
      <c r="AV320" s="12"/>
    </row>
    <row r="321" spans="1:48" x14ac:dyDescent="0.35">
      <c r="B321" t="str">
        <f t="shared" si="67"/>
        <v>-</v>
      </c>
      <c r="E321" s="4"/>
      <c r="F321" s="4">
        <v>0</v>
      </c>
      <c r="G321" s="8" t="str">
        <f t="shared" ca="1" si="65"/>
        <v/>
      </c>
      <c r="H321" s="8" t="str">
        <f t="shared" ca="1" si="65"/>
        <v/>
      </c>
      <c r="I321" s="8" t="str">
        <f t="shared" ca="1" si="65"/>
        <v/>
      </c>
      <c r="J321" s="8" t="str">
        <f t="shared" ca="1" si="65"/>
        <v/>
      </c>
      <c r="K321" s="8" t="str">
        <f t="shared" ca="1" si="65"/>
        <v/>
      </c>
      <c r="L321" s="8" t="str">
        <f t="shared" ca="1" si="65"/>
        <v/>
      </c>
      <c r="M321" s="8" t="str">
        <f t="shared" ca="1" si="65"/>
        <v/>
      </c>
      <c r="N321" s="8" t="str">
        <f t="shared" ca="1" si="65"/>
        <v/>
      </c>
      <c r="O321" s="8" t="str">
        <f t="shared" ca="1" si="65"/>
        <v/>
      </c>
      <c r="P321" s="8" t="str">
        <f t="shared" ca="1" si="65"/>
        <v/>
      </c>
      <c r="Q321" s="8" t="str">
        <f t="shared" ca="1" si="66"/>
        <v/>
      </c>
      <c r="R321" s="8" t="str">
        <f t="shared" ca="1" si="66"/>
        <v/>
      </c>
      <c r="S321" s="8" t="str">
        <f t="shared" ca="1" si="66"/>
        <v/>
      </c>
      <c r="T321" s="8" t="str">
        <f t="shared" ca="1" si="66"/>
        <v/>
      </c>
      <c r="U321" s="8" t="str">
        <f t="shared" ca="1" si="66"/>
        <v/>
      </c>
      <c r="V321" s="8" t="str">
        <f t="shared" ca="1" si="66"/>
        <v/>
      </c>
      <c r="W321" s="8" t="str">
        <f t="shared" ca="1" si="66"/>
        <v/>
      </c>
      <c r="X321" s="8" t="str">
        <f t="shared" ca="1" si="66"/>
        <v/>
      </c>
      <c r="Y321" s="8" t="str">
        <f t="shared" ca="1" si="66"/>
        <v/>
      </c>
      <c r="Z321" s="8" t="str">
        <f t="shared" ca="1" si="66"/>
        <v/>
      </c>
      <c r="AA321" s="8" t="str">
        <f t="shared" ca="1" si="66"/>
        <v/>
      </c>
      <c r="AB321" s="34"/>
      <c r="AC321" s="34"/>
      <c r="AD321" s="12"/>
      <c r="AE321" s="12"/>
      <c r="AF321" s="12"/>
      <c r="AG321" s="12"/>
      <c r="AH321" s="12"/>
      <c r="AI321" s="12"/>
      <c r="AJ321" s="12"/>
      <c r="AK321" s="12"/>
      <c r="AL321" s="12"/>
      <c r="AM321" s="12"/>
      <c r="AN321" s="12"/>
      <c r="AO321" s="12"/>
      <c r="AP321" s="12"/>
      <c r="AQ321" s="12"/>
      <c r="AR321" s="12"/>
      <c r="AS321" s="12"/>
      <c r="AT321" s="12"/>
      <c r="AU321" s="12"/>
      <c r="AV321" s="12"/>
    </row>
    <row r="322" spans="1:48" x14ac:dyDescent="0.35">
      <c r="B322" t="str">
        <f t="shared" si="67"/>
        <v>-</v>
      </c>
      <c r="E322" s="4"/>
      <c r="F322" s="4">
        <v>0</v>
      </c>
      <c r="G322" s="8" t="str">
        <f t="shared" ca="1" si="65"/>
        <v/>
      </c>
      <c r="H322" s="8" t="str">
        <f t="shared" ca="1" si="65"/>
        <v/>
      </c>
      <c r="I322" s="8" t="str">
        <f t="shared" ca="1" si="65"/>
        <v/>
      </c>
      <c r="J322" s="8" t="str">
        <f t="shared" ca="1" si="65"/>
        <v/>
      </c>
      <c r="K322" s="8" t="str">
        <f t="shared" ca="1" si="65"/>
        <v/>
      </c>
      <c r="L322" s="8" t="str">
        <f t="shared" ca="1" si="65"/>
        <v/>
      </c>
      <c r="M322" s="8" t="str">
        <f t="shared" ca="1" si="65"/>
        <v/>
      </c>
      <c r="N322" s="8" t="str">
        <f t="shared" ca="1" si="65"/>
        <v/>
      </c>
      <c r="O322" s="8" t="str">
        <f t="shared" ca="1" si="65"/>
        <v/>
      </c>
      <c r="P322" s="8" t="str">
        <f t="shared" ca="1" si="65"/>
        <v/>
      </c>
      <c r="Q322" s="8" t="str">
        <f t="shared" ca="1" si="66"/>
        <v/>
      </c>
      <c r="R322" s="8" t="str">
        <f t="shared" ca="1" si="66"/>
        <v/>
      </c>
      <c r="S322" s="8" t="str">
        <f t="shared" ca="1" si="66"/>
        <v/>
      </c>
      <c r="T322" s="8" t="str">
        <f t="shared" ca="1" si="66"/>
        <v/>
      </c>
      <c r="U322" s="8" t="str">
        <f t="shared" ca="1" si="66"/>
        <v/>
      </c>
      <c r="V322" s="8" t="str">
        <f t="shared" ca="1" si="66"/>
        <v/>
      </c>
      <c r="W322" s="8" t="str">
        <f t="shared" ca="1" si="66"/>
        <v/>
      </c>
      <c r="X322" s="8" t="str">
        <f t="shared" ca="1" si="66"/>
        <v/>
      </c>
      <c r="Y322" s="8" t="str">
        <f t="shared" ca="1" si="66"/>
        <v/>
      </c>
      <c r="Z322" s="8" t="str">
        <f t="shared" ca="1" si="66"/>
        <v/>
      </c>
      <c r="AA322" s="8" t="str">
        <f t="shared" ca="1" si="66"/>
        <v/>
      </c>
      <c r="AB322" s="34"/>
      <c r="AC322" s="34"/>
      <c r="AD322" s="12"/>
      <c r="AE322" s="12"/>
      <c r="AF322" s="12"/>
      <c r="AG322" s="12"/>
      <c r="AH322" s="12"/>
      <c r="AI322" s="12"/>
      <c r="AJ322" s="12"/>
      <c r="AK322" s="12"/>
      <c r="AL322" s="12"/>
      <c r="AM322" s="12"/>
      <c r="AN322" s="12"/>
      <c r="AO322" s="12"/>
      <c r="AP322" s="12"/>
      <c r="AQ322" s="12"/>
      <c r="AR322" s="12"/>
      <c r="AS322" s="12"/>
      <c r="AT322" s="12"/>
      <c r="AU322" s="12"/>
      <c r="AV322" s="12"/>
    </row>
    <row r="323" spans="1:48" x14ac:dyDescent="0.35">
      <c r="A323" s="4"/>
      <c r="E323" s="4"/>
      <c r="F323" s="4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34"/>
      <c r="AC323" s="34"/>
      <c r="AD323" s="12"/>
      <c r="AE323" s="12"/>
      <c r="AF323" s="12"/>
      <c r="AG323" s="12"/>
      <c r="AH323" s="12"/>
      <c r="AI323" s="12"/>
      <c r="AJ323" s="12"/>
      <c r="AK323" s="12"/>
      <c r="AL323" s="12"/>
      <c r="AM323" s="12"/>
      <c r="AN323" s="12"/>
      <c r="AO323" s="12"/>
      <c r="AP323" s="12"/>
      <c r="AQ323" s="12"/>
      <c r="AR323" s="12"/>
      <c r="AS323" s="12"/>
      <c r="AT323" s="12"/>
      <c r="AU323" s="12"/>
      <c r="AV323" s="12"/>
    </row>
    <row r="324" spans="1:48" x14ac:dyDescent="0.35">
      <c r="A324" s="4"/>
      <c r="B324" t="str">
        <f t="shared" ref="B324:B332" si="68">_xlfn.LET(_xlpm.a,VLOOKUP(F324,tblTransLookup,6,FALSE),IF(ISNA(_xlpm.a),"-",_xlpm.a))</f>
        <v>Ho ↔ St</v>
      </c>
      <c r="D324" t="s">
        <v>306</v>
      </c>
      <c r="E324" t="s">
        <v>370</v>
      </c>
      <c r="F324" s="4" t="str" cm="1">
        <f t="array" ref="F324:F332">tblTransActive</f>
        <v>tr1</v>
      </c>
      <c r="G324" s="8" t="str">
        <f t="shared" ref="G324:P332" ca="1" si="69">IF($F324=0,"",_xlfn.LET(_xlpm.a,VLOOKUP(G$313&amp;$E$324&amp;$F324,INDIRECT($E$326),5,FALSE),IF(ISNA(_xlpm.a),"",IF(_xlpm.a&lt;=0.1,"",_xlpm.a))))</f>
        <v/>
      </c>
      <c r="H324" s="8" t="str">
        <f t="shared" ca="1" si="69"/>
        <v/>
      </c>
      <c r="I324" s="8" t="str">
        <f t="shared" ca="1" si="69"/>
        <v/>
      </c>
      <c r="J324" s="8" t="str">
        <f t="shared" ca="1" si="69"/>
        <v/>
      </c>
      <c r="K324" s="8">
        <f t="shared" ca="1" si="69"/>
        <v>127.96574324907715</v>
      </c>
      <c r="L324" s="8" t="str">
        <f t="shared" ca="1" si="69"/>
        <v/>
      </c>
      <c r="M324" s="8" t="str">
        <f t="shared" ca="1" si="69"/>
        <v/>
      </c>
      <c r="N324" s="8" t="str">
        <f t="shared" ca="1" si="69"/>
        <v/>
      </c>
      <c r="O324" s="8" t="str">
        <f t="shared" ca="1" si="69"/>
        <v/>
      </c>
      <c r="P324" s="8" t="str">
        <f t="shared" ca="1" si="69"/>
        <v/>
      </c>
      <c r="Q324" s="8" t="str">
        <f t="shared" ref="Q324:AA332" ca="1" si="70">IF($F324=0,"",_xlfn.LET(_xlpm.a,VLOOKUP(Q$313&amp;$E$324&amp;$F324,INDIRECT($E$326),5,FALSE),IF(ISNA(_xlpm.a),"",IF(_xlpm.a&lt;=0.1,"",_xlpm.a))))</f>
        <v/>
      </c>
      <c r="R324" s="8" t="str">
        <f t="shared" ca="1" si="70"/>
        <v/>
      </c>
      <c r="S324" s="8" t="str">
        <f t="shared" ca="1" si="70"/>
        <v/>
      </c>
      <c r="T324" s="8" t="str">
        <f t="shared" ca="1" si="70"/>
        <v/>
      </c>
      <c r="U324" s="8" t="str">
        <f t="shared" ca="1" si="70"/>
        <v/>
      </c>
      <c r="V324" s="8" t="str">
        <f t="shared" ca="1" si="70"/>
        <v/>
      </c>
      <c r="W324" s="8" t="str">
        <f t="shared" ca="1" si="70"/>
        <v/>
      </c>
      <c r="X324" s="8" t="str">
        <f t="shared" ca="1" si="70"/>
        <v/>
      </c>
      <c r="Y324" s="8" t="str">
        <f t="shared" ca="1" si="70"/>
        <v/>
      </c>
      <c r="Z324" s="8" t="str">
        <f t="shared" ca="1" si="70"/>
        <v/>
      </c>
      <c r="AA324" s="8" t="str">
        <f t="shared" ca="1" si="70"/>
        <v/>
      </c>
      <c r="AB324" s="34"/>
      <c r="AC324" s="34"/>
      <c r="AD324" s="12"/>
      <c r="AE324" s="12"/>
      <c r="AF324" s="12"/>
      <c r="AG324" s="12"/>
      <c r="AH324" s="12"/>
      <c r="AI324" s="12"/>
      <c r="AJ324" s="12"/>
      <c r="AK324" s="12"/>
      <c r="AL324" s="12"/>
      <c r="AM324" s="12"/>
      <c r="AN324" s="12"/>
      <c r="AO324" s="12"/>
      <c r="AP324" s="12"/>
      <c r="AQ324" s="12"/>
      <c r="AR324" s="12"/>
      <c r="AS324" s="12"/>
      <c r="AT324" s="12"/>
      <c r="AU324" s="12"/>
      <c r="AV324" s="12"/>
    </row>
    <row r="325" spans="1:48" x14ac:dyDescent="0.35">
      <c r="A325" s="4"/>
      <c r="B325" t="str">
        <f t="shared" si="68"/>
        <v>Void ↔ Void</v>
      </c>
      <c r="D325" t="s">
        <v>304</v>
      </c>
      <c r="E325" t="s">
        <v>333</v>
      </c>
      <c r="F325" s="4" t="str">
        <v>tr2</v>
      </c>
      <c r="G325" s="8" t="str">
        <f t="shared" ca="1" si="69"/>
        <v/>
      </c>
      <c r="H325" s="8" t="str">
        <f t="shared" ca="1" si="69"/>
        <v/>
      </c>
      <c r="I325" s="8" t="str">
        <f t="shared" ca="1" si="69"/>
        <v/>
      </c>
      <c r="J325" s="8" t="str">
        <f t="shared" ca="1" si="69"/>
        <v/>
      </c>
      <c r="K325" s="8">
        <f t="shared" ca="1" si="69"/>
        <v>27.263489482967749</v>
      </c>
      <c r="L325" s="8" t="str">
        <f t="shared" ca="1" si="69"/>
        <v/>
      </c>
      <c r="M325" s="8" t="str">
        <f t="shared" ca="1" si="69"/>
        <v/>
      </c>
      <c r="N325" s="8" t="str">
        <f t="shared" ca="1" si="69"/>
        <v/>
      </c>
      <c r="O325" s="8" t="str">
        <f t="shared" ca="1" si="69"/>
        <v/>
      </c>
      <c r="P325" s="8" t="str">
        <f t="shared" ca="1" si="69"/>
        <v/>
      </c>
      <c r="Q325" s="8" t="str">
        <f t="shared" ca="1" si="70"/>
        <v/>
      </c>
      <c r="R325" s="8" t="str">
        <f t="shared" ca="1" si="70"/>
        <v/>
      </c>
      <c r="S325" s="8" t="str">
        <f t="shared" ca="1" si="70"/>
        <v/>
      </c>
      <c r="T325" s="8" t="str">
        <f t="shared" ca="1" si="70"/>
        <v/>
      </c>
      <c r="U325" s="8" t="str">
        <f t="shared" ca="1" si="70"/>
        <v/>
      </c>
      <c r="V325" s="8" t="str">
        <f t="shared" ca="1" si="70"/>
        <v/>
      </c>
      <c r="W325" s="8" t="str">
        <f t="shared" ca="1" si="70"/>
        <v/>
      </c>
      <c r="X325" s="8" t="str">
        <f t="shared" ca="1" si="70"/>
        <v/>
      </c>
      <c r="Y325" s="8" t="str">
        <f t="shared" ca="1" si="70"/>
        <v/>
      </c>
      <c r="Z325" s="8" t="str">
        <f t="shared" ca="1" si="70"/>
        <v/>
      </c>
      <c r="AA325" s="8" t="str">
        <f t="shared" ca="1" si="70"/>
        <v/>
      </c>
      <c r="AB325" s="34"/>
      <c r="AC325" s="34"/>
      <c r="AD325" s="12"/>
      <c r="AE325" s="12"/>
      <c r="AF325" s="12"/>
      <c r="AG325" s="12"/>
      <c r="AH325" s="12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</row>
    <row r="326" spans="1:48" x14ac:dyDescent="0.35">
      <c r="A326" s="4"/>
      <c r="B326" t="str">
        <f t="shared" si="68"/>
        <v>-</v>
      </c>
      <c r="D326" t="s">
        <v>305</v>
      </c>
      <c r="E326" t="str">
        <f>ADDRESS(11,3,4,1,$E325)&amp;":"&amp;ADDRESS(11-1+dT!$C$2,3-1+5,4,1)</f>
        <v>dT!C11:G16</v>
      </c>
      <c r="F326" s="4">
        <v>0</v>
      </c>
      <c r="G326" s="8" t="str">
        <f t="shared" ca="1" si="69"/>
        <v/>
      </c>
      <c r="H326" s="8" t="str">
        <f t="shared" ca="1" si="69"/>
        <v/>
      </c>
      <c r="I326" s="8" t="str">
        <f t="shared" ca="1" si="69"/>
        <v/>
      </c>
      <c r="J326" s="8" t="str">
        <f t="shared" ca="1" si="69"/>
        <v/>
      </c>
      <c r="K326" s="8" t="str">
        <f t="shared" ca="1" si="69"/>
        <v/>
      </c>
      <c r="L326" s="8" t="str">
        <f t="shared" ca="1" si="69"/>
        <v/>
      </c>
      <c r="M326" s="8" t="str">
        <f t="shared" ca="1" si="69"/>
        <v/>
      </c>
      <c r="N326" s="8" t="str">
        <f t="shared" ca="1" si="69"/>
        <v/>
      </c>
      <c r="O326" s="8" t="str">
        <f t="shared" ca="1" si="69"/>
        <v/>
      </c>
      <c r="P326" s="8" t="str">
        <f t="shared" ca="1" si="69"/>
        <v/>
      </c>
      <c r="Q326" s="8" t="str">
        <f t="shared" ca="1" si="70"/>
        <v/>
      </c>
      <c r="R326" s="8" t="str">
        <f t="shared" ca="1" si="70"/>
        <v/>
      </c>
      <c r="S326" s="8" t="str">
        <f t="shared" ca="1" si="70"/>
        <v/>
      </c>
      <c r="T326" s="8" t="str">
        <f t="shared" ca="1" si="70"/>
        <v/>
      </c>
      <c r="U326" s="8" t="str">
        <f t="shared" ca="1" si="70"/>
        <v/>
      </c>
      <c r="V326" s="8" t="str">
        <f t="shared" ca="1" si="70"/>
        <v/>
      </c>
      <c r="W326" s="8" t="str">
        <f t="shared" ca="1" si="70"/>
        <v/>
      </c>
      <c r="X326" s="8" t="str">
        <f t="shared" ca="1" si="70"/>
        <v/>
      </c>
      <c r="Y326" s="8" t="str">
        <f t="shared" ca="1" si="70"/>
        <v/>
      </c>
      <c r="Z326" s="8" t="str">
        <f t="shared" ca="1" si="70"/>
        <v/>
      </c>
      <c r="AA326" s="8" t="str">
        <f t="shared" ca="1" si="70"/>
        <v/>
      </c>
      <c r="AB326" s="34"/>
      <c r="AC326" s="34"/>
      <c r="AD326" s="12"/>
      <c r="AE326" s="12"/>
      <c r="AF326" s="12"/>
      <c r="AG326" s="12"/>
      <c r="AH326" s="12"/>
      <c r="AI326" s="12"/>
      <c r="AJ326" s="12"/>
      <c r="AK326" s="12"/>
      <c r="AL326" s="12"/>
      <c r="AM326" s="12"/>
      <c r="AN326" s="12"/>
      <c r="AO326" s="12"/>
      <c r="AP326" s="12"/>
      <c r="AQ326" s="12"/>
      <c r="AR326" s="12"/>
      <c r="AS326" s="12"/>
      <c r="AT326" s="12"/>
      <c r="AU326" s="12"/>
      <c r="AV326" s="12"/>
    </row>
    <row r="327" spans="1:48" x14ac:dyDescent="0.35">
      <c r="A327" s="4"/>
      <c r="B327" t="str">
        <f t="shared" si="68"/>
        <v>-</v>
      </c>
      <c r="E327" s="4"/>
      <c r="F327" s="4">
        <v>0</v>
      </c>
      <c r="G327" s="8" t="str">
        <f t="shared" ca="1" si="69"/>
        <v/>
      </c>
      <c r="H327" s="8" t="str">
        <f t="shared" ca="1" si="69"/>
        <v/>
      </c>
      <c r="I327" s="8" t="str">
        <f t="shared" ca="1" si="69"/>
        <v/>
      </c>
      <c r="J327" s="8" t="str">
        <f t="shared" ca="1" si="69"/>
        <v/>
      </c>
      <c r="K327" s="8" t="str">
        <f t="shared" ca="1" si="69"/>
        <v/>
      </c>
      <c r="L327" s="8" t="str">
        <f t="shared" ca="1" si="69"/>
        <v/>
      </c>
      <c r="M327" s="8" t="str">
        <f t="shared" ca="1" si="69"/>
        <v/>
      </c>
      <c r="N327" s="8" t="str">
        <f t="shared" ca="1" si="69"/>
        <v/>
      </c>
      <c r="O327" s="8" t="str">
        <f t="shared" ca="1" si="69"/>
        <v/>
      </c>
      <c r="P327" s="8" t="str">
        <f t="shared" ca="1" si="69"/>
        <v/>
      </c>
      <c r="Q327" s="8" t="str">
        <f t="shared" ca="1" si="70"/>
        <v/>
      </c>
      <c r="R327" s="8" t="str">
        <f t="shared" ca="1" si="70"/>
        <v/>
      </c>
      <c r="S327" s="8" t="str">
        <f t="shared" ca="1" si="70"/>
        <v/>
      </c>
      <c r="T327" s="8" t="str">
        <f t="shared" ca="1" si="70"/>
        <v/>
      </c>
      <c r="U327" s="8" t="str">
        <f t="shared" ca="1" si="70"/>
        <v/>
      </c>
      <c r="V327" s="8" t="str">
        <f t="shared" ca="1" si="70"/>
        <v/>
      </c>
      <c r="W327" s="8" t="str">
        <f t="shared" ca="1" si="70"/>
        <v/>
      </c>
      <c r="X327" s="8" t="str">
        <f t="shared" ca="1" si="70"/>
        <v/>
      </c>
      <c r="Y327" s="8" t="str">
        <f t="shared" ca="1" si="70"/>
        <v/>
      </c>
      <c r="Z327" s="8" t="str">
        <f t="shared" ca="1" si="70"/>
        <v/>
      </c>
      <c r="AA327" s="8" t="str">
        <f t="shared" ca="1" si="70"/>
        <v/>
      </c>
      <c r="AB327" s="34"/>
      <c r="AC327" s="34"/>
      <c r="AD327" s="12"/>
      <c r="AE327" s="12"/>
      <c r="AF327" s="12"/>
      <c r="AG327" s="12"/>
      <c r="AH327" s="12"/>
      <c r="AI327" s="12"/>
      <c r="AJ327" s="12"/>
      <c r="AK327" s="12"/>
      <c r="AL327" s="12"/>
      <c r="AM327" s="12"/>
      <c r="AN327" s="12"/>
      <c r="AO327" s="12"/>
      <c r="AP327" s="12"/>
      <c r="AQ327" s="12"/>
      <c r="AR327" s="12"/>
      <c r="AS327" s="12"/>
      <c r="AT327" s="12"/>
      <c r="AU327" s="12"/>
      <c r="AV327" s="12"/>
    </row>
    <row r="328" spans="1:48" x14ac:dyDescent="0.35">
      <c r="A328" s="4"/>
      <c r="B328" t="str">
        <f t="shared" si="68"/>
        <v>-</v>
      </c>
      <c r="E328" s="4"/>
      <c r="F328" s="4">
        <v>0</v>
      </c>
      <c r="G328" s="8" t="str">
        <f t="shared" ca="1" si="69"/>
        <v/>
      </c>
      <c r="H328" s="8" t="str">
        <f t="shared" ca="1" si="69"/>
        <v/>
      </c>
      <c r="I328" s="8" t="str">
        <f t="shared" ca="1" si="69"/>
        <v/>
      </c>
      <c r="J328" s="8" t="str">
        <f t="shared" ca="1" si="69"/>
        <v/>
      </c>
      <c r="K328" s="8" t="str">
        <f t="shared" ca="1" si="69"/>
        <v/>
      </c>
      <c r="L328" s="8" t="str">
        <f t="shared" ca="1" si="69"/>
        <v/>
      </c>
      <c r="M328" s="8" t="str">
        <f t="shared" ca="1" si="69"/>
        <v/>
      </c>
      <c r="N328" s="8" t="str">
        <f t="shared" ca="1" si="69"/>
        <v/>
      </c>
      <c r="O328" s="8" t="str">
        <f t="shared" ca="1" si="69"/>
        <v/>
      </c>
      <c r="P328" s="8" t="str">
        <f t="shared" ca="1" si="69"/>
        <v/>
      </c>
      <c r="Q328" s="8" t="str">
        <f t="shared" ca="1" si="70"/>
        <v/>
      </c>
      <c r="R328" s="8" t="str">
        <f t="shared" ca="1" si="70"/>
        <v/>
      </c>
      <c r="S328" s="8" t="str">
        <f t="shared" ca="1" si="70"/>
        <v/>
      </c>
      <c r="T328" s="8" t="str">
        <f t="shared" ca="1" si="70"/>
        <v/>
      </c>
      <c r="U328" s="8" t="str">
        <f t="shared" ca="1" si="70"/>
        <v/>
      </c>
      <c r="V328" s="8" t="str">
        <f t="shared" ca="1" si="70"/>
        <v/>
      </c>
      <c r="W328" s="8" t="str">
        <f t="shared" ca="1" si="70"/>
        <v/>
      </c>
      <c r="X328" s="8" t="str">
        <f t="shared" ca="1" si="70"/>
        <v/>
      </c>
      <c r="Y328" s="8" t="str">
        <f t="shared" ca="1" si="70"/>
        <v/>
      </c>
      <c r="Z328" s="8" t="str">
        <f t="shared" ca="1" si="70"/>
        <v/>
      </c>
      <c r="AA328" s="8" t="str">
        <f t="shared" ca="1" si="70"/>
        <v/>
      </c>
      <c r="AB328" s="34"/>
      <c r="AC328" s="34"/>
      <c r="AD328" s="12"/>
      <c r="AE328" s="12"/>
      <c r="AF328" s="12"/>
      <c r="AG328" s="12"/>
      <c r="AH328" s="12"/>
      <c r="AI328" s="12"/>
      <c r="AJ328" s="12"/>
      <c r="AK328" s="12"/>
      <c r="AL328" s="12"/>
      <c r="AM328" s="12"/>
      <c r="AN328" s="12"/>
      <c r="AO328" s="12"/>
      <c r="AP328" s="12"/>
      <c r="AQ328" s="12"/>
      <c r="AR328" s="12"/>
      <c r="AS328" s="12"/>
      <c r="AT328" s="12"/>
      <c r="AU328" s="12"/>
      <c r="AV328" s="12"/>
    </row>
    <row r="329" spans="1:48" x14ac:dyDescent="0.35">
      <c r="A329" s="4"/>
      <c r="B329" t="str">
        <f t="shared" si="68"/>
        <v>-</v>
      </c>
      <c r="E329" s="4"/>
      <c r="F329" s="4">
        <v>0</v>
      </c>
      <c r="G329" s="8" t="str">
        <f t="shared" ca="1" si="69"/>
        <v/>
      </c>
      <c r="H329" s="8" t="str">
        <f t="shared" ca="1" si="69"/>
        <v/>
      </c>
      <c r="I329" s="8" t="str">
        <f t="shared" ca="1" si="69"/>
        <v/>
      </c>
      <c r="J329" s="8" t="str">
        <f t="shared" ca="1" si="69"/>
        <v/>
      </c>
      <c r="K329" s="8" t="str">
        <f t="shared" ca="1" si="69"/>
        <v/>
      </c>
      <c r="L329" s="8" t="str">
        <f t="shared" ca="1" si="69"/>
        <v/>
      </c>
      <c r="M329" s="8" t="str">
        <f t="shared" ca="1" si="69"/>
        <v/>
      </c>
      <c r="N329" s="8" t="str">
        <f t="shared" ca="1" si="69"/>
        <v/>
      </c>
      <c r="O329" s="8" t="str">
        <f t="shared" ca="1" si="69"/>
        <v/>
      </c>
      <c r="P329" s="8" t="str">
        <f t="shared" ca="1" si="69"/>
        <v/>
      </c>
      <c r="Q329" s="8" t="str">
        <f t="shared" ca="1" si="70"/>
        <v/>
      </c>
      <c r="R329" s="8" t="str">
        <f t="shared" ca="1" si="70"/>
        <v/>
      </c>
      <c r="S329" s="8" t="str">
        <f t="shared" ca="1" si="70"/>
        <v/>
      </c>
      <c r="T329" s="8" t="str">
        <f t="shared" ca="1" si="70"/>
        <v/>
      </c>
      <c r="U329" s="8" t="str">
        <f t="shared" ca="1" si="70"/>
        <v/>
      </c>
      <c r="V329" s="8" t="str">
        <f t="shared" ca="1" si="70"/>
        <v/>
      </c>
      <c r="W329" s="8" t="str">
        <f t="shared" ca="1" si="70"/>
        <v/>
      </c>
      <c r="X329" s="8" t="str">
        <f t="shared" ca="1" si="70"/>
        <v/>
      </c>
      <c r="Y329" s="8" t="str">
        <f t="shared" ca="1" si="70"/>
        <v/>
      </c>
      <c r="Z329" s="8" t="str">
        <f t="shared" ca="1" si="70"/>
        <v/>
      </c>
      <c r="AA329" s="8" t="str">
        <f t="shared" ca="1" si="70"/>
        <v/>
      </c>
      <c r="AB329" s="34"/>
      <c r="AC329" s="34"/>
      <c r="AD329" s="12"/>
      <c r="AE329" s="12"/>
      <c r="AF329" s="12"/>
      <c r="AG329" s="12"/>
      <c r="AH329" s="12"/>
      <c r="AI329" s="12"/>
      <c r="AJ329" s="12"/>
      <c r="AK329" s="12"/>
      <c r="AL329" s="12"/>
      <c r="AM329" s="12"/>
      <c r="AN329" s="12"/>
      <c r="AO329" s="12"/>
      <c r="AP329" s="12"/>
      <c r="AQ329" s="12"/>
      <c r="AR329" s="12"/>
      <c r="AS329" s="12"/>
      <c r="AT329" s="12"/>
      <c r="AU329" s="12"/>
      <c r="AV329" s="12"/>
    </row>
    <row r="330" spans="1:48" x14ac:dyDescent="0.35">
      <c r="A330" s="4"/>
      <c r="B330" t="str">
        <f t="shared" si="68"/>
        <v>-</v>
      </c>
      <c r="E330" s="4"/>
      <c r="F330" s="4">
        <v>0</v>
      </c>
      <c r="G330" s="8" t="str">
        <f t="shared" ca="1" si="69"/>
        <v/>
      </c>
      <c r="H330" s="8" t="str">
        <f t="shared" ca="1" si="69"/>
        <v/>
      </c>
      <c r="I330" s="8" t="str">
        <f t="shared" ca="1" si="69"/>
        <v/>
      </c>
      <c r="J330" s="8" t="str">
        <f t="shared" ca="1" si="69"/>
        <v/>
      </c>
      <c r="K330" s="8" t="str">
        <f t="shared" ca="1" si="69"/>
        <v/>
      </c>
      <c r="L330" s="8" t="str">
        <f t="shared" ca="1" si="69"/>
        <v/>
      </c>
      <c r="M330" s="8" t="str">
        <f t="shared" ca="1" si="69"/>
        <v/>
      </c>
      <c r="N330" s="8" t="str">
        <f t="shared" ca="1" si="69"/>
        <v/>
      </c>
      <c r="O330" s="8" t="str">
        <f t="shared" ca="1" si="69"/>
        <v/>
      </c>
      <c r="P330" s="8" t="str">
        <f t="shared" ca="1" si="69"/>
        <v/>
      </c>
      <c r="Q330" s="8" t="str">
        <f t="shared" ca="1" si="70"/>
        <v/>
      </c>
      <c r="R330" s="8" t="str">
        <f t="shared" ca="1" si="70"/>
        <v/>
      </c>
      <c r="S330" s="8" t="str">
        <f t="shared" ca="1" si="70"/>
        <v/>
      </c>
      <c r="T330" s="8" t="str">
        <f t="shared" ca="1" si="70"/>
        <v/>
      </c>
      <c r="U330" s="8" t="str">
        <f t="shared" ca="1" si="70"/>
        <v/>
      </c>
      <c r="V330" s="8" t="str">
        <f t="shared" ca="1" si="70"/>
        <v/>
      </c>
      <c r="W330" s="8" t="str">
        <f t="shared" ca="1" si="70"/>
        <v/>
      </c>
      <c r="X330" s="8" t="str">
        <f t="shared" ca="1" si="70"/>
        <v/>
      </c>
      <c r="Y330" s="8" t="str">
        <f t="shared" ca="1" si="70"/>
        <v/>
      </c>
      <c r="Z330" s="8" t="str">
        <f t="shared" ca="1" si="70"/>
        <v/>
      </c>
      <c r="AA330" s="8" t="str">
        <f t="shared" ca="1" si="70"/>
        <v/>
      </c>
      <c r="AB330" s="34"/>
      <c r="AC330" s="34"/>
      <c r="AD330" s="12"/>
      <c r="AE330" s="12"/>
      <c r="AF330" s="12"/>
      <c r="AG330" s="12"/>
      <c r="AH330" s="12"/>
      <c r="AI330" s="12"/>
      <c r="AJ330" s="12"/>
      <c r="AK330" s="12"/>
      <c r="AL330" s="12"/>
      <c r="AM330" s="12"/>
      <c r="AN330" s="12"/>
      <c r="AO330" s="12"/>
      <c r="AP330" s="12"/>
      <c r="AQ330" s="12"/>
      <c r="AR330" s="12"/>
      <c r="AS330" s="12"/>
      <c r="AT330" s="12"/>
      <c r="AU330" s="12"/>
      <c r="AV330" s="12"/>
    </row>
    <row r="331" spans="1:48" x14ac:dyDescent="0.35">
      <c r="A331" s="4"/>
      <c r="B331" t="str">
        <f t="shared" si="68"/>
        <v>-</v>
      </c>
      <c r="E331" s="4"/>
      <c r="F331" s="4">
        <v>0</v>
      </c>
      <c r="G331" s="8" t="str">
        <f t="shared" ca="1" si="69"/>
        <v/>
      </c>
      <c r="H331" s="8" t="str">
        <f t="shared" ca="1" si="69"/>
        <v/>
      </c>
      <c r="I331" s="8" t="str">
        <f t="shared" ca="1" si="69"/>
        <v/>
      </c>
      <c r="J331" s="8" t="str">
        <f t="shared" ca="1" si="69"/>
        <v/>
      </c>
      <c r="K331" s="8" t="str">
        <f t="shared" ca="1" si="69"/>
        <v/>
      </c>
      <c r="L331" s="8" t="str">
        <f t="shared" ca="1" si="69"/>
        <v/>
      </c>
      <c r="M331" s="8" t="str">
        <f t="shared" ca="1" si="69"/>
        <v/>
      </c>
      <c r="N331" s="8" t="str">
        <f t="shared" ca="1" si="69"/>
        <v/>
      </c>
      <c r="O331" s="8" t="str">
        <f t="shared" ca="1" si="69"/>
        <v/>
      </c>
      <c r="P331" s="8" t="str">
        <f t="shared" ca="1" si="69"/>
        <v/>
      </c>
      <c r="Q331" s="8" t="str">
        <f t="shared" ca="1" si="70"/>
        <v/>
      </c>
      <c r="R331" s="8" t="str">
        <f t="shared" ca="1" si="70"/>
        <v/>
      </c>
      <c r="S331" s="8" t="str">
        <f t="shared" ca="1" si="70"/>
        <v/>
      </c>
      <c r="T331" s="8" t="str">
        <f t="shared" ca="1" si="70"/>
        <v/>
      </c>
      <c r="U331" s="8" t="str">
        <f t="shared" ca="1" si="70"/>
        <v/>
      </c>
      <c r="V331" s="8" t="str">
        <f t="shared" ca="1" si="70"/>
        <v/>
      </c>
      <c r="W331" s="8" t="str">
        <f t="shared" ca="1" si="70"/>
        <v/>
      </c>
      <c r="X331" s="8" t="str">
        <f t="shared" ca="1" si="70"/>
        <v/>
      </c>
      <c r="Y331" s="8" t="str">
        <f t="shared" ca="1" si="70"/>
        <v/>
      </c>
      <c r="Z331" s="8" t="str">
        <f t="shared" ca="1" si="70"/>
        <v/>
      </c>
      <c r="AA331" s="8" t="str">
        <f t="shared" ca="1" si="70"/>
        <v/>
      </c>
      <c r="AB331" s="34"/>
      <c r="AC331" s="34"/>
      <c r="AD331" s="12"/>
      <c r="AE331" s="12"/>
      <c r="AF331" s="12"/>
      <c r="AG331" s="12"/>
      <c r="AH331" s="12"/>
      <c r="AI331" s="12"/>
      <c r="AJ331" s="12"/>
      <c r="AK331" s="12"/>
      <c r="AL331" s="12"/>
      <c r="AM331" s="12"/>
      <c r="AN331" s="12"/>
      <c r="AO331" s="12"/>
      <c r="AP331" s="12"/>
      <c r="AQ331" s="12"/>
      <c r="AR331" s="12"/>
      <c r="AS331" s="12"/>
      <c r="AT331" s="12"/>
      <c r="AU331" s="12"/>
      <c r="AV331" s="12"/>
    </row>
    <row r="332" spans="1:48" x14ac:dyDescent="0.35">
      <c r="A332" s="4"/>
      <c r="B332" t="str">
        <f t="shared" si="68"/>
        <v>-</v>
      </c>
      <c r="E332" s="4"/>
      <c r="F332" s="4">
        <v>0</v>
      </c>
      <c r="G332" s="8" t="str">
        <f t="shared" ca="1" si="69"/>
        <v/>
      </c>
      <c r="H332" s="8" t="str">
        <f t="shared" ca="1" si="69"/>
        <v/>
      </c>
      <c r="I332" s="8" t="str">
        <f t="shared" ca="1" si="69"/>
        <v/>
      </c>
      <c r="J332" s="8" t="str">
        <f t="shared" ca="1" si="69"/>
        <v/>
      </c>
      <c r="K332" s="8" t="str">
        <f t="shared" ca="1" si="69"/>
        <v/>
      </c>
      <c r="L332" s="8" t="str">
        <f t="shared" ca="1" si="69"/>
        <v/>
      </c>
      <c r="M332" s="8" t="str">
        <f t="shared" ca="1" si="69"/>
        <v/>
      </c>
      <c r="N332" s="8" t="str">
        <f t="shared" ca="1" si="69"/>
        <v/>
      </c>
      <c r="O332" s="8" t="str">
        <f t="shared" ca="1" si="69"/>
        <v/>
      </c>
      <c r="P332" s="8" t="str">
        <f t="shared" ca="1" si="69"/>
        <v/>
      </c>
      <c r="Q332" s="8" t="str">
        <f t="shared" ca="1" si="70"/>
        <v/>
      </c>
      <c r="R332" s="8" t="str">
        <f t="shared" ca="1" si="70"/>
        <v/>
      </c>
      <c r="S332" s="8" t="str">
        <f t="shared" ca="1" si="70"/>
        <v/>
      </c>
      <c r="T332" s="8" t="str">
        <f t="shared" ca="1" si="70"/>
        <v/>
      </c>
      <c r="U332" s="8" t="str">
        <f t="shared" ca="1" si="70"/>
        <v/>
      </c>
      <c r="V332" s="8" t="str">
        <f t="shared" ca="1" si="70"/>
        <v/>
      </c>
      <c r="W332" s="8" t="str">
        <f t="shared" ca="1" si="70"/>
        <v/>
      </c>
      <c r="X332" s="8" t="str">
        <f t="shared" ca="1" si="70"/>
        <v/>
      </c>
      <c r="Y332" s="8" t="str">
        <f t="shared" ca="1" si="70"/>
        <v/>
      </c>
      <c r="Z332" s="8" t="str">
        <f t="shared" ca="1" si="70"/>
        <v/>
      </c>
      <c r="AA332" s="8" t="str">
        <f t="shared" ca="1" si="70"/>
        <v/>
      </c>
      <c r="AB332" s="34"/>
      <c r="AC332" s="34"/>
      <c r="AD332" s="12"/>
      <c r="AE332" s="12"/>
      <c r="AF332" s="12"/>
      <c r="AG332" s="12"/>
      <c r="AH332" s="12"/>
      <c r="AI332" s="12"/>
      <c r="AJ332" s="12"/>
      <c r="AK332" s="12"/>
      <c r="AL332" s="12"/>
      <c r="AM332" s="12"/>
      <c r="AN332" s="12"/>
      <c r="AO332" s="12"/>
      <c r="AP332" s="12"/>
      <c r="AQ332" s="12"/>
      <c r="AR332" s="12"/>
      <c r="AS332" s="12"/>
      <c r="AT332" s="12"/>
      <c r="AU332" s="12"/>
      <c r="AV332" s="12"/>
    </row>
    <row r="333" spans="1:48" x14ac:dyDescent="0.35">
      <c r="A333" s="4"/>
      <c r="E333" s="4"/>
      <c r="F333" s="4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34"/>
      <c r="AC333" s="34"/>
      <c r="AD333" s="12"/>
      <c r="AE333" s="12"/>
      <c r="AF333" s="12"/>
      <c r="AG333" s="12"/>
      <c r="AH333" s="12"/>
      <c r="AI333" s="12"/>
      <c r="AJ333" s="12"/>
      <c r="AK333" s="12"/>
      <c r="AL333" s="12"/>
      <c r="AM333" s="12"/>
      <c r="AN333" s="12"/>
      <c r="AO333" s="12"/>
      <c r="AP333" s="12"/>
      <c r="AQ333" s="12"/>
      <c r="AR333" s="12"/>
      <c r="AS333" s="12"/>
      <c r="AT333" s="12"/>
      <c r="AU333" s="12"/>
      <c r="AV333" s="12"/>
    </row>
    <row r="334" spans="1:48" x14ac:dyDescent="0.35">
      <c r="A334" s="4"/>
      <c r="B334" t="str">
        <f t="shared" ref="B334:B342" si="71">_xlfn.LET(_xlpm.a,VLOOKUP(F334,tblTransLookup,6,FALSE),IF(ISNA(_xlpm.a),"-",_xlpm.a))</f>
        <v>Ho ↔ St</v>
      </c>
      <c r="D334" t="s">
        <v>306</v>
      </c>
      <c r="E334" t="s">
        <v>369</v>
      </c>
      <c r="F334" s="4" t="str" cm="1">
        <f t="array" ref="F334:F342">tblTransActive</f>
        <v>tr1</v>
      </c>
      <c r="G334" s="8" t="str">
        <f t="shared" ref="G334:P342" ca="1" si="72">IF($F334=0,"",_xlfn.LET(_xlpm.a,VLOOKUP(G$313&amp;$E$334&amp;$F334,INDIRECT($E$336),5,FALSE),IF(ISNA(_xlpm.a),"",IF(_xlpm.a&lt;=0.1,"",_xlpm.a))))</f>
        <v/>
      </c>
      <c r="H334" s="8" t="str">
        <f t="shared" ca="1" si="72"/>
        <v/>
      </c>
      <c r="I334" s="8" t="str">
        <f t="shared" ca="1" si="72"/>
        <v/>
      </c>
      <c r="J334" s="8" t="str">
        <f t="shared" ca="1" si="72"/>
        <v/>
      </c>
      <c r="K334" s="8">
        <f t="shared" ca="1" si="72"/>
        <v>199292.53477593217</v>
      </c>
      <c r="L334" s="8" t="str">
        <f t="shared" ca="1" si="72"/>
        <v/>
      </c>
      <c r="M334" s="8" t="str">
        <f t="shared" ca="1" si="72"/>
        <v/>
      </c>
      <c r="N334" s="8" t="str">
        <f t="shared" ca="1" si="72"/>
        <v/>
      </c>
      <c r="O334" s="8" t="str">
        <f t="shared" ca="1" si="72"/>
        <v/>
      </c>
      <c r="P334" s="8" t="str">
        <f t="shared" ca="1" si="72"/>
        <v/>
      </c>
      <c r="Q334" s="8" t="str">
        <f t="shared" ref="Q334:AA342" ca="1" si="73">IF($F334=0,"",_xlfn.LET(_xlpm.a,VLOOKUP(Q$313&amp;$E$334&amp;$F334,INDIRECT($E$336),5,FALSE),IF(ISNA(_xlpm.a),"",IF(_xlpm.a&lt;=0.1,"",_xlpm.a))))</f>
        <v/>
      </c>
      <c r="R334" s="8" t="str">
        <f t="shared" ca="1" si="73"/>
        <v/>
      </c>
      <c r="S334" s="8" t="str">
        <f t="shared" ca="1" si="73"/>
        <v/>
      </c>
      <c r="T334" s="8" t="str">
        <f t="shared" ca="1" si="73"/>
        <v/>
      </c>
      <c r="U334" s="8" t="str">
        <f t="shared" ca="1" si="73"/>
        <v/>
      </c>
      <c r="V334" s="8" t="str">
        <f t="shared" ca="1" si="73"/>
        <v/>
      </c>
      <c r="W334" s="8" t="str">
        <f t="shared" ca="1" si="73"/>
        <v/>
      </c>
      <c r="X334" s="8" t="str">
        <f t="shared" ca="1" si="73"/>
        <v/>
      </c>
      <c r="Y334" s="8" t="str">
        <f t="shared" ca="1" si="73"/>
        <v/>
      </c>
      <c r="Z334" s="8" t="str">
        <f t="shared" ca="1" si="73"/>
        <v/>
      </c>
      <c r="AA334" s="8" t="str">
        <f t="shared" ca="1" si="73"/>
        <v/>
      </c>
      <c r="AB334" s="34"/>
      <c r="AC334" s="34"/>
      <c r="AD334" s="12"/>
      <c r="AE334" s="12"/>
      <c r="AF334" s="12"/>
      <c r="AG334" s="12"/>
      <c r="AH334" s="12"/>
      <c r="AI334" s="12"/>
      <c r="AJ334" s="12"/>
      <c r="AK334" s="12"/>
      <c r="AL334" s="12"/>
      <c r="AM334" s="12"/>
      <c r="AN334" s="12"/>
      <c r="AO334" s="12"/>
      <c r="AP334" s="12"/>
      <c r="AQ334" s="12"/>
      <c r="AR334" s="12"/>
      <c r="AS334" s="12"/>
      <c r="AT334" s="12"/>
      <c r="AU334" s="12"/>
      <c r="AV334" s="12"/>
    </row>
    <row r="335" spans="1:48" x14ac:dyDescent="0.35">
      <c r="A335" s="4"/>
      <c r="B335" t="str">
        <f t="shared" si="71"/>
        <v>Void ↔ Void</v>
      </c>
      <c r="D335" t="s">
        <v>304</v>
      </c>
      <c r="E335" t="s">
        <v>333</v>
      </c>
      <c r="F335" s="4" t="str">
        <v>tr2</v>
      </c>
      <c r="G335" s="8" t="str">
        <f t="shared" ca="1" si="72"/>
        <v/>
      </c>
      <c r="H335" s="8" t="str">
        <f t="shared" ca="1" si="72"/>
        <v/>
      </c>
      <c r="I335" s="8" t="str">
        <f t="shared" ca="1" si="72"/>
        <v/>
      </c>
      <c r="J335" s="8" t="str">
        <f t="shared" ca="1" si="72"/>
        <v/>
      </c>
      <c r="K335" s="8">
        <f t="shared" ca="1" si="72"/>
        <v>34908.594206594877</v>
      </c>
      <c r="L335" s="8" t="str">
        <f t="shared" ca="1" si="72"/>
        <v/>
      </c>
      <c r="M335" s="8" t="str">
        <f t="shared" ca="1" si="72"/>
        <v/>
      </c>
      <c r="N335" s="8" t="str">
        <f t="shared" ca="1" si="72"/>
        <v/>
      </c>
      <c r="O335" s="8" t="str">
        <f t="shared" ca="1" si="72"/>
        <v/>
      </c>
      <c r="P335" s="8" t="str">
        <f t="shared" ca="1" si="72"/>
        <v/>
      </c>
      <c r="Q335" s="8" t="str">
        <f t="shared" ca="1" si="73"/>
        <v/>
      </c>
      <c r="R335" s="8" t="str">
        <f t="shared" ca="1" si="73"/>
        <v/>
      </c>
      <c r="S335" s="8" t="str">
        <f t="shared" ca="1" si="73"/>
        <v/>
      </c>
      <c r="T335" s="8" t="str">
        <f t="shared" ca="1" si="73"/>
        <v/>
      </c>
      <c r="U335" s="8" t="str">
        <f t="shared" ca="1" si="73"/>
        <v/>
      </c>
      <c r="V335" s="8" t="str">
        <f t="shared" ca="1" si="73"/>
        <v/>
      </c>
      <c r="W335" s="8" t="str">
        <f t="shared" ca="1" si="73"/>
        <v/>
      </c>
      <c r="X335" s="8" t="str">
        <f t="shared" ca="1" si="73"/>
        <v/>
      </c>
      <c r="Y335" s="8" t="str">
        <f t="shared" ca="1" si="73"/>
        <v/>
      </c>
      <c r="Z335" s="8" t="str">
        <f t="shared" ca="1" si="73"/>
        <v/>
      </c>
      <c r="AA335" s="8" t="str">
        <f t="shared" ca="1" si="73"/>
        <v/>
      </c>
      <c r="AB335" s="34"/>
      <c r="AC335" s="34"/>
      <c r="AD335" s="12"/>
      <c r="AE335" s="12"/>
      <c r="AF335" s="12"/>
      <c r="AG335" s="12"/>
      <c r="AH335" s="12"/>
      <c r="AI335" s="12"/>
      <c r="AJ335" s="12"/>
      <c r="AK335" s="12"/>
      <c r="AL335" s="12"/>
      <c r="AM335" s="12"/>
      <c r="AN335" s="12"/>
      <c r="AO335" s="12"/>
      <c r="AP335" s="12"/>
      <c r="AQ335" s="12"/>
      <c r="AR335" s="12"/>
      <c r="AS335" s="12"/>
      <c r="AT335" s="12"/>
      <c r="AU335" s="12"/>
      <c r="AV335" s="12"/>
    </row>
    <row r="336" spans="1:48" x14ac:dyDescent="0.35">
      <c r="A336" s="4"/>
      <c r="B336" t="str">
        <f t="shared" si="71"/>
        <v>-</v>
      </c>
      <c r="D336" t="s">
        <v>305</v>
      </c>
      <c r="E336" t="str">
        <f>ADDRESS(11,3,4,1,$E335)&amp;":"&amp;ADDRESS(11-1+dT!$C$2,3-1+5,4,1)</f>
        <v>dT!C11:G16</v>
      </c>
      <c r="F336" s="4">
        <v>0</v>
      </c>
      <c r="G336" s="8" t="str">
        <f t="shared" ca="1" si="72"/>
        <v/>
      </c>
      <c r="H336" s="8" t="str">
        <f t="shared" ca="1" si="72"/>
        <v/>
      </c>
      <c r="I336" s="8" t="str">
        <f t="shared" ca="1" si="72"/>
        <v/>
      </c>
      <c r="J336" s="8" t="str">
        <f t="shared" ca="1" si="72"/>
        <v/>
      </c>
      <c r="K336" s="8" t="str">
        <f t="shared" ca="1" si="72"/>
        <v/>
      </c>
      <c r="L336" s="8" t="str">
        <f t="shared" ca="1" si="72"/>
        <v/>
      </c>
      <c r="M336" s="8" t="str">
        <f t="shared" ca="1" si="72"/>
        <v/>
      </c>
      <c r="N336" s="8" t="str">
        <f t="shared" ca="1" si="72"/>
        <v/>
      </c>
      <c r="O336" s="8" t="str">
        <f t="shared" ca="1" si="72"/>
        <v/>
      </c>
      <c r="P336" s="8" t="str">
        <f t="shared" ca="1" si="72"/>
        <v/>
      </c>
      <c r="Q336" s="8" t="str">
        <f t="shared" ca="1" si="73"/>
        <v/>
      </c>
      <c r="R336" s="8" t="str">
        <f t="shared" ca="1" si="73"/>
        <v/>
      </c>
      <c r="S336" s="8" t="str">
        <f t="shared" ca="1" si="73"/>
        <v/>
      </c>
      <c r="T336" s="8" t="str">
        <f t="shared" ca="1" si="73"/>
        <v/>
      </c>
      <c r="U336" s="8" t="str">
        <f t="shared" ca="1" si="73"/>
        <v/>
      </c>
      <c r="V336" s="8" t="str">
        <f t="shared" ca="1" si="73"/>
        <v/>
      </c>
      <c r="W336" s="8" t="str">
        <f t="shared" ca="1" si="73"/>
        <v/>
      </c>
      <c r="X336" s="8" t="str">
        <f t="shared" ca="1" si="73"/>
        <v/>
      </c>
      <c r="Y336" s="8" t="str">
        <f t="shared" ca="1" si="73"/>
        <v/>
      </c>
      <c r="Z336" s="8" t="str">
        <f t="shared" ca="1" si="73"/>
        <v/>
      </c>
      <c r="AA336" s="8" t="str">
        <f t="shared" ca="1" si="73"/>
        <v/>
      </c>
      <c r="AB336" s="34"/>
      <c r="AC336" s="34"/>
      <c r="AD336" s="12"/>
      <c r="AE336" s="12"/>
      <c r="AF336" s="12"/>
      <c r="AG336" s="12"/>
      <c r="AH336" s="12"/>
      <c r="AI336" s="12"/>
      <c r="AJ336" s="12"/>
      <c r="AK336" s="12"/>
      <c r="AL336" s="12"/>
      <c r="AM336" s="12"/>
      <c r="AN336" s="12"/>
      <c r="AO336" s="12"/>
      <c r="AP336" s="12"/>
      <c r="AQ336" s="12"/>
      <c r="AR336" s="12"/>
      <c r="AS336" s="12"/>
      <c r="AT336" s="12"/>
      <c r="AU336" s="12"/>
      <c r="AV336" s="12"/>
    </row>
    <row r="337" spans="1:48" x14ac:dyDescent="0.35">
      <c r="A337" s="4"/>
      <c r="B337" t="str">
        <f t="shared" si="71"/>
        <v>-</v>
      </c>
      <c r="E337" s="4"/>
      <c r="F337" s="4">
        <v>0</v>
      </c>
      <c r="G337" s="8" t="str">
        <f t="shared" ca="1" si="72"/>
        <v/>
      </c>
      <c r="H337" s="8" t="str">
        <f t="shared" ca="1" si="72"/>
        <v/>
      </c>
      <c r="I337" s="8" t="str">
        <f t="shared" ca="1" si="72"/>
        <v/>
      </c>
      <c r="J337" s="8" t="str">
        <f t="shared" ca="1" si="72"/>
        <v/>
      </c>
      <c r="K337" s="8" t="str">
        <f t="shared" ca="1" si="72"/>
        <v/>
      </c>
      <c r="L337" s="8" t="str">
        <f t="shared" ca="1" si="72"/>
        <v/>
      </c>
      <c r="M337" s="8" t="str">
        <f t="shared" ca="1" si="72"/>
        <v/>
      </c>
      <c r="N337" s="8" t="str">
        <f t="shared" ca="1" si="72"/>
        <v/>
      </c>
      <c r="O337" s="8" t="str">
        <f t="shared" ca="1" si="72"/>
        <v/>
      </c>
      <c r="P337" s="8" t="str">
        <f t="shared" ca="1" si="72"/>
        <v/>
      </c>
      <c r="Q337" s="8" t="str">
        <f t="shared" ca="1" si="73"/>
        <v/>
      </c>
      <c r="R337" s="8" t="str">
        <f t="shared" ca="1" si="73"/>
        <v/>
      </c>
      <c r="S337" s="8" t="str">
        <f t="shared" ca="1" si="73"/>
        <v/>
      </c>
      <c r="T337" s="8" t="str">
        <f t="shared" ca="1" si="73"/>
        <v/>
      </c>
      <c r="U337" s="8" t="str">
        <f t="shared" ca="1" si="73"/>
        <v/>
      </c>
      <c r="V337" s="8" t="str">
        <f t="shared" ca="1" si="73"/>
        <v/>
      </c>
      <c r="W337" s="8" t="str">
        <f t="shared" ca="1" si="73"/>
        <v/>
      </c>
      <c r="X337" s="8" t="str">
        <f t="shared" ca="1" si="73"/>
        <v/>
      </c>
      <c r="Y337" s="8" t="str">
        <f t="shared" ca="1" si="73"/>
        <v/>
      </c>
      <c r="Z337" s="8" t="str">
        <f t="shared" ca="1" si="73"/>
        <v/>
      </c>
      <c r="AA337" s="8" t="str">
        <f t="shared" ca="1" si="73"/>
        <v/>
      </c>
      <c r="AB337" s="34"/>
      <c r="AC337" s="34"/>
      <c r="AD337" s="12"/>
      <c r="AE337" s="12"/>
      <c r="AF337" s="12"/>
      <c r="AG337" s="12"/>
      <c r="AH337" s="12"/>
      <c r="AI337" s="12"/>
      <c r="AJ337" s="12"/>
      <c r="AK337" s="12"/>
      <c r="AL337" s="12"/>
      <c r="AM337" s="12"/>
      <c r="AN337" s="12"/>
      <c r="AO337" s="12"/>
      <c r="AP337" s="12"/>
      <c r="AQ337" s="12"/>
      <c r="AR337" s="12"/>
      <c r="AS337" s="12"/>
      <c r="AT337" s="12"/>
      <c r="AU337" s="12"/>
      <c r="AV337" s="12"/>
    </row>
    <row r="338" spans="1:48" x14ac:dyDescent="0.35">
      <c r="A338" s="4"/>
      <c r="B338" t="str">
        <f t="shared" si="71"/>
        <v>-</v>
      </c>
      <c r="E338" s="4"/>
      <c r="F338" s="4">
        <v>0</v>
      </c>
      <c r="G338" s="8" t="str">
        <f t="shared" ca="1" si="72"/>
        <v/>
      </c>
      <c r="H338" s="8" t="str">
        <f t="shared" ca="1" si="72"/>
        <v/>
      </c>
      <c r="I338" s="8" t="str">
        <f t="shared" ca="1" si="72"/>
        <v/>
      </c>
      <c r="J338" s="8" t="str">
        <f t="shared" ca="1" si="72"/>
        <v/>
      </c>
      <c r="K338" s="8" t="str">
        <f t="shared" ca="1" si="72"/>
        <v/>
      </c>
      <c r="L338" s="8" t="str">
        <f t="shared" ca="1" si="72"/>
        <v/>
      </c>
      <c r="M338" s="8" t="str">
        <f t="shared" ca="1" si="72"/>
        <v/>
      </c>
      <c r="N338" s="8" t="str">
        <f t="shared" ca="1" si="72"/>
        <v/>
      </c>
      <c r="O338" s="8" t="str">
        <f t="shared" ca="1" si="72"/>
        <v/>
      </c>
      <c r="P338" s="8" t="str">
        <f t="shared" ca="1" si="72"/>
        <v/>
      </c>
      <c r="Q338" s="8" t="str">
        <f t="shared" ca="1" si="73"/>
        <v/>
      </c>
      <c r="R338" s="8" t="str">
        <f t="shared" ca="1" si="73"/>
        <v/>
      </c>
      <c r="S338" s="8" t="str">
        <f t="shared" ca="1" si="73"/>
        <v/>
      </c>
      <c r="T338" s="8" t="str">
        <f t="shared" ca="1" si="73"/>
        <v/>
      </c>
      <c r="U338" s="8" t="str">
        <f t="shared" ca="1" si="73"/>
        <v/>
      </c>
      <c r="V338" s="8" t="str">
        <f t="shared" ca="1" si="73"/>
        <v/>
      </c>
      <c r="W338" s="8" t="str">
        <f t="shared" ca="1" si="73"/>
        <v/>
      </c>
      <c r="X338" s="8" t="str">
        <f t="shared" ca="1" si="73"/>
        <v/>
      </c>
      <c r="Y338" s="8" t="str">
        <f t="shared" ca="1" si="73"/>
        <v/>
      </c>
      <c r="Z338" s="8" t="str">
        <f t="shared" ca="1" si="73"/>
        <v/>
      </c>
      <c r="AA338" s="8" t="str">
        <f t="shared" ca="1" si="73"/>
        <v/>
      </c>
      <c r="AB338" s="34"/>
      <c r="AC338" s="34"/>
      <c r="AD338" s="12"/>
      <c r="AE338" s="12"/>
      <c r="AF338" s="12"/>
      <c r="AG338" s="12"/>
      <c r="AH338" s="12"/>
      <c r="AI338" s="12"/>
      <c r="AJ338" s="12"/>
      <c r="AK338" s="12"/>
      <c r="AL338" s="12"/>
      <c r="AM338" s="12"/>
      <c r="AN338" s="12"/>
      <c r="AO338" s="12"/>
      <c r="AP338" s="12"/>
      <c r="AQ338" s="12"/>
      <c r="AR338" s="12"/>
      <c r="AS338" s="12"/>
      <c r="AT338" s="12"/>
      <c r="AU338" s="12"/>
      <c r="AV338" s="12"/>
    </row>
    <row r="339" spans="1:48" x14ac:dyDescent="0.35">
      <c r="A339" s="4"/>
      <c r="B339" t="str">
        <f t="shared" si="71"/>
        <v>-</v>
      </c>
      <c r="E339" s="4"/>
      <c r="F339" s="4">
        <v>0</v>
      </c>
      <c r="G339" s="8" t="str">
        <f t="shared" ca="1" si="72"/>
        <v/>
      </c>
      <c r="H339" s="8" t="str">
        <f t="shared" ca="1" si="72"/>
        <v/>
      </c>
      <c r="I339" s="8" t="str">
        <f t="shared" ca="1" si="72"/>
        <v/>
      </c>
      <c r="J339" s="8" t="str">
        <f t="shared" ca="1" si="72"/>
        <v/>
      </c>
      <c r="K339" s="8" t="str">
        <f t="shared" ca="1" si="72"/>
        <v/>
      </c>
      <c r="L339" s="8" t="str">
        <f t="shared" ca="1" si="72"/>
        <v/>
      </c>
      <c r="M339" s="8" t="str">
        <f t="shared" ca="1" si="72"/>
        <v/>
      </c>
      <c r="N339" s="8" t="str">
        <f t="shared" ca="1" si="72"/>
        <v/>
      </c>
      <c r="O339" s="8" t="str">
        <f t="shared" ca="1" si="72"/>
        <v/>
      </c>
      <c r="P339" s="8" t="str">
        <f t="shared" ca="1" si="72"/>
        <v/>
      </c>
      <c r="Q339" s="8" t="str">
        <f t="shared" ca="1" si="73"/>
        <v/>
      </c>
      <c r="R339" s="8" t="str">
        <f t="shared" ca="1" si="73"/>
        <v/>
      </c>
      <c r="S339" s="8" t="str">
        <f t="shared" ca="1" si="73"/>
        <v/>
      </c>
      <c r="T339" s="8" t="str">
        <f t="shared" ca="1" si="73"/>
        <v/>
      </c>
      <c r="U339" s="8" t="str">
        <f t="shared" ca="1" si="73"/>
        <v/>
      </c>
      <c r="V339" s="8" t="str">
        <f t="shared" ca="1" si="73"/>
        <v/>
      </c>
      <c r="W339" s="8" t="str">
        <f t="shared" ca="1" si="73"/>
        <v/>
      </c>
      <c r="X339" s="8" t="str">
        <f t="shared" ca="1" si="73"/>
        <v/>
      </c>
      <c r="Y339" s="8" t="str">
        <f t="shared" ca="1" si="73"/>
        <v/>
      </c>
      <c r="Z339" s="8" t="str">
        <f t="shared" ca="1" si="73"/>
        <v/>
      </c>
      <c r="AA339" s="8" t="str">
        <f t="shared" ca="1" si="73"/>
        <v/>
      </c>
      <c r="AB339" s="34"/>
      <c r="AC339" s="34"/>
      <c r="AD339" s="12"/>
      <c r="AE339" s="12"/>
      <c r="AF339" s="12"/>
      <c r="AG339" s="12"/>
      <c r="AH339" s="12"/>
      <c r="AI339" s="12"/>
      <c r="AJ339" s="12"/>
      <c r="AK339" s="12"/>
      <c r="AL339" s="12"/>
      <c r="AM339" s="12"/>
      <c r="AN339" s="12"/>
      <c r="AO339" s="12"/>
      <c r="AP339" s="12"/>
      <c r="AQ339" s="12"/>
      <c r="AR339" s="12"/>
      <c r="AS339" s="12"/>
      <c r="AT339" s="12"/>
      <c r="AU339" s="12"/>
      <c r="AV339" s="12"/>
    </row>
    <row r="340" spans="1:48" x14ac:dyDescent="0.35">
      <c r="A340" s="4"/>
      <c r="B340" t="str">
        <f t="shared" si="71"/>
        <v>-</v>
      </c>
      <c r="E340" s="4"/>
      <c r="F340" s="4">
        <v>0</v>
      </c>
      <c r="G340" s="8" t="str">
        <f t="shared" ca="1" si="72"/>
        <v/>
      </c>
      <c r="H340" s="8" t="str">
        <f t="shared" ca="1" si="72"/>
        <v/>
      </c>
      <c r="I340" s="8" t="str">
        <f t="shared" ca="1" si="72"/>
        <v/>
      </c>
      <c r="J340" s="8" t="str">
        <f t="shared" ca="1" si="72"/>
        <v/>
      </c>
      <c r="K340" s="8" t="str">
        <f t="shared" ca="1" si="72"/>
        <v/>
      </c>
      <c r="L340" s="8" t="str">
        <f t="shared" ca="1" si="72"/>
        <v/>
      </c>
      <c r="M340" s="8" t="str">
        <f t="shared" ca="1" si="72"/>
        <v/>
      </c>
      <c r="N340" s="8" t="str">
        <f t="shared" ca="1" si="72"/>
        <v/>
      </c>
      <c r="O340" s="8" t="str">
        <f t="shared" ca="1" si="72"/>
        <v/>
      </c>
      <c r="P340" s="8" t="str">
        <f t="shared" ca="1" si="72"/>
        <v/>
      </c>
      <c r="Q340" s="8" t="str">
        <f t="shared" ca="1" si="73"/>
        <v/>
      </c>
      <c r="R340" s="8" t="str">
        <f t="shared" ca="1" si="73"/>
        <v/>
      </c>
      <c r="S340" s="8" t="str">
        <f t="shared" ca="1" si="73"/>
        <v/>
      </c>
      <c r="T340" s="8" t="str">
        <f t="shared" ca="1" si="73"/>
        <v/>
      </c>
      <c r="U340" s="8" t="str">
        <f t="shared" ca="1" si="73"/>
        <v/>
      </c>
      <c r="V340" s="8" t="str">
        <f t="shared" ca="1" si="73"/>
        <v/>
      </c>
      <c r="W340" s="8" t="str">
        <f t="shared" ca="1" si="73"/>
        <v/>
      </c>
      <c r="X340" s="8" t="str">
        <f t="shared" ca="1" si="73"/>
        <v/>
      </c>
      <c r="Y340" s="8" t="str">
        <f t="shared" ca="1" si="73"/>
        <v/>
      </c>
      <c r="Z340" s="8" t="str">
        <f t="shared" ca="1" si="73"/>
        <v/>
      </c>
      <c r="AA340" s="8" t="str">
        <f t="shared" ca="1" si="73"/>
        <v/>
      </c>
      <c r="AB340" s="34"/>
      <c r="AC340" s="34"/>
      <c r="AD340" s="12"/>
      <c r="AE340" s="12"/>
      <c r="AF340" s="12"/>
      <c r="AG340" s="12"/>
      <c r="AH340" s="12"/>
      <c r="AI340" s="12"/>
      <c r="AJ340" s="12"/>
      <c r="AK340" s="12"/>
      <c r="AL340" s="12"/>
      <c r="AM340" s="12"/>
      <c r="AN340" s="12"/>
      <c r="AO340" s="12"/>
      <c r="AP340" s="12"/>
      <c r="AQ340" s="12"/>
      <c r="AR340" s="12"/>
      <c r="AS340" s="12"/>
      <c r="AT340" s="12"/>
      <c r="AU340" s="12"/>
      <c r="AV340" s="12"/>
    </row>
    <row r="341" spans="1:48" x14ac:dyDescent="0.35">
      <c r="A341" s="4"/>
      <c r="B341" t="str">
        <f t="shared" si="71"/>
        <v>-</v>
      </c>
      <c r="E341" s="4"/>
      <c r="F341" s="4">
        <v>0</v>
      </c>
      <c r="G341" s="8" t="str">
        <f t="shared" ca="1" si="72"/>
        <v/>
      </c>
      <c r="H341" s="8" t="str">
        <f t="shared" ca="1" si="72"/>
        <v/>
      </c>
      <c r="I341" s="8" t="str">
        <f t="shared" ca="1" si="72"/>
        <v/>
      </c>
      <c r="J341" s="8" t="str">
        <f t="shared" ca="1" si="72"/>
        <v/>
      </c>
      <c r="K341" s="8" t="str">
        <f t="shared" ca="1" si="72"/>
        <v/>
      </c>
      <c r="L341" s="8" t="str">
        <f t="shared" ca="1" si="72"/>
        <v/>
      </c>
      <c r="M341" s="8" t="str">
        <f t="shared" ca="1" si="72"/>
        <v/>
      </c>
      <c r="N341" s="8" t="str">
        <f t="shared" ca="1" si="72"/>
        <v/>
      </c>
      <c r="O341" s="8" t="str">
        <f t="shared" ca="1" si="72"/>
        <v/>
      </c>
      <c r="P341" s="8" t="str">
        <f t="shared" ca="1" si="72"/>
        <v/>
      </c>
      <c r="Q341" s="8" t="str">
        <f t="shared" ca="1" si="73"/>
        <v/>
      </c>
      <c r="R341" s="8" t="str">
        <f t="shared" ca="1" si="73"/>
        <v/>
      </c>
      <c r="S341" s="8" t="str">
        <f t="shared" ca="1" si="73"/>
        <v/>
      </c>
      <c r="T341" s="8" t="str">
        <f t="shared" ca="1" si="73"/>
        <v/>
      </c>
      <c r="U341" s="8" t="str">
        <f t="shared" ca="1" si="73"/>
        <v/>
      </c>
      <c r="V341" s="8" t="str">
        <f t="shared" ca="1" si="73"/>
        <v/>
      </c>
      <c r="W341" s="8" t="str">
        <f t="shared" ca="1" si="73"/>
        <v/>
      </c>
      <c r="X341" s="8" t="str">
        <f t="shared" ca="1" si="73"/>
        <v/>
      </c>
      <c r="Y341" s="8" t="str">
        <f t="shared" ca="1" si="73"/>
        <v/>
      </c>
      <c r="Z341" s="8" t="str">
        <f t="shared" ca="1" si="73"/>
        <v/>
      </c>
      <c r="AA341" s="8" t="str">
        <f t="shared" ca="1" si="73"/>
        <v/>
      </c>
      <c r="AB341" s="34"/>
      <c r="AC341" s="34"/>
      <c r="AD341" s="12"/>
      <c r="AE341" s="12"/>
      <c r="AF341" s="12"/>
      <c r="AG341" s="12"/>
      <c r="AH341" s="12"/>
      <c r="AI341" s="12"/>
      <c r="AJ341" s="12"/>
      <c r="AK341" s="12"/>
      <c r="AL341" s="12"/>
      <c r="AM341" s="12"/>
      <c r="AN341" s="12"/>
      <c r="AO341" s="12"/>
      <c r="AP341" s="12"/>
      <c r="AQ341" s="12"/>
      <c r="AR341" s="12"/>
      <c r="AS341" s="12"/>
      <c r="AT341" s="12"/>
      <c r="AU341" s="12"/>
      <c r="AV341" s="12"/>
    </row>
    <row r="342" spans="1:48" x14ac:dyDescent="0.35">
      <c r="A342" s="4"/>
      <c r="B342" t="str">
        <f t="shared" si="71"/>
        <v>-</v>
      </c>
      <c r="E342" s="4"/>
      <c r="F342" s="4">
        <v>0</v>
      </c>
      <c r="G342" s="8" t="str">
        <f t="shared" ca="1" si="72"/>
        <v/>
      </c>
      <c r="H342" s="8" t="str">
        <f t="shared" ca="1" si="72"/>
        <v/>
      </c>
      <c r="I342" s="8" t="str">
        <f t="shared" ca="1" si="72"/>
        <v/>
      </c>
      <c r="J342" s="8" t="str">
        <f t="shared" ca="1" si="72"/>
        <v/>
      </c>
      <c r="K342" s="8" t="str">
        <f t="shared" ca="1" si="72"/>
        <v/>
      </c>
      <c r="L342" s="8" t="str">
        <f t="shared" ca="1" si="72"/>
        <v/>
      </c>
      <c r="M342" s="8" t="str">
        <f t="shared" ca="1" si="72"/>
        <v/>
      </c>
      <c r="N342" s="8" t="str">
        <f t="shared" ca="1" si="72"/>
        <v/>
      </c>
      <c r="O342" s="8" t="str">
        <f t="shared" ca="1" si="72"/>
        <v/>
      </c>
      <c r="P342" s="8" t="str">
        <f t="shared" ca="1" si="72"/>
        <v/>
      </c>
      <c r="Q342" s="8" t="str">
        <f t="shared" ca="1" si="73"/>
        <v/>
      </c>
      <c r="R342" s="8" t="str">
        <f t="shared" ca="1" si="73"/>
        <v/>
      </c>
      <c r="S342" s="8" t="str">
        <f t="shared" ca="1" si="73"/>
        <v/>
      </c>
      <c r="T342" s="8" t="str">
        <f t="shared" ca="1" si="73"/>
        <v/>
      </c>
      <c r="U342" s="8" t="str">
        <f t="shared" ca="1" si="73"/>
        <v/>
      </c>
      <c r="V342" s="8" t="str">
        <f t="shared" ca="1" si="73"/>
        <v/>
      </c>
      <c r="W342" s="8" t="str">
        <f t="shared" ca="1" si="73"/>
        <v/>
      </c>
      <c r="X342" s="8" t="str">
        <f t="shared" ca="1" si="73"/>
        <v/>
      </c>
      <c r="Y342" s="8" t="str">
        <f t="shared" ca="1" si="73"/>
        <v/>
      </c>
      <c r="Z342" s="8" t="str">
        <f t="shared" ca="1" si="73"/>
        <v/>
      </c>
      <c r="AA342" s="8" t="str">
        <f t="shared" ca="1" si="73"/>
        <v/>
      </c>
      <c r="AB342" s="34"/>
      <c r="AC342" s="34"/>
      <c r="AD342" s="12"/>
      <c r="AE342" s="12"/>
      <c r="AF342" s="12"/>
      <c r="AG342" s="12"/>
      <c r="AH342" s="12"/>
      <c r="AI342" s="12"/>
      <c r="AJ342" s="12"/>
      <c r="AK342" s="12"/>
      <c r="AL342" s="12"/>
      <c r="AM342" s="12"/>
      <c r="AN342" s="12"/>
      <c r="AO342" s="12"/>
      <c r="AP342" s="12"/>
      <c r="AQ342" s="12"/>
      <c r="AR342" s="12"/>
      <c r="AS342" s="12"/>
      <c r="AT342" s="12"/>
      <c r="AU342" s="12"/>
      <c r="AV342" s="12"/>
    </row>
    <row r="343" spans="1:48" x14ac:dyDescent="0.35">
      <c r="A343" s="4"/>
      <c r="E343" s="4"/>
      <c r="F343" s="4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D343" s="12"/>
      <c r="AE343" s="12"/>
      <c r="AF343" s="12"/>
      <c r="AG343" s="12"/>
      <c r="AH343" s="12"/>
      <c r="AI343" s="12"/>
      <c r="AJ343" s="12"/>
      <c r="AK343" s="12"/>
      <c r="AL343" s="12"/>
      <c r="AM343" s="12"/>
      <c r="AN343" s="12"/>
      <c r="AO343" s="12"/>
      <c r="AP343" s="12"/>
      <c r="AQ343" s="12"/>
      <c r="AR343" s="12"/>
      <c r="AS343" s="12"/>
      <c r="AT343" s="12"/>
      <c r="AU343" s="12"/>
      <c r="AV343" s="12"/>
    </row>
    <row r="344" spans="1:48" x14ac:dyDescent="0.35">
      <c r="A344" s="4"/>
      <c r="E344" s="4"/>
      <c r="F344" s="4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D344" s="12"/>
      <c r="AE344" s="12"/>
      <c r="AF344" s="12"/>
      <c r="AG344" s="12"/>
      <c r="AH344" s="12"/>
      <c r="AI344" s="12"/>
      <c r="AJ344" s="12"/>
      <c r="AK344" s="12"/>
      <c r="AL344" s="12"/>
      <c r="AM344" s="12"/>
      <c r="AN344" s="12"/>
      <c r="AO344" s="12"/>
      <c r="AP344" s="12"/>
      <c r="AQ344" s="12"/>
      <c r="AR344" s="12"/>
      <c r="AS344" s="12"/>
      <c r="AT344" s="12"/>
      <c r="AU344" s="12"/>
      <c r="AV344" s="12"/>
    </row>
    <row r="345" spans="1:48" x14ac:dyDescent="0.35">
      <c r="A345" s="4"/>
      <c r="E345" s="4"/>
      <c r="F345" s="4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D345" s="12"/>
      <c r="AE345" s="12"/>
      <c r="AF345" s="12"/>
      <c r="AG345" s="12"/>
      <c r="AH345" s="12"/>
      <c r="AI345" s="12"/>
      <c r="AJ345" s="12"/>
      <c r="AK345" s="12"/>
      <c r="AL345" s="12"/>
      <c r="AM345" s="12"/>
      <c r="AN345" s="12"/>
      <c r="AO345" s="12"/>
      <c r="AP345" s="12"/>
      <c r="AQ345" s="12"/>
      <c r="AR345" s="12"/>
      <c r="AS345" s="12"/>
      <c r="AT345" s="12"/>
      <c r="AU345" s="12"/>
      <c r="AV345" s="12"/>
    </row>
    <row r="346" spans="1:48" x14ac:dyDescent="0.35">
      <c r="A346" s="4"/>
      <c r="E346" s="4"/>
      <c r="F346" s="4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D346" s="12"/>
      <c r="AE346" s="12"/>
      <c r="AF346" s="12"/>
      <c r="AG346" s="12"/>
      <c r="AH346" s="12"/>
      <c r="AI346" s="12"/>
      <c r="AJ346" s="12"/>
      <c r="AK346" s="12"/>
      <c r="AL346" s="12"/>
      <c r="AM346" s="12"/>
      <c r="AN346" s="12"/>
      <c r="AO346" s="12"/>
      <c r="AP346" s="12"/>
      <c r="AQ346" s="12"/>
      <c r="AR346" s="12"/>
      <c r="AS346" s="12"/>
      <c r="AT346" s="12"/>
      <c r="AU346" s="12"/>
      <c r="AV346" s="12"/>
    </row>
    <row r="347" spans="1:48" x14ac:dyDescent="0.35">
      <c r="A347" s="4"/>
      <c r="E347" s="4"/>
      <c r="F347" s="4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34"/>
      <c r="S347" s="34"/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D347" s="12"/>
      <c r="AE347" s="12"/>
      <c r="AF347" s="12"/>
      <c r="AG347" s="12"/>
      <c r="AH347" s="12"/>
      <c r="AI347" s="12"/>
      <c r="AJ347" s="12"/>
      <c r="AK347" s="12"/>
      <c r="AL347" s="12"/>
      <c r="AM347" s="12"/>
      <c r="AN347" s="12"/>
      <c r="AO347" s="12"/>
      <c r="AP347" s="12"/>
      <c r="AQ347" s="12"/>
      <c r="AR347" s="12"/>
      <c r="AS347" s="12"/>
      <c r="AT347" s="12"/>
      <c r="AU347" s="12"/>
      <c r="AV347" s="12"/>
    </row>
    <row r="348" spans="1:48" x14ac:dyDescent="0.35">
      <c r="A348" s="4"/>
      <c r="E348" s="4"/>
      <c r="F348" s="4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D348" s="12"/>
      <c r="AE348" s="12"/>
      <c r="AF348" s="12"/>
      <c r="AG348" s="12"/>
      <c r="AH348" s="12"/>
      <c r="AI348" s="12"/>
      <c r="AJ348" s="12"/>
      <c r="AK348" s="12"/>
      <c r="AL348" s="12"/>
      <c r="AM348" s="12"/>
      <c r="AN348" s="12"/>
      <c r="AO348" s="12"/>
      <c r="AP348" s="12"/>
      <c r="AQ348" s="12"/>
      <c r="AR348" s="12"/>
      <c r="AS348" s="12"/>
      <c r="AT348" s="12"/>
      <c r="AU348" s="12"/>
      <c r="AV348" s="12"/>
    </row>
    <row r="349" spans="1:48" x14ac:dyDescent="0.35">
      <c r="A349" s="4"/>
      <c r="E349" s="4"/>
      <c r="F349" s="4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D349" s="12"/>
      <c r="AE349" s="12"/>
      <c r="AF349" s="12"/>
      <c r="AG349" s="12"/>
      <c r="AH349" s="12"/>
      <c r="AI349" s="12"/>
      <c r="AJ349" s="12"/>
      <c r="AK349" s="12"/>
      <c r="AL349" s="12"/>
      <c r="AM349" s="12"/>
      <c r="AN349" s="12"/>
      <c r="AO349" s="12"/>
      <c r="AP349" s="12"/>
      <c r="AQ349" s="12"/>
      <c r="AR349" s="12"/>
      <c r="AS349" s="12"/>
      <c r="AT349" s="12"/>
      <c r="AU349" s="12"/>
      <c r="AV349" s="12"/>
    </row>
    <row r="350" spans="1:48" x14ac:dyDescent="0.35">
      <c r="A350" s="4"/>
      <c r="E350" s="4"/>
      <c r="F350" s="4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34"/>
      <c r="S350" s="34"/>
      <c r="T350" s="34"/>
      <c r="U350" s="34"/>
      <c r="V350" s="34"/>
      <c r="W350" s="34"/>
      <c r="X350" s="34"/>
      <c r="Y350" s="34"/>
      <c r="Z350" s="34"/>
      <c r="AA350" s="34"/>
      <c r="AB350" s="34"/>
      <c r="AC350" s="34"/>
      <c r="AD350" s="12"/>
      <c r="AE350" s="12"/>
      <c r="AF350" s="12"/>
      <c r="AG350" s="12"/>
      <c r="AH350" s="12"/>
      <c r="AI350" s="12"/>
      <c r="AJ350" s="12"/>
      <c r="AK350" s="12"/>
      <c r="AL350" s="12"/>
      <c r="AM350" s="12"/>
      <c r="AN350" s="12"/>
      <c r="AO350" s="12"/>
      <c r="AP350" s="12"/>
      <c r="AQ350" s="12"/>
      <c r="AR350" s="12"/>
      <c r="AS350" s="12"/>
      <c r="AT350" s="12"/>
      <c r="AU350" s="12"/>
      <c r="AV350" s="12"/>
    </row>
    <row r="351" spans="1:48" x14ac:dyDescent="0.35">
      <c r="A351" s="4"/>
      <c r="E351" s="4"/>
      <c r="F351" s="4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34"/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D351" s="12"/>
      <c r="AE351" s="12"/>
      <c r="AF351" s="12"/>
      <c r="AG351" s="12"/>
      <c r="AH351" s="12"/>
      <c r="AI351" s="12"/>
      <c r="AJ351" s="12"/>
      <c r="AK351" s="12"/>
      <c r="AL351" s="12"/>
      <c r="AM351" s="12"/>
      <c r="AN351" s="12"/>
      <c r="AO351" s="12"/>
      <c r="AP351" s="12"/>
      <c r="AQ351" s="12"/>
      <c r="AR351" s="12"/>
      <c r="AS351" s="12"/>
      <c r="AT351" s="12"/>
      <c r="AU351" s="12"/>
      <c r="AV351" s="12"/>
    </row>
    <row r="352" spans="1:48" x14ac:dyDescent="0.35">
      <c r="A352" s="4"/>
      <c r="F352" s="4"/>
      <c r="G352" s="82" t="str">
        <f>IF(ISBLANK(G353),"","'"&amp;RIGHT(G353,2))</f>
        <v>'21</v>
      </c>
      <c r="H352" s="82" t="str">
        <f t="shared" ref="H352:AA352" si="74">IF(ISBLANK(H353),"","'"&amp;RIGHT(H353,2))</f>
        <v>'22</v>
      </c>
      <c r="I352" s="82" t="str">
        <f t="shared" si="74"/>
        <v>'23</v>
      </c>
      <c r="J352" s="82" t="str">
        <f t="shared" si="74"/>
        <v>'24</v>
      </c>
      <c r="K352" s="82" t="str">
        <f t="shared" si="74"/>
        <v>'25</v>
      </c>
      <c r="L352" s="82" t="str">
        <f t="shared" si="74"/>
        <v>'26</v>
      </c>
      <c r="M352" s="82" t="str">
        <f t="shared" si="74"/>
        <v>'27</v>
      </c>
      <c r="N352" s="82" t="str">
        <f t="shared" si="74"/>
        <v>'28</v>
      </c>
      <c r="O352" s="82" t="str">
        <f t="shared" si="74"/>
        <v>'29</v>
      </c>
      <c r="P352" s="82" t="str">
        <f t="shared" si="74"/>
        <v>'30</v>
      </c>
      <c r="Q352" s="82" t="str">
        <f t="shared" si="74"/>
        <v>'31</v>
      </c>
      <c r="R352" s="82" t="str">
        <f t="shared" si="74"/>
        <v>'32</v>
      </c>
      <c r="S352" s="82" t="str">
        <f t="shared" si="74"/>
        <v>'33</v>
      </c>
      <c r="T352" s="82" t="str">
        <f t="shared" si="74"/>
        <v>'34</v>
      </c>
      <c r="U352" s="82" t="str">
        <f t="shared" si="74"/>
        <v>'35</v>
      </c>
      <c r="V352" s="82" t="str">
        <f t="shared" si="74"/>
        <v>'36</v>
      </c>
      <c r="W352" s="82" t="str">
        <f t="shared" si="74"/>
        <v>'37</v>
      </c>
      <c r="X352" s="82" t="str">
        <f t="shared" si="74"/>
        <v>'38</v>
      </c>
      <c r="Y352" s="82" t="str">
        <f t="shared" si="74"/>
        <v>'39</v>
      </c>
      <c r="Z352" s="82" t="str">
        <f t="shared" si="74"/>
        <v>'40</v>
      </c>
      <c r="AA352" s="82" t="str">
        <f t="shared" si="74"/>
        <v>'40</v>
      </c>
      <c r="AB352" s="34"/>
      <c r="AC352" s="34"/>
      <c r="AD352" s="12"/>
      <c r="AE352" s="12"/>
      <c r="AF352" s="12"/>
      <c r="AG352" s="12"/>
      <c r="AH352" s="12"/>
      <c r="AI352" s="12"/>
      <c r="AJ352" s="12"/>
      <c r="AK352" s="12"/>
      <c r="AL352" s="12"/>
      <c r="AM352" s="12"/>
      <c r="AN352" s="12"/>
      <c r="AO352" s="12"/>
      <c r="AP352" s="12"/>
      <c r="AQ352" s="12"/>
      <c r="AR352" s="12"/>
      <c r="AS352" s="12"/>
      <c r="AT352" s="12"/>
      <c r="AU352" s="12"/>
      <c r="AV352" s="12"/>
    </row>
    <row r="353" spans="1:48" x14ac:dyDescent="0.35">
      <c r="A353" s="4"/>
      <c r="E353" s="2">
        <v>2019</v>
      </c>
      <c r="F353" s="10" t="s">
        <v>328</v>
      </c>
      <c r="G353" s="21">
        <f t="shared" ref="G353:AA353" si="75">IF(ISBLANK(G354),"",_xlfn.NUMBERVALUE(MID(G354,4,2))+$E$62-1)</f>
        <v>2021</v>
      </c>
      <c r="H353" s="21">
        <f t="shared" si="75"/>
        <v>2022</v>
      </c>
      <c r="I353" s="21">
        <f t="shared" si="75"/>
        <v>2023</v>
      </c>
      <c r="J353" s="21">
        <f t="shared" si="75"/>
        <v>2024</v>
      </c>
      <c r="K353" s="21">
        <f t="shared" si="75"/>
        <v>2025</v>
      </c>
      <c r="L353" s="21">
        <f t="shared" si="75"/>
        <v>2026</v>
      </c>
      <c r="M353" s="21">
        <f t="shared" si="75"/>
        <v>2027</v>
      </c>
      <c r="N353" s="21">
        <f t="shared" si="75"/>
        <v>2028</v>
      </c>
      <c r="O353" s="21">
        <f t="shared" si="75"/>
        <v>2029</v>
      </c>
      <c r="P353" s="21">
        <f t="shared" si="75"/>
        <v>2030</v>
      </c>
      <c r="Q353" s="21">
        <f t="shared" si="75"/>
        <v>2031</v>
      </c>
      <c r="R353" s="21">
        <f t="shared" si="75"/>
        <v>2032</v>
      </c>
      <c r="S353" s="21">
        <f t="shared" si="75"/>
        <v>2033</v>
      </c>
      <c r="T353" s="21">
        <f t="shared" si="75"/>
        <v>2034</v>
      </c>
      <c r="U353" s="21">
        <f t="shared" si="75"/>
        <v>2035</v>
      </c>
      <c r="V353" s="21">
        <f t="shared" si="75"/>
        <v>2036</v>
      </c>
      <c r="W353" s="21">
        <f t="shared" si="75"/>
        <v>2037</v>
      </c>
      <c r="X353" s="21">
        <f t="shared" si="75"/>
        <v>2038</v>
      </c>
      <c r="Y353" s="21">
        <f t="shared" si="75"/>
        <v>2039</v>
      </c>
      <c r="Z353" s="21">
        <f t="shared" si="75"/>
        <v>2040</v>
      </c>
      <c r="AA353" s="21">
        <f t="shared" si="75"/>
        <v>2040</v>
      </c>
      <c r="AB353" s="34"/>
      <c r="AC353" s="34"/>
      <c r="AD353" s="12"/>
      <c r="AE353" s="12"/>
      <c r="AF353" s="12"/>
      <c r="AG353" s="12"/>
      <c r="AH353" s="12"/>
      <c r="AI353" s="12"/>
      <c r="AJ353" s="12"/>
      <c r="AK353" s="12"/>
      <c r="AL353" s="12"/>
      <c r="AM353" s="12"/>
      <c r="AN353" s="12"/>
      <c r="AO353" s="12"/>
      <c r="AP353" s="12"/>
      <c r="AQ353" s="12"/>
      <c r="AR353" s="12"/>
      <c r="AS353" s="12"/>
      <c r="AT353" s="12"/>
      <c r="AU353" s="12"/>
      <c r="AV353" s="12"/>
    </row>
    <row r="354" spans="1:48" x14ac:dyDescent="0.35">
      <c r="A354" s="4"/>
      <c r="E354" s="71" t="s">
        <v>334</v>
      </c>
      <c r="G354" s="24" t="str">
        <f>G$63</f>
        <v>per3</v>
      </c>
      <c r="H354" s="24" t="str">
        <f t="shared" ref="H354:AA354" si="76">H$63</f>
        <v>per4</v>
      </c>
      <c r="I354" s="24" t="str">
        <f t="shared" si="76"/>
        <v>per5</v>
      </c>
      <c r="J354" s="24" t="str">
        <f t="shared" si="76"/>
        <v>per6</v>
      </c>
      <c r="K354" s="24" t="str">
        <f t="shared" si="76"/>
        <v>per7</v>
      </c>
      <c r="L354" s="24" t="str">
        <f t="shared" si="76"/>
        <v>per8</v>
      </c>
      <c r="M354" s="24" t="str">
        <f t="shared" si="76"/>
        <v>per9</v>
      </c>
      <c r="N354" s="24" t="str">
        <f t="shared" si="76"/>
        <v>per10</v>
      </c>
      <c r="O354" s="24" t="str">
        <f t="shared" si="76"/>
        <v>per11</v>
      </c>
      <c r="P354" s="24" t="str">
        <f t="shared" si="76"/>
        <v>per12</v>
      </c>
      <c r="Q354" s="24" t="str">
        <f t="shared" si="76"/>
        <v>per13</v>
      </c>
      <c r="R354" s="24" t="str">
        <f t="shared" si="76"/>
        <v>per14</v>
      </c>
      <c r="S354" s="24" t="str">
        <f t="shared" si="76"/>
        <v>per15</v>
      </c>
      <c r="T354" s="24" t="str">
        <f t="shared" si="76"/>
        <v>per16</v>
      </c>
      <c r="U354" s="24" t="str">
        <f t="shared" si="76"/>
        <v>per17</v>
      </c>
      <c r="V354" s="24" t="str">
        <f t="shared" si="76"/>
        <v>per18</v>
      </c>
      <c r="W354" s="24" t="str">
        <f t="shared" si="76"/>
        <v>per19</v>
      </c>
      <c r="X354" s="24" t="str">
        <f t="shared" si="76"/>
        <v>per20</v>
      </c>
      <c r="Y354" s="24" t="str">
        <f t="shared" si="76"/>
        <v>per21</v>
      </c>
      <c r="Z354" s="24" t="str">
        <f t="shared" si="76"/>
        <v>per22</v>
      </c>
      <c r="AA354" s="24" t="str">
        <f t="shared" si="76"/>
        <v>per22</v>
      </c>
      <c r="AB354" s="4"/>
      <c r="AC354" s="4"/>
      <c r="AE354" s="14"/>
      <c r="AF354" s="12"/>
      <c r="AG354" s="12"/>
      <c r="AH354" s="12"/>
      <c r="AI354" s="12"/>
      <c r="AJ354" s="12"/>
      <c r="AK354" s="12"/>
      <c r="AL354" s="12"/>
      <c r="AM354" s="12"/>
      <c r="AN354" s="12"/>
      <c r="AO354" s="12"/>
      <c r="AP354" s="12"/>
      <c r="AQ354" s="12"/>
      <c r="AR354" s="12"/>
      <c r="AS354" s="12"/>
      <c r="AT354" s="12"/>
      <c r="AU354" s="12"/>
      <c r="AV354" s="12"/>
    </row>
    <row r="355" spans="1:48" x14ac:dyDescent="0.35">
      <c r="A355" s="4"/>
      <c r="D355" t="s">
        <v>306</v>
      </c>
      <c r="E355" s="4" t="s">
        <v>163</v>
      </c>
      <c r="F355" s="4" t="str" cm="1">
        <f t="array" ref="F355:F396">tblUactive</f>
        <v>HoGk</v>
      </c>
      <c r="G355" s="33" t="str">
        <f t="shared" ref="G355:P364" ca="1" si="77">_xlfn.LET(_xlpm.a,VLOOKUP(G$354&amp;$E$355&amp;$F355,INDIRECT($E$357),5,FALSE),IF(ISNA(_xlpm.a),"",IF(_xlpm.a&lt;=0.1,"",_xlpm.a)))</f>
        <v/>
      </c>
      <c r="H355" s="33" t="str">
        <f t="shared" ca="1" si="77"/>
        <v/>
      </c>
      <c r="I355" s="33" t="str">
        <f t="shared" ca="1" si="77"/>
        <v/>
      </c>
      <c r="J355" s="33" t="str">
        <f t="shared" ca="1" si="77"/>
        <v/>
      </c>
      <c r="K355" s="33">
        <f t="shared" ca="1" si="77"/>
        <v>57.527077429142679</v>
      </c>
      <c r="L355" s="33" t="str">
        <f t="shared" ca="1" si="77"/>
        <v/>
      </c>
      <c r="M355" s="33" t="str">
        <f t="shared" ca="1" si="77"/>
        <v/>
      </c>
      <c r="N355" s="33" t="str">
        <f t="shared" ca="1" si="77"/>
        <v/>
      </c>
      <c r="O355" s="33" t="str">
        <f t="shared" ca="1" si="77"/>
        <v/>
      </c>
      <c r="P355" s="33" t="str">
        <f t="shared" ca="1" si="77"/>
        <v/>
      </c>
      <c r="Q355" s="33" t="str">
        <f t="shared" ref="Q355:AA364" ca="1" si="78">_xlfn.LET(_xlpm.a,VLOOKUP(Q$354&amp;$E$355&amp;$F355,INDIRECT($E$357),5,FALSE),IF(ISNA(_xlpm.a),"",IF(_xlpm.a&lt;=0.1,"",_xlpm.a)))</f>
        <v/>
      </c>
      <c r="R355" s="33" t="str">
        <f t="shared" ca="1" si="78"/>
        <v/>
      </c>
      <c r="S355" s="33" t="str">
        <f t="shared" ca="1" si="78"/>
        <v/>
      </c>
      <c r="T355" s="33" t="str">
        <f t="shared" ca="1" si="78"/>
        <v/>
      </c>
      <c r="U355" s="33" t="str">
        <f t="shared" ca="1" si="78"/>
        <v/>
      </c>
      <c r="V355" s="33" t="str">
        <f t="shared" ca="1" si="78"/>
        <v/>
      </c>
      <c r="W355" s="33" t="str">
        <f t="shared" ca="1" si="78"/>
        <v/>
      </c>
      <c r="X355" s="33" t="str">
        <f t="shared" ca="1" si="78"/>
        <v/>
      </c>
      <c r="Y355" s="33" t="str">
        <f t="shared" ca="1" si="78"/>
        <v/>
      </c>
      <c r="Z355" s="33" t="str">
        <f t="shared" ca="1" si="78"/>
        <v/>
      </c>
      <c r="AA355" s="33" t="str">
        <f t="shared" ca="1" si="78"/>
        <v/>
      </c>
      <c r="AB355" s="33"/>
      <c r="AC355" s="33"/>
      <c r="AD355" s="10"/>
      <c r="AE355" s="12"/>
      <c r="AF355" s="12"/>
      <c r="AG355" s="12"/>
      <c r="AH355" s="12"/>
      <c r="AI355" s="12"/>
      <c r="AJ355" s="12"/>
      <c r="AK355" s="12"/>
      <c r="AL355" s="12"/>
      <c r="AM355" s="12"/>
      <c r="AN355" s="12"/>
      <c r="AO355" s="12"/>
      <c r="AP355" s="12"/>
      <c r="AQ355" s="12"/>
      <c r="AR355" s="12"/>
      <c r="AS355" s="12"/>
      <c r="AT355" s="12"/>
      <c r="AU355" s="12"/>
      <c r="AV355" s="12"/>
    </row>
    <row r="356" spans="1:48" x14ac:dyDescent="0.35">
      <c r="A356" s="4"/>
      <c r="D356" t="s">
        <v>304</v>
      </c>
      <c r="E356" t="s">
        <v>325</v>
      </c>
      <c r="F356" t="str">
        <v>HoOk</v>
      </c>
      <c r="G356" s="33" t="str">
        <f t="shared" ca="1" si="77"/>
        <v/>
      </c>
      <c r="H356" s="33" t="str">
        <f t="shared" ca="1" si="77"/>
        <v/>
      </c>
      <c r="I356" s="33" t="str">
        <f t="shared" ca="1" si="77"/>
        <v/>
      </c>
      <c r="J356" s="33" t="str">
        <f t="shared" ca="1" si="77"/>
        <v/>
      </c>
      <c r="K356" s="33" t="str">
        <f t="shared" ca="1" si="77"/>
        <v/>
      </c>
      <c r="L356" s="33" t="str">
        <f t="shared" ca="1" si="77"/>
        <v/>
      </c>
      <c r="M356" s="33" t="str">
        <f t="shared" ca="1" si="77"/>
        <v/>
      </c>
      <c r="N356" s="33" t="str">
        <f t="shared" ca="1" si="77"/>
        <v/>
      </c>
      <c r="O356" s="33" t="str">
        <f t="shared" ca="1" si="77"/>
        <v/>
      </c>
      <c r="P356" s="33" t="str">
        <f t="shared" ca="1" si="77"/>
        <v/>
      </c>
      <c r="Q356" s="33" t="str">
        <f t="shared" ca="1" si="78"/>
        <v/>
      </c>
      <c r="R356" s="33" t="str">
        <f t="shared" ca="1" si="78"/>
        <v/>
      </c>
      <c r="S356" s="33" t="str">
        <f t="shared" ca="1" si="78"/>
        <v/>
      </c>
      <c r="T356" s="33" t="str">
        <f t="shared" ca="1" si="78"/>
        <v/>
      </c>
      <c r="U356" s="33" t="str">
        <f t="shared" ca="1" si="78"/>
        <v/>
      </c>
      <c r="V356" s="33" t="str">
        <f t="shared" ca="1" si="78"/>
        <v/>
      </c>
      <c r="W356" s="33" t="str">
        <f t="shared" ca="1" si="78"/>
        <v/>
      </c>
      <c r="X356" s="33" t="str">
        <f t="shared" ca="1" si="78"/>
        <v/>
      </c>
      <c r="Y356" s="33" t="str">
        <f t="shared" ca="1" si="78"/>
        <v/>
      </c>
      <c r="Z356" s="33" t="str">
        <f t="shared" ca="1" si="78"/>
        <v/>
      </c>
      <c r="AA356" s="33" t="str">
        <f t="shared" ca="1" si="78"/>
        <v/>
      </c>
      <c r="AB356" s="34"/>
      <c r="AC356" s="34"/>
      <c r="AD356" s="13"/>
      <c r="AN356" s="13"/>
      <c r="AO356" s="12"/>
      <c r="AP356" s="12"/>
      <c r="AQ356" s="12"/>
      <c r="AR356" s="12"/>
      <c r="AS356" s="12"/>
      <c r="AT356" s="12"/>
      <c r="AU356" s="12"/>
      <c r="AV356" s="12"/>
    </row>
    <row r="357" spans="1:48" x14ac:dyDescent="0.35">
      <c r="A357" s="4"/>
      <c r="D357" t="s">
        <v>305</v>
      </c>
      <c r="E357" t="str">
        <f>ADDRESS(11,3,4,1,$E356)&amp;":"&amp;ADDRESS(11-1+dU!$C$2,3-1+5,4,1)</f>
        <v>dU!C11:G115</v>
      </c>
      <c r="F357" s="4" t="str">
        <v>StGk</v>
      </c>
      <c r="G357" s="33" t="str">
        <f t="shared" ca="1" si="77"/>
        <v/>
      </c>
      <c r="H357" s="33" t="str">
        <f t="shared" ca="1" si="77"/>
        <v/>
      </c>
      <c r="I357" s="33" t="str">
        <f t="shared" ca="1" si="77"/>
        <v/>
      </c>
      <c r="J357" s="33" t="str">
        <f t="shared" ca="1" si="77"/>
        <v/>
      </c>
      <c r="K357" s="33">
        <f t="shared" ca="1" si="77"/>
        <v>147.79537540255322</v>
      </c>
      <c r="L357" s="33" t="str">
        <f t="shared" ca="1" si="77"/>
        <v/>
      </c>
      <c r="M357" s="33" t="str">
        <f t="shared" ca="1" si="77"/>
        <v/>
      </c>
      <c r="N357" s="33" t="str">
        <f t="shared" ca="1" si="77"/>
        <v/>
      </c>
      <c r="O357" s="33" t="str">
        <f t="shared" ca="1" si="77"/>
        <v/>
      </c>
      <c r="P357" s="33" t="str">
        <f t="shared" ca="1" si="77"/>
        <v/>
      </c>
      <c r="Q357" s="33" t="str">
        <f t="shared" ca="1" si="78"/>
        <v/>
      </c>
      <c r="R357" s="33" t="str">
        <f t="shared" ca="1" si="78"/>
        <v/>
      </c>
      <c r="S357" s="33" t="str">
        <f t="shared" ca="1" si="78"/>
        <v/>
      </c>
      <c r="T357" s="33" t="str">
        <f t="shared" ca="1" si="78"/>
        <v/>
      </c>
      <c r="U357" s="33" t="str">
        <f t="shared" ca="1" si="78"/>
        <v/>
      </c>
      <c r="V357" s="33" t="str">
        <f t="shared" ca="1" si="78"/>
        <v/>
      </c>
      <c r="W357" s="33" t="str">
        <f t="shared" ca="1" si="78"/>
        <v/>
      </c>
      <c r="X357" s="33" t="str">
        <f t="shared" ca="1" si="78"/>
        <v/>
      </c>
      <c r="Y357" s="33" t="str">
        <f t="shared" ca="1" si="78"/>
        <v/>
      </c>
      <c r="Z357" s="33" t="str">
        <f t="shared" ca="1" si="78"/>
        <v/>
      </c>
      <c r="AA357" s="33" t="str">
        <f t="shared" ca="1" si="78"/>
        <v/>
      </c>
      <c r="AB357" s="33"/>
      <c r="AC357" s="33"/>
      <c r="AD357" s="12"/>
      <c r="AE357" s="12"/>
      <c r="AF357" s="12"/>
      <c r="AG357" s="12"/>
      <c r="AH357" s="12"/>
      <c r="AI357" s="12"/>
      <c r="AJ357" s="12"/>
      <c r="AK357" s="12"/>
      <c r="AL357" s="12"/>
      <c r="AM357" s="12"/>
      <c r="AN357" s="12"/>
      <c r="AO357" s="12"/>
      <c r="AP357" s="12"/>
      <c r="AQ357" s="12"/>
      <c r="AR357" s="12"/>
      <c r="AS357" s="12"/>
      <c r="AT357" s="12"/>
      <c r="AU357" s="12"/>
      <c r="AV357" s="12"/>
    </row>
    <row r="358" spans="1:48" x14ac:dyDescent="0.35">
      <c r="A358" s="4"/>
      <c r="D358" s="33"/>
      <c r="E358" s="4"/>
      <c r="F358" s="4" t="str">
        <v>StOk</v>
      </c>
      <c r="G358" s="33" t="str">
        <f t="shared" ca="1" si="77"/>
        <v/>
      </c>
      <c r="H358" s="33" t="str">
        <f t="shared" ca="1" si="77"/>
        <v/>
      </c>
      <c r="I358" s="33" t="str">
        <f t="shared" ca="1" si="77"/>
        <v/>
      </c>
      <c r="J358" s="33" t="str">
        <f t="shared" ca="1" si="77"/>
        <v/>
      </c>
      <c r="K358" s="33">
        <f t="shared" ca="1" si="77"/>
        <v>4.6139227207053404</v>
      </c>
      <c r="L358" s="33" t="str">
        <f t="shared" ca="1" si="77"/>
        <v/>
      </c>
      <c r="M358" s="33" t="str">
        <f t="shared" ca="1" si="77"/>
        <v/>
      </c>
      <c r="N358" s="33" t="str">
        <f t="shared" ca="1" si="77"/>
        <v/>
      </c>
      <c r="O358" s="33" t="str">
        <f t="shared" ca="1" si="77"/>
        <v/>
      </c>
      <c r="P358" s="33" t="str">
        <f t="shared" ca="1" si="77"/>
        <v/>
      </c>
      <c r="Q358" s="33" t="str">
        <f t="shared" ca="1" si="78"/>
        <v/>
      </c>
      <c r="R358" s="33" t="str">
        <f t="shared" ca="1" si="78"/>
        <v/>
      </c>
      <c r="S358" s="33" t="str">
        <f t="shared" ca="1" si="78"/>
        <v/>
      </c>
      <c r="T358" s="33" t="str">
        <f t="shared" ca="1" si="78"/>
        <v/>
      </c>
      <c r="U358" s="33" t="str">
        <f t="shared" ca="1" si="78"/>
        <v/>
      </c>
      <c r="V358" s="33" t="str">
        <f t="shared" ca="1" si="78"/>
        <v/>
      </c>
      <c r="W358" s="33" t="str">
        <f t="shared" ca="1" si="78"/>
        <v/>
      </c>
      <c r="X358" s="33" t="str">
        <f t="shared" ca="1" si="78"/>
        <v/>
      </c>
      <c r="Y358" s="33" t="str">
        <f t="shared" ca="1" si="78"/>
        <v/>
      </c>
      <c r="Z358" s="33" t="str">
        <f t="shared" ca="1" si="78"/>
        <v/>
      </c>
      <c r="AA358" s="33" t="str">
        <f t="shared" ca="1" si="78"/>
        <v/>
      </c>
      <c r="AB358" s="34"/>
      <c r="AC358" s="34"/>
      <c r="AD358" s="12"/>
      <c r="AE358" s="12"/>
      <c r="AF358" s="12"/>
      <c r="AG358" s="12"/>
      <c r="AH358" s="12"/>
      <c r="AI358" s="12"/>
      <c r="AJ358" s="12"/>
      <c r="AK358" s="12"/>
      <c r="AL358" s="12"/>
      <c r="AM358" s="12"/>
      <c r="AN358" s="12"/>
      <c r="AO358" s="12"/>
      <c r="AP358" s="12"/>
      <c r="AQ358" s="12"/>
      <c r="AR358" s="12"/>
      <c r="AS358" s="12"/>
      <c r="AT358" s="12"/>
      <c r="AU358" s="12"/>
      <c r="AV358" s="12"/>
    </row>
    <row r="359" spans="1:48" x14ac:dyDescent="0.35">
      <c r="A359" s="4"/>
      <c r="D359" s="33"/>
      <c r="E359" s="4"/>
      <c r="F359" s="4" t="str">
        <v>StEk</v>
      </c>
      <c r="G359" s="33" t="str">
        <f t="shared" ca="1" si="77"/>
        <v/>
      </c>
      <c r="H359" s="33" t="str">
        <f t="shared" ca="1" si="77"/>
        <v/>
      </c>
      <c r="I359" s="33" t="str">
        <f t="shared" ca="1" si="77"/>
        <v/>
      </c>
      <c r="J359" s="33" t="str">
        <f t="shared" ca="1" si="77"/>
        <v/>
      </c>
      <c r="K359" s="33">
        <f t="shared" ca="1" si="77"/>
        <v>2.2644000000000037</v>
      </c>
      <c r="L359" s="33" t="str">
        <f t="shared" ca="1" si="77"/>
        <v/>
      </c>
      <c r="M359" s="33" t="str">
        <f t="shared" ca="1" si="77"/>
        <v/>
      </c>
      <c r="N359" s="33" t="str">
        <f t="shared" ca="1" si="77"/>
        <v/>
      </c>
      <c r="O359" s="33" t="str">
        <f t="shared" ca="1" si="77"/>
        <v/>
      </c>
      <c r="P359" s="33" t="str">
        <f t="shared" ca="1" si="77"/>
        <v/>
      </c>
      <c r="Q359" s="33" t="str">
        <f t="shared" ca="1" si="78"/>
        <v/>
      </c>
      <c r="R359" s="33" t="str">
        <f t="shared" ca="1" si="78"/>
        <v/>
      </c>
      <c r="S359" s="33" t="str">
        <f t="shared" ca="1" si="78"/>
        <v/>
      </c>
      <c r="T359" s="33" t="str">
        <f t="shared" ca="1" si="78"/>
        <v/>
      </c>
      <c r="U359" s="33" t="str">
        <f t="shared" ca="1" si="78"/>
        <v/>
      </c>
      <c r="V359" s="33" t="str">
        <f t="shared" ca="1" si="78"/>
        <v/>
      </c>
      <c r="W359" s="33" t="str">
        <f t="shared" ca="1" si="78"/>
        <v/>
      </c>
      <c r="X359" s="33" t="str">
        <f t="shared" ca="1" si="78"/>
        <v/>
      </c>
      <c r="Y359" s="33" t="str">
        <f t="shared" ca="1" si="78"/>
        <v/>
      </c>
      <c r="Z359" s="33" t="str">
        <f t="shared" ca="1" si="78"/>
        <v/>
      </c>
      <c r="AA359" s="33" t="str">
        <f t="shared" ca="1" si="78"/>
        <v/>
      </c>
      <c r="AB359" s="33"/>
      <c r="AC359" s="33"/>
      <c r="AE359" s="14"/>
      <c r="AF359" s="12"/>
      <c r="AG359" s="12"/>
      <c r="AH359" s="12"/>
      <c r="AI359" s="12"/>
      <c r="AJ359" s="12"/>
      <c r="AK359" s="12"/>
      <c r="AL359" s="12"/>
      <c r="AM359" s="12"/>
      <c r="AN359" s="12"/>
      <c r="AO359" s="12"/>
      <c r="AP359" s="12"/>
      <c r="AQ359" s="12"/>
      <c r="AR359" s="12"/>
      <c r="AS359" s="12"/>
      <c r="AT359" s="12"/>
      <c r="AU359" s="12"/>
      <c r="AV359" s="12"/>
    </row>
    <row r="360" spans="1:48" x14ac:dyDescent="0.35">
      <c r="A360" s="4"/>
      <c r="D360" s="33"/>
      <c r="E360" s="4"/>
      <c r="F360" s="4" t="str">
        <v>MaAff1</v>
      </c>
      <c r="G360" s="33" t="str">
        <f t="shared" ca="1" si="77"/>
        <v/>
      </c>
      <c r="H360" s="33" t="str">
        <f t="shared" ca="1" si="77"/>
        <v/>
      </c>
      <c r="I360" s="33" t="str">
        <f t="shared" ca="1" si="77"/>
        <v/>
      </c>
      <c r="J360" s="33" t="str">
        <f t="shared" ca="1" si="77"/>
        <v/>
      </c>
      <c r="K360" s="33">
        <f t="shared" ca="1" si="77"/>
        <v>1822.3247105482392</v>
      </c>
      <c r="L360" s="33" t="str">
        <f t="shared" ca="1" si="77"/>
        <v/>
      </c>
      <c r="M360" s="33" t="str">
        <f t="shared" ca="1" si="77"/>
        <v/>
      </c>
      <c r="N360" s="33" t="str">
        <f t="shared" ca="1" si="77"/>
        <v/>
      </c>
      <c r="O360" s="33" t="str">
        <f t="shared" ca="1" si="77"/>
        <v/>
      </c>
      <c r="P360" s="33" t="str">
        <f t="shared" ca="1" si="77"/>
        <v/>
      </c>
      <c r="Q360" s="33" t="str">
        <f t="shared" ca="1" si="78"/>
        <v/>
      </c>
      <c r="R360" s="33" t="str">
        <f t="shared" ca="1" si="78"/>
        <v/>
      </c>
      <c r="S360" s="33" t="str">
        <f t="shared" ca="1" si="78"/>
        <v/>
      </c>
      <c r="T360" s="33" t="str">
        <f t="shared" ca="1" si="78"/>
        <v/>
      </c>
      <c r="U360" s="33" t="str">
        <f t="shared" ca="1" si="78"/>
        <v/>
      </c>
      <c r="V360" s="33" t="str">
        <f t="shared" ca="1" si="78"/>
        <v/>
      </c>
      <c r="W360" s="33" t="str">
        <f t="shared" ca="1" si="78"/>
        <v/>
      </c>
      <c r="X360" s="33" t="str">
        <f t="shared" ca="1" si="78"/>
        <v/>
      </c>
      <c r="Y360" s="33" t="str">
        <f t="shared" ca="1" si="78"/>
        <v/>
      </c>
      <c r="Z360" s="33" t="str">
        <f t="shared" ca="1" si="78"/>
        <v/>
      </c>
      <c r="AA360" s="33" t="str">
        <f t="shared" ca="1" si="78"/>
        <v/>
      </c>
      <c r="AB360" s="34"/>
      <c r="AC360" s="34"/>
      <c r="AD360" s="10"/>
      <c r="AE360" s="12"/>
      <c r="AF360" s="12"/>
      <c r="AG360" s="12"/>
      <c r="AH360" s="12"/>
      <c r="AI360" s="12"/>
      <c r="AJ360" s="12"/>
      <c r="AK360" s="12"/>
      <c r="AL360" s="12"/>
      <c r="AM360" s="12"/>
      <c r="AN360" s="12"/>
      <c r="AO360" s="12"/>
      <c r="AP360" s="12"/>
      <c r="AQ360" s="12"/>
      <c r="AR360" s="12"/>
      <c r="AS360" s="12"/>
      <c r="AT360" s="12"/>
      <c r="AU360" s="12"/>
      <c r="AV360" s="12"/>
    </row>
    <row r="361" spans="1:48" x14ac:dyDescent="0.35">
      <c r="A361" s="4"/>
      <c r="D361" s="33"/>
      <c r="E361" s="4"/>
      <c r="F361" s="4" t="str">
        <v>MaAff2</v>
      </c>
      <c r="G361" s="33" t="str">
        <f t="shared" ca="1" si="77"/>
        <v/>
      </c>
      <c r="H361" s="33" t="str">
        <f t="shared" ca="1" si="77"/>
        <v/>
      </c>
      <c r="I361" s="33" t="str">
        <f t="shared" ca="1" si="77"/>
        <v/>
      </c>
      <c r="J361" s="33" t="str">
        <f t="shared" ca="1" si="77"/>
        <v/>
      </c>
      <c r="K361" s="33">
        <f t="shared" ca="1" si="77"/>
        <v>1822.3247105482392</v>
      </c>
      <c r="L361" s="33" t="str">
        <f t="shared" ca="1" si="77"/>
        <v/>
      </c>
      <c r="M361" s="33" t="str">
        <f t="shared" ca="1" si="77"/>
        <v/>
      </c>
      <c r="N361" s="33" t="str">
        <f t="shared" ca="1" si="77"/>
        <v/>
      </c>
      <c r="O361" s="33" t="str">
        <f t="shared" ca="1" si="77"/>
        <v/>
      </c>
      <c r="P361" s="33" t="str">
        <f t="shared" ca="1" si="77"/>
        <v/>
      </c>
      <c r="Q361" s="33" t="str">
        <f t="shared" ca="1" si="78"/>
        <v/>
      </c>
      <c r="R361" s="33" t="str">
        <f t="shared" ca="1" si="78"/>
        <v/>
      </c>
      <c r="S361" s="33" t="str">
        <f t="shared" ca="1" si="78"/>
        <v/>
      </c>
      <c r="T361" s="33" t="str">
        <f t="shared" ca="1" si="78"/>
        <v/>
      </c>
      <c r="U361" s="33" t="str">
        <f t="shared" ca="1" si="78"/>
        <v/>
      </c>
      <c r="V361" s="33" t="str">
        <f t="shared" ca="1" si="78"/>
        <v/>
      </c>
      <c r="W361" s="33" t="str">
        <f t="shared" ca="1" si="78"/>
        <v/>
      </c>
      <c r="X361" s="33" t="str">
        <f t="shared" ca="1" si="78"/>
        <v/>
      </c>
      <c r="Y361" s="33" t="str">
        <f t="shared" ca="1" si="78"/>
        <v/>
      </c>
      <c r="Z361" s="33" t="str">
        <f t="shared" ca="1" si="78"/>
        <v/>
      </c>
      <c r="AA361" s="33" t="str">
        <f t="shared" ca="1" si="78"/>
        <v/>
      </c>
      <c r="AB361" s="33"/>
      <c r="AC361" s="33"/>
      <c r="AD361" s="13"/>
      <c r="AN361" s="13"/>
      <c r="AO361" s="12"/>
      <c r="AP361" s="12"/>
      <c r="AQ361" s="12"/>
      <c r="AR361" s="12"/>
      <c r="AS361" s="12"/>
      <c r="AT361" s="12"/>
      <c r="AU361" s="12"/>
      <c r="AV361" s="12"/>
    </row>
    <row r="362" spans="1:48" x14ac:dyDescent="0.35">
      <c r="A362" s="4"/>
      <c r="D362" s="33"/>
      <c r="E362" s="4"/>
      <c r="F362" s="4" t="str">
        <v>MaBio</v>
      </c>
      <c r="G362" s="33" t="str">
        <f t="shared" ca="1" si="77"/>
        <v/>
      </c>
      <c r="H362" s="33" t="str">
        <f t="shared" ca="1" si="77"/>
        <v/>
      </c>
      <c r="I362" s="33" t="str">
        <f t="shared" ca="1" si="77"/>
        <v/>
      </c>
      <c r="J362" s="33" t="str">
        <f t="shared" ca="1" si="77"/>
        <v/>
      </c>
      <c r="K362" s="33">
        <f t="shared" ca="1" si="77"/>
        <v>5788.5262295640478</v>
      </c>
      <c r="L362" s="33" t="str">
        <f t="shared" ca="1" si="77"/>
        <v/>
      </c>
      <c r="M362" s="33" t="str">
        <f t="shared" ca="1" si="77"/>
        <v/>
      </c>
      <c r="N362" s="33" t="str">
        <f t="shared" ca="1" si="77"/>
        <v/>
      </c>
      <c r="O362" s="33" t="str">
        <f t="shared" ca="1" si="77"/>
        <v/>
      </c>
      <c r="P362" s="33" t="str">
        <f t="shared" ca="1" si="77"/>
        <v/>
      </c>
      <c r="Q362" s="33" t="str">
        <f t="shared" ca="1" si="78"/>
        <v/>
      </c>
      <c r="R362" s="33" t="str">
        <f t="shared" ca="1" si="78"/>
        <v/>
      </c>
      <c r="S362" s="33" t="str">
        <f t="shared" ca="1" si="78"/>
        <v/>
      </c>
      <c r="T362" s="33" t="str">
        <f t="shared" ca="1" si="78"/>
        <v/>
      </c>
      <c r="U362" s="33" t="str">
        <f t="shared" ca="1" si="78"/>
        <v/>
      </c>
      <c r="V362" s="33" t="str">
        <f t="shared" ca="1" si="78"/>
        <v/>
      </c>
      <c r="W362" s="33" t="str">
        <f t="shared" ca="1" si="78"/>
        <v/>
      </c>
      <c r="X362" s="33" t="str">
        <f t="shared" ca="1" si="78"/>
        <v/>
      </c>
      <c r="Y362" s="33" t="str">
        <f t="shared" ca="1" si="78"/>
        <v/>
      </c>
      <c r="Z362" s="33" t="str">
        <f t="shared" ca="1" si="78"/>
        <v/>
      </c>
      <c r="AA362" s="33" t="str">
        <f t="shared" ca="1" si="78"/>
        <v/>
      </c>
      <c r="AB362" s="34"/>
      <c r="AC362" s="34"/>
      <c r="AD362" s="13"/>
      <c r="AF362" s="12"/>
      <c r="AG362" s="12"/>
      <c r="AH362" s="12"/>
      <c r="AI362" s="12"/>
      <c r="AJ362" s="12"/>
      <c r="AK362" s="12"/>
      <c r="AL362" s="12"/>
      <c r="AM362" s="12"/>
      <c r="AN362" s="12"/>
      <c r="AO362" s="12"/>
      <c r="AP362" s="12"/>
      <c r="AQ362" s="12"/>
      <c r="AR362" s="12"/>
      <c r="AS362" s="12"/>
      <c r="AT362" s="12"/>
      <c r="AU362" s="12"/>
      <c r="AV362" s="12"/>
    </row>
    <row r="363" spans="1:48" x14ac:dyDescent="0.35">
      <c r="A363" s="4"/>
      <c r="D363" s="33"/>
      <c r="E363" s="4"/>
      <c r="F363" s="4" t="str">
        <v>MaCool</v>
      </c>
      <c r="G363" s="33" t="str">
        <f t="shared" ca="1" si="77"/>
        <v/>
      </c>
      <c r="H363" s="33" t="str">
        <f t="shared" ca="1" si="77"/>
        <v/>
      </c>
      <c r="I363" s="33" t="str">
        <f t="shared" ca="1" si="77"/>
        <v/>
      </c>
      <c r="J363" s="33" t="str">
        <f t="shared" ca="1" si="77"/>
        <v/>
      </c>
      <c r="K363" s="33" t="str">
        <f t="shared" ca="1" si="77"/>
        <v/>
      </c>
      <c r="L363" s="33" t="str">
        <f t="shared" ca="1" si="77"/>
        <v/>
      </c>
      <c r="M363" s="33" t="str">
        <f t="shared" ca="1" si="77"/>
        <v/>
      </c>
      <c r="N363" s="33" t="str">
        <f t="shared" ca="1" si="77"/>
        <v/>
      </c>
      <c r="O363" s="33" t="str">
        <f t="shared" ca="1" si="77"/>
        <v/>
      </c>
      <c r="P363" s="33" t="str">
        <f t="shared" ca="1" si="77"/>
        <v/>
      </c>
      <c r="Q363" s="33" t="str">
        <f t="shared" ca="1" si="78"/>
        <v/>
      </c>
      <c r="R363" s="33" t="str">
        <f t="shared" ca="1" si="78"/>
        <v/>
      </c>
      <c r="S363" s="33" t="str">
        <f t="shared" ca="1" si="78"/>
        <v/>
      </c>
      <c r="T363" s="33" t="str">
        <f t="shared" ca="1" si="78"/>
        <v/>
      </c>
      <c r="U363" s="33" t="str">
        <f t="shared" ca="1" si="78"/>
        <v/>
      </c>
      <c r="V363" s="33" t="str">
        <f t="shared" ca="1" si="78"/>
        <v/>
      </c>
      <c r="W363" s="33" t="str">
        <f t="shared" ca="1" si="78"/>
        <v/>
      </c>
      <c r="X363" s="33" t="str">
        <f t="shared" ca="1" si="78"/>
        <v/>
      </c>
      <c r="Y363" s="33" t="str">
        <f t="shared" ca="1" si="78"/>
        <v/>
      </c>
      <c r="Z363" s="33" t="str">
        <f t="shared" ca="1" si="78"/>
        <v/>
      </c>
      <c r="AA363" s="33" t="str">
        <f t="shared" ca="1" si="78"/>
        <v/>
      </c>
      <c r="AB363" s="33"/>
      <c r="AC363" s="33"/>
      <c r="AD363" s="30"/>
      <c r="AE363" s="30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11"/>
      <c r="AT363" s="11"/>
      <c r="AU363" s="11"/>
      <c r="AV363" s="11"/>
    </row>
    <row r="364" spans="1:48" x14ac:dyDescent="0.35">
      <c r="A364" s="4"/>
      <c r="D364" s="33"/>
      <c r="E364" s="4"/>
      <c r="F364" s="4" t="str">
        <v>MaCool2</v>
      </c>
      <c r="G364" s="33" t="str">
        <f t="shared" ca="1" si="77"/>
        <v/>
      </c>
      <c r="H364" s="33" t="str">
        <f t="shared" ca="1" si="77"/>
        <v/>
      </c>
      <c r="I364" s="33" t="str">
        <f t="shared" ca="1" si="77"/>
        <v/>
      </c>
      <c r="J364" s="33" t="str">
        <f t="shared" ca="1" si="77"/>
        <v/>
      </c>
      <c r="K364" s="33" t="str">
        <f t="shared" ca="1" si="77"/>
        <v/>
      </c>
      <c r="L364" s="33" t="str">
        <f t="shared" ca="1" si="77"/>
        <v/>
      </c>
      <c r="M364" s="33" t="str">
        <f t="shared" ca="1" si="77"/>
        <v/>
      </c>
      <c r="N364" s="33" t="str">
        <f t="shared" ca="1" si="77"/>
        <v/>
      </c>
      <c r="O364" s="33" t="str">
        <f t="shared" ca="1" si="77"/>
        <v/>
      </c>
      <c r="P364" s="33" t="str">
        <f t="shared" ca="1" si="77"/>
        <v/>
      </c>
      <c r="Q364" s="33" t="str">
        <f t="shared" ca="1" si="78"/>
        <v/>
      </c>
      <c r="R364" s="33" t="str">
        <f t="shared" ca="1" si="78"/>
        <v/>
      </c>
      <c r="S364" s="33" t="str">
        <f t="shared" ca="1" si="78"/>
        <v/>
      </c>
      <c r="T364" s="33" t="str">
        <f t="shared" ca="1" si="78"/>
        <v/>
      </c>
      <c r="U364" s="33" t="str">
        <f t="shared" ca="1" si="78"/>
        <v/>
      </c>
      <c r="V364" s="33" t="str">
        <f t="shared" ca="1" si="78"/>
        <v/>
      </c>
      <c r="W364" s="33" t="str">
        <f t="shared" ca="1" si="78"/>
        <v/>
      </c>
      <c r="X364" s="33" t="str">
        <f t="shared" ca="1" si="78"/>
        <v/>
      </c>
      <c r="Y364" s="33" t="str">
        <f t="shared" ca="1" si="78"/>
        <v/>
      </c>
      <c r="Z364" s="33" t="str">
        <f t="shared" ca="1" si="78"/>
        <v/>
      </c>
      <c r="AA364" s="33" t="str">
        <f t="shared" ca="1" si="78"/>
        <v/>
      </c>
      <c r="AB364" s="34"/>
      <c r="AC364" s="34"/>
      <c r="AD364" s="13"/>
      <c r="AE364" s="29"/>
      <c r="AF364" s="12"/>
      <c r="AG364" s="12"/>
      <c r="AH364" s="12"/>
      <c r="AI364" s="12"/>
      <c r="AJ364" s="12"/>
      <c r="AK364" s="12"/>
      <c r="AL364" s="12"/>
      <c r="AM364" s="12"/>
      <c r="AN364" s="12"/>
      <c r="AO364" s="12"/>
      <c r="AP364" s="12"/>
      <c r="AQ364" s="12"/>
      <c r="AR364" s="12"/>
      <c r="AS364" s="12"/>
      <c r="AT364" s="12"/>
      <c r="AU364" s="12"/>
      <c r="AV364" s="12"/>
    </row>
    <row r="365" spans="1:48" x14ac:dyDescent="0.35">
      <c r="A365" s="4"/>
      <c r="D365" s="33"/>
      <c r="E365" s="4"/>
      <c r="F365" s="4" t="str">
        <v>MaBioGas</v>
      </c>
      <c r="G365" s="33" t="str">
        <f t="shared" ref="G365:P374" ca="1" si="79">_xlfn.LET(_xlpm.a,VLOOKUP(G$354&amp;$E$355&amp;$F365,INDIRECT($E$357),5,FALSE),IF(ISNA(_xlpm.a),"",IF(_xlpm.a&lt;=0.1,"",_xlpm.a)))</f>
        <v/>
      </c>
      <c r="H365" s="33" t="str">
        <f t="shared" ca="1" si="79"/>
        <v/>
      </c>
      <c r="I365" s="33" t="str">
        <f t="shared" ca="1" si="79"/>
        <v/>
      </c>
      <c r="J365" s="33" t="str">
        <f t="shared" ca="1" si="79"/>
        <v/>
      </c>
      <c r="K365" s="33" t="str">
        <f t="shared" ca="1" si="79"/>
        <v/>
      </c>
      <c r="L365" s="33" t="str">
        <f t="shared" ca="1" si="79"/>
        <v/>
      </c>
      <c r="M365" s="33" t="str">
        <f t="shared" ca="1" si="79"/>
        <v/>
      </c>
      <c r="N365" s="33" t="str">
        <f t="shared" ca="1" si="79"/>
        <v/>
      </c>
      <c r="O365" s="33" t="str">
        <f t="shared" ca="1" si="79"/>
        <v/>
      </c>
      <c r="P365" s="33" t="str">
        <f t="shared" ca="1" si="79"/>
        <v/>
      </c>
      <c r="Q365" s="33" t="str">
        <f t="shared" ref="Q365:AA374" ca="1" si="80">_xlfn.LET(_xlpm.a,VLOOKUP(Q$354&amp;$E$355&amp;$F365,INDIRECT($E$357),5,FALSE),IF(ISNA(_xlpm.a),"",IF(_xlpm.a&lt;=0.1,"",_xlpm.a)))</f>
        <v/>
      </c>
      <c r="R365" s="33" t="str">
        <f t="shared" ca="1" si="80"/>
        <v/>
      </c>
      <c r="S365" s="33" t="str">
        <f t="shared" ca="1" si="80"/>
        <v/>
      </c>
      <c r="T365" s="33" t="str">
        <f t="shared" ca="1" si="80"/>
        <v/>
      </c>
      <c r="U365" s="33" t="str">
        <f t="shared" ca="1" si="80"/>
        <v/>
      </c>
      <c r="V365" s="33" t="str">
        <f t="shared" ca="1" si="80"/>
        <v/>
      </c>
      <c r="W365" s="33" t="str">
        <f t="shared" ca="1" si="80"/>
        <v/>
      </c>
      <c r="X365" s="33" t="str">
        <f t="shared" ca="1" si="80"/>
        <v/>
      </c>
      <c r="Y365" s="33" t="str">
        <f t="shared" ca="1" si="80"/>
        <v/>
      </c>
      <c r="Z365" s="33" t="str">
        <f t="shared" ca="1" si="80"/>
        <v/>
      </c>
      <c r="AA365" s="33" t="str">
        <f t="shared" ca="1" si="80"/>
        <v/>
      </c>
      <c r="AB365" s="33"/>
      <c r="AC365" s="33"/>
      <c r="AD365" s="13"/>
      <c r="AE365" s="29"/>
      <c r="AF365" s="12"/>
      <c r="AG365" s="12"/>
      <c r="AH365" s="12"/>
      <c r="AI365" s="12"/>
      <c r="AJ365" s="12"/>
      <c r="AK365" s="12"/>
      <c r="AL365" s="12"/>
      <c r="AM365" s="12"/>
      <c r="AN365" s="12"/>
      <c r="AO365" s="12"/>
      <c r="AP365" s="12"/>
      <c r="AQ365" s="12"/>
      <c r="AR365" s="12"/>
      <c r="AS365" s="12"/>
      <c r="AT365" s="12"/>
      <c r="AU365" s="12"/>
      <c r="AV365" s="12"/>
    </row>
    <row r="366" spans="1:48" x14ac:dyDescent="0.35">
      <c r="A366" s="4"/>
      <c r="D366" s="33"/>
      <c r="E366" s="4"/>
      <c r="F366" s="4" t="str">
        <v>MaEk</v>
      </c>
      <c r="G366" s="33" t="str">
        <f t="shared" ca="1" si="79"/>
        <v/>
      </c>
      <c r="H366" s="33" t="str">
        <f t="shared" ca="1" si="79"/>
        <v/>
      </c>
      <c r="I366" s="33" t="str">
        <f t="shared" ca="1" si="79"/>
        <v/>
      </c>
      <c r="J366" s="33" t="str">
        <f t="shared" ca="1" si="79"/>
        <v/>
      </c>
      <c r="K366" s="33">
        <f t="shared" ca="1" si="79"/>
        <v>87.974690195831727</v>
      </c>
      <c r="L366" s="33" t="str">
        <f t="shared" ca="1" si="79"/>
        <v/>
      </c>
      <c r="M366" s="33" t="str">
        <f t="shared" ca="1" si="79"/>
        <v/>
      </c>
      <c r="N366" s="33" t="str">
        <f t="shared" ca="1" si="79"/>
        <v/>
      </c>
      <c r="O366" s="33" t="str">
        <f t="shared" ca="1" si="79"/>
        <v/>
      </c>
      <c r="P366" s="33" t="str">
        <f t="shared" ca="1" si="79"/>
        <v/>
      </c>
      <c r="Q366" s="33" t="str">
        <f t="shared" ca="1" si="80"/>
        <v/>
      </c>
      <c r="R366" s="33" t="str">
        <f t="shared" ca="1" si="80"/>
        <v/>
      </c>
      <c r="S366" s="33" t="str">
        <f t="shared" ca="1" si="80"/>
        <v/>
      </c>
      <c r="T366" s="33" t="str">
        <f t="shared" ca="1" si="80"/>
        <v/>
      </c>
      <c r="U366" s="33" t="str">
        <f t="shared" ca="1" si="80"/>
        <v/>
      </c>
      <c r="V366" s="33" t="str">
        <f t="shared" ca="1" si="80"/>
        <v/>
      </c>
      <c r="W366" s="33" t="str">
        <f t="shared" ca="1" si="80"/>
        <v/>
      </c>
      <c r="X366" s="33" t="str">
        <f t="shared" ca="1" si="80"/>
        <v/>
      </c>
      <c r="Y366" s="33" t="str">
        <f t="shared" ca="1" si="80"/>
        <v/>
      </c>
      <c r="Z366" s="33" t="str">
        <f t="shared" ca="1" si="80"/>
        <v/>
      </c>
      <c r="AA366" s="33" t="str">
        <f t="shared" ca="1" si="80"/>
        <v/>
      </c>
      <c r="AB366" s="34"/>
      <c r="AC366" s="34"/>
      <c r="AD366" s="29"/>
      <c r="AE366" s="30"/>
      <c r="AF366" s="12"/>
      <c r="AG366" s="12"/>
      <c r="AH366" s="12"/>
      <c r="AI366" s="12"/>
      <c r="AJ366" s="12"/>
      <c r="AK366" s="12"/>
      <c r="AL366" s="12"/>
      <c r="AM366" s="12"/>
      <c r="AN366" s="12"/>
      <c r="AO366" s="12"/>
      <c r="AP366" s="12"/>
      <c r="AQ366" s="12"/>
      <c r="AR366" s="12"/>
      <c r="AS366" s="12"/>
      <c r="AT366" s="12"/>
      <c r="AU366" s="12"/>
      <c r="AV366" s="12"/>
    </row>
    <row r="367" spans="1:48" x14ac:dyDescent="0.35">
      <c r="A367" s="4"/>
      <c r="D367" s="33"/>
      <c r="E367" s="4"/>
      <c r="F367" s="4">
        <v>0</v>
      </c>
      <c r="G367" s="33" t="str">
        <f t="shared" ca="1" si="79"/>
        <v/>
      </c>
      <c r="H367" s="33" t="str">
        <f t="shared" ca="1" si="79"/>
        <v/>
      </c>
      <c r="I367" s="33" t="str">
        <f t="shared" ca="1" si="79"/>
        <v/>
      </c>
      <c r="J367" s="33" t="str">
        <f t="shared" ca="1" si="79"/>
        <v/>
      </c>
      <c r="K367" s="33" t="str">
        <f t="shared" ca="1" si="79"/>
        <v/>
      </c>
      <c r="L367" s="33" t="str">
        <f t="shared" ca="1" si="79"/>
        <v/>
      </c>
      <c r="M367" s="33" t="str">
        <f t="shared" ca="1" si="79"/>
        <v/>
      </c>
      <c r="N367" s="33" t="str">
        <f t="shared" ca="1" si="79"/>
        <v/>
      </c>
      <c r="O367" s="33" t="str">
        <f t="shared" ca="1" si="79"/>
        <v/>
      </c>
      <c r="P367" s="33" t="str">
        <f t="shared" ca="1" si="79"/>
        <v/>
      </c>
      <c r="Q367" s="33" t="str">
        <f t="shared" ca="1" si="80"/>
        <v/>
      </c>
      <c r="R367" s="33" t="str">
        <f t="shared" ca="1" si="80"/>
        <v/>
      </c>
      <c r="S367" s="33" t="str">
        <f t="shared" ca="1" si="80"/>
        <v/>
      </c>
      <c r="T367" s="33" t="str">
        <f t="shared" ca="1" si="80"/>
        <v/>
      </c>
      <c r="U367" s="33" t="str">
        <f t="shared" ca="1" si="80"/>
        <v/>
      </c>
      <c r="V367" s="33" t="str">
        <f t="shared" ca="1" si="80"/>
        <v/>
      </c>
      <c r="W367" s="33" t="str">
        <f t="shared" ca="1" si="80"/>
        <v/>
      </c>
      <c r="X367" s="33" t="str">
        <f t="shared" ca="1" si="80"/>
        <v/>
      </c>
      <c r="Y367" s="33" t="str">
        <f t="shared" ca="1" si="80"/>
        <v/>
      </c>
      <c r="Z367" s="33" t="str">
        <f t="shared" ca="1" si="80"/>
        <v/>
      </c>
      <c r="AA367" s="33" t="str">
        <f t="shared" ca="1" si="80"/>
        <v/>
      </c>
      <c r="AB367" s="33"/>
      <c r="AC367" s="33"/>
      <c r="AD367" s="13"/>
      <c r="AE367" s="29"/>
      <c r="AF367" s="12"/>
      <c r="AG367" s="12"/>
      <c r="AH367" s="12"/>
      <c r="AI367" s="12"/>
      <c r="AJ367" s="12"/>
      <c r="AK367" s="12"/>
      <c r="AL367" s="12"/>
      <c r="AM367" s="12"/>
      <c r="AN367" s="12"/>
      <c r="AO367" s="12"/>
      <c r="AP367" s="12"/>
      <c r="AQ367" s="12"/>
      <c r="AR367" s="12"/>
      <c r="AS367" s="12"/>
      <c r="AT367" s="12"/>
      <c r="AU367" s="12"/>
      <c r="AV367" s="12"/>
    </row>
    <row r="368" spans="1:48" x14ac:dyDescent="0.35">
      <c r="A368" s="4"/>
      <c r="D368" s="33"/>
      <c r="E368" s="4"/>
      <c r="F368" s="4">
        <v>0</v>
      </c>
      <c r="G368" s="33" t="str">
        <f t="shared" ca="1" si="79"/>
        <v/>
      </c>
      <c r="H368" s="33" t="str">
        <f t="shared" ca="1" si="79"/>
        <v/>
      </c>
      <c r="I368" s="33" t="str">
        <f t="shared" ca="1" si="79"/>
        <v/>
      </c>
      <c r="J368" s="33" t="str">
        <f t="shared" ca="1" si="79"/>
        <v/>
      </c>
      <c r="K368" s="33" t="str">
        <f t="shared" ca="1" si="79"/>
        <v/>
      </c>
      <c r="L368" s="33" t="str">
        <f t="shared" ca="1" si="79"/>
        <v/>
      </c>
      <c r="M368" s="33" t="str">
        <f t="shared" ca="1" si="79"/>
        <v/>
      </c>
      <c r="N368" s="33" t="str">
        <f t="shared" ca="1" si="79"/>
        <v/>
      </c>
      <c r="O368" s="33" t="str">
        <f t="shared" ca="1" si="79"/>
        <v/>
      </c>
      <c r="P368" s="33" t="str">
        <f t="shared" ca="1" si="79"/>
        <v/>
      </c>
      <c r="Q368" s="33" t="str">
        <f t="shared" ca="1" si="80"/>
        <v/>
      </c>
      <c r="R368" s="33" t="str">
        <f t="shared" ca="1" si="80"/>
        <v/>
      </c>
      <c r="S368" s="33" t="str">
        <f t="shared" ca="1" si="80"/>
        <v/>
      </c>
      <c r="T368" s="33" t="str">
        <f t="shared" ca="1" si="80"/>
        <v/>
      </c>
      <c r="U368" s="33" t="str">
        <f t="shared" ca="1" si="80"/>
        <v/>
      </c>
      <c r="V368" s="33" t="str">
        <f t="shared" ca="1" si="80"/>
        <v/>
      </c>
      <c r="W368" s="33" t="str">
        <f t="shared" ca="1" si="80"/>
        <v/>
      </c>
      <c r="X368" s="33" t="str">
        <f t="shared" ca="1" si="80"/>
        <v/>
      </c>
      <c r="Y368" s="33" t="str">
        <f t="shared" ca="1" si="80"/>
        <v/>
      </c>
      <c r="Z368" s="33" t="str">
        <f t="shared" ca="1" si="80"/>
        <v/>
      </c>
      <c r="AA368" s="33" t="str">
        <f t="shared" ca="1" si="80"/>
        <v/>
      </c>
      <c r="AB368" s="34"/>
      <c r="AC368" s="34"/>
      <c r="AD368" s="13"/>
      <c r="AE368" s="29"/>
      <c r="AF368" s="12"/>
      <c r="AG368" s="12"/>
      <c r="AH368" s="12"/>
      <c r="AI368" s="12"/>
      <c r="AJ368" s="12"/>
      <c r="AK368" s="12"/>
      <c r="AL368" s="12"/>
      <c r="AM368" s="12"/>
      <c r="AN368" s="12"/>
      <c r="AO368" s="12"/>
      <c r="AP368" s="12"/>
      <c r="AQ368" s="12"/>
      <c r="AR368" s="12"/>
      <c r="AS368" s="12"/>
      <c r="AT368" s="12"/>
      <c r="AU368" s="12"/>
      <c r="AV368" s="12"/>
    </row>
    <row r="369" spans="1:48" x14ac:dyDescent="0.35">
      <c r="A369" s="4"/>
      <c r="D369" s="33"/>
      <c r="E369" s="4"/>
      <c r="F369" s="4">
        <v>0</v>
      </c>
      <c r="G369" s="33" t="str">
        <f t="shared" ca="1" si="79"/>
        <v/>
      </c>
      <c r="H369" s="33" t="str">
        <f t="shared" ca="1" si="79"/>
        <v/>
      </c>
      <c r="I369" s="33" t="str">
        <f t="shared" ca="1" si="79"/>
        <v/>
      </c>
      <c r="J369" s="33" t="str">
        <f t="shared" ca="1" si="79"/>
        <v/>
      </c>
      <c r="K369" s="33" t="str">
        <f t="shared" ca="1" si="79"/>
        <v/>
      </c>
      <c r="L369" s="33" t="str">
        <f t="shared" ca="1" si="79"/>
        <v/>
      </c>
      <c r="M369" s="33" t="str">
        <f t="shared" ca="1" si="79"/>
        <v/>
      </c>
      <c r="N369" s="33" t="str">
        <f t="shared" ca="1" si="79"/>
        <v/>
      </c>
      <c r="O369" s="33" t="str">
        <f t="shared" ca="1" si="79"/>
        <v/>
      </c>
      <c r="P369" s="33" t="str">
        <f t="shared" ca="1" si="79"/>
        <v/>
      </c>
      <c r="Q369" s="33" t="str">
        <f t="shared" ca="1" si="80"/>
        <v/>
      </c>
      <c r="R369" s="33" t="str">
        <f t="shared" ca="1" si="80"/>
        <v/>
      </c>
      <c r="S369" s="33" t="str">
        <f t="shared" ca="1" si="80"/>
        <v/>
      </c>
      <c r="T369" s="33" t="str">
        <f t="shared" ca="1" si="80"/>
        <v/>
      </c>
      <c r="U369" s="33" t="str">
        <f t="shared" ca="1" si="80"/>
        <v/>
      </c>
      <c r="V369" s="33" t="str">
        <f t="shared" ca="1" si="80"/>
        <v/>
      </c>
      <c r="W369" s="33" t="str">
        <f t="shared" ca="1" si="80"/>
        <v/>
      </c>
      <c r="X369" s="33" t="str">
        <f t="shared" ca="1" si="80"/>
        <v/>
      </c>
      <c r="Y369" s="33" t="str">
        <f t="shared" ca="1" si="80"/>
        <v/>
      </c>
      <c r="Z369" s="33" t="str">
        <f t="shared" ca="1" si="80"/>
        <v/>
      </c>
      <c r="AA369" s="33" t="str">
        <f t="shared" ca="1" si="80"/>
        <v/>
      </c>
      <c r="AB369" s="33"/>
      <c r="AC369" s="33"/>
      <c r="AD369" s="29"/>
      <c r="AE369" s="30"/>
      <c r="AF369" s="12"/>
      <c r="AG369" s="12"/>
      <c r="AH369" s="12"/>
      <c r="AI369" s="12"/>
      <c r="AJ369" s="12"/>
      <c r="AK369" s="12"/>
      <c r="AL369" s="12"/>
      <c r="AM369" s="12"/>
      <c r="AN369" s="12"/>
      <c r="AO369" s="12"/>
      <c r="AP369" s="12"/>
      <c r="AQ369" s="12"/>
      <c r="AR369" s="12"/>
      <c r="AS369" s="12"/>
      <c r="AT369" s="12"/>
      <c r="AU369" s="12"/>
      <c r="AV369" s="12"/>
    </row>
    <row r="370" spans="1:48" x14ac:dyDescent="0.35">
      <c r="A370" s="4"/>
      <c r="D370" s="33"/>
      <c r="E370" s="4"/>
      <c r="F370" s="4">
        <v>0</v>
      </c>
      <c r="G370" s="33" t="str">
        <f t="shared" ca="1" si="79"/>
        <v/>
      </c>
      <c r="H370" s="33" t="str">
        <f t="shared" ca="1" si="79"/>
        <v/>
      </c>
      <c r="I370" s="33" t="str">
        <f t="shared" ca="1" si="79"/>
        <v/>
      </c>
      <c r="J370" s="33" t="str">
        <f t="shared" ca="1" si="79"/>
        <v/>
      </c>
      <c r="K370" s="33" t="str">
        <f t="shared" ca="1" si="79"/>
        <v/>
      </c>
      <c r="L370" s="33" t="str">
        <f t="shared" ca="1" si="79"/>
        <v/>
      </c>
      <c r="M370" s="33" t="str">
        <f t="shared" ca="1" si="79"/>
        <v/>
      </c>
      <c r="N370" s="33" t="str">
        <f t="shared" ca="1" si="79"/>
        <v/>
      </c>
      <c r="O370" s="33" t="str">
        <f t="shared" ca="1" si="79"/>
        <v/>
      </c>
      <c r="P370" s="33" t="str">
        <f t="shared" ca="1" si="79"/>
        <v/>
      </c>
      <c r="Q370" s="33" t="str">
        <f t="shared" ca="1" si="80"/>
        <v/>
      </c>
      <c r="R370" s="33" t="str">
        <f t="shared" ca="1" si="80"/>
        <v/>
      </c>
      <c r="S370" s="33" t="str">
        <f t="shared" ca="1" si="80"/>
        <v/>
      </c>
      <c r="T370" s="33" t="str">
        <f t="shared" ca="1" si="80"/>
        <v/>
      </c>
      <c r="U370" s="33" t="str">
        <f t="shared" ca="1" si="80"/>
        <v/>
      </c>
      <c r="V370" s="33" t="str">
        <f t="shared" ca="1" si="80"/>
        <v/>
      </c>
      <c r="W370" s="33" t="str">
        <f t="shared" ca="1" si="80"/>
        <v/>
      </c>
      <c r="X370" s="33" t="str">
        <f t="shared" ca="1" si="80"/>
        <v/>
      </c>
      <c r="Y370" s="33" t="str">
        <f t="shared" ca="1" si="80"/>
        <v/>
      </c>
      <c r="Z370" s="33" t="str">
        <f t="shared" ca="1" si="80"/>
        <v/>
      </c>
      <c r="AA370" s="33" t="str">
        <f t="shared" ca="1" si="80"/>
        <v/>
      </c>
      <c r="AB370" s="34"/>
      <c r="AC370" s="34"/>
      <c r="AD370" s="13"/>
      <c r="AE370" s="30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  <c r="AR370" s="11"/>
      <c r="AS370" s="11"/>
      <c r="AT370" s="11"/>
      <c r="AU370" s="11"/>
      <c r="AV370" s="11"/>
    </row>
    <row r="371" spans="1:48" x14ac:dyDescent="0.35">
      <c r="A371" s="4"/>
      <c r="D371" s="33"/>
      <c r="E371" s="4"/>
      <c r="F371" s="4">
        <v>0</v>
      </c>
      <c r="G371" s="33" t="str">
        <f t="shared" ca="1" si="79"/>
        <v/>
      </c>
      <c r="H371" s="33" t="str">
        <f t="shared" ca="1" si="79"/>
        <v/>
      </c>
      <c r="I371" s="33" t="str">
        <f t="shared" ca="1" si="79"/>
        <v/>
      </c>
      <c r="J371" s="33" t="str">
        <f t="shared" ca="1" si="79"/>
        <v/>
      </c>
      <c r="K371" s="33" t="str">
        <f t="shared" ca="1" si="79"/>
        <v/>
      </c>
      <c r="L371" s="33" t="str">
        <f t="shared" ca="1" si="79"/>
        <v/>
      </c>
      <c r="M371" s="33" t="str">
        <f t="shared" ca="1" si="79"/>
        <v/>
      </c>
      <c r="N371" s="33" t="str">
        <f t="shared" ca="1" si="79"/>
        <v/>
      </c>
      <c r="O371" s="33" t="str">
        <f t="shared" ca="1" si="79"/>
        <v/>
      </c>
      <c r="P371" s="33" t="str">
        <f t="shared" ca="1" si="79"/>
        <v/>
      </c>
      <c r="Q371" s="33" t="str">
        <f t="shared" ca="1" si="80"/>
        <v/>
      </c>
      <c r="R371" s="33" t="str">
        <f t="shared" ca="1" si="80"/>
        <v/>
      </c>
      <c r="S371" s="33" t="str">
        <f t="shared" ca="1" si="80"/>
        <v/>
      </c>
      <c r="T371" s="33" t="str">
        <f t="shared" ca="1" si="80"/>
        <v/>
      </c>
      <c r="U371" s="33" t="str">
        <f t="shared" ca="1" si="80"/>
        <v/>
      </c>
      <c r="V371" s="33" t="str">
        <f t="shared" ca="1" si="80"/>
        <v/>
      </c>
      <c r="W371" s="33" t="str">
        <f t="shared" ca="1" si="80"/>
        <v/>
      </c>
      <c r="X371" s="33" t="str">
        <f t="shared" ca="1" si="80"/>
        <v/>
      </c>
      <c r="Y371" s="33" t="str">
        <f t="shared" ca="1" si="80"/>
        <v/>
      </c>
      <c r="Z371" s="33" t="str">
        <f t="shared" ca="1" si="80"/>
        <v/>
      </c>
      <c r="AA371" s="33" t="str">
        <f t="shared" ca="1" si="80"/>
        <v/>
      </c>
      <c r="AB371" s="33"/>
      <c r="AC371" s="33"/>
      <c r="AD371" s="13"/>
      <c r="AE371" s="29"/>
      <c r="AF371" s="12"/>
      <c r="AG371" s="12"/>
      <c r="AH371" s="12"/>
      <c r="AI371" s="12"/>
      <c r="AJ371" s="12"/>
      <c r="AK371" s="12"/>
      <c r="AL371" s="12"/>
      <c r="AM371" s="12"/>
      <c r="AN371" s="12"/>
      <c r="AO371" s="12"/>
      <c r="AP371" s="12"/>
      <c r="AQ371" s="12"/>
      <c r="AR371" s="12"/>
      <c r="AS371" s="12"/>
      <c r="AT371" s="12"/>
      <c r="AU371" s="12"/>
      <c r="AV371" s="12"/>
    </row>
    <row r="372" spans="1:48" x14ac:dyDescent="0.35">
      <c r="A372" s="4"/>
      <c r="D372" s="33"/>
      <c r="E372" s="4"/>
      <c r="F372" s="4">
        <v>0</v>
      </c>
      <c r="G372" s="33" t="str">
        <f t="shared" ca="1" si="79"/>
        <v/>
      </c>
      <c r="H372" s="33" t="str">
        <f t="shared" ca="1" si="79"/>
        <v/>
      </c>
      <c r="I372" s="33" t="str">
        <f t="shared" ca="1" si="79"/>
        <v/>
      </c>
      <c r="J372" s="33" t="str">
        <f t="shared" ca="1" si="79"/>
        <v/>
      </c>
      <c r="K372" s="33" t="str">
        <f t="shared" ca="1" si="79"/>
        <v/>
      </c>
      <c r="L372" s="33" t="str">
        <f t="shared" ca="1" si="79"/>
        <v/>
      </c>
      <c r="M372" s="33" t="str">
        <f t="shared" ca="1" si="79"/>
        <v/>
      </c>
      <c r="N372" s="33" t="str">
        <f t="shared" ca="1" si="79"/>
        <v/>
      </c>
      <c r="O372" s="33" t="str">
        <f t="shared" ca="1" si="79"/>
        <v/>
      </c>
      <c r="P372" s="33" t="str">
        <f t="shared" ca="1" si="79"/>
        <v/>
      </c>
      <c r="Q372" s="33" t="str">
        <f t="shared" ca="1" si="80"/>
        <v/>
      </c>
      <c r="R372" s="33" t="str">
        <f t="shared" ca="1" si="80"/>
        <v/>
      </c>
      <c r="S372" s="33" t="str">
        <f t="shared" ca="1" si="80"/>
        <v/>
      </c>
      <c r="T372" s="33" t="str">
        <f t="shared" ca="1" si="80"/>
        <v/>
      </c>
      <c r="U372" s="33" t="str">
        <f t="shared" ca="1" si="80"/>
        <v/>
      </c>
      <c r="V372" s="33" t="str">
        <f t="shared" ca="1" si="80"/>
        <v/>
      </c>
      <c r="W372" s="33" t="str">
        <f t="shared" ca="1" si="80"/>
        <v/>
      </c>
      <c r="X372" s="33" t="str">
        <f t="shared" ca="1" si="80"/>
        <v/>
      </c>
      <c r="Y372" s="33" t="str">
        <f t="shared" ca="1" si="80"/>
        <v/>
      </c>
      <c r="Z372" s="33" t="str">
        <f t="shared" ca="1" si="80"/>
        <v/>
      </c>
      <c r="AA372" s="33" t="str">
        <f t="shared" ca="1" si="80"/>
        <v/>
      </c>
      <c r="AB372" s="34"/>
      <c r="AC372" s="34"/>
      <c r="AD372" s="29"/>
      <c r="AE372" s="30"/>
      <c r="AF372" s="12"/>
      <c r="AG372" s="12"/>
      <c r="AH372" s="12"/>
      <c r="AI372" s="12"/>
      <c r="AJ372" s="12"/>
      <c r="AK372" s="12"/>
      <c r="AL372" s="12"/>
      <c r="AM372" s="12"/>
      <c r="AN372" s="12"/>
      <c r="AO372" s="12"/>
      <c r="AP372" s="12"/>
      <c r="AQ372" s="12"/>
      <c r="AR372" s="12"/>
      <c r="AS372" s="12"/>
      <c r="AT372" s="12"/>
      <c r="AU372" s="12"/>
      <c r="AV372" s="12"/>
    </row>
    <row r="373" spans="1:48" x14ac:dyDescent="0.35">
      <c r="A373" s="4"/>
      <c r="D373" s="33"/>
      <c r="E373" s="4"/>
      <c r="F373" s="4">
        <v>0</v>
      </c>
      <c r="G373" s="33" t="str">
        <f t="shared" ca="1" si="79"/>
        <v/>
      </c>
      <c r="H373" s="33" t="str">
        <f t="shared" ca="1" si="79"/>
        <v/>
      </c>
      <c r="I373" s="33" t="str">
        <f t="shared" ca="1" si="79"/>
        <v/>
      </c>
      <c r="J373" s="33" t="str">
        <f t="shared" ca="1" si="79"/>
        <v/>
      </c>
      <c r="K373" s="33" t="str">
        <f t="shared" ca="1" si="79"/>
        <v/>
      </c>
      <c r="L373" s="33" t="str">
        <f t="shared" ca="1" si="79"/>
        <v/>
      </c>
      <c r="M373" s="33" t="str">
        <f t="shared" ca="1" si="79"/>
        <v/>
      </c>
      <c r="N373" s="33" t="str">
        <f t="shared" ca="1" si="79"/>
        <v/>
      </c>
      <c r="O373" s="33" t="str">
        <f t="shared" ca="1" si="79"/>
        <v/>
      </c>
      <c r="P373" s="33" t="str">
        <f t="shared" ca="1" si="79"/>
        <v/>
      </c>
      <c r="Q373" s="33" t="str">
        <f t="shared" ca="1" si="80"/>
        <v/>
      </c>
      <c r="R373" s="33" t="str">
        <f t="shared" ca="1" si="80"/>
        <v/>
      </c>
      <c r="S373" s="33" t="str">
        <f t="shared" ca="1" si="80"/>
        <v/>
      </c>
      <c r="T373" s="33" t="str">
        <f t="shared" ca="1" si="80"/>
        <v/>
      </c>
      <c r="U373" s="33" t="str">
        <f t="shared" ca="1" si="80"/>
        <v/>
      </c>
      <c r="V373" s="33" t="str">
        <f t="shared" ca="1" si="80"/>
        <v/>
      </c>
      <c r="W373" s="33" t="str">
        <f t="shared" ca="1" si="80"/>
        <v/>
      </c>
      <c r="X373" s="33" t="str">
        <f t="shared" ca="1" si="80"/>
        <v/>
      </c>
      <c r="Y373" s="33" t="str">
        <f t="shared" ca="1" si="80"/>
        <v/>
      </c>
      <c r="Z373" s="33" t="str">
        <f t="shared" ca="1" si="80"/>
        <v/>
      </c>
      <c r="AA373" s="33" t="str">
        <f t="shared" ca="1" si="80"/>
        <v/>
      </c>
      <c r="AB373" s="33"/>
      <c r="AC373" s="33"/>
      <c r="AD373" s="13"/>
      <c r="AE373" s="29"/>
      <c r="AF373" s="12"/>
      <c r="AG373" s="12"/>
      <c r="AH373" s="12"/>
      <c r="AI373" s="12"/>
      <c r="AJ373" s="12"/>
      <c r="AK373" s="12"/>
      <c r="AL373" s="12"/>
      <c r="AM373" s="12"/>
      <c r="AN373" s="12"/>
      <c r="AO373" s="12"/>
      <c r="AP373" s="12"/>
      <c r="AQ373" s="12"/>
      <c r="AR373" s="12"/>
      <c r="AS373" s="12"/>
      <c r="AT373" s="12"/>
      <c r="AU373" s="12"/>
      <c r="AV373" s="12"/>
    </row>
    <row r="374" spans="1:48" x14ac:dyDescent="0.35">
      <c r="A374" s="4"/>
      <c r="D374" s="33"/>
      <c r="E374" s="4"/>
      <c r="F374" s="4">
        <v>0</v>
      </c>
      <c r="G374" s="33" t="str">
        <f t="shared" ca="1" si="79"/>
        <v/>
      </c>
      <c r="H374" s="33" t="str">
        <f t="shared" ca="1" si="79"/>
        <v/>
      </c>
      <c r="I374" s="33" t="str">
        <f t="shared" ca="1" si="79"/>
        <v/>
      </c>
      <c r="J374" s="33" t="str">
        <f t="shared" ca="1" si="79"/>
        <v/>
      </c>
      <c r="K374" s="33" t="str">
        <f t="shared" ca="1" si="79"/>
        <v/>
      </c>
      <c r="L374" s="33" t="str">
        <f t="shared" ca="1" si="79"/>
        <v/>
      </c>
      <c r="M374" s="33" t="str">
        <f t="shared" ca="1" si="79"/>
        <v/>
      </c>
      <c r="N374" s="33" t="str">
        <f t="shared" ca="1" si="79"/>
        <v/>
      </c>
      <c r="O374" s="33" t="str">
        <f t="shared" ca="1" si="79"/>
        <v/>
      </c>
      <c r="P374" s="33" t="str">
        <f t="shared" ca="1" si="79"/>
        <v/>
      </c>
      <c r="Q374" s="33" t="str">
        <f t="shared" ca="1" si="80"/>
        <v/>
      </c>
      <c r="R374" s="33" t="str">
        <f t="shared" ca="1" si="80"/>
        <v/>
      </c>
      <c r="S374" s="33" t="str">
        <f t="shared" ca="1" si="80"/>
        <v/>
      </c>
      <c r="T374" s="33" t="str">
        <f t="shared" ca="1" si="80"/>
        <v/>
      </c>
      <c r="U374" s="33" t="str">
        <f t="shared" ca="1" si="80"/>
        <v/>
      </c>
      <c r="V374" s="33" t="str">
        <f t="shared" ca="1" si="80"/>
        <v/>
      </c>
      <c r="W374" s="33" t="str">
        <f t="shared" ca="1" si="80"/>
        <v/>
      </c>
      <c r="X374" s="33" t="str">
        <f t="shared" ca="1" si="80"/>
        <v/>
      </c>
      <c r="Y374" s="33" t="str">
        <f t="shared" ca="1" si="80"/>
        <v/>
      </c>
      <c r="Z374" s="33" t="str">
        <f t="shared" ca="1" si="80"/>
        <v/>
      </c>
      <c r="AA374" s="33" t="str">
        <f t="shared" ca="1" si="80"/>
        <v/>
      </c>
      <c r="AB374" s="34"/>
      <c r="AC374" s="34"/>
      <c r="AD374" s="13"/>
      <c r="AE374" s="29"/>
      <c r="AF374" s="12"/>
      <c r="AG374" s="12"/>
      <c r="AH374" s="12"/>
      <c r="AI374" s="12"/>
      <c r="AJ374" s="12"/>
      <c r="AK374" s="12"/>
      <c r="AL374" s="12"/>
      <c r="AM374" s="12"/>
      <c r="AN374" s="12"/>
      <c r="AO374" s="12"/>
      <c r="AP374" s="12"/>
      <c r="AQ374" s="12"/>
      <c r="AR374" s="12"/>
      <c r="AS374" s="12"/>
      <c r="AT374" s="12"/>
      <c r="AU374" s="12"/>
      <c r="AV374" s="12"/>
    </row>
    <row r="375" spans="1:48" x14ac:dyDescent="0.35">
      <c r="A375" s="4"/>
      <c r="D375" s="33"/>
      <c r="E375" s="4"/>
      <c r="F375" s="4">
        <v>0</v>
      </c>
      <c r="G375" s="33" t="str">
        <f t="shared" ref="G375:P384" ca="1" si="81">_xlfn.LET(_xlpm.a,VLOOKUP(G$354&amp;$E$355&amp;$F375,INDIRECT($E$357),5,FALSE),IF(ISNA(_xlpm.a),"",IF(_xlpm.a&lt;=0.1,"",_xlpm.a)))</f>
        <v/>
      </c>
      <c r="H375" s="33" t="str">
        <f t="shared" ca="1" si="81"/>
        <v/>
      </c>
      <c r="I375" s="33" t="str">
        <f t="shared" ca="1" si="81"/>
        <v/>
      </c>
      <c r="J375" s="33" t="str">
        <f t="shared" ca="1" si="81"/>
        <v/>
      </c>
      <c r="K375" s="33" t="str">
        <f t="shared" ca="1" si="81"/>
        <v/>
      </c>
      <c r="L375" s="33" t="str">
        <f t="shared" ca="1" si="81"/>
        <v/>
      </c>
      <c r="M375" s="33" t="str">
        <f t="shared" ca="1" si="81"/>
        <v/>
      </c>
      <c r="N375" s="33" t="str">
        <f t="shared" ca="1" si="81"/>
        <v/>
      </c>
      <c r="O375" s="33" t="str">
        <f t="shared" ca="1" si="81"/>
        <v/>
      </c>
      <c r="P375" s="33" t="str">
        <f t="shared" ca="1" si="81"/>
        <v/>
      </c>
      <c r="Q375" s="33" t="str">
        <f t="shared" ref="Q375:AA384" ca="1" si="82">_xlfn.LET(_xlpm.a,VLOOKUP(Q$354&amp;$E$355&amp;$F375,INDIRECT($E$357),5,FALSE),IF(ISNA(_xlpm.a),"",IF(_xlpm.a&lt;=0.1,"",_xlpm.a)))</f>
        <v/>
      </c>
      <c r="R375" s="33" t="str">
        <f t="shared" ca="1" si="82"/>
        <v/>
      </c>
      <c r="S375" s="33" t="str">
        <f t="shared" ca="1" si="82"/>
        <v/>
      </c>
      <c r="T375" s="33" t="str">
        <f t="shared" ca="1" si="82"/>
        <v/>
      </c>
      <c r="U375" s="33" t="str">
        <f t="shared" ca="1" si="82"/>
        <v/>
      </c>
      <c r="V375" s="33" t="str">
        <f t="shared" ca="1" si="82"/>
        <v/>
      </c>
      <c r="W375" s="33" t="str">
        <f t="shared" ca="1" si="82"/>
        <v/>
      </c>
      <c r="X375" s="33" t="str">
        <f t="shared" ca="1" si="82"/>
        <v/>
      </c>
      <c r="Y375" s="33" t="str">
        <f t="shared" ca="1" si="82"/>
        <v/>
      </c>
      <c r="Z375" s="33" t="str">
        <f t="shared" ca="1" si="82"/>
        <v/>
      </c>
      <c r="AA375" s="33" t="str">
        <f t="shared" ca="1" si="82"/>
        <v/>
      </c>
      <c r="AB375" s="33"/>
      <c r="AC375" s="33"/>
      <c r="AD375" s="29"/>
      <c r="AE375" s="30"/>
      <c r="AF375" s="12"/>
      <c r="AG375" s="12"/>
      <c r="AH375" s="12"/>
      <c r="AI375" s="12"/>
      <c r="AJ375" s="12"/>
      <c r="AK375" s="12"/>
      <c r="AL375" s="12"/>
      <c r="AM375" s="12"/>
      <c r="AN375" s="12"/>
      <c r="AO375" s="12"/>
      <c r="AP375" s="12"/>
      <c r="AQ375" s="12"/>
      <c r="AR375" s="12"/>
      <c r="AS375" s="12"/>
      <c r="AT375" s="12"/>
      <c r="AU375" s="12"/>
      <c r="AV375" s="12"/>
    </row>
    <row r="376" spans="1:48" x14ac:dyDescent="0.35">
      <c r="A376" s="4"/>
      <c r="D376" s="33"/>
      <c r="E376" s="4"/>
      <c r="F376" s="4">
        <v>0</v>
      </c>
      <c r="G376" s="33" t="str">
        <f t="shared" ca="1" si="81"/>
        <v/>
      </c>
      <c r="H376" s="33" t="str">
        <f t="shared" ca="1" si="81"/>
        <v/>
      </c>
      <c r="I376" s="33" t="str">
        <f t="shared" ca="1" si="81"/>
        <v/>
      </c>
      <c r="J376" s="33" t="str">
        <f t="shared" ca="1" si="81"/>
        <v/>
      </c>
      <c r="K376" s="33" t="str">
        <f t="shared" ca="1" si="81"/>
        <v/>
      </c>
      <c r="L376" s="33" t="str">
        <f t="shared" ca="1" si="81"/>
        <v/>
      </c>
      <c r="M376" s="33" t="str">
        <f t="shared" ca="1" si="81"/>
        <v/>
      </c>
      <c r="N376" s="33" t="str">
        <f t="shared" ca="1" si="81"/>
        <v/>
      </c>
      <c r="O376" s="33" t="str">
        <f t="shared" ca="1" si="81"/>
        <v/>
      </c>
      <c r="P376" s="33" t="str">
        <f t="shared" ca="1" si="81"/>
        <v/>
      </c>
      <c r="Q376" s="33" t="str">
        <f t="shared" ca="1" si="82"/>
        <v/>
      </c>
      <c r="R376" s="33" t="str">
        <f t="shared" ca="1" si="82"/>
        <v/>
      </c>
      <c r="S376" s="33" t="str">
        <f t="shared" ca="1" si="82"/>
        <v/>
      </c>
      <c r="T376" s="33" t="str">
        <f t="shared" ca="1" si="82"/>
        <v/>
      </c>
      <c r="U376" s="33" t="str">
        <f t="shared" ca="1" si="82"/>
        <v/>
      </c>
      <c r="V376" s="33" t="str">
        <f t="shared" ca="1" si="82"/>
        <v/>
      </c>
      <c r="W376" s="33" t="str">
        <f t="shared" ca="1" si="82"/>
        <v/>
      </c>
      <c r="X376" s="33" t="str">
        <f t="shared" ca="1" si="82"/>
        <v/>
      </c>
      <c r="Y376" s="33" t="str">
        <f t="shared" ca="1" si="82"/>
        <v/>
      </c>
      <c r="Z376" s="33" t="str">
        <f t="shared" ca="1" si="82"/>
        <v/>
      </c>
      <c r="AA376" s="33" t="str">
        <f t="shared" ca="1" si="82"/>
        <v/>
      </c>
      <c r="AB376" s="34"/>
      <c r="AC376" s="34"/>
      <c r="AD376" s="13"/>
      <c r="AE376" s="29"/>
      <c r="AF376" s="12"/>
      <c r="AG376" s="12"/>
      <c r="AH376" s="12"/>
      <c r="AI376" s="12"/>
      <c r="AJ376" s="12"/>
      <c r="AK376" s="12"/>
      <c r="AL376" s="12"/>
      <c r="AM376" s="12"/>
      <c r="AN376" s="12"/>
      <c r="AO376" s="12"/>
      <c r="AP376" s="12"/>
      <c r="AQ376" s="12"/>
      <c r="AR376" s="12"/>
      <c r="AS376" s="12"/>
      <c r="AT376" s="12"/>
      <c r="AU376" s="12"/>
      <c r="AV376" s="12"/>
    </row>
    <row r="377" spans="1:48" x14ac:dyDescent="0.35">
      <c r="A377" s="4"/>
      <c r="D377" s="33"/>
      <c r="E377" s="4"/>
      <c r="F377" s="4">
        <v>0</v>
      </c>
      <c r="G377" s="33" t="str">
        <f t="shared" ca="1" si="81"/>
        <v/>
      </c>
      <c r="H377" s="33" t="str">
        <f t="shared" ca="1" si="81"/>
        <v/>
      </c>
      <c r="I377" s="33" t="str">
        <f t="shared" ca="1" si="81"/>
        <v/>
      </c>
      <c r="J377" s="33" t="str">
        <f t="shared" ca="1" si="81"/>
        <v/>
      </c>
      <c r="K377" s="33" t="str">
        <f t="shared" ca="1" si="81"/>
        <v/>
      </c>
      <c r="L377" s="33" t="str">
        <f t="shared" ca="1" si="81"/>
        <v/>
      </c>
      <c r="M377" s="33" t="str">
        <f t="shared" ca="1" si="81"/>
        <v/>
      </c>
      <c r="N377" s="33" t="str">
        <f t="shared" ca="1" si="81"/>
        <v/>
      </c>
      <c r="O377" s="33" t="str">
        <f t="shared" ca="1" si="81"/>
        <v/>
      </c>
      <c r="P377" s="33" t="str">
        <f t="shared" ca="1" si="81"/>
        <v/>
      </c>
      <c r="Q377" s="33" t="str">
        <f t="shared" ca="1" si="82"/>
        <v/>
      </c>
      <c r="R377" s="33" t="str">
        <f t="shared" ca="1" si="82"/>
        <v/>
      </c>
      <c r="S377" s="33" t="str">
        <f t="shared" ca="1" si="82"/>
        <v/>
      </c>
      <c r="T377" s="33" t="str">
        <f t="shared" ca="1" si="82"/>
        <v/>
      </c>
      <c r="U377" s="33" t="str">
        <f t="shared" ca="1" si="82"/>
        <v/>
      </c>
      <c r="V377" s="33" t="str">
        <f t="shared" ca="1" si="82"/>
        <v/>
      </c>
      <c r="W377" s="33" t="str">
        <f t="shared" ca="1" si="82"/>
        <v/>
      </c>
      <c r="X377" s="33" t="str">
        <f t="shared" ca="1" si="82"/>
        <v/>
      </c>
      <c r="Y377" s="33" t="str">
        <f t="shared" ca="1" si="82"/>
        <v/>
      </c>
      <c r="Z377" s="33" t="str">
        <f t="shared" ca="1" si="82"/>
        <v/>
      </c>
      <c r="AA377" s="33" t="str">
        <f t="shared" ca="1" si="82"/>
        <v/>
      </c>
      <c r="AB377" s="33"/>
      <c r="AC377" s="33"/>
      <c r="AD377" s="13"/>
      <c r="AE377" s="29"/>
      <c r="AF377" s="12"/>
      <c r="AG377" s="12"/>
      <c r="AH377" s="12"/>
      <c r="AI377" s="12"/>
      <c r="AJ377" s="12"/>
      <c r="AK377" s="12"/>
      <c r="AL377" s="12"/>
      <c r="AM377" s="12"/>
      <c r="AN377" s="12"/>
      <c r="AO377" s="12"/>
      <c r="AP377" s="12"/>
      <c r="AQ377" s="12"/>
      <c r="AR377" s="12"/>
      <c r="AS377" s="12"/>
      <c r="AT377" s="12"/>
      <c r="AU377" s="12"/>
      <c r="AV377" s="12"/>
    </row>
    <row r="378" spans="1:48" x14ac:dyDescent="0.35">
      <c r="A378" s="4"/>
      <c r="D378" s="33"/>
      <c r="E378" s="4"/>
      <c r="F378" s="4">
        <v>0</v>
      </c>
      <c r="G378" s="33" t="str">
        <f t="shared" ca="1" si="81"/>
        <v/>
      </c>
      <c r="H378" s="33" t="str">
        <f t="shared" ca="1" si="81"/>
        <v/>
      </c>
      <c r="I378" s="33" t="str">
        <f t="shared" ca="1" si="81"/>
        <v/>
      </c>
      <c r="J378" s="33" t="str">
        <f t="shared" ca="1" si="81"/>
        <v/>
      </c>
      <c r="K378" s="33" t="str">
        <f t="shared" ca="1" si="81"/>
        <v/>
      </c>
      <c r="L378" s="33" t="str">
        <f t="shared" ca="1" si="81"/>
        <v/>
      </c>
      <c r="M378" s="33" t="str">
        <f t="shared" ca="1" si="81"/>
        <v/>
      </c>
      <c r="N378" s="33" t="str">
        <f t="shared" ca="1" si="81"/>
        <v/>
      </c>
      <c r="O378" s="33" t="str">
        <f t="shared" ca="1" si="81"/>
        <v/>
      </c>
      <c r="P378" s="33" t="str">
        <f t="shared" ca="1" si="81"/>
        <v/>
      </c>
      <c r="Q378" s="33" t="str">
        <f t="shared" ca="1" si="82"/>
        <v/>
      </c>
      <c r="R378" s="33" t="str">
        <f t="shared" ca="1" si="82"/>
        <v/>
      </c>
      <c r="S378" s="33" t="str">
        <f t="shared" ca="1" si="82"/>
        <v/>
      </c>
      <c r="T378" s="33" t="str">
        <f t="shared" ca="1" si="82"/>
        <v/>
      </c>
      <c r="U378" s="33" t="str">
        <f t="shared" ca="1" si="82"/>
        <v/>
      </c>
      <c r="V378" s="33" t="str">
        <f t="shared" ca="1" si="82"/>
        <v/>
      </c>
      <c r="W378" s="33" t="str">
        <f t="shared" ca="1" si="82"/>
        <v/>
      </c>
      <c r="X378" s="33" t="str">
        <f t="shared" ca="1" si="82"/>
        <v/>
      </c>
      <c r="Y378" s="33" t="str">
        <f t="shared" ca="1" si="82"/>
        <v/>
      </c>
      <c r="Z378" s="33" t="str">
        <f t="shared" ca="1" si="82"/>
        <v/>
      </c>
      <c r="AA378" s="33" t="str">
        <f t="shared" ca="1" si="82"/>
        <v/>
      </c>
      <c r="AB378" s="34"/>
      <c r="AC378" s="34"/>
      <c r="AE378" s="30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</row>
    <row r="379" spans="1:48" x14ac:dyDescent="0.35">
      <c r="A379" s="4"/>
      <c r="D379" s="33"/>
      <c r="E379" s="4"/>
      <c r="F379" s="4">
        <v>0</v>
      </c>
      <c r="G379" s="33" t="str">
        <f t="shared" ca="1" si="81"/>
        <v/>
      </c>
      <c r="H379" s="33" t="str">
        <f t="shared" ca="1" si="81"/>
        <v/>
      </c>
      <c r="I379" s="33" t="str">
        <f t="shared" ca="1" si="81"/>
        <v/>
      </c>
      <c r="J379" s="33" t="str">
        <f t="shared" ca="1" si="81"/>
        <v/>
      </c>
      <c r="K379" s="33" t="str">
        <f t="shared" ca="1" si="81"/>
        <v/>
      </c>
      <c r="L379" s="33" t="str">
        <f t="shared" ca="1" si="81"/>
        <v/>
      </c>
      <c r="M379" s="33" t="str">
        <f t="shared" ca="1" si="81"/>
        <v/>
      </c>
      <c r="N379" s="33" t="str">
        <f t="shared" ca="1" si="81"/>
        <v/>
      </c>
      <c r="O379" s="33" t="str">
        <f t="shared" ca="1" si="81"/>
        <v/>
      </c>
      <c r="P379" s="33" t="str">
        <f t="shared" ca="1" si="81"/>
        <v/>
      </c>
      <c r="Q379" s="33" t="str">
        <f t="shared" ca="1" si="82"/>
        <v/>
      </c>
      <c r="R379" s="33" t="str">
        <f t="shared" ca="1" si="82"/>
        <v/>
      </c>
      <c r="S379" s="33" t="str">
        <f t="shared" ca="1" si="82"/>
        <v/>
      </c>
      <c r="T379" s="33" t="str">
        <f t="shared" ca="1" si="82"/>
        <v/>
      </c>
      <c r="U379" s="33" t="str">
        <f t="shared" ca="1" si="82"/>
        <v/>
      </c>
      <c r="V379" s="33" t="str">
        <f t="shared" ca="1" si="82"/>
        <v/>
      </c>
      <c r="W379" s="33" t="str">
        <f t="shared" ca="1" si="82"/>
        <v/>
      </c>
      <c r="X379" s="33" t="str">
        <f t="shared" ca="1" si="82"/>
        <v/>
      </c>
      <c r="Y379" s="33" t="str">
        <f t="shared" ca="1" si="82"/>
        <v/>
      </c>
      <c r="Z379" s="33" t="str">
        <f t="shared" ca="1" si="82"/>
        <v/>
      </c>
      <c r="AA379" s="33" t="str">
        <f t="shared" ca="1" si="82"/>
        <v/>
      </c>
      <c r="AB379" s="33"/>
      <c r="AC379" s="33"/>
      <c r="AD379" s="13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</row>
    <row r="380" spans="1:48" x14ac:dyDescent="0.35">
      <c r="A380" s="4"/>
      <c r="D380" s="33"/>
      <c r="E380" s="4"/>
      <c r="F380" s="4">
        <v>0</v>
      </c>
      <c r="G380" s="33" t="str">
        <f t="shared" ca="1" si="81"/>
        <v/>
      </c>
      <c r="H380" s="33" t="str">
        <f t="shared" ca="1" si="81"/>
        <v/>
      </c>
      <c r="I380" s="33" t="str">
        <f t="shared" ca="1" si="81"/>
        <v/>
      </c>
      <c r="J380" s="33" t="str">
        <f t="shared" ca="1" si="81"/>
        <v/>
      </c>
      <c r="K380" s="33" t="str">
        <f t="shared" ca="1" si="81"/>
        <v/>
      </c>
      <c r="L380" s="33" t="str">
        <f t="shared" ca="1" si="81"/>
        <v/>
      </c>
      <c r="M380" s="33" t="str">
        <f t="shared" ca="1" si="81"/>
        <v/>
      </c>
      <c r="N380" s="33" t="str">
        <f t="shared" ca="1" si="81"/>
        <v/>
      </c>
      <c r="O380" s="33" t="str">
        <f t="shared" ca="1" si="81"/>
        <v/>
      </c>
      <c r="P380" s="33" t="str">
        <f t="shared" ca="1" si="81"/>
        <v/>
      </c>
      <c r="Q380" s="33" t="str">
        <f t="shared" ca="1" si="82"/>
        <v/>
      </c>
      <c r="R380" s="33" t="str">
        <f t="shared" ca="1" si="82"/>
        <v/>
      </c>
      <c r="S380" s="33" t="str">
        <f t="shared" ca="1" si="82"/>
        <v/>
      </c>
      <c r="T380" s="33" t="str">
        <f t="shared" ca="1" si="82"/>
        <v/>
      </c>
      <c r="U380" s="33" t="str">
        <f t="shared" ca="1" si="82"/>
        <v/>
      </c>
      <c r="V380" s="33" t="str">
        <f t="shared" ca="1" si="82"/>
        <v/>
      </c>
      <c r="W380" s="33" t="str">
        <f t="shared" ca="1" si="82"/>
        <v/>
      </c>
      <c r="X380" s="33" t="str">
        <f t="shared" ca="1" si="82"/>
        <v/>
      </c>
      <c r="Y380" s="33" t="str">
        <f t="shared" ca="1" si="82"/>
        <v/>
      </c>
      <c r="Z380" s="33" t="str">
        <f t="shared" ca="1" si="82"/>
        <v/>
      </c>
      <c r="AA380" s="33" t="str">
        <f t="shared" ca="1" si="82"/>
        <v/>
      </c>
      <c r="AB380" s="34"/>
      <c r="AC380" s="34"/>
      <c r="AD380" s="13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</row>
    <row r="381" spans="1:48" x14ac:dyDescent="0.35">
      <c r="A381" s="4"/>
      <c r="D381" s="33"/>
      <c r="E381" s="4"/>
      <c r="F381" s="4">
        <v>0</v>
      </c>
      <c r="G381" s="33" t="str">
        <f t="shared" ca="1" si="81"/>
        <v/>
      </c>
      <c r="H381" s="33" t="str">
        <f t="shared" ca="1" si="81"/>
        <v/>
      </c>
      <c r="I381" s="33" t="str">
        <f t="shared" ca="1" si="81"/>
        <v/>
      </c>
      <c r="J381" s="33" t="str">
        <f t="shared" ca="1" si="81"/>
        <v/>
      </c>
      <c r="K381" s="33" t="str">
        <f t="shared" ca="1" si="81"/>
        <v/>
      </c>
      <c r="L381" s="33" t="str">
        <f t="shared" ca="1" si="81"/>
        <v/>
      </c>
      <c r="M381" s="33" t="str">
        <f t="shared" ca="1" si="81"/>
        <v/>
      </c>
      <c r="N381" s="33" t="str">
        <f t="shared" ca="1" si="81"/>
        <v/>
      </c>
      <c r="O381" s="33" t="str">
        <f t="shared" ca="1" si="81"/>
        <v/>
      </c>
      <c r="P381" s="33" t="str">
        <f t="shared" ca="1" si="81"/>
        <v/>
      </c>
      <c r="Q381" s="33" t="str">
        <f t="shared" ca="1" si="82"/>
        <v/>
      </c>
      <c r="R381" s="33" t="str">
        <f t="shared" ca="1" si="82"/>
        <v/>
      </c>
      <c r="S381" s="33" t="str">
        <f t="shared" ca="1" si="82"/>
        <v/>
      </c>
      <c r="T381" s="33" t="str">
        <f t="shared" ca="1" si="82"/>
        <v/>
      </c>
      <c r="U381" s="33" t="str">
        <f t="shared" ca="1" si="82"/>
        <v/>
      </c>
      <c r="V381" s="33" t="str">
        <f t="shared" ca="1" si="82"/>
        <v/>
      </c>
      <c r="W381" s="33" t="str">
        <f t="shared" ca="1" si="82"/>
        <v/>
      </c>
      <c r="X381" s="33" t="str">
        <f t="shared" ca="1" si="82"/>
        <v/>
      </c>
      <c r="Y381" s="33" t="str">
        <f t="shared" ca="1" si="82"/>
        <v/>
      </c>
      <c r="Z381" s="33" t="str">
        <f t="shared" ca="1" si="82"/>
        <v/>
      </c>
      <c r="AA381" s="33" t="str">
        <f t="shared" ca="1" si="82"/>
        <v/>
      </c>
      <c r="AB381" s="33"/>
      <c r="AC381" s="33"/>
      <c r="AE381" s="30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</row>
    <row r="382" spans="1:48" x14ac:dyDescent="0.35">
      <c r="A382" s="4"/>
      <c r="D382" s="33"/>
      <c r="E382" s="4"/>
      <c r="F382" s="4">
        <v>0</v>
      </c>
      <c r="G382" s="33" t="str">
        <f t="shared" ca="1" si="81"/>
        <v/>
      </c>
      <c r="H382" s="33" t="str">
        <f t="shared" ca="1" si="81"/>
        <v/>
      </c>
      <c r="I382" s="33" t="str">
        <f t="shared" ca="1" si="81"/>
        <v/>
      </c>
      <c r="J382" s="33" t="str">
        <f t="shared" ca="1" si="81"/>
        <v/>
      </c>
      <c r="K382" s="33" t="str">
        <f t="shared" ca="1" si="81"/>
        <v/>
      </c>
      <c r="L382" s="33" t="str">
        <f t="shared" ca="1" si="81"/>
        <v/>
      </c>
      <c r="M382" s="33" t="str">
        <f t="shared" ca="1" si="81"/>
        <v/>
      </c>
      <c r="N382" s="33" t="str">
        <f t="shared" ca="1" si="81"/>
        <v/>
      </c>
      <c r="O382" s="33" t="str">
        <f t="shared" ca="1" si="81"/>
        <v/>
      </c>
      <c r="P382" s="33" t="str">
        <f t="shared" ca="1" si="81"/>
        <v/>
      </c>
      <c r="Q382" s="33" t="str">
        <f t="shared" ca="1" si="82"/>
        <v/>
      </c>
      <c r="R382" s="33" t="str">
        <f t="shared" ca="1" si="82"/>
        <v/>
      </c>
      <c r="S382" s="33" t="str">
        <f t="shared" ca="1" si="82"/>
        <v/>
      </c>
      <c r="T382" s="33" t="str">
        <f t="shared" ca="1" si="82"/>
        <v/>
      </c>
      <c r="U382" s="33" t="str">
        <f t="shared" ca="1" si="82"/>
        <v/>
      </c>
      <c r="V382" s="33" t="str">
        <f t="shared" ca="1" si="82"/>
        <v/>
      </c>
      <c r="W382" s="33" t="str">
        <f t="shared" ca="1" si="82"/>
        <v/>
      </c>
      <c r="X382" s="33" t="str">
        <f t="shared" ca="1" si="82"/>
        <v/>
      </c>
      <c r="Y382" s="33" t="str">
        <f t="shared" ca="1" si="82"/>
        <v/>
      </c>
      <c r="Z382" s="33" t="str">
        <f t="shared" ca="1" si="82"/>
        <v/>
      </c>
      <c r="AA382" s="33" t="str">
        <f t="shared" ca="1" si="82"/>
        <v/>
      </c>
      <c r="AB382" s="34"/>
      <c r="AC382" s="34"/>
      <c r="AD382" s="13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</row>
    <row r="383" spans="1:48" x14ac:dyDescent="0.35">
      <c r="A383" s="4"/>
      <c r="D383" s="33"/>
      <c r="E383" s="4"/>
      <c r="F383" s="4">
        <v>0</v>
      </c>
      <c r="G383" s="33" t="str">
        <f t="shared" ca="1" si="81"/>
        <v/>
      </c>
      <c r="H383" s="33" t="str">
        <f t="shared" ca="1" si="81"/>
        <v/>
      </c>
      <c r="I383" s="33" t="str">
        <f t="shared" ca="1" si="81"/>
        <v/>
      </c>
      <c r="J383" s="33" t="str">
        <f t="shared" ca="1" si="81"/>
        <v/>
      </c>
      <c r="K383" s="33" t="str">
        <f t="shared" ca="1" si="81"/>
        <v/>
      </c>
      <c r="L383" s="33" t="str">
        <f t="shared" ca="1" si="81"/>
        <v/>
      </c>
      <c r="M383" s="33" t="str">
        <f t="shared" ca="1" si="81"/>
        <v/>
      </c>
      <c r="N383" s="33" t="str">
        <f t="shared" ca="1" si="81"/>
        <v/>
      </c>
      <c r="O383" s="33" t="str">
        <f t="shared" ca="1" si="81"/>
        <v/>
      </c>
      <c r="P383" s="33" t="str">
        <f t="shared" ca="1" si="81"/>
        <v/>
      </c>
      <c r="Q383" s="33" t="str">
        <f t="shared" ca="1" si="82"/>
        <v/>
      </c>
      <c r="R383" s="33" t="str">
        <f t="shared" ca="1" si="82"/>
        <v/>
      </c>
      <c r="S383" s="33" t="str">
        <f t="shared" ca="1" si="82"/>
        <v/>
      </c>
      <c r="T383" s="33" t="str">
        <f t="shared" ca="1" si="82"/>
        <v/>
      </c>
      <c r="U383" s="33" t="str">
        <f t="shared" ca="1" si="82"/>
        <v/>
      </c>
      <c r="V383" s="33" t="str">
        <f t="shared" ca="1" si="82"/>
        <v/>
      </c>
      <c r="W383" s="33" t="str">
        <f t="shared" ca="1" si="82"/>
        <v/>
      </c>
      <c r="X383" s="33" t="str">
        <f t="shared" ca="1" si="82"/>
        <v/>
      </c>
      <c r="Y383" s="33" t="str">
        <f t="shared" ca="1" si="82"/>
        <v/>
      </c>
      <c r="Z383" s="33" t="str">
        <f t="shared" ca="1" si="82"/>
        <v/>
      </c>
      <c r="AA383" s="33" t="str">
        <f t="shared" ca="1" si="82"/>
        <v/>
      </c>
      <c r="AB383" s="33"/>
      <c r="AC383" s="33"/>
      <c r="AD383" s="13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</row>
    <row r="384" spans="1:48" x14ac:dyDescent="0.35">
      <c r="A384" s="4"/>
      <c r="D384" s="33"/>
      <c r="E384" s="4"/>
      <c r="F384" s="4">
        <v>0</v>
      </c>
      <c r="G384" s="33" t="str">
        <f t="shared" ca="1" si="81"/>
        <v/>
      </c>
      <c r="H384" s="33" t="str">
        <f t="shared" ca="1" si="81"/>
        <v/>
      </c>
      <c r="I384" s="33" t="str">
        <f t="shared" ca="1" si="81"/>
        <v/>
      </c>
      <c r="J384" s="33" t="str">
        <f t="shared" ca="1" si="81"/>
        <v/>
      </c>
      <c r="K384" s="33" t="str">
        <f t="shared" ca="1" si="81"/>
        <v/>
      </c>
      <c r="L384" s="33" t="str">
        <f t="shared" ca="1" si="81"/>
        <v/>
      </c>
      <c r="M384" s="33" t="str">
        <f t="shared" ca="1" si="81"/>
        <v/>
      </c>
      <c r="N384" s="33" t="str">
        <f t="shared" ca="1" si="81"/>
        <v/>
      </c>
      <c r="O384" s="33" t="str">
        <f t="shared" ca="1" si="81"/>
        <v/>
      </c>
      <c r="P384" s="33" t="str">
        <f t="shared" ca="1" si="81"/>
        <v/>
      </c>
      <c r="Q384" s="33" t="str">
        <f t="shared" ca="1" si="82"/>
        <v/>
      </c>
      <c r="R384" s="33" t="str">
        <f t="shared" ca="1" si="82"/>
        <v/>
      </c>
      <c r="S384" s="33" t="str">
        <f t="shared" ca="1" si="82"/>
        <v/>
      </c>
      <c r="T384" s="33" t="str">
        <f t="shared" ca="1" si="82"/>
        <v/>
      </c>
      <c r="U384" s="33" t="str">
        <f t="shared" ca="1" si="82"/>
        <v/>
      </c>
      <c r="V384" s="33" t="str">
        <f t="shared" ca="1" si="82"/>
        <v/>
      </c>
      <c r="W384" s="33" t="str">
        <f t="shared" ca="1" si="82"/>
        <v/>
      </c>
      <c r="X384" s="33" t="str">
        <f t="shared" ca="1" si="82"/>
        <v/>
      </c>
      <c r="Y384" s="33" t="str">
        <f t="shared" ca="1" si="82"/>
        <v/>
      </c>
      <c r="Z384" s="33" t="str">
        <f t="shared" ca="1" si="82"/>
        <v/>
      </c>
      <c r="AA384" s="33" t="str">
        <f t="shared" ca="1" si="82"/>
        <v/>
      </c>
      <c r="AB384" s="34"/>
      <c r="AC384" s="34"/>
      <c r="AE384" s="30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</row>
    <row r="385" spans="1:48" x14ac:dyDescent="0.35">
      <c r="A385" s="4"/>
      <c r="D385" s="33"/>
      <c r="E385" s="4"/>
      <c r="F385" s="4">
        <v>0</v>
      </c>
      <c r="G385" s="33" t="str">
        <f t="shared" ref="G385:P396" ca="1" si="83">_xlfn.LET(_xlpm.a,VLOOKUP(G$354&amp;$E$355&amp;$F385,INDIRECT($E$357),5,FALSE),IF(ISNA(_xlpm.a),"",IF(_xlpm.a&lt;=0.1,"",_xlpm.a)))</f>
        <v/>
      </c>
      <c r="H385" s="33" t="str">
        <f t="shared" ca="1" si="83"/>
        <v/>
      </c>
      <c r="I385" s="33" t="str">
        <f t="shared" ca="1" si="83"/>
        <v/>
      </c>
      <c r="J385" s="33" t="str">
        <f t="shared" ca="1" si="83"/>
        <v/>
      </c>
      <c r="K385" s="33" t="str">
        <f t="shared" ca="1" si="83"/>
        <v/>
      </c>
      <c r="L385" s="33" t="str">
        <f t="shared" ca="1" si="83"/>
        <v/>
      </c>
      <c r="M385" s="33" t="str">
        <f t="shared" ca="1" si="83"/>
        <v/>
      </c>
      <c r="N385" s="33" t="str">
        <f t="shared" ca="1" si="83"/>
        <v/>
      </c>
      <c r="O385" s="33" t="str">
        <f t="shared" ca="1" si="83"/>
        <v/>
      </c>
      <c r="P385" s="33" t="str">
        <f t="shared" ca="1" si="83"/>
        <v/>
      </c>
      <c r="Q385" s="33" t="str">
        <f t="shared" ref="Q385:AA396" ca="1" si="84">_xlfn.LET(_xlpm.a,VLOOKUP(Q$354&amp;$E$355&amp;$F385,INDIRECT($E$357),5,FALSE),IF(ISNA(_xlpm.a),"",IF(_xlpm.a&lt;=0.1,"",_xlpm.a)))</f>
        <v/>
      </c>
      <c r="R385" s="33" t="str">
        <f t="shared" ca="1" si="84"/>
        <v/>
      </c>
      <c r="S385" s="33" t="str">
        <f t="shared" ca="1" si="84"/>
        <v/>
      </c>
      <c r="T385" s="33" t="str">
        <f t="shared" ca="1" si="84"/>
        <v/>
      </c>
      <c r="U385" s="33" t="str">
        <f t="shared" ca="1" si="84"/>
        <v/>
      </c>
      <c r="V385" s="33" t="str">
        <f t="shared" ca="1" si="84"/>
        <v/>
      </c>
      <c r="W385" s="33" t="str">
        <f t="shared" ca="1" si="84"/>
        <v/>
      </c>
      <c r="X385" s="33" t="str">
        <f t="shared" ca="1" si="84"/>
        <v/>
      </c>
      <c r="Y385" s="33" t="str">
        <f t="shared" ca="1" si="84"/>
        <v/>
      </c>
      <c r="Z385" s="33" t="str">
        <f t="shared" ca="1" si="84"/>
        <v/>
      </c>
      <c r="AA385" s="33" t="str">
        <f t="shared" ca="1" si="84"/>
        <v/>
      </c>
      <c r="AB385" s="33"/>
      <c r="AC385" s="33"/>
      <c r="AD385" s="13"/>
      <c r="AE385" s="29"/>
      <c r="AF385" s="12"/>
      <c r="AG385" s="12"/>
      <c r="AH385" s="12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12"/>
    </row>
    <row r="386" spans="1:48" x14ac:dyDescent="0.35">
      <c r="A386" s="4"/>
      <c r="D386" s="33"/>
      <c r="E386" s="4"/>
      <c r="F386" s="4">
        <v>0</v>
      </c>
      <c r="G386" s="33" t="str">
        <f t="shared" ca="1" si="83"/>
        <v/>
      </c>
      <c r="H386" s="33" t="str">
        <f t="shared" ca="1" si="83"/>
        <v/>
      </c>
      <c r="I386" s="33" t="str">
        <f t="shared" ca="1" si="83"/>
        <v/>
      </c>
      <c r="J386" s="33" t="str">
        <f t="shared" ca="1" si="83"/>
        <v/>
      </c>
      <c r="K386" s="33" t="str">
        <f t="shared" ca="1" si="83"/>
        <v/>
      </c>
      <c r="L386" s="33" t="str">
        <f t="shared" ca="1" si="83"/>
        <v/>
      </c>
      <c r="M386" s="33" t="str">
        <f t="shared" ca="1" si="83"/>
        <v/>
      </c>
      <c r="N386" s="33" t="str">
        <f t="shared" ca="1" si="83"/>
        <v/>
      </c>
      <c r="O386" s="33" t="str">
        <f t="shared" ca="1" si="83"/>
        <v/>
      </c>
      <c r="P386" s="33" t="str">
        <f t="shared" ca="1" si="83"/>
        <v/>
      </c>
      <c r="Q386" s="33" t="str">
        <f t="shared" ca="1" si="84"/>
        <v/>
      </c>
      <c r="R386" s="33" t="str">
        <f t="shared" ca="1" si="84"/>
        <v/>
      </c>
      <c r="S386" s="33" t="str">
        <f t="shared" ca="1" si="84"/>
        <v/>
      </c>
      <c r="T386" s="33" t="str">
        <f t="shared" ca="1" si="84"/>
        <v/>
      </c>
      <c r="U386" s="33" t="str">
        <f t="shared" ca="1" si="84"/>
        <v/>
      </c>
      <c r="V386" s="33" t="str">
        <f t="shared" ca="1" si="84"/>
        <v/>
      </c>
      <c r="W386" s="33" t="str">
        <f t="shared" ca="1" si="84"/>
        <v/>
      </c>
      <c r="X386" s="33" t="str">
        <f t="shared" ca="1" si="84"/>
        <v/>
      </c>
      <c r="Y386" s="33" t="str">
        <f t="shared" ca="1" si="84"/>
        <v/>
      </c>
      <c r="Z386" s="33" t="str">
        <f t="shared" ca="1" si="84"/>
        <v/>
      </c>
      <c r="AA386" s="33" t="str">
        <f t="shared" ca="1" si="84"/>
        <v/>
      </c>
      <c r="AB386" s="34"/>
      <c r="AC386" s="34"/>
      <c r="AE386" s="30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</row>
    <row r="387" spans="1:48" x14ac:dyDescent="0.35">
      <c r="A387" s="4"/>
      <c r="D387" s="33"/>
      <c r="E387" s="4"/>
      <c r="F387" s="4">
        <v>0</v>
      </c>
      <c r="G387" s="33" t="str">
        <f t="shared" ca="1" si="83"/>
        <v/>
      </c>
      <c r="H387" s="33" t="str">
        <f t="shared" ca="1" si="83"/>
        <v/>
      </c>
      <c r="I387" s="33" t="str">
        <f t="shared" ca="1" si="83"/>
        <v/>
      </c>
      <c r="J387" s="33" t="str">
        <f t="shared" ca="1" si="83"/>
        <v/>
      </c>
      <c r="K387" s="33" t="str">
        <f t="shared" ca="1" si="83"/>
        <v/>
      </c>
      <c r="L387" s="33" t="str">
        <f t="shared" ca="1" si="83"/>
        <v/>
      </c>
      <c r="M387" s="33" t="str">
        <f t="shared" ca="1" si="83"/>
        <v/>
      </c>
      <c r="N387" s="33" t="str">
        <f t="shared" ca="1" si="83"/>
        <v/>
      </c>
      <c r="O387" s="33" t="str">
        <f t="shared" ca="1" si="83"/>
        <v/>
      </c>
      <c r="P387" s="33" t="str">
        <f t="shared" ca="1" si="83"/>
        <v/>
      </c>
      <c r="Q387" s="33" t="str">
        <f t="shared" ca="1" si="84"/>
        <v/>
      </c>
      <c r="R387" s="33" t="str">
        <f t="shared" ca="1" si="84"/>
        <v/>
      </c>
      <c r="S387" s="33" t="str">
        <f t="shared" ca="1" si="84"/>
        <v/>
      </c>
      <c r="T387" s="33" t="str">
        <f t="shared" ca="1" si="84"/>
        <v/>
      </c>
      <c r="U387" s="33" t="str">
        <f t="shared" ca="1" si="84"/>
        <v/>
      </c>
      <c r="V387" s="33" t="str">
        <f t="shared" ca="1" si="84"/>
        <v/>
      </c>
      <c r="W387" s="33" t="str">
        <f t="shared" ca="1" si="84"/>
        <v/>
      </c>
      <c r="X387" s="33" t="str">
        <f t="shared" ca="1" si="84"/>
        <v/>
      </c>
      <c r="Y387" s="33" t="str">
        <f t="shared" ca="1" si="84"/>
        <v/>
      </c>
      <c r="Z387" s="33" t="str">
        <f t="shared" ca="1" si="84"/>
        <v/>
      </c>
      <c r="AA387" s="33" t="str">
        <f t="shared" ca="1" si="84"/>
        <v/>
      </c>
      <c r="AB387" s="33"/>
      <c r="AC387" s="33"/>
      <c r="AD387" s="13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</row>
    <row r="388" spans="1:48" x14ac:dyDescent="0.35">
      <c r="A388" s="4"/>
      <c r="D388" s="33"/>
      <c r="E388" s="4"/>
      <c r="F388" s="4">
        <v>0</v>
      </c>
      <c r="G388" s="33" t="str">
        <f t="shared" ca="1" si="83"/>
        <v/>
      </c>
      <c r="H388" s="33" t="str">
        <f t="shared" ca="1" si="83"/>
        <v/>
      </c>
      <c r="I388" s="33" t="str">
        <f t="shared" ca="1" si="83"/>
        <v/>
      </c>
      <c r="J388" s="33" t="str">
        <f t="shared" ca="1" si="83"/>
        <v/>
      </c>
      <c r="K388" s="33" t="str">
        <f t="shared" ca="1" si="83"/>
        <v/>
      </c>
      <c r="L388" s="33" t="str">
        <f t="shared" ca="1" si="83"/>
        <v/>
      </c>
      <c r="M388" s="33" t="str">
        <f t="shared" ca="1" si="83"/>
        <v/>
      </c>
      <c r="N388" s="33" t="str">
        <f t="shared" ca="1" si="83"/>
        <v/>
      </c>
      <c r="O388" s="33" t="str">
        <f t="shared" ca="1" si="83"/>
        <v/>
      </c>
      <c r="P388" s="33" t="str">
        <f t="shared" ca="1" si="83"/>
        <v/>
      </c>
      <c r="Q388" s="33" t="str">
        <f t="shared" ca="1" si="84"/>
        <v/>
      </c>
      <c r="R388" s="33" t="str">
        <f t="shared" ca="1" si="84"/>
        <v/>
      </c>
      <c r="S388" s="33" t="str">
        <f t="shared" ca="1" si="84"/>
        <v/>
      </c>
      <c r="T388" s="33" t="str">
        <f t="shared" ca="1" si="84"/>
        <v/>
      </c>
      <c r="U388" s="33" t="str">
        <f t="shared" ca="1" si="84"/>
        <v/>
      </c>
      <c r="V388" s="33" t="str">
        <f t="shared" ca="1" si="84"/>
        <v/>
      </c>
      <c r="W388" s="33" t="str">
        <f t="shared" ca="1" si="84"/>
        <v/>
      </c>
      <c r="X388" s="33" t="str">
        <f t="shared" ca="1" si="84"/>
        <v/>
      </c>
      <c r="Y388" s="33" t="str">
        <f t="shared" ca="1" si="84"/>
        <v/>
      </c>
      <c r="Z388" s="33" t="str">
        <f t="shared" ca="1" si="84"/>
        <v/>
      </c>
      <c r="AA388" s="33" t="str">
        <f t="shared" ca="1" si="84"/>
        <v/>
      </c>
      <c r="AB388" s="34"/>
      <c r="AC388" s="34"/>
      <c r="AD388" s="13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</row>
    <row r="389" spans="1:48" x14ac:dyDescent="0.35">
      <c r="A389" s="4"/>
      <c r="D389" s="33"/>
      <c r="E389" s="4"/>
      <c r="F389" s="4">
        <v>0</v>
      </c>
      <c r="G389" s="33" t="str">
        <f t="shared" ca="1" si="83"/>
        <v/>
      </c>
      <c r="H389" s="33" t="str">
        <f t="shared" ca="1" si="83"/>
        <v/>
      </c>
      <c r="I389" s="33" t="str">
        <f t="shared" ca="1" si="83"/>
        <v/>
      </c>
      <c r="J389" s="33" t="str">
        <f t="shared" ca="1" si="83"/>
        <v/>
      </c>
      <c r="K389" s="33" t="str">
        <f t="shared" ca="1" si="83"/>
        <v/>
      </c>
      <c r="L389" s="33" t="str">
        <f t="shared" ca="1" si="83"/>
        <v/>
      </c>
      <c r="M389" s="33" t="str">
        <f t="shared" ca="1" si="83"/>
        <v/>
      </c>
      <c r="N389" s="33" t="str">
        <f t="shared" ca="1" si="83"/>
        <v/>
      </c>
      <c r="O389" s="33" t="str">
        <f t="shared" ca="1" si="83"/>
        <v/>
      </c>
      <c r="P389" s="33" t="str">
        <f t="shared" ca="1" si="83"/>
        <v/>
      </c>
      <c r="Q389" s="33" t="str">
        <f t="shared" ca="1" si="84"/>
        <v/>
      </c>
      <c r="R389" s="33" t="str">
        <f t="shared" ca="1" si="84"/>
        <v/>
      </c>
      <c r="S389" s="33" t="str">
        <f t="shared" ca="1" si="84"/>
        <v/>
      </c>
      <c r="T389" s="33" t="str">
        <f t="shared" ca="1" si="84"/>
        <v/>
      </c>
      <c r="U389" s="33" t="str">
        <f t="shared" ca="1" si="84"/>
        <v/>
      </c>
      <c r="V389" s="33" t="str">
        <f t="shared" ca="1" si="84"/>
        <v/>
      </c>
      <c r="W389" s="33" t="str">
        <f t="shared" ca="1" si="84"/>
        <v/>
      </c>
      <c r="X389" s="33" t="str">
        <f t="shared" ca="1" si="84"/>
        <v/>
      </c>
      <c r="Y389" s="33" t="str">
        <f t="shared" ca="1" si="84"/>
        <v/>
      </c>
      <c r="Z389" s="33" t="str">
        <f t="shared" ca="1" si="84"/>
        <v/>
      </c>
      <c r="AA389" s="33" t="str">
        <f t="shared" ca="1" si="84"/>
        <v/>
      </c>
      <c r="AB389" s="33"/>
      <c r="AC389" s="33"/>
      <c r="AE389" s="30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</row>
    <row r="390" spans="1:48" x14ac:dyDescent="0.35">
      <c r="A390" s="4"/>
      <c r="D390" s="33"/>
      <c r="E390" s="4"/>
      <c r="F390" s="4">
        <v>0</v>
      </c>
      <c r="G390" s="33" t="str">
        <f t="shared" ca="1" si="83"/>
        <v/>
      </c>
      <c r="H390" s="33" t="str">
        <f t="shared" ca="1" si="83"/>
        <v/>
      </c>
      <c r="I390" s="33" t="str">
        <f t="shared" ca="1" si="83"/>
        <v/>
      </c>
      <c r="J390" s="33" t="str">
        <f t="shared" ca="1" si="83"/>
        <v/>
      </c>
      <c r="K390" s="33" t="str">
        <f t="shared" ca="1" si="83"/>
        <v/>
      </c>
      <c r="L390" s="33" t="str">
        <f t="shared" ca="1" si="83"/>
        <v/>
      </c>
      <c r="M390" s="33" t="str">
        <f t="shared" ca="1" si="83"/>
        <v/>
      </c>
      <c r="N390" s="33" t="str">
        <f t="shared" ca="1" si="83"/>
        <v/>
      </c>
      <c r="O390" s="33" t="str">
        <f t="shared" ca="1" si="83"/>
        <v/>
      </c>
      <c r="P390" s="33" t="str">
        <f t="shared" ca="1" si="83"/>
        <v/>
      </c>
      <c r="Q390" s="33" t="str">
        <f t="shared" ca="1" si="84"/>
        <v/>
      </c>
      <c r="R390" s="33" t="str">
        <f t="shared" ca="1" si="84"/>
        <v/>
      </c>
      <c r="S390" s="33" t="str">
        <f t="shared" ca="1" si="84"/>
        <v/>
      </c>
      <c r="T390" s="33" t="str">
        <f t="shared" ca="1" si="84"/>
        <v/>
      </c>
      <c r="U390" s="33" t="str">
        <f t="shared" ca="1" si="84"/>
        <v/>
      </c>
      <c r="V390" s="33" t="str">
        <f t="shared" ca="1" si="84"/>
        <v/>
      </c>
      <c r="W390" s="33" t="str">
        <f t="shared" ca="1" si="84"/>
        <v/>
      </c>
      <c r="X390" s="33" t="str">
        <f t="shared" ca="1" si="84"/>
        <v/>
      </c>
      <c r="Y390" s="33" t="str">
        <f t="shared" ca="1" si="84"/>
        <v/>
      </c>
      <c r="Z390" s="33" t="str">
        <f t="shared" ca="1" si="84"/>
        <v/>
      </c>
      <c r="AA390" s="33" t="str">
        <f t="shared" ca="1" si="84"/>
        <v/>
      </c>
      <c r="AB390" s="34"/>
      <c r="AC390" s="34"/>
      <c r="AD390" s="13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</row>
    <row r="391" spans="1:48" x14ac:dyDescent="0.35">
      <c r="A391" s="4"/>
      <c r="D391" s="33"/>
      <c r="E391" s="4"/>
      <c r="F391" s="4">
        <v>0</v>
      </c>
      <c r="G391" s="33" t="str">
        <f t="shared" ca="1" si="83"/>
        <v/>
      </c>
      <c r="H391" s="33" t="str">
        <f t="shared" ca="1" si="83"/>
        <v/>
      </c>
      <c r="I391" s="33" t="str">
        <f t="shared" ca="1" si="83"/>
        <v/>
      </c>
      <c r="J391" s="33" t="str">
        <f t="shared" ca="1" si="83"/>
        <v/>
      </c>
      <c r="K391" s="33" t="str">
        <f t="shared" ca="1" si="83"/>
        <v/>
      </c>
      <c r="L391" s="33" t="str">
        <f t="shared" ca="1" si="83"/>
        <v/>
      </c>
      <c r="M391" s="33" t="str">
        <f t="shared" ca="1" si="83"/>
        <v/>
      </c>
      <c r="N391" s="33" t="str">
        <f t="shared" ca="1" si="83"/>
        <v/>
      </c>
      <c r="O391" s="33" t="str">
        <f t="shared" ca="1" si="83"/>
        <v/>
      </c>
      <c r="P391" s="33" t="str">
        <f t="shared" ca="1" si="83"/>
        <v/>
      </c>
      <c r="Q391" s="33" t="str">
        <f t="shared" ca="1" si="84"/>
        <v/>
      </c>
      <c r="R391" s="33" t="str">
        <f t="shared" ca="1" si="84"/>
        <v/>
      </c>
      <c r="S391" s="33" t="str">
        <f t="shared" ca="1" si="84"/>
        <v/>
      </c>
      <c r="T391" s="33" t="str">
        <f t="shared" ca="1" si="84"/>
        <v/>
      </c>
      <c r="U391" s="33" t="str">
        <f t="shared" ca="1" si="84"/>
        <v/>
      </c>
      <c r="V391" s="33" t="str">
        <f t="shared" ca="1" si="84"/>
        <v/>
      </c>
      <c r="W391" s="33" t="str">
        <f t="shared" ca="1" si="84"/>
        <v/>
      </c>
      <c r="X391" s="33" t="str">
        <f t="shared" ca="1" si="84"/>
        <v/>
      </c>
      <c r="Y391" s="33" t="str">
        <f t="shared" ca="1" si="84"/>
        <v/>
      </c>
      <c r="Z391" s="33" t="str">
        <f t="shared" ca="1" si="84"/>
        <v/>
      </c>
      <c r="AA391" s="33" t="str">
        <f t="shared" ca="1" si="84"/>
        <v/>
      </c>
      <c r="AB391" s="33"/>
      <c r="AC391" s="33"/>
      <c r="AD391" s="13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</row>
    <row r="392" spans="1:48" x14ac:dyDescent="0.35">
      <c r="A392" s="4"/>
      <c r="D392" s="33"/>
      <c r="E392" s="4"/>
      <c r="F392" s="4">
        <v>0</v>
      </c>
      <c r="G392" s="33" t="str">
        <f t="shared" ca="1" si="83"/>
        <v/>
      </c>
      <c r="H392" s="33" t="str">
        <f t="shared" ca="1" si="83"/>
        <v/>
      </c>
      <c r="I392" s="33" t="str">
        <f t="shared" ca="1" si="83"/>
        <v/>
      </c>
      <c r="J392" s="33" t="str">
        <f t="shared" ca="1" si="83"/>
        <v/>
      </c>
      <c r="K392" s="33" t="str">
        <f t="shared" ca="1" si="83"/>
        <v/>
      </c>
      <c r="L392" s="33" t="str">
        <f t="shared" ca="1" si="83"/>
        <v/>
      </c>
      <c r="M392" s="33" t="str">
        <f t="shared" ca="1" si="83"/>
        <v/>
      </c>
      <c r="N392" s="33" t="str">
        <f t="shared" ca="1" si="83"/>
        <v/>
      </c>
      <c r="O392" s="33" t="str">
        <f t="shared" ca="1" si="83"/>
        <v/>
      </c>
      <c r="P392" s="33" t="str">
        <f t="shared" ca="1" si="83"/>
        <v/>
      </c>
      <c r="Q392" s="33" t="str">
        <f t="shared" ca="1" si="84"/>
        <v/>
      </c>
      <c r="R392" s="33" t="str">
        <f t="shared" ca="1" si="84"/>
        <v/>
      </c>
      <c r="S392" s="33" t="str">
        <f t="shared" ca="1" si="84"/>
        <v/>
      </c>
      <c r="T392" s="33" t="str">
        <f t="shared" ca="1" si="84"/>
        <v/>
      </c>
      <c r="U392" s="33" t="str">
        <f t="shared" ca="1" si="84"/>
        <v/>
      </c>
      <c r="V392" s="33" t="str">
        <f t="shared" ca="1" si="84"/>
        <v/>
      </c>
      <c r="W392" s="33" t="str">
        <f t="shared" ca="1" si="84"/>
        <v/>
      </c>
      <c r="X392" s="33" t="str">
        <f t="shared" ca="1" si="84"/>
        <v/>
      </c>
      <c r="Y392" s="33" t="str">
        <f t="shared" ca="1" si="84"/>
        <v/>
      </c>
      <c r="Z392" s="33" t="str">
        <f t="shared" ca="1" si="84"/>
        <v/>
      </c>
      <c r="AA392" s="33" t="str">
        <f t="shared" ca="1" si="84"/>
        <v/>
      </c>
      <c r="AB392" s="34"/>
      <c r="AC392" s="34"/>
      <c r="AD392" s="13"/>
    </row>
    <row r="393" spans="1:48" x14ac:dyDescent="0.35">
      <c r="A393" s="4"/>
      <c r="D393" s="33"/>
      <c r="E393" s="4"/>
      <c r="F393" s="4">
        <v>0</v>
      </c>
      <c r="G393" s="33" t="str">
        <f t="shared" ca="1" si="83"/>
        <v/>
      </c>
      <c r="H393" s="33" t="str">
        <f t="shared" ca="1" si="83"/>
        <v/>
      </c>
      <c r="I393" s="33" t="str">
        <f t="shared" ca="1" si="83"/>
        <v/>
      </c>
      <c r="J393" s="33" t="str">
        <f t="shared" ca="1" si="83"/>
        <v/>
      </c>
      <c r="K393" s="33" t="str">
        <f t="shared" ca="1" si="83"/>
        <v/>
      </c>
      <c r="L393" s="33" t="str">
        <f t="shared" ca="1" si="83"/>
        <v/>
      </c>
      <c r="M393" s="33" t="str">
        <f t="shared" ca="1" si="83"/>
        <v/>
      </c>
      <c r="N393" s="33" t="str">
        <f t="shared" ca="1" si="83"/>
        <v/>
      </c>
      <c r="O393" s="33" t="str">
        <f t="shared" ca="1" si="83"/>
        <v/>
      </c>
      <c r="P393" s="33" t="str">
        <f t="shared" ca="1" si="83"/>
        <v/>
      </c>
      <c r="Q393" s="33" t="str">
        <f t="shared" ca="1" si="84"/>
        <v/>
      </c>
      <c r="R393" s="33" t="str">
        <f t="shared" ca="1" si="84"/>
        <v/>
      </c>
      <c r="S393" s="33" t="str">
        <f t="shared" ca="1" si="84"/>
        <v/>
      </c>
      <c r="T393" s="33" t="str">
        <f t="shared" ca="1" si="84"/>
        <v/>
      </c>
      <c r="U393" s="33" t="str">
        <f t="shared" ca="1" si="84"/>
        <v/>
      </c>
      <c r="V393" s="33" t="str">
        <f t="shared" ca="1" si="84"/>
        <v/>
      </c>
      <c r="W393" s="33" t="str">
        <f t="shared" ca="1" si="84"/>
        <v/>
      </c>
      <c r="X393" s="33" t="str">
        <f t="shared" ca="1" si="84"/>
        <v/>
      </c>
      <c r="Y393" s="33" t="str">
        <f t="shared" ca="1" si="84"/>
        <v/>
      </c>
      <c r="Z393" s="33" t="str">
        <f t="shared" ca="1" si="84"/>
        <v/>
      </c>
      <c r="AA393" s="33" t="str">
        <f t="shared" ca="1" si="84"/>
        <v/>
      </c>
      <c r="AB393" s="33"/>
      <c r="AC393" s="33"/>
      <c r="AD393" s="13"/>
    </row>
    <row r="394" spans="1:48" x14ac:dyDescent="0.35">
      <c r="A394" s="4"/>
      <c r="D394" s="33"/>
      <c r="E394" s="4"/>
      <c r="F394" s="4">
        <v>0</v>
      </c>
      <c r="G394" s="33" t="str">
        <f t="shared" ca="1" si="83"/>
        <v/>
      </c>
      <c r="H394" s="33" t="str">
        <f t="shared" ca="1" si="83"/>
        <v/>
      </c>
      <c r="I394" s="33" t="str">
        <f t="shared" ca="1" si="83"/>
        <v/>
      </c>
      <c r="J394" s="33" t="str">
        <f t="shared" ca="1" si="83"/>
        <v/>
      </c>
      <c r="K394" s="33" t="str">
        <f t="shared" ca="1" si="83"/>
        <v/>
      </c>
      <c r="L394" s="33" t="str">
        <f t="shared" ca="1" si="83"/>
        <v/>
      </c>
      <c r="M394" s="33" t="str">
        <f t="shared" ca="1" si="83"/>
        <v/>
      </c>
      <c r="N394" s="33" t="str">
        <f t="shared" ca="1" si="83"/>
        <v/>
      </c>
      <c r="O394" s="33" t="str">
        <f t="shared" ca="1" si="83"/>
        <v/>
      </c>
      <c r="P394" s="33" t="str">
        <f t="shared" ca="1" si="83"/>
        <v/>
      </c>
      <c r="Q394" s="33" t="str">
        <f t="shared" ca="1" si="84"/>
        <v/>
      </c>
      <c r="R394" s="33" t="str">
        <f t="shared" ca="1" si="84"/>
        <v/>
      </c>
      <c r="S394" s="33" t="str">
        <f t="shared" ca="1" si="84"/>
        <v/>
      </c>
      <c r="T394" s="33" t="str">
        <f t="shared" ca="1" si="84"/>
        <v/>
      </c>
      <c r="U394" s="33" t="str">
        <f t="shared" ca="1" si="84"/>
        <v/>
      </c>
      <c r="V394" s="33" t="str">
        <f t="shared" ca="1" si="84"/>
        <v/>
      </c>
      <c r="W394" s="33" t="str">
        <f t="shared" ca="1" si="84"/>
        <v/>
      </c>
      <c r="X394" s="33" t="str">
        <f t="shared" ca="1" si="84"/>
        <v/>
      </c>
      <c r="Y394" s="33" t="str">
        <f t="shared" ca="1" si="84"/>
        <v/>
      </c>
      <c r="Z394" s="33" t="str">
        <f t="shared" ca="1" si="84"/>
        <v/>
      </c>
      <c r="AA394" s="33" t="str">
        <f t="shared" ca="1" si="84"/>
        <v/>
      </c>
      <c r="AB394" s="34"/>
      <c r="AC394" s="34"/>
      <c r="AD394" s="13"/>
    </row>
    <row r="395" spans="1:48" x14ac:dyDescent="0.35">
      <c r="A395" s="4"/>
      <c r="D395" s="33"/>
      <c r="E395" s="4"/>
      <c r="F395" s="4">
        <v>0</v>
      </c>
      <c r="G395" s="33" t="str">
        <f t="shared" ca="1" si="83"/>
        <v/>
      </c>
      <c r="H395" s="33" t="str">
        <f t="shared" ca="1" si="83"/>
        <v/>
      </c>
      <c r="I395" s="33" t="str">
        <f t="shared" ca="1" si="83"/>
        <v/>
      </c>
      <c r="J395" s="33" t="str">
        <f t="shared" ca="1" si="83"/>
        <v/>
      </c>
      <c r="K395" s="33" t="str">
        <f t="shared" ca="1" si="83"/>
        <v/>
      </c>
      <c r="L395" s="33" t="str">
        <f t="shared" ca="1" si="83"/>
        <v/>
      </c>
      <c r="M395" s="33" t="str">
        <f t="shared" ca="1" si="83"/>
        <v/>
      </c>
      <c r="N395" s="33" t="str">
        <f t="shared" ca="1" si="83"/>
        <v/>
      </c>
      <c r="O395" s="33" t="str">
        <f t="shared" ca="1" si="83"/>
        <v/>
      </c>
      <c r="P395" s="33" t="str">
        <f t="shared" ca="1" si="83"/>
        <v/>
      </c>
      <c r="Q395" s="33" t="str">
        <f t="shared" ca="1" si="84"/>
        <v/>
      </c>
      <c r="R395" s="33" t="str">
        <f t="shared" ca="1" si="84"/>
        <v/>
      </c>
      <c r="S395" s="33" t="str">
        <f t="shared" ca="1" si="84"/>
        <v/>
      </c>
      <c r="T395" s="33" t="str">
        <f t="shared" ca="1" si="84"/>
        <v/>
      </c>
      <c r="U395" s="33" t="str">
        <f t="shared" ca="1" si="84"/>
        <v/>
      </c>
      <c r="V395" s="33" t="str">
        <f t="shared" ca="1" si="84"/>
        <v/>
      </c>
      <c r="W395" s="33" t="str">
        <f t="shared" ca="1" si="84"/>
        <v/>
      </c>
      <c r="X395" s="33" t="str">
        <f t="shared" ca="1" si="84"/>
        <v/>
      </c>
      <c r="Y395" s="33" t="str">
        <f t="shared" ca="1" si="84"/>
        <v/>
      </c>
      <c r="Z395" s="33" t="str">
        <f t="shared" ca="1" si="84"/>
        <v/>
      </c>
      <c r="AA395" s="33" t="str">
        <f t="shared" ca="1" si="84"/>
        <v/>
      </c>
      <c r="AB395" s="33"/>
      <c r="AC395" s="33"/>
      <c r="AE395" s="50"/>
    </row>
    <row r="396" spans="1:48" x14ac:dyDescent="0.35">
      <c r="A396" s="4"/>
      <c r="D396" s="33"/>
      <c r="E396" s="4"/>
      <c r="F396" s="4">
        <v>0</v>
      </c>
      <c r="G396" s="33" t="str">
        <f t="shared" ca="1" si="83"/>
        <v/>
      </c>
      <c r="H396" s="33" t="str">
        <f t="shared" ca="1" si="83"/>
        <v/>
      </c>
      <c r="I396" s="33" t="str">
        <f t="shared" ca="1" si="83"/>
        <v/>
      </c>
      <c r="J396" s="33" t="str">
        <f t="shared" ca="1" si="83"/>
        <v/>
      </c>
      <c r="K396" s="33" t="str">
        <f t="shared" ca="1" si="83"/>
        <v/>
      </c>
      <c r="L396" s="33" t="str">
        <f t="shared" ca="1" si="83"/>
        <v/>
      </c>
      <c r="M396" s="33" t="str">
        <f t="shared" ca="1" si="83"/>
        <v/>
      </c>
      <c r="N396" s="33" t="str">
        <f t="shared" ca="1" si="83"/>
        <v/>
      </c>
      <c r="O396" s="33" t="str">
        <f t="shared" ca="1" si="83"/>
        <v/>
      </c>
      <c r="P396" s="33" t="str">
        <f t="shared" ca="1" si="83"/>
        <v/>
      </c>
      <c r="Q396" s="33" t="str">
        <f t="shared" ca="1" si="84"/>
        <v/>
      </c>
      <c r="R396" s="33" t="str">
        <f t="shared" ca="1" si="84"/>
        <v/>
      </c>
      <c r="S396" s="33" t="str">
        <f t="shared" ca="1" si="84"/>
        <v/>
      </c>
      <c r="T396" s="33" t="str">
        <f t="shared" ca="1" si="84"/>
        <v/>
      </c>
      <c r="U396" s="33" t="str">
        <f t="shared" ca="1" si="84"/>
        <v/>
      </c>
      <c r="V396" s="33" t="str">
        <f t="shared" ca="1" si="84"/>
        <v/>
      </c>
      <c r="W396" s="33" t="str">
        <f t="shared" ca="1" si="84"/>
        <v/>
      </c>
      <c r="X396" s="33" t="str">
        <f t="shared" ca="1" si="84"/>
        <v/>
      </c>
      <c r="Y396" s="33" t="str">
        <f t="shared" ca="1" si="84"/>
        <v/>
      </c>
      <c r="Z396" s="33" t="str">
        <f t="shared" ca="1" si="84"/>
        <v/>
      </c>
      <c r="AA396" s="33" t="str">
        <f t="shared" ca="1" si="84"/>
        <v/>
      </c>
      <c r="AB396" s="34"/>
      <c r="AC396" s="34"/>
      <c r="AD396" s="13"/>
    </row>
    <row r="397" spans="1:48" x14ac:dyDescent="0.35">
      <c r="E397" s="71" t="str">
        <f>dF!$D$10</f>
        <v>StatsMasOvwFuel</v>
      </c>
      <c r="F397" s="11"/>
      <c r="G397" s="21" t="s">
        <v>11</v>
      </c>
      <c r="H397" s="21" t="s">
        <v>12</v>
      </c>
      <c r="I397" s="21" t="s">
        <v>13</v>
      </c>
      <c r="J397" s="21" t="s">
        <v>14</v>
      </c>
      <c r="K397" s="21" t="s">
        <v>15</v>
      </c>
      <c r="L397" s="21" t="s">
        <v>16</v>
      </c>
      <c r="M397" s="21" t="s">
        <v>17</v>
      </c>
      <c r="N397" s="21" t="s">
        <v>18</v>
      </c>
      <c r="O397" s="21" t="s">
        <v>19</v>
      </c>
      <c r="P397" s="21" t="s">
        <v>20</v>
      </c>
      <c r="Q397" s="21" t="s">
        <v>21</v>
      </c>
      <c r="R397" s="21" t="s">
        <v>22</v>
      </c>
      <c r="S397" s="21" t="s">
        <v>23</v>
      </c>
      <c r="T397" s="21" t="s">
        <v>24</v>
      </c>
      <c r="U397" s="21" t="s">
        <v>25</v>
      </c>
      <c r="V397" s="21" t="s">
        <v>26</v>
      </c>
      <c r="W397" s="21" t="s">
        <v>175</v>
      </c>
      <c r="X397" s="21" t="s">
        <v>176</v>
      </c>
      <c r="Y397" s="21" t="s">
        <v>177</v>
      </c>
      <c r="Z397" s="21" t="s">
        <v>178</v>
      </c>
      <c r="AA397" s="21" t="s">
        <v>178</v>
      </c>
    </row>
    <row r="398" spans="1:48" x14ac:dyDescent="0.35">
      <c r="D398" t="s">
        <v>306</v>
      </c>
      <c r="E398" t="s">
        <v>163</v>
      </c>
      <c r="F398" s="4"/>
      <c r="G398" s="82" t="str">
        <f>IF(ISBLANK(G399),"","'"&amp;RIGHT(G399,2))</f>
        <v>'r3</v>
      </c>
      <c r="H398" s="82" t="str">
        <f t="shared" ref="H398:AA398" si="85">IF(ISBLANK(H399),"","'"&amp;RIGHT(H399,2))</f>
        <v>'r4</v>
      </c>
      <c r="I398" s="82" t="str">
        <f t="shared" si="85"/>
        <v>'r5</v>
      </c>
      <c r="J398" s="82" t="str">
        <f t="shared" si="85"/>
        <v>'r6</v>
      </c>
      <c r="K398" s="82" t="str">
        <f t="shared" si="85"/>
        <v>'r7</v>
      </c>
      <c r="L398" s="82" t="str">
        <f t="shared" si="85"/>
        <v>'r8</v>
      </c>
      <c r="M398" s="82" t="str">
        <f t="shared" si="85"/>
        <v>'r9</v>
      </c>
      <c r="N398" s="82" t="str">
        <f t="shared" si="85"/>
        <v>'10</v>
      </c>
      <c r="O398" s="82" t="str">
        <f t="shared" si="85"/>
        <v>'11</v>
      </c>
      <c r="P398" s="82" t="str">
        <f t="shared" si="85"/>
        <v>'12</v>
      </c>
      <c r="Q398" s="82" t="str">
        <f t="shared" si="85"/>
        <v>'13</v>
      </c>
      <c r="R398" s="82" t="str">
        <f t="shared" si="85"/>
        <v>'14</v>
      </c>
      <c r="S398" s="82" t="str">
        <f t="shared" si="85"/>
        <v>'15</v>
      </c>
      <c r="T398" s="82" t="str">
        <f t="shared" si="85"/>
        <v>'16</v>
      </c>
      <c r="U398" s="82" t="str">
        <f t="shared" si="85"/>
        <v>'17</v>
      </c>
      <c r="V398" s="82" t="str">
        <f t="shared" si="85"/>
        <v>'18</v>
      </c>
      <c r="W398" s="82" t="str">
        <f t="shared" si="85"/>
        <v>'19</v>
      </c>
      <c r="X398" s="82" t="str">
        <f t="shared" si="85"/>
        <v>'20</v>
      </c>
      <c r="Y398" s="82" t="str">
        <f t="shared" si="85"/>
        <v>'21</v>
      </c>
      <c r="Z398" s="82" t="str">
        <f t="shared" si="85"/>
        <v>'22</v>
      </c>
      <c r="AA398" s="82" t="str">
        <f t="shared" si="85"/>
        <v>'22</v>
      </c>
    </row>
    <row r="399" spans="1:48" x14ac:dyDescent="0.35">
      <c r="D399" t="s">
        <v>304</v>
      </c>
      <c r="E399" t="s">
        <v>303</v>
      </c>
      <c r="F399" s="2"/>
      <c r="G399" s="24" t="str">
        <f>G$63</f>
        <v>per3</v>
      </c>
      <c r="H399" s="24" t="str">
        <f t="shared" ref="H399:AA399" si="86">H$63</f>
        <v>per4</v>
      </c>
      <c r="I399" s="24" t="str">
        <f t="shared" si="86"/>
        <v>per5</v>
      </c>
      <c r="J399" s="24" t="str">
        <f t="shared" si="86"/>
        <v>per6</v>
      </c>
      <c r="K399" s="24" t="str">
        <f t="shared" si="86"/>
        <v>per7</v>
      </c>
      <c r="L399" s="24" t="str">
        <f t="shared" si="86"/>
        <v>per8</v>
      </c>
      <c r="M399" s="24" t="str">
        <f t="shared" si="86"/>
        <v>per9</v>
      </c>
      <c r="N399" s="24" t="str">
        <f t="shared" si="86"/>
        <v>per10</v>
      </c>
      <c r="O399" s="24" t="str">
        <f t="shared" si="86"/>
        <v>per11</v>
      </c>
      <c r="P399" s="24" t="str">
        <f t="shared" si="86"/>
        <v>per12</v>
      </c>
      <c r="Q399" s="24" t="str">
        <f t="shared" si="86"/>
        <v>per13</v>
      </c>
      <c r="R399" s="24" t="str">
        <f t="shared" si="86"/>
        <v>per14</v>
      </c>
      <c r="S399" s="24" t="str">
        <f t="shared" si="86"/>
        <v>per15</v>
      </c>
      <c r="T399" s="24" t="str">
        <f t="shared" si="86"/>
        <v>per16</v>
      </c>
      <c r="U399" s="24" t="str">
        <f t="shared" si="86"/>
        <v>per17</v>
      </c>
      <c r="V399" s="24" t="str">
        <f t="shared" si="86"/>
        <v>per18</v>
      </c>
      <c r="W399" s="24" t="str">
        <f t="shared" si="86"/>
        <v>per19</v>
      </c>
      <c r="X399" s="24" t="str">
        <f t="shared" si="86"/>
        <v>per20</v>
      </c>
      <c r="Y399" s="24" t="str">
        <f t="shared" si="86"/>
        <v>per21</v>
      </c>
      <c r="Z399" s="24" t="str">
        <f t="shared" si="86"/>
        <v>per22</v>
      </c>
      <c r="AA399" s="24" t="str">
        <f t="shared" si="86"/>
        <v>per22</v>
      </c>
      <c r="AE399" t="s">
        <v>446</v>
      </c>
    </row>
    <row r="400" spans="1:48" x14ac:dyDescent="0.35">
      <c r="D400" t="s">
        <v>305</v>
      </c>
      <c r="E400" t="str">
        <f>ADDRESS(11,3,4,1,$E$399)&amp;":"&amp;ADDRESS(11-1+dF!$C$2,3-1+5,4,1)</f>
        <v>dF!C11:G19</v>
      </c>
      <c r="F400" s="4" t="s">
        <v>307</v>
      </c>
      <c r="G400" s="196" t="str">
        <f t="shared" ref="G400:P410" ca="1" si="87">_xlfn.LET(_xlpm.a,VLOOKUP(G$397&amp;$E$398&amp;$F400,INDIRECT($E$400),5,FALSE),IF(ISNA(_xlpm.a),"",_xlpm.a))</f>
        <v/>
      </c>
      <c r="H400" s="196" t="str">
        <f t="shared" ca="1" si="87"/>
        <v/>
      </c>
      <c r="I400" s="196" t="str">
        <f t="shared" ca="1" si="87"/>
        <v/>
      </c>
      <c r="J400" s="196" t="str">
        <f t="shared" ca="1" si="87"/>
        <v/>
      </c>
      <c r="K400" s="196" t="str">
        <f t="shared" ca="1" si="87"/>
        <v/>
      </c>
      <c r="L400" s="196" t="str">
        <f t="shared" ca="1" si="87"/>
        <v/>
      </c>
      <c r="M400" s="196" t="str">
        <f t="shared" ca="1" si="87"/>
        <v/>
      </c>
      <c r="N400" s="196" t="str">
        <f t="shared" ca="1" si="87"/>
        <v/>
      </c>
      <c r="O400" s="196" t="str">
        <f t="shared" ca="1" si="87"/>
        <v/>
      </c>
      <c r="P400" s="196" t="str">
        <f t="shared" ca="1" si="87"/>
        <v/>
      </c>
      <c r="Q400" s="196" t="str">
        <f t="shared" ref="Q400:AA410" ca="1" si="88">_xlfn.LET(_xlpm.a,VLOOKUP(Q$397&amp;$E$398&amp;$F400,INDIRECT($E$400),5,FALSE),IF(ISNA(_xlpm.a),"",_xlpm.a))</f>
        <v/>
      </c>
      <c r="R400" s="196" t="str">
        <f t="shared" ca="1" si="88"/>
        <v/>
      </c>
      <c r="S400" s="196" t="str">
        <f t="shared" ca="1" si="88"/>
        <v/>
      </c>
      <c r="T400" s="196" t="str">
        <f t="shared" ca="1" si="88"/>
        <v/>
      </c>
      <c r="U400" s="196" t="str">
        <f t="shared" ca="1" si="88"/>
        <v/>
      </c>
      <c r="V400" s="196" t="str">
        <f t="shared" ca="1" si="88"/>
        <v/>
      </c>
      <c r="W400" s="196" t="str">
        <f t="shared" ca="1" si="88"/>
        <v/>
      </c>
      <c r="X400" s="196" t="str">
        <f t="shared" ca="1" si="88"/>
        <v/>
      </c>
      <c r="Y400" s="196" t="str">
        <f t="shared" ca="1" si="88"/>
        <v/>
      </c>
      <c r="Z400" s="196" t="str">
        <f t="shared" ca="1" si="88"/>
        <v/>
      </c>
      <c r="AA400" s="196" t="str">
        <f t="shared" ca="1" si="88"/>
        <v/>
      </c>
      <c r="AB400" s="197"/>
      <c r="AE400" s="43">
        <f ca="1">SUM(G400:AA410)</f>
        <v>9643.1860262129594</v>
      </c>
    </row>
    <row r="401" spans="5:31" x14ac:dyDescent="0.35">
      <c r="F401" s="4" t="s">
        <v>299</v>
      </c>
      <c r="G401" s="196" t="str">
        <f t="shared" ca="1" si="87"/>
        <v/>
      </c>
      <c r="H401" s="196" t="str">
        <f t="shared" ca="1" si="87"/>
        <v/>
      </c>
      <c r="I401" s="196" t="str">
        <f t="shared" ca="1" si="87"/>
        <v/>
      </c>
      <c r="J401" s="196" t="str">
        <f t="shared" ca="1" si="87"/>
        <v/>
      </c>
      <c r="K401" s="196">
        <f t="shared" ca="1" si="87"/>
        <v>4.6139227207053395</v>
      </c>
      <c r="L401" s="196" t="str">
        <f t="shared" ca="1" si="87"/>
        <v/>
      </c>
      <c r="M401" s="196" t="str">
        <f t="shared" ca="1" si="87"/>
        <v/>
      </c>
      <c r="N401" s="196" t="str">
        <f t="shared" ca="1" si="87"/>
        <v/>
      </c>
      <c r="O401" s="196" t="str">
        <f t="shared" ca="1" si="87"/>
        <v/>
      </c>
      <c r="P401" s="196" t="str">
        <f t="shared" ca="1" si="87"/>
        <v/>
      </c>
      <c r="Q401" s="196" t="str">
        <f t="shared" ca="1" si="88"/>
        <v/>
      </c>
      <c r="R401" s="196" t="str">
        <f t="shared" ca="1" si="88"/>
        <v/>
      </c>
      <c r="S401" s="196" t="str">
        <f t="shared" ca="1" si="88"/>
        <v/>
      </c>
      <c r="T401" s="196" t="str">
        <f t="shared" ca="1" si="88"/>
        <v/>
      </c>
      <c r="U401" s="196" t="str">
        <f t="shared" ca="1" si="88"/>
        <v/>
      </c>
      <c r="V401" s="196" t="str">
        <f t="shared" ca="1" si="88"/>
        <v/>
      </c>
      <c r="W401" s="196" t="str">
        <f t="shared" ca="1" si="88"/>
        <v/>
      </c>
      <c r="X401" s="196" t="str">
        <f t="shared" ca="1" si="88"/>
        <v/>
      </c>
      <c r="Y401" s="196" t="str">
        <f t="shared" ca="1" si="88"/>
        <v/>
      </c>
      <c r="Z401" s="196" t="str">
        <f t="shared" ca="1" si="88"/>
        <v/>
      </c>
      <c r="AA401" s="196" t="str">
        <f t="shared" ca="1" si="88"/>
        <v/>
      </c>
      <c r="AB401" s="197"/>
      <c r="AE401" t="s">
        <v>445</v>
      </c>
    </row>
    <row r="402" spans="5:31" x14ac:dyDescent="0.35">
      <c r="F402" s="4" t="s">
        <v>279</v>
      </c>
      <c r="G402" s="196" t="str">
        <f t="shared" ca="1" si="87"/>
        <v/>
      </c>
      <c r="H402" s="196" t="str">
        <f t="shared" ca="1" si="87"/>
        <v/>
      </c>
      <c r="I402" s="196" t="str">
        <f t="shared" ca="1" si="87"/>
        <v/>
      </c>
      <c r="J402" s="196" t="str">
        <f t="shared" ca="1" si="87"/>
        <v/>
      </c>
      <c r="K402" s="196">
        <f t="shared" ca="1" si="87"/>
        <v>205.32245283169578</v>
      </c>
      <c r="L402" s="196" t="str">
        <f t="shared" ca="1" si="87"/>
        <v/>
      </c>
      <c r="M402" s="196" t="str">
        <f t="shared" ca="1" si="87"/>
        <v/>
      </c>
      <c r="N402" s="196" t="str">
        <f t="shared" ca="1" si="87"/>
        <v/>
      </c>
      <c r="O402" s="196" t="str">
        <f t="shared" ca="1" si="87"/>
        <v/>
      </c>
      <c r="P402" s="196" t="str">
        <f t="shared" ca="1" si="87"/>
        <v/>
      </c>
      <c r="Q402" s="196" t="str">
        <f t="shared" ca="1" si="88"/>
        <v/>
      </c>
      <c r="R402" s="196" t="str">
        <f t="shared" ca="1" si="88"/>
        <v/>
      </c>
      <c r="S402" s="196" t="str">
        <f t="shared" ca="1" si="88"/>
        <v/>
      </c>
      <c r="T402" s="196" t="str">
        <f t="shared" ca="1" si="88"/>
        <v/>
      </c>
      <c r="U402" s="196" t="str">
        <f t="shared" ca="1" si="88"/>
        <v/>
      </c>
      <c r="V402" s="196" t="str">
        <f t="shared" ca="1" si="88"/>
        <v/>
      </c>
      <c r="W402" s="196" t="str">
        <f t="shared" ca="1" si="88"/>
        <v/>
      </c>
      <c r="X402" s="196" t="str">
        <f t="shared" ca="1" si="88"/>
        <v/>
      </c>
      <c r="Y402" s="196" t="str">
        <f t="shared" ca="1" si="88"/>
        <v/>
      </c>
      <c r="Z402" s="196" t="str">
        <f t="shared" ca="1" si="88"/>
        <v/>
      </c>
      <c r="AA402" s="196" t="str">
        <f t="shared" ca="1" si="88"/>
        <v/>
      </c>
      <c r="AB402" s="197"/>
      <c r="AE402" s="43">
        <f ca="1">SUM(G401:AA402)+SUM(G406:AA406)</f>
        <v>3854.5857966489325</v>
      </c>
    </row>
    <row r="403" spans="5:31" x14ac:dyDescent="0.35">
      <c r="F403" s="4" t="s">
        <v>280</v>
      </c>
      <c r="G403" s="196" t="str">
        <f t="shared" ca="1" si="87"/>
        <v/>
      </c>
      <c r="H403" s="196" t="str">
        <f t="shared" ca="1" si="87"/>
        <v/>
      </c>
      <c r="I403" s="196" t="str">
        <f t="shared" ca="1" si="87"/>
        <v/>
      </c>
      <c r="J403" s="196" t="str">
        <f t="shared" ca="1" si="87"/>
        <v/>
      </c>
      <c r="K403" s="196">
        <f t="shared" ca="1" si="87"/>
        <v>3777.82339079129</v>
      </c>
      <c r="L403" s="196" t="str">
        <f t="shared" ca="1" si="87"/>
        <v/>
      </c>
      <c r="M403" s="196" t="str">
        <f t="shared" ca="1" si="87"/>
        <v/>
      </c>
      <c r="N403" s="196" t="str">
        <f t="shared" ca="1" si="87"/>
        <v/>
      </c>
      <c r="O403" s="196" t="str">
        <f t="shared" ca="1" si="87"/>
        <v/>
      </c>
      <c r="P403" s="196" t="str">
        <f t="shared" ca="1" si="87"/>
        <v/>
      </c>
      <c r="Q403" s="196" t="str">
        <f t="shared" ca="1" si="88"/>
        <v/>
      </c>
      <c r="R403" s="196" t="str">
        <f t="shared" ca="1" si="88"/>
        <v/>
      </c>
      <c r="S403" s="196" t="str">
        <f t="shared" ca="1" si="88"/>
        <v/>
      </c>
      <c r="T403" s="196" t="str">
        <f t="shared" ca="1" si="88"/>
        <v/>
      </c>
      <c r="U403" s="196" t="str">
        <f t="shared" ca="1" si="88"/>
        <v/>
      </c>
      <c r="V403" s="196" t="str">
        <f t="shared" ca="1" si="88"/>
        <v/>
      </c>
      <c r="W403" s="196" t="str">
        <f t="shared" ca="1" si="88"/>
        <v/>
      </c>
      <c r="X403" s="196" t="str">
        <f t="shared" ca="1" si="88"/>
        <v/>
      </c>
      <c r="Y403" s="196" t="str">
        <f t="shared" ca="1" si="88"/>
        <v/>
      </c>
      <c r="Z403" s="196" t="str">
        <f t="shared" ca="1" si="88"/>
        <v/>
      </c>
      <c r="AA403" s="196" t="str">
        <f t="shared" ca="1" si="88"/>
        <v/>
      </c>
      <c r="AB403" s="197"/>
    </row>
    <row r="404" spans="5:31" x14ac:dyDescent="0.35">
      <c r="F404" s="4" t="s">
        <v>300</v>
      </c>
      <c r="G404" s="196" t="str">
        <f t="shared" ca="1" si="87"/>
        <v/>
      </c>
      <c r="H404" s="196" t="str">
        <f t="shared" ca="1" si="87"/>
        <v/>
      </c>
      <c r="I404" s="196" t="str">
        <f t="shared" ca="1" si="87"/>
        <v/>
      </c>
      <c r="J404" s="196" t="str">
        <f t="shared" ca="1" si="87"/>
        <v/>
      </c>
      <c r="K404" s="196" t="str">
        <f t="shared" ca="1" si="87"/>
        <v/>
      </c>
      <c r="L404" s="196" t="str">
        <f t="shared" ca="1" si="87"/>
        <v/>
      </c>
      <c r="M404" s="196" t="str">
        <f t="shared" ca="1" si="87"/>
        <v/>
      </c>
      <c r="N404" s="196" t="str">
        <f t="shared" ca="1" si="87"/>
        <v/>
      </c>
      <c r="O404" s="196" t="str">
        <f t="shared" ca="1" si="87"/>
        <v/>
      </c>
      <c r="P404" s="196" t="str">
        <f t="shared" ca="1" si="87"/>
        <v/>
      </c>
      <c r="Q404" s="196" t="str">
        <f t="shared" ca="1" si="88"/>
        <v/>
      </c>
      <c r="R404" s="196" t="str">
        <f t="shared" ca="1" si="88"/>
        <v/>
      </c>
      <c r="S404" s="196" t="str">
        <f t="shared" ca="1" si="88"/>
        <v/>
      </c>
      <c r="T404" s="196" t="str">
        <f t="shared" ca="1" si="88"/>
        <v/>
      </c>
      <c r="U404" s="196" t="str">
        <f t="shared" ca="1" si="88"/>
        <v/>
      </c>
      <c r="V404" s="196" t="str">
        <f t="shared" ca="1" si="88"/>
        <v/>
      </c>
      <c r="W404" s="196" t="str">
        <f t="shared" ca="1" si="88"/>
        <v/>
      </c>
      <c r="X404" s="196" t="str">
        <f t="shared" ca="1" si="88"/>
        <v/>
      </c>
      <c r="Y404" s="196" t="str">
        <f t="shared" ca="1" si="88"/>
        <v/>
      </c>
      <c r="Z404" s="196" t="str">
        <f t="shared" ca="1" si="88"/>
        <v/>
      </c>
      <c r="AA404" s="196" t="str">
        <f t="shared" ca="1" si="88"/>
        <v/>
      </c>
      <c r="AB404" s="197"/>
    </row>
    <row r="405" spans="5:31" x14ac:dyDescent="0.35">
      <c r="F405" s="4" t="s">
        <v>301</v>
      </c>
      <c r="G405" s="196" t="str">
        <f t="shared" ca="1" si="87"/>
        <v/>
      </c>
      <c r="H405" s="196" t="str">
        <f t="shared" ca="1" si="87"/>
        <v/>
      </c>
      <c r="I405" s="196" t="str">
        <f t="shared" ca="1" si="87"/>
        <v/>
      </c>
      <c r="J405" s="196" t="str">
        <f t="shared" ca="1" si="87"/>
        <v/>
      </c>
      <c r="K405" s="196">
        <f t="shared" ca="1" si="87"/>
        <v>2010.7028387727366</v>
      </c>
      <c r="L405" s="196" t="str">
        <f t="shared" ca="1" si="87"/>
        <v/>
      </c>
      <c r="M405" s="196" t="str">
        <f t="shared" ca="1" si="87"/>
        <v/>
      </c>
      <c r="N405" s="196" t="str">
        <f t="shared" ca="1" si="87"/>
        <v/>
      </c>
      <c r="O405" s="196" t="str">
        <f t="shared" ca="1" si="87"/>
        <v/>
      </c>
      <c r="P405" s="196" t="str">
        <f t="shared" ca="1" si="87"/>
        <v/>
      </c>
      <c r="Q405" s="196" t="str">
        <f t="shared" ca="1" si="88"/>
        <v/>
      </c>
      <c r="R405" s="196" t="str">
        <f t="shared" ca="1" si="88"/>
        <v/>
      </c>
      <c r="S405" s="196" t="str">
        <f t="shared" ca="1" si="88"/>
        <v/>
      </c>
      <c r="T405" s="196" t="str">
        <f t="shared" ca="1" si="88"/>
        <v/>
      </c>
      <c r="U405" s="196" t="str">
        <f t="shared" ca="1" si="88"/>
        <v/>
      </c>
      <c r="V405" s="196" t="str">
        <f t="shared" ca="1" si="88"/>
        <v/>
      </c>
      <c r="W405" s="196" t="str">
        <f t="shared" ca="1" si="88"/>
        <v/>
      </c>
      <c r="X405" s="196" t="str">
        <f t="shared" ca="1" si="88"/>
        <v/>
      </c>
      <c r="Y405" s="196" t="str">
        <f t="shared" ca="1" si="88"/>
        <v/>
      </c>
      <c r="Z405" s="196" t="str">
        <f t="shared" ca="1" si="88"/>
        <v/>
      </c>
      <c r="AA405" s="196" t="str">
        <f t="shared" ca="1" si="88"/>
        <v/>
      </c>
      <c r="AB405" s="197"/>
    </row>
    <row r="406" spans="5:31" x14ac:dyDescent="0.35">
      <c r="F406" s="4" t="s">
        <v>281</v>
      </c>
      <c r="G406" s="196" t="str">
        <f t="shared" ca="1" si="87"/>
        <v/>
      </c>
      <c r="H406" s="196" t="str">
        <f t="shared" ca="1" si="87"/>
        <v/>
      </c>
      <c r="I406" s="196" t="str">
        <f t="shared" ca="1" si="87"/>
        <v/>
      </c>
      <c r="J406" s="196" t="str">
        <f t="shared" ca="1" si="87"/>
        <v/>
      </c>
      <c r="K406" s="196">
        <f t="shared" ca="1" si="87"/>
        <v>3644.6494210965316</v>
      </c>
      <c r="L406" s="196" t="str">
        <f t="shared" ca="1" si="87"/>
        <v/>
      </c>
      <c r="M406" s="196" t="str">
        <f t="shared" ca="1" si="87"/>
        <v/>
      </c>
      <c r="N406" s="196" t="str">
        <f t="shared" ca="1" si="87"/>
        <v/>
      </c>
      <c r="O406" s="196" t="str">
        <f t="shared" ca="1" si="87"/>
        <v/>
      </c>
      <c r="P406" s="196" t="str">
        <f t="shared" ca="1" si="87"/>
        <v/>
      </c>
      <c r="Q406" s="196" t="str">
        <f t="shared" ca="1" si="88"/>
        <v/>
      </c>
      <c r="R406" s="196" t="str">
        <f t="shared" ca="1" si="88"/>
        <v/>
      </c>
      <c r="S406" s="196" t="str">
        <f t="shared" ca="1" si="88"/>
        <v/>
      </c>
      <c r="T406" s="196" t="str">
        <f t="shared" ca="1" si="88"/>
        <v/>
      </c>
      <c r="U406" s="196" t="str">
        <f t="shared" ca="1" si="88"/>
        <v/>
      </c>
      <c r="V406" s="196" t="str">
        <f t="shared" ca="1" si="88"/>
        <v/>
      </c>
      <c r="W406" s="196" t="str">
        <f t="shared" ca="1" si="88"/>
        <v/>
      </c>
      <c r="X406" s="196" t="str">
        <f t="shared" ca="1" si="88"/>
        <v/>
      </c>
      <c r="Y406" s="196" t="str">
        <f t="shared" ca="1" si="88"/>
        <v/>
      </c>
      <c r="Z406" s="196" t="str">
        <f t="shared" ca="1" si="88"/>
        <v/>
      </c>
      <c r="AA406" s="196" t="str">
        <f t="shared" ca="1" si="88"/>
        <v/>
      </c>
      <c r="AB406" s="197"/>
    </row>
    <row r="407" spans="5:31" x14ac:dyDescent="0.35">
      <c r="F407" s="4" t="s">
        <v>282</v>
      </c>
      <c r="G407" s="196" t="str">
        <f t="shared" ca="1" si="87"/>
        <v/>
      </c>
      <c r="H407" s="196" t="str">
        <f t="shared" ca="1" si="87"/>
        <v/>
      </c>
      <c r="I407" s="196" t="str">
        <f t="shared" ca="1" si="87"/>
        <v/>
      </c>
      <c r="J407" s="196" t="str">
        <f t="shared" ca="1" si="87"/>
        <v/>
      </c>
      <c r="K407" s="196">
        <f t="shared" ca="1" si="87"/>
        <v>7.3999999999999996E-2</v>
      </c>
      <c r="L407" s="196" t="str">
        <f t="shared" ca="1" si="87"/>
        <v/>
      </c>
      <c r="M407" s="196" t="str">
        <f t="shared" ca="1" si="87"/>
        <v/>
      </c>
      <c r="N407" s="196" t="str">
        <f t="shared" ca="1" si="87"/>
        <v/>
      </c>
      <c r="O407" s="196" t="str">
        <f t="shared" ca="1" si="87"/>
        <v/>
      </c>
      <c r="P407" s="196" t="str">
        <f t="shared" ca="1" si="87"/>
        <v/>
      </c>
      <c r="Q407" s="196" t="str">
        <f t="shared" ca="1" si="88"/>
        <v/>
      </c>
      <c r="R407" s="196" t="str">
        <f t="shared" ca="1" si="88"/>
        <v/>
      </c>
      <c r="S407" s="196" t="str">
        <f t="shared" ca="1" si="88"/>
        <v/>
      </c>
      <c r="T407" s="196" t="str">
        <f t="shared" ca="1" si="88"/>
        <v/>
      </c>
      <c r="U407" s="196" t="str">
        <f t="shared" ca="1" si="88"/>
        <v/>
      </c>
      <c r="V407" s="196" t="str">
        <f t="shared" ca="1" si="88"/>
        <v/>
      </c>
      <c r="W407" s="196" t="str">
        <f t="shared" ca="1" si="88"/>
        <v/>
      </c>
      <c r="X407" s="196" t="str">
        <f t="shared" ca="1" si="88"/>
        <v/>
      </c>
      <c r="Y407" s="196" t="str">
        <f t="shared" ca="1" si="88"/>
        <v/>
      </c>
      <c r="Z407" s="196" t="str">
        <f t="shared" ca="1" si="88"/>
        <v/>
      </c>
      <c r="AA407" s="196" t="str">
        <f t="shared" ca="1" si="88"/>
        <v/>
      </c>
      <c r="AB407" s="197"/>
    </row>
    <row r="408" spans="5:31" x14ac:dyDescent="0.35">
      <c r="F408" s="4" t="s">
        <v>308</v>
      </c>
      <c r="G408" s="196" t="str">
        <f t="shared" ca="1" si="87"/>
        <v/>
      </c>
      <c r="H408" s="196" t="str">
        <f t="shared" ca="1" si="87"/>
        <v/>
      </c>
      <c r="I408" s="196" t="str">
        <f t="shared" ca="1" si="87"/>
        <v/>
      </c>
      <c r="J408" s="196" t="str">
        <f t="shared" ca="1" si="87"/>
        <v/>
      </c>
      <c r="K408" s="196" t="str">
        <f t="shared" ca="1" si="87"/>
        <v/>
      </c>
      <c r="L408" s="196" t="str">
        <f t="shared" ca="1" si="87"/>
        <v/>
      </c>
      <c r="M408" s="196" t="str">
        <f t="shared" ca="1" si="87"/>
        <v/>
      </c>
      <c r="N408" s="196" t="str">
        <f t="shared" ca="1" si="87"/>
        <v/>
      </c>
      <c r="O408" s="196" t="str">
        <f t="shared" ca="1" si="87"/>
        <v/>
      </c>
      <c r="P408" s="196" t="str">
        <f t="shared" ca="1" si="87"/>
        <v/>
      </c>
      <c r="Q408" s="196" t="str">
        <f t="shared" ca="1" si="88"/>
        <v/>
      </c>
      <c r="R408" s="196" t="str">
        <f t="shared" ca="1" si="88"/>
        <v/>
      </c>
      <c r="S408" s="196" t="str">
        <f t="shared" ca="1" si="88"/>
        <v/>
      </c>
      <c r="T408" s="196" t="str">
        <f t="shared" ca="1" si="88"/>
        <v/>
      </c>
      <c r="U408" s="196" t="str">
        <f t="shared" ca="1" si="88"/>
        <v/>
      </c>
      <c r="V408" s="196" t="str">
        <f t="shared" ca="1" si="88"/>
        <v/>
      </c>
      <c r="W408" s="196" t="str">
        <f t="shared" ca="1" si="88"/>
        <v/>
      </c>
      <c r="X408" s="196" t="str">
        <f t="shared" ca="1" si="88"/>
        <v/>
      </c>
      <c r="Y408" s="196" t="str">
        <f t="shared" ca="1" si="88"/>
        <v/>
      </c>
      <c r="Z408" s="196" t="str">
        <f t="shared" ca="1" si="88"/>
        <v/>
      </c>
      <c r="AA408" s="196" t="str">
        <f t="shared" ca="1" si="88"/>
        <v/>
      </c>
      <c r="AB408" s="197"/>
    </row>
    <row r="409" spans="5:31" x14ac:dyDescent="0.35">
      <c r="F409" s="4" t="s">
        <v>309</v>
      </c>
      <c r="G409" s="196" t="str">
        <f t="shared" ca="1" si="87"/>
        <v/>
      </c>
      <c r="H409" s="196" t="str">
        <f t="shared" ca="1" si="87"/>
        <v/>
      </c>
      <c r="I409" s="196" t="str">
        <f t="shared" ca="1" si="87"/>
        <v/>
      </c>
      <c r="J409" s="196" t="str">
        <f t="shared" ca="1" si="87"/>
        <v/>
      </c>
      <c r="K409" s="196" t="str">
        <f t="shared" ca="1" si="87"/>
        <v/>
      </c>
      <c r="L409" s="196" t="str">
        <f t="shared" ca="1" si="87"/>
        <v/>
      </c>
      <c r="M409" s="196" t="str">
        <f t="shared" ca="1" si="87"/>
        <v/>
      </c>
      <c r="N409" s="196" t="str">
        <f t="shared" ca="1" si="87"/>
        <v/>
      </c>
      <c r="O409" s="196" t="str">
        <f t="shared" ca="1" si="87"/>
        <v/>
      </c>
      <c r="P409" s="196" t="str">
        <f t="shared" ca="1" si="87"/>
        <v/>
      </c>
      <c r="Q409" s="196" t="str">
        <f t="shared" ca="1" si="88"/>
        <v/>
      </c>
      <c r="R409" s="196" t="str">
        <f t="shared" ca="1" si="88"/>
        <v/>
      </c>
      <c r="S409" s="196" t="str">
        <f t="shared" ca="1" si="88"/>
        <v/>
      </c>
      <c r="T409" s="196" t="str">
        <f t="shared" ca="1" si="88"/>
        <v/>
      </c>
      <c r="U409" s="196" t="str">
        <f t="shared" ca="1" si="88"/>
        <v/>
      </c>
      <c r="V409" s="196" t="str">
        <f t="shared" ca="1" si="88"/>
        <v/>
      </c>
      <c r="W409" s="196" t="str">
        <f t="shared" ca="1" si="88"/>
        <v/>
      </c>
      <c r="X409" s="196" t="str">
        <f t="shared" ca="1" si="88"/>
        <v/>
      </c>
      <c r="Y409" s="196" t="str">
        <f t="shared" ca="1" si="88"/>
        <v/>
      </c>
      <c r="Z409" s="196" t="str">
        <f t="shared" ca="1" si="88"/>
        <v/>
      </c>
      <c r="AA409" s="196" t="str">
        <f t="shared" ca="1" si="88"/>
        <v/>
      </c>
      <c r="AB409" s="197"/>
    </row>
    <row r="410" spans="5:31" x14ac:dyDescent="0.35">
      <c r="F410" s="4" t="s">
        <v>310</v>
      </c>
      <c r="G410" s="196" t="str">
        <f t="shared" ca="1" si="87"/>
        <v/>
      </c>
      <c r="H410" s="196" t="str">
        <f t="shared" ca="1" si="87"/>
        <v/>
      </c>
      <c r="I410" s="196" t="str">
        <f t="shared" ca="1" si="87"/>
        <v/>
      </c>
      <c r="J410" s="196" t="str">
        <f t="shared" ca="1" si="87"/>
        <v/>
      </c>
      <c r="K410" s="196" t="str">
        <f t="shared" ca="1" si="87"/>
        <v/>
      </c>
      <c r="L410" s="196" t="str">
        <f t="shared" ca="1" si="87"/>
        <v/>
      </c>
      <c r="M410" s="196" t="str">
        <f t="shared" ca="1" si="87"/>
        <v/>
      </c>
      <c r="N410" s="196" t="str">
        <f t="shared" ca="1" si="87"/>
        <v/>
      </c>
      <c r="O410" s="196" t="str">
        <f t="shared" ca="1" si="87"/>
        <v/>
      </c>
      <c r="P410" s="196" t="str">
        <f t="shared" ca="1" si="87"/>
        <v/>
      </c>
      <c r="Q410" s="196" t="str">
        <f t="shared" ca="1" si="88"/>
        <v/>
      </c>
      <c r="R410" s="196" t="str">
        <f t="shared" ca="1" si="88"/>
        <v/>
      </c>
      <c r="S410" s="196" t="str">
        <f t="shared" ca="1" si="88"/>
        <v/>
      </c>
      <c r="T410" s="196" t="str">
        <f t="shared" ca="1" si="88"/>
        <v/>
      </c>
      <c r="U410" s="196" t="str">
        <f t="shared" ca="1" si="88"/>
        <v/>
      </c>
      <c r="V410" s="196" t="str">
        <f t="shared" ca="1" si="88"/>
        <v/>
      </c>
      <c r="W410" s="196" t="str">
        <f t="shared" ca="1" si="88"/>
        <v/>
      </c>
      <c r="X410" s="196" t="str">
        <f t="shared" ca="1" si="88"/>
        <v/>
      </c>
      <c r="Y410" s="196" t="str">
        <f t="shared" ca="1" si="88"/>
        <v/>
      </c>
      <c r="Z410" s="196" t="str">
        <f t="shared" ca="1" si="88"/>
        <v/>
      </c>
      <c r="AA410" s="196" t="str">
        <f t="shared" ca="1" si="88"/>
        <v/>
      </c>
      <c r="AB410" s="197"/>
    </row>
    <row r="411" spans="5:31" x14ac:dyDescent="0.35">
      <c r="F411" s="4"/>
      <c r="G411" s="198"/>
      <c r="H411" s="198"/>
      <c r="I411" s="198"/>
      <c r="J411" s="198"/>
      <c r="K411" s="198"/>
      <c r="L411" s="198"/>
      <c r="M411" s="198"/>
      <c r="N411" s="198"/>
      <c r="O411" s="198"/>
      <c r="P411" s="198"/>
      <c r="Q411" s="198"/>
      <c r="R411" s="198"/>
      <c r="S411" s="198"/>
      <c r="T411" s="198"/>
      <c r="U411" s="198"/>
      <c r="V411" s="198"/>
      <c r="W411" s="198"/>
      <c r="X411" s="198"/>
      <c r="Y411" s="198"/>
      <c r="Z411" s="198"/>
      <c r="AA411" s="198"/>
      <c r="AB411" s="197"/>
    </row>
    <row r="412" spans="5:31" x14ac:dyDescent="0.35">
      <c r="F412" s="4"/>
      <c r="G412" s="198"/>
      <c r="H412" s="198"/>
      <c r="I412" s="198"/>
      <c r="J412" s="198"/>
      <c r="K412" s="198"/>
      <c r="L412" s="198"/>
      <c r="M412" s="198"/>
      <c r="N412" s="198"/>
      <c r="O412" s="198"/>
      <c r="P412" s="198"/>
      <c r="Q412" s="198"/>
      <c r="R412" s="198"/>
      <c r="S412" s="198"/>
      <c r="T412" s="198"/>
      <c r="U412" s="198"/>
      <c r="V412" s="198"/>
      <c r="W412" s="198"/>
      <c r="X412" s="198"/>
      <c r="Y412" s="198"/>
      <c r="Z412" s="198"/>
      <c r="AA412" s="198"/>
      <c r="AB412" s="197"/>
    </row>
    <row r="413" spans="5:31" x14ac:dyDescent="0.35">
      <c r="F413" s="4"/>
      <c r="G413" s="198"/>
      <c r="H413" s="198"/>
      <c r="I413" s="198"/>
      <c r="J413" s="198"/>
      <c r="K413" s="198"/>
      <c r="L413" s="198"/>
      <c r="M413" s="198"/>
      <c r="N413" s="198"/>
      <c r="O413" s="198"/>
      <c r="P413" s="198"/>
      <c r="Q413" s="198"/>
      <c r="R413" s="198"/>
      <c r="S413" s="198"/>
      <c r="T413" s="198"/>
      <c r="U413" s="198"/>
      <c r="V413" s="198"/>
      <c r="W413" s="198"/>
      <c r="X413" s="198"/>
      <c r="Y413" s="198"/>
      <c r="Z413" s="198"/>
      <c r="AA413" s="198"/>
      <c r="AB413" s="197"/>
    </row>
    <row r="414" spans="5:31" x14ac:dyDescent="0.35">
      <c r="E414" s="4" t="str">
        <f>_xlfn.LET(_xlpm.cell,dF!J24,IF(ISBLANK(_xlpm.cell),"",_xlpm.cell))</f>
        <v/>
      </c>
      <c r="F414" s="4"/>
      <c r="G414" s="198"/>
      <c r="H414" s="198"/>
      <c r="I414" s="198"/>
      <c r="J414" s="198"/>
      <c r="K414" s="198"/>
      <c r="L414" s="198"/>
      <c r="M414" s="198"/>
      <c r="N414" s="198"/>
      <c r="O414" s="198"/>
      <c r="P414" s="198"/>
      <c r="Q414" s="198"/>
      <c r="R414" s="198"/>
      <c r="S414" s="198"/>
      <c r="T414" s="198"/>
      <c r="U414" s="198"/>
      <c r="V414" s="198"/>
      <c r="W414" s="198"/>
      <c r="X414" s="198"/>
      <c r="Y414" s="198"/>
      <c r="Z414" s="198"/>
      <c r="AA414" s="198"/>
      <c r="AB414" s="197"/>
    </row>
    <row r="415" spans="5:31" x14ac:dyDescent="0.35">
      <c r="E415" s="4"/>
      <c r="F415" s="4"/>
      <c r="G415" s="198"/>
      <c r="H415" s="198"/>
      <c r="I415" s="198"/>
      <c r="J415" s="198"/>
      <c r="K415" s="198"/>
      <c r="L415" s="198"/>
      <c r="M415" s="198"/>
      <c r="N415" s="198"/>
      <c r="O415" s="198"/>
      <c r="P415" s="198"/>
      <c r="Q415" s="198"/>
      <c r="R415" s="198"/>
      <c r="S415" s="198"/>
      <c r="T415" s="198"/>
      <c r="U415" s="198"/>
      <c r="V415" s="198"/>
      <c r="W415" s="198"/>
      <c r="X415" s="198"/>
      <c r="Y415" s="198"/>
      <c r="Z415" s="198"/>
      <c r="AA415" s="198"/>
      <c r="AB415" s="197"/>
    </row>
    <row r="416" spans="5:31" x14ac:dyDescent="0.35">
      <c r="E416" s="4"/>
      <c r="F416" s="4"/>
      <c r="G416" s="198"/>
      <c r="H416" s="198"/>
      <c r="I416" s="198"/>
      <c r="J416" s="198"/>
      <c r="K416" s="198"/>
      <c r="L416" s="198"/>
      <c r="M416" s="198"/>
      <c r="N416" s="198"/>
      <c r="O416" s="198"/>
      <c r="P416" s="198"/>
      <c r="Q416" s="198"/>
      <c r="R416" s="198"/>
      <c r="S416" s="198"/>
      <c r="T416" s="198"/>
      <c r="U416" s="198"/>
      <c r="V416" s="198"/>
      <c r="W416" s="198"/>
      <c r="X416" s="198"/>
      <c r="Y416" s="198"/>
      <c r="Z416" s="198"/>
      <c r="AA416" s="198"/>
      <c r="AB416" s="197"/>
    </row>
    <row r="417" spans="5:28" x14ac:dyDescent="0.35">
      <c r="E417" s="4"/>
      <c r="F417" s="4"/>
      <c r="G417" s="198"/>
      <c r="H417" s="198"/>
      <c r="I417" s="198"/>
      <c r="J417" s="198"/>
      <c r="K417" s="198"/>
      <c r="L417" s="198"/>
      <c r="M417" s="198"/>
      <c r="N417" s="198"/>
      <c r="O417" s="198"/>
      <c r="P417" s="198"/>
      <c r="Q417" s="198"/>
      <c r="R417" s="198"/>
      <c r="S417" s="198"/>
      <c r="T417" s="198"/>
      <c r="U417" s="198"/>
      <c r="V417" s="198"/>
      <c r="W417" s="198"/>
      <c r="X417" s="198"/>
      <c r="Y417" s="198"/>
      <c r="Z417" s="198"/>
      <c r="AA417" s="198"/>
      <c r="AB417" s="197"/>
    </row>
    <row r="418" spans="5:28" x14ac:dyDescent="0.35">
      <c r="E418" s="4"/>
      <c r="F418" s="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</row>
    <row r="419" spans="5:28" x14ac:dyDescent="0.35">
      <c r="E419" s="4"/>
      <c r="F419" s="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</row>
    <row r="420" spans="5:28" x14ac:dyDescent="0.35">
      <c r="E420" s="4"/>
      <c r="F420" s="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</row>
    <row r="421" spans="5:28" x14ac:dyDescent="0.35">
      <c r="E421" s="4"/>
      <c r="F421" s="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</row>
    <row r="422" spans="5:28" x14ac:dyDescent="0.35">
      <c r="E422" s="4"/>
      <c r="F422" s="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</row>
    <row r="423" spans="5:28" x14ac:dyDescent="0.35">
      <c r="E423" s="4"/>
      <c r="F423" s="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</row>
    <row r="424" spans="5:28" x14ac:dyDescent="0.35">
      <c r="E424" s="4"/>
      <c r="F424" s="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</row>
    <row r="425" spans="5:28" x14ac:dyDescent="0.35">
      <c r="E425" s="4"/>
      <c r="F425" s="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</row>
    <row r="426" spans="5:28" x14ac:dyDescent="0.35">
      <c r="E426" s="4"/>
      <c r="F426" s="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</row>
    <row r="427" spans="5:28" x14ac:dyDescent="0.35">
      <c r="E427" s="4"/>
      <c r="F427" s="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</row>
    <row r="428" spans="5:28" x14ac:dyDescent="0.35">
      <c r="E428" s="4"/>
      <c r="F428" s="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</row>
    <row r="429" spans="5:28" x14ac:dyDescent="0.35">
      <c r="E429" s="4"/>
      <c r="F429" s="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</row>
    <row r="430" spans="5:28" x14ac:dyDescent="0.35">
      <c r="E430" s="4"/>
      <c r="F430" s="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</row>
    <row r="431" spans="5:28" x14ac:dyDescent="0.35">
      <c r="E431" s="4"/>
      <c r="F431" s="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</row>
    <row r="432" spans="5:28" x14ac:dyDescent="0.35">
      <c r="E432" s="4"/>
      <c r="F432" s="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</row>
    <row r="433" spans="5:27" x14ac:dyDescent="0.35">
      <c r="E433" s="4"/>
      <c r="F433" s="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</row>
    <row r="434" spans="5:27" x14ac:dyDescent="0.35">
      <c r="E434" s="4"/>
      <c r="F434" s="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</row>
    <row r="435" spans="5:27" x14ac:dyDescent="0.35">
      <c r="E435" s="4"/>
      <c r="F435" s="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</row>
    <row r="436" spans="5:27" x14ac:dyDescent="0.35">
      <c r="E436" s="4"/>
      <c r="F436" s="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</row>
    <row r="437" spans="5:27" x14ac:dyDescent="0.35">
      <c r="E437" s="4"/>
      <c r="F437" s="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</row>
    <row r="438" spans="5:27" x14ac:dyDescent="0.35">
      <c r="E438" s="4"/>
      <c r="F438" s="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</row>
    <row r="439" spans="5:27" x14ac:dyDescent="0.35">
      <c r="E439" s="4"/>
      <c r="F439" s="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</row>
    <row r="440" spans="5:27" x14ac:dyDescent="0.35">
      <c r="E440" s="4"/>
      <c r="F440" s="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</row>
    <row r="441" spans="5:27" x14ac:dyDescent="0.35">
      <c r="E441" s="4"/>
      <c r="F441" s="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</row>
    <row r="442" spans="5:27" x14ac:dyDescent="0.35">
      <c r="E442" s="4"/>
      <c r="F442" s="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</row>
    <row r="443" spans="5:27" x14ac:dyDescent="0.35">
      <c r="E443" s="4"/>
      <c r="F443" s="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</row>
    <row r="444" spans="5:27" x14ac:dyDescent="0.35">
      <c r="E444" s="4"/>
      <c r="F444" s="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</row>
    <row r="445" spans="5:27" x14ac:dyDescent="0.35">
      <c r="E445" s="4"/>
      <c r="F445" s="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</row>
    <row r="446" spans="5:27" x14ac:dyDescent="0.35">
      <c r="E446" s="4"/>
      <c r="F446" s="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</row>
    <row r="447" spans="5:27" x14ac:dyDescent="0.35">
      <c r="E447" s="4"/>
      <c r="F447" s="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</row>
    <row r="448" spans="5:27" x14ac:dyDescent="0.35">
      <c r="E448" s="4"/>
      <c r="F448" s="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</row>
    <row r="449" spans="5:27" x14ac:dyDescent="0.35">
      <c r="E449" s="4"/>
      <c r="F449" s="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</row>
    <row r="450" spans="5:27" x14ac:dyDescent="0.35">
      <c r="E450" s="4"/>
      <c r="F450" s="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</row>
    <row r="451" spans="5:27" x14ac:dyDescent="0.35">
      <c r="E451" s="4"/>
      <c r="F451" s="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</row>
    <row r="452" spans="5:27" x14ac:dyDescent="0.35">
      <c r="E452" s="4"/>
      <c r="F452" s="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</row>
    <row r="453" spans="5:27" x14ac:dyDescent="0.35">
      <c r="E453" s="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</row>
    <row r="454" spans="5:27" x14ac:dyDescent="0.35"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</row>
    <row r="480" spans="6:7" x14ac:dyDescent="0.35">
      <c r="F480" s="4"/>
      <c r="G480" s="4"/>
    </row>
    <row r="481" spans="5:6" x14ac:dyDescent="0.35">
      <c r="E481" s="4"/>
      <c r="F481" s="4"/>
    </row>
    <row r="482" spans="5:6" x14ac:dyDescent="0.35">
      <c r="E482" s="4"/>
      <c r="F482" s="4"/>
    </row>
    <row r="483" spans="5:6" x14ac:dyDescent="0.35">
      <c r="E483" s="4"/>
      <c r="F483" s="4"/>
    </row>
    <row r="484" spans="5:6" x14ac:dyDescent="0.35">
      <c r="E484" s="4"/>
      <c r="F484" s="4"/>
    </row>
    <row r="485" spans="5:6" x14ac:dyDescent="0.35">
      <c r="E485" s="4"/>
      <c r="F485" s="4"/>
    </row>
    <row r="486" spans="5:6" x14ac:dyDescent="0.35">
      <c r="E486" s="4"/>
      <c r="F486" s="4"/>
    </row>
    <row r="487" spans="5:6" x14ac:dyDescent="0.35">
      <c r="E487" s="4"/>
      <c r="F487" s="4"/>
    </row>
    <row r="488" spans="5:6" x14ac:dyDescent="0.35">
      <c r="E488" s="4"/>
      <c r="F488" s="4"/>
    </row>
    <row r="489" spans="5:6" x14ac:dyDescent="0.35">
      <c r="E489" s="4"/>
      <c r="F489" s="4"/>
    </row>
    <row r="490" spans="5:6" x14ac:dyDescent="0.35">
      <c r="E490" s="4"/>
      <c r="F490" s="4"/>
    </row>
    <row r="491" spans="5:6" x14ac:dyDescent="0.35">
      <c r="E491" s="4"/>
      <c r="F491" s="4"/>
    </row>
    <row r="492" spans="5:6" x14ac:dyDescent="0.35">
      <c r="E492" s="4"/>
      <c r="F492" s="4"/>
    </row>
    <row r="493" spans="5:6" x14ac:dyDescent="0.35">
      <c r="E493" s="4"/>
      <c r="F493" s="4"/>
    </row>
    <row r="494" spans="5:6" x14ac:dyDescent="0.35">
      <c r="E494" s="4"/>
      <c r="F494" s="4"/>
    </row>
    <row r="495" spans="5:6" x14ac:dyDescent="0.35">
      <c r="E495" s="4"/>
      <c r="F495" s="4"/>
    </row>
    <row r="496" spans="5:6" x14ac:dyDescent="0.35">
      <c r="E496" s="4"/>
      <c r="F496" s="4"/>
    </row>
    <row r="497" spans="5:6" x14ac:dyDescent="0.35">
      <c r="E497" s="4"/>
      <c r="F497" s="4"/>
    </row>
    <row r="498" spans="5:6" x14ac:dyDescent="0.35">
      <c r="E498" s="4"/>
      <c r="F498" s="4"/>
    </row>
    <row r="499" spans="5:6" x14ac:dyDescent="0.35">
      <c r="E499" s="4"/>
      <c r="F499" s="4"/>
    </row>
    <row r="500" spans="5:6" x14ac:dyDescent="0.35">
      <c r="E500" s="4"/>
      <c r="F500" s="4"/>
    </row>
    <row r="501" spans="5:6" x14ac:dyDescent="0.35">
      <c r="E501" s="4"/>
      <c r="F501" s="4"/>
    </row>
    <row r="502" spans="5:6" x14ac:dyDescent="0.35">
      <c r="E502" s="4"/>
      <c r="F502" s="4"/>
    </row>
    <row r="503" spans="5:6" x14ac:dyDescent="0.35">
      <c r="E503" s="4"/>
      <c r="F503" s="4"/>
    </row>
    <row r="504" spans="5:6" x14ac:dyDescent="0.35">
      <c r="E504" s="4"/>
      <c r="F504" s="4"/>
    </row>
    <row r="505" spans="5:6" x14ac:dyDescent="0.35">
      <c r="E505" s="4"/>
      <c r="F505" s="4"/>
    </row>
    <row r="506" spans="5:6" x14ac:dyDescent="0.35">
      <c r="E506" s="4"/>
      <c r="F506" s="4"/>
    </row>
    <row r="507" spans="5:6" x14ac:dyDescent="0.35">
      <c r="E507" s="4"/>
      <c r="F507" s="4"/>
    </row>
    <row r="508" spans="5:6" x14ac:dyDescent="0.35">
      <c r="E508" s="4"/>
      <c r="F508" s="4"/>
    </row>
    <row r="509" spans="5:6" x14ac:dyDescent="0.35">
      <c r="E509" s="4"/>
      <c r="F509" s="4"/>
    </row>
    <row r="510" spans="5:6" x14ac:dyDescent="0.35">
      <c r="E510" s="4"/>
      <c r="F510" s="4"/>
    </row>
    <row r="511" spans="5:6" x14ac:dyDescent="0.35">
      <c r="E511" s="4"/>
      <c r="F511" s="4"/>
    </row>
    <row r="512" spans="5:6" x14ac:dyDescent="0.35">
      <c r="E512" s="4"/>
      <c r="F512" s="4"/>
    </row>
    <row r="513" spans="5:6" x14ac:dyDescent="0.35">
      <c r="E513" s="4"/>
      <c r="F513" s="4"/>
    </row>
    <row r="514" spans="5:6" x14ac:dyDescent="0.35">
      <c r="E514" s="4"/>
      <c r="F514" s="4"/>
    </row>
    <row r="515" spans="5:6" x14ac:dyDescent="0.35">
      <c r="E515" s="4"/>
      <c r="F515" s="4"/>
    </row>
    <row r="516" spans="5:6" x14ac:dyDescent="0.35">
      <c r="E516" s="4"/>
      <c r="F516" s="4"/>
    </row>
    <row r="517" spans="5:6" x14ac:dyDescent="0.35">
      <c r="E517" s="4"/>
      <c r="F517" s="4"/>
    </row>
    <row r="518" spans="5:6" x14ac:dyDescent="0.35">
      <c r="E518" s="4"/>
      <c r="F518" s="4"/>
    </row>
    <row r="519" spans="5:6" x14ac:dyDescent="0.35">
      <c r="E519" s="4"/>
      <c r="F519" s="4"/>
    </row>
    <row r="520" spans="5:6" x14ac:dyDescent="0.35">
      <c r="E520" s="4"/>
      <c r="F520" s="4"/>
    </row>
    <row r="521" spans="5:6" x14ac:dyDescent="0.35">
      <c r="E521" s="4"/>
      <c r="F521" s="4"/>
    </row>
    <row r="522" spans="5:6" x14ac:dyDescent="0.35">
      <c r="E522" s="4"/>
      <c r="F522" s="4"/>
    </row>
    <row r="523" spans="5:6" x14ac:dyDescent="0.35">
      <c r="E523" s="4"/>
      <c r="F523" s="4"/>
    </row>
    <row r="524" spans="5:6" x14ac:dyDescent="0.35">
      <c r="E524" s="4"/>
      <c r="F524" s="4"/>
    </row>
    <row r="525" spans="5:6" x14ac:dyDescent="0.35">
      <c r="E525" s="4"/>
      <c r="F525" s="4"/>
    </row>
    <row r="526" spans="5:6" x14ac:dyDescent="0.35">
      <c r="E526" s="4"/>
      <c r="F526" s="4"/>
    </row>
    <row r="527" spans="5:6" x14ac:dyDescent="0.35">
      <c r="E527" s="4"/>
      <c r="F527" s="4"/>
    </row>
    <row r="528" spans="5:6" x14ac:dyDescent="0.35">
      <c r="E528" s="4"/>
    </row>
    <row r="555" spans="5:7" x14ac:dyDescent="0.35">
      <c r="F555" s="4"/>
      <c r="G555" s="4"/>
    </row>
    <row r="556" spans="5:7" x14ac:dyDescent="0.35">
      <c r="E556" s="4"/>
      <c r="F556" s="4"/>
    </row>
    <row r="557" spans="5:7" x14ac:dyDescent="0.35">
      <c r="E557" s="4"/>
      <c r="F557" s="4"/>
    </row>
    <row r="558" spans="5:7" x14ac:dyDescent="0.35">
      <c r="E558" s="4"/>
      <c r="F558" s="4"/>
    </row>
    <row r="559" spans="5:7" x14ac:dyDescent="0.35">
      <c r="E559" s="4"/>
      <c r="F559" s="4"/>
    </row>
    <row r="560" spans="5:7" x14ac:dyDescent="0.35">
      <c r="E560" s="4"/>
      <c r="F560" s="4"/>
    </row>
    <row r="561" spans="5:6" x14ac:dyDescent="0.35">
      <c r="E561" s="4"/>
      <c r="F561" s="4"/>
    </row>
    <row r="562" spans="5:6" x14ac:dyDescent="0.35">
      <c r="E562" s="4"/>
      <c r="F562" s="4"/>
    </row>
    <row r="563" spans="5:6" x14ac:dyDescent="0.35">
      <c r="E563" s="4"/>
      <c r="F563" s="4"/>
    </row>
    <row r="564" spans="5:6" x14ac:dyDescent="0.35">
      <c r="E564" s="4"/>
      <c r="F564" s="4"/>
    </row>
    <row r="565" spans="5:6" x14ac:dyDescent="0.35">
      <c r="E565" s="4"/>
      <c r="F565" s="4"/>
    </row>
    <row r="566" spans="5:6" x14ac:dyDescent="0.35">
      <c r="E566" s="4"/>
      <c r="F566" s="4"/>
    </row>
    <row r="567" spans="5:6" x14ac:dyDescent="0.35">
      <c r="E567" s="4"/>
      <c r="F567" s="4"/>
    </row>
    <row r="568" spans="5:6" x14ac:dyDescent="0.35">
      <c r="E568" s="4"/>
      <c r="F568" s="4"/>
    </row>
    <row r="569" spans="5:6" x14ac:dyDescent="0.35">
      <c r="E569" s="4"/>
      <c r="F569" s="4"/>
    </row>
    <row r="570" spans="5:6" x14ac:dyDescent="0.35">
      <c r="E570" s="4"/>
      <c r="F570" s="4"/>
    </row>
    <row r="571" spans="5:6" x14ac:dyDescent="0.35">
      <c r="E571" s="4"/>
      <c r="F571" s="4"/>
    </row>
    <row r="572" spans="5:6" x14ac:dyDescent="0.35">
      <c r="E572" s="4"/>
      <c r="F572" s="4"/>
    </row>
    <row r="573" spans="5:6" x14ac:dyDescent="0.35">
      <c r="E573" s="4"/>
      <c r="F573" s="4"/>
    </row>
    <row r="574" spans="5:6" x14ac:dyDescent="0.35">
      <c r="E574" s="4"/>
      <c r="F574" s="4"/>
    </row>
    <row r="575" spans="5:6" x14ac:dyDescent="0.35">
      <c r="E575" s="4"/>
      <c r="F575" s="4"/>
    </row>
    <row r="576" spans="5:6" x14ac:dyDescent="0.35">
      <c r="E576" s="4"/>
      <c r="F576" s="4"/>
    </row>
    <row r="577" spans="5:6" x14ac:dyDescent="0.35">
      <c r="E577" s="4"/>
      <c r="F577" s="4"/>
    </row>
    <row r="578" spans="5:6" x14ac:dyDescent="0.35">
      <c r="E578" s="4"/>
      <c r="F578" s="4"/>
    </row>
    <row r="579" spans="5:6" x14ac:dyDescent="0.35">
      <c r="E579" s="4"/>
      <c r="F579" s="4"/>
    </row>
    <row r="580" spans="5:6" x14ac:dyDescent="0.35">
      <c r="E580" s="4"/>
      <c r="F580" s="4"/>
    </row>
    <row r="581" spans="5:6" x14ac:dyDescent="0.35">
      <c r="E581" s="4"/>
      <c r="F581" s="4"/>
    </row>
    <row r="582" spans="5:6" x14ac:dyDescent="0.35">
      <c r="E582" s="4"/>
      <c r="F582" s="4"/>
    </row>
    <row r="583" spans="5:6" x14ac:dyDescent="0.35">
      <c r="E583" s="4"/>
      <c r="F583" s="4"/>
    </row>
    <row r="584" spans="5:6" x14ac:dyDescent="0.35">
      <c r="E584" s="4"/>
      <c r="F584" s="4"/>
    </row>
    <row r="585" spans="5:6" x14ac:dyDescent="0.35">
      <c r="E585" s="4"/>
      <c r="F585" s="4"/>
    </row>
    <row r="586" spans="5:6" x14ac:dyDescent="0.35">
      <c r="E586" s="4"/>
      <c r="F586" s="4"/>
    </row>
    <row r="587" spans="5:6" x14ac:dyDescent="0.35">
      <c r="E587" s="4"/>
      <c r="F587" s="4"/>
    </row>
    <row r="588" spans="5:6" x14ac:dyDescent="0.35">
      <c r="E588" s="4"/>
      <c r="F588" s="4"/>
    </row>
    <row r="589" spans="5:6" x14ac:dyDescent="0.35">
      <c r="E589" s="4"/>
      <c r="F589" s="4"/>
    </row>
    <row r="590" spans="5:6" x14ac:dyDescent="0.35">
      <c r="E590" s="4"/>
      <c r="F590" s="4"/>
    </row>
    <row r="591" spans="5:6" x14ac:dyDescent="0.35">
      <c r="E591" s="4"/>
      <c r="F591" s="4"/>
    </row>
    <row r="592" spans="5:6" x14ac:dyDescent="0.35">
      <c r="E592" s="4"/>
      <c r="F592" s="4"/>
    </row>
    <row r="593" spans="5:6" x14ac:dyDescent="0.35">
      <c r="E593" s="4"/>
      <c r="F593" s="4"/>
    </row>
    <row r="594" spans="5:6" x14ac:dyDescent="0.35">
      <c r="E594" s="4"/>
      <c r="F594" s="4"/>
    </row>
    <row r="595" spans="5:6" x14ac:dyDescent="0.35">
      <c r="E595" s="4"/>
      <c r="F595" s="4"/>
    </row>
    <row r="596" spans="5:6" x14ac:dyDescent="0.35">
      <c r="E596" s="4"/>
      <c r="F596" s="4"/>
    </row>
    <row r="597" spans="5:6" x14ac:dyDescent="0.35">
      <c r="E597" s="4"/>
      <c r="F597" s="4"/>
    </row>
    <row r="598" spans="5:6" x14ac:dyDescent="0.35">
      <c r="E598" s="4"/>
      <c r="F598" s="4"/>
    </row>
    <row r="599" spans="5:6" x14ac:dyDescent="0.35">
      <c r="E599" s="4"/>
      <c r="F599" s="4"/>
    </row>
    <row r="600" spans="5:6" x14ac:dyDescent="0.35">
      <c r="E600" s="4"/>
      <c r="F600" s="4"/>
    </row>
    <row r="601" spans="5:6" x14ac:dyDescent="0.35">
      <c r="E601" s="4"/>
      <c r="F601" s="4"/>
    </row>
    <row r="602" spans="5:6" x14ac:dyDescent="0.35">
      <c r="E602" s="4"/>
      <c r="F602" s="4"/>
    </row>
    <row r="603" spans="5:6" x14ac:dyDescent="0.35">
      <c r="E603" s="4"/>
    </row>
    <row r="630" spans="5:7" x14ac:dyDescent="0.35">
      <c r="F630" s="4"/>
      <c r="G630" s="4"/>
    </row>
    <row r="631" spans="5:7" x14ac:dyDescent="0.35">
      <c r="E631" s="4"/>
      <c r="F631" s="4"/>
    </row>
    <row r="632" spans="5:7" x14ac:dyDescent="0.35">
      <c r="E632" s="4"/>
      <c r="F632" s="4"/>
    </row>
    <row r="633" spans="5:7" x14ac:dyDescent="0.35">
      <c r="E633" s="4"/>
      <c r="F633" s="4"/>
    </row>
    <row r="634" spans="5:7" x14ac:dyDescent="0.35">
      <c r="E634" s="4"/>
      <c r="F634" s="4"/>
    </row>
    <row r="635" spans="5:7" x14ac:dyDescent="0.35">
      <c r="E635" s="4"/>
      <c r="F635" s="4"/>
    </row>
    <row r="636" spans="5:7" x14ac:dyDescent="0.35">
      <c r="E636" s="4"/>
      <c r="F636" s="4"/>
    </row>
    <row r="637" spans="5:7" x14ac:dyDescent="0.35">
      <c r="E637" s="4"/>
      <c r="F637" s="4"/>
    </row>
    <row r="638" spans="5:7" x14ac:dyDescent="0.35">
      <c r="E638" s="4"/>
      <c r="F638" s="4"/>
    </row>
    <row r="639" spans="5:7" x14ac:dyDescent="0.35">
      <c r="E639" s="4"/>
      <c r="F639" s="4"/>
    </row>
    <row r="640" spans="5:7" x14ac:dyDescent="0.35">
      <c r="E640" s="4"/>
      <c r="F640" s="4"/>
    </row>
    <row r="641" spans="5:6" x14ac:dyDescent="0.35">
      <c r="E641" s="4"/>
      <c r="F641" s="4"/>
    </row>
    <row r="642" spans="5:6" x14ac:dyDescent="0.35">
      <c r="E642" s="4"/>
      <c r="F642" s="4"/>
    </row>
    <row r="643" spans="5:6" x14ac:dyDescent="0.35">
      <c r="E643" s="4"/>
      <c r="F643" s="4"/>
    </row>
    <row r="644" spans="5:6" x14ac:dyDescent="0.35">
      <c r="E644" s="4"/>
      <c r="F644" s="4"/>
    </row>
    <row r="645" spans="5:6" x14ac:dyDescent="0.35">
      <c r="E645" s="4"/>
      <c r="F645" s="4"/>
    </row>
    <row r="646" spans="5:6" x14ac:dyDescent="0.35">
      <c r="E646" s="4"/>
      <c r="F646" s="4"/>
    </row>
    <row r="647" spans="5:6" x14ac:dyDescent="0.35">
      <c r="E647" s="4"/>
      <c r="F647" s="4"/>
    </row>
    <row r="648" spans="5:6" x14ac:dyDescent="0.35">
      <c r="E648" s="4"/>
      <c r="F648" s="4"/>
    </row>
    <row r="649" spans="5:6" x14ac:dyDescent="0.35">
      <c r="E649" s="4"/>
      <c r="F649" s="4"/>
    </row>
    <row r="650" spans="5:6" x14ac:dyDescent="0.35">
      <c r="E650" s="4"/>
      <c r="F650" s="4"/>
    </row>
    <row r="651" spans="5:6" x14ac:dyDescent="0.35">
      <c r="E651" s="4"/>
      <c r="F651" s="4"/>
    </row>
    <row r="652" spans="5:6" x14ac:dyDescent="0.35">
      <c r="E652" s="4"/>
      <c r="F652" s="4"/>
    </row>
    <row r="653" spans="5:6" x14ac:dyDescent="0.35">
      <c r="E653" s="4"/>
      <c r="F653" s="4"/>
    </row>
    <row r="654" spans="5:6" x14ac:dyDescent="0.35">
      <c r="E654" s="4"/>
      <c r="F654" s="4"/>
    </row>
    <row r="655" spans="5:6" x14ac:dyDescent="0.35">
      <c r="E655" s="4"/>
      <c r="F655" s="4"/>
    </row>
    <row r="656" spans="5:6" x14ac:dyDescent="0.35">
      <c r="E656" s="4"/>
      <c r="F656" s="4"/>
    </row>
    <row r="657" spans="5:6" x14ac:dyDescent="0.35">
      <c r="E657" s="4"/>
      <c r="F657" s="4"/>
    </row>
    <row r="658" spans="5:6" x14ac:dyDescent="0.35">
      <c r="E658" s="4"/>
      <c r="F658" s="4"/>
    </row>
    <row r="659" spans="5:6" x14ac:dyDescent="0.35">
      <c r="E659" s="4"/>
      <c r="F659" s="4"/>
    </row>
    <row r="660" spans="5:6" x14ac:dyDescent="0.35">
      <c r="E660" s="4"/>
      <c r="F660" s="4"/>
    </row>
    <row r="661" spans="5:6" x14ac:dyDescent="0.35">
      <c r="E661" s="4"/>
      <c r="F661" s="4"/>
    </row>
    <row r="662" spans="5:6" x14ac:dyDescent="0.35">
      <c r="E662" s="4"/>
      <c r="F662" s="4"/>
    </row>
    <row r="663" spans="5:6" x14ac:dyDescent="0.35">
      <c r="E663" s="4"/>
      <c r="F663" s="4"/>
    </row>
    <row r="664" spans="5:6" x14ac:dyDescent="0.35">
      <c r="E664" s="4"/>
      <c r="F664" s="4"/>
    </row>
    <row r="665" spans="5:6" x14ac:dyDescent="0.35">
      <c r="E665" s="4"/>
      <c r="F665" s="4"/>
    </row>
    <row r="666" spans="5:6" x14ac:dyDescent="0.35">
      <c r="E666" s="4"/>
      <c r="F666" s="4"/>
    </row>
    <row r="667" spans="5:6" x14ac:dyDescent="0.35">
      <c r="E667" s="4"/>
      <c r="F667" s="4"/>
    </row>
    <row r="668" spans="5:6" x14ac:dyDescent="0.35">
      <c r="E668" s="4"/>
      <c r="F668" s="4"/>
    </row>
    <row r="669" spans="5:6" x14ac:dyDescent="0.35">
      <c r="E669" s="4"/>
      <c r="F669" s="4"/>
    </row>
    <row r="670" spans="5:6" x14ac:dyDescent="0.35">
      <c r="E670" s="4"/>
      <c r="F670" s="4"/>
    </row>
    <row r="671" spans="5:6" x14ac:dyDescent="0.35">
      <c r="E671" s="4"/>
      <c r="F671" s="4"/>
    </row>
    <row r="672" spans="5:6" x14ac:dyDescent="0.35">
      <c r="E672" s="4"/>
      <c r="F672" s="4"/>
    </row>
    <row r="673" spans="5:6" x14ac:dyDescent="0.35">
      <c r="E673" s="4"/>
      <c r="F673" s="4"/>
    </row>
    <row r="674" spans="5:6" x14ac:dyDescent="0.35">
      <c r="E674" s="4"/>
      <c r="F674" s="4"/>
    </row>
    <row r="675" spans="5:6" x14ac:dyDescent="0.35">
      <c r="E675" s="4"/>
      <c r="F675" s="4"/>
    </row>
    <row r="676" spans="5:6" x14ac:dyDescent="0.35">
      <c r="E676" s="4"/>
      <c r="F676" s="4"/>
    </row>
    <row r="677" spans="5:6" x14ac:dyDescent="0.35">
      <c r="E677" s="4"/>
      <c r="F677" s="4"/>
    </row>
    <row r="678" spans="5:6" x14ac:dyDescent="0.35">
      <c r="E678" s="4"/>
    </row>
    <row r="705" spans="5:7" x14ac:dyDescent="0.35">
      <c r="F705" s="4"/>
      <c r="G705" s="4"/>
    </row>
    <row r="706" spans="5:7" x14ac:dyDescent="0.35">
      <c r="E706" s="4"/>
      <c r="F706" s="4"/>
    </row>
    <row r="707" spans="5:7" x14ac:dyDescent="0.35">
      <c r="E707" s="4"/>
      <c r="F707" s="4"/>
    </row>
    <row r="708" spans="5:7" x14ac:dyDescent="0.35">
      <c r="E708" s="4"/>
      <c r="F708" s="4"/>
    </row>
    <row r="709" spans="5:7" x14ac:dyDescent="0.35">
      <c r="E709" s="4"/>
      <c r="F709" s="4"/>
    </row>
    <row r="710" spans="5:7" x14ac:dyDescent="0.35">
      <c r="E710" s="4"/>
      <c r="F710" s="4"/>
    </row>
    <row r="711" spans="5:7" x14ac:dyDescent="0.35">
      <c r="E711" s="4"/>
      <c r="F711" s="4"/>
    </row>
    <row r="712" spans="5:7" x14ac:dyDescent="0.35">
      <c r="E712" s="4"/>
      <c r="F712" s="4"/>
    </row>
    <row r="713" spans="5:7" x14ac:dyDescent="0.35">
      <c r="E713" s="4"/>
      <c r="F713" s="4"/>
    </row>
    <row r="714" spans="5:7" x14ac:dyDescent="0.35">
      <c r="E714" s="4"/>
      <c r="F714" s="4"/>
    </row>
    <row r="715" spans="5:7" x14ac:dyDescent="0.35">
      <c r="E715" s="4"/>
      <c r="F715" s="4"/>
    </row>
    <row r="716" spans="5:7" x14ac:dyDescent="0.35">
      <c r="E716" s="4"/>
      <c r="F716" s="4"/>
    </row>
    <row r="717" spans="5:7" x14ac:dyDescent="0.35">
      <c r="E717" s="4"/>
      <c r="F717" s="4"/>
    </row>
    <row r="718" spans="5:7" x14ac:dyDescent="0.35">
      <c r="E718" s="4"/>
      <c r="F718" s="4"/>
    </row>
    <row r="719" spans="5:7" x14ac:dyDescent="0.35">
      <c r="E719" s="4"/>
      <c r="F719" s="4"/>
    </row>
    <row r="720" spans="5:7" x14ac:dyDescent="0.35">
      <c r="E720" s="4"/>
      <c r="F720" s="4"/>
    </row>
    <row r="721" spans="5:6" x14ac:dyDescent="0.35">
      <c r="E721" s="4"/>
      <c r="F721" s="4"/>
    </row>
    <row r="722" spans="5:6" x14ac:dyDescent="0.35">
      <c r="E722" s="4"/>
      <c r="F722" s="4"/>
    </row>
    <row r="723" spans="5:6" x14ac:dyDescent="0.35">
      <c r="E723" s="4"/>
      <c r="F723" s="4"/>
    </row>
    <row r="724" spans="5:6" x14ac:dyDescent="0.35">
      <c r="E724" s="4"/>
      <c r="F724" s="4"/>
    </row>
    <row r="725" spans="5:6" x14ac:dyDescent="0.35">
      <c r="E725" s="4"/>
      <c r="F725" s="4"/>
    </row>
    <row r="726" spans="5:6" x14ac:dyDescent="0.35">
      <c r="E726" s="4"/>
      <c r="F726" s="4"/>
    </row>
    <row r="727" spans="5:6" x14ac:dyDescent="0.35">
      <c r="E727" s="4"/>
      <c r="F727" s="4"/>
    </row>
    <row r="728" spans="5:6" x14ac:dyDescent="0.35">
      <c r="E728" s="4"/>
      <c r="F728" s="4"/>
    </row>
    <row r="729" spans="5:6" x14ac:dyDescent="0.35">
      <c r="E729" s="4"/>
      <c r="F729" s="4"/>
    </row>
    <row r="730" spans="5:6" x14ac:dyDescent="0.35">
      <c r="E730" s="4"/>
      <c r="F730" s="4"/>
    </row>
    <row r="731" spans="5:6" x14ac:dyDescent="0.35">
      <c r="E731" s="4"/>
      <c r="F731" s="4"/>
    </row>
    <row r="732" spans="5:6" x14ac:dyDescent="0.35">
      <c r="E732" s="4"/>
      <c r="F732" s="4"/>
    </row>
    <row r="733" spans="5:6" x14ac:dyDescent="0.35">
      <c r="E733" s="4"/>
      <c r="F733" s="4"/>
    </row>
    <row r="734" spans="5:6" x14ac:dyDescent="0.35">
      <c r="E734" s="4"/>
      <c r="F734" s="4"/>
    </row>
    <row r="735" spans="5:6" x14ac:dyDescent="0.35">
      <c r="E735" s="4"/>
      <c r="F735" s="4"/>
    </row>
    <row r="736" spans="5:6" x14ac:dyDescent="0.35">
      <c r="E736" s="4"/>
      <c r="F736" s="4"/>
    </row>
    <row r="737" spans="5:6" x14ac:dyDescent="0.35">
      <c r="E737" s="4"/>
      <c r="F737" s="4"/>
    </row>
    <row r="738" spans="5:6" x14ac:dyDescent="0.35">
      <c r="E738" s="4"/>
      <c r="F738" s="4"/>
    </row>
    <row r="739" spans="5:6" x14ac:dyDescent="0.35">
      <c r="E739" s="4"/>
      <c r="F739" s="4"/>
    </row>
    <row r="740" spans="5:6" x14ac:dyDescent="0.35">
      <c r="E740" s="4"/>
      <c r="F740" s="4"/>
    </row>
    <row r="741" spans="5:6" x14ac:dyDescent="0.35">
      <c r="E741" s="4"/>
      <c r="F741" s="4"/>
    </row>
    <row r="742" spans="5:6" x14ac:dyDescent="0.35">
      <c r="E742" s="4"/>
      <c r="F742" s="4"/>
    </row>
    <row r="743" spans="5:6" x14ac:dyDescent="0.35">
      <c r="E743" s="4"/>
      <c r="F743" s="4"/>
    </row>
    <row r="744" spans="5:6" x14ac:dyDescent="0.35">
      <c r="E744" s="4"/>
      <c r="F744" s="4"/>
    </row>
    <row r="745" spans="5:6" x14ac:dyDescent="0.35">
      <c r="E745" s="4"/>
      <c r="F745" s="4"/>
    </row>
    <row r="746" spans="5:6" x14ac:dyDescent="0.35">
      <c r="E746" s="4"/>
      <c r="F746" s="4"/>
    </row>
    <row r="747" spans="5:6" x14ac:dyDescent="0.35">
      <c r="E747" s="4"/>
      <c r="F747" s="4"/>
    </row>
    <row r="748" spans="5:6" x14ac:dyDescent="0.35">
      <c r="E748" s="4"/>
      <c r="F748" s="4"/>
    </row>
    <row r="749" spans="5:6" x14ac:dyDescent="0.35">
      <c r="E749" s="4"/>
      <c r="F749" s="4"/>
    </row>
    <row r="750" spans="5:6" x14ac:dyDescent="0.35">
      <c r="E750" s="4"/>
      <c r="F750" s="4"/>
    </row>
    <row r="751" spans="5:6" x14ac:dyDescent="0.35">
      <c r="E751" s="4"/>
      <c r="F751" s="4"/>
    </row>
    <row r="752" spans="5:6" x14ac:dyDescent="0.35">
      <c r="E752" s="4"/>
      <c r="F752" s="4"/>
    </row>
    <row r="753" spans="5:5" x14ac:dyDescent="0.35">
      <c r="E753" s="4"/>
    </row>
    <row r="780" spans="5:7" x14ac:dyDescent="0.35">
      <c r="F780" s="4"/>
      <c r="G780" s="4"/>
    </row>
    <row r="781" spans="5:7" x14ac:dyDescent="0.35">
      <c r="E781" s="4"/>
      <c r="F781" s="4"/>
    </row>
    <row r="782" spans="5:7" x14ac:dyDescent="0.35">
      <c r="E782" s="4"/>
      <c r="F782" s="4"/>
    </row>
    <row r="783" spans="5:7" x14ac:dyDescent="0.35">
      <c r="E783" s="4"/>
      <c r="F783" s="4"/>
    </row>
    <row r="784" spans="5:7" x14ac:dyDescent="0.35">
      <c r="E784" s="4"/>
      <c r="F784" s="4"/>
    </row>
    <row r="785" spans="5:6" x14ac:dyDescent="0.35">
      <c r="E785" s="4"/>
      <c r="F785" s="4"/>
    </row>
    <row r="786" spans="5:6" x14ac:dyDescent="0.35">
      <c r="E786" s="4"/>
      <c r="F786" s="4"/>
    </row>
    <row r="787" spans="5:6" x14ac:dyDescent="0.35">
      <c r="E787" s="4"/>
      <c r="F787" s="4"/>
    </row>
    <row r="788" spans="5:6" x14ac:dyDescent="0.35">
      <c r="E788" s="4"/>
      <c r="F788" s="4"/>
    </row>
    <row r="789" spans="5:6" x14ac:dyDescent="0.35">
      <c r="E789" s="4"/>
      <c r="F789" s="4"/>
    </row>
    <row r="790" spans="5:6" x14ac:dyDescent="0.35">
      <c r="E790" s="4"/>
      <c r="F790" s="4"/>
    </row>
    <row r="791" spans="5:6" x14ac:dyDescent="0.35">
      <c r="E791" s="4"/>
      <c r="F791" s="4"/>
    </row>
    <row r="792" spans="5:6" x14ac:dyDescent="0.35">
      <c r="E792" s="4"/>
      <c r="F792" s="4"/>
    </row>
    <row r="793" spans="5:6" x14ac:dyDescent="0.35">
      <c r="E793" s="4"/>
      <c r="F793" s="4"/>
    </row>
    <row r="794" spans="5:6" x14ac:dyDescent="0.35">
      <c r="E794" s="4"/>
      <c r="F794" s="4"/>
    </row>
    <row r="795" spans="5:6" x14ac:dyDescent="0.35">
      <c r="E795" s="4"/>
      <c r="F795" s="4"/>
    </row>
    <row r="796" spans="5:6" x14ac:dyDescent="0.35">
      <c r="E796" s="4"/>
      <c r="F796" s="4"/>
    </row>
    <row r="797" spans="5:6" x14ac:dyDescent="0.35">
      <c r="E797" s="4"/>
      <c r="F797" s="4"/>
    </row>
    <row r="798" spans="5:6" x14ac:dyDescent="0.35">
      <c r="E798" s="4"/>
      <c r="F798" s="4"/>
    </row>
    <row r="799" spans="5:6" x14ac:dyDescent="0.35">
      <c r="E799" s="4"/>
      <c r="F799" s="4"/>
    </row>
    <row r="800" spans="5:6" x14ac:dyDescent="0.35">
      <c r="E800" s="4"/>
      <c r="F800" s="4"/>
    </row>
    <row r="801" spans="5:6" x14ac:dyDescent="0.35">
      <c r="E801" s="4"/>
      <c r="F801" s="4"/>
    </row>
    <row r="802" spans="5:6" x14ac:dyDescent="0.35">
      <c r="E802" s="4"/>
      <c r="F802" s="4"/>
    </row>
    <row r="803" spans="5:6" x14ac:dyDescent="0.35">
      <c r="E803" s="4"/>
      <c r="F803" s="4"/>
    </row>
    <row r="804" spans="5:6" x14ac:dyDescent="0.35">
      <c r="E804" s="4"/>
      <c r="F804" s="4"/>
    </row>
    <row r="805" spans="5:6" x14ac:dyDescent="0.35">
      <c r="E805" s="4"/>
      <c r="F805" s="4"/>
    </row>
    <row r="806" spans="5:6" x14ac:dyDescent="0.35">
      <c r="E806" s="4"/>
      <c r="F806" s="4"/>
    </row>
    <row r="807" spans="5:6" x14ac:dyDescent="0.35">
      <c r="E807" s="4"/>
      <c r="F807" s="4"/>
    </row>
    <row r="808" spans="5:6" x14ac:dyDescent="0.35">
      <c r="E808" s="4"/>
      <c r="F808" s="4"/>
    </row>
    <row r="809" spans="5:6" x14ac:dyDescent="0.35">
      <c r="E809" s="4"/>
      <c r="F809" s="4"/>
    </row>
    <row r="810" spans="5:6" x14ac:dyDescent="0.35">
      <c r="E810" s="4"/>
      <c r="F810" s="4"/>
    </row>
    <row r="811" spans="5:6" x14ac:dyDescent="0.35">
      <c r="E811" s="4"/>
      <c r="F811" s="4"/>
    </row>
    <row r="812" spans="5:6" x14ac:dyDescent="0.35">
      <c r="E812" s="4"/>
      <c r="F812" s="4"/>
    </row>
    <row r="813" spans="5:6" x14ac:dyDescent="0.35">
      <c r="E813" s="4"/>
      <c r="F813" s="4"/>
    </row>
    <row r="814" spans="5:6" x14ac:dyDescent="0.35">
      <c r="E814" s="4"/>
      <c r="F814" s="4"/>
    </row>
    <row r="815" spans="5:6" x14ac:dyDescent="0.35">
      <c r="E815" s="4"/>
      <c r="F815" s="4"/>
    </row>
    <row r="816" spans="5:6" x14ac:dyDescent="0.35">
      <c r="E816" s="4"/>
      <c r="F816" s="4"/>
    </row>
    <row r="817" spans="5:6" x14ac:dyDescent="0.35">
      <c r="E817" s="4"/>
      <c r="F817" s="4"/>
    </row>
    <row r="818" spans="5:6" x14ac:dyDescent="0.35">
      <c r="E818" s="4"/>
      <c r="F818" s="4"/>
    </row>
    <row r="819" spans="5:6" x14ac:dyDescent="0.35">
      <c r="E819" s="4"/>
      <c r="F819" s="4"/>
    </row>
    <row r="820" spans="5:6" x14ac:dyDescent="0.35">
      <c r="E820" s="4"/>
      <c r="F820" s="4"/>
    </row>
    <row r="821" spans="5:6" x14ac:dyDescent="0.35">
      <c r="E821" s="4"/>
      <c r="F821" s="4"/>
    </row>
    <row r="822" spans="5:6" x14ac:dyDescent="0.35">
      <c r="E822" s="4"/>
      <c r="F822" s="4"/>
    </row>
    <row r="823" spans="5:6" x14ac:dyDescent="0.35">
      <c r="E823" s="4"/>
      <c r="F823" s="4"/>
    </row>
    <row r="824" spans="5:6" x14ac:dyDescent="0.35">
      <c r="E824" s="4"/>
      <c r="F824" s="4"/>
    </row>
    <row r="825" spans="5:6" x14ac:dyDescent="0.35">
      <c r="E825" s="4"/>
      <c r="F825" s="4"/>
    </row>
    <row r="826" spans="5:6" x14ac:dyDescent="0.35">
      <c r="E826" s="4"/>
      <c r="F826" s="4"/>
    </row>
    <row r="827" spans="5:6" x14ac:dyDescent="0.35">
      <c r="E827" s="4"/>
      <c r="F827" s="4"/>
    </row>
    <row r="828" spans="5:6" x14ac:dyDescent="0.35">
      <c r="E828" s="4"/>
    </row>
  </sheetData>
  <mergeCells count="1">
    <mergeCell ref="I2:J2"/>
  </mergeCells>
  <phoneticPr fontId="5" type="noConversion"/>
  <conditionalFormatting sqref="D358:D396">
    <cfRule type="cellIs" dxfId="46" priority="43" operator="between">
      <formula>-0.000000000001</formula>
      <formula>0.000000000001</formula>
    </cfRule>
    <cfRule type="cellIs" dxfId="45" priority="44" operator="lessThan">
      <formula>0.0000000000001</formula>
    </cfRule>
  </conditionalFormatting>
  <conditionalFormatting sqref="E13:E20">
    <cfRule type="containsText" dxfId="44" priority="10" operator="containsText" text="CHECK">
      <formula>NOT(ISERROR(SEARCH("CHECK",E13)))</formula>
    </cfRule>
  </conditionalFormatting>
  <conditionalFormatting sqref="E358">
    <cfRule type="expression" dxfId="43" priority="62">
      <formula>NOT(E358=#REF!)</formula>
    </cfRule>
  </conditionalFormatting>
  <conditionalFormatting sqref="E359:E396 F412">
    <cfRule type="expression" dxfId="42" priority="56">
      <formula>NOT(E359=E358)</formula>
    </cfRule>
  </conditionalFormatting>
  <conditionalFormatting sqref="E414">
    <cfRule type="expression" dxfId="41" priority="58">
      <formula>NOT(E414=F412)</formula>
    </cfRule>
  </conditionalFormatting>
  <conditionalFormatting sqref="F11">
    <cfRule type="expression" dxfId="40" priority="63">
      <formula>$F$11&gt;$F$12</formula>
    </cfRule>
  </conditionalFormatting>
  <conditionalFormatting sqref="F400:F411">
    <cfRule type="expression" dxfId="39" priority="60">
      <formula>NOT(F400=E397)</formula>
    </cfRule>
  </conditionalFormatting>
  <conditionalFormatting sqref="G27:AA27">
    <cfRule type="cellIs" dxfId="38" priority="12" operator="lessThan">
      <formula>0.0000000000001</formula>
    </cfRule>
  </conditionalFormatting>
  <conditionalFormatting sqref="G28:AA59">
    <cfRule type="cellIs" dxfId="37" priority="11" operator="lessThan">
      <formula>0.501</formula>
    </cfRule>
  </conditionalFormatting>
  <conditionalFormatting sqref="G28:AA61 G25:AA25 G355:AC396">
    <cfRule type="cellIs" dxfId="36" priority="49" operator="lessThan">
      <formula>0.0000000000001</formula>
    </cfRule>
  </conditionalFormatting>
  <conditionalFormatting sqref="G63:AA95">
    <cfRule type="cellIs" dxfId="35" priority="3" operator="lessThan">
      <formula>0.0000000000001</formula>
    </cfRule>
  </conditionalFormatting>
  <conditionalFormatting sqref="G64:AA94">
    <cfRule type="cellIs" dxfId="34" priority="46" operator="lessThan">
      <formula>0.501</formula>
    </cfRule>
  </conditionalFormatting>
  <conditionalFormatting sqref="G97:AA132">
    <cfRule type="cellIs" dxfId="33" priority="2" operator="lessThan">
      <formula>0.0000000000001</formula>
    </cfRule>
  </conditionalFormatting>
  <conditionalFormatting sqref="G98:AA131">
    <cfRule type="cellIs" dxfId="32" priority="15" operator="lessThan">
      <formula>0.501</formula>
    </cfRule>
  </conditionalFormatting>
  <conditionalFormatting sqref="G210:AA210">
    <cfRule type="cellIs" dxfId="31" priority="21" operator="between">
      <formula>-0.000000000001</formula>
      <formula>0.000000000001</formula>
    </cfRule>
  </conditionalFormatting>
  <conditionalFormatting sqref="G212:AA212">
    <cfRule type="cellIs" dxfId="30" priority="9" operator="lessThan">
      <formula>0.0000000000001</formula>
    </cfRule>
  </conditionalFormatting>
  <conditionalFormatting sqref="G213:AA243 G246:AA275">
    <cfRule type="cellIs" dxfId="29" priority="18" operator="between">
      <formula>-0.000000000001</formula>
      <formula>0.000000000001</formula>
    </cfRule>
  </conditionalFormatting>
  <conditionalFormatting sqref="G245:AA245">
    <cfRule type="cellIs" dxfId="28" priority="8" operator="lessThan">
      <formula>0.0000000000001</formula>
    </cfRule>
  </conditionalFormatting>
  <conditionalFormatting sqref="G276:AA276">
    <cfRule type="cellIs" dxfId="27" priority="27" operator="lessThan">
      <formula>0.0000000000001</formula>
    </cfRule>
  </conditionalFormatting>
  <conditionalFormatting sqref="G278:AA311">
    <cfRule type="cellIs" dxfId="26" priority="7" operator="lessThan">
      <formula>0.0000000000001</formula>
    </cfRule>
  </conditionalFormatting>
  <conditionalFormatting sqref="G279:AA310">
    <cfRule type="cellIs" dxfId="25" priority="26" operator="lessThan">
      <formula>0.501</formula>
    </cfRule>
    <cfRule type="cellIs" dxfId="24" priority="28" operator="lessThan">
      <formula>0.0000000000001</formula>
    </cfRule>
  </conditionalFormatting>
  <conditionalFormatting sqref="G313:AA350">
    <cfRule type="cellIs" dxfId="23" priority="6" operator="lessThan">
      <formula>0.0000000000001</formula>
    </cfRule>
  </conditionalFormatting>
  <conditionalFormatting sqref="G352:AA352">
    <cfRule type="cellIs" dxfId="22" priority="24" operator="lessThan">
      <formula>0.0000000000001</formula>
    </cfRule>
  </conditionalFormatting>
  <conditionalFormatting sqref="G354:AA354">
    <cfRule type="cellIs" dxfId="21" priority="5" operator="lessThan">
      <formula>0.0000000000001</formula>
    </cfRule>
  </conditionalFormatting>
  <conditionalFormatting sqref="G398:AA399">
    <cfRule type="cellIs" dxfId="20" priority="4" operator="lessThan">
      <formula>0.0000000000001</formula>
    </cfRule>
  </conditionalFormatting>
  <conditionalFormatting sqref="G28:AD59">
    <cfRule type="cellIs" dxfId="19" priority="13" operator="lessThan">
      <formula>0.0000000000001</formula>
    </cfRule>
  </conditionalFormatting>
  <conditionalFormatting sqref="G64:AD94 AB95:AD97">
    <cfRule type="cellIs" dxfId="18" priority="57" operator="lessThan">
      <formula>0.0000000000001</formula>
    </cfRule>
  </conditionalFormatting>
  <conditionalFormatting sqref="G98:AD131">
    <cfRule type="cellIs" dxfId="17" priority="17" operator="lessThan">
      <formula>0.0000000000001</formula>
    </cfRule>
  </conditionalFormatting>
  <conditionalFormatting sqref="H177:Y194 Z177:AA209 G195:Y206 H207:Y207 G208:Y209">
    <cfRule type="cellIs" dxfId="16" priority="33" operator="lessThan">
      <formula>0.501</formula>
    </cfRule>
    <cfRule type="cellIs" dxfId="15" priority="34" operator="lessThan">
      <formula>0.0000000000001</formula>
    </cfRule>
  </conditionalFormatting>
  <conditionalFormatting sqref="H177:Y194 Z177:AD209 G195:Y206 H207:Y207 G208:Y209 AB132:AD176">
    <cfRule type="cellIs" dxfId="14" priority="35" operator="lessThan">
      <formula>0.0000000000001</formula>
    </cfRule>
  </conditionalFormatting>
  <conditionalFormatting sqref="H134:AA176 G134:G194">
    <cfRule type="cellIs" dxfId="13" priority="31" operator="lessThan">
      <formula>0.0000000000001</formula>
    </cfRule>
  </conditionalFormatting>
  <conditionalFormatting sqref="H135:AA176 G135:G194">
    <cfRule type="cellIs" dxfId="12" priority="30" operator="lessThan">
      <formula>0.501</formula>
    </cfRule>
    <cfRule type="cellIs" dxfId="11" priority="32" operator="lessThan">
      <formula>0.0000000000001</formula>
    </cfRule>
  </conditionalFormatting>
  <conditionalFormatting sqref="AB397:AC400 AB401:AB402 AB403:AC410 G411:AC828">
    <cfRule type="cellIs" dxfId="10" priority="45" operator="lessThan">
      <formula>0.0000000000001</formula>
    </cfRule>
  </conditionalFormatting>
  <conditionalFormatting sqref="AB210:AD311">
    <cfRule type="cellIs" dxfId="9" priority="19" operator="lessThan">
      <formula>0.0000000000001</formula>
    </cfRule>
  </conditionalFormatting>
  <dataValidations disablePrompts="1" count="1">
    <dataValidation type="list" allowBlank="1" showInputMessage="1" showErrorMessage="1" sqref="E28" xr:uid="{D654F6B4-B460-4955-B425-659305328B17}">
      <formula1>tblTopicMasOvwNet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FC27D-A36F-4861-8B1E-F9F9C08BB749}">
  <sheetPr codeName="Sheet14">
    <tabColor theme="4"/>
  </sheetPr>
  <dimension ref="A1:AC94"/>
  <sheetViews>
    <sheetView zoomScale="85" zoomScaleNormal="85" workbookViewId="0"/>
  </sheetViews>
  <sheetFormatPr defaultRowHeight="14.5" outlineLevelCol="1" x14ac:dyDescent="0.35"/>
  <cols>
    <col min="1" max="1" width="17.453125" style="2" bestFit="1" customWidth="1"/>
    <col min="2" max="2" width="10.26953125" bestFit="1" customWidth="1"/>
    <col min="3" max="3" width="15.1796875" bestFit="1" customWidth="1"/>
    <col min="4" max="4" width="10.7265625" customWidth="1"/>
    <col min="5" max="12" width="10.7265625" customWidth="1" outlineLevel="1"/>
    <col min="13" max="27" width="10.7265625" customWidth="1"/>
    <col min="28" max="28" width="10.453125" customWidth="1"/>
  </cols>
  <sheetData>
    <row r="1" spans="1:26" x14ac:dyDescent="0.35">
      <c r="A1" s="44" t="s">
        <v>104</v>
      </c>
      <c r="B1" s="44" t="s">
        <v>401</v>
      </c>
      <c r="C1" s="46" t="s">
        <v>105</v>
      </c>
      <c r="D1" s="47">
        <f>Overview!$F$6</f>
        <v>5</v>
      </c>
    </row>
    <row r="2" spans="1:26" x14ac:dyDescent="0.35">
      <c r="A2" s="45" t="str">
        <f>"iter"&amp;TEXT(Overview!F4,"0")</f>
        <v>iter2</v>
      </c>
      <c r="B2" s="45" t="str">
        <f>"iter"&amp;TEXT(Overview!$F$3,"0")</f>
        <v>iter2</v>
      </c>
      <c r="C2" s="46" t="s">
        <v>167</v>
      </c>
      <c r="D2" s="47">
        <f>Overview!$F$7</f>
        <v>0.65</v>
      </c>
    </row>
    <row r="3" spans="1:26" x14ac:dyDescent="0.35">
      <c r="A3"/>
    </row>
    <row r="4" spans="1:26" s="146" customFormat="1" x14ac:dyDescent="0.35">
      <c r="A4" s="145" t="s">
        <v>255</v>
      </c>
      <c r="B4" s="146" t="str">
        <f t="shared" ref="B4:Z4" si="0">IF(ISBLANK(B6),"",VLOOKUP(B6*100,tblConvCodeLookup,3,FALSE))</f>
        <v>MasterIterMax</v>
      </c>
      <c r="C4" s="146" t="str">
        <f t="shared" si="0"/>
        <v/>
      </c>
      <c r="D4" s="146" t="str">
        <f t="shared" si="0"/>
        <v/>
      </c>
      <c r="E4" s="146" t="str">
        <f t="shared" si="0"/>
        <v/>
      </c>
      <c r="F4" s="146" t="str">
        <f t="shared" si="0"/>
        <v/>
      </c>
      <c r="G4" s="146" t="str">
        <f t="shared" si="0"/>
        <v/>
      </c>
      <c r="H4" s="146" t="str">
        <f t="shared" si="0"/>
        <v/>
      </c>
      <c r="I4" s="146" t="str">
        <f t="shared" si="0"/>
        <v/>
      </c>
      <c r="J4" s="146" t="str">
        <f t="shared" si="0"/>
        <v/>
      </c>
      <c r="K4" s="146" t="str">
        <f t="shared" si="0"/>
        <v/>
      </c>
      <c r="L4" s="146" t="str">
        <f t="shared" si="0"/>
        <v/>
      </c>
      <c r="M4" s="146" t="str">
        <f t="shared" si="0"/>
        <v/>
      </c>
      <c r="N4" s="146" t="str">
        <f t="shared" si="0"/>
        <v/>
      </c>
      <c r="O4" s="146" t="str">
        <f t="shared" si="0"/>
        <v/>
      </c>
      <c r="P4" s="146" t="str">
        <f t="shared" si="0"/>
        <v/>
      </c>
      <c r="Q4" s="146" t="str">
        <f t="shared" si="0"/>
        <v/>
      </c>
      <c r="R4" s="146" t="str">
        <f t="shared" si="0"/>
        <v/>
      </c>
      <c r="S4" s="146" t="str">
        <f t="shared" si="0"/>
        <v/>
      </c>
      <c r="T4" s="146" t="str">
        <f t="shared" si="0"/>
        <v/>
      </c>
      <c r="U4" s="146" t="str">
        <f t="shared" si="0"/>
        <v/>
      </c>
      <c r="V4" s="146" t="str">
        <f t="shared" si="0"/>
        <v/>
      </c>
      <c r="W4" s="146" t="str">
        <f t="shared" si="0"/>
        <v/>
      </c>
      <c r="X4" s="146" t="str">
        <f t="shared" si="0"/>
        <v/>
      </c>
      <c r="Y4" s="146" t="str">
        <f t="shared" si="0"/>
        <v/>
      </c>
      <c r="Z4" s="146" t="str">
        <f t="shared" si="0"/>
        <v/>
      </c>
    </row>
    <row r="5" spans="1:26" s="1" customFormat="1" x14ac:dyDescent="0.35">
      <c r="A5" s="2" t="s">
        <v>9</v>
      </c>
      <c r="B5" s="21" t="s">
        <v>4</v>
      </c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5"/>
      <c r="R5" s="5"/>
      <c r="S5" s="5"/>
    </row>
    <row r="6" spans="1:26" s="1" customFormat="1" x14ac:dyDescent="0.35">
      <c r="A6" s="3"/>
      <c r="B6" s="5">
        <v>102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8" spans="1:26" s="3" customFormat="1" x14ac:dyDescent="0.35">
      <c r="A8" s="10" t="s">
        <v>42</v>
      </c>
      <c r="B8" s="21" t="s">
        <v>4</v>
      </c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</row>
    <row r="9" spans="1:26" x14ac:dyDescent="0.35">
      <c r="A9" s="10" t="s">
        <v>181</v>
      </c>
      <c r="B9" s="83">
        <v>-8033237.1935542393</v>
      </c>
      <c r="C9" s="83"/>
      <c r="D9" s="83"/>
      <c r="E9" s="83"/>
      <c r="F9" s="83"/>
      <c r="G9" s="83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8"/>
      <c r="U9" s="8"/>
      <c r="V9" s="8"/>
      <c r="W9" s="8"/>
    </row>
    <row r="10" spans="1:26" x14ac:dyDescent="0.35">
      <c r="A10" s="10"/>
      <c r="B10" s="116"/>
      <c r="C10" s="116"/>
      <c r="D10" s="116"/>
      <c r="E10" s="116"/>
      <c r="F10" s="116"/>
      <c r="G10" s="116"/>
      <c r="H10" s="117"/>
      <c r="I10" s="117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6"/>
      <c r="U10" s="116"/>
      <c r="V10" s="116"/>
      <c r="W10" s="116"/>
      <c r="X10" s="118"/>
      <c r="Y10" s="118"/>
    </row>
    <row r="11" spans="1:26" s="3" customFormat="1" x14ac:dyDescent="0.35">
      <c r="A11" s="2" t="s">
        <v>43</v>
      </c>
      <c r="B11" s="21" t="s">
        <v>4</v>
      </c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3"/>
      <c r="U11" s="23"/>
      <c r="V11" s="23"/>
      <c r="W11" s="23"/>
      <c r="X11" s="23"/>
    </row>
    <row r="12" spans="1:26" x14ac:dyDescent="0.35">
      <c r="A12" s="2" t="s">
        <v>181</v>
      </c>
      <c r="B12" s="83">
        <v>990966762.80644572</v>
      </c>
      <c r="C12" s="116"/>
      <c r="D12" s="116"/>
      <c r="E12" s="116"/>
      <c r="F12" s="116"/>
      <c r="G12" s="116"/>
      <c r="H12" s="117"/>
      <c r="I12" s="117"/>
      <c r="J12" s="117"/>
      <c r="K12" s="117"/>
      <c r="L12" s="117"/>
      <c r="M12" s="117"/>
      <c r="N12" s="117"/>
      <c r="O12" s="117"/>
      <c r="P12" s="117"/>
      <c r="Q12" s="117"/>
      <c r="R12" s="117"/>
      <c r="S12" s="117"/>
      <c r="T12" s="116"/>
      <c r="U12" s="116"/>
      <c r="V12" s="116"/>
      <c r="W12" s="116"/>
      <c r="X12" s="118"/>
      <c r="Y12" s="118"/>
    </row>
    <row r="13" spans="1:26" s="72" customFormat="1" x14ac:dyDescent="0.35">
      <c r="C13" s="73" t="str">
        <f>IF(ISNUMBER(C12),C12/ABS(C9),"")</f>
        <v/>
      </c>
      <c r="D13" s="73" t="str">
        <f t="shared" ref="D13:Y13" si="1">IF(ISNUMBER(D12),D12/ABS(D9),"")</f>
        <v/>
      </c>
      <c r="E13" s="73" t="str">
        <f t="shared" si="1"/>
        <v/>
      </c>
      <c r="F13" s="73" t="str">
        <f t="shared" si="1"/>
        <v/>
      </c>
      <c r="G13" s="73" t="str">
        <f t="shared" si="1"/>
        <v/>
      </c>
      <c r="H13" s="73" t="str">
        <f t="shared" si="1"/>
        <v/>
      </c>
      <c r="I13" s="73" t="str">
        <f t="shared" si="1"/>
        <v/>
      </c>
      <c r="J13" s="73" t="str">
        <f t="shared" si="1"/>
        <v/>
      </c>
      <c r="K13" s="74" t="str">
        <f t="shared" si="1"/>
        <v/>
      </c>
      <c r="L13" s="74" t="str">
        <f t="shared" si="1"/>
        <v/>
      </c>
      <c r="M13" s="74" t="str">
        <f t="shared" si="1"/>
        <v/>
      </c>
      <c r="N13" s="74" t="str">
        <f t="shared" si="1"/>
        <v/>
      </c>
      <c r="O13" s="74" t="str">
        <f t="shared" si="1"/>
        <v/>
      </c>
      <c r="P13" s="74" t="str">
        <f t="shared" si="1"/>
        <v/>
      </c>
      <c r="Q13" s="74" t="str">
        <f t="shared" si="1"/>
        <v/>
      </c>
      <c r="R13" s="74" t="str">
        <f t="shared" si="1"/>
        <v/>
      </c>
      <c r="S13" s="74" t="str">
        <f t="shared" si="1"/>
        <v/>
      </c>
      <c r="T13" s="74" t="str">
        <f t="shared" si="1"/>
        <v/>
      </c>
      <c r="U13" s="74" t="str">
        <f t="shared" si="1"/>
        <v/>
      </c>
      <c r="V13" s="74" t="str">
        <f t="shared" si="1"/>
        <v/>
      </c>
      <c r="W13" s="74" t="str">
        <f t="shared" si="1"/>
        <v/>
      </c>
      <c r="X13" s="74" t="str">
        <f t="shared" si="1"/>
        <v/>
      </c>
      <c r="Y13" s="74" t="str">
        <f t="shared" si="1"/>
        <v/>
      </c>
    </row>
    <row r="14" spans="1:26" s="1" customFormat="1" x14ac:dyDescent="0.35">
      <c r="A14" s="10" t="s">
        <v>574</v>
      </c>
      <c r="B14" s="21"/>
      <c r="C14" s="21"/>
      <c r="D14" s="21"/>
      <c r="E14" s="21"/>
      <c r="F14" s="21"/>
      <c r="G14" s="21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32"/>
      <c r="T14" s="25"/>
    </row>
    <row r="15" spans="1:26" s="8" customFormat="1" x14ac:dyDescent="0.35">
      <c r="A15" s="8" t="s">
        <v>181</v>
      </c>
      <c r="B15" s="83"/>
      <c r="C15" s="83"/>
      <c r="D15" s="83"/>
      <c r="E15" s="83"/>
      <c r="F15" s="83"/>
      <c r="G15" s="83"/>
      <c r="H15" s="79"/>
      <c r="I15" s="79"/>
      <c r="J15" s="79"/>
      <c r="K15" s="79"/>
      <c r="L15" s="79"/>
      <c r="M15" s="79"/>
      <c r="N15" s="79"/>
      <c r="O15" s="79"/>
      <c r="P15" s="79"/>
      <c r="Q15" s="14"/>
      <c r="R15" s="14"/>
      <c r="S15" s="14"/>
      <c r="T15" s="14"/>
    </row>
    <row r="16" spans="1:26" x14ac:dyDescent="0.35">
      <c r="A16"/>
      <c r="C16" s="8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</row>
    <row r="17" spans="1:29" s="1" customFormat="1" x14ac:dyDescent="0.35">
      <c r="A17" s="10" t="s">
        <v>8</v>
      </c>
      <c r="B17" s="10" t="s">
        <v>4</v>
      </c>
      <c r="C17" s="10"/>
      <c r="D17" s="10"/>
      <c r="E17" s="10"/>
      <c r="F17" s="10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</row>
    <row r="18" spans="1:29" x14ac:dyDescent="0.35">
      <c r="A18">
        <v>1</v>
      </c>
      <c r="B18">
        <v>1</v>
      </c>
    </row>
    <row r="19" spans="1:29" x14ac:dyDescent="0.35">
      <c r="A19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</row>
    <row r="20" spans="1:29" s="3" customFormat="1" x14ac:dyDescent="0.35">
      <c r="A20" s="2" t="s">
        <v>581</v>
      </c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82"/>
    </row>
    <row r="21" spans="1:29" x14ac:dyDescent="0.35">
      <c r="A21" s="10"/>
      <c r="B21" s="208"/>
      <c r="C21" s="208"/>
      <c r="D21" s="208"/>
      <c r="E21" s="208"/>
      <c r="F21" s="208"/>
      <c r="G21" s="208"/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208"/>
      <c r="T21" s="208"/>
      <c r="U21" s="209"/>
      <c r="V21" s="209"/>
      <c r="W21" s="209"/>
      <c r="X21" s="209"/>
      <c r="Y21" s="209"/>
      <c r="Z21" s="209"/>
      <c r="AA21" s="209"/>
      <c r="AB21" s="209"/>
      <c r="AC21" s="209"/>
    </row>
    <row r="22" spans="1:29" x14ac:dyDescent="0.35">
      <c r="A22" s="10"/>
      <c r="B22" s="208"/>
      <c r="C22" s="209"/>
      <c r="D22" s="208"/>
      <c r="E22" s="208"/>
      <c r="F22" s="208"/>
      <c r="G22" s="208"/>
      <c r="H22" s="208"/>
      <c r="I22" s="208"/>
      <c r="J22" s="208"/>
      <c r="K22" s="208"/>
      <c r="L22" s="208"/>
      <c r="M22" s="208"/>
      <c r="N22" s="208"/>
      <c r="O22" s="208"/>
      <c r="P22" s="208"/>
      <c r="Q22" s="208"/>
      <c r="R22" s="208"/>
      <c r="S22" s="208"/>
      <c r="T22" s="208"/>
      <c r="U22" s="209"/>
      <c r="V22" s="209"/>
      <c r="W22" s="209"/>
      <c r="X22" s="209"/>
      <c r="Y22" s="209"/>
      <c r="Z22" s="209"/>
      <c r="AA22" s="209"/>
      <c r="AB22" s="209"/>
      <c r="AC22" s="209"/>
    </row>
    <row r="23" spans="1:29" x14ac:dyDescent="0.35">
      <c r="A23" s="10"/>
      <c r="B23" s="208"/>
      <c r="C23" s="209"/>
      <c r="D23" s="208"/>
      <c r="E23" s="208"/>
      <c r="F23" s="208"/>
      <c r="G23" s="208"/>
      <c r="H23" s="208"/>
      <c r="I23" s="208"/>
      <c r="J23" s="208"/>
      <c r="K23" s="208"/>
      <c r="L23" s="208"/>
      <c r="M23" s="208"/>
      <c r="N23" s="208"/>
      <c r="O23" s="208"/>
      <c r="P23" s="208"/>
      <c r="Q23" s="208"/>
      <c r="R23" s="208"/>
      <c r="S23" s="208"/>
      <c r="T23" s="208"/>
      <c r="U23" s="209"/>
      <c r="V23" s="209"/>
      <c r="W23" s="209"/>
      <c r="X23" s="209"/>
      <c r="Y23" s="209"/>
      <c r="Z23" s="209"/>
      <c r="AA23" s="209"/>
      <c r="AB23" s="209"/>
      <c r="AC23" s="209"/>
    </row>
    <row r="24" spans="1:29" x14ac:dyDescent="0.35">
      <c r="A24" s="10"/>
      <c r="B24" s="208"/>
      <c r="C24" s="209"/>
      <c r="D24" s="208"/>
      <c r="E24" s="208"/>
      <c r="F24" s="208"/>
      <c r="G24" s="208"/>
      <c r="H24" s="208"/>
      <c r="I24" s="208"/>
      <c r="J24" s="208"/>
      <c r="K24" s="208"/>
      <c r="L24" s="208"/>
      <c r="M24" s="208"/>
      <c r="N24" s="208"/>
      <c r="O24" s="208"/>
      <c r="P24" s="208"/>
      <c r="Q24" s="208"/>
      <c r="R24" s="208"/>
      <c r="S24" s="208"/>
      <c r="T24" s="208"/>
      <c r="U24" s="209"/>
      <c r="V24" s="209"/>
      <c r="W24" s="209"/>
      <c r="X24" s="209"/>
      <c r="Y24" s="209"/>
      <c r="Z24" s="209"/>
      <c r="AA24" s="209"/>
      <c r="AB24" s="209"/>
      <c r="AC24" s="209"/>
    </row>
    <row r="25" spans="1:29" x14ac:dyDescent="0.35">
      <c r="A25" s="10"/>
      <c r="B25" s="208"/>
      <c r="C25" s="209"/>
      <c r="D25" s="208"/>
      <c r="E25" s="208"/>
      <c r="F25" s="208"/>
      <c r="G25" s="208"/>
      <c r="H25" s="208"/>
      <c r="I25" s="208"/>
      <c r="J25" s="208"/>
      <c r="K25" s="208"/>
      <c r="L25" s="208"/>
      <c r="M25" s="208"/>
      <c r="N25" s="208"/>
      <c r="O25" s="208"/>
      <c r="P25" s="208"/>
      <c r="Q25" s="208"/>
      <c r="R25" s="208"/>
      <c r="S25" s="208"/>
      <c r="T25" s="208"/>
      <c r="U25" s="209"/>
      <c r="V25" s="209"/>
      <c r="W25" s="209"/>
      <c r="X25" s="209"/>
      <c r="Y25" s="209"/>
      <c r="Z25" s="209"/>
      <c r="AA25" s="209"/>
      <c r="AB25" s="209"/>
      <c r="AC25" s="209"/>
    </row>
    <row r="26" spans="1:29" x14ac:dyDescent="0.35">
      <c r="A26" s="10"/>
      <c r="B26" s="208"/>
      <c r="C26" s="209"/>
      <c r="D26" s="208"/>
      <c r="E26" s="208"/>
      <c r="F26" s="208"/>
      <c r="G26" s="208"/>
      <c r="H26" s="208"/>
      <c r="I26" s="208"/>
      <c r="J26" s="208"/>
      <c r="K26" s="208"/>
      <c r="L26" s="208"/>
      <c r="M26" s="208"/>
      <c r="N26" s="208"/>
      <c r="O26" s="208"/>
      <c r="P26" s="208"/>
      <c r="Q26" s="208"/>
      <c r="R26" s="208"/>
      <c r="S26" s="208"/>
      <c r="T26" s="208"/>
      <c r="U26" s="209"/>
      <c r="V26" s="209"/>
      <c r="W26" s="209"/>
      <c r="X26" s="209"/>
      <c r="Y26" s="209"/>
      <c r="Z26" s="209"/>
      <c r="AA26" s="209"/>
      <c r="AB26" s="209"/>
      <c r="AC26" s="209"/>
    </row>
    <row r="27" spans="1:29" x14ac:dyDescent="0.35">
      <c r="A27" s="10"/>
      <c r="B27" s="208"/>
      <c r="C27" s="209"/>
      <c r="D27" s="208"/>
      <c r="E27" s="208"/>
      <c r="F27" s="208"/>
      <c r="G27" s="208"/>
      <c r="H27" s="208"/>
      <c r="I27" s="208"/>
      <c r="J27" s="208"/>
      <c r="K27" s="208"/>
      <c r="L27" s="208"/>
      <c r="M27" s="208"/>
      <c r="N27" s="208"/>
      <c r="O27" s="208"/>
      <c r="P27" s="208"/>
      <c r="Q27" s="208"/>
      <c r="R27" s="208"/>
      <c r="S27" s="208"/>
      <c r="T27" s="208"/>
      <c r="U27" s="209"/>
      <c r="V27" s="209"/>
      <c r="W27" s="209"/>
      <c r="X27" s="209"/>
      <c r="Y27" s="209"/>
      <c r="Z27" s="209"/>
      <c r="AA27" s="209"/>
      <c r="AB27" s="209"/>
      <c r="AC27" s="209"/>
    </row>
    <row r="28" spans="1:29" x14ac:dyDescent="0.35">
      <c r="A28" s="10"/>
      <c r="B28" s="208"/>
      <c r="C28" s="209"/>
      <c r="D28" s="208"/>
      <c r="E28" s="208"/>
      <c r="F28" s="208"/>
      <c r="G28" s="208"/>
      <c r="H28" s="208"/>
      <c r="I28" s="208"/>
      <c r="J28" s="208"/>
      <c r="K28" s="208"/>
      <c r="L28" s="208"/>
      <c r="M28" s="208"/>
      <c r="N28" s="208"/>
      <c r="O28" s="208"/>
      <c r="P28" s="208"/>
      <c r="Q28" s="208"/>
      <c r="R28" s="208"/>
      <c r="S28" s="208"/>
      <c r="T28" s="208"/>
      <c r="U28" s="209"/>
      <c r="V28" s="209"/>
      <c r="W28" s="209"/>
      <c r="X28" s="209"/>
      <c r="Y28" s="209"/>
      <c r="Z28" s="209"/>
      <c r="AA28" s="209"/>
      <c r="AB28" s="209"/>
      <c r="AC28" s="209"/>
    </row>
    <row r="29" spans="1:29" x14ac:dyDescent="0.35">
      <c r="A29" s="10"/>
      <c r="B29" s="208"/>
      <c r="C29" s="209"/>
      <c r="D29" s="208"/>
      <c r="E29" s="208"/>
      <c r="F29" s="208"/>
      <c r="G29" s="208"/>
      <c r="H29" s="208"/>
      <c r="I29" s="208"/>
      <c r="J29" s="208"/>
      <c r="K29" s="208"/>
      <c r="L29" s="208"/>
      <c r="M29" s="208"/>
      <c r="N29" s="208"/>
      <c r="O29" s="208"/>
      <c r="P29" s="208"/>
      <c r="Q29" s="208"/>
      <c r="R29" s="208"/>
      <c r="S29" s="208"/>
      <c r="T29" s="208"/>
      <c r="U29" s="209"/>
      <c r="V29" s="209"/>
      <c r="W29" s="209"/>
      <c r="X29" s="209"/>
      <c r="Y29" s="209"/>
      <c r="Z29" s="209"/>
      <c r="AA29" s="209"/>
      <c r="AB29" s="209"/>
      <c r="AC29" s="209"/>
    </row>
    <row r="30" spans="1:29" x14ac:dyDescent="0.35">
      <c r="A30" s="10"/>
      <c r="B30" s="208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8"/>
      <c r="P30" s="208"/>
      <c r="Q30" s="208"/>
      <c r="R30" s="208"/>
      <c r="S30" s="208"/>
      <c r="T30" s="208"/>
      <c r="U30" s="209"/>
      <c r="V30" s="209"/>
      <c r="W30" s="209"/>
      <c r="X30" s="209"/>
      <c r="Y30" s="209"/>
      <c r="Z30" s="209"/>
      <c r="AA30" s="209"/>
      <c r="AB30" s="209"/>
      <c r="AC30" s="209"/>
    </row>
    <row r="31" spans="1:29" x14ac:dyDescent="0.35">
      <c r="A31" s="10"/>
      <c r="B31" s="208"/>
      <c r="C31" s="208"/>
      <c r="D31" s="208"/>
      <c r="E31" s="208"/>
      <c r="F31" s="208"/>
      <c r="G31" s="208"/>
      <c r="H31" s="208"/>
      <c r="I31" s="208"/>
      <c r="J31" s="208"/>
      <c r="K31" s="208"/>
      <c r="L31" s="208"/>
      <c r="M31" s="208"/>
      <c r="N31" s="208"/>
      <c r="O31" s="208"/>
      <c r="P31" s="208"/>
      <c r="Q31" s="208"/>
      <c r="R31" s="208"/>
      <c r="S31" s="208"/>
      <c r="T31" s="208"/>
      <c r="U31" s="209"/>
      <c r="V31" s="209"/>
      <c r="W31" s="209"/>
      <c r="X31" s="209"/>
      <c r="Y31" s="209"/>
      <c r="Z31" s="209"/>
      <c r="AA31" s="209"/>
      <c r="AB31" s="209"/>
      <c r="AC31" s="209"/>
    </row>
    <row r="32" spans="1:29" x14ac:dyDescent="0.35">
      <c r="A32" s="10"/>
      <c r="B32" s="208"/>
      <c r="C32" s="208"/>
      <c r="D32" s="208"/>
      <c r="E32" s="208"/>
      <c r="F32" s="208"/>
      <c r="G32" s="208"/>
      <c r="H32" s="208"/>
      <c r="I32" s="208"/>
      <c r="J32" s="208"/>
      <c r="K32" s="208"/>
      <c r="L32" s="208"/>
      <c r="M32" s="208"/>
      <c r="N32" s="208"/>
      <c r="O32" s="208"/>
      <c r="P32" s="208"/>
      <c r="Q32" s="208"/>
      <c r="R32" s="208"/>
      <c r="S32" s="208"/>
      <c r="T32" s="208"/>
      <c r="U32" s="209"/>
      <c r="V32" s="209"/>
      <c r="W32" s="209"/>
      <c r="X32" s="209"/>
      <c r="Y32" s="209"/>
      <c r="Z32" s="209"/>
      <c r="AA32" s="209"/>
      <c r="AB32" s="209"/>
      <c r="AC32" s="209"/>
    </row>
    <row r="33" spans="1:29" x14ac:dyDescent="0.35">
      <c r="A33" s="10"/>
      <c r="B33" s="208"/>
      <c r="C33" s="208"/>
      <c r="D33" s="208"/>
      <c r="E33" s="208"/>
      <c r="F33" s="208"/>
      <c r="G33" s="208"/>
      <c r="H33" s="208"/>
      <c r="I33" s="208"/>
      <c r="J33" s="208"/>
      <c r="K33" s="208"/>
      <c r="L33" s="208"/>
      <c r="M33" s="208"/>
      <c r="N33" s="208"/>
      <c r="O33" s="208"/>
      <c r="P33" s="208"/>
      <c r="Q33" s="208"/>
      <c r="R33" s="208"/>
      <c r="S33" s="208"/>
      <c r="T33" s="208"/>
      <c r="U33" s="209"/>
      <c r="V33" s="209"/>
      <c r="W33" s="209"/>
      <c r="X33" s="209"/>
      <c r="Y33" s="209"/>
      <c r="Z33" s="209"/>
      <c r="AA33" s="209"/>
      <c r="AB33" s="209"/>
      <c r="AC33" s="209"/>
    </row>
    <row r="34" spans="1:29" x14ac:dyDescent="0.35">
      <c r="A34" s="10"/>
      <c r="B34" s="208"/>
      <c r="C34" s="208"/>
      <c r="D34" s="208"/>
      <c r="E34" s="208"/>
      <c r="F34" s="208"/>
      <c r="G34" s="208"/>
      <c r="H34" s="208"/>
      <c r="I34" s="208"/>
      <c r="J34" s="208"/>
      <c r="K34" s="208"/>
      <c r="L34" s="208"/>
      <c r="M34" s="208"/>
      <c r="N34" s="208"/>
      <c r="O34" s="208"/>
      <c r="P34" s="208"/>
      <c r="Q34" s="208"/>
      <c r="R34" s="208"/>
      <c r="S34" s="208"/>
      <c r="T34" s="208"/>
      <c r="U34" s="209"/>
      <c r="V34" s="209"/>
      <c r="W34" s="209"/>
      <c r="X34" s="209"/>
      <c r="Y34" s="209"/>
      <c r="Z34" s="209"/>
      <c r="AA34" s="209"/>
      <c r="AB34" s="209"/>
      <c r="AC34" s="209"/>
    </row>
    <row r="35" spans="1:29" x14ac:dyDescent="0.35">
      <c r="A35" s="10"/>
      <c r="B35" s="208"/>
      <c r="C35" s="208"/>
      <c r="D35" s="208"/>
      <c r="E35" s="208"/>
      <c r="F35" s="208"/>
      <c r="G35" s="208"/>
      <c r="H35" s="208"/>
      <c r="I35" s="208"/>
      <c r="J35" s="208"/>
      <c r="K35" s="208"/>
      <c r="L35" s="208"/>
      <c r="M35" s="208"/>
      <c r="N35" s="208"/>
      <c r="O35" s="208"/>
      <c r="P35" s="208"/>
      <c r="Q35" s="208"/>
      <c r="R35" s="208"/>
      <c r="S35" s="208"/>
      <c r="T35" s="208"/>
      <c r="U35" s="209"/>
      <c r="V35" s="209"/>
      <c r="W35" s="209"/>
      <c r="X35" s="209"/>
      <c r="Y35" s="209"/>
      <c r="Z35" s="209"/>
      <c r="AA35" s="209"/>
      <c r="AB35" s="209"/>
      <c r="AC35" s="209"/>
    </row>
    <row r="36" spans="1:29" x14ac:dyDescent="0.35">
      <c r="A36" s="10"/>
      <c r="B36" s="208"/>
      <c r="C36" s="208"/>
      <c r="D36" s="208"/>
      <c r="E36" s="208"/>
      <c r="F36" s="208"/>
      <c r="G36" s="208"/>
      <c r="H36" s="208"/>
      <c r="I36" s="208"/>
      <c r="J36" s="208"/>
      <c r="K36" s="208"/>
      <c r="L36" s="208"/>
      <c r="M36" s="208"/>
      <c r="N36" s="208"/>
      <c r="O36" s="208"/>
      <c r="P36" s="208"/>
      <c r="Q36" s="208"/>
      <c r="R36" s="208"/>
      <c r="S36" s="208"/>
      <c r="T36" s="208"/>
      <c r="U36" s="209"/>
      <c r="V36" s="209"/>
      <c r="W36" s="209"/>
      <c r="X36" s="209"/>
      <c r="Y36" s="209"/>
      <c r="Z36" s="209"/>
      <c r="AA36" s="209"/>
      <c r="AB36" s="209"/>
      <c r="AC36" s="209"/>
    </row>
    <row r="37" spans="1:29" x14ac:dyDescent="0.35">
      <c r="A37" s="10"/>
      <c r="B37" s="208"/>
      <c r="C37" s="208"/>
      <c r="D37" s="208"/>
      <c r="E37" s="208"/>
      <c r="F37" s="208"/>
      <c r="G37" s="208"/>
      <c r="H37" s="208"/>
      <c r="I37" s="208"/>
      <c r="J37" s="208"/>
      <c r="K37" s="208"/>
      <c r="L37" s="208"/>
      <c r="M37" s="208"/>
      <c r="N37" s="208"/>
      <c r="O37" s="208"/>
      <c r="P37" s="208"/>
      <c r="Q37" s="208"/>
      <c r="R37" s="208"/>
      <c r="S37" s="208"/>
      <c r="T37" s="208"/>
      <c r="U37" s="209"/>
      <c r="V37" s="209"/>
      <c r="W37" s="209"/>
      <c r="X37" s="209"/>
      <c r="Y37" s="209"/>
      <c r="Z37" s="209"/>
      <c r="AA37" s="209"/>
      <c r="AB37" s="209"/>
      <c r="AC37" s="209"/>
    </row>
    <row r="38" spans="1:29" x14ac:dyDescent="0.35">
      <c r="A38" s="10"/>
      <c r="B38" s="208"/>
      <c r="C38" s="208"/>
      <c r="D38" s="208"/>
      <c r="E38" s="208"/>
      <c r="F38" s="208"/>
      <c r="G38" s="208"/>
      <c r="H38" s="208"/>
      <c r="I38" s="208"/>
      <c r="J38" s="208"/>
      <c r="K38" s="208"/>
      <c r="L38" s="208"/>
      <c r="M38" s="208"/>
      <c r="N38" s="208"/>
      <c r="O38" s="208"/>
      <c r="P38" s="208"/>
      <c r="Q38" s="208"/>
      <c r="R38" s="208"/>
      <c r="S38" s="208"/>
      <c r="T38" s="208"/>
      <c r="U38" s="209"/>
      <c r="V38" s="209"/>
      <c r="W38" s="209"/>
      <c r="X38" s="209"/>
      <c r="Y38" s="209"/>
      <c r="Z38" s="209"/>
      <c r="AA38" s="209"/>
      <c r="AB38" s="209"/>
      <c r="AC38" s="209"/>
    </row>
    <row r="39" spans="1:29" x14ac:dyDescent="0.35">
      <c r="A39" s="10"/>
      <c r="B39" s="208"/>
      <c r="C39" s="208"/>
      <c r="D39" s="208"/>
      <c r="E39" s="208"/>
      <c r="F39" s="208"/>
      <c r="G39" s="208"/>
      <c r="H39" s="208"/>
      <c r="I39" s="208"/>
      <c r="J39" s="208"/>
      <c r="K39" s="208"/>
      <c r="L39" s="208"/>
      <c r="M39" s="208"/>
      <c r="N39" s="208"/>
      <c r="O39" s="208"/>
      <c r="P39" s="208"/>
      <c r="Q39" s="208"/>
      <c r="R39" s="208"/>
      <c r="S39" s="208"/>
      <c r="T39" s="208"/>
      <c r="U39" s="209"/>
      <c r="V39" s="209"/>
      <c r="W39" s="209"/>
      <c r="X39" s="209"/>
      <c r="Y39" s="209"/>
      <c r="Z39" s="209"/>
      <c r="AA39" s="209"/>
      <c r="AB39" s="209"/>
      <c r="AC39" s="209"/>
    </row>
    <row r="40" spans="1:29" x14ac:dyDescent="0.35">
      <c r="A40" s="10"/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8"/>
      <c r="P40" s="208"/>
      <c r="Q40" s="208"/>
      <c r="R40" s="208"/>
      <c r="S40" s="208"/>
      <c r="T40" s="208"/>
      <c r="U40" s="209"/>
      <c r="V40" s="209"/>
      <c r="W40" s="209"/>
      <c r="X40" s="209"/>
      <c r="Y40" s="209"/>
      <c r="Z40" s="209"/>
      <c r="AA40" s="209"/>
      <c r="AB40" s="209"/>
      <c r="AC40" s="209"/>
    </row>
    <row r="41" spans="1:29" x14ac:dyDescent="0.35">
      <c r="A41" s="10"/>
      <c r="B41" s="208"/>
      <c r="C41" s="208"/>
      <c r="D41" s="208"/>
      <c r="E41" s="208"/>
      <c r="F41" s="208"/>
      <c r="G41" s="208"/>
      <c r="H41" s="208"/>
      <c r="I41" s="208"/>
      <c r="J41" s="208"/>
      <c r="K41" s="208"/>
      <c r="L41" s="208"/>
      <c r="M41" s="208"/>
      <c r="N41" s="208"/>
      <c r="O41" s="208"/>
      <c r="P41" s="208"/>
      <c r="Q41" s="208"/>
      <c r="R41" s="208"/>
      <c r="S41" s="208"/>
      <c r="T41" s="208"/>
      <c r="U41" s="209"/>
      <c r="V41" s="209"/>
      <c r="W41" s="209"/>
      <c r="X41" s="209"/>
      <c r="Y41" s="209"/>
      <c r="Z41" s="209"/>
      <c r="AA41" s="209"/>
      <c r="AB41" s="209"/>
      <c r="AC41" s="209"/>
    </row>
    <row r="42" spans="1:29" x14ac:dyDescent="0.35">
      <c r="A42" s="10"/>
      <c r="B42" s="208"/>
      <c r="C42" s="208"/>
      <c r="D42" s="208"/>
      <c r="E42" s="208"/>
      <c r="F42" s="208"/>
      <c r="G42" s="208"/>
      <c r="H42" s="208"/>
      <c r="I42" s="208"/>
      <c r="J42" s="208"/>
      <c r="K42" s="208"/>
      <c r="L42" s="208"/>
      <c r="M42" s="208"/>
      <c r="N42" s="208"/>
      <c r="O42" s="208"/>
      <c r="P42" s="208"/>
      <c r="Q42" s="208"/>
      <c r="R42" s="208"/>
      <c r="S42" s="208"/>
      <c r="T42" s="208"/>
      <c r="U42" s="209"/>
      <c r="V42" s="209"/>
      <c r="W42" s="209"/>
      <c r="X42" s="209"/>
      <c r="Y42" s="209"/>
      <c r="Z42" s="209"/>
      <c r="AA42" s="209"/>
      <c r="AB42" s="209"/>
      <c r="AC42" s="209"/>
    </row>
    <row r="43" spans="1:29" x14ac:dyDescent="0.35">
      <c r="A43" s="10"/>
      <c r="B43" s="208"/>
      <c r="C43" s="208"/>
      <c r="D43" s="208"/>
      <c r="E43" s="208"/>
      <c r="F43" s="208"/>
      <c r="G43" s="208"/>
      <c r="H43" s="208"/>
      <c r="I43" s="208"/>
      <c r="J43" s="208"/>
      <c r="K43" s="208"/>
      <c r="L43" s="208"/>
      <c r="M43" s="208"/>
      <c r="N43" s="208"/>
      <c r="O43" s="208"/>
      <c r="P43" s="208"/>
      <c r="Q43" s="208"/>
      <c r="R43" s="208"/>
      <c r="S43" s="208"/>
      <c r="T43" s="208"/>
      <c r="U43" s="209"/>
      <c r="V43" s="209"/>
      <c r="W43" s="209"/>
      <c r="X43" s="209"/>
      <c r="Y43" s="209"/>
      <c r="Z43" s="209"/>
      <c r="AA43" s="209"/>
      <c r="AB43" s="209"/>
      <c r="AC43" s="209"/>
    </row>
    <row r="44" spans="1:29" x14ac:dyDescent="0.35">
      <c r="A44" s="10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</row>
    <row r="45" spans="1:29" s="3" customFormat="1" x14ac:dyDescent="0.35">
      <c r="A45" s="2" t="s">
        <v>185</v>
      </c>
      <c r="B45" s="21" t="s">
        <v>4</v>
      </c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82"/>
    </row>
    <row r="46" spans="1:29" x14ac:dyDescent="0.35">
      <c r="A46" s="10" t="s">
        <v>15</v>
      </c>
      <c r="B46" s="80">
        <v>2494388.307266192</v>
      </c>
      <c r="C46" s="80"/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"/>
      <c r="R46" s="8"/>
      <c r="S46" s="8"/>
      <c r="T46" s="8"/>
    </row>
    <row r="47" spans="1:29" x14ac:dyDescent="0.35">
      <c r="A47" s="10"/>
      <c r="B47" s="80"/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"/>
      <c r="R47" s="8"/>
      <c r="S47" s="8"/>
      <c r="T47" s="8"/>
    </row>
    <row r="48" spans="1:29" x14ac:dyDescent="0.35">
      <c r="A48" s="1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"/>
      <c r="R48" s="8"/>
      <c r="S48" s="8"/>
      <c r="T48" s="8"/>
    </row>
    <row r="49" spans="1:20" x14ac:dyDescent="0.35">
      <c r="A49" s="1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"/>
      <c r="R49" s="8"/>
      <c r="S49" s="8"/>
      <c r="T49" s="8"/>
    </row>
    <row r="50" spans="1:20" x14ac:dyDescent="0.35">
      <c r="A50" s="1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"/>
      <c r="R50" s="8"/>
      <c r="S50" s="8"/>
      <c r="T50" s="8"/>
    </row>
    <row r="51" spans="1:20" x14ac:dyDescent="0.35">
      <c r="A51" s="10"/>
      <c r="B51" s="80"/>
      <c r="C51" s="80"/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"/>
      <c r="R51" s="8"/>
      <c r="S51" s="8"/>
      <c r="T51" s="8"/>
    </row>
    <row r="52" spans="1:20" x14ac:dyDescent="0.35">
      <c r="A52" s="10"/>
      <c r="B52" s="80"/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"/>
      <c r="R52" s="8"/>
      <c r="S52" s="8"/>
      <c r="T52" s="8"/>
    </row>
    <row r="53" spans="1:20" x14ac:dyDescent="0.35">
      <c r="A53" s="10"/>
      <c r="B53" s="80"/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"/>
      <c r="R53" s="8"/>
      <c r="S53" s="8"/>
      <c r="T53" s="8"/>
    </row>
    <row r="54" spans="1:20" x14ac:dyDescent="0.35">
      <c r="A54" s="10"/>
      <c r="B54" s="80"/>
      <c r="C54" s="80"/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"/>
      <c r="R54" s="8"/>
      <c r="S54" s="8"/>
      <c r="T54" s="8"/>
    </row>
    <row r="55" spans="1:20" x14ac:dyDescent="0.35">
      <c r="A55" s="10"/>
      <c r="B55" s="80"/>
      <c r="C55" s="80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"/>
      <c r="R55" s="8"/>
      <c r="S55" s="8"/>
      <c r="T55" s="8"/>
    </row>
    <row r="56" spans="1:20" x14ac:dyDescent="0.35">
      <c r="A56" s="10"/>
      <c r="B56" s="80"/>
      <c r="C56" s="80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"/>
      <c r="R56" s="8"/>
      <c r="S56" s="8"/>
      <c r="T56" s="8"/>
    </row>
    <row r="57" spans="1:20" x14ac:dyDescent="0.35">
      <c r="A57" s="1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"/>
      <c r="R57" s="8"/>
      <c r="S57" s="8"/>
      <c r="T57" s="8"/>
    </row>
    <row r="58" spans="1:20" x14ac:dyDescent="0.35">
      <c r="A58" s="10"/>
      <c r="B58" s="80"/>
      <c r="C58" s="80"/>
      <c r="D58" s="80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"/>
      <c r="R58" s="8"/>
      <c r="S58" s="8"/>
      <c r="T58" s="8"/>
    </row>
    <row r="59" spans="1:20" x14ac:dyDescent="0.35">
      <c r="A59" s="10"/>
      <c r="B59" s="80"/>
      <c r="C59" s="80"/>
      <c r="D59" s="80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"/>
      <c r="R59" s="8"/>
      <c r="S59" s="8"/>
      <c r="T59" s="8"/>
    </row>
    <row r="60" spans="1:20" x14ac:dyDescent="0.35">
      <c r="A60" s="10"/>
      <c r="B60" s="80"/>
      <c r="C60" s="80"/>
      <c r="D60" s="80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"/>
      <c r="R60" s="8"/>
      <c r="S60" s="8"/>
      <c r="T60" s="8"/>
    </row>
    <row r="61" spans="1:20" x14ac:dyDescent="0.35">
      <c r="A61" s="10"/>
      <c r="B61" s="80"/>
      <c r="C61" s="80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"/>
      <c r="R61" s="8"/>
      <c r="S61" s="8"/>
      <c r="T61" s="8"/>
    </row>
    <row r="62" spans="1:20" x14ac:dyDescent="0.35">
      <c r="A62" s="10"/>
      <c r="B62" s="80"/>
      <c r="C62" s="80"/>
      <c r="D62" s="80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"/>
      <c r="R62" s="8"/>
      <c r="S62" s="8"/>
      <c r="T62" s="8"/>
    </row>
    <row r="63" spans="1:20" x14ac:dyDescent="0.35">
      <c r="A63" s="10"/>
      <c r="B63" s="80"/>
      <c r="C63" s="80"/>
      <c r="D63" s="80"/>
      <c r="E63" s="80"/>
      <c r="F63" s="80"/>
      <c r="G63" s="80"/>
      <c r="H63" s="80"/>
      <c r="I63" s="80"/>
      <c r="J63" s="80"/>
      <c r="K63" s="80"/>
      <c r="L63" s="80"/>
      <c r="M63" s="80"/>
      <c r="N63" s="80"/>
      <c r="O63" s="80"/>
      <c r="P63" s="80"/>
      <c r="Q63" s="8"/>
      <c r="R63" s="8"/>
      <c r="S63" s="8"/>
      <c r="T63" s="8"/>
    </row>
    <row r="64" spans="1:20" x14ac:dyDescent="0.35">
      <c r="A64" s="1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0"/>
      <c r="O64" s="80"/>
      <c r="P64" s="80"/>
      <c r="Q64" s="8"/>
      <c r="R64" s="8"/>
      <c r="S64" s="8"/>
      <c r="T64" s="8"/>
    </row>
    <row r="65" spans="1:20" x14ac:dyDescent="0.35">
      <c r="A65" s="10"/>
      <c r="B65" s="80"/>
      <c r="C65" s="80"/>
      <c r="D65" s="80"/>
      <c r="E65" s="80"/>
      <c r="F65" s="80"/>
      <c r="G65" s="80"/>
      <c r="H65" s="80"/>
      <c r="I65" s="80"/>
      <c r="J65" s="80"/>
      <c r="K65" s="80"/>
      <c r="L65" s="80"/>
      <c r="M65" s="80"/>
      <c r="N65" s="80"/>
      <c r="O65" s="80"/>
      <c r="P65" s="80"/>
      <c r="Q65" s="8"/>
      <c r="R65" s="8"/>
      <c r="S65" s="8"/>
      <c r="T65" s="8"/>
    </row>
    <row r="66" spans="1:20" x14ac:dyDescent="0.35">
      <c r="A66" s="10"/>
      <c r="B66" s="80"/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  <c r="O66" s="80"/>
      <c r="P66" s="80"/>
      <c r="Q66" s="8"/>
      <c r="R66" s="8"/>
      <c r="S66" s="8"/>
      <c r="T66" s="8"/>
    </row>
    <row r="67" spans="1:20" x14ac:dyDescent="0.35">
      <c r="A67" s="10"/>
      <c r="B67" s="80"/>
      <c r="C67" s="80"/>
      <c r="D67" s="80"/>
      <c r="E67" s="80"/>
      <c r="F67" s="80"/>
      <c r="G67" s="80"/>
      <c r="H67" s="80"/>
      <c r="I67" s="80"/>
      <c r="J67" s="80"/>
      <c r="K67" s="80"/>
      <c r="L67" s="80"/>
      <c r="M67" s="80"/>
      <c r="N67" s="80"/>
      <c r="O67" s="80"/>
      <c r="P67" s="80"/>
      <c r="Q67" s="8"/>
      <c r="R67" s="8"/>
      <c r="S67" s="8"/>
      <c r="T67" s="8"/>
    </row>
    <row r="68" spans="1:20" x14ac:dyDescent="0.35">
      <c r="A68" s="10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</row>
    <row r="69" spans="1:20" x14ac:dyDescent="0.35">
      <c r="A69" s="10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</row>
    <row r="70" spans="1:20" s="3" customFormat="1" x14ac:dyDescent="0.35">
      <c r="A70" s="10" t="s">
        <v>1</v>
      </c>
      <c r="B70" s="24" t="s">
        <v>4</v>
      </c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82"/>
    </row>
    <row r="71" spans="1:20" x14ac:dyDescent="0.35">
      <c r="A71" s="10" t="s">
        <v>15</v>
      </c>
      <c r="B71" s="80">
        <v>-5538848.8862880478</v>
      </c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0"/>
      <c r="O71" s="80"/>
      <c r="P71" s="80"/>
      <c r="Q71" s="81"/>
      <c r="R71" s="81"/>
      <c r="S71" s="81"/>
      <c r="T71" s="8"/>
    </row>
    <row r="72" spans="1:20" x14ac:dyDescent="0.35">
      <c r="A72" s="10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80"/>
      <c r="M72" s="80"/>
      <c r="N72" s="80"/>
      <c r="O72" s="80"/>
      <c r="P72" s="80"/>
      <c r="Q72" s="81"/>
      <c r="R72" s="81"/>
      <c r="S72" s="81"/>
      <c r="T72" s="8"/>
    </row>
    <row r="73" spans="1:20" x14ac:dyDescent="0.35">
      <c r="A73" s="10"/>
      <c r="B73" s="80"/>
      <c r="C73" s="80"/>
      <c r="D73" s="80"/>
      <c r="E73" s="80"/>
      <c r="F73" s="80"/>
      <c r="G73" s="80"/>
      <c r="H73" s="80"/>
      <c r="I73" s="80"/>
      <c r="J73" s="80"/>
      <c r="K73" s="80"/>
      <c r="L73" s="80"/>
      <c r="M73" s="80"/>
      <c r="N73" s="80"/>
      <c r="O73" s="80"/>
      <c r="P73" s="80"/>
      <c r="Q73" s="81"/>
      <c r="R73" s="81"/>
      <c r="S73" s="81"/>
    </row>
    <row r="74" spans="1:20" x14ac:dyDescent="0.35">
      <c r="A74" s="10"/>
      <c r="B74" s="80"/>
      <c r="C74" s="80"/>
      <c r="D74" s="80"/>
      <c r="E74" s="80"/>
      <c r="F74" s="80"/>
      <c r="G74" s="80"/>
      <c r="H74" s="80"/>
      <c r="I74" s="80"/>
      <c r="J74" s="80"/>
      <c r="K74" s="80"/>
      <c r="L74" s="80"/>
      <c r="M74" s="80"/>
      <c r="N74" s="80"/>
      <c r="O74" s="80"/>
      <c r="P74" s="80"/>
      <c r="Q74" s="81"/>
      <c r="R74" s="81"/>
      <c r="S74" s="81"/>
    </row>
    <row r="75" spans="1:20" x14ac:dyDescent="0.35">
      <c r="A75" s="10"/>
      <c r="B75" s="80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0"/>
      <c r="N75" s="80"/>
      <c r="O75" s="80"/>
      <c r="P75" s="80"/>
      <c r="Q75" s="81"/>
      <c r="R75" s="81"/>
      <c r="S75" s="81"/>
      <c r="T75" s="8"/>
    </row>
    <row r="76" spans="1:20" x14ac:dyDescent="0.35">
      <c r="A76" s="10"/>
      <c r="B76" s="80"/>
      <c r="C76" s="80"/>
      <c r="D76" s="80"/>
      <c r="E76" s="80"/>
      <c r="F76" s="80"/>
      <c r="G76" s="80"/>
      <c r="H76" s="80"/>
      <c r="I76" s="80"/>
      <c r="J76" s="80"/>
      <c r="K76" s="80"/>
      <c r="L76" s="80"/>
      <c r="M76" s="80"/>
      <c r="N76" s="80"/>
      <c r="O76" s="80"/>
      <c r="P76" s="80"/>
      <c r="Q76" s="81"/>
      <c r="R76" s="81"/>
      <c r="S76" s="81"/>
      <c r="T76" s="8"/>
    </row>
    <row r="77" spans="1:20" x14ac:dyDescent="0.35">
      <c r="A77" s="10"/>
      <c r="B77" s="80"/>
      <c r="C77" s="80"/>
      <c r="D77" s="80"/>
      <c r="E77" s="80"/>
      <c r="F77" s="80"/>
      <c r="G77" s="80"/>
      <c r="H77" s="80"/>
      <c r="I77" s="80"/>
      <c r="J77" s="80"/>
      <c r="K77" s="80"/>
      <c r="L77" s="80"/>
      <c r="M77" s="80"/>
      <c r="N77" s="80"/>
      <c r="O77" s="80"/>
      <c r="P77" s="80"/>
      <c r="Q77" s="81"/>
      <c r="R77" s="81"/>
      <c r="S77" s="81"/>
      <c r="T77" s="8"/>
    </row>
    <row r="78" spans="1:20" x14ac:dyDescent="0.35">
      <c r="A78" s="1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  <c r="O78" s="80"/>
      <c r="P78" s="80"/>
      <c r="Q78" s="81"/>
      <c r="R78" s="81"/>
      <c r="S78" s="81"/>
      <c r="T78" s="8"/>
    </row>
    <row r="79" spans="1:20" x14ac:dyDescent="0.35">
      <c r="A79" s="10"/>
      <c r="B79" s="80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81"/>
      <c r="R79" s="81"/>
      <c r="S79" s="81"/>
      <c r="T79" s="8"/>
    </row>
    <row r="80" spans="1:20" x14ac:dyDescent="0.35">
      <c r="A80" s="10"/>
      <c r="B80" s="80"/>
      <c r="C80" s="80"/>
      <c r="D80" s="80"/>
      <c r="E80" s="80"/>
      <c r="F80" s="80"/>
      <c r="G80" s="80"/>
      <c r="H80" s="80"/>
      <c r="I80" s="80"/>
      <c r="J80" s="80"/>
      <c r="K80" s="80"/>
      <c r="L80" s="80"/>
      <c r="M80" s="80"/>
      <c r="N80" s="80"/>
      <c r="O80" s="80"/>
      <c r="P80" s="80"/>
      <c r="Q80" s="81"/>
      <c r="R80" s="81"/>
      <c r="S80" s="81"/>
      <c r="T80" s="8"/>
    </row>
    <row r="81" spans="1:20" x14ac:dyDescent="0.35">
      <c r="A81" s="10"/>
      <c r="B81" s="80"/>
      <c r="C81" s="80"/>
      <c r="D81" s="80"/>
      <c r="E81" s="80"/>
      <c r="F81" s="80"/>
      <c r="G81" s="80"/>
      <c r="H81" s="80"/>
      <c r="I81" s="80"/>
      <c r="J81" s="80"/>
      <c r="K81" s="80"/>
      <c r="L81" s="80"/>
      <c r="M81" s="80"/>
      <c r="N81" s="80"/>
      <c r="O81" s="80"/>
      <c r="P81" s="80"/>
      <c r="Q81" s="81"/>
      <c r="R81" s="81"/>
      <c r="S81" s="81"/>
      <c r="T81" s="8"/>
    </row>
    <row r="82" spans="1:20" x14ac:dyDescent="0.35">
      <c r="A82" s="10"/>
      <c r="B82" s="80"/>
      <c r="C82" s="80"/>
      <c r="D82" s="80"/>
      <c r="E82" s="80"/>
      <c r="F82" s="80"/>
      <c r="G82" s="80"/>
      <c r="H82" s="80"/>
      <c r="I82" s="80"/>
      <c r="J82" s="80"/>
      <c r="K82" s="80"/>
      <c r="L82" s="80"/>
      <c r="M82" s="80"/>
      <c r="N82" s="80"/>
      <c r="O82" s="80"/>
      <c r="P82" s="80"/>
      <c r="Q82" s="81"/>
      <c r="R82" s="81"/>
      <c r="S82" s="81"/>
      <c r="T82" s="8"/>
    </row>
    <row r="83" spans="1:20" x14ac:dyDescent="0.35">
      <c r="A83" s="10"/>
      <c r="B83" s="80"/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0"/>
      <c r="N83" s="80"/>
      <c r="O83" s="80"/>
      <c r="P83" s="80"/>
      <c r="Q83" s="81"/>
      <c r="R83" s="81"/>
      <c r="S83" s="81"/>
      <c r="T83" s="8"/>
    </row>
    <row r="84" spans="1:20" x14ac:dyDescent="0.35">
      <c r="A84" s="10"/>
      <c r="B84" s="80"/>
      <c r="C84" s="80"/>
      <c r="D84" s="80"/>
      <c r="E84" s="80"/>
      <c r="F84" s="80"/>
      <c r="G84" s="80"/>
      <c r="H84" s="80"/>
      <c r="I84" s="80"/>
      <c r="J84" s="80"/>
      <c r="K84" s="80"/>
      <c r="L84" s="80"/>
      <c r="M84" s="80"/>
      <c r="N84" s="80"/>
      <c r="O84" s="80"/>
      <c r="P84" s="80"/>
      <c r="Q84" s="81"/>
      <c r="R84" s="81"/>
      <c r="S84" s="81"/>
      <c r="T84" s="8"/>
    </row>
    <row r="85" spans="1:20" x14ac:dyDescent="0.35">
      <c r="A85" s="1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0"/>
      <c r="O85" s="80"/>
      <c r="P85" s="80"/>
      <c r="Q85" s="81"/>
      <c r="R85" s="81"/>
      <c r="S85" s="81"/>
      <c r="T85" s="8"/>
    </row>
    <row r="86" spans="1:20" x14ac:dyDescent="0.35">
      <c r="A86" s="10"/>
      <c r="B86" s="80"/>
      <c r="C86" s="80"/>
      <c r="D86" s="80"/>
      <c r="E86" s="80"/>
      <c r="F86" s="80"/>
      <c r="G86" s="80"/>
      <c r="H86" s="80"/>
      <c r="I86" s="80"/>
      <c r="J86" s="80"/>
      <c r="K86" s="80"/>
      <c r="L86" s="80"/>
      <c r="M86" s="80"/>
      <c r="N86" s="80"/>
      <c r="O86" s="80"/>
      <c r="P86" s="80"/>
      <c r="Q86" s="81"/>
      <c r="R86" s="81"/>
      <c r="S86" s="81"/>
    </row>
    <row r="87" spans="1:20" x14ac:dyDescent="0.35">
      <c r="A87" s="10"/>
      <c r="B87" s="80"/>
      <c r="C87" s="80"/>
      <c r="D87" s="80"/>
      <c r="E87" s="80"/>
      <c r="F87" s="80"/>
      <c r="G87" s="80"/>
      <c r="H87" s="80"/>
      <c r="I87" s="80"/>
      <c r="J87" s="80"/>
      <c r="K87" s="80"/>
      <c r="L87" s="80"/>
      <c r="M87" s="80"/>
      <c r="N87" s="80"/>
      <c r="O87" s="80"/>
      <c r="P87" s="80"/>
      <c r="Q87" s="81"/>
      <c r="R87" s="81"/>
      <c r="S87" s="81"/>
    </row>
    <row r="88" spans="1:20" x14ac:dyDescent="0.35">
      <c r="A88" s="10"/>
      <c r="B88" s="80"/>
      <c r="C88" s="80"/>
      <c r="D88" s="80"/>
      <c r="E88" s="80"/>
      <c r="F88" s="80"/>
      <c r="G88" s="80"/>
      <c r="H88" s="80"/>
      <c r="I88" s="80"/>
      <c r="J88" s="80"/>
      <c r="K88" s="80"/>
      <c r="L88" s="80"/>
      <c r="M88" s="80"/>
      <c r="N88" s="80"/>
      <c r="O88" s="80"/>
      <c r="P88" s="80"/>
      <c r="Q88" s="81"/>
      <c r="R88" s="81"/>
      <c r="S88" s="81"/>
    </row>
    <row r="89" spans="1:20" x14ac:dyDescent="0.35">
      <c r="A89" s="10"/>
      <c r="B89" s="80"/>
      <c r="C89" s="80"/>
      <c r="D89" s="80"/>
      <c r="E89" s="80"/>
      <c r="F89" s="80"/>
      <c r="G89" s="80"/>
      <c r="H89" s="80"/>
      <c r="I89" s="80"/>
      <c r="J89" s="80"/>
      <c r="K89" s="80"/>
      <c r="L89" s="80"/>
      <c r="M89" s="80"/>
      <c r="N89" s="80"/>
      <c r="O89" s="80"/>
      <c r="P89" s="80"/>
      <c r="Q89" s="81"/>
      <c r="R89" s="81"/>
      <c r="S89" s="81"/>
    </row>
    <row r="90" spans="1:20" x14ac:dyDescent="0.35">
      <c r="A90" s="10"/>
      <c r="B90" s="80"/>
      <c r="C90" s="80"/>
      <c r="D90" s="80"/>
      <c r="E90" s="80"/>
      <c r="F90" s="80"/>
      <c r="G90" s="80"/>
      <c r="H90" s="80"/>
      <c r="I90" s="80"/>
      <c r="J90" s="80"/>
      <c r="K90" s="80"/>
      <c r="L90" s="80"/>
      <c r="M90" s="80"/>
      <c r="N90" s="80"/>
      <c r="O90" s="80"/>
      <c r="P90" s="80"/>
      <c r="Q90" s="81"/>
      <c r="R90" s="81"/>
      <c r="S90" s="81"/>
    </row>
    <row r="91" spans="1:20" x14ac:dyDescent="0.35">
      <c r="A91" s="10"/>
      <c r="B91" s="80"/>
      <c r="C91" s="80"/>
      <c r="D91" s="80"/>
      <c r="E91" s="80"/>
      <c r="F91" s="80"/>
      <c r="G91" s="80"/>
      <c r="H91" s="80"/>
      <c r="I91" s="80"/>
      <c r="J91" s="80"/>
      <c r="K91" s="80"/>
      <c r="L91" s="80"/>
      <c r="M91" s="80"/>
      <c r="N91" s="80"/>
      <c r="O91" s="80"/>
      <c r="P91" s="80"/>
      <c r="Q91" s="81"/>
      <c r="R91" s="81"/>
      <c r="S91" s="81"/>
    </row>
    <row r="92" spans="1:20" x14ac:dyDescent="0.35">
      <c r="A92" s="10"/>
      <c r="B92" s="80"/>
      <c r="C92" s="80"/>
      <c r="D92" s="80"/>
      <c r="E92" s="80"/>
      <c r="F92" s="80"/>
      <c r="G92" s="80"/>
      <c r="H92" s="80"/>
      <c r="I92" s="80"/>
      <c r="J92" s="80"/>
      <c r="K92" s="80"/>
      <c r="L92" s="80"/>
      <c r="M92" s="80"/>
      <c r="N92" s="80"/>
      <c r="O92" s="80"/>
      <c r="P92" s="80"/>
      <c r="Q92" s="81"/>
      <c r="R92" s="81"/>
      <c r="S92" s="81"/>
    </row>
    <row r="93" spans="1:20" x14ac:dyDescent="0.35"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1"/>
      <c r="O93" s="81"/>
      <c r="P93" s="81"/>
    </row>
    <row r="94" spans="1:20" x14ac:dyDescent="0.35"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1"/>
      <c r="O94" s="81"/>
      <c r="P94" s="81"/>
    </row>
  </sheetData>
  <phoneticPr fontId="5" type="noConversion"/>
  <conditionalFormatting sqref="B46:K6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66:P67 L46:P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1:P94 Q71:S9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:AB4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BB4AD-4E93-45CB-B474-4729DD226413}">
  <sheetPr codeName="Sheet16">
    <tabColor theme="4"/>
  </sheetPr>
  <dimension ref="A1:MO216"/>
  <sheetViews>
    <sheetView zoomScale="70" zoomScaleNormal="70" workbookViewId="0">
      <pane xSplit="1" ySplit="7" topLeftCell="B26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4.5" outlineLevelRow="1" x14ac:dyDescent="0.35"/>
  <cols>
    <col min="1" max="1" width="20.54296875" style="103" customWidth="1"/>
    <col min="2" max="2" width="11.1796875" bestFit="1" customWidth="1"/>
    <col min="3" max="3" width="15.7265625" bestFit="1" customWidth="1"/>
    <col min="4" max="9" width="11.54296875" bestFit="1" customWidth="1"/>
    <col min="10" max="10" width="11.1796875" bestFit="1" customWidth="1"/>
    <col min="11" max="17" width="11.54296875" bestFit="1" customWidth="1"/>
    <col min="18" max="18" width="11.1796875" bestFit="1" customWidth="1"/>
    <col min="19" max="25" width="11.54296875" bestFit="1" customWidth="1"/>
    <col min="26" max="26" width="11.1796875" bestFit="1" customWidth="1"/>
    <col min="27" max="33" width="11.54296875" bestFit="1" customWidth="1"/>
    <col min="34" max="34" width="11.1796875" bestFit="1" customWidth="1"/>
    <col min="35" max="41" width="11.54296875" bestFit="1" customWidth="1"/>
    <col min="42" max="42" width="11.1796875" bestFit="1" customWidth="1"/>
    <col min="43" max="49" width="11.54296875" bestFit="1" customWidth="1"/>
    <col min="50" max="50" width="11.1796875" bestFit="1" customWidth="1"/>
    <col min="51" max="57" width="11.54296875" bestFit="1" customWidth="1"/>
    <col min="58" max="58" width="12.1796875" bestFit="1" customWidth="1"/>
    <col min="59" max="65" width="12.54296875" bestFit="1" customWidth="1"/>
    <col min="66" max="66" width="11.7265625" bestFit="1" customWidth="1"/>
    <col min="67" max="74" width="12.1796875" bestFit="1" customWidth="1"/>
    <col min="75" max="81" width="12.54296875" bestFit="1" customWidth="1"/>
    <col min="82" max="137" width="9.1796875" bestFit="1" customWidth="1"/>
    <col min="138" max="145" width="9.54296875" bestFit="1" customWidth="1"/>
    <col min="146" max="153" width="9.1796875" bestFit="1" customWidth="1"/>
    <col min="154" max="161" width="9.54296875" bestFit="1" customWidth="1"/>
  </cols>
  <sheetData>
    <row r="1" spans="1:353" x14ac:dyDescent="0.35">
      <c r="A1" s="101" t="s">
        <v>104</v>
      </c>
      <c r="B1" s="44" t="s">
        <v>401</v>
      </c>
      <c r="C1" s="46" t="s">
        <v>105</v>
      </c>
      <c r="D1" s="47">
        <f>Overview!$F$6</f>
        <v>5</v>
      </c>
    </row>
    <row r="2" spans="1:353" x14ac:dyDescent="0.35">
      <c r="A2" s="102" t="str">
        <f>"iter"&amp;TEXT(Overview!F4,"0")</f>
        <v>iter2</v>
      </c>
      <c r="B2" s="45" t="str">
        <f>"iter"&amp;TEXT(Overview!$F$3,"0")</f>
        <v>iter2</v>
      </c>
      <c r="C2" s="46" t="s">
        <v>167</v>
      </c>
      <c r="D2" s="47">
        <f>Overview!$F$7</f>
        <v>0.65</v>
      </c>
    </row>
    <row r="3" spans="1:353" s="1" customFormat="1" x14ac:dyDescent="0.35">
      <c r="A3" s="41" t="s">
        <v>8</v>
      </c>
      <c r="B3" s="21" t="s">
        <v>7</v>
      </c>
      <c r="C3" s="21" t="s">
        <v>4</v>
      </c>
      <c r="D3" s="21"/>
      <c r="E3" s="21"/>
      <c r="F3" s="21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53" x14ac:dyDescent="0.35">
      <c r="B4">
        <v>1</v>
      </c>
      <c r="C4">
        <v>1</v>
      </c>
    </row>
    <row r="8" spans="1:353" outlineLevel="1" x14ac:dyDescent="0.35"/>
    <row r="9" spans="1:353" s="2" customFormat="1" outlineLevel="1" x14ac:dyDescent="0.35">
      <c r="A9" s="41"/>
      <c r="G9" s="10"/>
      <c r="H9" s="10"/>
      <c r="I9" s="10"/>
      <c r="J9" s="10"/>
      <c r="K9" s="10"/>
    </row>
    <row r="10" spans="1:353" outlineLevel="1" x14ac:dyDescent="0.35"/>
    <row r="11" spans="1:353" outlineLevel="1" x14ac:dyDescent="0.35"/>
    <row r="12" spans="1:353" x14ac:dyDescent="0.35">
      <c r="A12" s="144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27"/>
      <c r="CX12" s="27"/>
      <c r="CY12" s="27"/>
      <c r="CZ12" s="27"/>
      <c r="DA12" s="27"/>
      <c r="DB12" s="27"/>
      <c r="DC12" s="27"/>
      <c r="DD12" s="27"/>
      <c r="DE12" s="27"/>
      <c r="DF12" s="27"/>
      <c r="DG12" s="27"/>
      <c r="DH12" s="27"/>
      <c r="DI12" s="27"/>
      <c r="DJ12" s="27"/>
      <c r="DK12" s="27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EO12" s="27"/>
      <c r="EP12" s="27"/>
      <c r="EQ12" s="27"/>
      <c r="ER12" s="27"/>
      <c r="ES12" s="27"/>
      <c r="ET12" s="27"/>
      <c r="EU12" s="27"/>
      <c r="EV12" s="27"/>
      <c r="EW12" s="27"/>
      <c r="EX12" s="27"/>
      <c r="EY12" s="27"/>
      <c r="EZ12" s="27"/>
      <c r="FA12" s="27"/>
      <c r="FB12" s="27"/>
      <c r="FC12" s="27"/>
      <c r="FD12" s="27"/>
      <c r="FE12" s="27"/>
      <c r="FF12" s="27"/>
      <c r="FG12" s="27"/>
      <c r="FH12" s="27"/>
      <c r="FI12" s="27"/>
      <c r="FJ12" s="27"/>
      <c r="FK12" s="27"/>
      <c r="FL12" s="27"/>
      <c r="FM12" s="27"/>
      <c r="FN12" s="27"/>
      <c r="FO12" s="27"/>
      <c r="FP12" s="27"/>
      <c r="FQ12" s="27"/>
      <c r="FR12" s="27"/>
      <c r="FS12" s="27"/>
      <c r="FT12" s="27"/>
      <c r="FU12" s="27"/>
      <c r="FV12" s="27"/>
      <c r="FW12" s="27"/>
      <c r="FX12" s="27"/>
      <c r="FY12" s="27"/>
      <c r="FZ12" s="27"/>
      <c r="GA12" s="27"/>
      <c r="GB12" s="27"/>
      <c r="GC12" s="27"/>
      <c r="GD12" s="27"/>
      <c r="GE12" s="27"/>
      <c r="GF12" s="27"/>
      <c r="GG12" s="27"/>
      <c r="GH12" s="27"/>
      <c r="GI12" s="27"/>
      <c r="GJ12" s="27"/>
      <c r="GK12" s="27"/>
      <c r="GL12" s="27"/>
      <c r="GM12" s="27"/>
      <c r="GN12" s="27"/>
      <c r="GO12" s="27"/>
      <c r="GP12" s="27"/>
      <c r="GQ12" s="27"/>
      <c r="GR12" s="27"/>
      <c r="GS12" s="27"/>
      <c r="GT12" s="27"/>
      <c r="GU12" s="27"/>
      <c r="GV12" s="27"/>
      <c r="GW12" s="27"/>
      <c r="GX12" s="27"/>
      <c r="GY12" s="27"/>
      <c r="GZ12" s="27"/>
      <c r="HA12" s="27"/>
      <c r="HB12" s="27"/>
      <c r="HC12" s="27"/>
      <c r="HD12" s="27"/>
      <c r="HE12" s="27"/>
      <c r="HF12" s="27"/>
      <c r="HG12" s="27"/>
      <c r="HH12" s="27"/>
      <c r="HI12" s="27"/>
      <c r="HJ12" s="27"/>
      <c r="HK12" s="27"/>
      <c r="HL12" s="27"/>
      <c r="HM12" s="27"/>
      <c r="HN12" s="27"/>
      <c r="HO12" s="27"/>
      <c r="HP12" s="27"/>
      <c r="HQ12" s="27"/>
      <c r="HR12" s="27"/>
      <c r="HS12" s="27"/>
      <c r="HT12" s="27"/>
      <c r="HU12" s="27"/>
      <c r="HV12" s="27"/>
      <c r="HW12" s="27"/>
      <c r="HX12" s="27"/>
      <c r="HY12" s="27"/>
      <c r="HZ12" s="27"/>
      <c r="IA12" s="27"/>
      <c r="IB12" s="27"/>
      <c r="IC12" s="27"/>
      <c r="ID12" s="27"/>
      <c r="IE12" s="27"/>
      <c r="IF12" s="27"/>
      <c r="IG12" s="27"/>
      <c r="IH12" s="27"/>
      <c r="II12" s="27"/>
      <c r="IJ12" s="27"/>
      <c r="IK12" s="27"/>
      <c r="IL12" s="27"/>
      <c r="IM12" s="27"/>
      <c r="IN12" s="27"/>
      <c r="IO12" s="27"/>
      <c r="IP12" s="27"/>
      <c r="IQ12" s="27"/>
      <c r="IR12" s="27"/>
      <c r="IS12" s="27"/>
      <c r="IT12" s="27"/>
      <c r="IU12" s="27"/>
      <c r="IV12" s="27"/>
      <c r="IW12" s="27"/>
      <c r="IX12" s="27"/>
      <c r="IY12" s="27"/>
      <c r="IZ12" s="27"/>
      <c r="JA12" s="27"/>
      <c r="JB12" s="27"/>
      <c r="JC12" s="27"/>
      <c r="JD12" s="27"/>
      <c r="JE12" s="27"/>
      <c r="JF12" s="27"/>
      <c r="JG12" s="27"/>
      <c r="JH12" s="27"/>
      <c r="JI12" s="27"/>
      <c r="JJ12" s="27"/>
      <c r="JK12" s="27"/>
      <c r="JL12" s="27"/>
      <c r="JM12" s="27"/>
      <c r="JN12" s="27"/>
      <c r="JO12" s="27"/>
      <c r="JP12" s="27"/>
      <c r="JQ12" s="27"/>
      <c r="JR12" s="27"/>
      <c r="JS12" s="27"/>
      <c r="JT12" s="27"/>
      <c r="JU12" s="27"/>
      <c r="JV12" s="27"/>
      <c r="JW12" s="27"/>
      <c r="JX12" s="27"/>
      <c r="JY12" s="27"/>
      <c r="JZ12" s="27"/>
      <c r="KA12" s="27"/>
      <c r="KB12" s="27"/>
      <c r="KC12" s="27"/>
      <c r="KD12" s="27"/>
      <c r="KE12" s="27"/>
      <c r="KF12" s="27"/>
      <c r="KG12" s="27"/>
      <c r="KH12" s="27"/>
      <c r="KI12" s="27"/>
      <c r="KJ12" s="27"/>
      <c r="KK12" s="27"/>
      <c r="KL12" s="27"/>
      <c r="KM12" s="27"/>
      <c r="KN12" s="27"/>
      <c r="KO12" s="27"/>
      <c r="KP12" s="27"/>
      <c r="KQ12" s="27"/>
      <c r="KR12" s="27"/>
      <c r="KS12" s="27"/>
      <c r="KT12" s="27"/>
      <c r="KU12" s="27"/>
      <c r="KV12" s="27"/>
      <c r="KW12" s="27"/>
      <c r="KX12" s="27"/>
      <c r="KY12" s="27"/>
      <c r="KZ12" s="27"/>
      <c r="LA12" s="27"/>
      <c r="LB12" s="27"/>
      <c r="LC12" s="27"/>
      <c r="LD12" s="27"/>
      <c r="LE12" s="27"/>
      <c r="LF12" s="27"/>
      <c r="LG12" s="27"/>
      <c r="LH12" s="27"/>
      <c r="LI12" s="27"/>
      <c r="LJ12" s="27"/>
      <c r="LK12" s="27"/>
      <c r="LL12" s="27"/>
      <c r="LM12" s="27"/>
      <c r="LN12" s="27"/>
      <c r="LO12" s="27"/>
      <c r="LP12" s="27"/>
      <c r="LQ12" s="27"/>
      <c r="LR12" s="27"/>
      <c r="LS12" s="27"/>
      <c r="LT12" s="27"/>
      <c r="LU12" s="27"/>
      <c r="LV12" s="27"/>
      <c r="LW12" s="27"/>
      <c r="LX12" s="27"/>
      <c r="LY12" s="27"/>
      <c r="LZ12" s="27"/>
      <c r="MA12" s="27"/>
      <c r="MB12" s="27"/>
      <c r="MC12" s="27"/>
      <c r="MD12" s="27"/>
      <c r="ME12" s="27"/>
      <c r="MF12" s="27"/>
      <c r="MG12" s="27"/>
      <c r="MH12" s="27"/>
      <c r="MI12" s="27"/>
      <c r="MJ12" s="27"/>
      <c r="MK12" s="27"/>
      <c r="ML12" s="27"/>
      <c r="MM12" s="27"/>
      <c r="MN12" s="27"/>
      <c r="MO12" s="27"/>
    </row>
    <row r="13" spans="1:353" x14ac:dyDescent="0.35">
      <c r="A13" s="144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27"/>
      <c r="CX13" s="27"/>
      <c r="CY13" s="27"/>
      <c r="CZ13" s="27"/>
      <c r="DA13" s="27"/>
      <c r="DB13" s="27"/>
      <c r="DC13" s="27"/>
      <c r="DD13" s="27"/>
      <c r="DE13" s="27"/>
      <c r="DF13" s="27"/>
      <c r="DG13" s="27"/>
      <c r="DH13" s="27"/>
      <c r="DI13" s="27"/>
      <c r="DJ13" s="27"/>
      <c r="DK13" s="27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EO13" s="27"/>
      <c r="EP13" s="27"/>
      <c r="EQ13" s="27"/>
      <c r="ER13" s="27"/>
      <c r="ES13" s="27"/>
      <c r="ET13" s="27"/>
      <c r="EU13" s="27"/>
      <c r="EV13" s="27"/>
      <c r="EW13" s="27"/>
      <c r="EX13" s="27"/>
      <c r="EY13" s="27"/>
      <c r="EZ13" s="27"/>
      <c r="FA13" s="27"/>
      <c r="FB13" s="27"/>
      <c r="FC13" s="27"/>
      <c r="FD13" s="27"/>
      <c r="FE13" s="27"/>
      <c r="FF13" s="27"/>
      <c r="FG13" s="27"/>
      <c r="FH13" s="27"/>
      <c r="FI13" s="27"/>
      <c r="FJ13" s="27"/>
      <c r="FK13" s="27"/>
      <c r="FL13" s="27"/>
      <c r="FM13" s="27"/>
      <c r="FN13" s="27"/>
      <c r="FO13" s="27"/>
      <c r="FP13" s="27"/>
      <c r="FQ13" s="27"/>
      <c r="FR13" s="27"/>
      <c r="FS13" s="27"/>
      <c r="FT13" s="27"/>
      <c r="FU13" s="27"/>
      <c r="FV13" s="27"/>
      <c r="FW13" s="27"/>
      <c r="FX13" s="27"/>
      <c r="FY13" s="27"/>
      <c r="FZ13" s="27"/>
      <c r="GA13" s="27"/>
      <c r="GB13" s="27"/>
      <c r="GC13" s="27"/>
      <c r="GD13" s="27"/>
      <c r="GE13" s="27"/>
      <c r="GF13" s="27"/>
      <c r="GG13" s="27"/>
      <c r="GH13" s="27"/>
      <c r="GI13" s="27"/>
      <c r="GJ13" s="27"/>
      <c r="GK13" s="27"/>
      <c r="GL13" s="27"/>
      <c r="GM13" s="27"/>
      <c r="GN13" s="27"/>
      <c r="GO13" s="27"/>
      <c r="GP13" s="27"/>
      <c r="GQ13" s="27"/>
      <c r="GR13" s="27"/>
      <c r="GS13" s="27"/>
      <c r="GT13" s="27"/>
      <c r="GU13" s="27"/>
      <c r="GV13" s="27"/>
      <c r="GW13" s="27"/>
      <c r="GX13" s="27"/>
      <c r="GY13" s="27"/>
      <c r="GZ13" s="27"/>
      <c r="HA13" s="27"/>
      <c r="HB13" s="27"/>
      <c r="HC13" s="27"/>
      <c r="HD13" s="27"/>
      <c r="HE13" s="27"/>
      <c r="HF13" s="27"/>
      <c r="HG13" s="27"/>
      <c r="HH13" s="27"/>
      <c r="HI13" s="27"/>
      <c r="HJ13" s="27"/>
      <c r="HK13" s="27"/>
      <c r="HL13" s="27"/>
      <c r="HM13" s="27"/>
      <c r="HN13" s="27"/>
      <c r="HO13" s="27"/>
      <c r="HP13" s="27"/>
      <c r="HQ13" s="27"/>
      <c r="HR13" s="27"/>
      <c r="HS13" s="27"/>
      <c r="HT13" s="27"/>
      <c r="HU13" s="27"/>
      <c r="HV13" s="27"/>
      <c r="HW13" s="27"/>
      <c r="HX13" s="27"/>
      <c r="HY13" s="27"/>
      <c r="HZ13" s="27"/>
      <c r="IA13" s="27"/>
      <c r="IB13" s="27"/>
      <c r="IC13" s="27"/>
      <c r="ID13" s="27"/>
      <c r="IE13" s="27"/>
      <c r="IF13" s="27"/>
      <c r="IG13" s="27"/>
      <c r="IH13" s="27"/>
      <c r="II13" s="27"/>
      <c r="IJ13" s="27"/>
      <c r="IK13" s="27"/>
      <c r="IL13" s="27"/>
      <c r="IM13" s="27"/>
      <c r="IN13" s="27"/>
      <c r="IO13" s="27"/>
      <c r="IP13" s="27"/>
      <c r="IQ13" s="27"/>
      <c r="IR13" s="27"/>
      <c r="IS13" s="27"/>
      <c r="IT13" s="27"/>
      <c r="IU13" s="27"/>
      <c r="IV13" s="27"/>
      <c r="IW13" s="27"/>
      <c r="IX13" s="27"/>
      <c r="IY13" s="27"/>
      <c r="IZ13" s="27"/>
      <c r="JA13" s="27"/>
      <c r="JB13" s="27"/>
      <c r="JC13" s="27"/>
      <c r="JD13" s="27"/>
      <c r="JE13" s="27"/>
      <c r="JF13" s="27"/>
      <c r="JG13" s="27"/>
      <c r="JH13" s="27"/>
      <c r="JI13" s="27"/>
      <c r="JJ13" s="27"/>
      <c r="JK13" s="27"/>
      <c r="JL13" s="27"/>
      <c r="JM13" s="27"/>
      <c r="JN13" s="27"/>
      <c r="JO13" s="27"/>
      <c r="JP13" s="27"/>
      <c r="JQ13" s="27"/>
      <c r="JR13" s="27"/>
      <c r="JS13" s="27"/>
      <c r="JT13" s="27"/>
      <c r="JU13" s="27"/>
      <c r="JV13" s="27"/>
      <c r="JW13" s="27"/>
      <c r="JX13" s="27"/>
      <c r="JY13" s="27"/>
      <c r="JZ13" s="27"/>
      <c r="KA13" s="27"/>
      <c r="KB13" s="27"/>
      <c r="KC13" s="27"/>
      <c r="KD13" s="27"/>
      <c r="KE13" s="27"/>
      <c r="KF13" s="27"/>
      <c r="KG13" s="27"/>
      <c r="KH13" s="27"/>
      <c r="KI13" s="27"/>
      <c r="KJ13" s="27"/>
      <c r="KK13" s="27"/>
      <c r="KL13" s="27"/>
      <c r="KM13" s="27"/>
      <c r="KN13" s="27"/>
      <c r="KO13" s="27"/>
      <c r="KP13" s="27"/>
      <c r="KQ13" s="27"/>
      <c r="KR13" s="27"/>
      <c r="KS13" s="27"/>
      <c r="KT13" s="27"/>
      <c r="KU13" s="27"/>
      <c r="KV13" s="27"/>
      <c r="KW13" s="27"/>
      <c r="KX13" s="27"/>
      <c r="KY13" s="27"/>
      <c r="KZ13" s="27"/>
      <c r="LA13" s="27"/>
      <c r="LB13" s="27"/>
      <c r="LC13" s="27"/>
      <c r="LD13" s="27"/>
      <c r="LE13" s="27"/>
      <c r="LF13" s="27"/>
      <c r="LG13" s="27"/>
      <c r="LH13" s="27"/>
      <c r="LI13" s="27"/>
      <c r="LJ13" s="27"/>
      <c r="LK13" s="27"/>
      <c r="LL13" s="27"/>
      <c r="LM13" s="27"/>
      <c r="LN13" s="27"/>
      <c r="LO13" s="27"/>
      <c r="LP13" s="27"/>
      <c r="LQ13" s="27"/>
      <c r="LR13" s="27"/>
      <c r="LS13" s="27"/>
      <c r="LT13" s="27"/>
      <c r="LU13" s="27"/>
      <c r="LV13" s="27"/>
      <c r="LW13" s="27"/>
      <c r="LX13" s="27"/>
      <c r="LY13" s="27"/>
      <c r="LZ13" s="27"/>
      <c r="MA13" s="27"/>
      <c r="MB13" s="27"/>
      <c r="MC13" s="27"/>
      <c r="MD13" s="27"/>
      <c r="ME13" s="27"/>
      <c r="MF13" s="27"/>
      <c r="MG13" s="27"/>
      <c r="MH13" s="27"/>
      <c r="MI13" s="27"/>
      <c r="MJ13" s="27"/>
      <c r="MK13" s="27"/>
      <c r="ML13" s="27"/>
      <c r="MM13" s="27"/>
      <c r="MN13" s="27"/>
      <c r="MO13" s="27"/>
    </row>
    <row r="14" spans="1:353" s="42" customFormat="1" x14ac:dyDescent="0.35">
      <c r="A14" s="95"/>
      <c r="B14" s="42" t="str">
        <f>IF(ISBLANK(B15),"","P"&amp;MID(B15,4,2)&amp;"-IT"&amp;MID(B16,5,4))</f>
        <v/>
      </c>
      <c r="C14" s="42" t="str">
        <f t="shared" ref="C14:BN14" si="0">IF(ISBLANK(C15),"","P"&amp;MID(C15,4,2)&amp;"-IT"&amp;MID(C16,5,4))</f>
        <v/>
      </c>
      <c r="D14" s="42" t="str">
        <f t="shared" si="0"/>
        <v/>
      </c>
      <c r="E14" s="42" t="str">
        <f t="shared" si="0"/>
        <v/>
      </c>
      <c r="F14" s="42" t="str">
        <f t="shared" si="0"/>
        <v/>
      </c>
      <c r="G14" s="42" t="str">
        <f t="shared" si="0"/>
        <v/>
      </c>
      <c r="H14" s="42" t="str">
        <f t="shared" si="0"/>
        <v/>
      </c>
      <c r="I14" s="42" t="str">
        <f t="shared" si="0"/>
        <v/>
      </c>
      <c r="J14" s="42" t="str">
        <f t="shared" si="0"/>
        <v/>
      </c>
      <c r="K14" s="42" t="str">
        <f t="shared" si="0"/>
        <v/>
      </c>
      <c r="L14" s="42" t="str">
        <f t="shared" si="0"/>
        <v/>
      </c>
      <c r="M14" s="42" t="str">
        <f t="shared" si="0"/>
        <v/>
      </c>
      <c r="N14" s="42" t="str">
        <f t="shared" si="0"/>
        <v/>
      </c>
      <c r="O14" s="42" t="str">
        <f t="shared" si="0"/>
        <v/>
      </c>
      <c r="P14" s="42" t="str">
        <f t="shared" si="0"/>
        <v/>
      </c>
      <c r="Q14" s="42" t="str">
        <f t="shared" si="0"/>
        <v/>
      </c>
      <c r="R14" s="42" t="str">
        <f t="shared" si="0"/>
        <v/>
      </c>
      <c r="S14" s="42" t="str">
        <f t="shared" si="0"/>
        <v/>
      </c>
      <c r="T14" s="42" t="str">
        <f t="shared" si="0"/>
        <v/>
      </c>
      <c r="U14" s="42" t="str">
        <f t="shared" si="0"/>
        <v/>
      </c>
      <c r="V14" s="42" t="str">
        <f t="shared" si="0"/>
        <v/>
      </c>
      <c r="W14" s="42" t="str">
        <f t="shared" si="0"/>
        <v/>
      </c>
      <c r="X14" s="42" t="str">
        <f t="shared" si="0"/>
        <v/>
      </c>
      <c r="Y14" s="42" t="str">
        <f t="shared" si="0"/>
        <v/>
      </c>
      <c r="Z14" s="42" t="str">
        <f t="shared" si="0"/>
        <v/>
      </c>
      <c r="AA14" s="42" t="str">
        <f t="shared" si="0"/>
        <v/>
      </c>
      <c r="AB14" s="42" t="str">
        <f t="shared" si="0"/>
        <v/>
      </c>
      <c r="AC14" s="42" t="str">
        <f t="shared" si="0"/>
        <v/>
      </c>
      <c r="AD14" s="42" t="str">
        <f t="shared" si="0"/>
        <v/>
      </c>
      <c r="AE14" s="42" t="str">
        <f t="shared" si="0"/>
        <v/>
      </c>
      <c r="AF14" s="42" t="str">
        <f t="shared" si="0"/>
        <v/>
      </c>
      <c r="AG14" s="42" t="str">
        <f t="shared" si="0"/>
        <v/>
      </c>
      <c r="AH14" s="42" t="str">
        <f t="shared" si="0"/>
        <v/>
      </c>
      <c r="AI14" s="42" t="str">
        <f t="shared" si="0"/>
        <v/>
      </c>
      <c r="AJ14" s="42" t="str">
        <f t="shared" si="0"/>
        <v/>
      </c>
      <c r="AK14" s="42" t="str">
        <f t="shared" si="0"/>
        <v/>
      </c>
      <c r="AL14" s="42" t="str">
        <f t="shared" si="0"/>
        <v/>
      </c>
      <c r="AM14" s="42" t="str">
        <f t="shared" si="0"/>
        <v/>
      </c>
      <c r="AN14" s="42" t="str">
        <f t="shared" si="0"/>
        <v/>
      </c>
      <c r="AO14" s="42" t="str">
        <f t="shared" si="0"/>
        <v/>
      </c>
      <c r="AP14" s="42" t="str">
        <f t="shared" si="0"/>
        <v/>
      </c>
      <c r="AQ14" s="42" t="str">
        <f t="shared" si="0"/>
        <v/>
      </c>
      <c r="AR14" s="42" t="str">
        <f t="shared" si="0"/>
        <v/>
      </c>
      <c r="AS14" s="42" t="str">
        <f t="shared" si="0"/>
        <v/>
      </c>
      <c r="AT14" s="42" t="str">
        <f t="shared" si="0"/>
        <v/>
      </c>
      <c r="AU14" s="42" t="str">
        <f t="shared" si="0"/>
        <v/>
      </c>
      <c r="AV14" s="42" t="str">
        <f t="shared" si="0"/>
        <v/>
      </c>
      <c r="AW14" s="42" t="str">
        <f t="shared" si="0"/>
        <v/>
      </c>
      <c r="AX14" s="42" t="str">
        <f t="shared" si="0"/>
        <v/>
      </c>
      <c r="AY14" s="42" t="str">
        <f t="shared" si="0"/>
        <v/>
      </c>
      <c r="AZ14" s="42" t="str">
        <f t="shared" si="0"/>
        <v/>
      </c>
      <c r="BA14" s="42" t="str">
        <f t="shared" si="0"/>
        <v/>
      </c>
      <c r="BB14" s="42" t="str">
        <f t="shared" si="0"/>
        <v/>
      </c>
      <c r="BC14" s="42" t="str">
        <f t="shared" si="0"/>
        <v/>
      </c>
      <c r="BD14" s="42" t="str">
        <f t="shared" si="0"/>
        <v/>
      </c>
      <c r="BE14" s="42" t="str">
        <f t="shared" si="0"/>
        <v/>
      </c>
      <c r="BF14" s="42" t="str">
        <f t="shared" si="0"/>
        <v/>
      </c>
      <c r="BG14" s="42" t="str">
        <f t="shared" si="0"/>
        <v/>
      </c>
      <c r="BH14" s="42" t="str">
        <f t="shared" si="0"/>
        <v/>
      </c>
      <c r="BI14" s="42" t="str">
        <f t="shared" si="0"/>
        <v/>
      </c>
      <c r="BJ14" s="42" t="str">
        <f t="shared" si="0"/>
        <v/>
      </c>
      <c r="BK14" s="42" t="str">
        <f t="shared" si="0"/>
        <v/>
      </c>
      <c r="BL14" s="42" t="str">
        <f t="shared" si="0"/>
        <v/>
      </c>
      <c r="BM14" s="42" t="str">
        <f t="shared" si="0"/>
        <v/>
      </c>
      <c r="BN14" s="42" t="str">
        <f t="shared" si="0"/>
        <v/>
      </c>
      <c r="BO14" s="42" t="str">
        <f t="shared" ref="BO14:DZ14" si="1">IF(ISBLANK(BO15),"","P"&amp;MID(BO15,4,2)&amp;"-IT"&amp;MID(BO16,5,4))</f>
        <v/>
      </c>
      <c r="BP14" s="42" t="str">
        <f t="shared" si="1"/>
        <v/>
      </c>
      <c r="BQ14" s="42" t="str">
        <f t="shared" si="1"/>
        <v/>
      </c>
      <c r="BR14" s="42" t="str">
        <f t="shared" si="1"/>
        <v/>
      </c>
      <c r="BS14" s="42" t="str">
        <f t="shared" si="1"/>
        <v/>
      </c>
      <c r="BT14" s="42" t="str">
        <f t="shared" si="1"/>
        <v/>
      </c>
      <c r="BU14" s="42" t="str">
        <f t="shared" si="1"/>
        <v/>
      </c>
      <c r="BV14" s="42" t="str">
        <f t="shared" si="1"/>
        <v/>
      </c>
      <c r="BW14" s="42" t="str">
        <f t="shared" si="1"/>
        <v/>
      </c>
      <c r="BX14" s="42" t="str">
        <f t="shared" si="1"/>
        <v/>
      </c>
      <c r="BY14" s="42" t="str">
        <f t="shared" si="1"/>
        <v/>
      </c>
      <c r="BZ14" s="42" t="str">
        <f t="shared" si="1"/>
        <v/>
      </c>
      <c r="CA14" s="42" t="str">
        <f t="shared" si="1"/>
        <v/>
      </c>
      <c r="CB14" s="42" t="str">
        <f t="shared" si="1"/>
        <v/>
      </c>
      <c r="CC14" s="42" t="str">
        <f t="shared" si="1"/>
        <v/>
      </c>
      <c r="CD14" s="42" t="str">
        <f t="shared" si="1"/>
        <v/>
      </c>
      <c r="CE14" s="42" t="str">
        <f t="shared" si="1"/>
        <v/>
      </c>
      <c r="CF14" s="42" t="str">
        <f t="shared" si="1"/>
        <v/>
      </c>
      <c r="CG14" s="42" t="str">
        <f t="shared" si="1"/>
        <v/>
      </c>
      <c r="CH14" s="42" t="str">
        <f t="shared" si="1"/>
        <v/>
      </c>
      <c r="CI14" s="42" t="str">
        <f t="shared" si="1"/>
        <v/>
      </c>
      <c r="CJ14" s="42" t="str">
        <f t="shared" si="1"/>
        <v/>
      </c>
      <c r="CK14" s="42" t="str">
        <f t="shared" si="1"/>
        <v/>
      </c>
      <c r="CL14" s="42" t="str">
        <f t="shared" si="1"/>
        <v/>
      </c>
      <c r="CM14" s="42" t="str">
        <f t="shared" si="1"/>
        <v/>
      </c>
      <c r="CN14" s="42" t="str">
        <f t="shared" si="1"/>
        <v/>
      </c>
      <c r="CO14" s="42" t="str">
        <f t="shared" si="1"/>
        <v/>
      </c>
      <c r="CP14" s="42" t="str">
        <f t="shared" si="1"/>
        <v/>
      </c>
      <c r="CQ14" s="42" t="str">
        <f t="shared" si="1"/>
        <v/>
      </c>
      <c r="CR14" s="42" t="str">
        <f t="shared" si="1"/>
        <v/>
      </c>
      <c r="CS14" s="42" t="str">
        <f t="shared" si="1"/>
        <v/>
      </c>
      <c r="CT14" s="42" t="str">
        <f t="shared" si="1"/>
        <v/>
      </c>
      <c r="CU14" s="42" t="str">
        <f t="shared" si="1"/>
        <v/>
      </c>
      <c r="CV14" s="42" t="str">
        <f t="shared" si="1"/>
        <v/>
      </c>
      <c r="CW14" s="42" t="str">
        <f t="shared" si="1"/>
        <v/>
      </c>
      <c r="CX14" s="42" t="str">
        <f t="shared" si="1"/>
        <v/>
      </c>
      <c r="CY14" s="42" t="str">
        <f t="shared" si="1"/>
        <v/>
      </c>
      <c r="CZ14" s="42" t="str">
        <f t="shared" si="1"/>
        <v/>
      </c>
      <c r="DA14" s="42" t="str">
        <f t="shared" si="1"/>
        <v/>
      </c>
      <c r="DB14" s="42" t="str">
        <f t="shared" si="1"/>
        <v/>
      </c>
      <c r="DC14" s="42" t="str">
        <f t="shared" si="1"/>
        <v/>
      </c>
      <c r="DD14" s="42" t="str">
        <f t="shared" si="1"/>
        <v/>
      </c>
      <c r="DE14" s="42" t="str">
        <f t="shared" si="1"/>
        <v/>
      </c>
      <c r="DF14" s="42" t="str">
        <f t="shared" si="1"/>
        <v/>
      </c>
      <c r="DG14" s="42" t="str">
        <f t="shared" si="1"/>
        <v/>
      </c>
      <c r="DH14" s="42" t="str">
        <f t="shared" si="1"/>
        <v/>
      </c>
      <c r="DI14" s="42" t="str">
        <f t="shared" si="1"/>
        <v/>
      </c>
      <c r="DJ14" s="42" t="str">
        <f t="shared" si="1"/>
        <v/>
      </c>
      <c r="DK14" s="42" t="str">
        <f t="shared" si="1"/>
        <v/>
      </c>
      <c r="DL14" s="42" t="str">
        <f t="shared" si="1"/>
        <v/>
      </c>
      <c r="DM14" s="42" t="str">
        <f t="shared" si="1"/>
        <v/>
      </c>
      <c r="DN14" s="42" t="str">
        <f t="shared" si="1"/>
        <v/>
      </c>
      <c r="DO14" s="42" t="str">
        <f t="shared" si="1"/>
        <v/>
      </c>
      <c r="DP14" s="42" t="str">
        <f t="shared" si="1"/>
        <v/>
      </c>
      <c r="DQ14" s="42" t="str">
        <f t="shared" si="1"/>
        <v/>
      </c>
      <c r="DR14" s="42" t="str">
        <f t="shared" si="1"/>
        <v/>
      </c>
      <c r="DS14" s="42" t="str">
        <f t="shared" si="1"/>
        <v/>
      </c>
      <c r="DT14" s="42" t="str">
        <f t="shared" si="1"/>
        <v/>
      </c>
      <c r="DU14" s="42" t="str">
        <f t="shared" si="1"/>
        <v/>
      </c>
      <c r="DV14" s="42" t="str">
        <f t="shared" si="1"/>
        <v/>
      </c>
      <c r="DW14" s="42" t="str">
        <f t="shared" si="1"/>
        <v/>
      </c>
      <c r="DX14" s="42" t="str">
        <f t="shared" si="1"/>
        <v/>
      </c>
      <c r="DY14" s="42" t="str">
        <f t="shared" si="1"/>
        <v/>
      </c>
      <c r="DZ14" s="42" t="str">
        <f t="shared" si="1"/>
        <v/>
      </c>
      <c r="EA14" s="42" t="str">
        <f t="shared" ref="EA14:FJ14" si="2">IF(ISBLANK(EA15),"","P"&amp;MID(EA15,4,2)&amp;"-IT"&amp;MID(EA16,5,4))</f>
        <v/>
      </c>
      <c r="EB14" s="42" t="str">
        <f t="shared" si="2"/>
        <v/>
      </c>
      <c r="EC14" s="42" t="str">
        <f t="shared" si="2"/>
        <v/>
      </c>
      <c r="ED14" s="42" t="str">
        <f t="shared" si="2"/>
        <v/>
      </c>
      <c r="EE14" s="42" t="str">
        <f t="shared" si="2"/>
        <v/>
      </c>
      <c r="EF14" s="42" t="str">
        <f t="shared" si="2"/>
        <v/>
      </c>
      <c r="EG14" s="42" t="str">
        <f t="shared" si="2"/>
        <v/>
      </c>
      <c r="EH14" s="42" t="str">
        <f t="shared" si="2"/>
        <v/>
      </c>
      <c r="EI14" s="42" t="str">
        <f t="shared" si="2"/>
        <v/>
      </c>
      <c r="EJ14" s="42" t="str">
        <f t="shared" si="2"/>
        <v/>
      </c>
      <c r="EK14" s="42" t="str">
        <f t="shared" si="2"/>
        <v/>
      </c>
      <c r="EL14" s="42" t="str">
        <f t="shared" si="2"/>
        <v/>
      </c>
      <c r="EM14" s="42" t="str">
        <f t="shared" si="2"/>
        <v/>
      </c>
      <c r="EN14" s="42" t="str">
        <f t="shared" si="2"/>
        <v/>
      </c>
      <c r="EO14" s="42" t="str">
        <f t="shared" si="2"/>
        <v/>
      </c>
      <c r="EP14" s="42" t="str">
        <f t="shared" si="2"/>
        <v/>
      </c>
      <c r="EQ14" s="42" t="str">
        <f t="shared" si="2"/>
        <v/>
      </c>
      <c r="ER14" s="42" t="str">
        <f t="shared" si="2"/>
        <v/>
      </c>
      <c r="ES14" s="42" t="str">
        <f t="shared" si="2"/>
        <v/>
      </c>
      <c r="ET14" s="42" t="str">
        <f t="shared" si="2"/>
        <v/>
      </c>
      <c r="EU14" s="42" t="str">
        <f t="shared" si="2"/>
        <v/>
      </c>
      <c r="EV14" s="42" t="str">
        <f t="shared" si="2"/>
        <v/>
      </c>
      <c r="EW14" s="42" t="str">
        <f t="shared" si="2"/>
        <v/>
      </c>
      <c r="EX14" s="42" t="str">
        <f t="shared" si="2"/>
        <v/>
      </c>
      <c r="EY14" s="42" t="str">
        <f t="shared" si="2"/>
        <v/>
      </c>
      <c r="EZ14" s="42" t="str">
        <f t="shared" si="2"/>
        <v/>
      </c>
      <c r="FA14" s="42" t="str">
        <f t="shared" si="2"/>
        <v/>
      </c>
      <c r="FB14" s="42" t="str">
        <f t="shared" si="2"/>
        <v/>
      </c>
      <c r="FC14" s="42" t="str">
        <f t="shared" si="2"/>
        <v/>
      </c>
      <c r="FD14" s="42" t="str">
        <f t="shared" si="2"/>
        <v/>
      </c>
      <c r="FE14" s="42" t="str">
        <f t="shared" si="2"/>
        <v/>
      </c>
      <c r="FF14" s="42" t="str">
        <f t="shared" si="2"/>
        <v/>
      </c>
      <c r="FG14" s="42" t="str">
        <f t="shared" si="2"/>
        <v/>
      </c>
      <c r="FH14" s="42" t="str">
        <f t="shared" si="2"/>
        <v/>
      </c>
      <c r="FI14" s="42" t="str">
        <f t="shared" si="2"/>
        <v/>
      </c>
      <c r="FJ14" s="42" t="str">
        <f t="shared" si="2"/>
        <v/>
      </c>
    </row>
    <row r="15" spans="1:353" s="206" customFormat="1" x14ac:dyDescent="0.35">
      <c r="A15" s="203" t="s">
        <v>164</v>
      </c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204"/>
      <c r="S15" s="204"/>
      <c r="T15" s="204"/>
      <c r="U15" s="204"/>
      <c r="V15" s="204"/>
      <c r="W15" s="204"/>
      <c r="X15" s="204"/>
      <c r="Y15" s="204"/>
      <c r="Z15" s="204"/>
      <c r="AA15" s="204"/>
      <c r="AB15" s="204"/>
      <c r="AC15" s="204"/>
      <c r="AD15" s="204"/>
      <c r="AE15" s="204"/>
      <c r="AF15" s="204"/>
      <c r="AG15" s="204"/>
      <c r="AH15" s="204"/>
      <c r="AI15" s="204"/>
      <c r="AJ15" s="204"/>
      <c r="AK15" s="204"/>
      <c r="AL15" s="204"/>
      <c r="AM15" s="204"/>
      <c r="AN15" s="204"/>
      <c r="AO15" s="204"/>
      <c r="AP15" s="204"/>
      <c r="AQ15" s="204"/>
      <c r="AR15" s="204"/>
      <c r="AS15" s="204"/>
      <c r="AT15" s="204"/>
      <c r="AU15" s="204"/>
      <c r="AV15" s="204"/>
      <c r="AW15" s="204"/>
      <c r="AX15" s="204"/>
      <c r="AY15" s="204"/>
      <c r="AZ15" s="204"/>
      <c r="BA15" s="204"/>
      <c r="BB15" s="204"/>
      <c r="BC15" s="204"/>
      <c r="BD15" s="204"/>
      <c r="BE15" s="204"/>
      <c r="BF15" s="204"/>
      <c r="BG15" s="204"/>
      <c r="BH15" s="204"/>
      <c r="BI15" s="204"/>
      <c r="BJ15" s="204"/>
      <c r="BK15" s="204"/>
      <c r="BL15" s="204"/>
      <c r="BM15" s="204"/>
      <c r="BN15" s="204"/>
      <c r="BO15" s="204"/>
      <c r="BP15" s="204"/>
      <c r="BQ15" s="204"/>
      <c r="BR15" s="204"/>
      <c r="BS15" s="204"/>
      <c r="BT15" s="204"/>
      <c r="BU15" s="204"/>
      <c r="BV15" s="204"/>
      <c r="BW15" s="204"/>
      <c r="BX15" s="204"/>
      <c r="BY15" s="204"/>
      <c r="BZ15" s="204"/>
      <c r="CA15" s="204"/>
      <c r="CB15" s="204"/>
      <c r="CC15" s="204"/>
      <c r="CD15" s="204"/>
      <c r="CE15" s="204"/>
      <c r="CF15" s="204"/>
      <c r="CG15" s="204"/>
      <c r="CH15" s="204"/>
      <c r="CI15" s="204"/>
      <c r="CJ15" s="204"/>
      <c r="CK15" s="204"/>
      <c r="CL15" s="204"/>
      <c r="CM15" s="204"/>
      <c r="CN15" s="204"/>
      <c r="CO15" s="204"/>
      <c r="CP15" s="204"/>
      <c r="CQ15" s="204"/>
      <c r="CR15" s="204"/>
      <c r="CS15" s="204"/>
      <c r="CT15" s="204"/>
      <c r="CU15" s="204"/>
      <c r="CV15" s="204"/>
      <c r="CW15" s="204"/>
      <c r="CX15" s="204"/>
      <c r="CY15" s="204"/>
      <c r="CZ15" s="204"/>
      <c r="DA15" s="204"/>
      <c r="DB15" s="204"/>
      <c r="DC15" s="204"/>
      <c r="DD15" s="204"/>
      <c r="DE15" s="204"/>
      <c r="DF15" s="204"/>
      <c r="DG15" s="204"/>
      <c r="DH15" s="204"/>
      <c r="DI15" s="204"/>
      <c r="DJ15" s="204"/>
      <c r="DK15" s="204"/>
      <c r="DL15" s="204"/>
      <c r="DM15" s="204"/>
      <c r="DN15" s="204"/>
      <c r="DO15" s="204"/>
      <c r="DP15" s="204"/>
      <c r="DQ15" s="204"/>
      <c r="DR15" s="204"/>
      <c r="DS15" s="204"/>
      <c r="DT15" s="204"/>
      <c r="DU15" s="204"/>
      <c r="DV15" s="204"/>
      <c r="DW15" s="204"/>
      <c r="DX15" s="204"/>
      <c r="DY15" s="204"/>
      <c r="DZ15" s="204"/>
      <c r="EA15" s="204"/>
      <c r="EB15" s="204"/>
      <c r="EC15" s="204"/>
      <c r="ED15" s="204"/>
      <c r="EE15" s="204"/>
      <c r="EF15" s="204"/>
      <c r="EG15" s="204"/>
      <c r="EH15" s="204"/>
      <c r="EI15" s="204"/>
      <c r="EJ15" s="204"/>
      <c r="EK15" s="204"/>
      <c r="EL15" s="204"/>
      <c r="EM15" s="204"/>
      <c r="EN15" s="204"/>
      <c r="EO15" s="204"/>
      <c r="EP15" s="204"/>
      <c r="EQ15" s="204"/>
      <c r="ER15" s="204"/>
      <c r="ES15" s="204"/>
      <c r="ET15" s="204"/>
      <c r="EU15" s="204"/>
      <c r="EV15" s="204"/>
      <c r="EW15" s="204"/>
      <c r="EX15" s="204"/>
      <c r="EY15" s="204"/>
      <c r="EZ15" s="204"/>
      <c r="FA15" s="204"/>
      <c r="FB15" s="204"/>
      <c r="FC15" s="204"/>
      <c r="FD15" s="204"/>
      <c r="FE15" s="204"/>
      <c r="FF15" s="204"/>
      <c r="FG15" s="204"/>
      <c r="FH15" s="204"/>
      <c r="FI15" s="204"/>
      <c r="FJ15" s="204"/>
      <c r="FK15" s="205"/>
      <c r="FL15" s="205"/>
      <c r="FM15" s="205"/>
      <c r="FN15" s="205"/>
      <c r="FO15" s="205"/>
      <c r="FP15" s="205"/>
      <c r="FQ15" s="205"/>
      <c r="FR15" s="205"/>
      <c r="FS15" s="205"/>
      <c r="FT15" s="205"/>
      <c r="FU15" s="205"/>
      <c r="FV15" s="205"/>
      <c r="FW15" s="205"/>
      <c r="FX15" s="205"/>
      <c r="FY15" s="205"/>
      <c r="FZ15" s="205"/>
      <c r="GA15" s="205"/>
      <c r="GB15" s="205"/>
      <c r="GC15" s="205"/>
      <c r="GD15" s="205"/>
      <c r="GE15" s="205"/>
      <c r="GF15" s="205"/>
      <c r="GG15" s="205"/>
      <c r="GH15" s="205"/>
      <c r="GI15" s="205"/>
      <c r="GJ15" s="205"/>
      <c r="GK15" s="205"/>
      <c r="GL15" s="205"/>
      <c r="GM15" s="205"/>
      <c r="GN15" s="205"/>
      <c r="GO15" s="205"/>
      <c r="GP15" s="205"/>
      <c r="GQ15" s="205"/>
      <c r="GR15" s="205"/>
      <c r="GS15" s="205"/>
      <c r="GT15" s="205"/>
      <c r="GU15" s="205"/>
      <c r="GV15" s="205"/>
      <c r="GW15" s="205"/>
      <c r="GX15" s="205"/>
      <c r="GY15" s="205"/>
      <c r="GZ15" s="205"/>
      <c r="HA15" s="205"/>
      <c r="HB15" s="205"/>
      <c r="HC15" s="205"/>
      <c r="HD15" s="205"/>
      <c r="HE15" s="205"/>
      <c r="HF15" s="205"/>
      <c r="HG15" s="205"/>
      <c r="HH15" s="205"/>
      <c r="HI15" s="205"/>
      <c r="HJ15" s="205"/>
      <c r="HK15" s="205"/>
      <c r="HL15" s="205"/>
      <c r="HM15" s="205"/>
      <c r="HN15" s="205"/>
      <c r="HO15" s="205"/>
      <c r="HP15" s="205"/>
      <c r="HQ15" s="205"/>
      <c r="HR15" s="205"/>
      <c r="HS15" s="205"/>
      <c r="HT15" s="205"/>
      <c r="HU15" s="205"/>
      <c r="HV15" s="205"/>
      <c r="HW15" s="205"/>
      <c r="HX15" s="205"/>
      <c r="HY15" s="205"/>
      <c r="HZ15" s="205"/>
      <c r="IA15" s="205"/>
      <c r="IB15" s="205"/>
      <c r="IC15" s="205"/>
      <c r="ID15" s="205"/>
      <c r="IE15" s="205"/>
      <c r="IF15" s="205"/>
      <c r="IG15" s="205"/>
      <c r="IH15" s="205"/>
      <c r="II15" s="205"/>
      <c r="IJ15" s="205"/>
      <c r="IK15" s="205"/>
      <c r="IL15" s="205"/>
      <c r="IM15" s="205"/>
      <c r="IN15" s="205"/>
      <c r="IO15" s="205"/>
      <c r="IP15" s="205"/>
      <c r="IQ15" s="205"/>
      <c r="IR15" s="205"/>
      <c r="IS15" s="205"/>
      <c r="IT15" s="205"/>
      <c r="IU15" s="205"/>
      <c r="IV15" s="205"/>
      <c r="IW15" s="205"/>
      <c r="IX15" s="205"/>
      <c r="IY15" s="205"/>
      <c r="IZ15" s="205"/>
      <c r="JA15" s="205"/>
      <c r="JB15" s="205"/>
      <c r="JC15" s="205"/>
      <c r="JD15" s="205"/>
      <c r="JE15" s="205"/>
      <c r="JF15" s="205"/>
      <c r="JG15" s="205"/>
      <c r="JH15" s="205"/>
      <c r="JI15" s="205"/>
      <c r="JJ15" s="205"/>
      <c r="JK15" s="205"/>
      <c r="JL15" s="205"/>
      <c r="JM15" s="205"/>
      <c r="JN15" s="205"/>
      <c r="JO15" s="205"/>
      <c r="JP15" s="205"/>
      <c r="JQ15" s="205"/>
      <c r="JR15" s="205"/>
      <c r="JS15" s="205"/>
      <c r="JT15" s="205"/>
      <c r="JU15" s="205"/>
      <c r="JV15" s="205"/>
      <c r="JW15" s="205"/>
      <c r="JX15" s="205"/>
      <c r="JY15" s="205"/>
      <c r="JZ15" s="205"/>
      <c r="KA15" s="205"/>
      <c r="KB15" s="205"/>
      <c r="KC15" s="205"/>
      <c r="KD15" s="205"/>
      <c r="KE15" s="205"/>
      <c r="KF15" s="205"/>
      <c r="KG15" s="205"/>
      <c r="KH15" s="205"/>
      <c r="KI15" s="205"/>
      <c r="KJ15" s="205"/>
      <c r="KK15" s="205"/>
      <c r="KL15" s="205"/>
      <c r="KM15" s="205"/>
      <c r="KN15" s="205"/>
      <c r="KO15" s="205"/>
      <c r="KP15" s="205"/>
      <c r="KQ15" s="205"/>
      <c r="KR15" s="205"/>
      <c r="KS15" s="205"/>
      <c r="KT15" s="205"/>
      <c r="KU15" s="205"/>
      <c r="KV15" s="205"/>
      <c r="KW15" s="205"/>
      <c r="KX15" s="205"/>
      <c r="KY15" s="205"/>
      <c r="KZ15" s="205"/>
      <c r="LA15" s="205"/>
      <c r="LB15" s="205"/>
      <c r="LC15" s="205"/>
      <c r="LD15" s="205"/>
      <c r="LE15" s="205"/>
      <c r="LF15" s="205"/>
      <c r="LG15" s="205"/>
      <c r="LH15" s="205"/>
      <c r="LI15" s="205"/>
      <c r="LJ15" s="205"/>
      <c r="LK15" s="205"/>
      <c r="LL15" s="205"/>
      <c r="LM15" s="205"/>
      <c r="LN15" s="205"/>
      <c r="LO15" s="205"/>
      <c r="LP15" s="205"/>
      <c r="LQ15" s="205"/>
      <c r="LR15" s="205"/>
      <c r="LS15" s="205"/>
      <c r="LT15" s="205"/>
      <c r="LU15" s="205"/>
      <c r="LV15" s="205"/>
      <c r="LW15" s="205"/>
      <c r="LX15" s="205"/>
      <c r="LY15" s="205"/>
      <c r="LZ15" s="205"/>
      <c r="MA15" s="205"/>
      <c r="MB15" s="205"/>
      <c r="MC15" s="205"/>
      <c r="MD15" s="205"/>
      <c r="ME15" s="205"/>
      <c r="MF15" s="205"/>
      <c r="MG15" s="205"/>
      <c r="MH15" s="205"/>
      <c r="MI15" s="205"/>
      <c r="MJ15" s="205"/>
      <c r="MK15" s="205"/>
      <c r="ML15" s="205"/>
      <c r="MM15" s="205"/>
      <c r="MN15" s="205"/>
      <c r="MO15" s="205"/>
    </row>
    <row r="16" spans="1:353" s="206" customFormat="1" x14ac:dyDescent="0.35">
      <c r="A16" s="203"/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204"/>
      <c r="S16" s="204"/>
      <c r="T16" s="204"/>
      <c r="U16" s="204"/>
      <c r="V16" s="204"/>
      <c r="W16" s="204"/>
      <c r="X16" s="204"/>
      <c r="Y16" s="204"/>
      <c r="Z16" s="204"/>
      <c r="AA16" s="204"/>
      <c r="AB16" s="204"/>
      <c r="AC16" s="204"/>
      <c r="AD16" s="204"/>
      <c r="AE16" s="204"/>
      <c r="AF16" s="204"/>
      <c r="AG16" s="204"/>
      <c r="AH16" s="204"/>
      <c r="AI16" s="204"/>
      <c r="AJ16" s="204"/>
      <c r="AK16" s="204"/>
      <c r="AL16" s="204"/>
      <c r="AM16" s="204"/>
      <c r="AN16" s="204"/>
      <c r="AO16" s="204"/>
      <c r="AP16" s="204"/>
      <c r="AQ16" s="204"/>
      <c r="AR16" s="204"/>
      <c r="AS16" s="204"/>
      <c r="AT16" s="204"/>
      <c r="AU16" s="204"/>
      <c r="AV16" s="204"/>
      <c r="AW16" s="204"/>
      <c r="AX16" s="204"/>
      <c r="AY16" s="204"/>
      <c r="AZ16" s="204"/>
      <c r="BA16" s="204"/>
      <c r="BB16" s="204"/>
      <c r="BC16" s="204"/>
      <c r="BD16" s="204"/>
      <c r="BE16" s="204"/>
      <c r="BF16" s="204"/>
      <c r="BG16" s="204"/>
      <c r="BH16" s="204"/>
      <c r="BI16" s="204"/>
      <c r="BJ16" s="204"/>
      <c r="BK16" s="204"/>
      <c r="BL16" s="204"/>
      <c r="BM16" s="204"/>
      <c r="BN16" s="204"/>
      <c r="BO16" s="204"/>
      <c r="BP16" s="204"/>
      <c r="BQ16" s="204"/>
      <c r="BR16" s="204"/>
      <c r="BS16" s="204"/>
      <c r="BT16" s="204"/>
      <c r="BU16" s="204"/>
      <c r="BV16" s="204"/>
      <c r="BW16" s="204"/>
      <c r="BX16" s="204"/>
      <c r="BY16" s="204"/>
      <c r="BZ16" s="204"/>
      <c r="CA16" s="204"/>
      <c r="CB16" s="204"/>
      <c r="CC16" s="204"/>
      <c r="CD16" s="204"/>
      <c r="CE16" s="204"/>
      <c r="CF16" s="204"/>
      <c r="CG16" s="204"/>
      <c r="CH16" s="204"/>
      <c r="CI16" s="204"/>
      <c r="CJ16" s="204"/>
      <c r="CK16" s="204"/>
      <c r="CL16" s="204"/>
      <c r="CM16" s="204"/>
      <c r="CN16" s="204"/>
      <c r="CO16" s="204"/>
      <c r="CP16" s="204"/>
      <c r="CQ16" s="204"/>
      <c r="CR16" s="204"/>
      <c r="CS16" s="204"/>
      <c r="CT16" s="204"/>
      <c r="CU16" s="204"/>
      <c r="CV16" s="204"/>
      <c r="CW16" s="204"/>
      <c r="CX16" s="204"/>
      <c r="CY16" s="204"/>
      <c r="CZ16" s="204"/>
      <c r="DA16" s="204"/>
      <c r="DB16" s="204"/>
      <c r="DC16" s="204"/>
      <c r="DD16" s="204"/>
      <c r="DE16" s="204"/>
      <c r="DF16" s="204"/>
      <c r="DG16" s="204"/>
      <c r="DH16" s="204"/>
      <c r="DI16" s="204"/>
      <c r="DJ16" s="204"/>
      <c r="DK16" s="204"/>
      <c r="DL16" s="204"/>
      <c r="DM16" s="204"/>
      <c r="DN16" s="204"/>
      <c r="DO16" s="204"/>
      <c r="DP16" s="204"/>
      <c r="DQ16" s="204"/>
      <c r="DR16" s="204"/>
      <c r="DS16" s="204"/>
      <c r="DT16" s="204"/>
      <c r="DU16" s="204"/>
      <c r="DV16" s="204"/>
      <c r="DW16" s="204"/>
      <c r="DX16" s="204"/>
      <c r="DY16" s="204"/>
      <c r="DZ16" s="204"/>
      <c r="EA16" s="204"/>
      <c r="EB16" s="204"/>
      <c r="EC16" s="204"/>
      <c r="ED16" s="204"/>
      <c r="EE16" s="204"/>
      <c r="EF16" s="204"/>
      <c r="EG16" s="204"/>
      <c r="EH16" s="204"/>
      <c r="EI16" s="204"/>
      <c r="EJ16" s="204"/>
      <c r="EK16" s="204"/>
      <c r="EL16" s="204"/>
      <c r="EM16" s="204"/>
      <c r="EN16" s="204"/>
      <c r="EO16" s="204"/>
      <c r="EP16" s="204"/>
      <c r="EQ16" s="204"/>
      <c r="ER16" s="204"/>
      <c r="ES16" s="204"/>
      <c r="ET16" s="204"/>
      <c r="EU16" s="204"/>
      <c r="EV16" s="205"/>
      <c r="EW16" s="205"/>
      <c r="EX16" s="205"/>
      <c r="EY16" s="205"/>
      <c r="EZ16" s="205"/>
      <c r="FA16" s="205"/>
      <c r="FB16" s="205"/>
      <c r="FC16" s="205"/>
      <c r="FD16" s="205"/>
      <c r="FE16" s="205"/>
      <c r="FF16" s="205"/>
      <c r="FG16" s="205"/>
      <c r="FH16" s="205"/>
      <c r="FI16" s="205"/>
      <c r="FJ16" s="205"/>
      <c r="FK16" s="205"/>
      <c r="FL16" s="205"/>
      <c r="FM16" s="205"/>
      <c r="FN16" s="205"/>
      <c r="FO16" s="205"/>
      <c r="FP16" s="205"/>
      <c r="FQ16" s="205"/>
      <c r="FR16" s="205"/>
      <c r="FS16" s="205"/>
      <c r="FT16" s="205"/>
      <c r="FU16" s="205"/>
      <c r="FV16" s="205"/>
      <c r="FW16" s="205"/>
      <c r="FX16" s="205"/>
      <c r="FY16" s="205"/>
      <c r="FZ16" s="205"/>
      <c r="GA16" s="205"/>
      <c r="GB16" s="205"/>
      <c r="GC16" s="205"/>
      <c r="GD16" s="205"/>
      <c r="GE16" s="205"/>
      <c r="GF16" s="205"/>
      <c r="GG16" s="205"/>
      <c r="GH16" s="205"/>
      <c r="GI16" s="205"/>
      <c r="GJ16" s="205"/>
      <c r="GK16" s="205"/>
      <c r="GL16" s="205"/>
      <c r="GM16" s="205"/>
      <c r="GN16" s="205"/>
      <c r="GO16" s="205"/>
      <c r="GP16" s="205"/>
      <c r="GQ16" s="205"/>
      <c r="GR16" s="205"/>
      <c r="GS16" s="205"/>
      <c r="GT16" s="205"/>
      <c r="GU16" s="205"/>
      <c r="GV16" s="205"/>
      <c r="GW16" s="205"/>
      <c r="GX16" s="205"/>
      <c r="GY16" s="205"/>
      <c r="GZ16" s="205"/>
      <c r="HA16" s="205"/>
      <c r="HB16" s="205"/>
      <c r="HC16" s="205"/>
      <c r="HD16" s="205"/>
      <c r="HE16" s="205"/>
      <c r="HF16" s="205"/>
      <c r="HG16" s="205"/>
      <c r="HH16" s="205"/>
      <c r="HI16" s="205"/>
      <c r="HJ16" s="205"/>
      <c r="HK16" s="205"/>
      <c r="HL16" s="205"/>
      <c r="HM16" s="205"/>
      <c r="HN16" s="205"/>
      <c r="HO16" s="205"/>
      <c r="HP16" s="205"/>
      <c r="HQ16" s="205"/>
      <c r="HR16" s="205"/>
      <c r="HS16" s="205"/>
      <c r="HT16" s="205"/>
      <c r="HU16" s="205"/>
      <c r="HV16" s="205"/>
      <c r="HW16" s="205"/>
      <c r="HX16" s="205"/>
      <c r="HY16" s="205"/>
      <c r="HZ16" s="205"/>
      <c r="IA16" s="205"/>
      <c r="IB16" s="205"/>
      <c r="IC16" s="205"/>
      <c r="ID16" s="205"/>
      <c r="IE16" s="205"/>
      <c r="IF16" s="205"/>
      <c r="IG16" s="205"/>
      <c r="IH16" s="205"/>
      <c r="II16" s="205"/>
      <c r="IJ16" s="205"/>
      <c r="IK16" s="205"/>
      <c r="IL16" s="205"/>
      <c r="IM16" s="205"/>
      <c r="IN16" s="205"/>
      <c r="IO16" s="205"/>
      <c r="IP16" s="205"/>
      <c r="IQ16" s="205"/>
      <c r="IR16" s="205"/>
      <c r="IS16" s="205"/>
      <c r="IT16" s="205"/>
      <c r="IU16" s="205"/>
      <c r="IV16" s="205"/>
      <c r="IW16" s="205"/>
      <c r="IX16" s="205"/>
      <c r="IY16" s="205"/>
      <c r="IZ16" s="205"/>
      <c r="JA16" s="205"/>
      <c r="JB16" s="205"/>
      <c r="JC16" s="205"/>
      <c r="JD16" s="205"/>
      <c r="JE16" s="205"/>
      <c r="JF16" s="205"/>
      <c r="JG16" s="205"/>
      <c r="JH16" s="205"/>
      <c r="JI16" s="205"/>
      <c r="JJ16" s="205"/>
      <c r="JK16" s="205"/>
      <c r="JL16" s="205"/>
      <c r="JM16" s="205"/>
      <c r="JN16" s="205"/>
      <c r="JO16" s="205"/>
      <c r="JP16" s="205"/>
      <c r="JQ16" s="205"/>
      <c r="JR16" s="205"/>
      <c r="JS16" s="205"/>
      <c r="JT16" s="205"/>
      <c r="JU16" s="205"/>
      <c r="JV16" s="205"/>
      <c r="JW16" s="205"/>
      <c r="JX16" s="205"/>
      <c r="JY16" s="205"/>
      <c r="JZ16" s="205"/>
      <c r="KA16" s="205"/>
      <c r="KB16" s="205"/>
      <c r="KC16" s="205"/>
      <c r="KD16" s="205"/>
      <c r="KE16" s="205"/>
      <c r="KF16" s="205"/>
      <c r="KG16" s="205"/>
      <c r="KH16" s="205"/>
      <c r="KI16" s="205"/>
      <c r="KJ16" s="205"/>
      <c r="KK16" s="205"/>
      <c r="KL16" s="205"/>
      <c r="KM16" s="205"/>
      <c r="KN16" s="205"/>
      <c r="KO16" s="205"/>
      <c r="KP16" s="205"/>
      <c r="KQ16" s="205"/>
      <c r="KR16" s="205"/>
      <c r="KS16" s="205"/>
      <c r="KT16" s="205"/>
      <c r="KU16" s="205"/>
      <c r="KV16" s="205"/>
      <c r="KW16" s="205"/>
      <c r="KX16" s="205"/>
      <c r="KY16" s="205"/>
      <c r="KZ16" s="205"/>
      <c r="LA16" s="205"/>
      <c r="LB16" s="205"/>
      <c r="LC16" s="205"/>
      <c r="LD16" s="205"/>
      <c r="LE16" s="205"/>
      <c r="LF16" s="205"/>
      <c r="LG16" s="205"/>
      <c r="LH16" s="205"/>
      <c r="LI16" s="205"/>
      <c r="LJ16" s="205"/>
      <c r="LK16" s="205"/>
      <c r="LL16" s="205"/>
      <c r="LM16" s="205"/>
      <c r="LN16" s="205"/>
      <c r="LO16" s="205"/>
      <c r="LP16" s="205"/>
      <c r="LQ16" s="205"/>
      <c r="LR16" s="205"/>
      <c r="LS16" s="205"/>
      <c r="LT16" s="205"/>
      <c r="LU16" s="205"/>
      <c r="LV16" s="205"/>
      <c r="LW16" s="205"/>
      <c r="LX16" s="205"/>
      <c r="LY16" s="205"/>
      <c r="LZ16" s="205"/>
      <c r="MA16" s="205"/>
      <c r="MB16" s="205"/>
      <c r="MC16" s="205"/>
      <c r="MD16" s="205"/>
      <c r="ME16" s="205"/>
      <c r="MF16" s="205"/>
      <c r="MG16" s="205"/>
      <c r="MH16" s="205"/>
      <c r="MI16" s="205"/>
      <c r="MJ16" s="205"/>
      <c r="MK16" s="205"/>
      <c r="ML16" s="205"/>
      <c r="MM16" s="205"/>
      <c r="MN16" s="205"/>
      <c r="MO16" s="205"/>
    </row>
    <row r="17" spans="1:353" s="120" customFormat="1" x14ac:dyDescent="0.35">
      <c r="A17" s="119"/>
      <c r="B17" s="70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Q17" s="70"/>
      <c r="CR17" s="70"/>
      <c r="CS17" s="70"/>
      <c r="CT17" s="70"/>
      <c r="CU17" s="70"/>
      <c r="CV17" s="70"/>
      <c r="CW17" s="70"/>
      <c r="CX17" s="70"/>
      <c r="CY17" s="70"/>
      <c r="CZ17" s="70"/>
      <c r="DA17" s="70"/>
      <c r="DB17" s="70"/>
      <c r="DC17" s="70"/>
      <c r="DD17" s="70"/>
      <c r="DE17" s="70"/>
      <c r="DF17" s="70"/>
      <c r="DG17" s="70"/>
      <c r="DH17" s="70"/>
      <c r="DI17" s="70"/>
      <c r="DJ17" s="70"/>
      <c r="DK17" s="70"/>
      <c r="DL17" s="70"/>
      <c r="DM17" s="70"/>
      <c r="DN17" s="70"/>
      <c r="DO17" s="70"/>
      <c r="DP17" s="70"/>
      <c r="DQ17" s="70"/>
      <c r="DR17" s="70"/>
      <c r="DS17" s="70"/>
      <c r="DT17" s="70"/>
      <c r="DU17" s="70"/>
      <c r="DV17" s="70"/>
      <c r="DW17" s="70"/>
      <c r="DX17" s="70"/>
      <c r="DY17" s="70"/>
      <c r="DZ17" s="70"/>
      <c r="EA17" s="70"/>
      <c r="EB17" s="70"/>
      <c r="EC17" s="70"/>
      <c r="ED17" s="70"/>
      <c r="EE17" s="70"/>
      <c r="EF17" s="70"/>
      <c r="EG17" s="70"/>
      <c r="EH17" s="70"/>
      <c r="EI17" s="70"/>
      <c r="EJ17" s="70"/>
      <c r="EK17" s="70"/>
      <c r="EL17" s="70"/>
      <c r="EM17" s="70"/>
      <c r="EN17" s="70"/>
      <c r="EO17" s="70"/>
      <c r="EP17" s="70"/>
      <c r="EQ17" s="70"/>
      <c r="ER17" s="70"/>
      <c r="ES17" s="70"/>
      <c r="ET17" s="70"/>
      <c r="EU17" s="70"/>
      <c r="EV17" s="70"/>
      <c r="EW17" s="70"/>
      <c r="EX17" s="70"/>
      <c r="EY17" s="70"/>
      <c r="EZ17" s="70"/>
      <c r="FA17" s="70"/>
      <c r="FB17" s="70"/>
      <c r="FC17" s="70"/>
      <c r="FD17" s="70"/>
      <c r="FE17" s="70"/>
      <c r="FF17" s="70"/>
      <c r="FG17" s="70"/>
      <c r="FH17" s="70"/>
      <c r="FI17" s="70"/>
      <c r="FJ17" s="70"/>
      <c r="FK17" s="70"/>
      <c r="FL17" s="70"/>
      <c r="FM17" s="70"/>
      <c r="FN17" s="70"/>
      <c r="FO17" s="70"/>
      <c r="FP17" s="70"/>
      <c r="FQ17" s="70"/>
      <c r="FR17" s="70"/>
      <c r="FS17" s="70"/>
      <c r="FT17" s="70"/>
      <c r="FU17" s="70"/>
      <c r="FV17" s="70"/>
      <c r="FW17" s="70"/>
      <c r="FX17" s="70"/>
      <c r="FY17" s="70"/>
      <c r="FZ17" s="70"/>
      <c r="GA17" s="70"/>
      <c r="GB17" s="70"/>
      <c r="GC17" s="70"/>
      <c r="GD17" s="70"/>
      <c r="GE17" s="70"/>
      <c r="GF17" s="70"/>
      <c r="GG17" s="70"/>
      <c r="GH17" s="70"/>
      <c r="GI17" s="70"/>
      <c r="GJ17" s="70"/>
      <c r="GK17" s="70"/>
      <c r="GL17" s="70"/>
      <c r="GM17" s="70"/>
      <c r="GN17" s="70"/>
      <c r="GO17" s="70"/>
      <c r="GP17" s="70"/>
      <c r="GQ17" s="70"/>
      <c r="GR17" s="70"/>
      <c r="GS17" s="70"/>
      <c r="GT17" s="70"/>
      <c r="GU17" s="70"/>
      <c r="GV17" s="70"/>
      <c r="GW17" s="70"/>
      <c r="GX17" s="70"/>
      <c r="GY17" s="70"/>
      <c r="GZ17" s="70"/>
      <c r="HA17" s="70"/>
      <c r="HB17" s="70"/>
      <c r="HC17" s="70"/>
      <c r="HD17" s="70"/>
      <c r="HE17" s="70"/>
      <c r="HF17" s="70"/>
      <c r="HG17" s="70"/>
      <c r="HH17" s="70"/>
      <c r="HI17" s="70"/>
      <c r="HJ17" s="70"/>
      <c r="HK17" s="70"/>
      <c r="HL17" s="70"/>
      <c r="HM17" s="70"/>
      <c r="HN17" s="70"/>
      <c r="HO17" s="70"/>
      <c r="HP17" s="70"/>
      <c r="HQ17" s="70"/>
      <c r="HR17" s="70"/>
      <c r="HS17" s="70"/>
      <c r="HT17" s="70"/>
      <c r="HU17" s="70"/>
      <c r="HV17" s="70"/>
      <c r="HW17" s="70"/>
      <c r="HX17" s="70"/>
      <c r="HY17" s="70"/>
      <c r="HZ17" s="70"/>
      <c r="IA17" s="70"/>
      <c r="IB17" s="70"/>
      <c r="IC17" s="70"/>
      <c r="ID17" s="70"/>
      <c r="IE17" s="70"/>
      <c r="IF17" s="70"/>
      <c r="IG17" s="70"/>
      <c r="IH17" s="70"/>
      <c r="II17" s="70"/>
      <c r="IJ17" s="70"/>
      <c r="IK17" s="70"/>
      <c r="IL17" s="70"/>
      <c r="IM17" s="70"/>
      <c r="IN17" s="70"/>
      <c r="IO17" s="70"/>
      <c r="IP17" s="70"/>
      <c r="IQ17" s="70"/>
      <c r="IR17" s="70"/>
      <c r="IS17" s="70"/>
      <c r="IT17" s="70"/>
      <c r="IU17" s="70"/>
      <c r="IV17" s="70"/>
      <c r="IW17" s="70"/>
      <c r="IX17" s="70"/>
      <c r="IY17" s="70"/>
      <c r="IZ17" s="70"/>
      <c r="JA17" s="70"/>
      <c r="JB17" s="70"/>
      <c r="JC17" s="70"/>
      <c r="JD17" s="70"/>
      <c r="JE17" s="70"/>
      <c r="JF17" s="70"/>
      <c r="JG17" s="70"/>
      <c r="JH17" s="70"/>
      <c r="JI17" s="70"/>
      <c r="JJ17" s="70"/>
      <c r="JK17" s="70"/>
      <c r="JL17" s="70"/>
      <c r="JM17" s="70"/>
      <c r="JN17" s="70"/>
      <c r="JO17" s="70"/>
      <c r="JP17" s="70"/>
      <c r="JQ17" s="70"/>
      <c r="JR17" s="70"/>
      <c r="JS17" s="70"/>
      <c r="JT17" s="70"/>
      <c r="JU17" s="70"/>
      <c r="JV17" s="70"/>
      <c r="JW17" s="70"/>
      <c r="JX17" s="70"/>
      <c r="JY17" s="70"/>
      <c r="JZ17" s="70"/>
      <c r="KA17" s="70"/>
      <c r="KB17" s="70"/>
      <c r="KC17" s="70"/>
      <c r="KD17" s="70"/>
      <c r="KE17" s="70"/>
      <c r="KF17" s="70"/>
      <c r="KG17" s="70"/>
      <c r="KH17" s="70"/>
      <c r="KI17" s="70"/>
      <c r="KJ17" s="70"/>
      <c r="KK17" s="70"/>
      <c r="KL17" s="70"/>
      <c r="KM17" s="70"/>
      <c r="KN17" s="70"/>
      <c r="KO17" s="70"/>
      <c r="KP17" s="70"/>
      <c r="KQ17" s="70"/>
      <c r="KR17" s="70"/>
      <c r="KS17" s="70"/>
      <c r="KT17" s="70"/>
      <c r="KU17" s="70"/>
      <c r="KV17" s="70"/>
      <c r="KW17" s="70"/>
      <c r="KX17" s="70"/>
      <c r="KY17" s="70"/>
      <c r="KZ17" s="70"/>
      <c r="LA17" s="70"/>
      <c r="LB17" s="70"/>
      <c r="LC17" s="70"/>
      <c r="LD17" s="70"/>
      <c r="LE17" s="70"/>
      <c r="LF17" s="70"/>
      <c r="LG17" s="70"/>
      <c r="LH17" s="70"/>
      <c r="LI17" s="70"/>
      <c r="LJ17" s="70"/>
      <c r="LK17" s="70"/>
      <c r="LL17" s="70"/>
      <c r="LM17" s="70"/>
      <c r="LN17" s="70"/>
      <c r="LO17" s="70"/>
      <c r="LP17" s="70"/>
      <c r="LQ17" s="70"/>
      <c r="LR17" s="70"/>
      <c r="LS17" s="70"/>
      <c r="LT17" s="70"/>
      <c r="LU17" s="70"/>
      <c r="LV17" s="70"/>
      <c r="LW17" s="70"/>
      <c r="LX17" s="70"/>
      <c r="LY17" s="70"/>
      <c r="LZ17" s="70"/>
      <c r="MA17" s="70"/>
      <c r="MB17" s="70"/>
      <c r="MC17" s="70"/>
      <c r="MD17" s="70"/>
      <c r="ME17" s="70"/>
      <c r="MF17" s="70"/>
      <c r="MG17" s="70"/>
      <c r="MH17" s="70"/>
      <c r="MI17" s="70"/>
      <c r="MJ17" s="70"/>
      <c r="MK17" s="70"/>
      <c r="ML17" s="70"/>
      <c r="MM17" s="70"/>
      <c r="MN17" s="70"/>
      <c r="MO17" s="70"/>
    </row>
    <row r="18" spans="1:353" s="88" customFormat="1" x14ac:dyDescent="0.35">
      <c r="A18" s="96"/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  <c r="BW18" s="70"/>
      <c r="BX18" s="70"/>
      <c r="BY18" s="70"/>
      <c r="BZ18" s="70"/>
      <c r="CA18" s="70"/>
      <c r="CB18" s="70"/>
      <c r="CC18" s="70"/>
      <c r="CD18" s="70"/>
      <c r="CE18" s="70"/>
      <c r="CF18" s="70"/>
      <c r="CG18" s="70"/>
      <c r="CH18" s="70"/>
      <c r="CI18" s="70"/>
      <c r="CJ18" s="70"/>
      <c r="CK18" s="70"/>
      <c r="CL18" s="70"/>
      <c r="CM18" s="70"/>
      <c r="CN18" s="70"/>
      <c r="CO18" s="70"/>
      <c r="CP18" s="70"/>
      <c r="CQ18" s="70"/>
      <c r="CR18" s="70"/>
      <c r="CS18" s="70"/>
      <c r="CT18" s="70"/>
      <c r="CU18" s="70"/>
      <c r="CV18" s="70"/>
      <c r="CW18" s="70"/>
      <c r="CX18" s="70"/>
      <c r="CY18" s="70"/>
      <c r="CZ18" s="70"/>
      <c r="DA18" s="70"/>
      <c r="DB18" s="70"/>
      <c r="DC18" s="70"/>
      <c r="DD18" s="70"/>
      <c r="DE18" s="70"/>
      <c r="DF18" s="70"/>
      <c r="DG18" s="70"/>
      <c r="DH18" s="70"/>
      <c r="DI18" s="70"/>
      <c r="DJ18" s="70"/>
      <c r="DK18" s="70"/>
      <c r="DL18" s="70"/>
      <c r="DM18" s="70"/>
      <c r="DN18" s="70"/>
      <c r="DO18" s="70"/>
      <c r="DP18" s="70"/>
      <c r="DQ18" s="70"/>
      <c r="DR18" s="70"/>
      <c r="DS18" s="70"/>
      <c r="DT18" s="70"/>
      <c r="DU18" s="70"/>
      <c r="DV18" s="70"/>
      <c r="DW18" s="70"/>
      <c r="DX18" s="70"/>
      <c r="DY18" s="70"/>
      <c r="DZ18" s="70"/>
      <c r="EA18" s="70"/>
      <c r="EB18" s="70"/>
      <c r="EC18" s="70"/>
      <c r="ED18" s="70"/>
      <c r="EE18" s="70"/>
      <c r="EF18" s="70"/>
      <c r="EG18" s="70"/>
      <c r="EH18" s="70"/>
      <c r="EI18" s="70"/>
      <c r="EJ18" s="70"/>
      <c r="EK18" s="70"/>
      <c r="EL18" s="70"/>
      <c r="EM18" s="70"/>
      <c r="EN18" s="70"/>
      <c r="EO18" s="70"/>
      <c r="EP18" s="70"/>
      <c r="EQ18" s="70"/>
      <c r="ER18" s="70"/>
      <c r="ES18" s="70"/>
      <c r="ET18" s="70"/>
      <c r="EU18" s="70"/>
      <c r="EV18" s="70"/>
      <c r="EW18" s="70"/>
      <c r="EX18" s="70"/>
      <c r="EY18" s="70"/>
      <c r="EZ18" s="70"/>
      <c r="FA18" s="70"/>
      <c r="FB18" s="70"/>
      <c r="FC18" s="70"/>
      <c r="FD18" s="70"/>
      <c r="FE18" s="70"/>
      <c r="FF18" s="70"/>
      <c r="FG18" s="70"/>
      <c r="FH18" s="70"/>
      <c r="FI18" s="70"/>
      <c r="FJ18" s="70"/>
      <c r="FK18" s="70"/>
      <c r="FL18" s="70"/>
      <c r="FM18" s="70"/>
      <c r="FN18" s="70"/>
      <c r="FO18" s="70"/>
      <c r="FP18" s="70"/>
      <c r="FQ18" s="70"/>
      <c r="FR18" s="70"/>
      <c r="FS18" s="70"/>
      <c r="FT18" s="70"/>
      <c r="FU18" s="70"/>
      <c r="FV18" s="70"/>
      <c r="FW18" s="70"/>
      <c r="FX18" s="70"/>
      <c r="FY18" s="70"/>
      <c r="FZ18" s="70"/>
      <c r="GA18" s="70"/>
      <c r="GB18" s="70"/>
      <c r="GC18" s="70"/>
      <c r="GD18" s="70"/>
      <c r="GE18" s="70"/>
      <c r="GF18" s="70"/>
      <c r="GG18" s="70"/>
      <c r="GH18" s="70"/>
      <c r="GI18" s="70"/>
      <c r="GJ18" s="70"/>
      <c r="GK18" s="70"/>
      <c r="GL18" s="70"/>
      <c r="GM18" s="70"/>
      <c r="GN18" s="70"/>
      <c r="GO18" s="70"/>
      <c r="GP18" s="70"/>
      <c r="GQ18" s="70"/>
      <c r="GR18" s="70"/>
      <c r="GS18" s="70"/>
      <c r="GT18" s="70"/>
      <c r="GU18" s="70"/>
      <c r="GV18" s="70"/>
      <c r="GW18" s="70"/>
      <c r="GX18" s="70"/>
      <c r="GY18" s="70"/>
      <c r="GZ18" s="70"/>
      <c r="HA18" s="70"/>
      <c r="HB18" s="70"/>
      <c r="HC18" s="70"/>
      <c r="HD18" s="70"/>
      <c r="HE18" s="70"/>
      <c r="HF18" s="70"/>
      <c r="HG18" s="70"/>
      <c r="HH18" s="70"/>
      <c r="HI18" s="70"/>
      <c r="HJ18" s="70"/>
      <c r="HK18" s="70"/>
      <c r="HL18" s="70"/>
      <c r="HM18" s="70"/>
      <c r="HN18" s="70"/>
      <c r="HO18" s="70"/>
      <c r="HP18" s="70"/>
      <c r="HQ18" s="70"/>
      <c r="HR18" s="70"/>
      <c r="HS18" s="70"/>
      <c r="HT18" s="70"/>
      <c r="HU18" s="70"/>
      <c r="HV18" s="70"/>
      <c r="HW18" s="70"/>
      <c r="HX18" s="70"/>
      <c r="HY18" s="70"/>
      <c r="HZ18" s="70"/>
      <c r="IA18" s="70"/>
      <c r="IB18" s="70"/>
      <c r="IC18" s="70"/>
      <c r="ID18" s="70"/>
      <c r="IE18" s="70"/>
      <c r="IF18" s="70"/>
      <c r="IG18" s="70"/>
      <c r="IH18" s="70"/>
      <c r="II18" s="70"/>
      <c r="IJ18" s="70"/>
      <c r="IK18" s="70"/>
      <c r="IL18" s="70"/>
      <c r="IM18" s="70"/>
      <c r="IN18" s="70"/>
      <c r="IO18" s="70"/>
      <c r="IP18" s="70"/>
      <c r="IQ18" s="70"/>
      <c r="IR18" s="70"/>
      <c r="IS18" s="70"/>
      <c r="IT18" s="70"/>
      <c r="IU18" s="70"/>
      <c r="IV18" s="70"/>
      <c r="IW18" s="70"/>
      <c r="IX18" s="70"/>
      <c r="IY18" s="70"/>
      <c r="IZ18" s="70"/>
      <c r="JA18" s="70"/>
      <c r="JB18" s="70"/>
      <c r="JC18" s="70"/>
      <c r="JD18" s="70"/>
      <c r="JE18" s="70"/>
      <c r="JF18" s="70"/>
      <c r="JG18" s="70"/>
      <c r="JH18" s="70"/>
      <c r="JI18" s="70"/>
      <c r="JJ18" s="70"/>
      <c r="JK18" s="70"/>
      <c r="JL18" s="70"/>
      <c r="JM18" s="70"/>
      <c r="JN18" s="70"/>
      <c r="JO18" s="70"/>
      <c r="JP18" s="70"/>
      <c r="JQ18" s="70"/>
      <c r="JR18" s="70"/>
      <c r="JS18" s="70"/>
      <c r="JT18" s="70"/>
      <c r="JU18" s="70"/>
      <c r="JV18" s="70"/>
      <c r="JW18" s="70"/>
      <c r="JX18" s="70"/>
      <c r="JY18" s="70"/>
      <c r="JZ18" s="70"/>
      <c r="KA18" s="70"/>
      <c r="KB18" s="70"/>
      <c r="KC18" s="70"/>
      <c r="KD18" s="70"/>
      <c r="KE18" s="70"/>
      <c r="KF18" s="70"/>
      <c r="KG18" s="70"/>
      <c r="KH18" s="70"/>
      <c r="KI18" s="70"/>
      <c r="KJ18" s="70"/>
      <c r="KK18" s="70"/>
      <c r="KL18" s="70"/>
      <c r="KM18" s="70"/>
      <c r="KN18" s="70"/>
      <c r="KO18" s="70"/>
      <c r="KP18" s="70"/>
      <c r="KQ18" s="70"/>
      <c r="KR18" s="70"/>
      <c r="KS18" s="70"/>
      <c r="KT18" s="70"/>
      <c r="KU18" s="70"/>
      <c r="KV18" s="70"/>
      <c r="KW18" s="70"/>
      <c r="KX18" s="70"/>
      <c r="KY18" s="70"/>
      <c r="KZ18" s="70"/>
      <c r="LA18" s="70"/>
      <c r="LB18" s="70"/>
      <c r="LC18" s="70"/>
      <c r="LD18" s="70"/>
      <c r="LE18" s="70"/>
      <c r="LF18" s="70"/>
      <c r="LG18" s="70"/>
      <c r="LH18" s="70"/>
      <c r="LI18" s="70"/>
      <c r="LJ18" s="70"/>
      <c r="LK18" s="70"/>
      <c r="LL18" s="70"/>
      <c r="LM18" s="70"/>
      <c r="LN18" s="70"/>
      <c r="LO18" s="70"/>
      <c r="LP18" s="70"/>
      <c r="LQ18" s="70"/>
      <c r="LR18" s="70"/>
      <c r="LS18" s="70"/>
      <c r="LT18" s="70"/>
      <c r="LU18" s="70"/>
      <c r="LV18" s="70"/>
      <c r="LW18" s="70"/>
      <c r="LX18" s="70"/>
      <c r="LY18" s="70"/>
      <c r="LZ18" s="70"/>
      <c r="MA18" s="70"/>
      <c r="MB18" s="70"/>
      <c r="MC18" s="70"/>
      <c r="MD18" s="70"/>
      <c r="ME18" s="70"/>
      <c r="MF18" s="70"/>
      <c r="MG18" s="70"/>
      <c r="MH18" s="70"/>
      <c r="MI18" s="70"/>
      <c r="MJ18" s="70"/>
      <c r="MK18" s="70"/>
      <c r="ML18" s="70"/>
      <c r="MM18" s="70"/>
      <c r="MN18" s="70"/>
      <c r="MO18" s="70"/>
    </row>
    <row r="19" spans="1:353" s="43" customFormat="1" x14ac:dyDescent="0.35">
      <c r="A19" s="87"/>
      <c r="B19" s="202"/>
      <c r="C19" s="202"/>
      <c r="D19" s="202"/>
      <c r="E19" s="202"/>
      <c r="F19" s="202"/>
      <c r="G19" s="202"/>
      <c r="H19" s="202"/>
      <c r="I19" s="202"/>
      <c r="J19" s="202"/>
      <c r="K19" s="202"/>
      <c r="L19" s="202"/>
      <c r="M19" s="202"/>
      <c r="N19" s="202"/>
      <c r="O19" s="202"/>
      <c r="P19" s="202"/>
      <c r="Q19" s="202"/>
      <c r="R19" s="202"/>
      <c r="S19" s="202"/>
      <c r="T19" s="202"/>
      <c r="U19" s="202"/>
      <c r="V19" s="202"/>
      <c r="W19" s="202"/>
      <c r="X19" s="202"/>
      <c r="Y19" s="202"/>
      <c r="Z19" s="202"/>
      <c r="AA19" s="202"/>
      <c r="AB19" s="202"/>
      <c r="AC19" s="202"/>
      <c r="AD19" s="202"/>
      <c r="AE19" s="202"/>
      <c r="AF19" s="202"/>
      <c r="AG19" s="202"/>
      <c r="AH19" s="202"/>
      <c r="AI19" s="202"/>
      <c r="AJ19" s="202"/>
      <c r="AK19" s="202"/>
      <c r="AL19" s="202"/>
      <c r="AM19" s="202"/>
      <c r="AN19" s="202"/>
      <c r="AO19" s="202"/>
      <c r="AP19" s="202"/>
      <c r="AQ19" s="202"/>
      <c r="AR19" s="202"/>
      <c r="AS19" s="202"/>
      <c r="AT19" s="202"/>
      <c r="AU19" s="202"/>
      <c r="AV19" s="202"/>
      <c r="AW19" s="202"/>
      <c r="AX19" s="202"/>
      <c r="AY19" s="202"/>
      <c r="AZ19" s="202"/>
      <c r="BA19" s="202"/>
      <c r="BB19" s="202"/>
      <c r="BC19" s="202"/>
      <c r="BD19" s="202"/>
      <c r="BE19" s="202"/>
      <c r="BF19" s="202"/>
      <c r="BG19" s="202"/>
      <c r="BH19" s="202"/>
      <c r="BI19" s="202"/>
      <c r="BJ19" s="202"/>
      <c r="BK19" s="202"/>
      <c r="BL19" s="202"/>
      <c r="BM19" s="202"/>
      <c r="BN19" s="202"/>
      <c r="BO19" s="202"/>
      <c r="BP19" s="202"/>
      <c r="BQ19" s="202"/>
      <c r="BR19" s="202"/>
      <c r="BS19" s="202"/>
      <c r="BT19" s="202"/>
      <c r="BU19" s="202"/>
      <c r="BV19" s="202"/>
      <c r="BW19" s="202"/>
      <c r="BX19" s="202"/>
      <c r="BY19" s="202"/>
      <c r="BZ19" s="202"/>
      <c r="CA19" s="202"/>
      <c r="CB19" s="202"/>
      <c r="CC19" s="202"/>
      <c r="CD19" s="202"/>
      <c r="CE19" s="202"/>
      <c r="CF19" s="202"/>
      <c r="CG19" s="202"/>
      <c r="CH19" s="202"/>
      <c r="CI19" s="202"/>
      <c r="CJ19" s="202"/>
      <c r="CK19" s="202"/>
      <c r="CL19" s="202"/>
      <c r="CM19" s="202"/>
      <c r="CN19" s="202"/>
      <c r="CO19" s="202"/>
      <c r="CP19" s="202"/>
      <c r="CQ19" s="202"/>
      <c r="CR19" s="202"/>
      <c r="CS19" s="202"/>
      <c r="CT19" s="202"/>
      <c r="CU19" s="202"/>
      <c r="CV19" s="202"/>
      <c r="CW19" s="202"/>
      <c r="CX19" s="202"/>
      <c r="CY19" s="202"/>
      <c r="CZ19" s="202"/>
      <c r="DA19" s="202"/>
      <c r="DB19" s="202"/>
      <c r="DC19" s="202"/>
      <c r="DD19" s="202"/>
      <c r="DE19" s="202"/>
      <c r="DF19" s="202"/>
      <c r="DG19" s="202"/>
      <c r="DH19" s="202"/>
      <c r="DI19" s="202"/>
      <c r="DJ19" s="202"/>
      <c r="DK19" s="202"/>
      <c r="DL19" s="202"/>
      <c r="DM19" s="202"/>
      <c r="DN19" s="202"/>
      <c r="DO19" s="202"/>
      <c r="DP19" s="202"/>
      <c r="DQ19" s="202"/>
      <c r="DR19" s="202"/>
      <c r="DS19" s="202"/>
      <c r="DT19" s="202"/>
      <c r="DU19" s="202"/>
      <c r="DV19" s="202"/>
      <c r="DW19" s="202"/>
      <c r="DX19" s="202"/>
      <c r="DY19" s="202"/>
      <c r="DZ19" s="202"/>
      <c r="EA19" s="202"/>
      <c r="EB19" s="202"/>
      <c r="EC19" s="202"/>
      <c r="ED19" s="202"/>
      <c r="EE19" s="202"/>
      <c r="EF19" s="202"/>
      <c r="EG19" s="202"/>
      <c r="EH19" s="202"/>
      <c r="EI19" s="202"/>
      <c r="EJ19" s="202"/>
      <c r="EK19" s="202"/>
      <c r="EL19" s="202"/>
      <c r="EM19" s="202"/>
      <c r="EN19" s="202"/>
      <c r="EO19" s="202"/>
      <c r="EP19" s="202"/>
      <c r="EQ19" s="202"/>
      <c r="ER19" s="202"/>
      <c r="ES19" s="202"/>
      <c r="ET19" s="202"/>
      <c r="EU19" s="202"/>
      <c r="EV19" s="202"/>
      <c r="EW19" s="202"/>
      <c r="EX19" s="202"/>
      <c r="EY19" s="202"/>
      <c r="EZ19" s="202"/>
      <c r="FA19" s="202"/>
      <c r="FB19" s="202"/>
      <c r="FC19" s="202"/>
      <c r="FD19" s="202"/>
      <c r="FE19" s="202"/>
      <c r="FF19" s="202"/>
      <c r="FG19" s="202"/>
      <c r="FH19" s="202"/>
      <c r="FI19" s="202"/>
      <c r="FJ19" s="202"/>
      <c r="FK19" s="202"/>
      <c r="FL19" s="202"/>
      <c r="FM19" s="202"/>
      <c r="FN19" s="202"/>
      <c r="FO19" s="202"/>
      <c r="FP19" s="202"/>
      <c r="FQ19" s="202"/>
      <c r="FR19" s="202"/>
      <c r="FS19" s="202"/>
      <c r="FT19" s="202"/>
      <c r="FU19" s="202"/>
      <c r="FV19" s="202"/>
      <c r="FW19" s="202"/>
      <c r="FX19" s="202"/>
      <c r="FY19" s="202"/>
      <c r="FZ19" s="202"/>
      <c r="GA19" s="202"/>
      <c r="GB19" s="202"/>
      <c r="GC19" s="202"/>
      <c r="GD19" s="202"/>
      <c r="GE19" s="202"/>
      <c r="GF19" s="202"/>
      <c r="GG19" s="202"/>
      <c r="GH19" s="202"/>
      <c r="GI19" s="202"/>
      <c r="GJ19" s="202"/>
      <c r="GK19" s="202"/>
      <c r="GL19" s="202"/>
      <c r="GM19" s="202"/>
      <c r="GN19" s="202"/>
      <c r="GO19" s="202"/>
      <c r="GP19" s="202"/>
      <c r="GQ19" s="202"/>
      <c r="GR19" s="202"/>
      <c r="GS19" s="202"/>
      <c r="GT19" s="202"/>
      <c r="GU19" s="202"/>
      <c r="GV19" s="202"/>
      <c r="GW19" s="202"/>
      <c r="GX19" s="202"/>
      <c r="GY19" s="202"/>
      <c r="GZ19" s="202"/>
      <c r="HA19" s="202"/>
      <c r="HB19" s="202"/>
      <c r="HC19" s="202"/>
      <c r="HD19" s="202"/>
      <c r="HE19" s="202"/>
      <c r="HF19" s="202"/>
      <c r="HG19" s="202"/>
      <c r="HH19" s="202"/>
      <c r="HI19" s="202"/>
      <c r="HJ19" s="202"/>
      <c r="HK19" s="202"/>
      <c r="HL19" s="202"/>
      <c r="HM19" s="202"/>
      <c r="HN19" s="202"/>
      <c r="HO19" s="202"/>
      <c r="HP19" s="202"/>
      <c r="HQ19" s="202"/>
      <c r="HR19" s="202"/>
      <c r="HS19" s="202"/>
      <c r="HT19" s="202"/>
      <c r="HU19" s="202"/>
      <c r="HV19" s="202"/>
      <c r="HW19" s="202"/>
      <c r="HX19" s="202"/>
      <c r="HY19" s="202"/>
      <c r="HZ19" s="202"/>
      <c r="IA19" s="202"/>
      <c r="IB19" s="202"/>
      <c r="IC19" s="202"/>
      <c r="ID19" s="202"/>
      <c r="IE19" s="202"/>
      <c r="IF19" s="202"/>
      <c r="IG19" s="202"/>
      <c r="IH19" s="202"/>
      <c r="II19" s="202"/>
      <c r="IJ19" s="202"/>
      <c r="IK19" s="202"/>
      <c r="IL19" s="202"/>
      <c r="IM19" s="202"/>
      <c r="IN19" s="202"/>
      <c r="IO19" s="202"/>
      <c r="IP19" s="202"/>
      <c r="IQ19" s="202"/>
      <c r="IR19" s="202"/>
      <c r="IS19" s="202"/>
      <c r="IT19" s="202"/>
      <c r="IU19" s="202"/>
      <c r="IV19" s="202"/>
      <c r="IW19" s="202"/>
      <c r="IX19" s="202"/>
      <c r="IY19" s="202"/>
      <c r="IZ19" s="202"/>
      <c r="JA19" s="202"/>
      <c r="JB19" s="202"/>
      <c r="JC19" s="202"/>
      <c r="JD19" s="202"/>
      <c r="JE19" s="202"/>
      <c r="JF19" s="202"/>
      <c r="JG19" s="202"/>
      <c r="JH19" s="202"/>
      <c r="JI19" s="202"/>
      <c r="JJ19" s="202"/>
      <c r="JK19" s="202"/>
      <c r="JL19" s="202"/>
      <c r="JM19" s="202"/>
      <c r="JN19" s="202"/>
      <c r="JO19" s="202"/>
      <c r="JP19" s="202"/>
      <c r="JQ19" s="202"/>
      <c r="JR19" s="202"/>
      <c r="JS19" s="202"/>
      <c r="JT19" s="202"/>
      <c r="JU19" s="202"/>
      <c r="JV19" s="202"/>
      <c r="JW19" s="202"/>
      <c r="JX19" s="202"/>
      <c r="JY19" s="202"/>
      <c r="JZ19" s="202"/>
      <c r="KA19" s="202"/>
      <c r="KB19" s="202"/>
      <c r="KC19" s="202"/>
      <c r="KD19" s="202"/>
      <c r="KE19" s="202"/>
      <c r="KF19" s="202"/>
      <c r="KG19" s="202"/>
      <c r="KH19" s="202"/>
      <c r="KI19" s="202"/>
      <c r="KJ19" s="202"/>
      <c r="KK19" s="202"/>
      <c r="KL19" s="202"/>
      <c r="KM19" s="202"/>
      <c r="KN19" s="202"/>
      <c r="KO19" s="202"/>
      <c r="KP19" s="202"/>
      <c r="KQ19" s="202"/>
      <c r="KR19" s="202"/>
      <c r="KS19" s="202"/>
      <c r="KT19" s="202"/>
      <c r="KU19" s="202"/>
      <c r="KV19" s="202"/>
      <c r="KW19" s="202"/>
      <c r="KX19" s="202"/>
      <c r="KY19" s="202"/>
      <c r="KZ19" s="202"/>
      <c r="LA19" s="202"/>
      <c r="LB19" s="202"/>
      <c r="LC19" s="202"/>
      <c r="LD19" s="202"/>
      <c r="LE19" s="202"/>
      <c r="LF19" s="202"/>
      <c r="LG19" s="202"/>
      <c r="LH19" s="202"/>
      <c r="LI19" s="202"/>
      <c r="LJ19" s="202"/>
      <c r="LK19" s="202"/>
      <c r="LL19" s="202"/>
      <c r="LM19" s="202"/>
      <c r="LN19" s="202"/>
      <c r="LO19" s="202"/>
      <c r="LP19" s="202"/>
      <c r="LQ19" s="202"/>
      <c r="LR19" s="202"/>
      <c r="LS19" s="202"/>
      <c r="LT19" s="202"/>
      <c r="LU19" s="202"/>
      <c r="LV19" s="202"/>
      <c r="LW19" s="202"/>
      <c r="LX19" s="202"/>
      <c r="LY19" s="202"/>
      <c r="LZ19" s="202"/>
      <c r="MA19" s="202"/>
      <c r="MB19" s="202"/>
      <c r="MC19" s="202"/>
      <c r="MD19" s="202"/>
      <c r="ME19" s="202"/>
      <c r="MF19" s="202"/>
      <c r="MG19" s="202"/>
      <c r="MH19" s="202"/>
      <c r="MI19" s="202"/>
      <c r="MJ19" s="202"/>
      <c r="MK19" s="202"/>
      <c r="ML19" s="202"/>
      <c r="MM19" s="202"/>
      <c r="MN19" s="202"/>
      <c r="MO19" s="202"/>
    </row>
    <row r="20" spans="1:353" s="43" customFormat="1" x14ac:dyDescent="0.35">
      <c r="A20" s="87"/>
      <c r="B20" s="202"/>
      <c r="C20" s="202"/>
      <c r="D20" s="202"/>
      <c r="E20" s="202"/>
      <c r="F20" s="202"/>
      <c r="G20" s="202"/>
      <c r="H20" s="202"/>
      <c r="I20" s="202"/>
      <c r="J20" s="202"/>
      <c r="K20" s="202"/>
      <c r="L20" s="202"/>
      <c r="M20" s="202"/>
      <c r="N20" s="202"/>
      <c r="O20" s="202"/>
      <c r="P20" s="202"/>
      <c r="Q20" s="202"/>
      <c r="R20" s="202"/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02"/>
      <c r="AO20" s="202"/>
      <c r="AP20" s="202"/>
      <c r="AQ20" s="202"/>
      <c r="AR20" s="202"/>
      <c r="AS20" s="202"/>
      <c r="AT20" s="202"/>
      <c r="AU20" s="202"/>
      <c r="AV20" s="202"/>
      <c r="AW20" s="202"/>
      <c r="AX20" s="202"/>
      <c r="AY20" s="202"/>
      <c r="AZ20" s="202"/>
      <c r="BA20" s="202"/>
      <c r="BB20" s="202"/>
      <c r="BC20" s="202"/>
      <c r="BD20" s="202"/>
      <c r="BE20" s="202"/>
      <c r="BF20" s="202"/>
      <c r="BG20" s="202"/>
      <c r="BH20" s="202"/>
      <c r="BI20" s="202"/>
      <c r="BJ20" s="202"/>
      <c r="BK20" s="202"/>
      <c r="BL20" s="202"/>
      <c r="BM20" s="202"/>
      <c r="BN20" s="202"/>
      <c r="BO20" s="202"/>
      <c r="BP20" s="202"/>
      <c r="BQ20" s="202"/>
      <c r="BR20" s="202"/>
      <c r="BS20" s="202"/>
      <c r="BT20" s="202"/>
      <c r="BU20" s="202"/>
      <c r="BV20" s="202"/>
      <c r="BW20" s="202"/>
      <c r="BX20" s="202"/>
      <c r="BY20" s="202"/>
      <c r="BZ20" s="202"/>
      <c r="CA20" s="202"/>
      <c r="CB20" s="202"/>
      <c r="CC20" s="202"/>
      <c r="CD20" s="202"/>
      <c r="CE20" s="202"/>
      <c r="CF20" s="202"/>
      <c r="CG20" s="202"/>
      <c r="CH20" s="202"/>
      <c r="CI20" s="202"/>
      <c r="CJ20" s="202"/>
      <c r="CK20" s="202"/>
      <c r="CL20" s="202"/>
      <c r="CM20" s="202"/>
      <c r="CN20" s="202"/>
      <c r="CO20" s="202"/>
      <c r="CP20" s="202"/>
      <c r="CQ20" s="202"/>
      <c r="CR20" s="202"/>
      <c r="CS20" s="202"/>
      <c r="CT20" s="202"/>
      <c r="CU20" s="202"/>
      <c r="CV20" s="202"/>
      <c r="CW20" s="202"/>
      <c r="CX20" s="202"/>
      <c r="CY20" s="202"/>
      <c r="CZ20" s="202"/>
      <c r="DA20" s="202"/>
      <c r="DB20" s="202"/>
      <c r="DC20" s="202"/>
      <c r="DD20" s="202"/>
      <c r="DE20" s="202"/>
      <c r="DF20" s="202"/>
      <c r="DG20" s="202"/>
      <c r="DH20" s="202"/>
      <c r="DI20" s="202"/>
      <c r="DJ20" s="202"/>
      <c r="DK20" s="202"/>
      <c r="DL20" s="202"/>
      <c r="DM20" s="202"/>
      <c r="DN20" s="202"/>
      <c r="DO20" s="202"/>
      <c r="DP20" s="202"/>
      <c r="DQ20" s="202"/>
      <c r="DR20" s="202"/>
      <c r="DS20" s="202"/>
      <c r="DT20" s="202"/>
      <c r="DU20" s="202"/>
      <c r="DV20" s="202"/>
      <c r="DW20" s="202"/>
      <c r="DX20" s="202"/>
      <c r="DY20" s="202"/>
      <c r="DZ20" s="202"/>
      <c r="EA20" s="202"/>
      <c r="EB20" s="202"/>
      <c r="EC20" s="202"/>
      <c r="ED20" s="202"/>
      <c r="EE20" s="202"/>
      <c r="EF20" s="202"/>
      <c r="EG20" s="202"/>
      <c r="EH20" s="202"/>
      <c r="EI20" s="202"/>
      <c r="EJ20" s="202"/>
      <c r="EK20" s="202"/>
      <c r="EL20" s="202"/>
      <c r="EM20" s="202"/>
      <c r="EN20" s="202"/>
      <c r="EO20" s="202"/>
      <c r="EP20" s="202"/>
      <c r="EQ20" s="202"/>
      <c r="ER20" s="202"/>
      <c r="ES20" s="202"/>
      <c r="ET20" s="202"/>
      <c r="EU20" s="202"/>
      <c r="EV20" s="202"/>
      <c r="EW20" s="202"/>
      <c r="EX20" s="202"/>
      <c r="EY20" s="202"/>
      <c r="EZ20" s="202"/>
      <c r="FA20" s="202"/>
      <c r="FB20" s="202"/>
      <c r="FC20" s="202"/>
      <c r="FD20" s="202"/>
      <c r="FE20" s="202"/>
      <c r="FF20" s="202"/>
      <c r="FG20" s="202"/>
      <c r="FH20" s="202"/>
      <c r="FI20" s="202"/>
      <c r="FJ20" s="202"/>
      <c r="FK20" s="202"/>
      <c r="FL20" s="202"/>
      <c r="FM20" s="202"/>
      <c r="FN20" s="202"/>
      <c r="FO20" s="202"/>
      <c r="FP20" s="202"/>
      <c r="FQ20" s="202"/>
      <c r="FR20" s="202"/>
      <c r="FS20" s="202"/>
      <c r="FT20" s="202"/>
      <c r="FU20" s="202"/>
      <c r="FV20" s="202"/>
      <c r="FW20" s="202"/>
      <c r="FX20" s="202"/>
      <c r="FY20" s="202"/>
      <c r="FZ20" s="202"/>
      <c r="GA20" s="202"/>
      <c r="GB20" s="202"/>
      <c r="GC20" s="202"/>
      <c r="GD20" s="202"/>
      <c r="GE20" s="202"/>
      <c r="GF20" s="202"/>
      <c r="GG20" s="202"/>
      <c r="GH20" s="202"/>
      <c r="GI20" s="202"/>
      <c r="GJ20" s="202"/>
      <c r="GK20" s="202"/>
      <c r="GL20" s="202"/>
      <c r="GM20" s="202"/>
      <c r="GN20" s="202"/>
      <c r="GO20" s="202"/>
      <c r="GP20" s="202"/>
      <c r="GQ20" s="202"/>
      <c r="GR20" s="202"/>
      <c r="GS20" s="202"/>
      <c r="GT20" s="202"/>
      <c r="GU20" s="202"/>
      <c r="GV20" s="202"/>
      <c r="GW20" s="202"/>
      <c r="GX20" s="202"/>
      <c r="GY20" s="202"/>
      <c r="GZ20" s="202"/>
      <c r="HA20" s="202"/>
      <c r="HB20" s="202"/>
      <c r="HC20" s="202"/>
      <c r="HD20" s="202"/>
      <c r="HE20" s="202"/>
      <c r="HF20" s="202"/>
      <c r="HG20" s="202"/>
      <c r="HH20" s="202"/>
      <c r="HI20" s="202"/>
      <c r="HJ20" s="202"/>
      <c r="HK20" s="202"/>
      <c r="HL20" s="202"/>
      <c r="HM20" s="202"/>
      <c r="HN20" s="202"/>
      <c r="HO20" s="202"/>
      <c r="HP20" s="202"/>
      <c r="HQ20" s="202"/>
      <c r="HR20" s="202"/>
      <c r="HS20" s="202"/>
      <c r="HT20" s="202"/>
      <c r="HU20" s="202"/>
      <c r="HV20" s="202"/>
      <c r="HW20" s="202"/>
      <c r="HX20" s="202"/>
      <c r="HY20" s="202"/>
      <c r="HZ20" s="202"/>
      <c r="IA20" s="202"/>
      <c r="IB20" s="202"/>
      <c r="IC20" s="202"/>
      <c r="ID20" s="202"/>
      <c r="IE20" s="202"/>
      <c r="IF20" s="202"/>
      <c r="IG20" s="202"/>
      <c r="IH20" s="202"/>
      <c r="II20" s="202"/>
      <c r="IJ20" s="202"/>
      <c r="IK20" s="202"/>
      <c r="IL20" s="202"/>
      <c r="IM20" s="202"/>
      <c r="IN20" s="202"/>
      <c r="IO20" s="202"/>
      <c r="IP20" s="202"/>
      <c r="IQ20" s="202"/>
      <c r="IR20" s="202"/>
      <c r="IS20" s="202"/>
      <c r="IT20" s="202"/>
      <c r="IU20" s="202"/>
      <c r="IV20" s="202"/>
      <c r="IW20" s="202"/>
      <c r="IX20" s="202"/>
      <c r="IY20" s="202"/>
      <c r="IZ20" s="202"/>
      <c r="JA20" s="202"/>
      <c r="JB20" s="202"/>
      <c r="JC20" s="202"/>
      <c r="JD20" s="202"/>
      <c r="JE20" s="202"/>
      <c r="JF20" s="202"/>
      <c r="JG20" s="202"/>
      <c r="JH20" s="202"/>
      <c r="JI20" s="202"/>
      <c r="JJ20" s="202"/>
      <c r="JK20" s="202"/>
      <c r="JL20" s="202"/>
      <c r="JM20" s="202"/>
      <c r="JN20" s="202"/>
      <c r="JO20" s="202"/>
      <c r="JP20" s="202"/>
      <c r="JQ20" s="202"/>
      <c r="JR20" s="202"/>
      <c r="JS20" s="202"/>
      <c r="JT20" s="202"/>
      <c r="JU20" s="202"/>
      <c r="JV20" s="202"/>
      <c r="JW20" s="202"/>
      <c r="JX20" s="202"/>
      <c r="JY20" s="202"/>
      <c r="JZ20" s="202"/>
      <c r="KA20" s="202"/>
      <c r="KB20" s="202"/>
      <c r="KC20" s="202"/>
      <c r="KD20" s="202"/>
      <c r="KE20" s="202"/>
      <c r="KF20" s="202"/>
      <c r="KG20" s="202"/>
      <c r="KH20" s="202"/>
      <c r="KI20" s="202"/>
      <c r="KJ20" s="202"/>
      <c r="KK20" s="202"/>
      <c r="KL20" s="202"/>
      <c r="KM20" s="202"/>
      <c r="KN20" s="202"/>
      <c r="KO20" s="202"/>
      <c r="KP20" s="202"/>
      <c r="KQ20" s="202"/>
      <c r="KR20" s="202"/>
      <c r="KS20" s="202"/>
      <c r="KT20" s="202"/>
      <c r="KU20" s="202"/>
      <c r="KV20" s="202"/>
      <c r="KW20" s="202"/>
      <c r="KX20" s="202"/>
      <c r="KY20" s="202"/>
      <c r="KZ20" s="202"/>
      <c r="LA20" s="202"/>
      <c r="LB20" s="202"/>
      <c r="LC20" s="202"/>
      <c r="LD20" s="202"/>
      <c r="LE20" s="202"/>
      <c r="LF20" s="202"/>
      <c r="LG20" s="202"/>
      <c r="LH20" s="202"/>
      <c r="LI20" s="202"/>
      <c r="LJ20" s="202"/>
      <c r="LK20" s="202"/>
      <c r="LL20" s="202"/>
      <c r="LM20" s="202"/>
      <c r="LN20" s="202"/>
      <c r="LO20" s="202"/>
      <c r="LP20" s="202"/>
      <c r="LQ20" s="202"/>
      <c r="LR20" s="202"/>
      <c r="LS20" s="202"/>
      <c r="LT20" s="202"/>
      <c r="LU20" s="202"/>
      <c r="LV20" s="202"/>
      <c r="LW20" s="202"/>
      <c r="LX20" s="202"/>
      <c r="LY20" s="202"/>
      <c r="LZ20" s="202"/>
      <c r="MA20" s="202"/>
      <c r="MB20" s="202"/>
      <c r="MC20" s="202"/>
      <c r="MD20" s="202"/>
      <c r="ME20" s="202"/>
      <c r="MF20" s="202"/>
      <c r="MG20" s="202"/>
      <c r="MH20" s="202"/>
      <c r="MI20" s="202"/>
      <c r="MJ20" s="202"/>
      <c r="MK20" s="202"/>
      <c r="ML20" s="202"/>
      <c r="MM20" s="202"/>
      <c r="MN20" s="202"/>
      <c r="MO20" s="202"/>
    </row>
    <row r="21" spans="1:353" x14ac:dyDescent="0.35">
      <c r="A21" s="105"/>
      <c r="B21" s="70"/>
      <c r="C21" s="70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  <c r="AT21" s="70"/>
      <c r="AU21" s="70"/>
      <c r="AV21" s="70"/>
      <c r="AW21" s="70"/>
      <c r="AX21" s="70"/>
      <c r="AY21" s="70"/>
      <c r="AZ21" s="70"/>
      <c r="BA21" s="70"/>
      <c r="BB21" s="70"/>
      <c r="BC21" s="70"/>
      <c r="BD21" s="70"/>
      <c r="BE21" s="70"/>
      <c r="BF21" s="70"/>
      <c r="BG21" s="70"/>
      <c r="BH21" s="70"/>
      <c r="BI21" s="70"/>
      <c r="BJ21" s="70"/>
      <c r="BK21" s="70"/>
      <c r="BL21" s="70"/>
      <c r="BM21" s="70"/>
      <c r="BN21" s="70"/>
      <c r="BO21" s="70"/>
      <c r="BP21" s="70"/>
      <c r="BQ21" s="70"/>
      <c r="BR21" s="70"/>
      <c r="BS21" s="70"/>
      <c r="BT21" s="70"/>
      <c r="BU21" s="70"/>
      <c r="BV21" s="70"/>
      <c r="BW21" s="70"/>
      <c r="BX21" s="70"/>
      <c r="BY21" s="70"/>
      <c r="BZ21" s="70"/>
      <c r="CA21" s="70"/>
      <c r="CB21" s="70"/>
      <c r="CC21" s="70"/>
      <c r="CD21" s="70"/>
      <c r="CE21" s="70"/>
      <c r="CF21" s="70"/>
      <c r="CG21" s="70"/>
      <c r="CH21" s="70"/>
      <c r="CI21" s="70"/>
      <c r="CJ21" s="70"/>
      <c r="CK21" s="70"/>
      <c r="CL21" s="70"/>
      <c r="CM21" s="70"/>
      <c r="CN21" s="70"/>
      <c r="CO21" s="70"/>
      <c r="CP21" s="70"/>
      <c r="CQ21" s="70"/>
      <c r="CR21" s="70"/>
      <c r="CS21" s="70"/>
      <c r="CT21" s="70"/>
      <c r="CU21" s="70"/>
      <c r="CV21" s="70"/>
      <c r="CW21" s="70"/>
      <c r="CX21" s="70"/>
      <c r="CY21" s="70"/>
      <c r="CZ21" s="70"/>
      <c r="DA21" s="70"/>
      <c r="DB21" s="70"/>
      <c r="DC21" s="70"/>
      <c r="DD21" s="70"/>
      <c r="DE21" s="70"/>
      <c r="DF21" s="70"/>
      <c r="DG21" s="70"/>
      <c r="DH21" s="70"/>
      <c r="DI21" s="70"/>
      <c r="DJ21" s="70"/>
      <c r="DK21" s="70"/>
      <c r="DL21" s="70"/>
      <c r="DM21" s="70"/>
      <c r="DN21" s="70"/>
      <c r="DO21" s="70"/>
      <c r="DP21" s="70"/>
      <c r="DQ21" s="70"/>
      <c r="DR21" s="70"/>
      <c r="DS21" s="70"/>
      <c r="DT21" s="70"/>
      <c r="DU21" s="70"/>
      <c r="DV21" s="70"/>
      <c r="DW21" s="70"/>
      <c r="DX21" s="70"/>
      <c r="DY21" s="70"/>
      <c r="DZ21" s="70"/>
      <c r="EA21" s="70"/>
      <c r="EB21" s="70"/>
      <c r="EC21" s="70"/>
      <c r="ED21" s="70"/>
      <c r="EE21" s="70"/>
      <c r="EF21" s="70"/>
      <c r="EG21" s="70"/>
      <c r="EH21" s="70"/>
      <c r="EI21" s="70"/>
      <c r="EJ21" s="70"/>
      <c r="EK21" s="70"/>
      <c r="EL21" s="70"/>
      <c r="EM21" s="70"/>
      <c r="EN21" s="70"/>
      <c r="EO21" s="70"/>
      <c r="EP21" s="70"/>
      <c r="EQ21" s="70"/>
      <c r="ER21" s="70"/>
      <c r="ES21" s="70"/>
      <c r="ET21" s="70"/>
      <c r="EU21" s="70"/>
      <c r="EV21" s="70"/>
      <c r="EW21" s="70"/>
      <c r="EX21" s="70"/>
      <c r="EY21" s="70"/>
      <c r="EZ21" s="70"/>
      <c r="FA21" s="70"/>
      <c r="FB21" s="70"/>
      <c r="FC21" s="70"/>
      <c r="FD21" s="70"/>
      <c r="FE21" s="70"/>
      <c r="FF21" s="70"/>
      <c r="FG21" s="70"/>
      <c r="FH21" s="70"/>
      <c r="FI21" s="70"/>
      <c r="FJ21" s="70"/>
      <c r="FK21" s="70"/>
      <c r="FL21" s="70"/>
      <c r="FM21" s="70"/>
      <c r="FN21" s="70"/>
      <c r="FO21" s="70"/>
      <c r="FP21" s="70"/>
      <c r="FQ21" s="70"/>
      <c r="FR21" s="70"/>
      <c r="FS21" s="70"/>
      <c r="FT21" s="70"/>
      <c r="FU21" s="70"/>
      <c r="FV21" s="70"/>
      <c r="FW21" s="70"/>
      <c r="FX21" s="70"/>
      <c r="FY21" s="70"/>
      <c r="FZ21" s="70"/>
      <c r="GA21" s="70"/>
      <c r="GB21" s="70"/>
      <c r="GC21" s="70"/>
      <c r="GD21" s="70"/>
      <c r="GE21" s="70"/>
      <c r="GF21" s="70"/>
      <c r="GG21" s="70"/>
      <c r="GH21" s="70"/>
      <c r="GI21" s="70"/>
      <c r="GJ21" s="70"/>
      <c r="GK21" s="70"/>
      <c r="GL21" s="70"/>
      <c r="GM21" s="70"/>
      <c r="GN21" s="70"/>
      <c r="GO21" s="70"/>
      <c r="GP21" s="70"/>
      <c r="GQ21" s="70"/>
      <c r="GR21" s="70"/>
      <c r="GS21" s="70"/>
      <c r="GT21" s="70"/>
      <c r="GU21" s="70"/>
      <c r="GV21" s="70"/>
      <c r="GW21" s="70"/>
      <c r="GX21" s="70"/>
      <c r="GY21" s="70"/>
      <c r="GZ21" s="70"/>
      <c r="HA21" s="70"/>
      <c r="HB21" s="70"/>
      <c r="HC21" s="70"/>
      <c r="HD21" s="70"/>
      <c r="HE21" s="70"/>
      <c r="HF21" s="70"/>
      <c r="HG21" s="70"/>
      <c r="HH21" s="70"/>
      <c r="HI21" s="70"/>
      <c r="HJ21" s="70"/>
      <c r="HK21" s="70"/>
      <c r="HL21" s="70"/>
      <c r="HM21" s="70"/>
      <c r="HN21" s="70"/>
      <c r="HO21" s="70"/>
      <c r="HP21" s="70"/>
      <c r="HQ21" s="70"/>
      <c r="HR21" s="70"/>
      <c r="HS21" s="70"/>
      <c r="HT21" s="70"/>
      <c r="HU21" s="70"/>
      <c r="HV21" s="70"/>
      <c r="HW21" s="70"/>
      <c r="HX21" s="70"/>
      <c r="HY21" s="70"/>
      <c r="HZ21" s="70"/>
      <c r="IA21" s="70"/>
      <c r="IB21" s="70"/>
      <c r="IC21" s="70"/>
      <c r="ID21" s="70"/>
      <c r="IE21" s="70"/>
      <c r="IF21" s="70"/>
      <c r="IG21" s="70"/>
      <c r="IH21" s="70"/>
      <c r="II21" s="70"/>
      <c r="IJ21" s="70"/>
      <c r="IK21" s="70"/>
      <c r="IL21" s="70"/>
      <c r="IM21" s="70"/>
      <c r="IN21" s="70"/>
      <c r="IO21" s="70"/>
      <c r="IP21" s="70"/>
      <c r="IQ21" s="70"/>
      <c r="IR21" s="70"/>
      <c r="IS21" s="70"/>
      <c r="IT21" s="70"/>
      <c r="IU21" s="70"/>
      <c r="IV21" s="70"/>
      <c r="IW21" s="70"/>
      <c r="IX21" s="70"/>
      <c r="IY21" s="70"/>
      <c r="IZ21" s="70"/>
      <c r="JA21" s="70"/>
      <c r="JB21" s="70"/>
      <c r="JC21" s="70"/>
      <c r="JD21" s="70"/>
      <c r="JE21" s="70"/>
      <c r="JF21" s="70"/>
      <c r="JG21" s="70"/>
      <c r="JH21" s="70"/>
      <c r="JI21" s="70"/>
      <c r="JJ21" s="70"/>
      <c r="JK21" s="70"/>
      <c r="JL21" s="70"/>
      <c r="JM21" s="70"/>
      <c r="JN21" s="70"/>
      <c r="JO21" s="70"/>
      <c r="JP21" s="70"/>
      <c r="JQ21" s="70"/>
      <c r="JR21" s="70"/>
      <c r="JS21" s="70"/>
      <c r="JT21" s="70"/>
      <c r="JU21" s="70"/>
      <c r="JV21" s="70"/>
      <c r="JW21" s="70"/>
      <c r="JX21" s="70"/>
      <c r="JY21" s="70"/>
      <c r="JZ21" s="70"/>
      <c r="KA21" s="70"/>
      <c r="KB21" s="70"/>
      <c r="KC21" s="70"/>
      <c r="KD21" s="70"/>
      <c r="KE21" s="70"/>
      <c r="KF21" s="70"/>
      <c r="KG21" s="70"/>
      <c r="KH21" s="70"/>
      <c r="KI21" s="70"/>
      <c r="KJ21" s="70"/>
      <c r="KK21" s="70"/>
      <c r="KL21" s="70"/>
      <c r="KM21" s="70"/>
      <c r="KN21" s="70"/>
      <c r="KO21" s="70"/>
      <c r="KP21" s="70"/>
      <c r="KQ21" s="70"/>
      <c r="KR21" s="70"/>
      <c r="KS21" s="70"/>
      <c r="KT21" s="70"/>
      <c r="KU21" s="70"/>
      <c r="KV21" s="70"/>
      <c r="KW21" s="70"/>
      <c r="KX21" s="70"/>
      <c r="KY21" s="70"/>
      <c r="KZ21" s="70"/>
      <c r="LA21" s="70"/>
      <c r="LB21" s="70"/>
      <c r="LC21" s="70"/>
      <c r="LD21" s="70"/>
      <c r="LE21" s="70"/>
      <c r="LF21" s="70"/>
      <c r="LG21" s="70"/>
      <c r="LH21" s="70"/>
      <c r="LI21" s="70"/>
      <c r="LJ21" s="70"/>
      <c r="LK21" s="70"/>
      <c r="LL21" s="70"/>
      <c r="LM21" s="70"/>
      <c r="LN21" s="70"/>
      <c r="LO21" s="70"/>
      <c r="LP21" s="70"/>
      <c r="LQ21" s="70"/>
      <c r="LR21" s="70"/>
      <c r="LS21" s="70"/>
      <c r="LT21" s="70"/>
      <c r="LU21" s="70"/>
      <c r="LV21" s="70"/>
      <c r="LW21" s="70"/>
      <c r="LX21" s="70"/>
      <c r="LY21" s="70"/>
      <c r="LZ21" s="70"/>
      <c r="MA21" s="70"/>
      <c r="MB21" s="70"/>
      <c r="MC21" s="70"/>
      <c r="MD21" s="70"/>
      <c r="ME21" s="70"/>
      <c r="MF21" s="70"/>
      <c r="MG21" s="70"/>
      <c r="MH21" s="70"/>
      <c r="MI21" s="70"/>
      <c r="MJ21" s="70"/>
      <c r="MK21" s="70"/>
      <c r="ML21" s="70"/>
      <c r="MM21" s="70"/>
      <c r="MN21" s="70"/>
      <c r="MO21" s="70"/>
    </row>
    <row r="22" spans="1:353" x14ac:dyDescent="0.35">
      <c r="A22" s="105"/>
      <c r="B22" s="70"/>
      <c r="C22" s="70"/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  <c r="BW22" s="70"/>
      <c r="BX22" s="70"/>
      <c r="BY22" s="70"/>
      <c r="BZ22" s="70"/>
      <c r="CA22" s="70"/>
      <c r="CB22" s="70"/>
      <c r="CC22" s="70"/>
      <c r="CD22" s="70"/>
      <c r="CE22" s="70"/>
      <c r="CF22" s="70"/>
      <c r="CG22" s="70"/>
      <c r="CH22" s="70"/>
      <c r="CI22" s="70"/>
      <c r="CJ22" s="70"/>
      <c r="CK22" s="70"/>
      <c r="CL22" s="70"/>
      <c r="CM22" s="70"/>
      <c r="CN22" s="70"/>
      <c r="CO22" s="70"/>
      <c r="CP22" s="70"/>
      <c r="CQ22" s="70"/>
      <c r="CR22" s="70"/>
      <c r="CS22" s="70"/>
      <c r="CT22" s="70"/>
      <c r="CU22" s="70"/>
      <c r="CV22" s="70"/>
      <c r="CW22" s="70"/>
      <c r="CX22" s="70"/>
      <c r="CY22" s="70"/>
      <c r="CZ22" s="70"/>
      <c r="DA22" s="70"/>
      <c r="DB22" s="70"/>
      <c r="DC22" s="70"/>
      <c r="DD22" s="70"/>
      <c r="DE22" s="70"/>
      <c r="DF22" s="70"/>
      <c r="DG22" s="70"/>
      <c r="DH22" s="70"/>
      <c r="DI22" s="70"/>
      <c r="DJ22" s="70"/>
      <c r="DK22" s="70"/>
      <c r="DL22" s="70"/>
      <c r="DM22" s="70"/>
      <c r="DN22" s="70"/>
      <c r="DO22" s="70"/>
      <c r="DP22" s="70"/>
      <c r="DQ22" s="70"/>
      <c r="DR22" s="70"/>
      <c r="DS22" s="70"/>
      <c r="DT22" s="70"/>
      <c r="DU22" s="70"/>
      <c r="DV22" s="70"/>
      <c r="DW22" s="70"/>
      <c r="DX22" s="70"/>
      <c r="DY22" s="70"/>
      <c r="DZ22" s="70"/>
      <c r="EA22" s="70"/>
      <c r="EB22" s="70"/>
      <c r="EC22" s="70"/>
      <c r="ED22" s="70"/>
      <c r="EE22" s="70"/>
      <c r="EF22" s="70"/>
      <c r="EG22" s="70"/>
      <c r="EH22" s="70"/>
      <c r="EI22" s="70"/>
      <c r="EJ22" s="70"/>
      <c r="EK22" s="70"/>
      <c r="EL22" s="70"/>
      <c r="EM22" s="70"/>
      <c r="EN22" s="70"/>
      <c r="EO22" s="70"/>
      <c r="EP22" s="70"/>
      <c r="EQ22" s="70"/>
      <c r="ER22" s="70"/>
      <c r="ES22" s="70"/>
      <c r="ET22" s="70"/>
      <c r="EU22" s="70"/>
      <c r="EV22" s="70"/>
      <c r="EW22" s="70"/>
      <c r="EX22" s="70"/>
      <c r="EY22" s="70"/>
      <c r="EZ22" s="70"/>
      <c r="FA22" s="70"/>
      <c r="FB22" s="70"/>
      <c r="FC22" s="70"/>
      <c r="FD22" s="70"/>
      <c r="FE22" s="70"/>
      <c r="FF22" s="70"/>
      <c r="FG22" s="70"/>
      <c r="FH22" s="70"/>
      <c r="FI22" s="70"/>
      <c r="FJ22" s="70"/>
      <c r="FK22" s="70"/>
      <c r="FL22" s="70"/>
      <c r="FM22" s="70"/>
      <c r="FN22" s="70"/>
      <c r="FO22" s="70"/>
      <c r="FP22" s="70"/>
      <c r="FQ22" s="70"/>
      <c r="FR22" s="70"/>
      <c r="FS22" s="70"/>
      <c r="FT22" s="70"/>
      <c r="FU22" s="70"/>
      <c r="FV22" s="70"/>
      <c r="FW22" s="70"/>
      <c r="FX22" s="70"/>
      <c r="FY22" s="70"/>
      <c r="FZ22" s="70"/>
      <c r="GA22" s="70"/>
      <c r="GB22" s="70"/>
      <c r="GC22" s="70"/>
      <c r="GD22" s="70"/>
      <c r="GE22" s="70"/>
      <c r="GF22" s="70"/>
      <c r="GG22" s="70"/>
      <c r="GH22" s="70"/>
      <c r="GI22" s="70"/>
      <c r="GJ22" s="70"/>
      <c r="GK22" s="70"/>
      <c r="GL22" s="70"/>
      <c r="GM22" s="70"/>
      <c r="GN22" s="70"/>
      <c r="GO22" s="70"/>
      <c r="GP22" s="70"/>
      <c r="GQ22" s="70"/>
      <c r="GR22" s="70"/>
      <c r="GS22" s="70"/>
      <c r="GT22" s="70"/>
      <c r="GU22" s="70"/>
      <c r="GV22" s="70"/>
      <c r="GW22" s="70"/>
      <c r="GX22" s="70"/>
      <c r="GY22" s="70"/>
      <c r="GZ22" s="70"/>
      <c r="HA22" s="70"/>
      <c r="HB22" s="70"/>
      <c r="HC22" s="70"/>
      <c r="HD22" s="70"/>
      <c r="HE22" s="70"/>
      <c r="HF22" s="70"/>
      <c r="HG22" s="70"/>
      <c r="HH22" s="70"/>
      <c r="HI22" s="70"/>
      <c r="HJ22" s="70"/>
      <c r="HK22" s="70"/>
      <c r="HL22" s="70"/>
      <c r="HM22" s="70"/>
      <c r="HN22" s="70"/>
      <c r="HO22" s="70"/>
      <c r="HP22" s="70"/>
      <c r="HQ22" s="70"/>
      <c r="HR22" s="70"/>
      <c r="HS22" s="70"/>
      <c r="HT22" s="70"/>
      <c r="HU22" s="70"/>
      <c r="HV22" s="70"/>
      <c r="HW22" s="70"/>
      <c r="HX22" s="70"/>
      <c r="HY22" s="70"/>
      <c r="HZ22" s="70"/>
      <c r="IA22" s="70"/>
      <c r="IB22" s="70"/>
      <c r="IC22" s="70"/>
      <c r="ID22" s="70"/>
      <c r="IE22" s="70"/>
      <c r="IF22" s="70"/>
      <c r="IG22" s="70"/>
      <c r="IH22" s="70"/>
      <c r="II22" s="70"/>
      <c r="IJ22" s="70"/>
      <c r="IK22" s="70"/>
      <c r="IL22" s="70"/>
      <c r="IM22" s="70"/>
      <c r="IN22" s="70"/>
      <c r="IO22" s="70"/>
      <c r="IP22" s="70"/>
      <c r="IQ22" s="70"/>
      <c r="IR22" s="70"/>
      <c r="IS22" s="70"/>
      <c r="IT22" s="70"/>
      <c r="IU22" s="70"/>
      <c r="IV22" s="70"/>
      <c r="IW22" s="70"/>
      <c r="IX22" s="70"/>
      <c r="IY22" s="70"/>
      <c r="IZ22" s="70"/>
      <c r="JA22" s="70"/>
      <c r="JB22" s="70"/>
      <c r="JC22" s="70"/>
      <c r="JD22" s="70"/>
      <c r="JE22" s="70"/>
      <c r="JF22" s="70"/>
      <c r="JG22" s="70"/>
      <c r="JH22" s="70"/>
      <c r="JI22" s="70"/>
      <c r="JJ22" s="70"/>
      <c r="JK22" s="70"/>
      <c r="JL22" s="70"/>
      <c r="JM22" s="70"/>
      <c r="JN22" s="70"/>
      <c r="JO22" s="70"/>
      <c r="JP22" s="70"/>
      <c r="JQ22" s="70"/>
      <c r="JR22" s="70"/>
      <c r="JS22" s="70"/>
      <c r="JT22" s="70"/>
      <c r="JU22" s="70"/>
      <c r="JV22" s="70"/>
      <c r="JW22" s="70"/>
      <c r="JX22" s="70"/>
      <c r="JY22" s="70"/>
      <c r="JZ22" s="70"/>
      <c r="KA22" s="70"/>
      <c r="KB22" s="70"/>
      <c r="KC22" s="70"/>
      <c r="KD22" s="70"/>
      <c r="KE22" s="70"/>
      <c r="KF22" s="70"/>
      <c r="KG22" s="70"/>
      <c r="KH22" s="70"/>
      <c r="KI22" s="70"/>
      <c r="KJ22" s="70"/>
      <c r="KK22" s="70"/>
      <c r="KL22" s="70"/>
      <c r="KM22" s="70"/>
      <c r="KN22" s="70"/>
      <c r="KO22" s="70"/>
      <c r="KP22" s="70"/>
      <c r="KQ22" s="70"/>
      <c r="KR22" s="70"/>
      <c r="KS22" s="70"/>
      <c r="KT22" s="70"/>
      <c r="KU22" s="70"/>
      <c r="KV22" s="70"/>
      <c r="KW22" s="70"/>
      <c r="KX22" s="70"/>
      <c r="KY22" s="70"/>
      <c r="KZ22" s="70"/>
      <c r="LA22" s="70"/>
      <c r="LB22" s="70"/>
      <c r="LC22" s="70"/>
      <c r="LD22" s="70"/>
      <c r="LE22" s="70"/>
      <c r="LF22" s="70"/>
      <c r="LG22" s="70"/>
      <c r="LH22" s="70"/>
      <c r="LI22" s="70"/>
      <c r="LJ22" s="70"/>
      <c r="LK22" s="70"/>
      <c r="LL22" s="70"/>
      <c r="LM22" s="70"/>
      <c r="LN22" s="70"/>
      <c r="LO22" s="70"/>
      <c r="LP22" s="70"/>
      <c r="LQ22" s="70"/>
      <c r="LR22" s="70"/>
      <c r="LS22" s="70"/>
      <c r="LT22" s="70"/>
      <c r="LU22" s="70"/>
      <c r="LV22" s="70"/>
      <c r="LW22" s="70"/>
      <c r="LX22" s="70"/>
      <c r="LY22" s="70"/>
      <c r="LZ22" s="70"/>
      <c r="MA22" s="70"/>
      <c r="MB22" s="70"/>
      <c r="MC22" s="70"/>
      <c r="MD22" s="70"/>
      <c r="ME22" s="70"/>
      <c r="MF22" s="70"/>
      <c r="MG22" s="70"/>
      <c r="MH22" s="70"/>
      <c r="MI22" s="70"/>
      <c r="MJ22" s="70"/>
      <c r="MK22" s="70"/>
      <c r="ML22" s="70"/>
      <c r="MM22" s="70"/>
      <c r="MN22" s="70"/>
      <c r="MO22" s="70"/>
    </row>
    <row r="23" spans="1:353" s="43" customFormat="1" x14ac:dyDescent="0.35">
      <c r="A23" s="105"/>
      <c r="B23" s="70"/>
      <c r="C23" s="70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70"/>
      <c r="BB23" s="70"/>
      <c r="BC23" s="70"/>
      <c r="BD23" s="70"/>
      <c r="BE23" s="70"/>
      <c r="BF23" s="70"/>
      <c r="BG23" s="70"/>
      <c r="BH23" s="70"/>
      <c r="BI23" s="70"/>
      <c r="BJ23" s="70"/>
      <c r="BK23" s="70"/>
      <c r="BL23" s="70"/>
      <c r="BM23" s="70"/>
      <c r="BN23" s="70"/>
      <c r="BO23" s="70"/>
      <c r="BP23" s="70"/>
      <c r="BQ23" s="70"/>
      <c r="BR23" s="70"/>
      <c r="BS23" s="70"/>
      <c r="BT23" s="70"/>
      <c r="BU23" s="70"/>
      <c r="BV23" s="70"/>
      <c r="BW23" s="70"/>
      <c r="BX23" s="70"/>
      <c r="BY23" s="70"/>
      <c r="BZ23" s="70"/>
      <c r="CA23" s="70"/>
      <c r="CB23" s="70"/>
      <c r="CC23" s="70"/>
      <c r="CD23" s="70"/>
      <c r="CE23" s="70"/>
      <c r="CF23" s="70"/>
      <c r="CG23" s="70"/>
      <c r="CH23" s="70"/>
      <c r="CI23" s="70"/>
      <c r="CJ23" s="70"/>
      <c r="CK23" s="70"/>
      <c r="CL23" s="70"/>
      <c r="CM23" s="70"/>
      <c r="CN23" s="70"/>
      <c r="CO23" s="70"/>
      <c r="CP23" s="70"/>
      <c r="CQ23" s="70"/>
      <c r="CR23" s="70"/>
      <c r="CS23" s="70"/>
      <c r="CT23" s="70"/>
      <c r="CU23" s="70"/>
      <c r="CV23" s="70"/>
      <c r="CW23" s="70"/>
      <c r="CX23" s="70"/>
      <c r="CY23" s="70"/>
      <c r="CZ23" s="70"/>
      <c r="DA23" s="70"/>
      <c r="DB23" s="70"/>
      <c r="DC23" s="70"/>
      <c r="DD23" s="70"/>
      <c r="DE23" s="70"/>
      <c r="DF23" s="70"/>
      <c r="DG23" s="70"/>
      <c r="DH23" s="70"/>
      <c r="DI23" s="70"/>
      <c r="DJ23" s="70"/>
      <c r="DK23" s="70"/>
      <c r="DL23" s="70"/>
      <c r="DM23" s="70"/>
      <c r="DN23" s="70"/>
      <c r="DO23" s="70"/>
      <c r="DP23" s="70"/>
      <c r="DQ23" s="70"/>
      <c r="DR23" s="70"/>
      <c r="DS23" s="70"/>
      <c r="DT23" s="70"/>
      <c r="DU23" s="70"/>
      <c r="DV23" s="70"/>
      <c r="DW23" s="70"/>
      <c r="DX23" s="70"/>
      <c r="DY23" s="70"/>
      <c r="DZ23" s="70"/>
      <c r="EA23" s="70"/>
      <c r="EB23" s="70"/>
      <c r="EC23" s="70"/>
      <c r="ED23" s="70"/>
      <c r="EE23" s="70"/>
      <c r="EF23" s="70"/>
      <c r="EG23" s="70"/>
      <c r="EH23" s="70"/>
      <c r="EI23" s="70"/>
      <c r="EJ23" s="70"/>
      <c r="EK23" s="70"/>
      <c r="EL23" s="70"/>
      <c r="EM23" s="70"/>
      <c r="EN23" s="70"/>
      <c r="EO23" s="70"/>
      <c r="EP23" s="70"/>
      <c r="EQ23" s="70"/>
      <c r="ER23" s="70"/>
      <c r="ES23" s="70"/>
      <c r="ET23" s="70"/>
      <c r="EU23" s="70"/>
      <c r="EV23" s="70"/>
      <c r="EW23" s="70"/>
      <c r="EX23" s="70"/>
      <c r="EY23" s="70"/>
      <c r="EZ23" s="70"/>
      <c r="FA23" s="70"/>
      <c r="FB23" s="70"/>
      <c r="FC23" s="70"/>
      <c r="FD23" s="70"/>
      <c r="FE23" s="70"/>
      <c r="FF23" s="70"/>
      <c r="FG23" s="70"/>
      <c r="FH23" s="70"/>
      <c r="FI23" s="70"/>
      <c r="FJ23" s="70"/>
      <c r="FK23" s="70"/>
      <c r="FL23" s="70"/>
      <c r="FM23" s="70"/>
      <c r="FN23" s="70"/>
      <c r="FO23" s="70"/>
      <c r="FP23" s="70"/>
      <c r="FQ23" s="70"/>
      <c r="FR23" s="70"/>
      <c r="FS23" s="70"/>
      <c r="FT23" s="70"/>
      <c r="FU23" s="70"/>
      <c r="FV23" s="70"/>
      <c r="FW23" s="70"/>
      <c r="FX23" s="70"/>
      <c r="FY23" s="70"/>
      <c r="FZ23" s="70"/>
      <c r="GA23" s="70"/>
      <c r="GB23" s="70"/>
      <c r="GC23" s="70"/>
      <c r="GD23" s="70"/>
      <c r="GE23" s="70"/>
      <c r="GF23" s="70"/>
      <c r="GG23" s="70"/>
      <c r="GH23" s="70"/>
      <c r="GI23" s="70"/>
      <c r="GJ23" s="70"/>
      <c r="GK23" s="70"/>
      <c r="GL23" s="70"/>
      <c r="GM23" s="70"/>
      <c r="GN23" s="70"/>
      <c r="GO23" s="70"/>
      <c r="GP23" s="70"/>
      <c r="GQ23" s="70"/>
      <c r="GR23" s="70"/>
      <c r="GS23" s="70"/>
      <c r="GT23" s="70"/>
      <c r="GU23" s="70"/>
      <c r="GV23" s="70"/>
      <c r="GW23" s="70"/>
      <c r="GX23" s="70"/>
      <c r="GY23" s="70"/>
      <c r="GZ23" s="70"/>
      <c r="HA23" s="70"/>
      <c r="HB23" s="70"/>
      <c r="HC23" s="70"/>
      <c r="HD23" s="70"/>
      <c r="HE23" s="70"/>
      <c r="HF23" s="70"/>
      <c r="HG23" s="70"/>
      <c r="HH23" s="70"/>
      <c r="HI23" s="70"/>
      <c r="HJ23" s="70"/>
      <c r="HK23" s="70"/>
      <c r="HL23" s="70"/>
      <c r="HM23" s="70"/>
      <c r="HN23" s="70"/>
      <c r="HO23" s="70"/>
      <c r="HP23" s="70"/>
      <c r="HQ23" s="70"/>
      <c r="HR23" s="70"/>
      <c r="HS23" s="70"/>
      <c r="HT23" s="70"/>
      <c r="HU23" s="70"/>
      <c r="HV23" s="70"/>
      <c r="HW23" s="70"/>
      <c r="HX23" s="70"/>
      <c r="HY23" s="70"/>
      <c r="HZ23" s="70"/>
      <c r="IA23" s="70"/>
      <c r="IB23" s="70"/>
      <c r="IC23" s="70"/>
      <c r="ID23" s="70"/>
      <c r="IE23" s="70"/>
      <c r="IF23" s="70"/>
      <c r="IG23" s="70"/>
      <c r="IH23" s="70"/>
      <c r="II23" s="70"/>
      <c r="IJ23" s="70"/>
      <c r="IK23" s="70"/>
      <c r="IL23" s="70"/>
      <c r="IM23" s="70"/>
      <c r="IN23" s="70"/>
      <c r="IO23" s="70"/>
      <c r="IP23" s="70"/>
      <c r="IQ23" s="70"/>
      <c r="IR23" s="70"/>
      <c r="IS23" s="70"/>
      <c r="IT23" s="70"/>
      <c r="IU23" s="70"/>
      <c r="IV23" s="70"/>
      <c r="IW23" s="70"/>
      <c r="IX23" s="70"/>
      <c r="IY23" s="70"/>
      <c r="IZ23" s="70"/>
      <c r="JA23" s="70"/>
      <c r="JB23" s="70"/>
      <c r="JC23" s="70"/>
      <c r="JD23" s="70"/>
      <c r="JE23" s="70"/>
      <c r="JF23" s="70"/>
      <c r="JG23" s="70"/>
      <c r="JH23" s="70"/>
      <c r="JI23" s="70"/>
      <c r="JJ23" s="70"/>
      <c r="JK23" s="70"/>
      <c r="JL23" s="70"/>
      <c r="JM23" s="70"/>
      <c r="JN23" s="70"/>
      <c r="JO23" s="70"/>
      <c r="JP23" s="70"/>
      <c r="JQ23" s="70"/>
      <c r="JR23" s="70"/>
      <c r="JS23" s="70"/>
      <c r="JT23" s="70"/>
      <c r="JU23" s="70"/>
      <c r="JV23" s="70"/>
      <c r="JW23" s="70"/>
      <c r="JX23" s="70"/>
      <c r="JY23" s="70"/>
      <c r="JZ23" s="70"/>
      <c r="KA23" s="70"/>
      <c r="KB23" s="70"/>
      <c r="KC23" s="70"/>
      <c r="KD23" s="70"/>
      <c r="KE23" s="70"/>
      <c r="KF23" s="70"/>
      <c r="KG23" s="70"/>
      <c r="KH23" s="70"/>
      <c r="KI23" s="70"/>
      <c r="KJ23" s="70"/>
      <c r="KK23" s="70"/>
      <c r="KL23" s="70"/>
      <c r="KM23" s="70"/>
      <c r="KN23" s="70"/>
      <c r="KO23" s="70"/>
      <c r="KP23" s="70"/>
      <c r="KQ23" s="70"/>
      <c r="KR23" s="70"/>
      <c r="KS23" s="70"/>
      <c r="KT23" s="70"/>
      <c r="KU23" s="70"/>
      <c r="KV23" s="70"/>
      <c r="KW23" s="70"/>
      <c r="KX23" s="70"/>
      <c r="KY23" s="70"/>
      <c r="KZ23" s="70"/>
      <c r="LA23" s="70"/>
      <c r="LB23" s="70"/>
      <c r="LC23" s="70"/>
      <c r="LD23" s="70"/>
      <c r="LE23" s="70"/>
      <c r="LF23" s="70"/>
      <c r="LG23" s="70"/>
      <c r="LH23" s="70"/>
      <c r="LI23" s="70"/>
      <c r="LJ23" s="70"/>
      <c r="LK23" s="70"/>
      <c r="LL23" s="70"/>
      <c r="LM23" s="70"/>
      <c r="LN23" s="70"/>
      <c r="LO23" s="70"/>
      <c r="LP23" s="70"/>
      <c r="LQ23" s="70"/>
      <c r="LR23" s="70"/>
      <c r="LS23" s="70"/>
      <c r="LT23" s="70"/>
      <c r="LU23" s="70"/>
      <c r="LV23" s="70"/>
      <c r="LW23" s="70"/>
      <c r="LX23" s="70"/>
      <c r="LY23" s="70"/>
      <c r="LZ23" s="70"/>
      <c r="MA23" s="70"/>
      <c r="MB23" s="70"/>
      <c r="MC23" s="70"/>
      <c r="MD23" s="70"/>
      <c r="ME23" s="70"/>
      <c r="MF23" s="70"/>
      <c r="MG23" s="70"/>
      <c r="MH23" s="70"/>
      <c r="MI23" s="70"/>
      <c r="MJ23" s="70"/>
      <c r="MK23" s="70"/>
      <c r="ML23" s="70"/>
      <c r="MM23" s="70"/>
      <c r="MN23" s="70"/>
      <c r="MO23" s="70"/>
    </row>
    <row r="24" spans="1:353" s="43" customFormat="1" x14ac:dyDescent="0.35">
      <c r="A24" s="105"/>
      <c r="B24" s="70"/>
      <c r="C24" s="70"/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70"/>
      <c r="BM24" s="70"/>
      <c r="BN24" s="70"/>
      <c r="BO24" s="70"/>
      <c r="BP24" s="70"/>
      <c r="BQ24" s="70"/>
      <c r="BR24" s="70"/>
      <c r="BS24" s="70"/>
      <c r="BT24" s="70"/>
      <c r="BU24" s="70"/>
      <c r="BV24" s="70"/>
      <c r="BW24" s="70"/>
      <c r="BX24" s="70"/>
      <c r="BY24" s="70"/>
      <c r="BZ24" s="70"/>
      <c r="CA24" s="70"/>
      <c r="CB24" s="70"/>
      <c r="CC24" s="70"/>
      <c r="CD24" s="70"/>
      <c r="CE24" s="70"/>
      <c r="CF24" s="70"/>
      <c r="CG24" s="70"/>
      <c r="CH24" s="70"/>
      <c r="CI24" s="70"/>
      <c r="CJ24" s="70"/>
      <c r="CK24" s="70"/>
      <c r="CL24" s="70"/>
      <c r="CM24" s="70"/>
      <c r="CN24" s="70"/>
      <c r="CO24" s="70"/>
      <c r="CP24" s="70"/>
      <c r="CQ24" s="70"/>
      <c r="CR24" s="70"/>
      <c r="CS24" s="70"/>
      <c r="CT24" s="70"/>
      <c r="CU24" s="70"/>
      <c r="CV24" s="70"/>
      <c r="CW24" s="70"/>
      <c r="CX24" s="70"/>
      <c r="CY24" s="70"/>
      <c r="CZ24" s="70"/>
      <c r="DA24" s="70"/>
      <c r="DB24" s="70"/>
      <c r="DC24" s="70"/>
      <c r="DD24" s="70"/>
      <c r="DE24" s="70"/>
      <c r="DF24" s="70"/>
      <c r="DG24" s="70"/>
      <c r="DH24" s="70"/>
      <c r="DI24" s="70"/>
      <c r="DJ24" s="70"/>
      <c r="DK24" s="70"/>
      <c r="DL24" s="70"/>
      <c r="DM24" s="70"/>
      <c r="DN24" s="70"/>
      <c r="DO24" s="70"/>
      <c r="DP24" s="70"/>
      <c r="DQ24" s="70"/>
      <c r="DR24" s="70"/>
      <c r="DS24" s="70"/>
      <c r="DT24" s="70"/>
      <c r="DU24" s="70"/>
      <c r="DV24" s="70"/>
      <c r="DW24" s="70"/>
      <c r="DX24" s="70"/>
      <c r="DY24" s="70"/>
      <c r="DZ24" s="70"/>
      <c r="EA24" s="70"/>
      <c r="EB24" s="70"/>
      <c r="EC24" s="70"/>
      <c r="ED24" s="70"/>
      <c r="EE24" s="70"/>
      <c r="EF24" s="70"/>
      <c r="EG24" s="70"/>
      <c r="EH24" s="70"/>
      <c r="EI24" s="70"/>
      <c r="EJ24" s="70"/>
      <c r="EK24" s="70"/>
      <c r="EL24" s="70"/>
      <c r="EM24" s="70"/>
      <c r="EN24" s="70"/>
      <c r="EO24" s="70"/>
      <c r="EP24" s="70"/>
      <c r="EQ24" s="70"/>
      <c r="ER24" s="70"/>
      <c r="ES24" s="70"/>
      <c r="ET24" s="70"/>
      <c r="EU24" s="70"/>
      <c r="EV24" s="70"/>
      <c r="EW24" s="70"/>
      <c r="EX24" s="70"/>
      <c r="EY24" s="70"/>
      <c r="EZ24" s="70"/>
      <c r="FA24" s="70"/>
      <c r="FB24" s="70"/>
      <c r="FC24" s="70"/>
      <c r="FD24" s="70"/>
      <c r="FE24" s="70"/>
      <c r="FF24" s="70"/>
      <c r="FG24" s="70"/>
      <c r="FH24" s="70"/>
      <c r="FI24" s="70"/>
      <c r="FJ24" s="70"/>
      <c r="FK24" s="70"/>
      <c r="FL24" s="70"/>
      <c r="FM24" s="70"/>
      <c r="FN24" s="70"/>
      <c r="FO24" s="70"/>
      <c r="FP24" s="70"/>
      <c r="FQ24" s="70"/>
      <c r="FR24" s="70"/>
      <c r="FS24" s="70"/>
      <c r="FT24" s="70"/>
      <c r="FU24" s="70"/>
      <c r="FV24" s="70"/>
      <c r="FW24" s="70"/>
      <c r="FX24" s="70"/>
      <c r="FY24" s="70"/>
      <c r="FZ24" s="70"/>
      <c r="GA24" s="70"/>
      <c r="GB24" s="70"/>
      <c r="GC24" s="70"/>
      <c r="GD24" s="70"/>
      <c r="GE24" s="70"/>
      <c r="GF24" s="70"/>
      <c r="GG24" s="70"/>
      <c r="GH24" s="70"/>
      <c r="GI24" s="70"/>
      <c r="GJ24" s="70"/>
      <c r="GK24" s="70"/>
      <c r="GL24" s="70"/>
      <c r="GM24" s="70"/>
      <c r="GN24" s="70"/>
      <c r="GO24" s="70"/>
      <c r="GP24" s="70"/>
      <c r="GQ24" s="70"/>
      <c r="GR24" s="70"/>
      <c r="GS24" s="70"/>
      <c r="GT24" s="70"/>
      <c r="GU24" s="70"/>
      <c r="GV24" s="70"/>
      <c r="GW24" s="70"/>
      <c r="GX24" s="70"/>
      <c r="GY24" s="70"/>
      <c r="GZ24" s="70"/>
      <c r="HA24" s="70"/>
      <c r="HB24" s="70"/>
      <c r="HC24" s="70"/>
      <c r="HD24" s="70"/>
      <c r="HE24" s="70"/>
      <c r="HF24" s="70"/>
      <c r="HG24" s="70"/>
      <c r="HH24" s="70"/>
      <c r="HI24" s="70"/>
      <c r="HJ24" s="70"/>
      <c r="HK24" s="70"/>
      <c r="HL24" s="70"/>
      <c r="HM24" s="70"/>
      <c r="HN24" s="70"/>
      <c r="HO24" s="70"/>
      <c r="HP24" s="70"/>
      <c r="HQ24" s="70"/>
      <c r="HR24" s="70"/>
      <c r="HS24" s="70"/>
      <c r="HT24" s="70"/>
      <c r="HU24" s="70"/>
      <c r="HV24" s="70"/>
      <c r="HW24" s="70"/>
      <c r="HX24" s="70"/>
      <c r="HY24" s="70"/>
      <c r="HZ24" s="70"/>
      <c r="IA24" s="70"/>
      <c r="IB24" s="70"/>
      <c r="IC24" s="70"/>
      <c r="ID24" s="70"/>
      <c r="IE24" s="70"/>
      <c r="IF24" s="70"/>
      <c r="IG24" s="70"/>
      <c r="IH24" s="70"/>
      <c r="II24" s="70"/>
      <c r="IJ24" s="70"/>
      <c r="IK24" s="70"/>
      <c r="IL24" s="70"/>
      <c r="IM24" s="70"/>
      <c r="IN24" s="70"/>
      <c r="IO24" s="70"/>
      <c r="IP24" s="70"/>
      <c r="IQ24" s="70"/>
      <c r="IR24" s="70"/>
      <c r="IS24" s="70"/>
      <c r="IT24" s="70"/>
      <c r="IU24" s="70"/>
      <c r="IV24" s="70"/>
      <c r="IW24" s="70"/>
      <c r="IX24" s="70"/>
      <c r="IY24" s="70"/>
      <c r="IZ24" s="70"/>
      <c r="JA24" s="70"/>
      <c r="JB24" s="70"/>
      <c r="JC24" s="70"/>
      <c r="JD24" s="70"/>
      <c r="JE24" s="70"/>
      <c r="JF24" s="70"/>
      <c r="JG24" s="70"/>
      <c r="JH24" s="70"/>
      <c r="JI24" s="70"/>
      <c r="JJ24" s="70"/>
      <c r="JK24" s="70"/>
      <c r="JL24" s="70"/>
      <c r="JM24" s="70"/>
      <c r="JN24" s="70"/>
      <c r="JO24" s="70"/>
      <c r="JP24" s="70"/>
      <c r="JQ24" s="70"/>
      <c r="JR24" s="70"/>
      <c r="JS24" s="70"/>
      <c r="JT24" s="70"/>
      <c r="JU24" s="70"/>
      <c r="JV24" s="70"/>
      <c r="JW24" s="70"/>
      <c r="JX24" s="70"/>
      <c r="JY24" s="70"/>
      <c r="JZ24" s="70"/>
      <c r="KA24" s="70"/>
      <c r="KB24" s="70"/>
      <c r="KC24" s="70"/>
      <c r="KD24" s="70"/>
      <c r="KE24" s="70"/>
      <c r="KF24" s="70"/>
      <c r="KG24" s="70"/>
      <c r="KH24" s="70"/>
      <c r="KI24" s="70"/>
      <c r="KJ24" s="70"/>
      <c r="KK24" s="70"/>
      <c r="KL24" s="70"/>
      <c r="KM24" s="70"/>
      <c r="KN24" s="70"/>
      <c r="KO24" s="70"/>
      <c r="KP24" s="70"/>
      <c r="KQ24" s="70"/>
      <c r="KR24" s="70"/>
      <c r="KS24" s="70"/>
      <c r="KT24" s="70"/>
      <c r="KU24" s="70"/>
      <c r="KV24" s="70"/>
      <c r="KW24" s="70"/>
      <c r="KX24" s="70"/>
      <c r="KY24" s="70"/>
      <c r="KZ24" s="70"/>
      <c r="LA24" s="70"/>
      <c r="LB24" s="70"/>
      <c r="LC24" s="70"/>
      <c r="LD24" s="70"/>
      <c r="LE24" s="70"/>
      <c r="LF24" s="70"/>
      <c r="LG24" s="70"/>
      <c r="LH24" s="70"/>
      <c r="LI24" s="70"/>
      <c r="LJ24" s="70"/>
      <c r="LK24" s="70"/>
      <c r="LL24" s="70"/>
      <c r="LM24" s="70"/>
      <c r="LN24" s="70"/>
      <c r="LO24" s="70"/>
      <c r="LP24" s="70"/>
      <c r="LQ24" s="70"/>
      <c r="LR24" s="70"/>
      <c r="LS24" s="70"/>
      <c r="LT24" s="70"/>
      <c r="LU24" s="70"/>
      <c r="LV24" s="70"/>
      <c r="LW24" s="70"/>
      <c r="LX24" s="70"/>
      <c r="LY24" s="70"/>
      <c r="LZ24" s="70"/>
      <c r="MA24" s="70"/>
      <c r="MB24" s="70"/>
      <c r="MC24" s="70"/>
      <c r="MD24" s="70"/>
      <c r="ME24" s="70"/>
      <c r="MF24" s="70"/>
      <c r="MG24" s="70"/>
      <c r="MH24" s="70"/>
      <c r="MI24" s="70"/>
      <c r="MJ24" s="70"/>
      <c r="MK24" s="70"/>
      <c r="ML24" s="70"/>
      <c r="MM24" s="70"/>
      <c r="MN24" s="70"/>
      <c r="MO24" s="70"/>
    </row>
    <row r="25" spans="1:353" x14ac:dyDescent="0.35">
      <c r="A25" s="105"/>
      <c r="B25" s="70"/>
      <c r="C25" s="70"/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70"/>
      <c r="BB25" s="70"/>
      <c r="BC25" s="70"/>
      <c r="BD25" s="70"/>
      <c r="BE25" s="70"/>
      <c r="BF25" s="70"/>
      <c r="BG25" s="70"/>
      <c r="BH25" s="70"/>
      <c r="BI25" s="70"/>
      <c r="BJ25" s="70"/>
      <c r="BK25" s="70"/>
      <c r="BL25" s="70"/>
      <c r="BM25" s="70"/>
      <c r="BN25" s="70"/>
      <c r="BO25" s="70"/>
      <c r="BP25" s="70"/>
      <c r="BQ25" s="70"/>
      <c r="BR25" s="70"/>
      <c r="BS25" s="70"/>
      <c r="BT25" s="70"/>
      <c r="BU25" s="70"/>
      <c r="BV25" s="70"/>
      <c r="BW25" s="70"/>
      <c r="BX25" s="70"/>
      <c r="BY25" s="70"/>
      <c r="BZ25" s="70"/>
      <c r="CA25" s="70"/>
      <c r="CB25" s="70"/>
      <c r="CC25" s="70"/>
      <c r="CD25" s="70"/>
      <c r="CE25" s="70"/>
      <c r="CF25" s="70"/>
      <c r="CG25" s="70"/>
      <c r="CH25" s="70"/>
      <c r="CI25" s="70"/>
      <c r="CJ25" s="70"/>
      <c r="CK25" s="70"/>
      <c r="CL25" s="70"/>
      <c r="CM25" s="70"/>
      <c r="CN25" s="70"/>
      <c r="CO25" s="70"/>
      <c r="CP25" s="70"/>
      <c r="CQ25" s="70"/>
      <c r="CR25" s="70"/>
      <c r="CS25" s="70"/>
      <c r="CT25" s="70"/>
      <c r="CU25" s="70"/>
      <c r="CV25" s="70"/>
      <c r="CW25" s="70"/>
      <c r="CX25" s="70"/>
      <c r="CY25" s="70"/>
      <c r="CZ25" s="70"/>
      <c r="DA25" s="70"/>
      <c r="DB25" s="70"/>
      <c r="DC25" s="70"/>
      <c r="DD25" s="70"/>
      <c r="DE25" s="70"/>
      <c r="DF25" s="70"/>
      <c r="DG25" s="70"/>
      <c r="DH25" s="70"/>
      <c r="DI25" s="70"/>
      <c r="DJ25" s="70"/>
      <c r="DK25" s="70"/>
      <c r="DL25" s="70"/>
      <c r="DM25" s="70"/>
      <c r="DN25" s="70"/>
      <c r="DO25" s="70"/>
      <c r="DP25" s="70"/>
      <c r="DQ25" s="70"/>
      <c r="DR25" s="70"/>
      <c r="DS25" s="70"/>
      <c r="DT25" s="70"/>
      <c r="DU25" s="70"/>
      <c r="DV25" s="70"/>
      <c r="DW25" s="70"/>
      <c r="DX25" s="70"/>
      <c r="DY25" s="70"/>
      <c r="DZ25" s="70"/>
      <c r="EA25" s="70"/>
      <c r="EB25" s="70"/>
      <c r="EC25" s="70"/>
      <c r="ED25" s="70"/>
      <c r="EE25" s="70"/>
      <c r="EF25" s="70"/>
      <c r="EG25" s="70"/>
      <c r="EH25" s="70"/>
      <c r="EI25" s="70"/>
      <c r="EJ25" s="70"/>
      <c r="EK25" s="70"/>
      <c r="EL25" s="70"/>
      <c r="EM25" s="70"/>
      <c r="EN25" s="70"/>
      <c r="EO25" s="70"/>
      <c r="EP25" s="70"/>
      <c r="EQ25" s="70"/>
      <c r="ER25" s="70"/>
      <c r="ES25" s="70"/>
      <c r="ET25" s="70"/>
      <c r="EU25" s="70"/>
      <c r="EV25" s="70"/>
      <c r="EW25" s="70"/>
      <c r="EX25" s="70"/>
      <c r="EY25" s="70"/>
      <c r="EZ25" s="70"/>
      <c r="FA25" s="70"/>
      <c r="FB25" s="70"/>
      <c r="FC25" s="70"/>
      <c r="FD25" s="70"/>
      <c r="FE25" s="70"/>
      <c r="FF25" s="70"/>
      <c r="FG25" s="70"/>
      <c r="FH25" s="70"/>
      <c r="FI25" s="70"/>
      <c r="FJ25" s="70"/>
      <c r="FK25" s="70"/>
      <c r="FL25" s="70"/>
      <c r="FM25" s="70"/>
      <c r="FN25" s="70"/>
      <c r="FO25" s="70"/>
      <c r="FP25" s="70"/>
      <c r="FQ25" s="70"/>
      <c r="FR25" s="70"/>
      <c r="FS25" s="70"/>
      <c r="FT25" s="70"/>
      <c r="FU25" s="70"/>
      <c r="FV25" s="70"/>
      <c r="FW25" s="70"/>
      <c r="FX25" s="70"/>
      <c r="FY25" s="70"/>
      <c r="FZ25" s="70"/>
      <c r="GA25" s="70"/>
      <c r="GB25" s="70"/>
      <c r="GC25" s="70"/>
      <c r="GD25" s="70"/>
      <c r="GE25" s="70"/>
      <c r="GF25" s="70"/>
      <c r="GG25" s="70"/>
      <c r="GH25" s="70"/>
      <c r="GI25" s="70"/>
      <c r="GJ25" s="70"/>
      <c r="GK25" s="70"/>
      <c r="GL25" s="70"/>
      <c r="GM25" s="70"/>
      <c r="GN25" s="70"/>
      <c r="GO25" s="70"/>
      <c r="GP25" s="70"/>
      <c r="GQ25" s="70"/>
      <c r="GR25" s="70"/>
      <c r="GS25" s="70"/>
      <c r="GT25" s="70"/>
      <c r="GU25" s="70"/>
      <c r="GV25" s="70"/>
      <c r="GW25" s="70"/>
      <c r="GX25" s="70"/>
      <c r="GY25" s="70"/>
      <c r="GZ25" s="70"/>
      <c r="HA25" s="70"/>
      <c r="HB25" s="70"/>
      <c r="HC25" s="70"/>
      <c r="HD25" s="70"/>
      <c r="HE25" s="70"/>
      <c r="HF25" s="70"/>
      <c r="HG25" s="70"/>
      <c r="HH25" s="70"/>
      <c r="HI25" s="70"/>
      <c r="HJ25" s="70"/>
      <c r="HK25" s="70"/>
      <c r="HL25" s="70"/>
      <c r="HM25" s="70"/>
      <c r="HN25" s="70"/>
      <c r="HO25" s="70"/>
      <c r="HP25" s="70"/>
      <c r="HQ25" s="70"/>
      <c r="HR25" s="70"/>
      <c r="HS25" s="70"/>
      <c r="HT25" s="70"/>
      <c r="HU25" s="70"/>
      <c r="HV25" s="70"/>
      <c r="HW25" s="70"/>
      <c r="HX25" s="70"/>
      <c r="HY25" s="70"/>
      <c r="HZ25" s="70"/>
      <c r="IA25" s="70"/>
      <c r="IB25" s="70"/>
      <c r="IC25" s="70"/>
      <c r="ID25" s="70"/>
      <c r="IE25" s="70"/>
      <c r="IF25" s="70"/>
      <c r="IG25" s="70"/>
      <c r="IH25" s="70"/>
      <c r="II25" s="70"/>
      <c r="IJ25" s="70"/>
      <c r="IK25" s="70"/>
      <c r="IL25" s="70"/>
      <c r="IM25" s="70"/>
      <c r="IN25" s="70"/>
      <c r="IO25" s="70"/>
      <c r="IP25" s="70"/>
      <c r="IQ25" s="70"/>
      <c r="IR25" s="70"/>
      <c r="IS25" s="70"/>
      <c r="IT25" s="70"/>
      <c r="IU25" s="70"/>
      <c r="IV25" s="70"/>
      <c r="IW25" s="70"/>
      <c r="IX25" s="70"/>
      <c r="IY25" s="70"/>
      <c r="IZ25" s="70"/>
      <c r="JA25" s="70"/>
      <c r="JB25" s="70"/>
      <c r="JC25" s="70"/>
      <c r="JD25" s="70"/>
      <c r="JE25" s="70"/>
      <c r="JF25" s="70"/>
      <c r="JG25" s="70"/>
      <c r="JH25" s="70"/>
      <c r="JI25" s="70"/>
      <c r="JJ25" s="70"/>
      <c r="JK25" s="70"/>
      <c r="JL25" s="70"/>
      <c r="JM25" s="70"/>
      <c r="JN25" s="70"/>
      <c r="JO25" s="70"/>
      <c r="JP25" s="70"/>
      <c r="JQ25" s="70"/>
      <c r="JR25" s="70"/>
      <c r="JS25" s="70"/>
      <c r="JT25" s="70"/>
      <c r="JU25" s="70"/>
      <c r="JV25" s="70"/>
      <c r="JW25" s="70"/>
      <c r="JX25" s="70"/>
      <c r="JY25" s="70"/>
      <c r="JZ25" s="70"/>
      <c r="KA25" s="70"/>
      <c r="KB25" s="70"/>
      <c r="KC25" s="70"/>
      <c r="KD25" s="70"/>
      <c r="KE25" s="70"/>
      <c r="KF25" s="70"/>
      <c r="KG25" s="70"/>
      <c r="KH25" s="70"/>
      <c r="KI25" s="70"/>
      <c r="KJ25" s="70"/>
      <c r="KK25" s="70"/>
      <c r="KL25" s="70"/>
      <c r="KM25" s="70"/>
      <c r="KN25" s="70"/>
      <c r="KO25" s="70"/>
      <c r="KP25" s="70"/>
      <c r="KQ25" s="70"/>
      <c r="KR25" s="70"/>
      <c r="KS25" s="70"/>
      <c r="KT25" s="70"/>
      <c r="KU25" s="70"/>
      <c r="KV25" s="70"/>
      <c r="KW25" s="70"/>
      <c r="KX25" s="70"/>
      <c r="KY25" s="70"/>
      <c r="KZ25" s="70"/>
      <c r="LA25" s="70"/>
      <c r="LB25" s="70"/>
      <c r="LC25" s="70"/>
      <c r="LD25" s="70"/>
      <c r="LE25" s="70"/>
      <c r="LF25" s="70"/>
      <c r="LG25" s="70"/>
      <c r="LH25" s="70"/>
      <c r="LI25" s="70"/>
      <c r="LJ25" s="70"/>
      <c r="LK25" s="70"/>
      <c r="LL25" s="70"/>
      <c r="LM25" s="70"/>
      <c r="LN25" s="70"/>
      <c r="LO25" s="70"/>
      <c r="LP25" s="70"/>
      <c r="LQ25" s="70"/>
      <c r="LR25" s="70"/>
      <c r="LS25" s="70"/>
      <c r="LT25" s="70"/>
      <c r="LU25" s="70"/>
      <c r="LV25" s="70"/>
      <c r="LW25" s="70"/>
      <c r="LX25" s="70"/>
      <c r="LY25" s="70"/>
      <c r="LZ25" s="70"/>
      <c r="MA25" s="70"/>
      <c r="MB25" s="70"/>
      <c r="MC25" s="70"/>
      <c r="MD25" s="70"/>
      <c r="ME25" s="70"/>
      <c r="MF25" s="70"/>
      <c r="MG25" s="70"/>
      <c r="MH25" s="70"/>
      <c r="MI25" s="70"/>
      <c r="MJ25" s="70"/>
      <c r="MK25" s="70"/>
      <c r="ML25" s="70"/>
      <c r="MM25" s="70"/>
      <c r="MN25" s="70"/>
      <c r="MO25" s="70"/>
    </row>
    <row r="26" spans="1:353" x14ac:dyDescent="0.35">
      <c r="A26" s="105"/>
      <c r="B26" s="70"/>
      <c r="C26" s="70"/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  <c r="BH26" s="70"/>
      <c r="BI26" s="70"/>
      <c r="BJ26" s="70"/>
      <c r="BK26" s="70"/>
      <c r="BL26" s="70"/>
      <c r="BM26" s="70"/>
      <c r="BN26" s="70"/>
      <c r="BO26" s="70"/>
      <c r="BP26" s="70"/>
      <c r="BQ26" s="70"/>
      <c r="BR26" s="70"/>
      <c r="BS26" s="70"/>
      <c r="BT26" s="70"/>
      <c r="BU26" s="70"/>
      <c r="BV26" s="70"/>
      <c r="BW26" s="70"/>
      <c r="BX26" s="70"/>
      <c r="BY26" s="70"/>
      <c r="BZ26" s="70"/>
      <c r="CA26" s="70"/>
      <c r="CB26" s="70"/>
      <c r="CC26" s="70"/>
      <c r="CD26" s="70"/>
      <c r="CE26" s="70"/>
      <c r="CF26" s="70"/>
      <c r="CG26" s="70"/>
      <c r="CH26" s="70"/>
      <c r="CI26" s="70"/>
      <c r="CJ26" s="70"/>
      <c r="CK26" s="70"/>
      <c r="CL26" s="70"/>
      <c r="CM26" s="70"/>
      <c r="CN26" s="70"/>
      <c r="CO26" s="70"/>
      <c r="CP26" s="70"/>
      <c r="CQ26" s="70"/>
      <c r="CR26" s="70"/>
      <c r="CS26" s="70"/>
      <c r="CT26" s="70"/>
      <c r="CU26" s="70"/>
      <c r="CV26" s="70"/>
      <c r="CW26" s="70"/>
      <c r="CX26" s="70"/>
      <c r="CY26" s="70"/>
      <c r="CZ26" s="70"/>
      <c r="DA26" s="70"/>
      <c r="DB26" s="70"/>
      <c r="DC26" s="70"/>
      <c r="DD26" s="70"/>
      <c r="DE26" s="70"/>
      <c r="DF26" s="70"/>
      <c r="DG26" s="70"/>
      <c r="DH26" s="70"/>
      <c r="DI26" s="70"/>
      <c r="DJ26" s="70"/>
      <c r="DK26" s="70"/>
      <c r="DL26" s="70"/>
      <c r="DM26" s="70"/>
      <c r="DN26" s="70"/>
      <c r="DO26" s="70"/>
      <c r="DP26" s="70"/>
      <c r="DQ26" s="70"/>
      <c r="DR26" s="70"/>
      <c r="DS26" s="70"/>
      <c r="DT26" s="70"/>
      <c r="DU26" s="70"/>
      <c r="DV26" s="70"/>
      <c r="DW26" s="70"/>
      <c r="DX26" s="70"/>
      <c r="DY26" s="70"/>
      <c r="DZ26" s="70"/>
      <c r="EA26" s="70"/>
      <c r="EB26" s="70"/>
      <c r="EC26" s="70"/>
      <c r="ED26" s="70"/>
      <c r="EE26" s="70"/>
      <c r="EF26" s="70"/>
      <c r="EG26" s="70"/>
      <c r="EH26" s="70"/>
      <c r="EI26" s="70"/>
      <c r="EJ26" s="70"/>
      <c r="EK26" s="70"/>
      <c r="EL26" s="70"/>
      <c r="EM26" s="70"/>
      <c r="EN26" s="70"/>
      <c r="EO26" s="70"/>
      <c r="EP26" s="70"/>
      <c r="EQ26" s="70"/>
      <c r="ER26" s="70"/>
      <c r="ES26" s="70"/>
      <c r="ET26" s="70"/>
      <c r="EU26" s="70"/>
      <c r="EV26" s="70"/>
      <c r="EW26" s="70"/>
      <c r="EX26" s="70"/>
      <c r="EY26" s="70"/>
      <c r="EZ26" s="70"/>
      <c r="FA26" s="70"/>
      <c r="FB26" s="70"/>
      <c r="FC26" s="70"/>
      <c r="FD26" s="70"/>
      <c r="FE26" s="70"/>
      <c r="FF26" s="70"/>
      <c r="FG26" s="70"/>
      <c r="FH26" s="70"/>
      <c r="FI26" s="70"/>
      <c r="FJ26" s="70"/>
      <c r="FK26" s="70"/>
      <c r="FL26" s="70"/>
      <c r="FM26" s="70"/>
      <c r="FN26" s="70"/>
      <c r="FO26" s="70"/>
      <c r="FP26" s="70"/>
      <c r="FQ26" s="70"/>
      <c r="FR26" s="70"/>
      <c r="FS26" s="70"/>
      <c r="FT26" s="70"/>
      <c r="FU26" s="70"/>
      <c r="FV26" s="70"/>
      <c r="FW26" s="70"/>
      <c r="FX26" s="70"/>
      <c r="FY26" s="70"/>
      <c r="FZ26" s="70"/>
      <c r="GA26" s="70"/>
      <c r="GB26" s="70"/>
      <c r="GC26" s="70"/>
      <c r="GD26" s="70"/>
      <c r="GE26" s="70"/>
      <c r="GF26" s="70"/>
      <c r="GG26" s="70"/>
      <c r="GH26" s="70"/>
      <c r="GI26" s="70"/>
      <c r="GJ26" s="70"/>
      <c r="GK26" s="70"/>
      <c r="GL26" s="70"/>
      <c r="GM26" s="70"/>
      <c r="GN26" s="70"/>
      <c r="GO26" s="70"/>
      <c r="GP26" s="70"/>
      <c r="GQ26" s="70"/>
      <c r="GR26" s="70"/>
      <c r="GS26" s="70"/>
      <c r="GT26" s="70"/>
      <c r="GU26" s="70"/>
      <c r="GV26" s="70"/>
      <c r="GW26" s="70"/>
      <c r="GX26" s="70"/>
      <c r="GY26" s="70"/>
      <c r="GZ26" s="70"/>
      <c r="HA26" s="70"/>
      <c r="HB26" s="70"/>
      <c r="HC26" s="70"/>
      <c r="HD26" s="70"/>
      <c r="HE26" s="70"/>
      <c r="HF26" s="70"/>
      <c r="HG26" s="70"/>
      <c r="HH26" s="70"/>
      <c r="HI26" s="70"/>
      <c r="HJ26" s="70"/>
      <c r="HK26" s="70"/>
      <c r="HL26" s="70"/>
      <c r="HM26" s="70"/>
      <c r="HN26" s="70"/>
      <c r="HO26" s="70"/>
      <c r="HP26" s="70"/>
      <c r="HQ26" s="70"/>
      <c r="HR26" s="70"/>
      <c r="HS26" s="70"/>
      <c r="HT26" s="70"/>
      <c r="HU26" s="70"/>
      <c r="HV26" s="70"/>
      <c r="HW26" s="70"/>
      <c r="HX26" s="70"/>
      <c r="HY26" s="70"/>
      <c r="HZ26" s="70"/>
      <c r="IA26" s="70"/>
      <c r="IB26" s="70"/>
      <c r="IC26" s="70"/>
      <c r="ID26" s="70"/>
      <c r="IE26" s="70"/>
      <c r="IF26" s="70"/>
      <c r="IG26" s="70"/>
      <c r="IH26" s="70"/>
      <c r="II26" s="70"/>
      <c r="IJ26" s="70"/>
      <c r="IK26" s="70"/>
      <c r="IL26" s="70"/>
      <c r="IM26" s="70"/>
      <c r="IN26" s="70"/>
      <c r="IO26" s="70"/>
      <c r="IP26" s="70"/>
      <c r="IQ26" s="70"/>
      <c r="IR26" s="70"/>
      <c r="IS26" s="70"/>
      <c r="IT26" s="70"/>
      <c r="IU26" s="70"/>
      <c r="IV26" s="70"/>
      <c r="IW26" s="70"/>
      <c r="IX26" s="70"/>
      <c r="IY26" s="70"/>
      <c r="IZ26" s="70"/>
      <c r="JA26" s="70"/>
      <c r="JB26" s="70"/>
      <c r="JC26" s="70"/>
      <c r="JD26" s="70"/>
      <c r="JE26" s="70"/>
      <c r="JF26" s="70"/>
      <c r="JG26" s="70"/>
      <c r="JH26" s="70"/>
      <c r="JI26" s="70"/>
      <c r="JJ26" s="70"/>
      <c r="JK26" s="70"/>
      <c r="JL26" s="70"/>
      <c r="JM26" s="70"/>
      <c r="JN26" s="70"/>
      <c r="JO26" s="70"/>
      <c r="JP26" s="70"/>
      <c r="JQ26" s="70"/>
      <c r="JR26" s="70"/>
      <c r="JS26" s="70"/>
      <c r="JT26" s="70"/>
      <c r="JU26" s="70"/>
      <c r="JV26" s="70"/>
      <c r="JW26" s="70"/>
      <c r="JX26" s="70"/>
      <c r="JY26" s="70"/>
      <c r="JZ26" s="70"/>
      <c r="KA26" s="70"/>
      <c r="KB26" s="70"/>
      <c r="KC26" s="70"/>
      <c r="KD26" s="70"/>
      <c r="KE26" s="70"/>
      <c r="KF26" s="70"/>
      <c r="KG26" s="70"/>
      <c r="KH26" s="70"/>
      <c r="KI26" s="70"/>
      <c r="KJ26" s="70"/>
      <c r="KK26" s="70"/>
      <c r="KL26" s="70"/>
      <c r="KM26" s="70"/>
      <c r="KN26" s="70"/>
      <c r="KO26" s="70"/>
      <c r="KP26" s="70"/>
      <c r="KQ26" s="70"/>
      <c r="KR26" s="70"/>
      <c r="KS26" s="70"/>
      <c r="KT26" s="70"/>
      <c r="KU26" s="70"/>
      <c r="KV26" s="70"/>
      <c r="KW26" s="70"/>
      <c r="KX26" s="70"/>
      <c r="KY26" s="70"/>
      <c r="KZ26" s="70"/>
      <c r="LA26" s="70"/>
      <c r="LB26" s="70"/>
      <c r="LC26" s="70"/>
      <c r="LD26" s="70"/>
      <c r="LE26" s="70"/>
      <c r="LF26" s="70"/>
      <c r="LG26" s="70"/>
      <c r="LH26" s="70"/>
      <c r="LI26" s="70"/>
      <c r="LJ26" s="70"/>
      <c r="LK26" s="70"/>
      <c r="LL26" s="70"/>
      <c r="LM26" s="70"/>
      <c r="LN26" s="70"/>
      <c r="LO26" s="70"/>
      <c r="LP26" s="70"/>
      <c r="LQ26" s="70"/>
      <c r="LR26" s="70"/>
      <c r="LS26" s="70"/>
      <c r="LT26" s="70"/>
      <c r="LU26" s="70"/>
      <c r="LV26" s="70"/>
      <c r="LW26" s="70"/>
      <c r="LX26" s="70"/>
      <c r="LY26" s="70"/>
      <c r="LZ26" s="70"/>
      <c r="MA26" s="70"/>
      <c r="MB26" s="70"/>
      <c r="MC26" s="70"/>
      <c r="MD26" s="70"/>
      <c r="ME26" s="70"/>
      <c r="MF26" s="70"/>
      <c r="MG26" s="70"/>
      <c r="MH26" s="70"/>
      <c r="MI26" s="70"/>
      <c r="MJ26" s="70"/>
      <c r="MK26" s="70"/>
      <c r="ML26" s="70"/>
      <c r="MM26" s="70"/>
      <c r="MN26" s="70"/>
      <c r="MO26" s="70"/>
    </row>
    <row r="27" spans="1:353" x14ac:dyDescent="0.35">
      <c r="A27" s="105"/>
      <c r="B27" s="70"/>
      <c r="C27" s="70"/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0"/>
      <c r="AW27" s="70"/>
      <c r="AX27" s="70"/>
      <c r="AY27" s="70"/>
      <c r="AZ27" s="70"/>
      <c r="BA27" s="70"/>
      <c r="BB27" s="70"/>
      <c r="BC27" s="70"/>
      <c r="BD27" s="70"/>
      <c r="BE27" s="70"/>
      <c r="BF27" s="70"/>
      <c r="BG27" s="70"/>
      <c r="BH27" s="70"/>
      <c r="BI27" s="70"/>
      <c r="BJ27" s="70"/>
      <c r="BK27" s="70"/>
      <c r="BL27" s="70"/>
      <c r="BM27" s="70"/>
      <c r="BN27" s="70"/>
      <c r="BO27" s="70"/>
      <c r="BP27" s="70"/>
      <c r="BQ27" s="70"/>
      <c r="BR27" s="70"/>
      <c r="BS27" s="70"/>
      <c r="BT27" s="70"/>
      <c r="BU27" s="70"/>
      <c r="BV27" s="70"/>
      <c r="BW27" s="70"/>
      <c r="BX27" s="70"/>
      <c r="BY27" s="70"/>
      <c r="BZ27" s="70"/>
      <c r="CA27" s="70"/>
      <c r="CB27" s="70"/>
      <c r="CC27" s="70"/>
      <c r="CD27" s="70"/>
      <c r="CE27" s="70"/>
      <c r="CF27" s="70"/>
      <c r="CG27" s="70"/>
      <c r="CH27" s="70"/>
      <c r="CI27" s="70"/>
      <c r="CJ27" s="70"/>
      <c r="CK27" s="70"/>
      <c r="CL27" s="70"/>
      <c r="CM27" s="70"/>
      <c r="CN27" s="70"/>
      <c r="CO27" s="70"/>
      <c r="CP27" s="70"/>
      <c r="CQ27" s="70"/>
      <c r="CR27" s="70"/>
      <c r="CS27" s="70"/>
      <c r="CT27" s="70"/>
      <c r="CU27" s="70"/>
      <c r="CV27" s="70"/>
      <c r="CW27" s="70"/>
      <c r="CX27" s="70"/>
      <c r="CY27" s="70"/>
      <c r="CZ27" s="70"/>
      <c r="DA27" s="70"/>
      <c r="DB27" s="70"/>
      <c r="DC27" s="70"/>
      <c r="DD27" s="70"/>
      <c r="DE27" s="70"/>
      <c r="DF27" s="70"/>
      <c r="DG27" s="70"/>
      <c r="DH27" s="70"/>
      <c r="DI27" s="70"/>
      <c r="DJ27" s="70"/>
      <c r="DK27" s="70"/>
      <c r="DL27" s="70"/>
      <c r="DM27" s="70"/>
      <c r="DN27" s="70"/>
      <c r="DO27" s="70"/>
      <c r="DP27" s="70"/>
      <c r="DQ27" s="70"/>
      <c r="DR27" s="70"/>
      <c r="DS27" s="70"/>
      <c r="DT27" s="70"/>
      <c r="DU27" s="70"/>
      <c r="DV27" s="70"/>
      <c r="DW27" s="70"/>
      <c r="DX27" s="70"/>
      <c r="DY27" s="70"/>
      <c r="DZ27" s="70"/>
      <c r="EA27" s="70"/>
      <c r="EB27" s="70"/>
      <c r="EC27" s="70"/>
      <c r="ED27" s="70"/>
      <c r="EE27" s="70"/>
      <c r="EF27" s="70"/>
      <c r="EG27" s="70"/>
      <c r="EH27" s="70"/>
      <c r="EI27" s="70"/>
      <c r="EJ27" s="70"/>
      <c r="EK27" s="70"/>
      <c r="EL27" s="70"/>
      <c r="EM27" s="70"/>
      <c r="EN27" s="70"/>
      <c r="EO27" s="70"/>
      <c r="EP27" s="70"/>
      <c r="EQ27" s="70"/>
      <c r="ER27" s="70"/>
      <c r="ES27" s="70"/>
      <c r="ET27" s="70"/>
      <c r="EU27" s="70"/>
      <c r="EV27" s="70"/>
      <c r="EW27" s="70"/>
      <c r="EX27" s="70"/>
      <c r="EY27" s="70"/>
      <c r="EZ27" s="70"/>
      <c r="FA27" s="70"/>
      <c r="FB27" s="70"/>
      <c r="FC27" s="70"/>
      <c r="FD27" s="70"/>
      <c r="FE27" s="70"/>
      <c r="FF27" s="70"/>
      <c r="FG27" s="70"/>
      <c r="FH27" s="70"/>
      <c r="FI27" s="70"/>
      <c r="FJ27" s="70"/>
      <c r="FK27" s="70"/>
      <c r="FL27" s="70"/>
      <c r="FM27" s="70"/>
      <c r="FN27" s="70"/>
      <c r="FO27" s="70"/>
      <c r="FP27" s="70"/>
      <c r="FQ27" s="70"/>
      <c r="FR27" s="70"/>
      <c r="FS27" s="70"/>
      <c r="FT27" s="70"/>
      <c r="FU27" s="70"/>
      <c r="FV27" s="70"/>
      <c r="FW27" s="70"/>
      <c r="FX27" s="70"/>
      <c r="FY27" s="70"/>
      <c r="FZ27" s="70"/>
      <c r="GA27" s="70"/>
      <c r="GB27" s="70"/>
      <c r="GC27" s="70"/>
      <c r="GD27" s="70"/>
      <c r="GE27" s="70"/>
      <c r="GF27" s="70"/>
      <c r="GG27" s="70"/>
      <c r="GH27" s="70"/>
      <c r="GI27" s="70"/>
      <c r="GJ27" s="70"/>
      <c r="GK27" s="70"/>
      <c r="GL27" s="70"/>
      <c r="GM27" s="70"/>
      <c r="GN27" s="70"/>
      <c r="GO27" s="70"/>
      <c r="GP27" s="70"/>
      <c r="GQ27" s="70"/>
      <c r="GR27" s="70"/>
      <c r="GS27" s="70"/>
      <c r="GT27" s="70"/>
      <c r="GU27" s="70"/>
      <c r="GV27" s="70"/>
      <c r="GW27" s="70"/>
      <c r="GX27" s="70"/>
      <c r="GY27" s="70"/>
      <c r="GZ27" s="70"/>
      <c r="HA27" s="70"/>
      <c r="HB27" s="70"/>
      <c r="HC27" s="70"/>
      <c r="HD27" s="70"/>
      <c r="HE27" s="70"/>
      <c r="HF27" s="70"/>
      <c r="HG27" s="70"/>
      <c r="HH27" s="70"/>
      <c r="HI27" s="70"/>
      <c r="HJ27" s="70"/>
      <c r="HK27" s="70"/>
      <c r="HL27" s="70"/>
      <c r="HM27" s="70"/>
      <c r="HN27" s="70"/>
      <c r="HO27" s="70"/>
      <c r="HP27" s="70"/>
      <c r="HQ27" s="70"/>
      <c r="HR27" s="70"/>
      <c r="HS27" s="70"/>
      <c r="HT27" s="70"/>
      <c r="HU27" s="70"/>
      <c r="HV27" s="70"/>
      <c r="HW27" s="70"/>
      <c r="HX27" s="70"/>
      <c r="HY27" s="70"/>
      <c r="HZ27" s="70"/>
      <c r="IA27" s="70"/>
      <c r="IB27" s="70"/>
      <c r="IC27" s="70"/>
      <c r="ID27" s="70"/>
      <c r="IE27" s="70"/>
      <c r="IF27" s="70"/>
      <c r="IG27" s="70"/>
      <c r="IH27" s="70"/>
      <c r="II27" s="70"/>
      <c r="IJ27" s="70"/>
      <c r="IK27" s="70"/>
      <c r="IL27" s="70"/>
      <c r="IM27" s="70"/>
      <c r="IN27" s="70"/>
      <c r="IO27" s="70"/>
      <c r="IP27" s="70"/>
      <c r="IQ27" s="70"/>
      <c r="IR27" s="70"/>
      <c r="IS27" s="70"/>
      <c r="IT27" s="70"/>
      <c r="IU27" s="70"/>
      <c r="IV27" s="70"/>
      <c r="IW27" s="70"/>
      <c r="IX27" s="70"/>
      <c r="IY27" s="70"/>
      <c r="IZ27" s="70"/>
      <c r="JA27" s="70"/>
      <c r="JB27" s="70"/>
      <c r="JC27" s="70"/>
      <c r="JD27" s="70"/>
      <c r="JE27" s="70"/>
      <c r="JF27" s="70"/>
      <c r="JG27" s="70"/>
      <c r="JH27" s="70"/>
      <c r="JI27" s="70"/>
      <c r="JJ27" s="70"/>
      <c r="JK27" s="70"/>
      <c r="JL27" s="70"/>
      <c r="JM27" s="70"/>
      <c r="JN27" s="70"/>
      <c r="JO27" s="70"/>
      <c r="JP27" s="70"/>
      <c r="JQ27" s="70"/>
      <c r="JR27" s="70"/>
      <c r="JS27" s="70"/>
      <c r="JT27" s="70"/>
      <c r="JU27" s="70"/>
      <c r="JV27" s="70"/>
      <c r="JW27" s="70"/>
      <c r="JX27" s="70"/>
      <c r="JY27" s="70"/>
      <c r="JZ27" s="70"/>
      <c r="KA27" s="70"/>
      <c r="KB27" s="70"/>
      <c r="KC27" s="70"/>
      <c r="KD27" s="70"/>
      <c r="KE27" s="70"/>
      <c r="KF27" s="70"/>
      <c r="KG27" s="70"/>
      <c r="KH27" s="70"/>
      <c r="KI27" s="70"/>
      <c r="KJ27" s="70"/>
      <c r="KK27" s="70"/>
      <c r="KL27" s="70"/>
      <c r="KM27" s="70"/>
      <c r="KN27" s="70"/>
      <c r="KO27" s="70"/>
      <c r="KP27" s="70"/>
      <c r="KQ27" s="70"/>
      <c r="KR27" s="70"/>
      <c r="KS27" s="70"/>
      <c r="KT27" s="70"/>
      <c r="KU27" s="70"/>
      <c r="KV27" s="70"/>
      <c r="KW27" s="70"/>
      <c r="KX27" s="70"/>
      <c r="KY27" s="70"/>
      <c r="KZ27" s="70"/>
      <c r="LA27" s="70"/>
      <c r="LB27" s="70"/>
      <c r="LC27" s="70"/>
      <c r="LD27" s="70"/>
      <c r="LE27" s="70"/>
      <c r="LF27" s="70"/>
      <c r="LG27" s="70"/>
      <c r="LH27" s="70"/>
      <c r="LI27" s="70"/>
      <c r="LJ27" s="70"/>
      <c r="LK27" s="70"/>
      <c r="LL27" s="70"/>
      <c r="LM27" s="70"/>
      <c r="LN27" s="70"/>
      <c r="LO27" s="70"/>
      <c r="LP27" s="70"/>
      <c r="LQ27" s="70"/>
      <c r="LR27" s="70"/>
      <c r="LS27" s="70"/>
      <c r="LT27" s="70"/>
      <c r="LU27" s="70"/>
      <c r="LV27" s="70"/>
      <c r="LW27" s="70"/>
      <c r="LX27" s="70"/>
      <c r="LY27" s="70"/>
      <c r="LZ27" s="70"/>
      <c r="MA27" s="70"/>
      <c r="MB27" s="70"/>
      <c r="MC27" s="70"/>
      <c r="MD27" s="70"/>
      <c r="ME27" s="70"/>
      <c r="MF27" s="70"/>
      <c r="MG27" s="70"/>
      <c r="MH27" s="70"/>
      <c r="MI27" s="70"/>
      <c r="MJ27" s="70"/>
      <c r="MK27" s="70"/>
      <c r="ML27" s="70"/>
      <c r="MM27" s="70"/>
      <c r="MN27" s="70"/>
      <c r="MO27" s="70"/>
    </row>
    <row r="28" spans="1:353" x14ac:dyDescent="0.35">
      <c r="A28" s="105"/>
      <c r="B28" s="70"/>
      <c r="C28" s="70"/>
      <c r="D28" s="70"/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70"/>
      <c r="BB28" s="70"/>
      <c r="BC28" s="70"/>
      <c r="BD28" s="70"/>
      <c r="BE28" s="70"/>
      <c r="BF28" s="70"/>
      <c r="BG28" s="70"/>
      <c r="BH28" s="70"/>
      <c r="BI28" s="70"/>
      <c r="BJ28" s="70"/>
      <c r="BK28" s="70"/>
      <c r="BL28" s="70"/>
      <c r="BM28" s="70"/>
      <c r="BN28" s="70"/>
      <c r="BO28" s="70"/>
      <c r="BP28" s="70"/>
      <c r="BQ28" s="70"/>
      <c r="BR28" s="70"/>
      <c r="BS28" s="70"/>
      <c r="BT28" s="70"/>
      <c r="BU28" s="70"/>
      <c r="BV28" s="70"/>
      <c r="BW28" s="70"/>
      <c r="BX28" s="70"/>
      <c r="BY28" s="70"/>
      <c r="BZ28" s="70"/>
      <c r="CA28" s="70"/>
      <c r="CB28" s="70"/>
      <c r="CC28" s="70"/>
      <c r="CD28" s="70"/>
      <c r="CE28" s="70"/>
      <c r="CF28" s="70"/>
      <c r="CG28" s="70"/>
      <c r="CH28" s="70"/>
      <c r="CI28" s="70"/>
      <c r="CJ28" s="70"/>
      <c r="CK28" s="70"/>
      <c r="CL28" s="70"/>
      <c r="CM28" s="70"/>
      <c r="CN28" s="70"/>
      <c r="CO28" s="70"/>
      <c r="CP28" s="70"/>
      <c r="CQ28" s="70"/>
      <c r="CR28" s="70"/>
      <c r="CS28" s="70"/>
      <c r="CT28" s="70"/>
      <c r="CU28" s="70"/>
      <c r="CV28" s="70"/>
      <c r="CW28" s="70"/>
      <c r="CX28" s="70"/>
      <c r="CY28" s="70"/>
      <c r="CZ28" s="70"/>
      <c r="DA28" s="70"/>
      <c r="DB28" s="70"/>
      <c r="DC28" s="70"/>
      <c r="DD28" s="70"/>
      <c r="DE28" s="70"/>
      <c r="DF28" s="70"/>
      <c r="DG28" s="70"/>
      <c r="DH28" s="70"/>
      <c r="DI28" s="70"/>
      <c r="DJ28" s="70"/>
      <c r="DK28" s="70"/>
      <c r="DL28" s="70"/>
      <c r="DM28" s="70"/>
      <c r="DN28" s="70"/>
      <c r="DO28" s="70"/>
      <c r="DP28" s="70"/>
      <c r="DQ28" s="70"/>
      <c r="DR28" s="70"/>
      <c r="DS28" s="70"/>
      <c r="DT28" s="70"/>
      <c r="DU28" s="70"/>
      <c r="DV28" s="70"/>
      <c r="DW28" s="70"/>
      <c r="DX28" s="70"/>
      <c r="DY28" s="70"/>
      <c r="DZ28" s="70"/>
      <c r="EA28" s="70"/>
      <c r="EB28" s="70"/>
      <c r="EC28" s="70"/>
      <c r="ED28" s="70"/>
      <c r="EE28" s="70"/>
      <c r="EF28" s="70"/>
      <c r="EG28" s="70"/>
      <c r="EH28" s="70"/>
      <c r="EI28" s="70"/>
      <c r="EJ28" s="70"/>
      <c r="EK28" s="70"/>
      <c r="EL28" s="70"/>
      <c r="EM28" s="70"/>
      <c r="EN28" s="70"/>
      <c r="EO28" s="70"/>
      <c r="EP28" s="70"/>
      <c r="EQ28" s="70"/>
      <c r="ER28" s="70"/>
      <c r="ES28" s="70"/>
      <c r="ET28" s="70"/>
      <c r="EU28" s="70"/>
      <c r="EV28" s="70"/>
      <c r="EW28" s="70"/>
      <c r="EX28" s="70"/>
      <c r="EY28" s="70"/>
      <c r="EZ28" s="70"/>
      <c r="FA28" s="70"/>
      <c r="FB28" s="70"/>
      <c r="FC28" s="70"/>
      <c r="FD28" s="70"/>
      <c r="FE28" s="70"/>
      <c r="FF28" s="70"/>
      <c r="FG28" s="70"/>
      <c r="FH28" s="70"/>
      <c r="FI28" s="70"/>
      <c r="FJ28" s="70"/>
      <c r="FK28" s="70"/>
      <c r="FL28" s="70"/>
      <c r="FM28" s="70"/>
      <c r="FN28" s="70"/>
      <c r="FO28" s="70"/>
      <c r="FP28" s="70"/>
      <c r="FQ28" s="70"/>
      <c r="FR28" s="70"/>
      <c r="FS28" s="70"/>
      <c r="FT28" s="70"/>
      <c r="FU28" s="70"/>
      <c r="FV28" s="70"/>
      <c r="FW28" s="70"/>
      <c r="FX28" s="70"/>
      <c r="FY28" s="70"/>
      <c r="FZ28" s="70"/>
      <c r="GA28" s="70"/>
      <c r="GB28" s="70"/>
      <c r="GC28" s="70"/>
      <c r="GD28" s="70"/>
      <c r="GE28" s="70"/>
      <c r="GF28" s="70"/>
      <c r="GG28" s="70"/>
      <c r="GH28" s="70"/>
      <c r="GI28" s="70"/>
      <c r="GJ28" s="70"/>
      <c r="GK28" s="70"/>
      <c r="GL28" s="70"/>
      <c r="GM28" s="70"/>
      <c r="GN28" s="70"/>
      <c r="GO28" s="70"/>
      <c r="GP28" s="70"/>
      <c r="GQ28" s="70"/>
      <c r="GR28" s="70"/>
      <c r="GS28" s="70"/>
      <c r="GT28" s="70"/>
      <c r="GU28" s="70"/>
      <c r="GV28" s="70"/>
      <c r="GW28" s="70"/>
      <c r="GX28" s="70"/>
      <c r="GY28" s="70"/>
      <c r="GZ28" s="70"/>
      <c r="HA28" s="70"/>
      <c r="HB28" s="70"/>
      <c r="HC28" s="70"/>
      <c r="HD28" s="70"/>
      <c r="HE28" s="70"/>
      <c r="HF28" s="70"/>
      <c r="HG28" s="70"/>
      <c r="HH28" s="70"/>
      <c r="HI28" s="70"/>
      <c r="HJ28" s="70"/>
      <c r="HK28" s="70"/>
      <c r="HL28" s="70"/>
      <c r="HM28" s="70"/>
      <c r="HN28" s="70"/>
      <c r="HO28" s="70"/>
      <c r="HP28" s="70"/>
      <c r="HQ28" s="70"/>
      <c r="HR28" s="70"/>
      <c r="HS28" s="70"/>
      <c r="HT28" s="70"/>
      <c r="HU28" s="70"/>
      <c r="HV28" s="70"/>
      <c r="HW28" s="70"/>
      <c r="HX28" s="70"/>
      <c r="HY28" s="70"/>
      <c r="HZ28" s="70"/>
      <c r="IA28" s="70"/>
      <c r="IB28" s="70"/>
      <c r="IC28" s="70"/>
      <c r="ID28" s="70"/>
      <c r="IE28" s="70"/>
      <c r="IF28" s="70"/>
      <c r="IG28" s="70"/>
      <c r="IH28" s="70"/>
      <c r="II28" s="70"/>
      <c r="IJ28" s="70"/>
      <c r="IK28" s="70"/>
      <c r="IL28" s="70"/>
      <c r="IM28" s="70"/>
      <c r="IN28" s="70"/>
      <c r="IO28" s="70"/>
      <c r="IP28" s="70"/>
      <c r="IQ28" s="70"/>
      <c r="IR28" s="70"/>
      <c r="IS28" s="70"/>
      <c r="IT28" s="70"/>
      <c r="IU28" s="70"/>
      <c r="IV28" s="70"/>
      <c r="IW28" s="70"/>
      <c r="IX28" s="70"/>
      <c r="IY28" s="70"/>
      <c r="IZ28" s="70"/>
      <c r="JA28" s="70"/>
      <c r="JB28" s="70"/>
      <c r="JC28" s="70"/>
      <c r="JD28" s="70"/>
      <c r="JE28" s="70"/>
      <c r="JF28" s="70"/>
      <c r="JG28" s="70"/>
      <c r="JH28" s="70"/>
      <c r="JI28" s="70"/>
      <c r="JJ28" s="70"/>
      <c r="JK28" s="70"/>
      <c r="JL28" s="70"/>
      <c r="JM28" s="70"/>
      <c r="JN28" s="70"/>
      <c r="JO28" s="70"/>
      <c r="JP28" s="70"/>
      <c r="JQ28" s="70"/>
      <c r="JR28" s="70"/>
      <c r="JS28" s="70"/>
      <c r="JT28" s="70"/>
      <c r="JU28" s="70"/>
      <c r="JV28" s="70"/>
      <c r="JW28" s="70"/>
      <c r="JX28" s="70"/>
      <c r="JY28" s="70"/>
      <c r="JZ28" s="70"/>
      <c r="KA28" s="70"/>
      <c r="KB28" s="70"/>
      <c r="KC28" s="70"/>
      <c r="KD28" s="70"/>
      <c r="KE28" s="70"/>
      <c r="KF28" s="70"/>
      <c r="KG28" s="70"/>
      <c r="KH28" s="70"/>
      <c r="KI28" s="70"/>
      <c r="KJ28" s="70"/>
      <c r="KK28" s="70"/>
      <c r="KL28" s="70"/>
      <c r="KM28" s="70"/>
      <c r="KN28" s="70"/>
      <c r="KO28" s="70"/>
      <c r="KP28" s="70"/>
      <c r="KQ28" s="70"/>
      <c r="KR28" s="70"/>
      <c r="KS28" s="70"/>
      <c r="KT28" s="70"/>
      <c r="KU28" s="70"/>
      <c r="KV28" s="70"/>
      <c r="KW28" s="70"/>
      <c r="KX28" s="70"/>
      <c r="KY28" s="70"/>
      <c r="KZ28" s="70"/>
      <c r="LA28" s="70"/>
      <c r="LB28" s="70"/>
      <c r="LC28" s="70"/>
      <c r="LD28" s="70"/>
      <c r="LE28" s="70"/>
      <c r="LF28" s="70"/>
      <c r="LG28" s="70"/>
      <c r="LH28" s="70"/>
      <c r="LI28" s="70"/>
      <c r="LJ28" s="70"/>
      <c r="LK28" s="70"/>
      <c r="LL28" s="70"/>
      <c r="LM28" s="70"/>
      <c r="LN28" s="70"/>
      <c r="LO28" s="70"/>
      <c r="LP28" s="70"/>
      <c r="LQ28" s="70"/>
      <c r="LR28" s="70"/>
      <c r="LS28" s="70"/>
      <c r="LT28" s="70"/>
      <c r="LU28" s="70"/>
      <c r="LV28" s="70"/>
      <c r="LW28" s="70"/>
      <c r="LX28" s="70"/>
      <c r="LY28" s="70"/>
      <c r="LZ28" s="70"/>
      <c r="MA28" s="70"/>
      <c r="MB28" s="70"/>
      <c r="MC28" s="70"/>
      <c r="MD28" s="70"/>
      <c r="ME28" s="70"/>
      <c r="MF28" s="70"/>
      <c r="MG28" s="70"/>
      <c r="MH28" s="70"/>
      <c r="MI28" s="70"/>
      <c r="MJ28" s="70"/>
      <c r="MK28" s="70"/>
      <c r="ML28" s="70"/>
      <c r="MM28" s="70"/>
      <c r="MN28" s="70"/>
      <c r="MO28" s="70"/>
    </row>
    <row r="29" spans="1:353" x14ac:dyDescent="0.35">
      <c r="A29" s="106"/>
      <c r="B29" s="70"/>
      <c r="C29" s="70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70"/>
      <c r="BB29" s="70"/>
      <c r="BC29" s="70"/>
      <c r="BD29" s="70"/>
      <c r="BE29" s="70"/>
      <c r="BF29" s="70"/>
      <c r="BG29" s="70"/>
      <c r="BH29" s="70"/>
      <c r="BI29" s="70"/>
      <c r="BJ29" s="70"/>
      <c r="BK29" s="70"/>
      <c r="BL29" s="70"/>
      <c r="BM29" s="70"/>
      <c r="BN29" s="70"/>
      <c r="BO29" s="70"/>
      <c r="BP29" s="70"/>
      <c r="BQ29" s="70"/>
      <c r="BR29" s="70"/>
      <c r="BS29" s="70"/>
      <c r="BT29" s="70"/>
      <c r="BU29" s="70"/>
      <c r="BV29" s="70"/>
      <c r="BW29" s="70"/>
      <c r="BX29" s="70"/>
      <c r="BY29" s="70"/>
      <c r="BZ29" s="70"/>
      <c r="CA29" s="70"/>
      <c r="CB29" s="70"/>
      <c r="CC29" s="70"/>
      <c r="CD29" s="70"/>
      <c r="CE29" s="70"/>
      <c r="CF29" s="70"/>
      <c r="CG29" s="70"/>
      <c r="CH29" s="70"/>
      <c r="CI29" s="70"/>
      <c r="CJ29" s="70"/>
      <c r="CK29" s="70"/>
      <c r="CL29" s="70"/>
      <c r="CM29" s="70"/>
      <c r="CN29" s="70"/>
      <c r="CO29" s="70"/>
      <c r="CP29" s="70"/>
      <c r="CQ29" s="70"/>
      <c r="CR29" s="70"/>
      <c r="CS29" s="70"/>
      <c r="CT29" s="70"/>
      <c r="CU29" s="70"/>
      <c r="CV29" s="70"/>
      <c r="CW29" s="70"/>
      <c r="CX29" s="70"/>
      <c r="CY29" s="70"/>
      <c r="CZ29" s="70"/>
      <c r="DA29" s="70"/>
      <c r="DB29" s="70"/>
      <c r="DC29" s="70"/>
      <c r="DD29" s="70"/>
      <c r="DE29" s="70"/>
      <c r="DF29" s="70"/>
      <c r="DG29" s="70"/>
      <c r="DH29" s="70"/>
      <c r="DI29" s="70"/>
      <c r="DJ29" s="70"/>
      <c r="DK29" s="70"/>
      <c r="DL29" s="70"/>
      <c r="DM29" s="70"/>
      <c r="DN29" s="70"/>
      <c r="DO29" s="70"/>
      <c r="DP29" s="70"/>
      <c r="DQ29" s="70"/>
      <c r="DR29" s="70"/>
      <c r="DS29" s="70"/>
      <c r="DT29" s="70"/>
      <c r="DU29" s="70"/>
      <c r="DV29" s="70"/>
      <c r="DW29" s="70"/>
      <c r="DX29" s="70"/>
      <c r="DY29" s="70"/>
      <c r="DZ29" s="70"/>
      <c r="EA29" s="70"/>
      <c r="EB29" s="70"/>
      <c r="EC29" s="70"/>
      <c r="ED29" s="70"/>
      <c r="EE29" s="70"/>
      <c r="EF29" s="70"/>
      <c r="EG29" s="70"/>
      <c r="EH29" s="70"/>
      <c r="EI29" s="70"/>
      <c r="EJ29" s="70"/>
      <c r="EK29" s="70"/>
      <c r="EL29" s="70"/>
      <c r="EM29" s="70"/>
      <c r="EN29" s="70"/>
      <c r="EO29" s="70"/>
      <c r="EP29" s="70"/>
      <c r="EQ29" s="70"/>
      <c r="ER29" s="70"/>
      <c r="ES29" s="70"/>
      <c r="ET29" s="70"/>
      <c r="EU29" s="70"/>
      <c r="EV29" s="70"/>
      <c r="EW29" s="70"/>
      <c r="EX29" s="70"/>
      <c r="EY29" s="70"/>
      <c r="EZ29" s="70"/>
      <c r="FA29" s="70"/>
      <c r="FB29" s="70"/>
      <c r="FC29" s="70"/>
      <c r="FD29" s="70"/>
      <c r="FE29" s="70"/>
      <c r="FF29" s="70"/>
      <c r="FG29" s="70"/>
      <c r="FH29" s="70"/>
      <c r="FI29" s="70"/>
      <c r="FJ29" s="70"/>
      <c r="FK29" s="70"/>
      <c r="FL29" s="70"/>
      <c r="FM29" s="70"/>
      <c r="FN29" s="70"/>
      <c r="FO29" s="70"/>
      <c r="FP29" s="70"/>
      <c r="FQ29" s="70"/>
      <c r="FR29" s="70"/>
      <c r="FS29" s="70"/>
      <c r="FT29" s="70"/>
      <c r="FU29" s="70"/>
      <c r="FV29" s="70"/>
      <c r="FW29" s="70"/>
      <c r="FX29" s="70"/>
      <c r="FY29" s="70"/>
      <c r="FZ29" s="70"/>
      <c r="GA29" s="70"/>
      <c r="GB29" s="70"/>
      <c r="GC29" s="70"/>
      <c r="GD29" s="70"/>
      <c r="GE29" s="70"/>
      <c r="GF29" s="70"/>
      <c r="GG29" s="70"/>
      <c r="GH29" s="70"/>
      <c r="GI29" s="70"/>
      <c r="GJ29" s="70"/>
      <c r="GK29" s="70"/>
      <c r="GL29" s="70"/>
      <c r="GM29" s="70"/>
      <c r="GN29" s="70"/>
      <c r="GO29" s="70"/>
      <c r="GP29" s="70"/>
      <c r="GQ29" s="70"/>
      <c r="GR29" s="70"/>
      <c r="GS29" s="70"/>
      <c r="GT29" s="70"/>
      <c r="GU29" s="70"/>
      <c r="GV29" s="70"/>
      <c r="GW29" s="70"/>
      <c r="GX29" s="70"/>
      <c r="GY29" s="70"/>
      <c r="GZ29" s="70"/>
      <c r="HA29" s="70"/>
      <c r="HB29" s="70"/>
      <c r="HC29" s="70"/>
      <c r="HD29" s="70"/>
      <c r="HE29" s="70"/>
      <c r="HF29" s="70"/>
      <c r="HG29" s="70"/>
      <c r="HH29" s="70"/>
      <c r="HI29" s="70"/>
      <c r="HJ29" s="70"/>
      <c r="HK29" s="70"/>
      <c r="HL29" s="70"/>
      <c r="HM29" s="70"/>
      <c r="HN29" s="70"/>
      <c r="HO29" s="70"/>
      <c r="HP29" s="70"/>
      <c r="HQ29" s="70"/>
      <c r="HR29" s="70"/>
      <c r="HS29" s="70"/>
      <c r="HT29" s="70"/>
      <c r="HU29" s="70"/>
      <c r="HV29" s="70"/>
      <c r="HW29" s="70"/>
      <c r="HX29" s="70"/>
      <c r="HY29" s="70"/>
      <c r="HZ29" s="70"/>
      <c r="IA29" s="70"/>
      <c r="IB29" s="70"/>
      <c r="IC29" s="70"/>
      <c r="ID29" s="70"/>
      <c r="IE29" s="70"/>
      <c r="IF29" s="70"/>
      <c r="IG29" s="70"/>
      <c r="IH29" s="70"/>
      <c r="II29" s="70"/>
      <c r="IJ29" s="70"/>
      <c r="IK29" s="70"/>
      <c r="IL29" s="70"/>
      <c r="IM29" s="70"/>
      <c r="IN29" s="70"/>
      <c r="IO29" s="70"/>
      <c r="IP29" s="70"/>
      <c r="IQ29" s="70"/>
      <c r="IR29" s="70"/>
      <c r="IS29" s="70"/>
      <c r="IT29" s="70"/>
      <c r="IU29" s="70"/>
      <c r="IV29" s="70"/>
      <c r="IW29" s="70"/>
      <c r="IX29" s="70"/>
      <c r="IY29" s="70"/>
      <c r="IZ29" s="70"/>
      <c r="JA29" s="70"/>
      <c r="JB29" s="70"/>
      <c r="JC29" s="70"/>
      <c r="JD29" s="70"/>
      <c r="JE29" s="70"/>
      <c r="JF29" s="70"/>
      <c r="JG29" s="70"/>
      <c r="JH29" s="70"/>
      <c r="JI29" s="70"/>
      <c r="JJ29" s="70"/>
      <c r="JK29" s="70"/>
      <c r="JL29" s="70"/>
      <c r="JM29" s="70"/>
      <c r="JN29" s="70"/>
      <c r="JO29" s="70"/>
      <c r="JP29" s="70"/>
      <c r="JQ29" s="70"/>
      <c r="JR29" s="70"/>
      <c r="JS29" s="70"/>
      <c r="JT29" s="70"/>
      <c r="JU29" s="70"/>
      <c r="JV29" s="70"/>
      <c r="JW29" s="70"/>
      <c r="JX29" s="70"/>
      <c r="JY29" s="70"/>
      <c r="JZ29" s="70"/>
      <c r="KA29" s="70"/>
      <c r="KB29" s="70"/>
      <c r="KC29" s="70"/>
      <c r="KD29" s="70"/>
      <c r="KE29" s="70"/>
      <c r="KF29" s="70"/>
      <c r="KG29" s="70"/>
      <c r="KH29" s="70"/>
      <c r="KI29" s="70"/>
      <c r="KJ29" s="70"/>
      <c r="KK29" s="70"/>
      <c r="KL29" s="70"/>
      <c r="KM29" s="70"/>
      <c r="KN29" s="70"/>
      <c r="KO29" s="70"/>
      <c r="KP29" s="70"/>
      <c r="KQ29" s="70"/>
      <c r="KR29" s="70"/>
      <c r="KS29" s="70"/>
      <c r="KT29" s="70"/>
      <c r="KU29" s="70"/>
      <c r="KV29" s="70"/>
      <c r="KW29" s="70"/>
      <c r="KX29" s="70"/>
      <c r="KY29" s="70"/>
      <c r="KZ29" s="70"/>
      <c r="LA29" s="70"/>
      <c r="LB29" s="70"/>
      <c r="LC29" s="70"/>
      <c r="LD29" s="70"/>
      <c r="LE29" s="70"/>
      <c r="LF29" s="70"/>
      <c r="LG29" s="70"/>
      <c r="LH29" s="70"/>
      <c r="LI29" s="70"/>
      <c r="LJ29" s="70"/>
      <c r="LK29" s="70"/>
      <c r="LL29" s="70"/>
      <c r="LM29" s="70"/>
      <c r="LN29" s="70"/>
      <c r="LO29" s="70"/>
      <c r="LP29" s="70"/>
      <c r="LQ29" s="70"/>
      <c r="LR29" s="70"/>
      <c r="LS29" s="70"/>
      <c r="LT29" s="70"/>
      <c r="LU29" s="70"/>
      <c r="LV29" s="70"/>
      <c r="LW29" s="70"/>
      <c r="LX29" s="70"/>
      <c r="LY29" s="70"/>
      <c r="LZ29" s="70"/>
      <c r="MA29" s="70"/>
      <c r="MB29" s="70"/>
      <c r="MC29" s="70"/>
      <c r="MD29" s="70"/>
      <c r="ME29" s="70"/>
      <c r="MF29" s="70"/>
      <c r="MG29" s="70"/>
      <c r="MH29" s="70"/>
      <c r="MI29" s="70"/>
      <c r="MJ29" s="70"/>
      <c r="MK29" s="70"/>
      <c r="ML29" s="70"/>
      <c r="MM29" s="70"/>
      <c r="MN29" s="70"/>
      <c r="MO29" s="70"/>
    </row>
    <row r="30" spans="1:353" x14ac:dyDescent="0.35">
      <c r="A30" s="106"/>
      <c r="B30" s="70"/>
      <c r="C30" s="70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70"/>
      <c r="BC30" s="70"/>
      <c r="BD30" s="70"/>
      <c r="BE30" s="70"/>
      <c r="BF30" s="70"/>
      <c r="BG30" s="70"/>
      <c r="BH30" s="70"/>
      <c r="BI30" s="70"/>
      <c r="BJ30" s="70"/>
      <c r="BK30" s="70"/>
      <c r="BL30" s="70"/>
      <c r="BM30" s="70"/>
      <c r="BN30" s="70"/>
      <c r="BO30" s="70"/>
      <c r="BP30" s="70"/>
      <c r="BQ30" s="70"/>
      <c r="BR30" s="70"/>
      <c r="BS30" s="70"/>
      <c r="BT30" s="70"/>
      <c r="BU30" s="70"/>
      <c r="BV30" s="70"/>
      <c r="BW30" s="70"/>
      <c r="BX30" s="70"/>
      <c r="BY30" s="70"/>
      <c r="BZ30" s="70"/>
      <c r="CA30" s="70"/>
      <c r="CB30" s="70"/>
      <c r="CC30" s="70"/>
      <c r="CD30" s="70"/>
      <c r="CE30" s="70"/>
      <c r="CF30" s="70"/>
      <c r="CG30" s="70"/>
      <c r="CH30" s="70"/>
      <c r="CI30" s="70"/>
      <c r="CJ30" s="70"/>
      <c r="CK30" s="70"/>
      <c r="CL30" s="70"/>
      <c r="CM30" s="70"/>
      <c r="CN30" s="70"/>
      <c r="CO30" s="70"/>
      <c r="CP30" s="70"/>
      <c r="CQ30" s="70"/>
      <c r="CR30" s="70"/>
      <c r="CS30" s="70"/>
      <c r="CT30" s="70"/>
      <c r="CU30" s="70"/>
      <c r="CV30" s="70"/>
      <c r="CW30" s="70"/>
      <c r="CX30" s="70"/>
      <c r="CY30" s="70"/>
      <c r="CZ30" s="70"/>
      <c r="DA30" s="70"/>
      <c r="DB30" s="70"/>
      <c r="DC30" s="70"/>
      <c r="DD30" s="70"/>
      <c r="DE30" s="70"/>
      <c r="DF30" s="70"/>
      <c r="DG30" s="70"/>
      <c r="DH30" s="70"/>
      <c r="DI30" s="70"/>
      <c r="DJ30" s="70"/>
      <c r="DK30" s="70"/>
      <c r="DL30" s="70"/>
      <c r="DM30" s="70"/>
      <c r="DN30" s="70"/>
      <c r="DO30" s="70"/>
      <c r="DP30" s="70"/>
      <c r="DQ30" s="70"/>
      <c r="DR30" s="70"/>
      <c r="DS30" s="70"/>
      <c r="DT30" s="70"/>
      <c r="DU30" s="70"/>
      <c r="DV30" s="70"/>
      <c r="DW30" s="70"/>
      <c r="DX30" s="70"/>
      <c r="DY30" s="70"/>
      <c r="DZ30" s="70"/>
      <c r="EA30" s="70"/>
      <c r="EB30" s="70"/>
      <c r="EC30" s="70"/>
      <c r="ED30" s="70"/>
      <c r="EE30" s="70"/>
      <c r="EF30" s="70"/>
      <c r="EG30" s="70"/>
      <c r="EH30" s="70"/>
      <c r="EI30" s="70"/>
      <c r="EJ30" s="70"/>
      <c r="EK30" s="70"/>
      <c r="EL30" s="70"/>
      <c r="EM30" s="70"/>
      <c r="EN30" s="70"/>
      <c r="EO30" s="70"/>
      <c r="EP30" s="70"/>
      <c r="EQ30" s="70"/>
      <c r="ER30" s="70"/>
      <c r="ES30" s="70"/>
      <c r="ET30" s="70"/>
      <c r="EU30" s="70"/>
      <c r="EV30" s="70"/>
      <c r="EW30" s="70"/>
      <c r="EX30" s="70"/>
      <c r="EY30" s="70"/>
      <c r="EZ30" s="70"/>
      <c r="FA30" s="70"/>
      <c r="FB30" s="70"/>
      <c r="FC30" s="70"/>
      <c r="FD30" s="70"/>
      <c r="FE30" s="70"/>
      <c r="FF30" s="70"/>
      <c r="FG30" s="70"/>
      <c r="FH30" s="70"/>
      <c r="FI30" s="70"/>
      <c r="FJ30" s="70"/>
      <c r="FK30" s="70"/>
      <c r="FL30" s="70"/>
      <c r="FM30" s="70"/>
      <c r="FN30" s="70"/>
      <c r="FO30" s="70"/>
      <c r="FP30" s="70"/>
      <c r="FQ30" s="70"/>
      <c r="FR30" s="70"/>
      <c r="FS30" s="70"/>
      <c r="FT30" s="70"/>
      <c r="FU30" s="70"/>
      <c r="FV30" s="70"/>
      <c r="FW30" s="70"/>
      <c r="FX30" s="70"/>
      <c r="FY30" s="70"/>
      <c r="FZ30" s="70"/>
      <c r="GA30" s="70"/>
      <c r="GB30" s="70"/>
      <c r="GC30" s="70"/>
      <c r="GD30" s="70"/>
      <c r="GE30" s="70"/>
      <c r="GF30" s="70"/>
      <c r="GG30" s="70"/>
      <c r="GH30" s="70"/>
      <c r="GI30" s="70"/>
      <c r="GJ30" s="70"/>
      <c r="GK30" s="70"/>
      <c r="GL30" s="70"/>
      <c r="GM30" s="70"/>
      <c r="GN30" s="70"/>
      <c r="GO30" s="70"/>
      <c r="GP30" s="70"/>
      <c r="GQ30" s="70"/>
      <c r="GR30" s="70"/>
      <c r="GS30" s="70"/>
      <c r="GT30" s="70"/>
      <c r="GU30" s="70"/>
      <c r="GV30" s="70"/>
      <c r="GW30" s="70"/>
      <c r="GX30" s="70"/>
      <c r="GY30" s="70"/>
      <c r="GZ30" s="70"/>
      <c r="HA30" s="70"/>
      <c r="HB30" s="70"/>
      <c r="HC30" s="70"/>
      <c r="HD30" s="70"/>
      <c r="HE30" s="70"/>
      <c r="HF30" s="70"/>
      <c r="HG30" s="70"/>
      <c r="HH30" s="70"/>
      <c r="HI30" s="70"/>
      <c r="HJ30" s="70"/>
      <c r="HK30" s="70"/>
      <c r="HL30" s="70"/>
      <c r="HM30" s="70"/>
      <c r="HN30" s="70"/>
      <c r="HO30" s="70"/>
      <c r="HP30" s="70"/>
      <c r="HQ30" s="70"/>
      <c r="HR30" s="70"/>
      <c r="HS30" s="70"/>
      <c r="HT30" s="70"/>
      <c r="HU30" s="70"/>
      <c r="HV30" s="70"/>
      <c r="HW30" s="70"/>
      <c r="HX30" s="70"/>
      <c r="HY30" s="70"/>
      <c r="HZ30" s="70"/>
      <c r="IA30" s="70"/>
      <c r="IB30" s="70"/>
      <c r="IC30" s="70"/>
      <c r="ID30" s="70"/>
      <c r="IE30" s="70"/>
      <c r="IF30" s="70"/>
      <c r="IG30" s="70"/>
      <c r="IH30" s="70"/>
      <c r="II30" s="70"/>
      <c r="IJ30" s="70"/>
      <c r="IK30" s="70"/>
      <c r="IL30" s="70"/>
      <c r="IM30" s="70"/>
      <c r="IN30" s="70"/>
      <c r="IO30" s="70"/>
      <c r="IP30" s="70"/>
      <c r="IQ30" s="70"/>
      <c r="IR30" s="70"/>
      <c r="IS30" s="70"/>
      <c r="IT30" s="70"/>
      <c r="IU30" s="70"/>
      <c r="IV30" s="70"/>
      <c r="IW30" s="70"/>
      <c r="IX30" s="70"/>
      <c r="IY30" s="70"/>
      <c r="IZ30" s="70"/>
      <c r="JA30" s="70"/>
      <c r="JB30" s="70"/>
      <c r="JC30" s="70"/>
      <c r="JD30" s="70"/>
      <c r="JE30" s="70"/>
      <c r="JF30" s="70"/>
      <c r="JG30" s="70"/>
      <c r="JH30" s="70"/>
      <c r="JI30" s="70"/>
      <c r="JJ30" s="70"/>
      <c r="JK30" s="70"/>
      <c r="JL30" s="70"/>
      <c r="JM30" s="70"/>
      <c r="JN30" s="70"/>
      <c r="JO30" s="70"/>
      <c r="JP30" s="70"/>
      <c r="JQ30" s="70"/>
      <c r="JR30" s="70"/>
      <c r="JS30" s="70"/>
      <c r="JT30" s="70"/>
      <c r="JU30" s="70"/>
      <c r="JV30" s="70"/>
      <c r="JW30" s="70"/>
      <c r="JX30" s="70"/>
      <c r="JY30" s="70"/>
      <c r="JZ30" s="70"/>
      <c r="KA30" s="70"/>
      <c r="KB30" s="70"/>
      <c r="KC30" s="70"/>
      <c r="KD30" s="70"/>
      <c r="KE30" s="70"/>
      <c r="KF30" s="70"/>
      <c r="KG30" s="70"/>
      <c r="KH30" s="70"/>
      <c r="KI30" s="70"/>
      <c r="KJ30" s="70"/>
      <c r="KK30" s="70"/>
      <c r="KL30" s="70"/>
      <c r="KM30" s="70"/>
      <c r="KN30" s="70"/>
      <c r="KO30" s="70"/>
      <c r="KP30" s="70"/>
      <c r="KQ30" s="70"/>
      <c r="KR30" s="70"/>
      <c r="KS30" s="70"/>
      <c r="KT30" s="70"/>
      <c r="KU30" s="70"/>
      <c r="KV30" s="70"/>
      <c r="KW30" s="70"/>
      <c r="KX30" s="70"/>
      <c r="KY30" s="70"/>
      <c r="KZ30" s="70"/>
      <c r="LA30" s="70"/>
      <c r="LB30" s="70"/>
      <c r="LC30" s="70"/>
      <c r="LD30" s="70"/>
      <c r="LE30" s="70"/>
      <c r="LF30" s="70"/>
      <c r="LG30" s="70"/>
      <c r="LH30" s="70"/>
      <c r="LI30" s="70"/>
      <c r="LJ30" s="70"/>
      <c r="LK30" s="70"/>
      <c r="LL30" s="70"/>
      <c r="LM30" s="70"/>
      <c r="LN30" s="70"/>
      <c r="LO30" s="70"/>
      <c r="LP30" s="70"/>
      <c r="LQ30" s="70"/>
      <c r="LR30" s="70"/>
      <c r="LS30" s="70"/>
      <c r="LT30" s="70"/>
      <c r="LU30" s="70"/>
      <c r="LV30" s="70"/>
      <c r="LW30" s="70"/>
      <c r="LX30" s="70"/>
      <c r="LY30" s="70"/>
      <c r="LZ30" s="70"/>
      <c r="MA30" s="70"/>
      <c r="MB30" s="70"/>
      <c r="MC30" s="70"/>
      <c r="MD30" s="70"/>
      <c r="ME30" s="70"/>
      <c r="MF30" s="70"/>
      <c r="MG30" s="70"/>
      <c r="MH30" s="70"/>
      <c r="MI30" s="70"/>
      <c r="MJ30" s="70"/>
      <c r="MK30" s="70"/>
      <c r="ML30" s="70"/>
      <c r="MM30" s="70"/>
      <c r="MN30" s="70"/>
      <c r="MO30" s="70"/>
    </row>
    <row r="31" spans="1:353" x14ac:dyDescent="0.35">
      <c r="A31" s="106"/>
      <c r="B31" s="70"/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  <c r="AZ31" s="70"/>
      <c r="BA31" s="70"/>
      <c r="BB31" s="70"/>
      <c r="BC31" s="70"/>
      <c r="BD31" s="70"/>
      <c r="BE31" s="70"/>
      <c r="BF31" s="70"/>
      <c r="BG31" s="70"/>
      <c r="BH31" s="70"/>
      <c r="BI31" s="70"/>
      <c r="BJ31" s="70"/>
      <c r="BK31" s="70"/>
      <c r="BL31" s="70"/>
      <c r="BM31" s="70"/>
      <c r="BN31" s="70"/>
      <c r="BO31" s="70"/>
      <c r="BP31" s="70"/>
      <c r="BQ31" s="70"/>
      <c r="BR31" s="70"/>
      <c r="BS31" s="70"/>
      <c r="BT31" s="70"/>
      <c r="BU31" s="70"/>
      <c r="BV31" s="70"/>
      <c r="BW31" s="70"/>
      <c r="BX31" s="70"/>
      <c r="BY31" s="70"/>
      <c r="BZ31" s="70"/>
      <c r="CA31" s="70"/>
      <c r="CB31" s="70"/>
      <c r="CC31" s="70"/>
      <c r="CD31" s="70"/>
      <c r="CE31" s="70"/>
      <c r="CF31" s="70"/>
      <c r="CG31" s="70"/>
      <c r="CH31" s="70"/>
      <c r="CI31" s="70"/>
      <c r="CJ31" s="70"/>
      <c r="CK31" s="70"/>
      <c r="CL31" s="70"/>
      <c r="CM31" s="70"/>
      <c r="CN31" s="70"/>
      <c r="CO31" s="70"/>
      <c r="CP31" s="70"/>
      <c r="CQ31" s="70"/>
      <c r="CR31" s="70"/>
      <c r="CS31" s="70"/>
      <c r="CT31" s="70"/>
      <c r="CU31" s="70"/>
      <c r="CV31" s="70"/>
      <c r="CW31" s="70"/>
      <c r="CX31" s="70"/>
      <c r="CY31" s="70"/>
      <c r="CZ31" s="70"/>
      <c r="DA31" s="70"/>
      <c r="DB31" s="70"/>
      <c r="DC31" s="70"/>
      <c r="DD31" s="70"/>
      <c r="DE31" s="70"/>
      <c r="DF31" s="70"/>
      <c r="DG31" s="70"/>
      <c r="DH31" s="70"/>
      <c r="DI31" s="70"/>
      <c r="DJ31" s="70"/>
      <c r="DK31" s="70"/>
      <c r="DL31" s="70"/>
      <c r="DM31" s="70"/>
      <c r="DN31" s="70"/>
      <c r="DO31" s="70"/>
      <c r="DP31" s="70"/>
      <c r="DQ31" s="70"/>
      <c r="DR31" s="70"/>
      <c r="DS31" s="70"/>
      <c r="DT31" s="70"/>
      <c r="DU31" s="70"/>
      <c r="DV31" s="70"/>
      <c r="DW31" s="70"/>
      <c r="DX31" s="70"/>
      <c r="DY31" s="70"/>
      <c r="DZ31" s="70"/>
      <c r="EA31" s="70"/>
      <c r="EB31" s="70"/>
      <c r="EC31" s="70"/>
      <c r="ED31" s="70"/>
      <c r="EE31" s="70"/>
      <c r="EF31" s="70"/>
      <c r="EG31" s="70"/>
      <c r="EH31" s="70"/>
      <c r="EI31" s="70"/>
      <c r="EJ31" s="70"/>
      <c r="EK31" s="70"/>
      <c r="EL31" s="70"/>
      <c r="EM31" s="70"/>
      <c r="EN31" s="70"/>
      <c r="EO31" s="70"/>
      <c r="EP31" s="70"/>
      <c r="EQ31" s="70"/>
      <c r="ER31" s="70"/>
      <c r="ES31" s="70"/>
      <c r="ET31" s="70"/>
      <c r="EU31" s="70"/>
      <c r="EV31" s="70"/>
      <c r="EW31" s="70"/>
      <c r="EX31" s="70"/>
      <c r="EY31" s="70"/>
      <c r="EZ31" s="70"/>
      <c r="FA31" s="70"/>
      <c r="FB31" s="70"/>
      <c r="FC31" s="70"/>
      <c r="FD31" s="70"/>
      <c r="FE31" s="70"/>
      <c r="FF31" s="70"/>
      <c r="FG31" s="70"/>
      <c r="FH31" s="70"/>
      <c r="FI31" s="70"/>
      <c r="FJ31" s="70"/>
      <c r="FK31" s="70"/>
      <c r="FL31" s="70"/>
      <c r="FM31" s="70"/>
      <c r="FN31" s="70"/>
      <c r="FO31" s="70"/>
      <c r="FP31" s="70"/>
      <c r="FQ31" s="70"/>
      <c r="FR31" s="70"/>
      <c r="FS31" s="70"/>
      <c r="FT31" s="70"/>
      <c r="FU31" s="70"/>
      <c r="FV31" s="70"/>
      <c r="FW31" s="70"/>
      <c r="FX31" s="70"/>
      <c r="FY31" s="70"/>
      <c r="FZ31" s="70"/>
      <c r="GA31" s="70"/>
      <c r="GB31" s="70"/>
      <c r="GC31" s="70"/>
      <c r="GD31" s="70"/>
      <c r="GE31" s="70"/>
      <c r="GF31" s="70"/>
      <c r="GG31" s="70"/>
      <c r="GH31" s="70"/>
      <c r="GI31" s="70"/>
      <c r="GJ31" s="70"/>
      <c r="GK31" s="70"/>
      <c r="GL31" s="70"/>
      <c r="GM31" s="70"/>
      <c r="GN31" s="70"/>
      <c r="GO31" s="70"/>
      <c r="GP31" s="70"/>
      <c r="GQ31" s="70"/>
      <c r="GR31" s="70"/>
      <c r="GS31" s="70"/>
      <c r="GT31" s="70"/>
      <c r="GU31" s="70"/>
      <c r="GV31" s="70"/>
      <c r="GW31" s="70"/>
      <c r="GX31" s="70"/>
      <c r="GY31" s="70"/>
      <c r="GZ31" s="70"/>
      <c r="HA31" s="70"/>
      <c r="HB31" s="70"/>
      <c r="HC31" s="70"/>
      <c r="HD31" s="70"/>
      <c r="HE31" s="70"/>
      <c r="HF31" s="70"/>
      <c r="HG31" s="70"/>
      <c r="HH31" s="70"/>
      <c r="HI31" s="70"/>
      <c r="HJ31" s="70"/>
      <c r="HK31" s="70"/>
      <c r="HL31" s="70"/>
      <c r="HM31" s="70"/>
      <c r="HN31" s="70"/>
      <c r="HO31" s="70"/>
      <c r="HP31" s="70"/>
      <c r="HQ31" s="70"/>
      <c r="HR31" s="70"/>
      <c r="HS31" s="70"/>
      <c r="HT31" s="70"/>
      <c r="HU31" s="70"/>
      <c r="HV31" s="70"/>
      <c r="HW31" s="70"/>
      <c r="HX31" s="70"/>
      <c r="HY31" s="70"/>
      <c r="HZ31" s="70"/>
      <c r="IA31" s="70"/>
      <c r="IB31" s="70"/>
      <c r="IC31" s="70"/>
      <c r="ID31" s="70"/>
      <c r="IE31" s="70"/>
      <c r="IF31" s="70"/>
      <c r="IG31" s="70"/>
      <c r="IH31" s="70"/>
      <c r="II31" s="70"/>
      <c r="IJ31" s="70"/>
      <c r="IK31" s="70"/>
      <c r="IL31" s="70"/>
      <c r="IM31" s="70"/>
      <c r="IN31" s="70"/>
      <c r="IO31" s="70"/>
      <c r="IP31" s="70"/>
      <c r="IQ31" s="70"/>
      <c r="IR31" s="70"/>
      <c r="IS31" s="70"/>
      <c r="IT31" s="70"/>
      <c r="IU31" s="70"/>
      <c r="IV31" s="70"/>
      <c r="IW31" s="70"/>
      <c r="IX31" s="70"/>
      <c r="IY31" s="70"/>
      <c r="IZ31" s="70"/>
      <c r="JA31" s="70"/>
      <c r="JB31" s="70"/>
      <c r="JC31" s="70"/>
      <c r="JD31" s="70"/>
      <c r="JE31" s="70"/>
      <c r="JF31" s="70"/>
      <c r="JG31" s="70"/>
      <c r="JH31" s="70"/>
      <c r="JI31" s="70"/>
      <c r="JJ31" s="70"/>
      <c r="JK31" s="70"/>
      <c r="JL31" s="70"/>
      <c r="JM31" s="70"/>
      <c r="JN31" s="70"/>
      <c r="JO31" s="70"/>
      <c r="JP31" s="70"/>
      <c r="JQ31" s="70"/>
      <c r="JR31" s="70"/>
      <c r="JS31" s="70"/>
      <c r="JT31" s="70"/>
      <c r="JU31" s="70"/>
      <c r="JV31" s="70"/>
      <c r="JW31" s="70"/>
      <c r="JX31" s="70"/>
      <c r="JY31" s="70"/>
      <c r="JZ31" s="70"/>
      <c r="KA31" s="70"/>
      <c r="KB31" s="70"/>
      <c r="KC31" s="70"/>
      <c r="KD31" s="70"/>
      <c r="KE31" s="70"/>
      <c r="KF31" s="70"/>
      <c r="KG31" s="70"/>
      <c r="KH31" s="70"/>
      <c r="KI31" s="70"/>
      <c r="KJ31" s="70"/>
      <c r="KK31" s="70"/>
      <c r="KL31" s="70"/>
      <c r="KM31" s="70"/>
      <c r="KN31" s="70"/>
      <c r="KO31" s="70"/>
      <c r="KP31" s="70"/>
      <c r="KQ31" s="70"/>
      <c r="KR31" s="70"/>
      <c r="KS31" s="70"/>
      <c r="KT31" s="70"/>
      <c r="KU31" s="70"/>
      <c r="KV31" s="70"/>
      <c r="KW31" s="70"/>
      <c r="KX31" s="70"/>
      <c r="KY31" s="70"/>
      <c r="KZ31" s="70"/>
      <c r="LA31" s="70"/>
      <c r="LB31" s="70"/>
      <c r="LC31" s="70"/>
      <c r="LD31" s="70"/>
      <c r="LE31" s="70"/>
      <c r="LF31" s="70"/>
      <c r="LG31" s="70"/>
      <c r="LH31" s="70"/>
      <c r="LI31" s="70"/>
      <c r="LJ31" s="70"/>
      <c r="LK31" s="70"/>
      <c r="LL31" s="70"/>
      <c r="LM31" s="70"/>
      <c r="LN31" s="70"/>
      <c r="LO31" s="70"/>
      <c r="LP31" s="70"/>
      <c r="LQ31" s="70"/>
      <c r="LR31" s="70"/>
      <c r="LS31" s="70"/>
      <c r="LT31" s="70"/>
      <c r="LU31" s="70"/>
      <c r="LV31" s="70"/>
      <c r="LW31" s="70"/>
      <c r="LX31" s="70"/>
      <c r="LY31" s="70"/>
      <c r="LZ31" s="70"/>
      <c r="MA31" s="70"/>
      <c r="MB31" s="70"/>
      <c r="MC31" s="70"/>
      <c r="MD31" s="70"/>
      <c r="ME31" s="70"/>
      <c r="MF31" s="70"/>
      <c r="MG31" s="70"/>
      <c r="MH31" s="70"/>
      <c r="MI31" s="70"/>
      <c r="MJ31" s="70"/>
      <c r="MK31" s="70"/>
      <c r="ML31" s="70"/>
      <c r="MM31" s="70"/>
      <c r="MN31" s="70"/>
      <c r="MO31" s="70"/>
    </row>
    <row r="32" spans="1:353" x14ac:dyDescent="0.35">
      <c r="A32" s="106"/>
      <c r="B32" s="70"/>
      <c r="C32" s="70"/>
      <c r="D32" s="70"/>
      <c r="E32" s="70"/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70"/>
      <c r="Q32" s="70"/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  <c r="AZ32" s="70"/>
      <c r="BA32" s="70"/>
      <c r="BB32" s="70"/>
      <c r="BC32" s="70"/>
      <c r="BD32" s="70"/>
      <c r="BE32" s="70"/>
      <c r="BF32" s="70"/>
      <c r="BG32" s="70"/>
      <c r="BH32" s="70"/>
      <c r="BI32" s="70"/>
      <c r="BJ32" s="70"/>
      <c r="BK32" s="70"/>
      <c r="BL32" s="70"/>
      <c r="BM32" s="70"/>
      <c r="BN32" s="70"/>
      <c r="BO32" s="70"/>
      <c r="BP32" s="70"/>
      <c r="BQ32" s="70"/>
      <c r="BR32" s="70"/>
      <c r="BS32" s="70"/>
      <c r="BT32" s="70"/>
      <c r="BU32" s="70"/>
      <c r="BV32" s="70"/>
      <c r="BW32" s="70"/>
      <c r="BX32" s="70"/>
      <c r="BY32" s="70"/>
      <c r="BZ32" s="70"/>
      <c r="CA32" s="70"/>
      <c r="CB32" s="70"/>
      <c r="CC32" s="70"/>
      <c r="CD32" s="70"/>
      <c r="CE32" s="70"/>
      <c r="CF32" s="70"/>
      <c r="CG32" s="70"/>
      <c r="CH32" s="70"/>
      <c r="CI32" s="70"/>
      <c r="CJ32" s="70"/>
      <c r="CK32" s="70"/>
      <c r="CL32" s="70"/>
      <c r="CM32" s="70"/>
      <c r="CN32" s="70"/>
      <c r="CO32" s="70"/>
      <c r="CP32" s="70"/>
      <c r="CQ32" s="70"/>
      <c r="CR32" s="70"/>
      <c r="CS32" s="70"/>
      <c r="CT32" s="70"/>
      <c r="CU32" s="70"/>
      <c r="CV32" s="70"/>
      <c r="CW32" s="70"/>
      <c r="CX32" s="70"/>
      <c r="CY32" s="70"/>
      <c r="CZ32" s="70"/>
      <c r="DA32" s="70"/>
      <c r="DB32" s="70"/>
      <c r="DC32" s="70"/>
      <c r="DD32" s="70"/>
      <c r="DE32" s="70"/>
      <c r="DF32" s="70"/>
      <c r="DG32" s="70"/>
      <c r="DH32" s="70"/>
      <c r="DI32" s="70"/>
      <c r="DJ32" s="70"/>
      <c r="DK32" s="70"/>
      <c r="DL32" s="70"/>
      <c r="DM32" s="70"/>
      <c r="DN32" s="70"/>
      <c r="DO32" s="70"/>
      <c r="DP32" s="70"/>
      <c r="DQ32" s="70"/>
      <c r="DR32" s="70"/>
      <c r="DS32" s="70"/>
      <c r="DT32" s="70"/>
      <c r="DU32" s="70"/>
      <c r="DV32" s="70"/>
      <c r="DW32" s="70"/>
      <c r="DX32" s="70"/>
      <c r="DY32" s="70"/>
      <c r="DZ32" s="70"/>
      <c r="EA32" s="70"/>
      <c r="EB32" s="70"/>
      <c r="EC32" s="70"/>
      <c r="ED32" s="70"/>
      <c r="EE32" s="70"/>
      <c r="EF32" s="70"/>
      <c r="EG32" s="70"/>
      <c r="EH32" s="70"/>
      <c r="EI32" s="70"/>
      <c r="EJ32" s="70"/>
      <c r="EK32" s="70"/>
      <c r="EL32" s="70"/>
      <c r="EM32" s="70"/>
      <c r="EN32" s="70"/>
      <c r="EO32" s="70"/>
      <c r="EP32" s="70"/>
      <c r="EQ32" s="70"/>
      <c r="ER32" s="70"/>
      <c r="ES32" s="70"/>
      <c r="ET32" s="70"/>
      <c r="EU32" s="70"/>
      <c r="EV32" s="70"/>
      <c r="EW32" s="70"/>
      <c r="EX32" s="70"/>
      <c r="EY32" s="70"/>
      <c r="EZ32" s="70"/>
      <c r="FA32" s="70"/>
      <c r="FB32" s="70"/>
      <c r="FC32" s="70"/>
      <c r="FD32" s="70"/>
      <c r="FE32" s="70"/>
      <c r="FF32" s="70"/>
      <c r="FG32" s="70"/>
      <c r="FH32" s="70"/>
      <c r="FI32" s="70"/>
      <c r="FJ32" s="70"/>
      <c r="FK32" s="70"/>
      <c r="FL32" s="70"/>
      <c r="FM32" s="70"/>
      <c r="FN32" s="70"/>
      <c r="FO32" s="70"/>
      <c r="FP32" s="70"/>
      <c r="FQ32" s="70"/>
      <c r="FR32" s="70"/>
      <c r="FS32" s="70"/>
      <c r="FT32" s="70"/>
      <c r="FU32" s="70"/>
      <c r="FV32" s="70"/>
      <c r="FW32" s="70"/>
      <c r="FX32" s="70"/>
      <c r="FY32" s="70"/>
      <c r="FZ32" s="70"/>
      <c r="GA32" s="70"/>
      <c r="GB32" s="70"/>
      <c r="GC32" s="70"/>
      <c r="GD32" s="70"/>
      <c r="GE32" s="70"/>
      <c r="GF32" s="70"/>
      <c r="GG32" s="70"/>
      <c r="GH32" s="70"/>
      <c r="GI32" s="70"/>
      <c r="GJ32" s="70"/>
      <c r="GK32" s="70"/>
      <c r="GL32" s="70"/>
      <c r="GM32" s="70"/>
      <c r="GN32" s="70"/>
      <c r="GO32" s="70"/>
      <c r="GP32" s="70"/>
      <c r="GQ32" s="70"/>
      <c r="GR32" s="70"/>
      <c r="GS32" s="70"/>
      <c r="GT32" s="70"/>
      <c r="GU32" s="70"/>
      <c r="GV32" s="70"/>
      <c r="GW32" s="70"/>
      <c r="GX32" s="70"/>
      <c r="GY32" s="70"/>
      <c r="GZ32" s="70"/>
      <c r="HA32" s="70"/>
      <c r="HB32" s="70"/>
      <c r="HC32" s="70"/>
      <c r="HD32" s="70"/>
      <c r="HE32" s="70"/>
      <c r="HF32" s="70"/>
      <c r="HG32" s="70"/>
      <c r="HH32" s="70"/>
      <c r="HI32" s="70"/>
      <c r="HJ32" s="70"/>
      <c r="HK32" s="70"/>
      <c r="HL32" s="70"/>
      <c r="HM32" s="70"/>
      <c r="HN32" s="70"/>
      <c r="HO32" s="70"/>
      <c r="HP32" s="70"/>
      <c r="HQ32" s="70"/>
      <c r="HR32" s="70"/>
      <c r="HS32" s="70"/>
      <c r="HT32" s="70"/>
      <c r="HU32" s="70"/>
      <c r="HV32" s="70"/>
      <c r="HW32" s="70"/>
      <c r="HX32" s="70"/>
      <c r="HY32" s="70"/>
      <c r="HZ32" s="70"/>
      <c r="IA32" s="70"/>
      <c r="IB32" s="70"/>
      <c r="IC32" s="70"/>
      <c r="ID32" s="70"/>
      <c r="IE32" s="70"/>
      <c r="IF32" s="70"/>
      <c r="IG32" s="70"/>
      <c r="IH32" s="70"/>
      <c r="II32" s="70"/>
      <c r="IJ32" s="70"/>
      <c r="IK32" s="70"/>
      <c r="IL32" s="70"/>
      <c r="IM32" s="70"/>
      <c r="IN32" s="70"/>
      <c r="IO32" s="70"/>
      <c r="IP32" s="70"/>
      <c r="IQ32" s="70"/>
      <c r="IR32" s="70"/>
      <c r="IS32" s="70"/>
      <c r="IT32" s="70"/>
      <c r="IU32" s="70"/>
      <c r="IV32" s="70"/>
      <c r="IW32" s="70"/>
      <c r="IX32" s="70"/>
      <c r="IY32" s="70"/>
      <c r="IZ32" s="70"/>
      <c r="JA32" s="70"/>
      <c r="JB32" s="70"/>
      <c r="JC32" s="70"/>
      <c r="JD32" s="70"/>
      <c r="JE32" s="70"/>
      <c r="JF32" s="70"/>
      <c r="JG32" s="70"/>
      <c r="JH32" s="70"/>
      <c r="JI32" s="70"/>
      <c r="JJ32" s="70"/>
      <c r="JK32" s="70"/>
      <c r="JL32" s="70"/>
      <c r="JM32" s="70"/>
      <c r="JN32" s="70"/>
      <c r="JO32" s="70"/>
      <c r="JP32" s="70"/>
      <c r="JQ32" s="70"/>
      <c r="JR32" s="70"/>
      <c r="JS32" s="70"/>
      <c r="JT32" s="70"/>
      <c r="JU32" s="70"/>
      <c r="JV32" s="70"/>
      <c r="JW32" s="70"/>
      <c r="JX32" s="70"/>
      <c r="JY32" s="70"/>
      <c r="JZ32" s="70"/>
      <c r="KA32" s="70"/>
      <c r="KB32" s="70"/>
      <c r="KC32" s="70"/>
      <c r="KD32" s="70"/>
      <c r="KE32" s="70"/>
      <c r="KF32" s="70"/>
      <c r="KG32" s="70"/>
      <c r="KH32" s="70"/>
      <c r="KI32" s="70"/>
      <c r="KJ32" s="70"/>
      <c r="KK32" s="70"/>
      <c r="KL32" s="70"/>
      <c r="KM32" s="70"/>
      <c r="KN32" s="70"/>
      <c r="KO32" s="70"/>
      <c r="KP32" s="70"/>
      <c r="KQ32" s="70"/>
      <c r="KR32" s="70"/>
      <c r="KS32" s="70"/>
      <c r="KT32" s="70"/>
      <c r="KU32" s="70"/>
      <c r="KV32" s="70"/>
      <c r="KW32" s="70"/>
      <c r="KX32" s="70"/>
      <c r="KY32" s="70"/>
      <c r="KZ32" s="70"/>
      <c r="LA32" s="70"/>
      <c r="LB32" s="70"/>
      <c r="LC32" s="70"/>
      <c r="LD32" s="70"/>
      <c r="LE32" s="70"/>
      <c r="LF32" s="70"/>
      <c r="LG32" s="70"/>
      <c r="LH32" s="70"/>
      <c r="LI32" s="70"/>
      <c r="LJ32" s="70"/>
      <c r="LK32" s="70"/>
      <c r="LL32" s="70"/>
      <c r="LM32" s="70"/>
      <c r="LN32" s="70"/>
      <c r="LO32" s="70"/>
      <c r="LP32" s="70"/>
      <c r="LQ32" s="70"/>
      <c r="LR32" s="70"/>
      <c r="LS32" s="70"/>
      <c r="LT32" s="70"/>
      <c r="LU32" s="70"/>
      <c r="LV32" s="70"/>
      <c r="LW32" s="70"/>
      <c r="LX32" s="70"/>
      <c r="LY32" s="70"/>
      <c r="LZ32" s="70"/>
      <c r="MA32" s="70"/>
      <c r="MB32" s="70"/>
      <c r="MC32" s="70"/>
      <c r="MD32" s="70"/>
      <c r="ME32" s="70"/>
      <c r="MF32" s="70"/>
      <c r="MG32" s="70"/>
      <c r="MH32" s="70"/>
      <c r="MI32" s="70"/>
      <c r="MJ32" s="70"/>
      <c r="MK32" s="70"/>
      <c r="ML32" s="70"/>
      <c r="MM32" s="70"/>
      <c r="MN32" s="70"/>
      <c r="MO32" s="70"/>
    </row>
    <row r="33" spans="1:353" s="42" customFormat="1" x14ac:dyDescent="0.35">
      <c r="A33" s="104"/>
    </row>
    <row r="34" spans="1:353" s="42" customFormat="1" x14ac:dyDescent="0.35">
      <c r="A34" s="104"/>
    </row>
    <row r="35" spans="1:353" s="2" customFormat="1" x14ac:dyDescent="0.35">
      <c r="A35" s="41" t="s">
        <v>132</v>
      </c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</row>
    <row r="36" spans="1:353" s="207" customFormat="1" x14ac:dyDescent="0.35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  <c r="AZ36" s="40"/>
      <c r="BA36" s="40"/>
      <c r="BB36" s="40"/>
      <c r="BC36" s="40"/>
      <c r="BD36" s="40"/>
      <c r="BE36" s="40"/>
      <c r="BF36" s="40"/>
      <c r="BG36" s="40"/>
      <c r="BH36" s="40"/>
      <c r="BI36" s="40"/>
      <c r="BJ36" s="40"/>
      <c r="BK36" s="40"/>
      <c r="BL36" s="40"/>
      <c r="BM36" s="40"/>
      <c r="BN36" s="40"/>
      <c r="BO36" s="40"/>
      <c r="BP36" s="40"/>
      <c r="BQ36" s="40"/>
      <c r="BR36" s="40"/>
      <c r="BS36" s="40"/>
      <c r="BT36" s="40"/>
      <c r="BU36" s="40"/>
      <c r="BV36" s="40"/>
      <c r="BW36" s="40"/>
      <c r="BX36" s="40"/>
      <c r="BY36" s="40"/>
      <c r="BZ36" s="40"/>
      <c r="CA36" s="40"/>
      <c r="CB36" s="40"/>
      <c r="CC36" s="40"/>
      <c r="CD36" s="40"/>
      <c r="CE36" s="40"/>
      <c r="CF36" s="40"/>
      <c r="CG36" s="40"/>
      <c r="CH36" s="40"/>
      <c r="CI36" s="40"/>
      <c r="CJ36" s="40"/>
      <c r="CK36" s="40"/>
      <c r="CL36" s="40"/>
      <c r="CM36" s="40"/>
      <c r="CN36" s="40"/>
      <c r="CO36" s="40"/>
      <c r="CP36" s="40"/>
      <c r="CQ36" s="40"/>
      <c r="CR36" s="40"/>
      <c r="CS36" s="40"/>
      <c r="CT36" s="40"/>
      <c r="CU36" s="40"/>
      <c r="CV36" s="40"/>
      <c r="CW36" s="40"/>
      <c r="CX36" s="40"/>
      <c r="CY36" s="40"/>
      <c r="CZ36" s="40"/>
      <c r="DA36" s="40"/>
      <c r="DB36" s="40"/>
      <c r="DC36" s="40"/>
      <c r="DD36" s="40"/>
      <c r="DE36" s="40"/>
      <c r="DF36" s="40"/>
      <c r="DG36" s="40"/>
      <c r="DH36" s="40"/>
      <c r="DI36" s="40"/>
      <c r="DJ36" s="40"/>
      <c r="DK36" s="40"/>
      <c r="DL36" s="40"/>
      <c r="DM36" s="40"/>
      <c r="DN36" s="40"/>
      <c r="DO36" s="40"/>
      <c r="DP36" s="40"/>
      <c r="DQ36" s="40"/>
      <c r="DR36" s="40"/>
      <c r="DS36" s="40"/>
      <c r="DT36" s="40"/>
      <c r="DU36" s="40"/>
      <c r="DV36" s="40"/>
      <c r="DW36" s="40"/>
      <c r="DX36" s="40"/>
      <c r="DY36" s="40"/>
      <c r="DZ36" s="40"/>
      <c r="EA36" s="40"/>
      <c r="EB36" s="40"/>
      <c r="EC36" s="40"/>
      <c r="ED36" s="40"/>
      <c r="EE36" s="40"/>
      <c r="EF36" s="40"/>
      <c r="EG36" s="40"/>
      <c r="EH36" s="40"/>
      <c r="EI36" s="40"/>
      <c r="EJ36" s="40"/>
      <c r="EK36" s="40"/>
      <c r="EL36" s="40"/>
      <c r="EM36" s="40"/>
      <c r="EN36" s="40"/>
      <c r="EO36" s="40"/>
      <c r="EP36" s="40"/>
      <c r="EQ36" s="40"/>
      <c r="ER36" s="40"/>
      <c r="ES36" s="40"/>
      <c r="ET36" s="40"/>
      <c r="EU36" s="40"/>
    </row>
    <row r="37" spans="1:353" s="7" customFormat="1" x14ac:dyDescent="0.35">
      <c r="A37" s="105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</row>
    <row r="38" spans="1:353" s="7" customFormat="1" x14ac:dyDescent="0.35">
      <c r="A38" s="105"/>
      <c r="B38" s="35"/>
      <c r="D38" s="35"/>
      <c r="F38" s="35"/>
      <c r="H38" s="35"/>
      <c r="J38" s="35"/>
      <c r="L38" s="35"/>
      <c r="N38" s="35"/>
      <c r="P38" s="35"/>
      <c r="R38" s="35"/>
      <c r="T38" s="35"/>
      <c r="V38" s="35"/>
      <c r="X38" s="35"/>
      <c r="Z38" s="35"/>
      <c r="AB38" s="35"/>
      <c r="AD38" s="35"/>
    </row>
    <row r="39" spans="1:353" s="7" customFormat="1" x14ac:dyDescent="0.35">
      <c r="A39" s="105"/>
      <c r="B39" s="35"/>
      <c r="C39" s="35"/>
      <c r="D39" s="35"/>
      <c r="F39" s="35"/>
      <c r="H39" s="35"/>
      <c r="J39" s="35"/>
      <c r="L39" s="35"/>
      <c r="N39" s="35"/>
      <c r="P39" s="35"/>
      <c r="R39" s="35"/>
      <c r="T39" s="35"/>
      <c r="V39" s="35"/>
      <c r="X39" s="35"/>
      <c r="Z39" s="35"/>
      <c r="AB39" s="35"/>
      <c r="AD39" s="35"/>
    </row>
    <row r="40" spans="1:353" s="7" customFormat="1" x14ac:dyDescent="0.35">
      <c r="A40" s="105"/>
      <c r="B40" s="35"/>
      <c r="C40" s="35"/>
      <c r="D40" s="35"/>
      <c r="F40" s="35"/>
      <c r="H40" s="35"/>
      <c r="J40" s="35"/>
      <c r="L40" s="35"/>
      <c r="N40" s="35"/>
      <c r="P40" s="35"/>
      <c r="R40" s="35"/>
      <c r="T40" s="35"/>
      <c r="V40" s="35"/>
      <c r="X40" s="35"/>
      <c r="Z40" s="35"/>
      <c r="AB40" s="35"/>
      <c r="AD40" s="35"/>
    </row>
    <row r="41" spans="1:353" s="7" customFormat="1" x14ac:dyDescent="0.35">
      <c r="A41" s="105"/>
      <c r="B41" s="35"/>
      <c r="C41" s="35"/>
      <c r="D41" s="35"/>
      <c r="F41" s="35"/>
      <c r="H41" s="35"/>
      <c r="J41" s="35"/>
      <c r="L41" s="35"/>
      <c r="N41" s="35"/>
      <c r="P41" s="35"/>
      <c r="R41" s="35"/>
      <c r="T41" s="35"/>
      <c r="V41" s="35"/>
      <c r="X41" s="35"/>
      <c r="Z41" s="35"/>
      <c r="AB41" s="35"/>
      <c r="AD41" s="35"/>
    </row>
    <row r="42" spans="1:353" s="7" customFormat="1" x14ac:dyDescent="0.35">
      <c r="A42" s="105"/>
      <c r="B42" s="35"/>
      <c r="C42" s="35"/>
      <c r="D42" s="35"/>
      <c r="F42" s="35"/>
      <c r="H42" s="35"/>
      <c r="J42" s="35"/>
      <c r="L42" s="35"/>
      <c r="N42" s="35"/>
      <c r="P42" s="35"/>
      <c r="R42" s="35"/>
      <c r="T42" s="35"/>
      <c r="V42" s="35"/>
      <c r="X42" s="35"/>
      <c r="Z42" s="35"/>
      <c r="AB42" s="35"/>
      <c r="AD42" s="35"/>
    </row>
    <row r="43" spans="1:353" s="7" customFormat="1" x14ac:dyDescent="0.35">
      <c r="A43" s="105"/>
      <c r="B43" s="35"/>
      <c r="D43" s="35"/>
      <c r="F43" s="35"/>
      <c r="H43" s="35"/>
      <c r="J43" s="35"/>
      <c r="L43" s="35"/>
      <c r="N43" s="35"/>
      <c r="P43" s="35"/>
      <c r="R43" s="35"/>
      <c r="T43" s="35"/>
      <c r="V43" s="35"/>
      <c r="X43" s="35"/>
      <c r="Z43" s="35"/>
      <c r="AB43" s="35"/>
      <c r="AD43" s="35"/>
    </row>
    <row r="44" spans="1:353" x14ac:dyDescent="0.35">
      <c r="A44" s="106"/>
      <c r="B44" s="16"/>
      <c r="C44" s="7"/>
      <c r="D44" s="16"/>
      <c r="E44" s="7"/>
      <c r="F44" s="16"/>
      <c r="G44" s="7"/>
      <c r="H44" s="16"/>
      <c r="I44" s="7"/>
      <c r="J44" s="16"/>
      <c r="K44" s="7"/>
      <c r="L44" s="16"/>
      <c r="M44" s="7"/>
      <c r="N44" s="16"/>
      <c r="O44" s="7"/>
      <c r="P44" s="16"/>
      <c r="Q44" s="7"/>
      <c r="R44" s="16"/>
      <c r="S44" s="7"/>
      <c r="T44" s="16"/>
      <c r="U44" s="7"/>
      <c r="V44" s="16"/>
      <c r="W44" s="7"/>
      <c r="X44" s="16"/>
      <c r="Y44" s="7"/>
      <c r="Z44" s="16"/>
      <c r="AA44" s="7"/>
      <c r="AB44" s="16"/>
      <c r="AC44" s="7"/>
      <c r="AD44" s="16"/>
    </row>
    <row r="45" spans="1:353" x14ac:dyDescent="0.35">
      <c r="A45" s="106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  <c r="BW45" s="27"/>
      <c r="BX45" s="27"/>
      <c r="BY45" s="27"/>
      <c r="BZ45" s="27"/>
      <c r="CA45" s="27"/>
      <c r="CB45" s="27"/>
      <c r="CC45" s="27"/>
    </row>
    <row r="46" spans="1:353" x14ac:dyDescent="0.35">
      <c r="A46" s="106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</row>
    <row r="47" spans="1:353" x14ac:dyDescent="0.35">
      <c r="A47" s="106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</row>
    <row r="48" spans="1:353" x14ac:dyDescent="0.35">
      <c r="A48" s="106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</row>
    <row r="49" spans="1:353" x14ac:dyDescent="0.35">
      <c r="A49" s="106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36"/>
      <c r="AC49" s="7"/>
      <c r="AD49" s="36"/>
    </row>
    <row r="50" spans="1:353" x14ac:dyDescent="0.35">
      <c r="A50" s="106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36"/>
      <c r="AC50" s="7"/>
      <c r="AD50" s="36"/>
    </row>
    <row r="51" spans="1:353" x14ac:dyDescent="0.35">
      <c r="A51" s="106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36"/>
      <c r="AC51" s="7"/>
      <c r="AD51" s="36"/>
    </row>
    <row r="52" spans="1:353" x14ac:dyDescent="0.35">
      <c r="A52" s="106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36"/>
      <c r="AC52" s="7"/>
      <c r="AD52" s="36"/>
    </row>
    <row r="53" spans="1:353" x14ac:dyDescent="0.35">
      <c r="A53" s="114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  <c r="AA53" s="115"/>
      <c r="AB53" s="115"/>
      <c r="AC53" s="115"/>
      <c r="AD53" s="115"/>
      <c r="AE53" s="115"/>
      <c r="AF53" s="115"/>
      <c r="AG53" s="115"/>
      <c r="AH53" s="115"/>
      <c r="AI53" s="115"/>
      <c r="AJ53" s="115"/>
      <c r="AK53" s="115"/>
      <c r="AL53" s="115"/>
      <c r="AM53" s="115"/>
      <c r="AN53" s="115"/>
      <c r="AO53" s="115"/>
      <c r="AP53" s="115"/>
      <c r="AQ53" s="115"/>
      <c r="AR53" s="115"/>
      <c r="AS53" s="115"/>
      <c r="AT53" s="115"/>
      <c r="AU53" s="115"/>
      <c r="AV53" s="115"/>
      <c r="AW53" s="115"/>
      <c r="AX53" s="115"/>
      <c r="AY53" s="115"/>
      <c r="AZ53" s="115"/>
      <c r="BA53" s="115"/>
      <c r="BB53" s="115"/>
      <c r="BC53" s="115"/>
      <c r="BD53" s="115"/>
      <c r="BE53" s="115"/>
      <c r="BF53" s="115"/>
      <c r="BG53" s="115"/>
      <c r="BH53" s="115"/>
      <c r="BI53" s="115"/>
      <c r="BJ53" s="115"/>
      <c r="BK53" s="115"/>
      <c r="BL53" s="115"/>
      <c r="BM53" s="115"/>
      <c r="BN53" s="115"/>
      <c r="BO53" s="115"/>
      <c r="BP53" s="115"/>
      <c r="BQ53" s="115"/>
      <c r="BR53" s="115"/>
    </row>
    <row r="54" spans="1:353" s="2" customFormat="1" x14ac:dyDescent="0.35">
      <c r="A54" s="41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</row>
    <row r="55" spans="1:353" s="2" customFormat="1" x14ac:dyDescent="0.35">
      <c r="A55" s="41" t="s">
        <v>133</v>
      </c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</row>
    <row r="56" spans="1:353" s="27" customFormat="1" x14ac:dyDescent="0.35">
      <c r="A56" s="105"/>
      <c r="B56" s="35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68"/>
      <c r="AF56" s="68"/>
      <c r="AG56" s="68"/>
      <c r="AH56" s="68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68"/>
      <c r="BA56" s="68"/>
      <c r="BB56" s="68"/>
      <c r="BC56" s="68"/>
      <c r="BD56" s="68"/>
      <c r="BE56" s="68"/>
      <c r="BF56" s="68"/>
      <c r="BG56" s="68"/>
      <c r="BH56" s="68"/>
      <c r="BI56" s="68"/>
      <c r="BJ56" s="68"/>
      <c r="BK56" s="68"/>
      <c r="BL56" s="68"/>
      <c r="BM56" s="68"/>
      <c r="BN56" s="68"/>
      <c r="BO56" s="68"/>
      <c r="BP56" s="68"/>
      <c r="BQ56" s="68"/>
      <c r="BR56" s="68"/>
      <c r="BS56" s="68"/>
      <c r="BT56" s="68"/>
      <c r="BU56" s="68"/>
      <c r="BV56" s="68"/>
      <c r="BW56" s="68"/>
      <c r="BX56" s="68"/>
      <c r="BY56" s="68"/>
      <c r="BZ56" s="68"/>
      <c r="CA56" s="68"/>
      <c r="CB56" s="68"/>
      <c r="CC56" s="68"/>
      <c r="CD56" s="68"/>
      <c r="CE56" s="68"/>
      <c r="CF56" s="68"/>
      <c r="CG56" s="68"/>
      <c r="CH56" s="68"/>
      <c r="CI56" s="68"/>
      <c r="CJ56" s="68"/>
      <c r="CK56" s="68"/>
      <c r="CL56" s="68"/>
      <c r="CM56" s="68"/>
      <c r="CN56" s="68"/>
      <c r="CO56" s="68"/>
      <c r="CP56" s="68"/>
      <c r="CQ56" s="68"/>
      <c r="CR56" s="68"/>
      <c r="CS56" s="68"/>
      <c r="CT56" s="68"/>
      <c r="CU56" s="68"/>
      <c r="CV56" s="68"/>
      <c r="CW56" s="68"/>
      <c r="CX56" s="68"/>
      <c r="CY56" s="68"/>
      <c r="CZ56" s="68"/>
      <c r="DA56" s="68"/>
      <c r="DB56" s="68"/>
      <c r="DC56" s="68"/>
      <c r="DD56" s="68"/>
      <c r="DE56" s="68"/>
      <c r="DF56" s="68"/>
      <c r="DG56" s="68"/>
      <c r="DH56" s="68"/>
      <c r="DI56" s="68"/>
      <c r="DJ56" s="68"/>
      <c r="DK56" s="68"/>
      <c r="DL56" s="68"/>
      <c r="DM56" s="68"/>
      <c r="DN56" s="68"/>
      <c r="DO56" s="68"/>
      <c r="DP56" s="68"/>
      <c r="DQ56" s="68"/>
      <c r="DR56" s="68"/>
      <c r="DS56" s="68"/>
      <c r="DT56" s="68"/>
      <c r="DU56" s="68"/>
      <c r="DV56" s="68"/>
      <c r="DW56" s="68"/>
      <c r="DX56" s="68"/>
      <c r="DY56" s="68"/>
      <c r="DZ56" s="68"/>
      <c r="EA56" s="68"/>
      <c r="EB56" s="68"/>
      <c r="EC56" s="68"/>
      <c r="ED56" s="68"/>
      <c r="EE56" s="68"/>
      <c r="EF56" s="68"/>
      <c r="EG56" s="68"/>
      <c r="EH56" s="68"/>
      <c r="EI56" s="68"/>
      <c r="EJ56" s="68"/>
      <c r="EK56" s="68"/>
      <c r="EL56" s="68"/>
      <c r="EM56" s="68"/>
      <c r="EN56" s="68"/>
      <c r="EO56" s="68"/>
      <c r="EP56" s="68"/>
      <c r="EQ56" s="68"/>
      <c r="ER56" s="68"/>
      <c r="ES56" s="68"/>
      <c r="ET56" s="68"/>
      <c r="EU56" s="68"/>
    </row>
    <row r="57" spans="1:353" s="27" customFormat="1" x14ac:dyDescent="0.35">
      <c r="A57" s="105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  <c r="AA57" s="67"/>
      <c r="AB57" s="67"/>
      <c r="AC57" s="67"/>
      <c r="AD57" s="67"/>
    </row>
    <row r="58" spans="1:353" s="27" customFormat="1" x14ac:dyDescent="0.35">
      <c r="A58" s="105"/>
      <c r="B58" s="35"/>
      <c r="C58" s="67"/>
      <c r="D58" s="35"/>
      <c r="E58" s="67"/>
      <c r="F58" s="35"/>
      <c r="G58" s="67"/>
      <c r="H58" s="35"/>
      <c r="I58" s="67"/>
      <c r="J58" s="35"/>
      <c r="K58" s="67"/>
      <c r="L58" s="67"/>
      <c r="M58" s="67"/>
      <c r="N58" s="67"/>
      <c r="O58" s="67"/>
      <c r="P58" s="67"/>
      <c r="Q58" s="67"/>
      <c r="R58" s="67"/>
      <c r="S58" s="67"/>
      <c r="T58" s="67"/>
      <c r="U58" s="67"/>
      <c r="V58" s="67"/>
      <c r="W58" s="67"/>
      <c r="X58" s="67"/>
      <c r="Y58" s="67"/>
      <c r="Z58" s="67"/>
      <c r="AA58" s="67"/>
      <c r="AB58" s="67"/>
      <c r="AC58" s="67"/>
      <c r="AD58" s="67"/>
    </row>
    <row r="59" spans="1:353" s="27" customFormat="1" x14ac:dyDescent="0.35">
      <c r="A59" s="105"/>
      <c r="B59" s="35"/>
      <c r="C59" s="67"/>
      <c r="D59" s="35"/>
      <c r="E59" s="67"/>
      <c r="F59" s="35"/>
      <c r="G59" s="67"/>
      <c r="H59" s="35"/>
      <c r="I59" s="67"/>
      <c r="J59" s="35"/>
      <c r="K59" s="67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7"/>
      <c r="AA59" s="67"/>
      <c r="AB59" s="67"/>
      <c r="AC59" s="67"/>
      <c r="AD59" s="67"/>
    </row>
    <row r="60" spans="1:353" s="27" customFormat="1" x14ac:dyDescent="0.35">
      <c r="A60" s="105"/>
      <c r="B60" s="35"/>
      <c r="C60" s="67"/>
      <c r="D60" s="35"/>
      <c r="E60" s="67"/>
      <c r="F60" s="35"/>
      <c r="G60" s="67"/>
      <c r="H60" s="35"/>
      <c r="I60" s="67"/>
      <c r="J60" s="35"/>
      <c r="K60" s="67"/>
      <c r="L60" s="67"/>
      <c r="M60" s="67"/>
      <c r="N60" s="67"/>
      <c r="O60" s="67"/>
      <c r="P60" s="67"/>
      <c r="Q60" s="67"/>
      <c r="R60" s="67"/>
      <c r="S60" s="67"/>
      <c r="T60" s="67"/>
      <c r="U60" s="67"/>
      <c r="V60" s="67"/>
      <c r="W60" s="67"/>
      <c r="X60" s="67"/>
      <c r="Y60" s="67"/>
      <c r="Z60" s="67"/>
      <c r="AA60" s="67"/>
      <c r="AB60" s="67"/>
      <c r="AC60" s="67"/>
      <c r="AD60" s="67"/>
    </row>
    <row r="61" spans="1:353" s="27" customFormat="1" x14ac:dyDescent="0.35">
      <c r="A61" s="105"/>
      <c r="B61" s="35"/>
      <c r="C61" s="67"/>
      <c r="D61" s="35"/>
      <c r="E61" s="67"/>
      <c r="F61" s="35"/>
      <c r="G61" s="67"/>
      <c r="H61" s="35"/>
      <c r="I61" s="67"/>
      <c r="J61" s="35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  <c r="AA61" s="67"/>
      <c r="AB61" s="67"/>
      <c r="AC61" s="67"/>
      <c r="AD61" s="67"/>
    </row>
    <row r="62" spans="1:353" s="27" customFormat="1" x14ac:dyDescent="0.35">
      <c r="A62" s="105"/>
      <c r="B62" s="35"/>
      <c r="C62" s="67"/>
      <c r="D62" s="35"/>
      <c r="E62" s="67"/>
      <c r="F62" s="35"/>
      <c r="G62" s="67"/>
      <c r="H62" s="35"/>
      <c r="I62" s="67"/>
      <c r="J62" s="35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7"/>
      <c r="V62" s="67"/>
      <c r="W62" s="67"/>
      <c r="X62" s="67"/>
      <c r="Y62" s="67"/>
      <c r="Z62" s="67"/>
      <c r="AA62" s="67"/>
      <c r="AB62" s="67"/>
      <c r="AC62" s="67"/>
      <c r="AD62" s="67"/>
    </row>
    <row r="63" spans="1:353" s="27" customFormat="1" x14ac:dyDescent="0.35">
      <c r="A63" s="105"/>
      <c r="B63" s="35"/>
      <c r="C63" s="67"/>
      <c r="D63" s="35"/>
      <c r="E63" s="67"/>
      <c r="F63" s="35"/>
      <c r="G63" s="67"/>
      <c r="H63" s="35"/>
      <c r="I63" s="67"/>
      <c r="J63" s="35"/>
      <c r="K63" s="67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67"/>
      <c r="AA63" s="67"/>
      <c r="AB63" s="67"/>
      <c r="AC63" s="67"/>
      <c r="AD63" s="67"/>
    </row>
    <row r="64" spans="1:353" s="27" customFormat="1" x14ac:dyDescent="0.35">
      <c r="A64" s="107"/>
      <c r="B64" s="35"/>
      <c r="C64" s="67"/>
      <c r="D64" s="35"/>
      <c r="E64" s="67"/>
      <c r="F64" s="35"/>
      <c r="G64" s="67"/>
      <c r="H64" s="35"/>
      <c r="I64" s="67"/>
      <c r="J64" s="35"/>
      <c r="K64" s="67"/>
      <c r="L64" s="67"/>
      <c r="M64" s="67"/>
      <c r="N64" s="67"/>
      <c r="O64" s="67"/>
      <c r="P64" s="67"/>
      <c r="Q64" s="67"/>
      <c r="R64" s="67"/>
      <c r="S64" s="67"/>
      <c r="T64" s="67"/>
      <c r="U64" s="67"/>
      <c r="V64" s="67"/>
      <c r="W64" s="67"/>
      <c r="X64" s="67"/>
      <c r="Y64" s="67"/>
      <c r="Z64" s="67"/>
      <c r="AA64" s="67"/>
      <c r="AB64" s="67"/>
      <c r="AC64" s="67"/>
      <c r="AD64" s="67"/>
    </row>
    <row r="65" spans="1:353" s="27" customFormat="1" x14ac:dyDescent="0.35">
      <c r="A65" s="107"/>
      <c r="B65" s="67"/>
      <c r="C65" s="67"/>
      <c r="D65" s="67"/>
      <c r="E65" s="67"/>
      <c r="F65" s="67"/>
      <c r="G65" s="67"/>
      <c r="H65" s="67"/>
      <c r="I65" s="67"/>
      <c r="J65" s="67"/>
      <c r="K65" s="67"/>
      <c r="L65" s="67"/>
      <c r="M65" s="67"/>
      <c r="N65" s="67"/>
      <c r="O65" s="67"/>
      <c r="P65" s="67"/>
      <c r="Q65" s="67"/>
      <c r="R65" s="67"/>
      <c r="S65" s="67"/>
      <c r="T65" s="67"/>
      <c r="U65" s="67"/>
      <c r="V65" s="67"/>
      <c r="W65" s="67"/>
      <c r="X65" s="67"/>
      <c r="Y65" s="67"/>
      <c r="Z65" s="67"/>
      <c r="AA65" s="67"/>
      <c r="AB65" s="67"/>
      <c r="AC65" s="67"/>
      <c r="AD65" s="67"/>
    </row>
    <row r="66" spans="1:353" s="27" customFormat="1" x14ac:dyDescent="0.35">
      <c r="A66" s="107"/>
      <c r="B66" s="67"/>
      <c r="C66" s="67"/>
      <c r="D66" s="67"/>
      <c r="E66" s="67"/>
      <c r="F66" s="67"/>
      <c r="G66" s="67"/>
      <c r="H66" s="67"/>
      <c r="I66" s="67"/>
      <c r="J66" s="67"/>
      <c r="K66" s="67"/>
      <c r="L66" s="67"/>
      <c r="M66" s="67"/>
      <c r="N66" s="67"/>
      <c r="O66" s="67"/>
      <c r="P66" s="67"/>
      <c r="Q66" s="67"/>
      <c r="R66" s="67"/>
      <c r="S66" s="67"/>
      <c r="T66" s="67"/>
      <c r="U66" s="67"/>
      <c r="V66" s="67"/>
      <c r="W66" s="67"/>
      <c r="X66" s="67"/>
      <c r="Y66" s="67"/>
      <c r="Z66" s="67"/>
      <c r="AA66" s="67"/>
      <c r="AB66" s="67"/>
      <c r="AC66" s="67"/>
      <c r="AD66" s="67"/>
    </row>
    <row r="67" spans="1:353" s="27" customFormat="1" x14ac:dyDescent="0.35">
      <c r="A67" s="107"/>
      <c r="B67" s="67"/>
      <c r="C67" s="67"/>
      <c r="D67" s="67"/>
      <c r="E67" s="67"/>
      <c r="F67" s="67"/>
      <c r="G67" s="67"/>
      <c r="H67" s="67"/>
      <c r="I67" s="67"/>
      <c r="J67" s="67"/>
      <c r="K67" s="67"/>
      <c r="L67" s="67"/>
      <c r="M67" s="67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67"/>
      <c r="AA67" s="67"/>
      <c r="AB67" s="67"/>
      <c r="AC67" s="67"/>
      <c r="AD67" s="67"/>
    </row>
    <row r="68" spans="1:353" s="27" customFormat="1" x14ac:dyDescent="0.35">
      <c r="A68" s="107"/>
      <c r="B68" s="67"/>
      <c r="C68" s="67"/>
      <c r="D68" s="67"/>
      <c r="E68" s="67"/>
      <c r="F68" s="67"/>
      <c r="G68" s="67"/>
      <c r="H68" s="67"/>
      <c r="I68" s="67"/>
      <c r="J68" s="67"/>
      <c r="K68" s="67"/>
      <c r="L68" s="67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  <c r="AA68" s="67"/>
      <c r="AB68" s="67"/>
      <c r="AC68" s="67"/>
      <c r="AD68" s="67"/>
    </row>
    <row r="69" spans="1:353" s="27" customFormat="1" x14ac:dyDescent="0.35">
      <c r="A69" s="107"/>
      <c r="B69" s="67"/>
      <c r="C69" s="67"/>
      <c r="D69" s="67"/>
      <c r="E69" s="67"/>
      <c r="F69" s="67"/>
      <c r="G69" s="67"/>
      <c r="H69" s="67"/>
      <c r="I69" s="67"/>
      <c r="J69" s="67"/>
      <c r="K69" s="67"/>
      <c r="L69" s="67"/>
      <c r="M69" s="67"/>
      <c r="N69" s="67"/>
      <c r="O69" s="67"/>
      <c r="P69" s="67"/>
      <c r="Q69" s="67"/>
      <c r="R69" s="67"/>
      <c r="S69" s="67"/>
      <c r="T69" s="67"/>
      <c r="U69" s="67"/>
      <c r="V69" s="67"/>
      <c r="W69" s="67"/>
      <c r="X69" s="67"/>
      <c r="Y69" s="67"/>
      <c r="Z69" s="67"/>
      <c r="AA69" s="67"/>
      <c r="AB69" s="67"/>
      <c r="AC69" s="67"/>
      <c r="AD69" s="67"/>
    </row>
    <row r="70" spans="1:353" s="27" customFormat="1" x14ac:dyDescent="0.35">
      <c r="A70" s="107"/>
      <c r="B70" s="67"/>
      <c r="C70" s="67"/>
      <c r="D70" s="67"/>
      <c r="E70" s="67"/>
      <c r="F70" s="67"/>
      <c r="G70" s="67"/>
      <c r="H70" s="67"/>
      <c r="I70" s="67"/>
      <c r="J70" s="67"/>
      <c r="K70" s="67"/>
      <c r="L70" s="67"/>
      <c r="M70" s="67"/>
      <c r="N70" s="67"/>
      <c r="O70" s="67"/>
      <c r="P70" s="67"/>
      <c r="Q70" s="67"/>
      <c r="R70" s="67"/>
      <c r="S70" s="67"/>
      <c r="T70" s="67"/>
      <c r="U70" s="67"/>
      <c r="V70" s="67"/>
      <c r="W70" s="67"/>
      <c r="X70" s="67"/>
      <c r="Y70" s="67"/>
      <c r="Z70" s="67"/>
      <c r="AA70" s="67"/>
      <c r="AB70" s="67"/>
      <c r="AC70" s="67"/>
      <c r="AD70" s="67"/>
    </row>
    <row r="71" spans="1:353" s="27" customFormat="1" x14ac:dyDescent="0.35">
      <c r="A71" s="107"/>
      <c r="B71" s="67"/>
      <c r="C71" s="67"/>
      <c r="D71" s="67"/>
      <c r="E71" s="67"/>
      <c r="F71" s="67"/>
      <c r="G71" s="67"/>
      <c r="H71" s="67"/>
      <c r="I71" s="67"/>
      <c r="J71" s="67"/>
      <c r="K71" s="67"/>
      <c r="L71" s="67"/>
      <c r="M71" s="67"/>
      <c r="N71" s="67"/>
      <c r="O71" s="67"/>
      <c r="P71" s="67"/>
      <c r="Q71" s="67"/>
      <c r="R71" s="67"/>
      <c r="S71" s="67"/>
      <c r="T71" s="67"/>
      <c r="U71" s="67"/>
      <c r="V71" s="67"/>
      <c r="W71" s="67"/>
      <c r="X71" s="67"/>
      <c r="Y71" s="67"/>
      <c r="Z71" s="67"/>
      <c r="AA71" s="67"/>
      <c r="AB71" s="67"/>
      <c r="AC71" s="67"/>
      <c r="AD71" s="67"/>
    </row>
    <row r="72" spans="1:353" s="27" customFormat="1" x14ac:dyDescent="0.35">
      <c r="A72" s="107"/>
      <c r="B72" s="67"/>
      <c r="C72" s="67"/>
      <c r="D72" s="67"/>
      <c r="E72" s="67"/>
      <c r="F72" s="67"/>
      <c r="G72" s="67"/>
      <c r="H72" s="67"/>
      <c r="I72" s="67"/>
      <c r="J72" s="67"/>
      <c r="K72" s="67"/>
      <c r="L72" s="67"/>
      <c r="M72" s="67"/>
      <c r="N72" s="67"/>
      <c r="O72" s="67"/>
      <c r="P72" s="67"/>
      <c r="Q72" s="67"/>
      <c r="R72" s="67"/>
      <c r="S72" s="67"/>
      <c r="T72" s="67"/>
      <c r="U72" s="67"/>
      <c r="V72" s="67"/>
      <c r="W72" s="67"/>
      <c r="X72" s="67"/>
      <c r="Y72" s="67"/>
      <c r="Z72" s="67"/>
      <c r="AA72" s="67"/>
      <c r="AB72" s="67"/>
      <c r="AC72" s="67"/>
      <c r="AD72" s="67"/>
    </row>
    <row r="73" spans="1:353" s="27" customFormat="1" x14ac:dyDescent="0.35">
      <c r="A73" s="107"/>
      <c r="B73" s="67"/>
      <c r="C73" s="67"/>
      <c r="D73" s="67"/>
      <c r="E73" s="67"/>
      <c r="F73" s="67"/>
      <c r="G73" s="67"/>
      <c r="H73" s="67"/>
      <c r="I73" s="67"/>
      <c r="J73" s="67"/>
      <c r="K73" s="67"/>
      <c r="L73" s="67"/>
      <c r="M73" s="67"/>
      <c r="N73" s="67"/>
      <c r="O73" s="67"/>
      <c r="P73" s="67"/>
      <c r="Q73" s="67"/>
      <c r="R73" s="67"/>
      <c r="S73" s="67"/>
      <c r="T73" s="67"/>
      <c r="U73" s="67"/>
      <c r="V73" s="67"/>
      <c r="W73" s="67"/>
      <c r="X73" s="67"/>
      <c r="Y73" s="67"/>
      <c r="Z73" s="67"/>
      <c r="AA73" s="67"/>
      <c r="AB73" s="67"/>
      <c r="AC73" s="67"/>
      <c r="AD73" s="67"/>
    </row>
    <row r="74" spans="1:353" s="93" customFormat="1" x14ac:dyDescent="0.35">
      <c r="A74" s="108"/>
      <c r="B74" s="40"/>
      <c r="C74" s="40"/>
      <c r="D74" s="40"/>
      <c r="E74" s="40"/>
      <c r="F74" s="40"/>
      <c r="G74" s="40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94"/>
      <c r="AF74" s="94"/>
      <c r="AG74" s="94"/>
      <c r="AH74" s="94"/>
      <c r="AI74" s="94"/>
      <c r="AJ74" s="94"/>
      <c r="AK74" s="94"/>
      <c r="AL74" s="94"/>
      <c r="AM74" s="94"/>
      <c r="AN74" s="94"/>
      <c r="AO74" s="94"/>
      <c r="AP74" s="94"/>
      <c r="AQ74" s="94"/>
      <c r="AR74" s="94"/>
      <c r="AS74" s="94"/>
      <c r="AT74" s="94"/>
      <c r="AU74" s="94"/>
      <c r="AV74" s="94"/>
      <c r="AW74" s="94"/>
      <c r="AX74" s="94"/>
      <c r="AY74" s="94"/>
      <c r="AZ74" s="94"/>
      <c r="BA74" s="94"/>
      <c r="BB74" s="94"/>
      <c r="BC74" s="94"/>
      <c r="BD74" s="94"/>
      <c r="BE74" s="94"/>
      <c r="BF74" s="94"/>
      <c r="BG74" s="94"/>
      <c r="BH74" s="94"/>
      <c r="BI74" s="94"/>
      <c r="BJ74" s="94"/>
      <c r="BK74" s="94"/>
      <c r="BL74" s="94"/>
      <c r="BM74" s="94"/>
      <c r="BN74" s="94"/>
      <c r="BO74" s="94"/>
      <c r="BP74" s="94"/>
      <c r="BQ74" s="94"/>
      <c r="BR74" s="94"/>
      <c r="BS74" s="94"/>
      <c r="BT74" s="94"/>
      <c r="BU74" s="94"/>
      <c r="BV74" s="94"/>
      <c r="BW74" s="94"/>
      <c r="BX74" s="94"/>
      <c r="BY74" s="94"/>
      <c r="BZ74" s="94"/>
      <c r="CA74" s="94"/>
      <c r="CB74" s="94"/>
      <c r="CC74" s="94"/>
      <c r="CD74" s="94"/>
      <c r="CE74" s="94"/>
      <c r="CF74" s="94"/>
      <c r="CG74" s="94"/>
      <c r="CH74" s="94"/>
      <c r="CI74" s="94"/>
      <c r="CJ74" s="94"/>
      <c r="CK74" s="94"/>
      <c r="CL74" s="94"/>
      <c r="CM74" s="94"/>
      <c r="CN74" s="94"/>
      <c r="CO74" s="94"/>
      <c r="CP74" s="94"/>
      <c r="CQ74" s="94"/>
      <c r="CR74" s="94"/>
      <c r="CS74" s="94"/>
      <c r="CT74" s="94"/>
      <c r="CU74" s="94"/>
      <c r="CV74" s="94"/>
      <c r="CW74" s="94"/>
      <c r="CX74" s="94"/>
      <c r="CY74" s="94"/>
      <c r="CZ74" s="94"/>
      <c r="DA74" s="94"/>
      <c r="DB74" s="94"/>
      <c r="DC74" s="94"/>
      <c r="DD74" s="94"/>
      <c r="DE74" s="94"/>
      <c r="DF74" s="94"/>
      <c r="DG74" s="94"/>
      <c r="DH74" s="94"/>
      <c r="DI74" s="94"/>
      <c r="DJ74" s="94"/>
      <c r="DK74" s="94"/>
      <c r="DL74" s="94"/>
      <c r="DM74" s="94"/>
      <c r="DN74" s="94"/>
      <c r="DO74" s="94"/>
      <c r="DP74" s="94"/>
      <c r="DQ74" s="94"/>
      <c r="DR74" s="94"/>
      <c r="DS74" s="94"/>
      <c r="DT74" s="94"/>
      <c r="DU74" s="94"/>
      <c r="DV74" s="94"/>
      <c r="DW74" s="94"/>
      <c r="DX74" s="94"/>
      <c r="DY74" s="94"/>
      <c r="DZ74" s="94"/>
      <c r="EA74" s="94"/>
      <c r="EB74" s="94"/>
      <c r="EC74" s="94"/>
      <c r="ED74" s="94"/>
      <c r="EE74" s="94"/>
      <c r="EF74" s="94"/>
      <c r="EG74" s="94"/>
      <c r="EH74" s="94"/>
      <c r="EI74" s="94"/>
      <c r="EJ74" s="94"/>
      <c r="EK74" s="94"/>
      <c r="EL74" s="94"/>
      <c r="EM74" s="94"/>
      <c r="EN74" s="94"/>
      <c r="EO74" s="94"/>
      <c r="EP74" s="94"/>
      <c r="EQ74" s="94"/>
      <c r="ER74" s="94"/>
      <c r="ES74" s="94"/>
      <c r="ET74" s="94"/>
      <c r="EU74" s="94"/>
      <c r="EV74" s="94"/>
      <c r="EW74" s="94"/>
      <c r="EX74" s="94"/>
      <c r="EY74" s="94"/>
      <c r="EZ74" s="94"/>
      <c r="FA74" s="94"/>
      <c r="FB74" s="94"/>
      <c r="FC74" s="94"/>
      <c r="FD74" s="94"/>
      <c r="FE74" s="94"/>
      <c r="FF74" s="94"/>
      <c r="FG74" s="94"/>
      <c r="FH74" s="94"/>
      <c r="FI74" s="94"/>
      <c r="FJ74" s="94"/>
      <c r="FK74" s="94"/>
      <c r="FL74" s="94"/>
      <c r="FM74" s="94"/>
      <c r="FN74" s="94"/>
      <c r="FO74" s="94"/>
      <c r="FP74" s="94"/>
      <c r="FQ74" s="94"/>
      <c r="FR74" s="94"/>
      <c r="FS74" s="94"/>
      <c r="FT74" s="94"/>
      <c r="FU74" s="94"/>
      <c r="FV74" s="94"/>
      <c r="FW74" s="94"/>
      <c r="FX74" s="94"/>
      <c r="FY74" s="94"/>
      <c r="FZ74" s="94"/>
      <c r="GA74" s="94"/>
      <c r="GB74" s="94"/>
      <c r="GC74" s="94"/>
      <c r="GD74" s="94"/>
      <c r="GE74" s="94"/>
      <c r="GF74" s="94"/>
      <c r="GG74" s="94"/>
      <c r="GH74" s="94"/>
      <c r="GI74" s="94"/>
      <c r="GJ74" s="94"/>
      <c r="GK74" s="94"/>
      <c r="GL74" s="94"/>
      <c r="GM74" s="94"/>
      <c r="GN74" s="94"/>
      <c r="GO74" s="94"/>
      <c r="GP74" s="94"/>
      <c r="GQ74" s="94"/>
      <c r="GR74" s="94"/>
      <c r="GS74" s="94"/>
      <c r="GT74" s="94"/>
      <c r="GU74" s="94"/>
      <c r="GV74" s="94"/>
      <c r="GW74" s="94"/>
      <c r="GX74" s="94"/>
      <c r="GY74" s="94"/>
      <c r="GZ74" s="94"/>
      <c r="HA74" s="94"/>
      <c r="HB74" s="94"/>
      <c r="HC74" s="94"/>
      <c r="HD74" s="94"/>
      <c r="HE74" s="94"/>
      <c r="HF74" s="94"/>
      <c r="HG74" s="94"/>
      <c r="HH74" s="94"/>
      <c r="HI74" s="94"/>
      <c r="HJ74" s="94"/>
      <c r="HK74" s="94"/>
      <c r="HL74" s="94"/>
      <c r="HM74" s="94"/>
      <c r="HN74" s="94"/>
      <c r="HO74" s="94"/>
      <c r="HP74" s="94"/>
      <c r="HQ74" s="94"/>
      <c r="HR74" s="94"/>
      <c r="HS74" s="94"/>
      <c r="HT74" s="94"/>
      <c r="HU74" s="94"/>
      <c r="HV74" s="94"/>
      <c r="HW74" s="94"/>
      <c r="HX74" s="94"/>
      <c r="HY74" s="94"/>
      <c r="HZ74" s="94"/>
      <c r="IA74" s="94"/>
      <c r="IB74" s="94"/>
      <c r="IC74" s="94"/>
      <c r="ID74" s="94"/>
      <c r="IE74" s="94"/>
      <c r="IF74" s="94"/>
      <c r="IG74" s="94"/>
      <c r="IH74" s="94"/>
      <c r="II74" s="94"/>
      <c r="IJ74" s="94"/>
      <c r="IK74" s="94"/>
      <c r="IL74" s="94"/>
      <c r="IM74" s="94"/>
      <c r="IN74" s="94"/>
      <c r="IO74" s="94"/>
      <c r="IP74" s="94"/>
      <c r="IQ74" s="94"/>
      <c r="IR74" s="94"/>
      <c r="IS74" s="94"/>
      <c r="IT74" s="94"/>
      <c r="IU74" s="94"/>
      <c r="IV74" s="94"/>
      <c r="IW74" s="94"/>
      <c r="IX74" s="94"/>
      <c r="IY74" s="94"/>
      <c r="IZ74" s="94"/>
      <c r="JA74" s="94"/>
      <c r="JB74" s="94"/>
      <c r="JC74" s="94"/>
      <c r="JD74" s="94"/>
      <c r="JE74" s="94"/>
      <c r="JF74" s="94"/>
      <c r="JG74" s="94"/>
      <c r="JH74" s="94"/>
      <c r="JI74" s="94"/>
      <c r="JJ74" s="94"/>
      <c r="JK74" s="94"/>
      <c r="JL74" s="94"/>
      <c r="JM74" s="94"/>
      <c r="JN74" s="94"/>
      <c r="JO74" s="94"/>
      <c r="JP74" s="94"/>
      <c r="JQ74" s="94"/>
      <c r="JR74" s="94"/>
      <c r="JS74" s="94"/>
      <c r="JT74" s="94"/>
      <c r="JU74" s="94"/>
      <c r="JV74" s="94"/>
      <c r="JW74" s="94"/>
      <c r="JX74" s="94"/>
      <c r="JY74" s="94"/>
      <c r="JZ74" s="94"/>
      <c r="KA74" s="94"/>
      <c r="KB74" s="94"/>
      <c r="KC74" s="94"/>
      <c r="KD74" s="94"/>
      <c r="KE74" s="94"/>
      <c r="KF74" s="94"/>
      <c r="KG74" s="94"/>
      <c r="KH74" s="94"/>
      <c r="KI74" s="94"/>
      <c r="KJ74" s="94"/>
      <c r="KK74" s="94"/>
      <c r="KL74" s="94"/>
      <c r="KM74" s="94"/>
      <c r="KN74" s="94"/>
      <c r="KO74" s="94"/>
      <c r="KP74" s="94"/>
      <c r="KQ74" s="94"/>
      <c r="KR74" s="94"/>
      <c r="KS74" s="94"/>
      <c r="KT74" s="94"/>
      <c r="KU74" s="94"/>
      <c r="KV74" s="94"/>
      <c r="KW74" s="94"/>
      <c r="KX74" s="94"/>
      <c r="KY74" s="94"/>
      <c r="KZ74" s="94"/>
      <c r="LA74" s="94"/>
      <c r="LB74" s="94"/>
      <c r="LC74" s="94"/>
      <c r="LD74" s="94"/>
      <c r="LE74" s="94"/>
      <c r="LF74" s="94"/>
      <c r="LG74" s="94"/>
      <c r="LH74" s="94"/>
      <c r="LI74" s="94"/>
      <c r="LJ74" s="94"/>
      <c r="LK74" s="94"/>
      <c r="LL74" s="94"/>
      <c r="LM74" s="94"/>
      <c r="LN74" s="94"/>
      <c r="LO74" s="94"/>
      <c r="LP74" s="94"/>
      <c r="LQ74" s="94"/>
      <c r="LR74" s="94"/>
      <c r="LS74" s="94"/>
      <c r="LT74" s="94"/>
      <c r="LU74" s="94"/>
      <c r="LV74" s="94"/>
      <c r="LW74" s="94"/>
      <c r="LX74" s="94"/>
      <c r="LY74" s="94"/>
      <c r="LZ74" s="94"/>
      <c r="MA74" s="94"/>
      <c r="MB74" s="94"/>
      <c r="MC74" s="94"/>
      <c r="MD74" s="94"/>
      <c r="ME74" s="94"/>
      <c r="MF74" s="94"/>
      <c r="MG74" s="94"/>
      <c r="MH74" s="94"/>
      <c r="MI74" s="94"/>
      <c r="MJ74" s="94"/>
      <c r="MK74" s="94"/>
      <c r="ML74" s="94"/>
      <c r="MM74" s="94"/>
      <c r="MN74" s="94"/>
      <c r="MO74" s="94"/>
    </row>
    <row r="75" spans="1:353" s="93" customFormat="1" x14ac:dyDescent="0.35">
      <c r="A75" s="109" t="s">
        <v>134</v>
      </c>
      <c r="B75" s="40" t="s">
        <v>15</v>
      </c>
      <c r="C75" s="40" t="s">
        <v>15</v>
      </c>
      <c r="D75" s="40"/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94"/>
      <c r="AF75" s="94"/>
      <c r="AG75" s="94"/>
      <c r="AH75" s="94"/>
      <c r="AI75" s="94"/>
      <c r="AJ75" s="94"/>
      <c r="AK75" s="94"/>
      <c r="AL75" s="94"/>
      <c r="AM75" s="94"/>
      <c r="AN75" s="94"/>
      <c r="AO75" s="94"/>
      <c r="AP75" s="94"/>
      <c r="AQ75" s="94"/>
      <c r="AR75" s="94"/>
      <c r="AS75" s="94"/>
      <c r="AT75" s="94"/>
      <c r="AU75" s="94"/>
      <c r="AV75" s="94"/>
      <c r="AW75" s="94"/>
      <c r="AX75" s="94"/>
      <c r="AY75" s="94"/>
      <c r="AZ75" s="94"/>
      <c r="BA75" s="94"/>
      <c r="BB75" s="94"/>
      <c r="BC75" s="94"/>
      <c r="BD75" s="94"/>
      <c r="BE75" s="94"/>
      <c r="BF75" s="94"/>
      <c r="BG75" s="94"/>
      <c r="BH75" s="94"/>
      <c r="BI75" s="94"/>
      <c r="BJ75" s="94"/>
      <c r="BK75" s="94"/>
      <c r="BL75" s="94"/>
      <c r="BM75" s="94"/>
      <c r="BN75" s="94"/>
      <c r="BO75" s="94"/>
      <c r="BP75" s="94"/>
      <c r="BQ75" s="94"/>
      <c r="BR75" s="94"/>
      <c r="BS75" s="94"/>
      <c r="BT75" s="94"/>
      <c r="BU75" s="94"/>
      <c r="BV75" s="94"/>
      <c r="BW75" s="94"/>
      <c r="BX75" s="94"/>
      <c r="BY75" s="94"/>
      <c r="BZ75" s="94"/>
      <c r="CA75" s="94"/>
      <c r="CB75" s="94"/>
      <c r="CC75" s="94"/>
      <c r="CD75" s="94"/>
      <c r="CE75" s="94"/>
      <c r="CF75" s="94"/>
      <c r="CG75" s="94"/>
      <c r="CH75" s="94"/>
      <c r="CI75" s="94"/>
      <c r="CJ75" s="94"/>
      <c r="CK75" s="94"/>
      <c r="CL75" s="94"/>
      <c r="CM75" s="94"/>
      <c r="CN75" s="94"/>
      <c r="CO75" s="94"/>
      <c r="CP75" s="94"/>
      <c r="CQ75" s="94"/>
      <c r="CR75" s="94"/>
      <c r="CS75" s="94"/>
      <c r="CT75" s="94"/>
      <c r="CU75" s="94"/>
      <c r="CV75" s="94"/>
      <c r="CW75" s="94"/>
      <c r="CX75" s="94"/>
      <c r="CY75" s="94"/>
      <c r="CZ75" s="94"/>
      <c r="DA75" s="94"/>
      <c r="DB75" s="94"/>
      <c r="DC75" s="94"/>
      <c r="DD75" s="94"/>
      <c r="DE75" s="94"/>
      <c r="DF75" s="94"/>
      <c r="DG75" s="94"/>
      <c r="DH75" s="94"/>
      <c r="DI75" s="94"/>
      <c r="DJ75" s="94"/>
      <c r="DK75" s="94"/>
      <c r="DL75" s="94"/>
      <c r="DM75" s="94"/>
      <c r="DN75" s="94"/>
      <c r="DO75" s="94"/>
      <c r="DP75" s="94"/>
      <c r="DQ75" s="94"/>
      <c r="DR75" s="94"/>
      <c r="DS75" s="94"/>
      <c r="DT75" s="94"/>
      <c r="DU75" s="94"/>
      <c r="DV75" s="94"/>
      <c r="DW75" s="94"/>
      <c r="DX75" s="94"/>
      <c r="DY75" s="94"/>
      <c r="DZ75" s="94"/>
      <c r="EA75" s="94"/>
      <c r="EB75" s="94"/>
      <c r="EC75" s="94"/>
      <c r="ED75" s="94"/>
      <c r="EE75" s="94"/>
      <c r="EF75" s="94"/>
      <c r="EG75" s="94"/>
      <c r="EH75" s="94"/>
      <c r="EI75" s="94"/>
      <c r="EJ75" s="94"/>
      <c r="EK75" s="94"/>
      <c r="EL75" s="94"/>
      <c r="EM75" s="94"/>
      <c r="EN75" s="94"/>
      <c r="EO75" s="94"/>
      <c r="EP75" s="94"/>
      <c r="EQ75" s="94"/>
      <c r="ER75" s="94"/>
      <c r="ES75" s="94"/>
      <c r="ET75" s="94"/>
      <c r="EU75" s="94"/>
      <c r="EV75" s="94"/>
      <c r="EW75" s="94"/>
      <c r="EX75" s="94"/>
      <c r="EY75" s="94"/>
      <c r="EZ75" s="94"/>
      <c r="FA75" s="94"/>
      <c r="FB75" s="94"/>
      <c r="FC75" s="94"/>
      <c r="FD75" s="94"/>
      <c r="FE75" s="94"/>
      <c r="FF75" s="94"/>
      <c r="FG75" s="94"/>
      <c r="FH75" s="94"/>
      <c r="FI75" s="94"/>
      <c r="FJ75" s="94"/>
      <c r="FK75" s="94"/>
      <c r="FL75" s="94"/>
      <c r="FM75" s="94"/>
      <c r="FN75" s="94"/>
      <c r="FO75" s="94"/>
      <c r="FP75" s="94"/>
      <c r="FQ75" s="94"/>
      <c r="FR75" s="94"/>
      <c r="FS75" s="94"/>
      <c r="FT75" s="94"/>
      <c r="FU75" s="94"/>
      <c r="FV75" s="94"/>
      <c r="FW75" s="94"/>
      <c r="FX75" s="94"/>
      <c r="FY75" s="94"/>
      <c r="FZ75" s="94"/>
      <c r="GA75" s="94"/>
      <c r="GB75" s="94"/>
      <c r="GC75" s="94"/>
      <c r="GD75" s="94"/>
      <c r="GE75" s="94"/>
      <c r="GF75" s="94"/>
      <c r="GG75" s="94"/>
      <c r="GH75" s="94"/>
      <c r="GI75" s="94"/>
      <c r="GJ75" s="94"/>
      <c r="GK75" s="94"/>
      <c r="GL75" s="94"/>
      <c r="GM75" s="94"/>
      <c r="GN75" s="94"/>
      <c r="GO75" s="94"/>
      <c r="GP75" s="94"/>
      <c r="GQ75" s="94"/>
      <c r="GR75" s="94"/>
      <c r="GS75" s="94"/>
      <c r="GT75" s="94"/>
      <c r="GU75" s="94"/>
      <c r="GV75" s="94"/>
      <c r="GW75" s="94"/>
      <c r="GX75" s="94"/>
      <c r="GY75" s="94"/>
      <c r="GZ75" s="94"/>
      <c r="HA75" s="94"/>
      <c r="HB75" s="94"/>
      <c r="HC75" s="94"/>
      <c r="HD75" s="94"/>
      <c r="HE75" s="94"/>
      <c r="HF75" s="94"/>
      <c r="HG75" s="94"/>
      <c r="HH75" s="94"/>
      <c r="HI75" s="94"/>
      <c r="HJ75" s="94"/>
      <c r="HK75" s="94"/>
      <c r="HL75" s="94"/>
      <c r="HM75" s="94"/>
      <c r="HN75" s="94"/>
      <c r="HO75" s="94"/>
      <c r="HP75" s="94"/>
      <c r="HQ75" s="94"/>
      <c r="HR75" s="94"/>
      <c r="HS75" s="94"/>
      <c r="HT75" s="94"/>
      <c r="HU75" s="94"/>
      <c r="HV75" s="94"/>
      <c r="HW75" s="94"/>
      <c r="HX75" s="94"/>
      <c r="HY75" s="94"/>
      <c r="HZ75" s="94"/>
      <c r="IA75" s="94"/>
      <c r="IB75" s="94"/>
      <c r="IC75" s="94"/>
      <c r="ID75" s="94"/>
      <c r="IE75" s="94"/>
      <c r="IF75" s="94"/>
      <c r="IG75" s="94"/>
      <c r="IH75" s="94"/>
      <c r="II75" s="94"/>
      <c r="IJ75" s="94"/>
      <c r="IK75" s="94"/>
      <c r="IL75" s="94"/>
      <c r="IM75" s="94"/>
      <c r="IN75" s="94"/>
      <c r="IO75" s="94"/>
      <c r="IP75" s="94"/>
      <c r="IQ75" s="94"/>
      <c r="IR75" s="94"/>
      <c r="IS75" s="94"/>
      <c r="IT75" s="94"/>
      <c r="IU75" s="94"/>
      <c r="IV75" s="94"/>
      <c r="IW75" s="94"/>
      <c r="IX75" s="94"/>
      <c r="IY75" s="94"/>
      <c r="IZ75" s="94"/>
      <c r="JA75" s="94"/>
      <c r="JB75" s="94"/>
      <c r="JC75" s="94"/>
      <c r="JD75" s="94"/>
      <c r="JE75" s="94"/>
      <c r="JF75" s="94"/>
      <c r="JG75" s="94"/>
      <c r="JH75" s="94"/>
      <c r="JI75" s="94"/>
      <c r="JJ75" s="94"/>
      <c r="JK75" s="94"/>
      <c r="JL75" s="94"/>
      <c r="JM75" s="94"/>
      <c r="JN75" s="94"/>
      <c r="JO75" s="94"/>
      <c r="JP75" s="94"/>
      <c r="JQ75" s="94"/>
      <c r="JR75" s="94"/>
      <c r="JS75" s="94"/>
      <c r="JT75" s="94"/>
      <c r="JU75" s="94"/>
      <c r="JV75" s="94"/>
      <c r="JW75" s="94"/>
      <c r="JX75" s="94"/>
      <c r="JY75" s="94"/>
      <c r="JZ75" s="94"/>
      <c r="KA75" s="94"/>
      <c r="KB75" s="94"/>
      <c r="KC75" s="94"/>
      <c r="KD75" s="94"/>
      <c r="KE75" s="94"/>
      <c r="KF75" s="94"/>
      <c r="KG75" s="94"/>
      <c r="KH75" s="94"/>
      <c r="KI75" s="94"/>
      <c r="KJ75" s="94"/>
      <c r="KK75" s="94"/>
      <c r="KL75" s="94"/>
      <c r="KM75" s="94"/>
      <c r="KN75" s="94"/>
      <c r="KO75" s="94"/>
      <c r="KP75" s="94"/>
      <c r="KQ75" s="94"/>
      <c r="KR75" s="94"/>
      <c r="KS75" s="94"/>
      <c r="KT75" s="94"/>
      <c r="KU75" s="94"/>
      <c r="KV75" s="94"/>
      <c r="KW75" s="94"/>
      <c r="KX75" s="94"/>
      <c r="KY75" s="94"/>
      <c r="KZ75" s="94"/>
      <c r="LA75" s="94"/>
      <c r="LB75" s="94"/>
      <c r="LC75" s="94"/>
      <c r="LD75" s="94"/>
      <c r="LE75" s="94"/>
      <c r="LF75" s="94"/>
      <c r="LG75" s="94"/>
      <c r="LH75" s="94"/>
      <c r="LI75" s="94"/>
      <c r="LJ75" s="94"/>
      <c r="LK75" s="94"/>
      <c r="LL75" s="94"/>
      <c r="LM75" s="94"/>
      <c r="LN75" s="94"/>
      <c r="LO75" s="94"/>
      <c r="LP75" s="94"/>
      <c r="LQ75" s="94"/>
      <c r="LR75" s="94"/>
      <c r="LS75" s="94"/>
      <c r="LT75" s="94"/>
      <c r="LU75" s="94"/>
      <c r="LV75" s="94"/>
      <c r="LW75" s="94"/>
      <c r="LX75" s="94"/>
      <c r="LY75" s="94"/>
      <c r="LZ75" s="94"/>
      <c r="MA75" s="94"/>
      <c r="MB75" s="94"/>
      <c r="MC75" s="94"/>
      <c r="MD75" s="94"/>
      <c r="ME75" s="94"/>
      <c r="MF75" s="94"/>
      <c r="MG75" s="94"/>
      <c r="MH75" s="94"/>
      <c r="MI75" s="94"/>
      <c r="MJ75" s="94"/>
      <c r="MK75" s="94"/>
      <c r="ML75" s="94"/>
      <c r="MM75" s="94"/>
      <c r="MN75" s="94"/>
      <c r="MO75" s="94"/>
    </row>
    <row r="76" spans="1:353" s="27" customFormat="1" x14ac:dyDescent="0.35">
      <c r="A76" s="105"/>
      <c r="B76" s="35" t="s">
        <v>7</v>
      </c>
      <c r="C76" s="35" t="s">
        <v>4</v>
      </c>
      <c r="D76" s="35"/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68"/>
      <c r="AF76" s="68"/>
      <c r="AG76" s="68"/>
      <c r="AH76" s="68"/>
      <c r="AI76" s="68"/>
      <c r="AJ76" s="68"/>
      <c r="AK76" s="68"/>
      <c r="AL76" s="68"/>
      <c r="AM76" s="68"/>
      <c r="AN76" s="68"/>
      <c r="AO76" s="68"/>
      <c r="AP76" s="68"/>
      <c r="AQ76" s="68"/>
      <c r="AR76" s="68"/>
      <c r="AS76" s="68"/>
      <c r="AT76" s="68"/>
      <c r="AU76" s="68"/>
      <c r="AV76" s="68"/>
      <c r="AW76" s="68"/>
      <c r="AX76" s="68"/>
      <c r="AY76" s="68"/>
      <c r="AZ76" s="68"/>
      <c r="BA76" s="68"/>
      <c r="BB76" s="68"/>
      <c r="BC76" s="68"/>
      <c r="BD76" s="68"/>
      <c r="BE76" s="68"/>
      <c r="BF76" s="68"/>
      <c r="BG76" s="68"/>
      <c r="BH76" s="68"/>
      <c r="BI76" s="68"/>
      <c r="BJ76" s="68"/>
      <c r="BK76" s="68"/>
      <c r="BL76" s="68"/>
      <c r="BM76" s="68"/>
      <c r="BN76" s="68"/>
      <c r="BO76" s="68"/>
      <c r="BP76" s="68"/>
      <c r="BQ76" s="68"/>
      <c r="BR76" s="68"/>
      <c r="BS76" s="68"/>
      <c r="BT76" s="68"/>
      <c r="BU76" s="68"/>
      <c r="BV76" s="68"/>
      <c r="BW76" s="68"/>
      <c r="BX76" s="68"/>
      <c r="BY76" s="68"/>
      <c r="BZ76" s="68"/>
      <c r="CA76" s="68"/>
      <c r="CB76" s="68"/>
      <c r="CC76" s="68"/>
      <c r="CD76" s="68"/>
      <c r="CE76" s="68"/>
      <c r="CF76" s="68"/>
      <c r="CG76" s="68"/>
      <c r="CH76" s="68"/>
      <c r="CI76" s="68"/>
      <c r="CJ76" s="68"/>
      <c r="CK76" s="68"/>
      <c r="CL76" s="68"/>
      <c r="CM76" s="68"/>
      <c r="CN76" s="68"/>
      <c r="CO76" s="68"/>
      <c r="CP76" s="68"/>
      <c r="CQ76" s="68"/>
      <c r="CR76" s="68"/>
      <c r="CS76" s="68"/>
      <c r="CT76" s="68"/>
      <c r="CU76" s="68"/>
      <c r="CV76" s="68"/>
      <c r="CW76" s="68"/>
      <c r="CX76" s="68"/>
      <c r="CY76" s="68"/>
      <c r="CZ76" s="68"/>
      <c r="DA76" s="68"/>
      <c r="DB76" s="68"/>
      <c r="DC76" s="68"/>
      <c r="DD76" s="68"/>
      <c r="DE76" s="68"/>
      <c r="DF76" s="68"/>
      <c r="DG76" s="68"/>
      <c r="DH76" s="68"/>
      <c r="DI76" s="68"/>
      <c r="DJ76" s="68"/>
      <c r="DK76" s="68"/>
      <c r="DL76" s="68"/>
      <c r="DM76" s="68"/>
      <c r="DN76" s="68"/>
      <c r="DO76" s="68"/>
      <c r="DP76" s="68"/>
      <c r="DQ76" s="68"/>
      <c r="DR76" s="68"/>
      <c r="DS76" s="68"/>
      <c r="DT76" s="68"/>
      <c r="DU76" s="68"/>
      <c r="DV76" s="68"/>
      <c r="DW76" s="68"/>
      <c r="DX76" s="68"/>
      <c r="DY76" s="68"/>
      <c r="DZ76" s="68"/>
      <c r="EA76" s="68"/>
      <c r="EB76" s="68"/>
      <c r="EC76" s="68"/>
      <c r="ED76" s="68"/>
      <c r="EE76" s="68"/>
      <c r="EF76" s="68"/>
      <c r="EG76" s="68"/>
      <c r="EH76" s="68"/>
      <c r="EI76" s="68"/>
      <c r="EJ76" s="68"/>
      <c r="EK76" s="68"/>
      <c r="EL76" s="68"/>
      <c r="EM76" s="68"/>
      <c r="EN76" s="68"/>
      <c r="EO76" s="68"/>
      <c r="EP76" s="68"/>
      <c r="EQ76" s="68"/>
      <c r="ER76" s="68"/>
      <c r="ES76" s="68"/>
      <c r="ET76" s="68"/>
      <c r="EU76" s="68"/>
      <c r="EV76" s="68"/>
      <c r="EW76" s="68"/>
      <c r="EX76" s="68"/>
      <c r="EY76" s="68"/>
      <c r="EZ76" s="68"/>
      <c r="FA76" s="68"/>
      <c r="FB76" s="68"/>
      <c r="FC76" s="68"/>
      <c r="FD76" s="68"/>
      <c r="FE76" s="68"/>
      <c r="FF76" s="68"/>
      <c r="FG76" s="68"/>
      <c r="FH76" s="68"/>
      <c r="FI76" s="68"/>
      <c r="FJ76" s="68"/>
    </row>
    <row r="77" spans="1:353" s="27" customFormat="1" x14ac:dyDescent="0.35">
      <c r="A77" s="105" t="s">
        <v>417</v>
      </c>
      <c r="B77" s="67">
        <v>1E-14</v>
      </c>
      <c r="C77" s="67">
        <v>49.438468595660851</v>
      </c>
      <c r="D77" s="67"/>
      <c r="E77" s="67"/>
      <c r="F77" s="67"/>
      <c r="G77" s="67"/>
      <c r="H77" s="67"/>
      <c r="I77" s="67"/>
      <c r="J77" s="67"/>
      <c r="K77" s="67"/>
      <c r="L77" s="67"/>
      <c r="M77" s="67"/>
      <c r="N77" s="67"/>
      <c r="O77" s="67"/>
      <c r="P77" s="67"/>
      <c r="Q77" s="67"/>
      <c r="R77" s="67"/>
      <c r="S77" s="67"/>
      <c r="T77" s="67"/>
      <c r="U77" s="67"/>
      <c r="V77" s="67"/>
      <c r="W77" s="67"/>
      <c r="X77" s="67"/>
      <c r="Y77" s="67"/>
      <c r="Z77" s="67"/>
      <c r="AA77" s="67"/>
      <c r="AB77" s="67"/>
      <c r="AC77" s="67"/>
      <c r="AD77" s="67"/>
    </row>
    <row r="78" spans="1:353" s="27" customFormat="1" x14ac:dyDescent="0.35">
      <c r="A78" s="105" t="s">
        <v>418</v>
      </c>
      <c r="B78" s="67">
        <v>1E-14</v>
      </c>
      <c r="C78" s="67">
        <v>31.049087362903556</v>
      </c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  <c r="O78" s="67"/>
      <c r="P78" s="67"/>
      <c r="Q78" s="67"/>
      <c r="R78" s="67"/>
      <c r="S78" s="67"/>
      <c r="T78" s="67"/>
      <c r="U78" s="67"/>
      <c r="V78" s="67"/>
      <c r="W78" s="67"/>
      <c r="X78" s="67"/>
      <c r="Y78" s="67"/>
      <c r="Z78" s="67"/>
      <c r="AA78" s="67"/>
      <c r="AB78" s="67"/>
      <c r="AC78" s="67"/>
      <c r="AD78" s="67"/>
    </row>
    <row r="79" spans="1:353" s="27" customFormat="1" x14ac:dyDescent="0.35">
      <c r="A79" s="105" t="s">
        <v>441</v>
      </c>
      <c r="B79" s="67">
        <v>1E-14</v>
      </c>
      <c r="C79" s="67">
        <v>22.725029864130761</v>
      </c>
      <c r="D79" s="67"/>
      <c r="E79" s="67"/>
      <c r="F79" s="67"/>
      <c r="G79" s="67"/>
      <c r="H79" s="67"/>
      <c r="I79" s="67"/>
      <c r="J79" s="67"/>
      <c r="K79" s="67"/>
      <c r="L79" s="67"/>
      <c r="M79" s="67"/>
      <c r="N79" s="67"/>
      <c r="O79" s="67"/>
      <c r="P79" s="67"/>
      <c r="Q79" s="67"/>
      <c r="R79" s="67"/>
      <c r="S79" s="67"/>
      <c r="T79" s="67"/>
      <c r="U79" s="67"/>
      <c r="V79" s="67"/>
      <c r="W79" s="67"/>
      <c r="X79" s="67"/>
      <c r="Y79" s="67"/>
      <c r="Z79" s="67"/>
      <c r="AA79" s="67"/>
      <c r="AB79" s="67"/>
      <c r="AC79" s="67"/>
      <c r="AD79" s="67"/>
    </row>
    <row r="80" spans="1:353" s="27" customFormat="1" x14ac:dyDescent="0.35">
      <c r="A80" s="105"/>
      <c r="B80" s="67"/>
      <c r="C80" s="67"/>
      <c r="D80" s="67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  <c r="P80" s="67"/>
      <c r="Q80" s="67"/>
      <c r="R80" s="67"/>
      <c r="S80" s="67"/>
      <c r="T80" s="67"/>
      <c r="U80" s="67"/>
      <c r="V80" s="67"/>
      <c r="W80" s="67"/>
      <c r="X80" s="67"/>
      <c r="Y80" s="67"/>
      <c r="Z80" s="67"/>
      <c r="AA80" s="67"/>
      <c r="AB80" s="67"/>
      <c r="AC80" s="67"/>
      <c r="AD80" s="67"/>
    </row>
    <row r="81" spans="1:30" s="27" customFormat="1" x14ac:dyDescent="0.35">
      <c r="A81" s="105"/>
      <c r="B81" s="67"/>
      <c r="C81" s="67"/>
      <c r="D81" s="67"/>
      <c r="E81" s="67"/>
      <c r="F81" s="67"/>
      <c r="G81" s="67"/>
      <c r="H81" s="67"/>
      <c r="I81" s="67"/>
      <c r="J81" s="67"/>
      <c r="K81" s="67"/>
      <c r="L81" s="67"/>
      <c r="M81" s="67"/>
      <c r="N81" s="67"/>
      <c r="O81" s="67"/>
      <c r="P81" s="67"/>
      <c r="Q81" s="67"/>
      <c r="R81" s="67"/>
      <c r="S81" s="67"/>
      <c r="T81" s="67"/>
      <c r="U81" s="67"/>
      <c r="V81" s="67"/>
      <c r="W81" s="67"/>
      <c r="X81" s="67"/>
      <c r="Y81" s="67"/>
      <c r="Z81" s="67"/>
      <c r="AA81" s="67"/>
      <c r="AB81" s="67"/>
      <c r="AC81" s="67"/>
      <c r="AD81" s="67"/>
    </row>
    <row r="82" spans="1:30" s="27" customFormat="1" x14ac:dyDescent="0.35">
      <c r="A82" s="105"/>
      <c r="B82" s="67"/>
      <c r="C82" s="67"/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  <c r="S82" s="67"/>
      <c r="T82" s="67"/>
      <c r="U82" s="67"/>
      <c r="V82" s="67"/>
      <c r="W82" s="67"/>
      <c r="X82" s="67"/>
      <c r="Y82" s="67"/>
      <c r="Z82" s="67"/>
      <c r="AA82" s="67"/>
      <c r="AB82" s="67"/>
      <c r="AC82" s="67"/>
      <c r="AD82" s="67"/>
    </row>
    <row r="83" spans="1:30" s="27" customFormat="1" x14ac:dyDescent="0.35">
      <c r="A83" s="105"/>
      <c r="B83" s="67"/>
      <c r="C83" s="67"/>
      <c r="D83" s="67"/>
      <c r="E83" s="67"/>
      <c r="F83" s="67"/>
      <c r="G83" s="67"/>
      <c r="H83" s="67"/>
      <c r="I83" s="67"/>
      <c r="J83" s="67"/>
      <c r="K83" s="67"/>
      <c r="L83" s="67"/>
      <c r="M83" s="67"/>
      <c r="N83" s="67"/>
      <c r="O83" s="67"/>
      <c r="P83" s="67"/>
      <c r="Q83" s="67"/>
      <c r="R83" s="67"/>
      <c r="S83" s="67"/>
      <c r="T83" s="67"/>
      <c r="U83" s="67"/>
      <c r="V83" s="67"/>
      <c r="W83" s="67"/>
      <c r="X83" s="67"/>
      <c r="Y83" s="67"/>
      <c r="Z83" s="67"/>
      <c r="AA83" s="67"/>
      <c r="AB83" s="67"/>
      <c r="AC83" s="67"/>
      <c r="AD83" s="67"/>
    </row>
    <row r="84" spans="1:30" s="27" customFormat="1" x14ac:dyDescent="0.35">
      <c r="A84" s="107"/>
      <c r="B84" s="67"/>
      <c r="C84" s="67"/>
      <c r="D84" s="67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  <c r="P84" s="67"/>
      <c r="Q84" s="67"/>
      <c r="R84" s="67"/>
      <c r="S84" s="67"/>
      <c r="T84" s="67"/>
      <c r="U84" s="67"/>
      <c r="V84" s="67"/>
      <c r="W84" s="67"/>
      <c r="X84" s="67"/>
      <c r="Y84" s="67"/>
      <c r="Z84" s="67"/>
      <c r="AA84" s="67"/>
      <c r="AB84" s="67"/>
      <c r="AC84" s="67"/>
      <c r="AD84" s="67"/>
    </row>
    <row r="85" spans="1:30" s="27" customFormat="1" x14ac:dyDescent="0.35">
      <c r="A85" s="107"/>
      <c r="B85" s="67"/>
      <c r="C85" s="67"/>
      <c r="D85" s="67"/>
      <c r="E85" s="67"/>
      <c r="F85" s="67"/>
      <c r="G85" s="67"/>
      <c r="H85" s="67"/>
      <c r="I85" s="67"/>
      <c r="J85" s="67"/>
      <c r="K85" s="67"/>
      <c r="L85" s="67"/>
      <c r="M85" s="67"/>
      <c r="N85" s="67"/>
      <c r="O85" s="67"/>
      <c r="P85" s="67"/>
      <c r="Q85" s="67"/>
      <c r="R85" s="67"/>
      <c r="S85" s="67"/>
      <c r="T85" s="67"/>
      <c r="U85" s="67"/>
      <c r="V85" s="67"/>
      <c r="W85" s="67"/>
      <c r="X85" s="67"/>
      <c r="Y85" s="67"/>
      <c r="Z85" s="67"/>
      <c r="AA85" s="67"/>
      <c r="AB85" s="67"/>
      <c r="AC85" s="67"/>
      <c r="AD85" s="67"/>
    </row>
    <row r="86" spans="1:30" s="27" customFormat="1" x14ac:dyDescent="0.35">
      <c r="A86" s="107"/>
      <c r="B86" s="67"/>
      <c r="C86" s="67"/>
      <c r="D86" s="67"/>
      <c r="E86" s="67"/>
      <c r="F86" s="67"/>
      <c r="G86" s="67"/>
      <c r="H86" s="67"/>
      <c r="I86" s="67"/>
      <c r="J86" s="67"/>
      <c r="K86" s="67"/>
      <c r="L86" s="67"/>
      <c r="M86" s="67"/>
      <c r="N86" s="67"/>
      <c r="O86" s="67"/>
      <c r="P86" s="67"/>
      <c r="Q86" s="67"/>
      <c r="R86" s="67"/>
      <c r="S86" s="67"/>
      <c r="T86" s="67"/>
      <c r="U86" s="67"/>
      <c r="V86" s="67"/>
      <c r="W86" s="67"/>
      <c r="X86" s="67"/>
      <c r="Y86" s="67"/>
      <c r="Z86" s="67"/>
      <c r="AA86" s="67"/>
      <c r="AB86" s="67"/>
      <c r="AC86" s="67"/>
      <c r="AD86" s="67"/>
    </row>
    <row r="87" spans="1:30" s="27" customFormat="1" x14ac:dyDescent="0.35">
      <c r="A87" s="107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  <c r="P87" s="67"/>
      <c r="Q87" s="67"/>
      <c r="R87" s="67"/>
      <c r="S87" s="67"/>
      <c r="T87" s="67"/>
      <c r="U87" s="67"/>
      <c r="V87" s="67"/>
      <c r="W87" s="67"/>
      <c r="X87" s="67"/>
      <c r="Y87" s="67"/>
      <c r="Z87" s="67"/>
      <c r="AA87" s="67"/>
      <c r="AB87" s="67"/>
      <c r="AC87" s="67"/>
      <c r="AD87" s="67"/>
    </row>
    <row r="88" spans="1:30" s="27" customFormat="1" x14ac:dyDescent="0.35">
      <c r="A88" s="107"/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  <c r="AA88" s="67"/>
      <c r="AB88" s="67"/>
      <c r="AC88" s="67"/>
      <c r="AD88" s="67"/>
    </row>
    <row r="89" spans="1:30" s="27" customFormat="1" x14ac:dyDescent="0.35">
      <c r="A89" s="107"/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  <c r="P89" s="67"/>
      <c r="Q89" s="67"/>
      <c r="R89" s="67"/>
      <c r="S89" s="67"/>
      <c r="T89" s="67"/>
      <c r="U89" s="67"/>
      <c r="V89" s="67"/>
      <c r="W89" s="67"/>
      <c r="X89" s="67"/>
      <c r="Y89" s="67"/>
      <c r="Z89" s="67"/>
      <c r="AA89" s="67"/>
      <c r="AB89" s="67"/>
      <c r="AC89" s="67"/>
      <c r="AD89" s="67"/>
    </row>
    <row r="90" spans="1:30" s="27" customFormat="1" x14ac:dyDescent="0.35">
      <c r="A90" s="107"/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  <c r="P90" s="67"/>
      <c r="Q90" s="67"/>
      <c r="R90" s="67"/>
      <c r="S90" s="67"/>
      <c r="T90" s="67"/>
      <c r="U90" s="67"/>
      <c r="V90" s="67"/>
      <c r="W90" s="67"/>
      <c r="X90" s="67"/>
      <c r="Y90" s="67"/>
      <c r="Z90" s="67"/>
    </row>
    <row r="91" spans="1:30" s="27" customFormat="1" x14ac:dyDescent="0.35">
      <c r="A91" s="110"/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  <c r="P91" s="67"/>
      <c r="Q91" s="67"/>
      <c r="R91" s="67"/>
      <c r="S91" s="67"/>
      <c r="T91" s="67"/>
      <c r="U91" s="67"/>
      <c r="V91" s="67"/>
      <c r="W91" s="67"/>
      <c r="X91" s="67"/>
      <c r="Y91" s="67"/>
      <c r="Z91" s="67"/>
    </row>
    <row r="92" spans="1:30" s="27" customFormat="1" x14ac:dyDescent="0.35">
      <c r="A92" s="110"/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  <c r="P92" s="67"/>
      <c r="Q92" s="67"/>
      <c r="R92" s="67"/>
      <c r="S92" s="67"/>
      <c r="T92" s="67"/>
      <c r="U92" s="67"/>
      <c r="V92" s="67"/>
      <c r="W92" s="67"/>
      <c r="X92" s="67"/>
      <c r="Y92" s="67"/>
      <c r="Z92" s="67"/>
    </row>
    <row r="93" spans="1:30" s="37" customFormat="1" x14ac:dyDescent="0.35">
      <c r="A93" s="111"/>
    </row>
    <row r="94" spans="1:30" s="3" customFormat="1" x14ac:dyDescent="0.35">
      <c r="A94" s="41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</row>
    <row r="95" spans="1:30" s="100" customFormat="1" x14ac:dyDescent="0.35">
      <c r="A95" s="210" t="s">
        <v>186</v>
      </c>
      <c r="B95" s="99" t="s">
        <v>7</v>
      </c>
      <c r="C95" s="99"/>
      <c r="D95" s="99"/>
      <c r="E95" s="99"/>
      <c r="F95" s="99"/>
      <c r="G95" s="99"/>
      <c r="H95" s="99"/>
      <c r="I95" s="99"/>
      <c r="J95" s="99"/>
      <c r="K95" s="99"/>
      <c r="L95" s="99"/>
      <c r="M95" s="99"/>
      <c r="N95" s="99"/>
      <c r="O95" s="99"/>
      <c r="P95" s="99"/>
    </row>
    <row r="96" spans="1:30" s="89" customFormat="1" x14ac:dyDescent="0.35">
      <c r="A96" s="112" t="s">
        <v>15</v>
      </c>
      <c r="B96" s="89">
        <v>1E-14</v>
      </c>
    </row>
    <row r="97" spans="1:1" s="89" customFormat="1" x14ac:dyDescent="0.35">
      <c r="A97" s="112"/>
    </row>
    <row r="98" spans="1:1" s="89" customFormat="1" x14ac:dyDescent="0.35">
      <c r="A98" s="112"/>
    </row>
    <row r="99" spans="1:1" s="89" customFormat="1" x14ac:dyDescent="0.35">
      <c r="A99" s="112"/>
    </row>
    <row r="100" spans="1:1" s="89" customFormat="1" x14ac:dyDescent="0.35">
      <c r="A100" s="112"/>
    </row>
    <row r="101" spans="1:1" s="89" customFormat="1" x14ac:dyDescent="0.35">
      <c r="A101" s="112"/>
    </row>
    <row r="102" spans="1:1" s="89" customFormat="1" x14ac:dyDescent="0.35">
      <c r="A102" s="112"/>
    </row>
    <row r="103" spans="1:1" s="89" customFormat="1" x14ac:dyDescent="0.35">
      <c r="A103" s="90"/>
    </row>
    <row r="104" spans="1:1" s="89" customFormat="1" x14ac:dyDescent="0.35">
      <c r="A104" s="90"/>
    </row>
    <row r="105" spans="1:1" s="89" customFormat="1" x14ac:dyDescent="0.35">
      <c r="A105" s="90"/>
    </row>
    <row r="106" spans="1:1" s="89" customFormat="1" x14ac:dyDescent="0.35">
      <c r="A106" s="90"/>
    </row>
    <row r="107" spans="1:1" s="89" customFormat="1" x14ac:dyDescent="0.35">
      <c r="A107" s="90"/>
    </row>
    <row r="108" spans="1:1" s="89" customFormat="1" x14ac:dyDescent="0.35">
      <c r="A108" s="90"/>
    </row>
    <row r="109" spans="1:1" s="89" customFormat="1" x14ac:dyDescent="0.35">
      <c r="A109" s="90"/>
    </row>
    <row r="110" spans="1:1" s="89" customFormat="1" x14ac:dyDescent="0.35">
      <c r="A110" s="90"/>
    </row>
    <row r="111" spans="1:1" s="89" customFormat="1" x14ac:dyDescent="0.35">
      <c r="A111" s="90"/>
    </row>
    <row r="112" spans="1:1" s="89" customFormat="1" x14ac:dyDescent="0.35">
      <c r="A112" s="90"/>
    </row>
    <row r="113" spans="1:353" s="89" customFormat="1" x14ac:dyDescent="0.35">
      <c r="A113" s="90"/>
    </row>
    <row r="114" spans="1:353" s="100" customFormat="1" x14ac:dyDescent="0.35">
      <c r="A114" s="98"/>
      <c r="B114" s="99"/>
      <c r="C114" s="99"/>
      <c r="D114" s="99"/>
      <c r="E114" s="99"/>
      <c r="F114" s="99"/>
      <c r="G114" s="99"/>
      <c r="H114" s="99"/>
      <c r="I114" s="99"/>
      <c r="J114" s="99"/>
      <c r="K114" s="99"/>
      <c r="L114" s="99"/>
      <c r="M114" s="99"/>
      <c r="N114" s="99"/>
      <c r="O114" s="99"/>
      <c r="P114" s="99"/>
      <c r="Q114" s="99"/>
      <c r="R114" s="99"/>
      <c r="S114" s="99"/>
      <c r="T114" s="99"/>
      <c r="U114" s="99"/>
      <c r="V114" s="99"/>
      <c r="W114" s="99"/>
      <c r="X114" s="99"/>
      <c r="Y114" s="99"/>
      <c r="Z114" s="99"/>
      <c r="AA114" s="99"/>
      <c r="AB114" s="99"/>
      <c r="AC114" s="99"/>
      <c r="AD114" s="99"/>
      <c r="AE114" s="99"/>
      <c r="AF114" s="99"/>
      <c r="AG114" s="99"/>
      <c r="AH114" s="99"/>
      <c r="AI114" s="99"/>
      <c r="AJ114" s="99"/>
      <c r="AK114" s="99"/>
      <c r="AL114" s="99"/>
      <c r="AM114" s="99"/>
      <c r="AN114" s="99"/>
      <c r="AO114" s="99"/>
      <c r="AP114" s="99"/>
      <c r="AQ114" s="99"/>
      <c r="AR114" s="99"/>
      <c r="AS114" s="99"/>
      <c r="AT114" s="99"/>
      <c r="AU114" s="99"/>
      <c r="AV114" s="99"/>
      <c r="AW114" s="99"/>
      <c r="AX114" s="99"/>
      <c r="AY114" s="99"/>
      <c r="AZ114" s="99"/>
      <c r="BA114" s="99"/>
      <c r="BB114" s="99"/>
      <c r="BC114" s="99"/>
      <c r="BD114" s="99"/>
      <c r="BE114" s="99"/>
      <c r="BF114" s="99"/>
      <c r="BG114" s="99"/>
      <c r="BH114" s="99"/>
      <c r="BI114" s="99"/>
      <c r="BJ114" s="99"/>
      <c r="BK114" s="99"/>
      <c r="BL114" s="99"/>
      <c r="BM114" s="99"/>
      <c r="BN114" s="99"/>
      <c r="BO114" s="99"/>
      <c r="BP114" s="99"/>
      <c r="BQ114" s="99"/>
      <c r="BR114" s="99"/>
      <c r="BS114" s="99"/>
      <c r="BT114" s="99"/>
      <c r="BU114" s="99"/>
      <c r="BV114" s="99"/>
      <c r="BW114" s="99"/>
      <c r="BX114" s="99"/>
      <c r="BY114" s="99"/>
      <c r="BZ114" s="99"/>
      <c r="CA114" s="99"/>
      <c r="CB114" s="99"/>
      <c r="CC114" s="99"/>
      <c r="CD114" s="99"/>
      <c r="CE114" s="99"/>
      <c r="CF114" s="99"/>
      <c r="CG114" s="99"/>
      <c r="CH114" s="99"/>
      <c r="CI114" s="99"/>
      <c r="CJ114" s="99"/>
      <c r="CK114" s="99"/>
      <c r="CL114" s="99"/>
      <c r="CM114" s="99"/>
      <c r="CN114" s="99"/>
      <c r="CO114" s="99"/>
      <c r="CP114" s="99"/>
      <c r="CQ114" s="99"/>
      <c r="CR114" s="99"/>
      <c r="CS114" s="99"/>
      <c r="CT114" s="99"/>
      <c r="CU114" s="99"/>
      <c r="CV114" s="99"/>
      <c r="CW114" s="99"/>
      <c r="CX114" s="99"/>
      <c r="CY114" s="99"/>
      <c r="CZ114" s="99"/>
      <c r="DA114" s="99"/>
      <c r="DB114" s="99"/>
      <c r="DC114" s="99"/>
      <c r="DD114" s="99"/>
      <c r="DE114" s="99"/>
      <c r="DF114" s="99"/>
      <c r="DG114" s="99"/>
      <c r="DH114" s="99"/>
      <c r="DI114" s="99"/>
      <c r="DJ114" s="99"/>
      <c r="DK114" s="99"/>
      <c r="DL114" s="99"/>
      <c r="DM114" s="99"/>
      <c r="DN114" s="99"/>
      <c r="DO114" s="99"/>
      <c r="DP114" s="99"/>
      <c r="DQ114" s="99"/>
      <c r="DR114" s="99"/>
      <c r="DS114" s="99"/>
      <c r="DT114" s="99"/>
      <c r="DU114" s="99"/>
      <c r="DV114" s="99"/>
      <c r="DW114" s="99"/>
      <c r="DX114" s="99"/>
      <c r="DY114" s="99"/>
      <c r="DZ114" s="99"/>
      <c r="EA114" s="99"/>
      <c r="EB114" s="99"/>
      <c r="EC114" s="99"/>
      <c r="ED114" s="99"/>
      <c r="EE114" s="99"/>
      <c r="EF114" s="99"/>
      <c r="EG114" s="99"/>
      <c r="EH114" s="99"/>
      <c r="EI114" s="99"/>
      <c r="EJ114" s="99"/>
      <c r="EK114" s="99"/>
      <c r="EL114" s="99"/>
      <c r="EM114" s="99"/>
      <c r="EN114" s="99"/>
      <c r="EO114" s="99"/>
      <c r="EP114" s="99"/>
      <c r="EQ114" s="99"/>
      <c r="ER114" s="99"/>
      <c r="ES114" s="99"/>
      <c r="ET114" s="99"/>
      <c r="EU114" s="99"/>
      <c r="EV114" s="99"/>
      <c r="EW114" s="99"/>
      <c r="EX114" s="99"/>
      <c r="EY114" s="99"/>
      <c r="EZ114" s="99"/>
      <c r="FA114" s="99"/>
      <c r="FB114" s="99"/>
      <c r="FC114" s="99"/>
      <c r="FD114" s="99"/>
      <c r="FE114" s="99"/>
      <c r="FF114" s="99"/>
      <c r="FG114" s="99"/>
      <c r="FH114" s="99"/>
      <c r="FI114" s="99"/>
      <c r="FJ114" s="99"/>
      <c r="FK114" s="99"/>
      <c r="FL114" s="99"/>
      <c r="FM114" s="99"/>
      <c r="FN114" s="99"/>
      <c r="FO114" s="99"/>
      <c r="FP114" s="99"/>
      <c r="FQ114" s="99"/>
      <c r="FR114" s="99"/>
      <c r="FS114" s="99"/>
      <c r="FT114" s="99"/>
      <c r="FU114" s="99"/>
      <c r="FV114" s="99"/>
      <c r="FW114" s="99"/>
      <c r="FX114" s="99"/>
      <c r="FY114" s="99"/>
      <c r="FZ114" s="99"/>
      <c r="GA114" s="99"/>
      <c r="GB114" s="99"/>
      <c r="GC114" s="99"/>
      <c r="GD114" s="99"/>
      <c r="GE114" s="99"/>
      <c r="GF114" s="99"/>
      <c r="GG114" s="99"/>
      <c r="GH114" s="99"/>
      <c r="GI114" s="99"/>
      <c r="GJ114" s="99"/>
      <c r="GK114" s="99"/>
      <c r="GL114" s="99"/>
      <c r="GM114" s="99"/>
      <c r="GN114" s="99"/>
      <c r="GO114" s="99"/>
      <c r="GP114" s="99"/>
      <c r="GQ114" s="99"/>
      <c r="GR114" s="99"/>
      <c r="GS114" s="99"/>
      <c r="GT114" s="99"/>
      <c r="GU114" s="99"/>
      <c r="GV114" s="99"/>
      <c r="GW114" s="99"/>
      <c r="GX114" s="99"/>
      <c r="GY114" s="99"/>
      <c r="GZ114" s="99"/>
      <c r="HA114" s="99"/>
      <c r="HB114" s="99"/>
      <c r="HC114" s="99"/>
      <c r="HD114" s="99"/>
      <c r="HE114" s="99"/>
      <c r="HF114" s="99"/>
      <c r="HG114" s="99"/>
      <c r="HH114" s="99"/>
      <c r="HI114" s="99"/>
      <c r="HJ114" s="99"/>
      <c r="HK114" s="99"/>
      <c r="HL114" s="99"/>
      <c r="HM114" s="99"/>
      <c r="HN114" s="99"/>
      <c r="HO114" s="99"/>
      <c r="HP114" s="99"/>
      <c r="HQ114" s="99"/>
      <c r="HR114" s="99"/>
      <c r="HS114" s="99"/>
      <c r="HT114" s="99"/>
      <c r="HU114" s="99"/>
      <c r="HV114" s="99"/>
      <c r="HW114" s="99"/>
      <c r="HX114" s="99"/>
      <c r="HY114" s="99"/>
      <c r="HZ114" s="99"/>
      <c r="IA114" s="99"/>
      <c r="IB114" s="99"/>
      <c r="IC114" s="99"/>
      <c r="ID114" s="99"/>
      <c r="IE114" s="99"/>
      <c r="IF114" s="99"/>
      <c r="IG114" s="99"/>
      <c r="IH114" s="99"/>
      <c r="II114" s="99"/>
      <c r="IJ114" s="99"/>
      <c r="IK114" s="99"/>
      <c r="IL114" s="99"/>
      <c r="IM114" s="99"/>
      <c r="IN114" s="99"/>
      <c r="IO114" s="99"/>
      <c r="IP114" s="99"/>
      <c r="IQ114" s="99"/>
      <c r="IR114" s="99"/>
      <c r="IS114" s="99"/>
      <c r="IT114" s="99"/>
      <c r="IU114" s="99"/>
      <c r="IV114" s="99"/>
      <c r="IW114" s="99"/>
      <c r="IX114" s="99"/>
      <c r="IY114" s="99"/>
      <c r="IZ114" s="99"/>
      <c r="JA114" s="99"/>
      <c r="JB114" s="99"/>
      <c r="JC114" s="99"/>
      <c r="JD114" s="99"/>
      <c r="JE114" s="99"/>
      <c r="JF114" s="99"/>
      <c r="JG114" s="99"/>
      <c r="JH114" s="99"/>
      <c r="JI114" s="99"/>
      <c r="JJ114" s="99"/>
      <c r="JK114" s="99"/>
      <c r="JL114" s="99"/>
      <c r="JM114" s="99"/>
      <c r="JN114" s="99"/>
      <c r="JO114" s="99"/>
      <c r="JP114" s="99"/>
      <c r="JQ114" s="99"/>
      <c r="JR114" s="99"/>
      <c r="JS114" s="99"/>
      <c r="JT114" s="99"/>
      <c r="JU114" s="99"/>
      <c r="JV114" s="99"/>
      <c r="JW114" s="99"/>
      <c r="JX114" s="99"/>
      <c r="JY114" s="99"/>
      <c r="JZ114" s="99"/>
      <c r="KA114" s="99"/>
      <c r="KB114" s="99"/>
      <c r="KC114" s="99"/>
      <c r="KD114" s="99"/>
      <c r="KE114" s="99"/>
      <c r="KF114" s="99"/>
      <c r="KG114" s="99"/>
      <c r="KH114" s="99"/>
      <c r="KI114" s="99"/>
      <c r="KJ114" s="99"/>
      <c r="KK114" s="99"/>
      <c r="KL114" s="99"/>
      <c r="KM114" s="99"/>
      <c r="KN114" s="99"/>
      <c r="KO114" s="99"/>
    </row>
    <row r="115" spans="1:353" s="100" customFormat="1" x14ac:dyDescent="0.35">
      <c r="A115" s="98" t="s">
        <v>135</v>
      </c>
      <c r="B115" s="99"/>
      <c r="C115" s="99"/>
      <c r="D115" s="99"/>
      <c r="E115" s="99"/>
      <c r="F115" s="99"/>
      <c r="G115" s="99"/>
      <c r="H115" s="99"/>
      <c r="I115" s="99"/>
      <c r="J115" s="99"/>
      <c r="K115" s="99"/>
      <c r="L115" s="99"/>
      <c r="M115" s="99"/>
      <c r="N115" s="99"/>
      <c r="O115" s="99"/>
      <c r="P115" s="99"/>
      <c r="Q115" s="99"/>
      <c r="R115" s="99"/>
      <c r="S115" s="99"/>
      <c r="T115" s="99"/>
      <c r="U115" s="99"/>
      <c r="V115" s="99"/>
      <c r="W115" s="99"/>
      <c r="X115" s="99"/>
      <c r="Y115" s="99"/>
      <c r="Z115" s="99"/>
      <c r="AA115" s="99"/>
      <c r="AB115" s="99"/>
      <c r="AC115" s="99"/>
      <c r="AD115" s="99"/>
      <c r="AE115" s="99"/>
      <c r="AF115" s="99"/>
      <c r="AG115" s="99"/>
      <c r="AH115" s="99"/>
      <c r="AI115" s="99"/>
      <c r="AJ115" s="99"/>
      <c r="AK115" s="99"/>
      <c r="AL115" s="99"/>
      <c r="AM115" s="99"/>
      <c r="AN115" s="99"/>
      <c r="AO115" s="99"/>
      <c r="AP115" s="99"/>
      <c r="AQ115" s="99"/>
      <c r="AR115" s="99"/>
      <c r="AS115" s="99"/>
      <c r="AT115" s="99"/>
      <c r="AU115" s="99"/>
      <c r="AV115" s="99"/>
      <c r="AW115" s="99"/>
      <c r="AX115" s="99"/>
      <c r="AY115" s="99"/>
      <c r="AZ115" s="99"/>
      <c r="BA115" s="99"/>
      <c r="BB115" s="99"/>
      <c r="BC115" s="99"/>
      <c r="BD115" s="99"/>
      <c r="BE115" s="99"/>
      <c r="BF115" s="99"/>
      <c r="BG115" s="99"/>
      <c r="BH115" s="99"/>
      <c r="BI115" s="99"/>
      <c r="BJ115" s="99"/>
      <c r="BK115" s="99"/>
      <c r="BL115" s="99"/>
      <c r="BM115" s="99"/>
      <c r="BN115" s="99"/>
      <c r="BO115" s="99"/>
      <c r="BP115" s="99"/>
      <c r="BQ115" s="99"/>
      <c r="BR115" s="99"/>
      <c r="BS115" s="99"/>
      <c r="BT115" s="99"/>
      <c r="BU115" s="99"/>
      <c r="BV115" s="99"/>
      <c r="BW115" s="99"/>
      <c r="BX115" s="99"/>
      <c r="BY115" s="99"/>
      <c r="BZ115" s="99"/>
      <c r="CA115" s="99"/>
      <c r="CB115" s="99"/>
      <c r="CC115" s="99"/>
      <c r="CD115" s="99"/>
      <c r="CE115" s="99"/>
      <c r="CF115" s="99"/>
      <c r="CG115" s="99"/>
      <c r="CH115" s="99"/>
      <c r="CI115" s="99"/>
      <c r="CJ115" s="99"/>
      <c r="CK115" s="99"/>
      <c r="CL115" s="99"/>
      <c r="CM115" s="99"/>
      <c r="CN115" s="99"/>
      <c r="CO115" s="99"/>
      <c r="CP115" s="99"/>
      <c r="CQ115" s="99"/>
      <c r="CR115" s="99"/>
      <c r="CS115" s="99"/>
      <c r="CT115" s="99"/>
      <c r="CU115" s="99"/>
      <c r="CV115" s="99"/>
      <c r="CW115" s="99"/>
      <c r="CX115" s="99"/>
      <c r="CY115" s="99"/>
      <c r="CZ115" s="99"/>
      <c r="DA115" s="99"/>
      <c r="DB115" s="99"/>
      <c r="DC115" s="99"/>
      <c r="DD115" s="99"/>
      <c r="DE115" s="99"/>
      <c r="DF115" s="99"/>
      <c r="DG115" s="99"/>
      <c r="DH115" s="99"/>
      <c r="DI115" s="99"/>
      <c r="DJ115" s="99"/>
      <c r="DK115" s="99"/>
      <c r="DL115" s="99"/>
      <c r="DM115" s="99"/>
      <c r="DN115" s="99"/>
      <c r="DO115" s="99"/>
      <c r="DP115" s="99"/>
      <c r="DQ115" s="99"/>
      <c r="DR115" s="99"/>
      <c r="DS115" s="99"/>
      <c r="DT115" s="99"/>
      <c r="DU115" s="99"/>
      <c r="DV115" s="99"/>
      <c r="DW115" s="99"/>
      <c r="DX115" s="99"/>
      <c r="DY115" s="99"/>
      <c r="DZ115" s="99"/>
      <c r="EA115" s="99"/>
      <c r="EB115" s="99"/>
      <c r="EC115" s="99"/>
      <c r="ED115" s="99"/>
      <c r="EE115" s="99"/>
      <c r="EF115" s="99"/>
      <c r="EG115" s="99"/>
      <c r="EH115" s="99"/>
      <c r="EI115" s="99"/>
      <c r="EJ115" s="99"/>
      <c r="EK115" s="99"/>
      <c r="EL115" s="99"/>
      <c r="EM115" s="99"/>
      <c r="EN115" s="99"/>
      <c r="EO115" s="99"/>
      <c r="EP115" s="99"/>
      <c r="EQ115" s="99"/>
      <c r="ER115" s="99"/>
      <c r="ES115" s="99"/>
      <c r="ET115" s="99"/>
      <c r="EU115" s="99"/>
      <c r="EV115" s="99"/>
      <c r="EW115" s="99"/>
      <c r="EX115" s="99"/>
      <c r="EY115" s="99"/>
      <c r="EZ115" s="99"/>
      <c r="FA115" s="99"/>
      <c r="FB115" s="99"/>
      <c r="FC115" s="99"/>
      <c r="FD115" s="99"/>
      <c r="FE115" s="99"/>
      <c r="FF115" s="99"/>
      <c r="FG115" s="99"/>
      <c r="FH115" s="99"/>
      <c r="FI115" s="99"/>
      <c r="FJ115" s="99"/>
      <c r="FK115" s="99"/>
      <c r="FL115" s="99"/>
      <c r="FM115" s="99"/>
      <c r="FN115" s="99"/>
      <c r="FO115" s="99"/>
      <c r="FP115" s="99"/>
      <c r="FQ115" s="99"/>
      <c r="FR115" s="99"/>
      <c r="FS115" s="99"/>
      <c r="FT115" s="99"/>
      <c r="FU115" s="99"/>
      <c r="FV115" s="99"/>
      <c r="FW115" s="99"/>
      <c r="FX115" s="99"/>
      <c r="FY115" s="99"/>
      <c r="FZ115" s="99"/>
      <c r="GA115" s="99"/>
      <c r="GB115" s="99"/>
      <c r="GC115" s="99"/>
      <c r="GD115" s="99"/>
      <c r="GE115" s="99"/>
      <c r="GF115" s="99"/>
      <c r="GG115" s="99"/>
      <c r="GH115" s="99"/>
      <c r="GI115" s="99"/>
      <c r="GJ115" s="99"/>
      <c r="GK115" s="99"/>
      <c r="GL115" s="99"/>
      <c r="GM115" s="99"/>
      <c r="GN115" s="99"/>
      <c r="GO115" s="99"/>
      <c r="GP115" s="99"/>
      <c r="GQ115" s="99"/>
      <c r="GR115" s="99"/>
      <c r="GS115" s="99"/>
      <c r="GT115" s="99"/>
      <c r="GU115" s="99"/>
      <c r="GV115" s="99"/>
      <c r="GW115" s="99"/>
      <c r="GX115" s="99"/>
      <c r="GY115" s="99"/>
      <c r="GZ115" s="99"/>
      <c r="HA115" s="99"/>
      <c r="HB115" s="99"/>
      <c r="HC115" s="99"/>
      <c r="HD115" s="99"/>
      <c r="HE115" s="99"/>
      <c r="HF115" s="99"/>
      <c r="HG115" s="99"/>
      <c r="HH115" s="99"/>
      <c r="HI115" s="99"/>
      <c r="HJ115" s="99"/>
      <c r="HK115" s="99"/>
      <c r="HL115" s="99"/>
      <c r="HM115" s="99"/>
      <c r="HN115" s="99"/>
      <c r="HO115" s="99"/>
      <c r="HP115" s="99"/>
      <c r="HQ115" s="99"/>
      <c r="HR115" s="99"/>
      <c r="HS115" s="99"/>
      <c r="HT115" s="99"/>
      <c r="HU115" s="99"/>
      <c r="HV115" s="99"/>
      <c r="HW115" s="99"/>
      <c r="HX115" s="99"/>
      <c r="HY115" s="99"/>
      <c r="HZ115" s="99"/>
      <c r="IA115" s="99"/>
      <c r="IB115" s="99"/>
      <c r="IC115" s="99"/>
      <c r="ID115" s="99"/>
      <c r="IE115" s="99"/>
      <c r="IF115" s="99"/>
      <c r="IG115" s="99"/>
      <c r="IH115" s="99"/>
      <c r="II115" s="99"/>
      <c r="IJ115" s="99"/>
      <c r="IK115" s="99"/>
      <c r="IL115" s="99"/>
      <c r="IM115" s="99"/>
      <c r="IN115" s="99"/>
      <c r="IO115" s="99"/>
      <c r="IP115" s="99"/>
      <c r="IQ115" s="99"/>
      <c r="IR115" s="99"/>
      <c r="IS115" s="99"/>
      <c r="IT115" s="99"/>
      <c r="IU115" s="99"/>
      <c r="IV115" s="99"/>
      <c r="IW115" s="99"/>
      <c r="IX115" s="99"/>
      <c r="IY115" s="99"/>
      <c r="IZ115" s="99"/>
      <c r="JA115" s="99"/>
      <c r="JB115" s="99"/>
      <c r="JC115" s="99"/>
      <c r="JD115" s="99"/>
      <c r="JE115" s="99"/>
      <c r="JF115" s="99"/>
      <c r="JG115" s="99"/>
      <c r="JH115" s="99"/>
      <c r="JI115" s="99"/>
      <c r="JJ115" s="99"/>
      <c r="JK115" s="99"/>
      <c r="JL115" s="99"/>
      <c r="JM115" s="99"/>
      <c r="JN115" s="99"/>
      <c r="JO115" s="99"/>
      <c r="JP115" s="99"/>
      <c r="JQ115" s="99"/>
      <c r="JR115" s="99"/>
      <c r="JS115" s="99"/>
      <c r="JT115" s="99"/>
      <c r="JU115" s="99"/>
      <c r="JV115" s="99"/>
      <c r="JW115" s="99"/>
      <c r="JX115" s="99"/>
      <c r="JY115" s="99"/>
      <c r="JZ115" s="99"/>
      <c r="KA115" s="99"/>
      <c r="KB115" s="99"/>
      <c r="KC115" s="99"/>
      <c r="KD115" s="99"/>
      <c r="KE115" s="99"/>
      <c r="KF115" s="99"/>
      <c r="KG115" s="99"/>
      <c r="KH115" s="99"/>
      <c r="KI115" s="99"/>
      <c r="KJ115" s="99"/>
      <c r="KK115" s="99"/>
      <c r="KL115" s="99"/>
      <c r="KM115" s="99"/>
      <c r="KN115" s="99"/>
      <c r="KO115" s="99"/>
    </row>
    <row r="116" spans="1:353" s="100" customFormat="1" x14ac:dyDescent="0.35">
      <c r="A116" s="99"/>
      <c r="B116" s="99"/>
      <c r="C116" s="99"/>
      <c r="D116" s="99"/>
      <c r="E116" s="99"/>
      <c r="F116" s="99"/>
      <c r="G116" s="99"/>
      <c r="H116" s="99"/>
      <c r="I116" s="99"/>
      <c r="J116" s="99"/>
      <c r="K116" s="99"/>
      <c r="L116" s="99"/>
      <c r="M116" s="99"/>
      <c r="N116" s="99"/>
      <c r="O116" s="99"/>
      <c r="P116" s="99"/>
      <c r="Q116" s="99"/>
      <c r="R116" s="99"/>
      <c r="S116" s="99"/>
      <c r="T116" s="99"/>
      <c r="U116" s="99"/>
      <c r="V116" s="99"/>
      <c r="W116" s="99"/>
      <c r="X116" s="99"/>
      <c r="Y116" s="99"/>
      <c r="Z116" s="99"/>
      <c r="AA116" s="99"/>
      <c r="AB116" s="99"/>
      <c r="AC116" s="99"/>
      <c r="AD116" s="99"/>
      <c r="AE116" s="99"/>
      <c r="AF116" s="99"/>
      <c r="AG116" s="99"/>
      <c r="AH116" s="99"/>
      <c r="AI116" s="99"/>
      <c r="AJ116" s="99"/>
      <c r="AK116" s="99"/>
      <c r="AL116" s="99"/>
      <c r="AM116" s="99"/>
      <c r="AN116" s="99"/>
      <c r="AO116" s="99"/>
      <c r="AP116" s="99"/>
      <c r="AQ116" s="99"/>
      <c r="AR116" s="99"/>
      <c r="AS116" s="99"/>
      <c r="AT116" s="99"/>
      <c r="AU116" s="99"/>
      <c r="AV116" s="99"/>
      <c r="AW116" s="99"/>
      <c r="AX116" s="99"/>
      <c r="AY116" s="99"/>
      <c r="AZ116" s="99"/>
      <c r="BA116" s="99"/>
      <c r="BB116" s="99"/>
      <c r="BC116" s="99"/>
      <c r="BD116" s="99"/>
      <c r="BE116" s="99"/>
      <c r="BF116" s="99"/>
      <c r="BG116" s="99"/>
      <c r="BH116" s="99"/>
      <c r="BI116" s="99"/>
      <c r="BJ116" s="99"/>
      <c r="BK116" s="99"/>
      <c r="BL116" s="99"/>
      <c r="BM116" s="99"/>
      <c r="BN116" s="99"/>
      <c r="BO116" s="99"/>
      <c r="BP116" s="99"/>
      <c r="BQ116" s="99"/>
      <c r="BR116" s="99"/>
      <c r="BS116" s="99"/>
      <c r="BT116" s="99"/>
      <c r="BU116" s="99"/>
      <c r="BV116" s="99"/>
      <c r="BW116" s="99"/>
      <c r="BX116" s="99"/>
      <c r="BY116" s="99"/>
      <c r="BZ116" s="99"/>
      <c r="CA116" s="99"/>
      <c r="CB116" s="99"/>
      <c r="CC116" s="99"/>
      <c r="CD116" s="99"/>
      <c r="CE116" s="99"/>
      <c r="CF116" s="99"/>
      <c r="CG116" s="99"/>
      <c r="CH116" s="99"/>
      <c r="CI116" s="99"/>
      <c r="CJ116" s="99"/>
      <c r="CK116" s="99"/>
      <c r="CL116" s="99"/>
      <c r="CM116" s="99"/>
      <c r="CN116" s="99"/>
      <c r="CO116" s="99"/>
      <c r="CP116" s="99"/>
      <c r="CQ116" s="99"/>
      <c r="CR116" s="99"/>
      <c r="CS116" s="99"/>
      <c r="CT116" s="99"/>
      <c r="CU116" s="99"/>
      <c r="CV116" s="99"/>
      <c r="CW116" s="99"/>
      <c r="CX116" s="99"/>
      <c r="CY116" s="99"/>
      <c r="CZ116" s="99"/>
      <c r="DA116" s="99"/>
      <c r="DB116" s="99"/>
      <c r="DC116" s="99"/>
      <c r="DD116" s="99"/>
      <c r="DE116" s="99"/>
      <c r="DF116" s="99"/>
      <c r="DG116" s="99"/>
      <c r="DH116" s="99"/>
      <c r="DI116" s="99"/>
      <c r="DJ116" s="99"/>
      <c r="DK116" s="99"/>
      <c r="DL116" s="99"/>
      <c r="DM116" s="99"/>
      <c r="DN116" s="99"/>
      <c r="DO116" s="99"/>
      <c r="DP116" s="99"/>
      <c r="DQ116" s="99"/>
      <c r="DR116" s="99"/>
      <c r="DS116" s="99"/>
      <c r="DT116" s="99"/>
      <c r="DU116" s="99"/>
      <c r="DV116" s="99"/>
      <c r="DW116" s="99"/>
      <c r="DX116" s="99"/>
      <c r="DY116" s="99"/>
      <c r="DZ116" s="99"/>
      <c r="EA116" s="99"/>
      <c r="EB116" s="99"/>
      <c r="EC116" s="99"/>
      <c r="ED116" s="99"/>
      <c r="EE116" s="99"/>
      <c r="EF116" s="99"/>
      <c r="EG116" s="99"/>
      <c r="EH116" s="99"/>
      <c r="EI116" s="99"/>
      <c r="EJ116" s="99"/>
      <c r="EK116" s="99"/>
      <c r="EL116" s="99"/>
      <c r="EM116" s="99"/>
      <c r="EN116" s="99"/>
      <c r="EO116" s="99"/>
      <c r="EP116" s="99"/>
      <c r="EQ116" s="99"/>
      <c r="ER116" s="99"/>
      <c r="ES116" s="99"/>
      <c r="ET116" s="99"/>
      <c r="EU116" s="99"/>
      <c r="EV116" s="99"/>
      <c r="EW116" s="99"/>
      <c r="EX116" s="99"/>
      <c r="EY116" s="99"/>
      <c r="EZ116" s="99"/>
      <c r="FA116" s="99"/>
      <c r="FB116" s="99"/>
      <c r="FC116" s="99"/>
      <c r="FD116" s="99"/>
      <c r="FE116" s="99"/>
      <c r="FF116" s="99"/>
      <c r="FG116" s="99"/>
      <c r="FH116" s="99"/>
      <c r="FI116" s="99"/>
    </row>
    <row r="117" spans="1:353" s="89" customFormat="1" x14ac:dyDescent="0.35">
      <c r="A117" s="90"/>
    </row>
    <row r="118" spans="1:353" s="89" customFormat="1" x14ac:dyDescent="0.35">
      <c r="A118" s="90"/>
    </row>
    <row r="119" spans="1:353" s="43" customFormat="1" x14ac:dyDescent="0.35">
      <c r="A119" s="87"/>
      <c r="B119" s="89"/>
      <c r="C119" s="89"/>
      <c r="D119" s="89"/>
      <c r="E119" s="89"/>
      <c r="F119" s="89"/>
      <c r="G119" s="89"/>
      <c r="H119" s="89"/>
      <c r="I119" s="89"/>
      <c r="J119" s="89"/>
      <c r="K119" s="89"/>
      <c r="L119" s="89"/>
      <c r="M119" s="89"/>
      <c r="N119" s="89"/>
      <c r="O119" s="89"/>
      <c r="P119" s="89"/>
      <c r="Q119" s="89"/>
      <c r="R119" s="89"/>
      <c r="S119" s="89"/>
      <c r="T119" s="89"/>
      <c r="U119" s="89"/>
      <c r="V119" s="89"/>
      <c r="W119" s="89"/>
      <c r="X119" s="89"/>
      <c r="Y119" s="89"/>
      <c r="Z119" s="89"/>
      <c r="AA119" s="89"/>
      <c r="AB119" s="89"/>
      <c r="AC119" s="89"/>
      <c r="AD119" s="89"/>
      <c r="AE119" s="89"/>
      <c r="AF119" s="89"/>
      <c r="AG119" s="89"/>
      <c r="AH119" s="89"/>
      <c r="AI119" s="89"/>
      <c r="AJ119" s="89"/>
      <c r="AK119" s="89"/>
      <c r="AL119" s="89"/>
      <c r="AM119" s="89"/>
      <c r="AN119" s="89"/>
      <c r="AO119" s="89"/>
      <c r="AP119" s="89"/>
      <c r="AQ119" s="89"/>
      <c r="AR119" s="89"/>
      <c r="AS119" s="89"/>
      <c r="AT119" s="89"/>
      <c r="AU119" s="89"/>
      <c r="AV119" s="89"/>
      <c r="AW119" s="89"/>
      <c r="AX119" s="89"/>
      <c r="AY119" s="89"/>
      <c r="AZ119" s="89"/>
      <c r="BA119" s="89"/>
      <c r="BB119" s="89"/>
      <c r="BC119" s="89"/>
      <c r="BD119" s="89"/>
      <c r="BE119" s="89"/>
      <c r="BF119" s="89"/>
      <c r="BG119" s="89"/>
      <c r="BH119" s="89"/>
      <c r="BI119" s="89"/>
      <c r="BJ119" s="89"/>
      <c r="BK119" s="89"/>
      <c r="BL119" s="89"/>
      <c r="BM119" s="89"/>
      <c r="BN119" s="89"/>
      <c r="BO119" s="89"/>
      <c r="BP119" s="89"/>
      <c r="BQ119" s="89"/>
      <c r="BR119" s="89"/>
      <c r="BS119" s="89"/>
      <c r="BT119" s="89"/>
      <c r="BU119" s="89"/>
      <c r="BV119" s="89"/>
      <c r="BW119" s="89"/>
      <c r="BX119" s="89"/>
      <c r="BY119" s="89"/>
      <c r="BZ119" s="89"/>
      <c r="CA119" s="89"/>
      <c r="CB119" s="89"/>
      <c r="CC119" s="89"/>
      <c r="CD119" s="89"/>
      <c r="CE119" s="89"/>
      <c r="CF119" s="89"/>
      <c r="CG119" s="89"/>
      <c r="CH119" s="89"/>
      <c r="CI119" s="89"/>
      <c r="CJ119" s="89"/>
      <c r="CK119" s="89"/>
      <c r="CL119" s="89"/>
      <c r="CM119" s="89"/>
      <c r="CN119" s="89"/>
      <c r="CO119" s="89"/>
      <c r="CP119" s="89"/>
      <c r="CQ119" s="89"/>
      <c r="CR119" s="89"/>
      <c r="CS119" s="89"/>
      <c r="CT119" s="89"/>
      <c r="CU119" s="89"/>
      <c r="CV119" s="89"/>
      <c r="CW119" s="89"/>
      <c r="CX119" s="89"/>
      <c r="CY119" s="89"/>
      <c r="CZ119" s="89"/>
      <c r="DA119" s="89"/>
      <c r="DB119" s="89"/>
      <c r="DC119" s="89"/>
      <c r="DD119" s="89"/>
      <c r="DE119" s="89"/>
      <c r="DF119" s="89"/>
      <c r="DG119" s="89"/>
      <c r="DH119" s="89"/>
      <c r="DI119" s="89"/>
      <c r="DJ119" s="89"/>
      <c r="DK119" s="89"/>
      <c r="DL119" s="89"/>
      <c r="DM119" s="89"/>
      <c r="DN119" s="89"/>
      <c r="DO119" s="89"/>
      <c r="DP119" s="89"/>
      <c r="DQ119" s="89"/>
      <c r="DR119" s="89"/>
      <c r="DS119" s="89"/>
      <c r="DT119" s="89"/>
      <c r="DU119" s="89"/>
      <c r="DV119" s="89"/>
      <c r="DW119" s="89"/>
      <c r="DX119" s="89"/>
      <c r="DY119" s="89"/>
      <c r="DZ119" s="89"/>
      <c r="EA119" s="89"/>
      <c r="EB119" s="89"/>
      <c r="EC119" s="89"/>
      <c r="ED119" s="89"/>
      <c r="EE119" s="89"/>
      <c r="EF119" s="89"/>
      <c r="EG119" s="89"/>
      <c r="EH119" s="89"/>
      <c r="EI119" s="89"/>
      <c r="EJ119" s="89"/>
      <c r="EK119" s="89"/>
      <c r="EL119" s="89"/>
      <c r="EM119" s="89"/>
      <c r="EN119" s="89"/>
      <c r="EO119" s="89"/>
      <c r="EP119" s="89"/>
      <c r="EQ119" s="89"/>
      <c r="ER119" s="89"/>
      <c r="ES119" s="89"/>
      <c r="ET119" s="89"/>
      <c r="EU119" s="89"/>
      <c r="EV119" s="89"/>
      <c r="EW119" s="89"/>
      <c r="EX119" s="89"/>
      <c r="EY119" s="89"/>
      <c r="EZ119" s="89"/>
      <c r="FA119" s="89"/>
      <c r="FB119" s="89"/>
      <c r="FC119" s="89"/>
      <c r="FD119" s="89"/>
      <c r="FE119" s="89"/>
      <c r="FF119" s="89"/>
      <c r="FG119" s="89"/>
      <c r="FH119" s="89"/>
      <c r="FI119" s="89"/>
      <c r="FJ119" s="89"/>
      <c r="FK119" s="89"/>
      <c r="FL119" s="89"/>
      <c r="FM119" s="89"/>
      <c r="FN119" s="89"/>
      <c r="FO119" s="89"/>
      <c r="FP119" s="89"/>
      <c r="FQ119" s="89"/>
      <c r="FR119" s="89"/>
      <c r="FS119" s="89"/>
      <c r="FT119" s="89"/>
      <c r="FU119" s="89"/>
      <c r="FV119" s="89"/>
      <c r="FW119" s="89"/>
      <c r="FX119" s="89"/>
      <c r="FY119" s="89"/>
      <c r="FZ119" s="89"/>
      <c r="GA119" s="89"/>
      <c r="GB119" s="89"/>
      <c r="GC119" s="89"/>
      <c r="GD119" s="89"/>
      <c r="GE119" s="89"/>
      <c r="GF119" s="89"/>
      <c r="GG119" s="89"/>
      <c r="GH119" s="89"/>
      <c r="GI119" s="89"/>
      <c r="GJ119" s="89"/>
      <c r="GK119" s="89"/>
      <c r="GL119" s="89"/>
      <c r="GM119" s="89"/>
      <c r="GN119" s="89"/>
      <c r="GO119" s="89"/>
      <c r="GP119" s="89"/>
      <c r="GQ119" s="89"/>
      <c r="GR119" s="89"/>
      <c r="GS119" s="89"/>
      <c r="GT119" s="89"/>
      <c r="GU119" s="89"/>
      <c r="GV119" s="89"/>
      <c r="GW119" s="89"/>
      <c r="GX119" s="89"/>
      <c r="GY119" s="89"/>
      <c r="GZ119" s="89"/>
      <c r="HA119" s="89"/>
      <c r="HB119" s="89"/>
      <c r="HC119" s="89"/>
      <c r="HD119" s="89"/>
      <c r="HE119" s="89"/>
      <c r="HF119" s="89"/>
      <c r="HG119" s="89"/>
      <c r="HH119" s="89"/>
      <c r="HI119" s="89"/>
      <c r="HJ119" s="89"/>
      <c r="HK119" s="89"/>
      <c r="HL119" s="89"/>
      <c r="HM119" s="89"/>
      <c r="HN119" s="89"/>
      <c r="HO119" s="89"/>
      <c r="HP119" s="89"/>
      <c r="HQ119" s="89"/>
      <c r="HR119" s="89"/>
      <c r="HS119" s="89"/>
      <c r="HT119" s="89"/>
      <c r="HU119" s="89"/>
      <c r="HV119" s="89"/>
      <c r="HW119" s="89"/>
      <c r="HX119" s="89"/>
      <c r="HY119" s="89"/>
      <c r="HZ119" s="89"/>
      <c r="IA119" s="89"/>
      <c r="IB119" s="89"/>
      <c r="IC119" s="89"/>
      <c r="ID119" s="89"/>
      <c r="IE119" s="89"/>
      <c r="IF119" s="89"/>
      <c r="IG119" s="89"/>
      <c r="IH119" s="89"/>
      <c r="II119" s="89"/>
      <c r="IJ119" s="89"/>
      <c r="IK119" s="89"/>
      <c r="IL119" s="89"/>
      <c r="IM119" s="89"/>
      <c r="IN119" s="89"/>
      <c r="IO119" s="89"/>
      <c r="IP119" s="89"/>
      <c r="IQ119" s="89"/>
      <c r="IR119" s="89"/>
      <c r="IS119" s="89"/>
      <c r="IT119" s="89"/>
      <c r="IU119" s="89"/>
      <c r="IV119" s="89"/>
      <c r="IW119" s="89"/>
      <c r="IX119" s="89"/>
      <c r="IY119" s="89"/>
      <c r="IZ119" s="89"/>
      <c r="JA119" s="89"/>
      <c r="JB119" s="89"/>
      <c r="JC119" s="89"/>
      <c r="JD119" s="89"/>
      <c r="JE119" s="89"/>
      <c r="JF119" s="89"/>
      <c r="JG119" s="89"/>
      <c r="JH119" s="89"/>
      <c r="JI119" s="89"/>
      <c r="JJ119" s="89"/>
      <c r="JK119" s="89"/>
      <c r="JL119" s="89"/>
      <c r="JM119" s="89"/>
      <c r="JN119" s="89"/>
      <c r="JO119" s="89"/>
      <c r="JP119" s="89"/>
      <c r="JQ119" s="89"/>
      <c r="JR119" s="89"/>
      <c r="JS119" s="89"/>
      <c r="JT119" s="89"/>
      <c r="JU119" s="89"/>
      <c r="JV119" s="89"/>
      <c r="JW119" s="89"/>
      <c r="JX119" s="89"/>
      <c r="JY119" s="89"/>
      <c r="JZ119" s="89"/>
      <c r="KA119" s="89"/>
      <c r="KB119" s="89"/>
      <c r="KC119" s="89"/>
      <c r="KD119" s="89"/>
      <c r="KE119" s="89"/>
      <c r="KF119" s="89"/>
      <c r="KG119" s="89"/>
      <c r="KH119" s="89"/>
      <c r="KI119" s="89"/>
      <c r="KJ119" s="89"/>
      <c r="KK119" s="89"/>
      <c r="KL119" s="89"/>
      <c r="KM119" s="89"/>
      <c r="KN119" s="89"/>
      <c r="KO119" s="89"/>
      <c r="KP119" s="89"/>
      <c r="KQ119" s="89"/>
      <c r="KR119" s="89"/>
      <c r="KS119" s="89"/>
      <c r="KT119" s="89"/>
      <c r="KU119" s="89"/>
      <c r="KV119" s="89"/>
      <c r="KW119" s="89"/>
      <c r="KX119" s="89"/>
      <c r="KY119" s="89"/>
      <c r="KZ119" s="89"/>
      <c r="LA119" s="89"/>
      <c r="LB119" s="89"/>
      <c r="LC119" s="89"/>
      <c r="LD119" s="89"/>
      <c r="LE119" s="89"/>
      <c r="LF119" s="89"/>
      <c r="LG119" s="89"/>
      <c r="LH119" s="89"/>
      <c r="LI119" s="89"/>
      <c r="LJ119" s="89"/>
      <c r="LK119" s="89"/>
      <c r="LL119" s="89"/>
      <c r="LM119" s="89"/>
      <c r="LN119" s="89"/>
      <c r="LO119" s="89"/>
      <c r="LP119" s="89"/>
      <c r="LQ119" s="89"/>
      <c r="LR119" s="89"/>
      <c r="LS119" s="89"/>
      <c r="LT119" s="89"/>
      <c r="LU119" s="89"/>
      <c r="LV119" s="89"/>
      <c r="LW119" s="89"/>
      <c r="LX119" s="89"/>
      <c r="LY119" s="89"/>
      <c r="LZ119" s="89"/>
      <c r="MA119" s="89"/>
      <c r="MB119" s="89"/>
      <c r="MC119" s="89"/>
      <c r="MD119" s="89"/>
      <c r="ME119" s="89"/>
      <c r="MF119" s="89"/>
      <c r="MG119" s="89"/>
      <c r="MH119" s="89"/>
      <c r="MI119" s="89"/>
      <c r="MJ119" s="89"/>
      <c r="MK119" s="89"/>
      <c r="ML119" s="89"/>
      <c r="MM119" s="89"/>
      <c r="MN119" s="89"/>
      <c r="MO119" s="89"/>
    </row>
    <row r="120" spans="1:353" s="88" customFormat="1" x14ac:dyDescent="0.35">
      <c r="A120" s="96"/>
      <c r="B120" s="89"/>
      <c r="C120" s="89"/>
      <c r="D120" s="89"/>
      <c r="E120" s="89"/>
      <c r="F120" s="89"/>
      <c r="G120" s="89"/>
      <c r="H120" s="89"/>
      <c r="I120" s="89"/>
      <c r="J120" s="89"/>
      <c r="K120" s="89"/>
      <c r="L120" s="89"/>
      <c r="M120" s="89"/>
      <c r="N120" s="89"/>
      <c r="O120" s="89"/>
      <c r="P120" s="89"/>
      <c r="Q120" s="89"/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89"/>
      <c r="AC120" s="89"/>
      <c r="AD120" s="89"/>
      <c r="AE120" s="89"/>
      <c r="AF120" s="89"/>
      <c r="AG120" s="89"/>
      <c r="AH120" s="89"/>
      <c r="AI120" s="89"/>
      <c r="AJ120" s="89"/>
      <c r="AK120" s="89"/>
      <c r="AL120" s="89"/>
      <c r="AM120" s="89"/>
      <c r="AN120" s="89"/>
      <c r="AO120" s="89"/>
      <c r="AP120" s="89"/>
      <c r="AQ120" s="89"/>
      <c r="AR120" s="89"/>
      <c r="AS120" s="89"/>
      <c r="AT120" s="89"/>
      <c r="AU120" s="89"/>
      <c r="AV120" s="89"/>
      <c r="AW120" s="89"/>
      <c r="AX120" s="89"/>
      <c r="AY120" s="89"/>
      <c r="AZ120" s="89"/>
      <c r="BA120" s="89"/>
      <c r="BB120" s="89"/>
      <c r="BC120" s="89"/>
      <c r="BD120" s="89"/>
      <c r="BE120" s="89"/>
      <c r="BF120" s="89"/>
      <c r="BG120" s="89"/>
      <c r="BH120" s="89"/>
      <c r="BI120" s="89"/>
      <c r="BJ120" s="89"/>
      <c r="BK120" s="89"/>
      <c r="BL120" s="89"/>
      <c r="BM120" s="89"/>
      <c r="BN120" s="89"/>
      <c r="BO120" s="89"/>
      <c r="BP120" s="89"/>
      <c r="BQ120" s="89"/>
      <c r="BR120" s="89"/>
      <c r="BS120" s="89"/>
      <c r="BT120" s="89"/>
      <c r="BU120" s="89"/>
      <c r="BV120" s="89"/>
      <c r="BW120" s="89"/>
      <c r="BX120" s="89"/>
      <c r="BY120" s="89"/>
      <c r="BZ120" s="89"/>
      <c r="CA120" s="89"/>
      <c r="CB120" s="89"/>
      <c r="CC120" s="89"/>
      <c r="CD120" s="89"/>
      <c r="CE120" s="89"/>
      <c r="CF120" s="89"/>
      <c r="CG120" s="89"/>
      <c r="CH120" s="89"/>
      <c r="CI120" s="89"/>
      <c r="CJ120" s="89"/>
      <c r="CK120" s="89"/>
      <c r="CL120" s="89"/>
      <c r="CM120" s="89"/>
      <c r="CN120" s="89"/>
      <c r="CO120" s="89"/>
      <c r="CP120" s="89"/>
      <c r="CQ120" s="89"/>
      <c r="CR120" s="89"/>
      <c r="CS120" s="89"/>
      <c r="CT120" s="89"/>
      <c r="CU120" s="89"/>
      <c r="CV120" s="89"/>
      <c r="CW120" s="89"/>
      <c r="CX120" s="89"/>
      <c r="CY120" s="89"/>
      <c r="CZ120" s="89"/>
      <c r="DA120" s="89"/>
      <c r="DB120" s="89"/>
      <c r="DC120" s="89"/>
      <c r="DD120" s="89"/>
      <c r="DE120" s="89"/>
      <c r="DF120" s="89"/>
      <c r="DG120" s="89"/>
      <c r="DH120" s="89"/>
      <c r="DI120" s="89"/>
      <c r="DJ120" s="89"/>
      <c r="DK120" s="89"/>
      <c r="DL120" s="89"/>
      <c r="DM120" s="89"/>
      <c r="DN120" s="89"/>
      <c r="DO120" s="89"/>
      <c r="DP120" s="89"/>
      <c r="DQ120" s="89"/>
      <c r="DR120" s="89"/>
      <c r="DS120" s="89"/>
      <c r="DT120" s="89"/>
      <c r="DU120" s="89"/>
      <c r="DV120" s="89"/>
      <c r="DW120" s="89"/>
      <c r="DX120" s="89"/>
      <c r="DY120" s="89"/>
      <c r="DZ120" s="89"/>
      <c r="EA120" s="89"/>
      <c r="EB120" s="89"/>
      <c r="EC120" s="89"/>
      <c r="ED120" s="89"/>
      <c r="EE120" s="89"/>
      <c r="EF120" s="89"/>
      <c r="EG120" s="89"/>
      <c r="EH120" s="89"/>
      <c r="EI120" s="89"/>
      <c r="EJ120" s="89"/>
      <c r="EK120" s="89"/>
      <c r="EL120" s="89"/>
      <c r="EM120" s="89"/>
      <c r="EN120" s="89"/>
      <c r="EO120" s="89"/>
      <c r="EP120" s="89"/>
      <c r="EQ120" s="89"/>
      <c r="ER120" s="89"/>
      <c r="ES120" s="89"/>
      <c r="ET120" s="89"/>
      <c r="EU120" s="89"/>
      <c r="EV120" s="89"/>
      <c r="EW120" s="89"/>
      <c r="EX120" s="89"/>
      <c r="EY120" s="89"/>
      <c r="EZ120" s="89"/>
      <c r="FA120" s="89"/>
      <c r="FB120" s="89"/>
      <c r="FC120" s="89"/>
      <c r="FD120" s="89"/>
      <c r="FE120" s="89"/>
      <c r="FF120" s="89"/>
      <c r="FG120" s="89"/>
      <c r="FH120" s="89"/>
      <c r="FI120" s="89"/>
      <c r="FJ120" s="89"/>
      <c r="FK120" s="89"/>
      <c r="FL120" s="89"/>
      <c r="FM120" s="89"/>
      <c r="FN120" s="89"/>
      <c r="FO120" s="89"/>
      <c r="FP120" s="89"/>
      <c r="FQ120" s="89"/>
      <c r="FR120" s="89"/>
      <c r="FS120" s="89"/>
      <c r="FT120" s="89"/>
      <c r="FU120" s="89"/>
      <c r="FV120" s="89"/>
      <c r="FW120" s="89"/>
      <c r="FX120" s="89"/>
      <c r="FY120" s="89"/>
      <c r="FZ120" s="89"/>
      <c r="GA120" s="89"/>
      <c r="GB120" s="89"/>
      <c r="GC120" s="89"/>
      <c r="GD120" s="89"/>
      <c r="GE120" s="89"/>
      <c r="GF120" s="89"/>
      <c r="GG120" s="89"/>
      <c r="GH120" s="89"/>
      <c r="GI120" s="89"/>
      <c r="GJ120" s="89"/>
      <c r="GK120" s="89"/>
      <c r="GL120" s="89"/>
      <c r="GM120" s="89"/>
      <c r="GN120" s="89"/>
      <c r="GO120" s="89"/>
      <c r="GP120" s="89"/>
      <c r="GQ120" s="89"/>
      <c r="GR120" s="89"/>
      <c r="GS120" s="89"/>
      <c r="GT120" s="89"/>
      <c r="GU120" s="89"/>
      <c r="GV120" s="89"/>
      <c r="GW120" s="89"/>
      <c r="GX120" s="89"/>
      <c r="GY120" s="89"/>
      <c r="GZ120" s="89"/>
      <c r="HA120" s="89"/>
      <c r="HB120" s="89"/>
      <c r="HC120" s="89"/>
      <c r="HD120" s="89"/>
      <c r="HE120" s="89"/>
      <c r="HF120" s="89"/>
      <c r="HG120" s="89"/>
      <c r="HH120" s="89"/>
      <c r="HI120" s="89"/>
      <c r="HJ120" s="89"/>
      <c r="HK120" s="89"/>
      <c r="HL120" s="89"/>
      <c r="HM120" s="89"/>
      <c r="HN120" s="89"/>
      <c r="HO120" s="89"/>
      <c r="HP120" s="89"/>
      <c r="HQ120" s="89"/>
      <c r="HR120" s="89"/>
      <c r="HS120" s="89"/>
      <c r="HT120" s="89"/>
      <c r="HU120" s="89"/>
      <c r="HV120" s="89"/>
      <c r="HW120" s="89"/>
      <c r="HX120" s="89"/>
      <c r="HY120" s="89"/>
      <c r="HZ120" s="89"/>
      <c r="IA120" s="89"/>
      <c r="IB120" s="89"/>
      <c r="IC120" s="89"/>
      <c r="ID120" s="89"/>
      <c r="IE120" s="89"/>
      <c r="IF120" s="89"/>
      <c r="IG120" s="89"/>
      <c r="IH120" s="89"/>
      <c r="II120" s="89"/>
      <c r="IJ120" s="89"/>
      <c r="IK120" s="89"/>
      <c r="IL120" s="89"/>
      <c r="IM120" s="89"/>
      <c r="IN120" s="89"/>
      <c r="IO120" s="89"/>
      <c r="IP120" s="89"/>
      <c r="IQ120" s="89"/>
      <c r="IR120" s="89"/>
      <c r="IS120" s="89"/>
      <c r="IT120" s="89"/>
      <c r="IU120" s="89"/>
      <c r="IV120" s="89"/>
      <c r="IW120" s="89"/>
      <c r="IX120" s="89"/>
      <c r="IY120" s="89"/>
      <c r="IZ120" s="89"/>
      <c r="JA120" s="89"/>
      <c r="JB120" s="89"/>
      <c r="JC120" s="89"/>
      <c r="JD120" s="89"/>
      <c r="JE120" s="89"/>
      <c r="JF120" s="89"/>
      <c r="JG120" s="89"/>
      <c r="JH120" s="89"/>
      <c r="JI120" s="89"/>
      <c r="JJ120" s="89"/>
      <c r="JK120" s="89"/>
      <c r="JL120" s="89"/>
      <c r="JM120" s="89"/>
      <c r="JN120" s="89"/>
      <c r="JO120" s="89"/>
      <c r="JP120" s="89"/>
      <c r="JQ120" s="89"/>
      <c r="JR120" s="89"/>
      <c r="JS120" s="89"/>
      <c r="JT120" s="89"/>
      <c r="JU120" s="89"/>
      <c r="JV120" s="89"/>
      <c r="JW120" s="89"/>
      <c r="JX120" s="89"/>
      <c r="JY120" s="89"/>
      <c r="JZ120" s="89"/>
      <c r="KA120" s="89"/>
      <c r="KB120" s="89"/>
      <c r="KC120" s="89"/>
      <c r="KD120" s="89"/>
      <c r="KE120" s="89"/>
      <c r="KF120" s="89"/>
      <c r="KG120" s="89"/>
      <c r="KH120" s="89"/>
      <c r="KI120" s="89"/>
      <c r="KJ120" s="89"/>
      <c r="KK120" s="89"/>
      <c r="KL120" s="89"/>
      <c r="KM120" s="89"/>
      <c r="KN120" s="89"/>
      <c r="KO120" s="89"/>
      <c r="KP120" s="89"/>
      <c r="KQ120" s="89"/>
      <c r="KR120" s="89"/>
      <c r="KS120" s="89"/>
      <c r="KT120" s="89"/>
      <c r="KU120" s="89"/>
      <c r="KV120" s="89"/>
      <c r="KW120" s="89"/>
      <c r="KX120" s="89"/>
      <c r="KY120" s="89"/>
      <c r="KZ120" s="89"/>
      <c r="LA120" s="89"/>
      <c r="LB120" s="89"/>
      <c r="LC120" s="89"/>
      <c r="LD120" s="89"/>
      <c r="LE120" s="89"/>
      <c r="LF120" s="89"/>
      <c r="LG120" s="89"/>
      <c r="LH120" s="89"/>
      <c r="LI120" s="89"/>
      <c r="LJ120" s="89"/>
      <c r="LK120" s="89"/>
      <c r="LL120" s="89"/>
      <c r="LM120" s="89"/>
      <c r="LN120" s="89"/>
      <c r="LO120" s="89"/>
      <c r="LP120" s="89"/>
      <c r="LQ120" s="89"/>
      <c r="LR120" s="89"/>
      <c r="LS120" s="89"/>
      <c r="LT120" s="89"/>
      <c r="LU120" s="89"/>
      <c r="LV120" s="89"/>
      <c r="LW120" s="89"/>
      <c r="LX120" s="89"/>
      <c r="LY120" s="89"/>
      <c r="LZ120" s="89"/>
      <c r="MA120" s="89"/>
      <c r="MB120" s="89"/>
      <c r="MC120" s="89"/>
      <c r="MD120" s="89"/>
      <c r="ME120" s="89"/>
      <c r="MF120" s="89"/>
      <c r="MG120" s="89"/>
      <c r="MH120" s="89"/>
      <c r="MI120" s="89"/>
      <c r="MJ120" s="89"/>
      <c r="MK120" s="89"/>
      <c r="ML120" s="89"/>
      <c r="MM120" s="89"/>
      <c r="MN120" s="89"/>
      <c r="MO120" s="89"/>
    </row>
    <row r="121" spans="1:353" s="88" customFormat="1" x14ac:dyDescent="0.35">
      <c r="A121" s="96"/>
      <c r="B121" s="89"/>
      <c r="C121" s="89"/>
      <c r="D121" s="89"/>
      <c r="E121" s="89"/>
      <c r="F121" s="89"/>
      <c r="G121" s="89"/>
      <c r="H121" s="89"/>
      <c r="I121" s="89"/>
      <c r="J121" s="89"/>
      <c r="K121" s="89"/>
      <c r="L121" s="89"/>
      <c r="M121" s="89"/>
      <c r="N121" s="89"/>
      <c r="O121" s="89"/>
      <c r="P121" s="89"/>
      <c r="Q121" s="89"/>
      <c r="R121" s="89"/>
      <c r="S121" s="89"/>
      <c r="T121" s="89"/>
      <c r="U121" s="89"/>
      <c r="V121" s="89"/>
      <c r="W121" s="89"/>
      <c r="X121" s="89"/>
      <c r="Y121" s="89"/>
      <c r="Z121" s="89"/>
      <c r="AA121" s="89"/>
      <c r="AB121" s="89"/>
      <c r="AC121" s="89"/>
      <c r="AD121" s="89"/>
      <c r="AE121" s="89"/>
      <c r="AF121" s="89"/>
      <c r="AG121" s="89"/>
      <c r="AH121" s="89"/>
      <c r="AI121" s="89"/>
      <c r="AJ121" s="89"/>
      <c r="AK121" s="89"/>
      <c r="AL121" s="89"/>
      <c r="AM121" s="89"/>
      <c r="AN121" s="89"/>
      <c r="AO121" s="89"/>
      <c r="AP121" s="89"/>
      <c r="AQ121" s="89"/>
      <c r="AR121" s="89"/>
      <c r="AS121" s="89"/>
      <c r="AT121" s="89"/>
      <c r="AU121" s="89"/>
      <c r="AV121" s="89"/>
      <c r="AW121" s="89"/>
      <c r="AX121" s="89"/>
      <c r="AY121" s="89"/>
      <c r="AZ121" s="89"/>
      <c r="BA121" s="89"/>
      <c r="BB121" s="89"/>
      <c r="BC121" s="89"/>
      <c r="BD121" s="89"/>
      <c r="BE121" s="89"/>
      <c r="BF121" s="89"/>
      <c r="BG121" s="89"/>
      <c r="BH121" s="89"/>
      <c r="BI121" s="89"/>
      <c r="BJ121" s="89"/>
      <c r="BK121" s="89"/>
      <c r="BL121" s="89"/>
      <c r="BM121" s="89"/>
      <c r="BN121" s="89"/>
      <c r="BO121" s="89"/>
      <c r="BP121" s="89"/>
      <c r="BQ121" s="89"/>
      <c r="BR121" s="89"/>
      <c r="BS121" s="89"/>
      <c r="BT121" s="89"/>
      <c r="BU121" s="89"/>
      <c r="BV121" s="89"/>
      <c r="BW121" s="89"/>
      <c r="BX121" s="89"/>
      <c r="BY121" s="89"/>
      <c r="BZ121" s="89"/>
      <c r="CA121" s="89"/>
      <c r="CB121" s="89"/>
      <c r="CC121" s="89"/>
      <c r="CD121" s="89"/>
      <c r="CE121" s="89"/>
      <c r="CF121" s="89"/>
      <c r="CG121" s="89"/>
      <c r="CH121" s="89"/>
      <c r="CI121" s="89"/>
      <c r="CJ121" s="89"/>
      <c r="CK121" s="89"/>
      <c r="CL121" s="89"/>
      <c r="CM121" s="89"/>
      <c r="CN121" s="89"/>
      <c r="CO121" s="89"/>
      <c r="CP121" s="89"/>
      <c r="CQ121" s="89"/>
      <c r="CR121" s="89"/>
      <c r="CS121" s="89"/>
      <c r="CT121" s="89"/>
      <c r="CU121" s="89"/>
      <c r="CV121" s="89"/>
      <c r="CW121" s="89"/>
      <c r="CX121" s="89"/>
      <c r="CY121" s="89"/>
      <c r="CZ121" s="89"/>
      <c r="DA121" s="89"/>
      <c r="DB121" s="89"/>
      <c r="DC121" s="89"/>
      <c r="DD121" s="89"/>
      <c r="DE121" s="89"/>
      <c r="DF121" s="89"/>
      <c r="DG121" s="89"/>
      <c r="DH121" s="89"/>
      <c r="DI121" s="89"/>
      <c r="DJ121" s="89"/>
      <c r="DK121" s="89"/>
      <c r="DL121" s="89"/>
      <c r="DM121" s="89"/>
      <c r="DN121" s="89"/>
      <c r="DO121" s="89"/>
      <c r="DP121" s="89"/>
      <c r="DQ121" s="89"/>
      <c r="DR121" s="89"/>
      <c r="DS121" s="89"/>
      <c r="DT121" s="89"/>
      <c r="DU121" s="89"/>
      <c r="DV121" s="89"/>
      <c r="DW121" s="89"/>
      <c r="DX121" s="89"/>
      <c r="DY121" s="89"/>
      <c r="DZ121" s="89"/>
      <c r="EA121" s="89"/>
      <c r="EB121" s="89"/>
      <c r="EC121" s="89"/>
      <c r="ED121" s="89"/>
      <c r="EE121" s="89"/>
      <c r="EF121" s="89"/>
      <c r="EG121" s="89"/>
      <c r="EH121" s="89"/>
      <c r="EI121" s="89"/>
      <c r="EJ121" s="89"/>
      <c r="EK121" s="89"/>
      <c r="EL121" s="89"/>
      <c r="EM121" s="89"/>
      <c r="EN121" s="89"/>
      <c r="EO121" s="89"/>
      <c r="EP121" s="89"/>
      <c r="EQ121" s="89"/>
      <c r="ER121" s="89"/>
      <c r="ES121" s="89"/>
      <c r="ET121" s="89"/>
      <c r="EU121" s="89"/>
      <c r="EV121" s="89"/>
      <c r="EW121" s="89"/>
      <c r="EX121" s="89"/>
      <c r="EY121" s="89"/>
      <c r="EZ121" s="89"/>
      <c r="FA121" s="89"/>
      <c r="FB121" s="89"/>
      <c r="FC121" s="89"/>
      <c r="FD121" s="89"/>
      <c r="FE121" s="89"/>
      <c r="FF121" s="89"/>
      <c r="FG121" s="89"/>
      <c r="FH121" s="89"/>
      <c r="FI121" s="89"/>
      <c r="FJ121" s="89"/>
      <c r="FK121" s="89"/>
      <c r="FL121" s="89"/>
      <c r="FM121" s="89"/>
      <c r="FN121" s="89"/>
      <c r="FO121" s="89"/>
      <c r="FP121" s="89"/>
      <c r="FQ121" s="89"/>
      <c r="FR121" s="89"/>
      <c r="FS121" s="89"/>
      <c r="FT121" s="89"/>
      <c r="FU121" s="89"/>
      <c r="FV121" s="89"/>
      <c r="FW121" s="89"/>
      <c r="FX121" s="89"/>
      <c r="FY121" s="89"/>
      <c r="FZ121" s="89"/>
      <c r="GA121" s="89"/>
      <c r="GB121" s="89"/>
      <c r="GC121" s="89"/>
      <c r="GD121" s="89"/>
      <c r="GE121" s="89"/>
      <c r="GF121" s="89"/>
      <c r="GG121" s="89"/>
      <c r="GH121" s="89"/>
      <c r="GI121" s="89"/>
      <c r="GJ121" s="89"/>
      <c r="GK121" s="89"/>
      <c r="GL121" s="89"/>
      <c r="GM121" s="89"/>
      <c r="GN121" s="89"/>
      <c r="GO121" s="89"/>
      <c r="GP121" s="89"/>
      <c r="GQ121" s="89"/>
      <c r="GR121" s="89"/>
      <c r="GS121" s="89"/>
      <c r="GT121" s="89"/>
      <c r="GU121" s="89"/>
      <c r="GV121" s="89"/>
      <c r="GW121" s="89"/>
      <c r="GX121" s="89"/>
      <c r="GY121" s="89"/>
      <c r="GZ121" s="89"/>
      <c r="HA121" s="89"/>
      <c r="HB121" s="89"/>
      <c r="HC121" s="89"/>
      <c r="HD121" s="89"/>
      <c r="HE121" s="89"/>
      <c r="HF121" s="89"/>
      <c r="HG121" s="89"/>
      <c r="HH121" s="89"/>
      <c r="HI121" s="89"/>
      <c r="HJ121" s="89"/>
      <c r="HK121" s="89"/>
      <c r="HL121" s="89"/>
      <c r="HM121" s="89"/>
      <c r="HN121" s="89"/>
      <c r="HO121" s="89"/>
      <c r="HP121" s="89"/>
      <c r="HQ121" s="89"/>
      <c r="HR121" s="89"/>
      <c r="HS121" s="89"/>
      <c r="HT121" s="89"/>
      <c r="HU121" s="89"/>
      <c r="HV121" s="89"/>
      <c r="HW121" s="89"/>
      <c r="HX121" s="89"/>
      <c r="HY121" s="89"/>
      <c r="HZ121" s="89"/>
      <c r="IA121" s="89"/>
      <c r="IB121" s="89"/>
      <c r="IC121" s="89"/>
      <c r="ID121" s="89"/>
      <c r="IE121" s="89"/>
      <c r="IF121" s="89"/>
      <c r="IG121" s="89"/>
      <c r="IH121" s="89"/>
      <c r="II121" s="89"/>
      <c r="IJ121" s="89"/>
      <c r="IK121" s="89"/>
      <c r="IL121" s="89"/>
      <c r="IM121" s="89"/>
      <c r="IN121" s="89"/>
      <c r="IO121" s="89"/>
      <c r="IP121" s="89"/>
      <c r="IQ121" s="89"/>
      <c r="IR121" s="89"/>
      <c r="IS121" s="89"/>
      <c r="IT121" s="89"/>
      <c r="IU121" s="89"/>
      <c r="IV121" s="89"/>
      <c r="IW121" s="89"/>
      <c r="IX121" s="89"/>
      <c r="IY121" s="89"/>
      <c r="IZ121" s="89"/>
      <c r="JA121" s="89"/>
      <c r="JB121" s="89"/>
      <c r="JC121" s="89"/>
      <c r="JD121" s="89"/>
      <c r="JE121" s="89"/>
      <c r="JF121" s="89"/>
      <c r="JG121" s="89"/>
      <c r="JH121" s="89"/>
      <c r="JI121" s="89"/>
      <c r="JJ121" s="89"/>
      <c r="JK121" s="89"/>
      <c r="JL121" s="89"/>
      <c r="JM121" s="89"/>
      <c r="JN121" s="89"/>
      <c r="JO121" s="89"/>
      <c r="JP121" s="89"/>
      <c r="JQ121" s="89"/>
      <c r="JR121" s="89"/>
      <c r="JS121" s="89"/>
      <c r="JT121" s="89"/>
      <c r="JU121" s="89"/>
      <c r="JV121" s="89"/>
      <c r="JW121" s="89"/>
      <c r="JX121" s="89"/>
      <c r="JY121" s="89"/>
      <c r="JZ121" s="89"/>
      <c r="KA121" s="89"/>
      <c r="KB121" s="89"/>
      <c r="KC121" s="89"/>
      <c r="KD121" s="89"/>
      <c r="KE121" s="89"/>
      <c r="KF121" s="89"/>
      <c r="KG121" s="89"/>
      <c r="KH121" s="89"/>
      <c r="KI121" s="89"/>
      <c r="KJ121" s="89"/>
      <c r="KK121" s="89"/>
      <c r="KL121" s="89"/>
      <c r="KM121" s="89"/>
      <c r="KN121" s="89"/>
      <c r="KO121" s="89"/>
      <c r="KP121" s="89"/>
      <c r="KQ121" s="89"/>
      <c r="KR121" s="89"/>
      <c r="KS121" s="89"/>
      <c r="KT121" s="89"/>
      <c r="KU121" s="89"/>
      <c r="KV121" s="89"/>
      <c r="KW121" s="89"/>
      <c r="KX121" s="89"/>
      <c r="KY121" s="89"/>
      <c r="KZ121" s="89"/>
      <c r="LA121" s="89"/>
      <c r="LB121" s="89"/>
      <c r="LC121" s="89"/>
      <c r="LD121" s="89"/>
      <c r="LE121" s="89"/>
      <c r="LF121" s="89"/>
      <c r="LG121" s="89"/>
      <c r="LH121" s="89"/>
      <c r="LI121" s="89"/>
      <c r="LJ121" s="89"/>
      <c r="LK121" s="89"/>
      <c r="LL121" s="89"/>
      <c r="LM121" s="89"/>
      <c r="LN121" s="89"/>
      <c r="LO121" s="89"/>
      <c r="LP121" s="89"/>
      <c r="LQ121" s="89"/>
      <c r="LR121" s="89"/>
      <c r="LS121" s="89"/>
      <c r="LT121" s="89"/>
      <c r="LU121" s="89"/>
      <c r="LV121" s="89"/>
      <c r="LW121" s="89"/>
      <c r="LX121" s="89"/>
      <c r="LY121" s="89"/>
      <c r="LZ121" s="89"/>
      <c r="MA121" s="89"/>
      <c r="MB121" s="89"/>
      <c r="MC121" s="89"/>
      <c r="MD121" s="89"/>
      <c r="ME121" s="89"/>
      <c r="MF121" s="89"/>
      <c r="MG121" s="89"/>
      <c r="MH121" s="89"/>
      <c r="MI121" s="89"/>
      <c r="MJ121" s="89"/>
      <c r="MK121" s="89"/>
      <c r="ML121" s="89"/>
      <c r="MM121" s="89"/>
      <c r="MN121" s="89"/>
      <c r="MO121" s="89"/>
    </row>
    <row r="122" spans="1:353" s="88" customFormat="1" x14ac:dyDescent="0.35">
      <c r="A122" s="96"/>
      <c r="B122" s="89"/>
      <c r="C122" s="89"/>
      <c r="D122" s="89"/>
      <c r="E122" s="89"/>
      <c r="F122" s="89"/>
      <c r="G122" s="89"/>
      <c r="H122" s="89"/>
      <c r="I122" s="89"/>
      <c r="J122" s="89"/>
      <c r="K122" s="89"/>
      <c r="L122" s="89"/>
      <c r="M122" s="89"/>
      <c r="N122" s="89"/>
      <c r="O122" s="89"/>
      <c r="P122" s="89"/>
      <c r="Q122" s="89"/>
      <c r="R122" s="89"/>
      <c r="S122" s="89"/>
      <c r="T122" s="89"/>
      <c r="U122" s="89"/>
      <c r="V122" s="89"/>
      <c r="W122" s="89"/>
      <c r="X122" s="89"/>
      <c r="Y122" s="89"/>
      <c r="Z122" s="89"/>
      <c r="AA122" s="89"/>
      <c r="AB122" s="89"/>
      <c r="AC122" s="89"/>
      <c r="AD122" s="89"/>
      <c r="AE122" s="89"/>
      <c r="AF122" s="89"/>
      <c r="AG122" s="89"/>
      <c r="AH122" s="89"/>
      <c r="AI122" s="89"/>
      <c r="AJ122" s="89"/>
      <c r="AK122" s="89"/>
      <c r="AL122" s="89"/>
      <c r="AM122" s="89"/>
      <c r="AN122" s="89"/>
      <c r="AO122" s="89"/>
      <c r="AP122" s="89"/>
      <c r="AQ122" s="89"/>
      <c r="AR122" s="89"/>
      <c r="AS122" s="89"/>
      <c r="AT122" s="89"/>
      <c r="AU122" s="89"/>
      <c r="AV122" s="89"/>
      <c r="AW122" s="89"/>
      <c r="AX122" s="89"/>
      <c r="AY122" s="89"/>
      <c r="AZ122" s="89"/>
      <c r="BA122" s="89"/>
      <c r="BB122" s="89"/>
      <c r="BC122" s="89"/>
      <c r="BD122" s="89"/>
      <c r="BE122" s="89"/>
      <c r="BF122" s="89"/>
      <c r="BG122" s="89"/>
      <c r="BH122" s="89"/>
      <c r="BI122" s="89"/>
      <c r="BJ122" s="89"/>
      <c r="BK122" s="89"/>
      <c r="BL122" s="89"/>
      <c r="BM122" s="89"/>
      <c r="BN122" s="89"/>
      <c r="BO122" s="89"/>
      <c r="BP122" s="89"/>
      <c r="BQ122" s="89"/>
      <c r="BR122" s="89"/>
      <c r="BS122" s="89"/>
      <c r="BT122" s="89"/>
      <c r="BU122" s="89"/>
      <c r="BV122" s="89"/>
      <c r="BW122" s="89"/>
      <c r="BX122" s="89"/>
      <c r="BY122" s="89"/>
      <c r="BZ122" s="89"/>
      <c r="CA122" s="89"/>
      <c r="CB122" s="89"/>
      <c r="CC122" s="89"/>
      <c r="CD122" s="89"/>
      <c r="CE122" s="89"/>
      <c r="CF122" s="89"/>
      <c r="CG122" s="89"/>
      <c r="CH122" s="89"/>
      <c r="CI122" s="89"/>
      <c r="CJ122" s="89"/>
      <c r="CK122" s="89"/>
      <c r="CL122" s="89"/>
      <c r="CM122" s="89"/>
      <c r="CN122" s="89"/>
      <c r="CO122" s="89"/>
      <c r="CP122" s="89"/>
      <c r="CQ122" s="89"/>
      <c r="CR122" s="89"/>
      <c r="CS122" s="89"/>
      <c r="CT122" s="89"/>
      <c r="CU122" s="89"/>
      <c r="CV122" s="89"/>
      <c r="CW122" s="89"/>
      <c r="CX122" s="89"/>
      <c r="CY122" s="89"/>
      <c r="CZ122" s="89"/>
      <c r="DA122" s="89"/>
      <c r="DB122" s="89"/>
      <c r="DC122" s="89"/>
      <c r="DD122" s="89"/>
      <c r="DE122" s="89"/>
      <c r="DF122" s="89"/>
      <c r="DG122" s="89"/>
      <c r="DH122" s="89"/>
      <c r="DI122" s="89"/>
      <c r="DJ122" s="89"/>
      <c r="DK122" s="89"/>
      <c r="DL122" s="89"/>
      <c r="DM122" s="89"/>
      <c r="DN122" s="89"/>
      <c r="DO122" s="89"/>
      <c r="DP122" s="89"/>
      <c r="DQ122" s="89"/>
      <c r="DR122" s="89"/>
      <c r="DS122" s="89"/>
      <c r="DT122" s="89"/>
      <c r="DU122" s="89"/>
      <c r="DV122" s="89"/>
      <c r="DW122" s="89"/>
      <c r="DX122" s="89"/>
      <c r="DY122" s="89"/>
      <c r="DZ122" s="89"/>
      <c r="EA122" s="89"/>
      <c r="EB122" s="89"/>
      <c r="EC122" s="89"/>
      <c r="ED122" s="89"/>
      <c r="EE122" s="89"/>
      <c r="EF122" s="89"/>
      <c r="EG122" s="89"/>
      <c r="EH122" s="89"/>
      <c r="EI122" s="89"/>
      <c r="EJ122" s="89"/>
      <c r="EK122" s="89"/>
      <c r="EL122" s="89"/>
      <c r="EM122" s="89"/>
      <c r="EN122" s="89"/>
      <c r="EO122" s="89"/>
      <c r="EP122" s="89"/>
      <c r="EQ122" s="89"/>
      <c r="ER122" s="89"/>
      <c r="ES122" s="89"/>
      <c r="ET122" s="89"/>
      <c r="EU122" s="89"/>
      <c r="EV122" s="89"/>
      <c r="EW122" s="89"/>
      <c r="EX122" s="89"/>
      <c r="EY122" s="89"/>
      <c r="EZ122" s="89"/>
      <c r="FA122" s="89"/>
      <c r="FB122" s="89"/>
      <c r="FC122" s="89"/>
      <c r="FD122" s="89"/>
      <c r="FE122" s="89"/>
      <c r="FF122" s="89"/>
      <c r="FG122" s="89"/>
      <c r="FH122" s="89"/>
      <c r="FI122" s="89"/>
      <c r="FJ122" s="89"/>
      <c r="FK122" s="89"/>
      <c r="FL122" s="89"/>
      <c r="FM122" s="89"/>
      <c r="FN122" s="89"/>
      <c r="FO122" s="89"/>
      <c r="FP122" s="89"/>
      <c r="FQ122" s="89"/>
      <c r="FR122" s="89"/>
      <c r="FS122" s="89"/>
      <c r="FT122" s="89"/>
      <c r="FU122" s="89"/>
      <c r="FV122" s="89"/>
      <c r="FW122" s="89"/>
      <c r="FX122" s="89"/>
      <c r="FY122" s="89"/>
      <c r="FZ122" s="89"/>
      <c r="GA122" s="89"/>
      <c r="GB122" s="89"/>
      <c r="GC122" s="89"/>
      <c r="GD122" s="89"/>
      <c r="GE122" s="89"/>
      <c r="GF122" s="89"/>
      <c r="GG122" s="89"/>
      <c r="GH122" s="89"/>
      <c r="GI122" s="89"/>
      <c r="GJ122" s="89"/>
      <c r="GK122" s="89"/>
      <c r="GL122" s="89"/>
      <c r="GM122" s="89"/>
      <c r="GN122" s="89"/>
      <c r="GO122" s="89"/>
      <c r="GP122" s="89"/>
      <c r="GQ122" s="89"/>
      <c r="GR122" s="89"/>
      <c r="GS122" s="89"/>
      <c r="GT122" s="89"/>
      <c r="GU122" s="89"/>
      <c r="GV122" s="89"/>
      <c r="GW122" s="89"/>
      <c r="GX122" s="89"/>
      <c r="GY122" s="89"/>
      <c r="GZ122" s="89"/>
      <c r="HA122" s="89"/>
      <c r="HB122" s="89"/>
      <c r="HC122" s="89"/>
      <c r="HD122" s="89"/>
      <c r="HE122" s="89"/>
      <c r="HF122" s="89"/>
      <c r="HG122" s="89"/>
      <c r="HH122" s="89"/>
      <c r="HI122" s="89"/>
      <c r="HJ122" s="89"/>
      <c r="HK122" s="89"/>
      <c r="HL122" s="89"/>
      <c r="HM122" s="89"/>
      <c r="HN122" s="89"/>
      <c r="HO122" s="89"/>
      <c r="HP122" s="89"/>
      <c r="HQ122" s="89"/>
      <c r="HR122" s="89"/>
      <c r="HS122" s="89"/>
      <c r="HT122" s="89"/>
      <c r="HU122" s="89"/>
      <c r="HV122" s="89"/>
      <c r="HW122" s="89"/>
      <c r="HX122" s="89"/>
      <c r="HY122" s="89"/>
      <c r="HZ122" s="89"/>
      <c r="IA122" s="89"/>
      <c r="IB122" s="89"/>
      <c r="IC122" s="89"/>
      <c r="ID122" s="89"/>
      <c r="IE122" s="89"/>
      <c r="IF122" s="89"/>
      <c r="IG122" s="89"/>
      <c r="IH122" s="89"/>
      <c r="II122" s="89"/>
      <c r="IJ122" s="89"/>
      <c r="IK122" s="89"/>
      <c r="IL122" s="89"/>
      <c r="IM122" s="89"/>
      <c r="IN122" s="89"/>
      <c r="IO122" s="89"/>
      <c r="IP122" s="89"/>
      <c r="IQ122" s="89"/>
      <c r="IR122" s="89"/>
      <c r="IS122" s="89"/>
      <c r="IT122" s="89"/>
      <c r="IU122" s="89"/>
      <c r="IV122" s="89"/>
      <c r="IW122" s="89"/>
      <c r="IX122" s="89"/>
      <c r="IY122" s="89"/>
      <c r="IZ122" s="89"/>
      <c r="JA122" s="89"/>
      <c r="JB122" s="89"/>
      <c r="JC122" s="89"/>
      <c r="JD122" s="89"/>
      <c r="JE122" s="89"/>
      <c r="JF122" s="89"/>
      <c r="JG122" s="89"/>
      <c r="JH122" s="89"/>
      <c r="JI122" s="89"/>
      <c r="JJ122" s="89"/>
      <c r="JK122" s="89"/>
      <c r="JL122" s="89"/>
      <c r="JM122" s="89"/>
      <c r="JN122" s="89"/>
      <c r="JO122" s="89"/>
      <c r="JP122" s="89"/>
      <c r="JQ122" s="89"/>
      <c r="JR122" s="89"/>
      <c r="JS122" s="89"/>
      <c r="JT122" s="89"/>
      <c r="JU122" s="89"/>
      <c r="JV122" s="89"/>
      <c r="JW122" s="89"/>
      <c r="JX122" s="89"/>
      <c r="JY122" s="89"/>
      <c r="JZ122" s="89"/>
      <c r="KA122" s="89"/>
      <c r="KB122" s="89"/>
      <c r="KC122" s="89"/>
      <c r="KD122" s="89"/>
      <c r="KE122" s="89"/>
      <c r="KF122" s="89"/>
      <c r="KG122" s="89"/>
      <c r="KH122" s="89"/>
      <c r="KI122" s="89"/>
      <c r="KJ122" s="89"/>
      <c r="KK122" s="89"/>
      <c r="KL122" s="89"/>
      <c r="KM122" s="89"/>
      <c r="KN122" s="89"/>
      <c r="KO122" s="89"/>
      <c r="KP122" s="89"/>
      <c r="KQ122" s="89"/>
      <c r="KR122" s="89"/>
      <c r="KS122" s="89"/>
      <c r="KT122" s="89"/>
      <c r="KU122" s="89"/>
      <c r="KV122" s="89"/>
      <c r="KW122" s="89"/>
      <c r="KX122" s="89"/>
      <c r="KY122" s="89"/>
      <c r="KZ122" s="89"/>
      <c r="LA122" s="89"/>
      <c r="LB122" s="89"/>
      <c r="LC122" s="89"/>
      <c r="LD122" s="89"/>
      <c r="LE122" s="89"/>
      <c r="LF122" s="89"/>
      <c r="LG122" s="89"/>
      <c r="LH122" s="89"/>
      <c r="LI122" s="89"/>
      <c r="LJ122" s="89"/>
      <c r="LK122" s="89"/>
      <c r="LL122" s="89"/>
      <c r="LM122" s="89"/>
      <c r="LN122" s="89"/>
      <c r="LO122" s="89"/>
      <c r="LP122" s="89"/>
      <c r="LQ122" s="89"/>
      <c r="LR122" s="89"/>
      <c r="LS122" s="89"/>
      <c r="LT122" s="89"/>
      <c r="LU122" s="89"/>
      <c r="LV122" s="89"/>
      <c r="LW122" s="89"/>
      <c r="LX122" s="89"/>
      <c r="LY122" s="89"/>
      <c r="LZ122" s="89"/>
      <c r="MA122" s="89"/>
      <c r="MB122" s="89"/>
      <c r="MC122" s="89"/>
      <c r="MD122" s="89"/>
      <c r="ME122" s="89"/>
      <c r="MF122" s="89"/>
      <c r="MG122" s="89"/>
      <c r="MH122" s="89"/>
      <c r="MI122" s="89"/>
      <c r="MJ122" s="89"/>
      <c r="MK122" s="89"/>
      <c r="ML122" s="89"/>
      <c r="MM122" s="89"/>
      <c r="MN122" s="89"/>
      <c r="MO122" s="89"/>
    </row>
    <row r="123" spans="1:353" s="88" customFormat="1" x14ac:dyDescent="0.35">
      <c r="A123" s="113"/>
      <c r="B123" s="89"/>
      <c r="C123" s="89"/>
      <c r="D123" s="89"/>
      <c r="E123" s="89"/>
      <c r="F123" s="89"/>
      <c r="G123" s="89"/>
      <c r="H123" s="89"/>
      <c r="I123" s="89"/>
      <c r="J123" s="89"/>
      <c r="K123" s="89"/>
      <c r="L123" s="89"/>
      <c r="M123" s="89"/>
      <c r="N123" s="89"/>
      <c r="O123" s="89"/>
      <c r="P123" s="89"/>
      <c r="Q123" s="89"/>
      <c r="R123" s="89"/>
      <c r="S123" s="89"/>
      <c r="T123" s="89"/>
      <c r="U123" s="89"/>
      <c r="V123" s="89"/>
      <c r="W123" s="89"/>
      <c r="X123" s="89"/>
      <c r="Y123" s="89"/>
      <c r="Z123" s="89"/>
      <c r="AA123" s="89"/>
      <c r="AB123" s="89"/>
      <c r="AC123" s="89"/>
      <c r="AD123" s="89"/>
      <c r="AE123" s="89"/>
      <c r="AF123" s="89"/>
      <c r="AG123" s="89"/>
      <c r="AH123" s="89"/>
      <c r="AI123" s="89"/>
      <c r="AJ123" s="89"/>
      <c r="AK123" s="89"/>
      <c r="AL123" s="89"/>
      <c r="AM123" s="89"/>
      <c r="AN123" s="89"/>
      <c r="AO123" s="89"/>
      <c r="AP123" s="89"/>
      <c r="AQ123" s="89"/>
      <c r="AR123" s="89"/>
      <c r="AS123" s="89"/>
      <c r="AT123" s="89"/>
      <c r="AU123" s="89"/>
      <c r="AV123" s="89"/>
      <c r="AW123" s="89"/>
      <c r="AX123" s="89"/>
      <c r="AY123" s="89"/>
      <c r="AZ123" s="89"/>
      <c r="BA123" s="89"/>
      <c r="BB123" s="89"/>
      <c r="BC123" s="89"/>
      <c r="BD123" s="89"/>
      <c r="BE123" s="89"/>
      <c r="BF123" s="89"/>
      <c r="BG123" s="89"/>
      <c r="BH123" s="89"/>
      <c r="BI123" s="89"/>
      <c r="BJ123" s="89"/>
      <c r="BK123" s="89"/>
      <c r="BL123" s="89"/>
      <c r="BM123" s="89"/>
      <c r="BN123" s="89"/>
      <c r="BO123" s="89"/>
      <c r="BP123" s="89"/>
      <c r="BQ123" s="89"/>
      <c r="BR123" s="89"/>
      <c r="BS123" s="89"/>
      <c r="BT123" s="89"/>
      <c r="BU123" s="89"/>
      <c r="BV123" s="89"/>
      <c r="BW123" s="89"/>
      <c r="BX123" s="89"/>
      <c r="BY123" s="89"/>
      <c r="BZ123" s="89"/>
      <c r="CA123" s="89"/>
      <c r="CB123" s="89"/>
      <c r="CC123" s="89"/>
      <c r="CD123" s="89"/>
      <c r="CE123" s="89"/>
      <c r="CF123" s="89"/>
      <c r="CG123" s="89"/>
      <c r="CH123" s="89"/>
      <c r="CI123" s="89"/>
      <c r="CJ123" s="89"/>
      <c r="CK123" s="89"/>
      <c r="CL123" s="89"/>
      <c r="CM123" s="89"/>
      <c r="CN123" s="89"/>
      <c r="CO123" s="89"/>
      <c r="CP123" s="89"/>
      <c r="CQ123" s="89"/>
      <c r="CR123" s="89"/>
      <c r="CS123" s="89"/>
      <c r="CT123" s="89"/>
      <c r="CU123" s="89"/>
      <c r="CV123" s="89"/>
      <c r="CW123" s="89"/>
      <c r="CX123" s="89"/>
      <c r="CY123" s="89"/>
      <c r="CZ123" s="89"/>
      <c r="DA123" s="89"/>
      <c r="DB123" s="89"/>
      <c r="DC123" s="89"/>
      <c r="DD123" s="89"/>
      <c r="DE123" s="89"/>
      <c r="DF123" s="89"/>
      <c r="DG123" s="89"/>
      <c r="DH123" s="89"/>
      <c r="DI123" s="89"/>
      <c r="DJ123" s="89"/>
      <c r="DK123" s="89"/>
      <c r="DL123" s="89"/>
      <c r="DM123" s="89"/>
      <c r="DN123" s="89"/>
      <c r="DO123" s="89"/>
      <c r="DP123" s="89"/>
      <c r="DQ123" s="89"/>
      <c r="DR123" s="89"/>
      <c r="DS123" s="89"/>
      <c r="DT123" s="89"/>
      <c r="DU123" s="89"/>
      <c r="DV123" s="89"/>
      <c r="DW123" s="89"/>
      <c r="DX123" s="89"/>
      <c r="DY123" s="89"/>
      <c r="DZ123" s="89"/>
      <c r="EA123" s="89"/>
      <c r="EB123" s="89"/>
      <c r="EC123" s="89"/>
      <c r="ED123" s="89"/>
      <c r="EE123" s="89"/>
      <c r="EF123" s="89"/>
      <c r="EG123" s="89"/>
      <c r="EH123" s="89"/>
      <c r="EI123" s="89"/>
      <c r="EJ123" s="89"/>
      <c r="EK123" s="89"/>
      <c r="EL123" s="89"/>
      <c r="EM123" s="89"/>
      <c r="EN123" s="89"/>
      <c r="EO123" s="89"/>
      <c r="EP123" s="89"/>
      <c r="EQ123" s="89"/>
      <c r="ER123" s="89"/>
      <c r="ES123" s="89"/>
      <c r="ET123" s="89"/>
      <c r="EU123" s="89"/>
      <c r="EV123" s="89"/>
      <c r="EW123" s="89"/>
      <c r="EX123" s="89"/>
      <c r="EY123" s="89"/>
      <c r="EZ123" s="89"/>
      <c r="FA123" s="89"/>
      <c r="FB123" s="89"/>
      <c r="FC123" s="89"/>
      <c r="FD123" s="89"/>
      <c r="FE123" s="89"/>
      <c r="FF123" s="89"/>
      <c r="FG123" s="89"/>
      <c r="FH123" s="89"/>
      <c r="FI123" s="89"/>
      <c r="FJ123" s="89"/>
      <c r="FK123" s="89"/>
      <c r="FL123" s="89"/>
      <c r="FM123" s="89"/>
      <c r="FN123" s="89"/>
      <c r="FO123" s="89"/>
      <c r="FP123" s="89"/>
      <c r="FQ123" s="89"/>
      <c r="FR123" s="89"/>
      <c r="FS123" s="89"/>
      <c r="FT123" s="89"/>
      <c r="FU123" s="89"/>
      <c r="FV123" s="89"/>
      <c r="FW123" s="89"/>
      <c r="FX123" s="89"/>
      <c r="FY123" s="89"/>
      <c r="FZ123" s="89"/>
      <c r="GA123" s="89"/>
      <c r="GB123" s="89"/>
      <c r="GC123" s="89"/>
      <c r="GD123" s="89"/>
      <c r="GE123" s="89"/>
      <c r="GF123" s="89"/>
      <c r="GG123" s="89"/>
      <c r="GH123" s="89"/>
      <c r="GI123" s="89"/>
      <c r="GJ123" s="89"/>
      <c r="GK123" s="89"/>
      <c r="GL123" s="89"/>
      <c r="GM123" s="89"/>
      <c r="GN123" s="89"/>
      <c r="GO123" s="89"/>
      <c r="GP123" s="89"/>
      <c r="GQ123" s="89"/>
      <c r="GR123" s="89"/>
      <c r="GS123" s="89"/>
      <c r="GT123" s="89"/>
      <c r="GU123" s="89"/>
      <c r="GV123" s="89"/>
      <c r="GW123" s="89"/>
      <c r="GX123" s="89"/>
      <c r="GY123" s="89"/>
      <c r="GZ123" s="89"/>
      <c r="HA123" s="89"/>
      <c r="HB123" s="89"/>
      <c r="HC123" s="89"/>
      <c r="HD123" s="89"/>
      <c r="HE123" s="89"/>
      <c r="HF123" s="89"/>
      <c r="HG123" s="89"/>
      <c r="HH123" s="89"/>
      <c r="HI123" s="89"/>
      <c r="HJ123" s="89"/>
      <c r="HK123" s="89"/>
      <c r="HL123" s="89"/>
      <c r="HM123" s="89"/>
      <c r="HN123" s="89"/>
      <c r="HO123" s="89"/>
      <c r="HP123" s="89"/>
      <c r="HQ123" s="89"/>
      <c r="HR123" s="89"/>
      <c r="HS123" s="89"/>
      <c r="HT123" s="89"/>
      <c r="HU123" s="89"/>
      <c r="HV123" s="89"/>
      <c r="HW123" s="89"/>
      <c r="HX123" s="89"/>
      <c r="HY123" s="89"/>
      <c r="HZ123" s="89"/>
      <c r="IA123" s="89"/>
      <c r="IB123" s="89"/>
      <c r="IC123" s="89"/>
      <c r="ID123" s="89"/>
      <c r="IE123" s="89"/>
      <c r="IF123" s="89"/>
      <c r="IG123" s="89"/>
      <c r="IH123" s="89"/>
      <c r="II123" s="89"/>
      <c r="IJ123" s="89"/>
      <c r="IK123" s="89"/>
      <c r="IL123" s="89"/>
      <c r="IM123" s="89"/>
      <c r="IN123" s="89"/>
      <c r="IO123" s="89"/>
      <c r="IP123" s="89"/>
      <c r="IQ123" s="89"/>
      <c r="IR123" s="89"/>
      <c r="IS123" s="89"/>
      <c r="IT123" s="89"/>
      <c r="IU123" s="89"/>
      <c r="IV123" s="89"/>
      <c r="IW123" s="89"/>
      <c r="IX123" s="89"/>
      <c r="IY123" s="89"/>
      <c r="IZ123" s="89"/>
      <c r="JA123" s="89"/>
      <c r="JB123" s="89"/>
      <c r="JC123" s="89"/>
      <c r="JD123" s="89"/>
      <c r="JE123" s="89"/>
      <c r="JF123" s="89"/>
      <c r="JG123" s="89"/>
      <c r="JH123" s="89"/>
      <c r="JI123" s="89"/>
      <c r="JJ123" s="89"/>
      <c r="JK123" s="89"/>
      <c r="JL123" s="89"/>
      <c r="JM123" s="89"/>
      <c r="JN123" s="89"/>
      <c r="JO123" s="89"/>
      <c r="JP123" s="89"/>
      <c r="JQ123" s="89"/>
      <c r="JR123" s="89"/>
      <c r="JS123" s="89"/>
      <c r="JT123" s="89"/>
      <c r="JU123" s="89"/>
      <c r="JV123" s="89"/>
      <c r="JW123" s="89"/>
      <c r="JX123" s="89"/>
      <c r="JY123" s="89"/>
      <c r="JZ123" s="89"/>
      <c r="KA123" s="89"/>
      <c r="KB123" s="89"/>
      <c r="KC123" s="89"/>
      <c r="KD123" s="89"/>
      <c r="KE123" s="89"/>
      <c r="KF123" s="89"/>
      <c r="KG123" s="89"/>
      <c r="KH123" s="89"/>
      <c r="KI123" s="89"/>
      <c r="KJ123" s="89"/>
      <c r="KK123" s="89"/>
      <c r="KL123" s="89"/>
      <c r="KM123" s="89"/>
      <c r="KN123" s="89"/>
      <c r="KO123" s="89"/>
      <c r="KP123" s="89"/>
      <c r="KQ123" s="89"/>
      <c r="KR123" s="89"/>
      <c r="KS123" s="89"/>
      <c r="KT123" s="89"/>
      <c r="KU123" s="89"/>
      <c r="KV123" s="89"/>
      <c r="KW123" s="89"/>
      <c r="KX123" s="89"/>
      <c r="KY123" s="89"/>
      <c r="KZ123" s="89"/>
      <c r="LA123" s="89"/>
      <c r="LB123" s="89"/>
      <c r="LC123" s="89"/>
      <c r="LD123" s="89"/>
      <c r="LE123" s="89"/>
      <c r="LF123" s="89"/>
      <c r="LG123" s="89"/>
      <c r="LH123" s="89"/>
      <c r="LI123" s="89"/>
      <c r="LJ123" s="89"/>
      <c r="LK123" s="89"/>
      <c r="LL123" s="89"/>
      <c r="LM123" s="89"/>
      <c r="LN123" s="89"/>
      <c r="LO123" s="89"/>
      <c r="LP123" s="89"/>
      <c r="LQ123" s="89"/>
      <c r="LR123" s="89"/>
      <c r="LS123" s="89"/>
      <c r="LT123" s="89"/>
      <c r="LU123" s="89"/>
      <c r="LV123" s="89"/>
      <c r="LW123" s="89"/>
      <c r="LX123" s="89"/>
      <c r="LY123" s="89"/>
      <c r="LZ123" s="89"/>
      <c r="MA123" s="89"/>
      <c r="MB123" s="89"/>
      <c r="MC123" s="89"/>
      <c r="MD123" s="89"/>
      <c r="ME123" s="89"/>
      <c r="MF123" s="89"/>
      <c r="MG123" s="89"/>
      <c r="MH123" s="89"/>
      <c r="MI123" s="89"/>
      <c r="MJ123" s="89"/>
      <c r="MK123" s="89"/>
      <c r="ML123" s="89"/>
      <c r="MM123" s="89"/>
      <c r="MN123" s="89"/>
      <c r="MO123" s="89"/>
    </row>
    <row r="124" spans="1:353" s="88" customFormat="1" x14ac:dyDescent="0.35">
      <c r="A124" s="113"/>
      <c r="B124" s="89"/>
      <c r="C124" s="89"/>
      <c r="D124" s="89"/>
      <c r="E124" s="89"/>
      <c r="F124" s="89"/>
      <c r="G124" s="89"/>
      <c r="H124" s="89"/>
      <c r="I124" s="89"/>
      <c r="J124" s="89"/>
      <c r="K124" s="89"/>
      <c r="L124" s="89"/>
      <c r="M124" s="89"/>
      <c r="N124" s="89"/>
      <c r="O124" s="89"/>
      <c r="P124" s="89"/>
      <c r="Q124" s="89"/>
      <c r="R124" s="89"/>
      <c r="S124" s="89"/>
      <c r="T124" s="89"/>
      <c r="U124" s="89"/>
      <c r="V124" s="89"/>
      <c r="W124" s="89"/>
      <c r="X124" s="89"/>
      <c r="Y124" s="89"/>
      <c r="Z124" s="89"/>
      <c r="AA124" s="89"/>
      <c r="AB124" s="89"/>
      <c r="AC124" s="89"/>
      <c r="AD124" s="89"/>
      <c r="AE124" s="89"/>
      <c r="AF124" s="89"/>
      <c r="AG124" s="89"/>
      <c r="AH124" s="89"/>
      <c r="AI124" s="89"/>
      <c r="AJ124" s="89"/>
      <c r="AK124" s="89"/>
      <c r="AL124" s="89"/>
      <c r="AM124" s="89"/>
      <c r="AN124" s="89"/>
      <c r="AO124" s="89"/>
      <c r="AP124" s="89"/>
      <c r="AQ124" s="89"/>
      <c r="AR124" s="89"/>
      <c r="AS124" s="89"/>
      <c r="AT124" s="89"/>
      <c r="AU124" s="89"/>
      <c r="AV124" s="89"/>
      <c r="AW124" s="89"/>
      <c r="AX124" s="89"/>
      <c r="AY124" s="89"/>
      <c r="AZ124" s="89"/>
      <c r="BA124" s="89"/>
      <c r="BB124" s="89"/>
      <c r="BC124" s="89"/>
      <c r="BD124" s="89"/>
      <c r="BE124" s="89"/>
      <c r="BF124" s="89"/>
      <c r="BG124" s="89"/>
      <c r="BH124" s="89"/>
      <c r="BI124" s="89"/>
      <c r="BJ124" s="89"/>
      <c r="BK124" s="89"/>
      <c r="BL124" s="89"/>
      <c r="BM124" s="89"/>
      <c r="BN124" s="89"/>
      <c r="BO124" s="89"/>
      <c r="BP124" s="89"/>
      <c r="BQ124" s="89"/>
      <c r="BR124" s="89"/>
      <c r="BS124" s="89"/>
      <c r="BT124" s="89"/>
      <c r="BU124" s="89"/>
      <c r="BV124" s="89"/>
      <c r="BW124" s="89"/>
      <c r="BX124" s="89"/>
      <c r="BY124" s="89"/>
      <c r="BZ124" s="89"/>
      <c r="CA124" s="89"/>
      <c r="CB124" s="89"/>
      <c r="CC124" s="89"/>
      <c r="CD124" s="89"/>
      <c r="CE124" s="89"/>
      <c r="CF124" s="89"/>
      <c r="CG124" s="89"/>
      <c r="CH124" s="89"/>
      <c r="CI124" s="89"/>
      <c r="CJ124" s="89"/>
      <c r="CK124" s="89"/>
      <c r="CL124" s="89"/>
      <c r="CM124" s="89"/>
      <c r="CN124" s="89"/>
      <c r="CO124" s="89"/>
      <c r="CP124" s="89"/>
      <c r="CQ124" s="89"/>
      <c r="CR124" s="89"/>
      <c r="CS124" s="89"/>
      <c r="CT124" s="89"/>
      <c r="CU124" s="89"/>
      <c r="CV124" s="89"/>
      <c r="CW124" s="89"/>
      <c r="CX124" s="89"/>
      <c r="CY124" s="89"/>
      <c r="CZ124" s="89"/>
      <c r="DA124" s="89"/>
      <c r="DB124" s="89"/>
      <c r="DC124" s="89"/>
      <c r="DD124" s="89"/>
      <c r="DE124" s="89"/>
      <c r="DF124" s="89"/>
      <c r="DG124" s="89"/>
      <c r="DH124" s="89"/>
      <c r="DI124" s="89"/>
      <c r="DJ124" s="89"/>
      <c r="DK124" s="89"/>
      <c r="DL124" s="89"/>
      <c r="DM124" s="89"/>
      <c r="DN124" s="89"/>
      <c r="DO124" s="89"/>
      <c r="DP124" s="89"/>
      <c r="DQ124" s="89"/>
      <c r="DR124" s="89"/>
      <c r="DS124" s="89"/>
      <c r="DT124" s="89"/>
      <c r="DU124" s="89"/>
      <c r="DV124" s="89"/>
      <c r="DW124" s="89"/>
      <c r="DX124" s="89"/>
      <c r="DY124" s="89"/>
      <c r="DZ124" s="89"/>
      <c r="EA124" s="89"/>
      <c r="EB124" s="89"/>
      <c r="EC124" s="89"/>
      <c r="ED124" s="89"/>
      <c r="EE124" s="89"/>
      <c r="EF124" s="89"/>
      <c r="EG124" s="89"/>
      <c r="EH124" s="89"/>
      <c r="EI124" s="89"/>
      <c r="EJ124" s="89"/>
      <c r="EK124" s="89"/>
      <c r="EL124" s="89"/>
      <c r="EM124" s="89"/>
      <c r="EN124" s="89"/>
      <c r="EO124" s="89"/>
      <c r="EP124" s="89"/>
      <c r="EQ124" s="89"/>
      <c r="ER124" s="89"/>
      <c r="ES124" s="89"/>
      <c r="ET124" s="89"/>
      <c r="EU124" s="89"/>
      <c r="EV124" s="89"/>
      <c r="EW124" s="89"/>
      <c r="EX124" s="89"/>
      <c r="EY124" s="89"/>
      <c r="EZ124" s="89"/>
      <c r="FA124" s="89"/>
      <c r="FB124" s="89"/>
      <c r="FC124" s="89"/>
      <c r="FD124" s="89"/>
      <c r="FE124" s="89"/>
      <c r="FF124" s="89"/>
      <c r="FG124" s="89"/>
      <c r="FH124" s="89"/>
      <c r="FI124" s="89"/>
      <c r="FJ124" s="89"/>
      <c r="FK124" s="89"/>
      <c r="FL124" s="89"/>
      <c r="FM124" s="89"/>
      <c r="FN124" s="89"/>
      <c r="FO124" s="89"/>
      <c r="FP124" s="89"/>
      <c r="FQ124" s="89"/>
      <c r="FR124" s="89"/>
      <c r="FS124" s="89"/>
      <c r="FT124" s="89"/>
      <c r="FU124" s="89"/>
      <c r="FV124" s="89"/>
      <c r="FW124" s="89"/>
      <c r="FX124" s="89"/>
      <c r="FY124" s="89"/>
      <c r="FZ124" s="89"/>
      <c r="GA124" s="89"/>
      <c r="GB124" s="89"/>
      <c r="GC124" s="89"/>
      <c r="GD124" s="89"/>
      <c r="GE124" s="89"/>
      <c r="GF124" s="89"/>
      <c r="GG124" s="89"/>
      <c r="GH124" s="89"/>
      <c r="GI124" s="89"/>
      <c r="GJ124" s="89"/>
      <c r="GK124" s="89"/>
      <c r="GL124" s="89"/>
      <c r="GM124" s="89"/>
      <c r="GN124" s="89"/>
      <c r="GO124" s="89"/>
      <c r="GP124" s="89"/>
      <c r="GQ124" s="89"/>
      <c r="GR124" s="89"/>
      <c r="GS124" s="89"/>
      <c r="GT124" s="89"/>
      <c r="GU124" s="89"/>
      <c r="GV124" s="89"/>
      <c r="GW124" s="89"/>
      <c r="GX124" s="89"/>
      <c r="GY124" s="89"/>
      <c r="GZ124" s="89"/>
      <c r="HA124" s="89"/>
      <c r="HB124" s="89"/>
      <c r="HC124" s="89"/>
      <c r="HD124" s="89"/>
      <c r="HE124" s="89"/>
      <c r="HF124" s="89"/>
      <c r="HG124" s="89"/>
      <c r="HH124" s="89"/>
      <c r="HI124" s="89"/>
      <c r="HJ124" s="89"/>
      <c r="HK124" s="89"/>
      <c r="HL124" s="89"/>
      <c r="HM124" s="89"/>
      <c r="HN124" s="89"/>
      <c r="HO124" s="89"/>
      <c r="HP124" s="89"/>
      <c r="HQ124" s="89"/>
      <c r="HR124" s="89"/>
      <c r="HS124" s="89"/>
      <c r="HT124" s="89"/>
      <c r="HU124" s="89"/>
      <c r="HV124" s="89"/>
      <c r="HW124" s="89"/>
      <c r="HX124" s="89"/>
      <c r="HY124" s="89"/>
      <c r="HZ124" s="89"/>
      <c r="IA124" s="89"/>
      <c r="IB124" s="89"/>
      <c r="IC124" s="89"/>
      <c r="ID124" s="89"/>
      <c r="IE124" s="89"/>
      <c r="IF124" s="89"/>
      <c r="IG124" s="89"/>
      <c r="IH124" s="89"/>
      <c r="II124" s="89"/>
      <c r="IJ124" s="89"/>
      <c r="IK124" s="89"/>
      <c r="IL124" s="89"/>
      <c r="IM124" s="89"/>
      <c r="IN124" s="89"/>
      <c r="IO124" s="89"/>
      <c r="IP124" s="89"/>
      <c r="IQ124" s="89"/>
      <c r="IR124" s="89"/>
      <c r="IS124" s="89"/>
      <c r="IT124" s="89"/>
      <c r="IU124" s="89"/>
      <c r="IV124" s="89"/>
      <c r="IW124" s="89"/>
      <c r="IX124" s="89"/>
      <c r="IY124" s="89"/>
      <c r="IZ124" s="89"/>
      <c r="JA124" s="89"/>
      <c r="JB124" s="89"/>
      <c r="JC124" s="89"/>
      <c r="JD124" s="89"/>
      <c r="JE124" s="89"/>
      <c r="JF124" s="89"/>
      <c r="JG124" s="89"/>
      <c r="JH124" s="89"/>
      <c r="JI124" s="89"/>
      <c r="JJ124" s="89"/>
      <c r="JK124" s="89"/>
      <c r="JL124" s="89"/>
      <c r="JM124" s="89"/>
      <c r="JN124" s="89"/>
      <c r="JO124" s="89"/>
      <c r="JP124" s="89"/>
      <c r="JQ124" s="89"/>
      <c r="JR124" s="89"/>
      <c r="JS124" s="89"/>
      <c r="JT124" s="89"/>
      <c r="JU124" s="89"/>
      <c r="JV124" s="89"/>
      <c r="JW124" s="89"/>
      <c r="JX124" s="89"/>
      <c r="JY124" s="89"/>
      <c r="JZ124" s="89"/>
      <c r="KA124" s="89"/>
      <c r="KB124" s="89"/>
      <c r="KC124" s="89"/>
      <c r="KD124" s="89"/>
      <c r="KE124" s="89"/>
      <c r="KF124" s="89"/>
      <c r="KG124" s="89"/>
      <c r="KH124" s="89"/>
      <c r="KI124" s="89"/>
      <c r="KJ124" s="89"/>
      <c r="KK124" s="89"/>
      <c r="KL124" s="89"/>
      <c r="KM124" s="89"/>
      <c r="KN124" s="89"/>
      <c r="KO124" s="89"/>
      <c r="KP124" s="89"/>
      <c r="KQ124" s="89"/>
      <c r="KR124" s="89"/>
      <c r="KS124" s="89"/>
      <c r="KT124" s="89"/>
      <c r="KU124" s="89"/>
      <c r="KV124" s="89"/>
      <c r="KW124" s="89"/>
      <c r="KX124" s="89"/>
      <c r="KY124" s="89"/>
      <c r="KZ124" s="89"/>
      <c r="LA124" s="89"/>
      <c r="LB124" s="89"/>
      <c r="LC124" s="89"/>
      <c r="LD124" s="89"/>
      <c r="LE124" s="89"/>
      <c r="LF124" s="89"/>
      <c r="LG124" s="89"/>
      <c r="LH124" s="89"/>
      <c r="LI124" s="89"/>
      <c r="LJ124" s="89"/>
      <c r="LK124" s="89"/>
      <c r="LL124" s="89"/>
      <c r="LM124" s="89"/>
      <c r="LN124" s="89"/>
      <c r="LO124" s="89"/>
      <c r="LP124" s="89"/>
      <c r="LQ124" s="89"/>
      <c r="LR124" s="89"/>
      <c r="LS124" s="89"/>
      <c r="LT124" s="89"/>
      <c r="LU124" s="89"/>
      <c r="LV124" s="89"/>
      <c r="LW124" s="89"/>
      <c r="LX124" s="89"/>
      <c r="LY124" s="89"/>
      <c r="LZ124" s="89"/>
      <c r="MA124" s="89"/>
      <c r="MB124" s="89"/>
      <c r="MC124" s="89"/>
      <c r="MD124" s="89"/>
      <c r="ME124" s="89"/>
      <c r="MF124" s="89"/>
      <c r="MG124" s="89"/>
      <c r="MH124" s="89"/>
      <c r="MI124" s="89"/>
      <c r="MJ124" s="89"/>
      <c r="MK124" s="89"/>
      <c r="ML124" s="89"/>
      <c r="MM124" s="89"/>
      <c r="MN124" s="89"/>
      <c r="MO124" s="89"/>
    </row>
    <row r="125" spans="1:353" s="88" customFormat="1" x14ac:dyDescent="0.35">
      <c r="A125" s="113"/>
      <c r="B125" s="89"/>
      <c r="C125" s="89"/>
      <c r="D125" s="89"/>
      <c r="E125" s="89"/>
      <c r="F125" s="89"/>
      <c r="G125" s="89"/>
      <c r="H125" s="89"/>
      <c r="I125" s="89"/>
      <c r="J125" s="89"/>
      <c r="K125" s="89"/>
      <c r="L125" s="89"/>
      <c r="M125" s="89"/>
      <c r="N125" s="89"/>
      <c r="O125" s="89"/>
      <c r="P125" s="89"/>
      <c r="Q125" s="89"/>
      <c r="R125" s="89"/>
      <c r="S125" s="89"/>
      <c r="T125" s="89"/>
      <c r="U125" s="89"/>
      <c r="V125" s="89"/>
      <c r="W125" s="89"/>
      <c r="X125" s="89"/>
      <c r="Y125" s="89"/>
      <c r="Z125" s="89"/>
      <c r="AA125" s="89"/>
      <c r="AB125" s="89"/>
      <c r="AC125" s="89"/>
      <c r="AD125" s="89"/>
      <c r="AE125" s="89"/>
      <c r="AF125" s="89"/>
      <c r="AG125" s="89"/>
      <c r="AH125" s="89"/>
      <c r="AI125" s="89"/>
      <c r="AJ125" s="89"/>
      <c r="AK125" s="89"/>
      <c r="AL125" s="89"/>
      <c r="AM125" s="89"/>
      <c r="AN125" s="89"/>
      <c r="AO125" s="89"/>
      <c r="AP125" s="89"/>
      <c r="AQ125" s="89"/>
      <c r="AR125" s="89"/>
      <c r="AS125" s="89"/>
      <c r="AT125" s="89"/>
      <c r="AU125" s="89"/>
      <c r="AV125" s="89"/>
      <c r="AW125" s="89"/>
      <c r="AX125" s="89"/>
      <c r="AY125" s="89"/>
      <c r="AZ125" s="89"/>
      <c r="BA125" s="89"/>
      <c r="BB125" s="89"/>
      <c r="BC125" s="89"/>
      <c r="BD125" s="89"/>
      <c r="BE125" s="89"/>
      <c r="BF125" s="89"/>
      <c r="BG125" s="89"/>
      <c r="BH125" s="89"/>
      <c r="BI125" s="89"/>
      <c r="BJ125" s="89"/>
      <c r="BK125" s="89"/>
      <c r="BL125" s="89"/>
      <c r="BM125" s="89"/>
      <c r="BN125" s="89"/>
      <c r="BO125" s="89"/>
      <c r="BP125" s="89"/>
      <c r="BQ125" s="89"/>
      <c r="BR125" s="89"/>
      <c r="BS125" s="89"/>
      <c r="BT125" s="89"/>
      <c r="BU125" s="89"/>
      <c r="BV125" s="89"/>
      <c r="BW125" s="89"/>
      <c r="BX125" s="89"/>
      <c r="BY125" s="89"/>
      <c r="BZ125" s="89"/>
      <c r="CA125" s="89"/>
      <c r="CB125" s="89"/>
      <c r="CC125" s="89"/>
      <c r="CD125" s="89"/>
      <c r="CE125" s="89"/>
      <c r="CF125" s="89"/>
      <c r="CG125" s="89"/>
      <c r="CH125" s="89"/>
      <c r="CI125" s="89"/>
      <c r="CJ125" s="89"/>
      <c r="CK125" s="89"/>
      <c r="CL125" s="89"/>
      <c r="CM125" s="89"/>
      <c r="CN125" s="89"/>
      <c r="CO125" s="89"/>
      <c r="CP125" s="89"/>
      <c r="CQ125" s="89"/>
      <c r="CR125" s="89"/>
      <c r="CS125" s="89"/>
      <c r="CT125" s="89"/>
      <c r="CU125" s="89"/>
      <c r="CV125" s="89"/>
      <c r="CW125" s="89"/>
      <c r="CX125" s="89"/>
      <c r="CY125" s="89"/>
      <c r="CZ125" s="89"/>
      <c r="DA125" s="89"/>
      <c r="DB125" s="89"/>
      <c r="DC125" s="89"/>
      <c r="DD125" s="89"/>
      <c r="DE125" s="89"/>
      <c r="DF125" s="89"/>
      <c r="DG125" s="89"/>
      <c r="DH125" s="89"/>
      <c r="DI125" s="89"/>
      <c r="DJ125" s="89"/>
      <c r="DK125" s="89"/>
      <c r="DL125" s="89"/>
      <c r="DM125" s="89"/>
      <c r="DN125" s="89"/>
      <c r="DO125" s="89"/>
      <c r="DP125" s="89"/>
      <c r="DQ125" s="89"/>
      <c r="DR125" s="89"/>
      <c r="DS125" s="89"/>
      <c r="DT125" s="89"/>
      <c r="DU125" s="89"/>
      <c r="DV125" s="89"/>
      <c r="DW125" s="89"/>
      <c r="DX125" s="89"/>
      <c r="DY125" s="89"/>
      <c r="DZ125" s="89"/>
      <c r="EA125" s="89"/>
      <c r="EB125" s="89"/>
      <c r="EC125" s="89"/>
      <c r="ED125" s="89"/>
      <c r="EE125" s="89"/>
      <c r="EF125" s="89"/>
      <c r="EG125" s="89"/>
      <c r="EH125" s="89"/>
      <c r="EI125" s="89"/>
      <c r="EJ125" s="89"/>
      <c r="EK125" s="89"/>
      <c r="EL125" s="89"/>
      <c r="EM125" s="89"/>
      <c r="EN125" s="89"/>
      <c r="EO125" s="89"/>
      <c r="EP125" s="89"/>
      <c r="EQ125" s="89"/>
      <c r="ER125" s="89"/>
      <c r="ES125" s="89"/>
      <c r="ET125" s="89"/>
      <c r="EU125" s="89"/>
      <c r="EV125" s="89"/>
      <c r="EW125" s="89"/>
      <c r="EX125" s="89"/>
      <c r="EY125" s="89"/>
      <c r="EZ125" s="89"/>
      <c r="FA125" s="89"/>
      <c r="FB125" s="89"/>
      <c r="FC125" s="89"/>
      <c r="FD125" s="89"/>
      <c r="FE125" s="89"/>
      <c r="FF125" s="89"/>
      <c r="FG125" s="89"/>
      <c r="FH125" s="89"/>
      <c r="FI125" s="89"/>
      <c r="FJ125" s="89"/>
      <c r="FK125" s="89"/>
      <c r="FL125" s="89"/>
      <c r="FM125" s="89"/>
      <c r="FN125" s="89"/>
      <c r="FO125" s="89"/>
      <c r="FP125" s="89"/>
      <c r="FQ125" s="89"/>
      <c r="FR125" s="89"/>
      <c r="FS125" s="89"/>
      <c r="FT125" s="89"/>
      <c r="FU125" s="89"/>
      <c r="FV125" s="89"/>
      <c r="FW125" s="89"/>
      <c r="FX125" s="89"/>
      <c r="FY125" s="89"/>
      <c r="FZ125" s="89"/>
      <c r="GA125" s="89"/>
      <c r="GB125" s="89"/>
      <c r="GC125" s="89"/>
      <c r="GD125" s="89"/>
      <c r="GE125" s="89"/>
      <c r="GF125" s="89"/>
      <c r="GG125" s="89"/>
      <c r="GH125" s="89"/>
      <c r="GI125" s="89"/>
      <c r="GJ125" s="89"/>
      <c r="GK125" s="89"/>
      <c r="GL125" s="89"/>
      <c r="GM125" s="89"/>
      <c r="GN125" s="89"/>
      <c r="GO125" s="89"/>
      <c r="GP125" s="89"/>
      <c r="GQ125" s="89"/>
      <c r="GR125" s="89"/>
      <c r="GS125" s="89"/>
      <c r="GT125" s="89"/>
      <c r="GU125" s="89"/>
      <c r="GV125" s="89"/>
      <c r="GW125" s="89"/>
      <c r="GX125" s="89"/>
      <c r="GY125" s="89"/>
      <c r="GZ125" s="89"/>
      <c r="HA125" s="89"/>
      <c r="HB125" s="89"/>
      <c r="HC125" s="89"/>
      <c r="HD125" s="89"/>
      <c r="HE125" s="89"/>
      <c r="HF125" s="89"/>
      <c r="HG125" s="89"/>
      <c r="HH125" s="89"/>
      <c r="HI125" s="89"/>
      <c r="HJ125" s="89"/>
      <c r="HK125" s="89"/>
      <c r="HL125" s="89"/>
      <c r="HM125" s="89"/>
      <c r="HN125" s="89"/>
      <c r="HO125" s="89"/>
      <c r="HP125" s="89"/>
      <c r="HQ125" s="89"/>
      <c r="HR125" s="89"/>
      <c r="HS125" s="89"/>
      <c r="HT125" s="89"/>
      <c r="HU125" s="89"/>
      <c r="HV125" s="89"/>
      <c r="HW125" s="89"/>
      <c r="HX125" s="89"/>
      <c r="HY125" s="89"/>
      <c r="HZ125" s="89"/>
      <c r="IA125" s="89"/>
      <c r="IB125" s="89"/>
      <c r="IC125" s="89"/>
      <c r="ID125" s="89"/>
      <c r="IE125" s="89"/>
      <c r="IF125" s="89"/>
      <c r="IG125" s="89"/>
      <c r="IH125" s="89"/>
      <c r="II125" s="89"/>
      <c r="IJ125" s="89"/>
      <c r="IK125" s="89"/>
      <c r="IL125" s="89"/>
      <c r="IM125" s="89"/>
      <c r="IN125" s="89"/>
      <c r="IO125" s="89"/>
      <c r="IP125" s="89"/>
      <c r="IQ125" s="89"/>
      <c r="IR125" s="89"/>
      <c r="IS125" s="89"/>
      <c r="IT125" s="89"/>
      <c r="IU125" s="89"/>
      <c r="IV125" s="89"/>
      <c r="IW125" s="89"/>
      <c r="IX125" s="89"/>
      <c r="IY125" s="89"/>
      <c r="IZ125" s="89"/>
      <c r="JA125" s="89"/>
      <c r="JB125" s="89"/>
      <c r="JC125" s="89"/>
      <c r="JD125" s="89"/>
      <c r="JE125" s="89"/>
      <c r="JF125" s="89"/>
      <c r="JG125" s="89"/>
      <c r="JH125" s="89"/>
      <c r="JI125" s="89"/>
      <c r="JJ125" s="89"/>
      <c r="JK125" s="89"/>
      <c r="JL125" s="89"/>
      <c r="JM125" s="89"/>
      <c r="JN125" s="89"/>
      <c r="JO125" s="89"/>
      <c r="JP125" s="89"/>
      <c r="JQ125" s="89"/>
      <c r="JR125" s="89"/>
      <c r="JS125" s="89"/>
      <c r="JT125" s="89"/>
      <c r="JU125" s="89"/>
      <c r="JV125" s="89"/>
      <c r="JW125" s="89"/>
      <c r="JX125" s="89"/>
      <c r="JY125" s="89"/>
      <c r="JZ125" s="89"/>
      <c r="KA125" s="89"/>
      <c r="KB125" s="89"/>
      <c r="KC125" s="89"/>
      <c r="KD125" s="89"/>
      <c r="KE125" s="89"/>
      <c r="KF125" s="89"/>
      <c r="KG125" s="89"/>
      <c r="KH125" s="89"/>
      <c r="KI125" s="89"/>
      <c r="KJ125" s="89"/>
      <c r="KK125" s="89"/>
      <c r="KL125" s="89"/>
      <c r="KM125" s="89"/>
      <c r="KN125" s="89"/>
      <c r="KO125" s="89"/>
      <c r="KP125" s="89"/>
      <c r="KQ125" s="89"/>
      <c r="KR125" s="89"/>
      <c r="KS125" s="89"/>
      <c r="KT125" s="89"/>
      <c r="KU125" s="89"/>
      <c r="KV125" s="89"/>
      <c r="KW125" s="89"/>
      <c r="KX125" s="89"/>
      <c r="KY125" s="89"/>
      <c r="KZ125" s="89"/>
      <c r="LA125" s="89"/>
      <c r="LB125" s="89"/>
      <c r="LC125" s="89"/>
      <c r="LD125" s="89"/>
      <c r="LE125" s="89"/>
      <c r="LF125" s="89"/>
      <c r="LG125" s="89"/>
      <c r="LH125" s="89"/>
      <c r="LI125" s="89"/>
      <c r="LJ125" s="89"/>
      <c r="LK125" s="89"/>
      <c r="LL125" s="89"/>
      <c r="LM125" s="89"/>
      <c r="LN125" s="89"/>
      <c r="LO125" s="89"/>
      <c r="LP125" s="89"/>
      <c r="LQ125" s="89"/>
      <c r="LR125" s="89"/>
      <c r="LS125" s="89"/>
      <c r="LT125" s="89"/>
      <c r="LU125" s="89"/>
      <c r="LV125" s="89"/>
      <c r="LW125" s="89"/>
      <c r="LX125" s="89"/>
      <c r="LY125" s="89"/>
      <c r="LZ125" s="89"/>
      <c r="MA125" s="89"/>
      <c r="MB125" s="89"/>
      <c r="MC125" s="89"/>
      <c r="MD125" s="89"/>
      <c r="ME125" s="89"/>
      <c r="MF125" s="89"/>
      <c r="MG125" s="89"/>
      <c r="MH125" s="89"/>
      <c r="MI125" s="89"/>
      <c r="MJ125" s="89"/>
      <c r="MK125" s="89"/>
      <c r="ML125" s="89"/>
      <c r="MM125" s="89"/>
      <c r="MN125" s="89"/>
      <c r="MO125" s="89"/>
    </row>
    <row r="126" spans="1:353" s="88" customFormat="1" x14ac:dyDescent="0.35">
      <c r="A126" s="113"/>
      <c r="B126" s="89"/>
      <c r="C126" s="89"/>
      <c r="D126" s="89"/>
      <c r="E126" s="89"/>
      <c r="F126" s="89"/>
      <c r="G126" s="89"/>
      <c r="H126" s="89"/>
      <c r="I126" s="89"/>
      <c r="J126" s="89"/>
      <c r="K126" s="89"/>
      <c r="L126" s="89"/>
      <c r="M126" s="89"/>
      <c r="N126" s="89"/>
      <c r="O126" s="89"/>
      <c r="P126" s="89"/>
      <c r="Q126" s="89"/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89"/>
      <c r="AC126" s="89"/>
      <c r="AD126" s="89"/>
      <c r="AE126" s="89"/>
      <c r="AF126" s="89"/>
      <c r="AG126" s="89"/>
      <c r="AH126" s="89"/>
      <c r="AI126" s="89"/>
      <c r="AJ126" s="89"/>
      <c r="AK126" s="89"/>
      <c r="AL126" s="89"/>
      <c r="AM126" s="89"/>
      <c r="AN126" s="89"/>
      <c r="AO126" s="89"/>
      <c r="AP126" s="89"/>
      <c r="AQ126" s="89"/>
      <c r="AR126" s="89"/>
      <c r="AS126" s="89"/>
      <c r="AT126" s="89"/>
      <c r="AU126" s="89"/>
      <c r="AV126" s="89"/>
      <c r="AW126" s="89"/>
      <c r="AX126" s="89"/>
      <c r="AY126" s="89"/>
      <c r="AZ126" s="89"/>
      <c r="BA126" s="89"/>
      <c r="BB126" s="89"/>
      <c r="BC126" s="89"/>
      <c r="BD126" s="89"/>
      <c r="BE126" s="89"/>
      <c r="BF126" s="89"/>
      <c r="BG126" s="89"/>
      <c r="BH126" s="89"/>
      <c r="BI126" s="89"/>
      <c r="BJ126" s="89"/>
      <c r="BK126" s="89"/>
      <c r="BL126" s="89"/>
      <c r="BM126" s="89"/>
      <c r="BN126" s="89"/>
      <c r="BO126" s="89"/>
      <c r="BP126" s="89"/>
      <c r="BQ126" s="89"/>
      <c r="BR126" s="89"/>
      <c r="BS126" s="89"/>
      <c r="BT126" s="89"/>
      <c r="BU126" s="89"/>
      <c r="BV126" s="89"/>
      <c r="BW126" s="89"/>
      <c r="BX126" s="89"/>
      <c r="BY126" s="89"/>
      <c r="BZ126" s="89"/>
      <c r="CA126" s="89"/>
      <c r="CB126" s="89"/>
      <c r="CC126" s="89"/>
      <c r="CD126" s="89"/>
      <c r="CE126" s="89"/>
      <c r="CF126" s="89"/>
      <c r="CG126" s="89"/>
      <c r="CH126" s="89"/>
      <c r="CI126" s="89"/>
      <c r="CJ126" s="89"/>
      <c r="CK126" s="89"/>
      <c r="CL126" s="89"/>
      <c r="CM126" s="89"/>
      <c r="CN126" s="89"/>
      <c r="CO126" s="89"/>
      <c r="CP126" s="89"/>
      <c r="CQ126" s="89"/>
      <c r="CR126" s="89"/>
      <c r="CS126" s="89"/>
      <c r="CT126" s="89"/>
      <c r="CU126" s="89"/>
      <c r="CV126" s="89"/>
      <c r="CW126" s="89"/>
      <c r="CX126" s="89"/>
      <c r="CY126" s="89"/>
      <c r="CZ126" s="89"/>
      <c r="DA126" s="89"/>
      <c r="DB126" s="89"/>
      <c r="DC126" s="89"/>
      <c r="DD126" s="89"/>
      <c r="DE126" s="89"/>
      <c r="DF126" s="89"/>
      <c r="DG126" s="89"/>
      <c r="DH126" s="89"/>
      <c r="DI126" s="89"/>
      <c r="DJ126" s="89"/>
      <c r="DK126" s="89"/>
      <c r="DL126" s="89"/>
      <c r="DM126" s="89"/>
      <c r="DN126" s="89"/>
      <c r="DO126" s="89"/>
      <c r="DP126" s="89"/>
      <c r="DQ126" s="89"/>
      <c r="DR126" s="89"/>
      <c r="DS126" s="89"/>
      <c r="DT126" s="89"/>
      <c r="DU126" s="89"/>
      <c r="DV126" s="89"/>
      <c r="DW126" s="89"/>
      <c r="DX126" s="89"/>
      <c r="DY126" s="89"/>
      <c r="DZ126" s="89"/>
      <c r="EA126" s="89"/>
      <c r="EB126" s="89"/>
      <c r="EC126" s="89"/>
      <c r="ED126" s="89"/>
      <c r="EE126" s="89"/>
      <c r="EF126" s="89"/>
      <c r="EG126" s="89"/>
      <c r="EH126" s="89"/>
      <c r="EI126" s="89"/>
      <c r="EJ126" s="89"/>
      <c r="EK126" s="89"/>
      <c r="EL126" s="89"/>
      <c r="EM126" s="89"/>
      <c r="EN126" s="89"/>
      <c r="EO126" s="89"/>
      <c r="EP126" s="89"/>
      <c r="EQ126" s="89"/>
      <c r="ER126" s="89"/>
      <c r="ES126" s="89"/>
      <c r="ET126" s="89"/>
      <c r="EU126" s="89"/>
      <c r="EV126" s="89"/>
      <c r="EW126" s="89"/>
      <c r="EX126" s="89"/>
      <c r="EY126" s="89"/>
      <c r="EZ126" s="89"/>
      <c r="FA126" s="89"/>
      <c r="FB126" s="89"/>
      <c r="FC126" s="89"/>
      <c r="FD126" s="89"/>
      <c r="FE126" s="89"/>
      <c r="FF126" s="89"/>
      <c r="FG126" s="89"/>
      <c r="FH126" s="89"/>
      <c r="FI126" s="89"/>
      <c r="FJ126" s="89"/>
      <c r="FK126" s="89"/>
      <c r="FL126" s="89"/>
      <c r="FM126" s="89"/>
      <c r="FN126" s="89"/>
      <c r="FO126" s="89"/>
      <c r="FP126" s="89"/>
      <c r="FQ126" s="89"/>
      <c r="FR126" s="89"/>
      <c r="FS126" s="89"/>
      <c r="FT126" s="89"/>
      <c r="FU126" s="89"/>
      <c r="FV126" s="89"/>
      <c r="FW126" s="89"/>
      <c r="FX126" s="89"/>
      <c r="FY126" s="89"/>
      <c r="FZ126" s="89"/>
      <c r="GA126" s="89"/>
      <c r="GB126" s="89"/>
      <c r="GC126" s="89"/>
      <c r="GD126" s="89"/>
      <c r="GE126" s="89"/>
      <c r="GF126" s="89"/>
      <c r="GG126" s="89"/>
      <c r="GH126" s="89"/>
      <c r="GI126" s="89"/>
      <c r="GJ126" s="89"/>
      <c r="GK126" s="89"/>
      <c r="GL126" s="89"/>
      <c r="GM126" s="89"/>
      <c r="GN126" s="89"/>
      <c r="GO126" s="89"/>
      <c r="GP126" s="89"/>
      <c r="GQ126" s="89"/>
      <c r="GR126" s="89"/>
      <c r="GS126" s="89"/>
      <c r="GT126" s="89"/>
      <c r="GU126" s="89"/>
      <c r="GV126" s="89"/>
      <c r="GW126" s="89"/>
      <c r="GX126" s="89"/>
      <c r="GY126" s="89"/>
      <c r="GZ126" s="89"/>
      <c r="HA126" s="89"/>
      <c r="HB126" s="89"/>
      <c r="HC126" s="89"/>
      <c r="HD126" s="89"/>
      <c r="HE126" s="89"/>
      <c r="HF126" s="89"/>
      <c r="HG126" s="89"/>
      <c r="HH126" s="89"/>
      <c r="HI126" s="89"/>
      <c r="HJ126" s="89"/>
      <c r="HK126" s="89"/>
      <c r="HL126" s="89"/>
      <c r="HM126" s="89"/>
      <c r="HN126" s="89"/>
      <c r="HO126" s="89"/>
      <c r="HP126" s="89"/>
      <c r="HQ126" s="89"/>
      <c r="HR126" s="89"/>
      <c r="HS126" s="89"/>
      <c r="HT126" s="89"/>
      <c r="HU126" s="89"/>
      <c r="HV126" s="89"/>
      <c r="HW126" s="89"/>
      <c r="HX126" s="89"/>
      <c r="HY126" s="89"/>
      <c r="HZ126" s="89"/>
      <c r="IA126" s="89"/>
      <c r="IB126" s="89"/>
      <c r="IC126" s="89"/>
      <c r="ID126" s="89"/>
      <c r="IE126" s="89"/>
      <c r="IF126" s="89"/>
      <c r="IG126" s="89"/>
      <c r="IH126" s="89"/>
      <c r="II126" s="89"/>
      <c r="IJ126" s="89"/>
      <c r="IK126" s="89"/>
      <c r="IL126" s="89"/>
      <c r="IM126" s="89"/>
      <c r="IN126" s="89"/>
      <c r="IO126" s="89"/>
      <c r="IP126" s="89"/>
      <c r="IQ126" s="89"/>
      <c r="IR126" s="89"/>
      <c r="IS126" s="89"/>
      <c r="IT126" s="89"/>
      <c r="IU126" s="89"/>
      <c r="IV126" s="89"/>
      <c r="IW126" s="89"/>
      <c r="IX126" s="89"/>
      <c r="IY126" s="89"/>
      <c r="IZ126" s="89"/>
      <c r="JA126" s="89"/>
      <c r="JB126" s="89"/>
      <c r="JC126" s="89"/>
      <c r="JD126" s="89"/>
      <c r="JE126" s="89"/>
      <c r="JF126" s="89"/>
      <c r="JG126" s="89"/>
      <c r="JH126" s="89"/>
      <c r="JI126" s="89"/>
      <c r="JJ126" s="89"/>
      <c r="JK126" s="89"/>
      <c r="JL126" s="89"/>
      <c r="JM126" s="89"/>
      <c r="JN126" s="89"/>
      <c r="JO126" s="89"/>
      <c r="JP126" s="89"/>
      <c r="JQ126" s="89"/>
      <c r="JR126" s="89"/>
      <c r="JS126" s="89"/>
      <c r="JT126" s="89"/>
      <c r="JU126" s="89"/>
      <c r="JV126" s="89"/>
      <c r="JW126" s="89"/>
      <c r="JX126" s="89"/>
      <c r="JY126" s="89"/>
      <c r="JZ126" s="89"/>
      <c r="KA126" s="89"/>
      <c r="KB126" s="89"/>
      <c r="KC126" s="89"/>
      <c r="KD126" s="89"/>
      <c r="KE126" s="89"/>
      <c r="KF126" s="89"/>
      <c r="KG126" s="89"/>
      <c r="KH126" s="89"/>
      <c r="KI126" s="89"/>
      <c r="KJ126" s="89"/>
      <c r="KK126" s="89"/>
      <c r="KL126" s="89"/>
      <c r="KM126" s="89"/>
      <c r="KN126" s="89"/>
      <c r="KO126" s="89"/>
      <c r="KP126" s="89"/>
      <c r="KQ126" s="89"/>
      <c r="KR126" s="89"/>
      <c r="KS126" s="89"/>
      <c r="KT126" s="89"/>
      <c r="KU126" s="89"/>
      <c r="KV126" s="89"/>
      <c r="KW126" s="89"/>
      <c r="KX126" s="89"/>
      <c r="KY126" s="89"/>
      <c r="KZ126" s="89"/>
      <c r="LA126" s="89"/>
      <c r="LB126" s="89"/>
      <c r="LC126" s="89"/>
      <c r="LD126" s="89"/>
      <c r="LE126" s="89"/>
      <c r="LF126" s="89"/>
      <c r="LG126" s="89"/>
      <c r="LH126" s="89"/>
      <c r="LI126" s="89"/>
      <c r="LJ126" s="89"/>
      <c r="LK126" s="89"/>
      <c r="LL126" s="89"/>
      <c r="LM126" s="89"/>
      <c r="LN126" s="89"/>
      <c r="LO126" s="89"/>
      <c r="LP126" s="89"/>
      <c r="LQ126" s="89"/>
      <c r="LR126" s="89"/>
      <c r="LS126" s="89"/>
      <c r="LT126" s="89"/>
      <c r="LU126" s="89"/>
      <c r="LV126" s="89"/>
      <c r="LW126" s="89"/>
      <c r="LX126" s="89"/>
      <c r="LY126" s="89"/>
      <c r="LZ126" s="89"/>
      <c r="MA126" s="89"/>
      <c r="MB126" s="89"/>
      <c r="MC126" s="89"/>
      <c r="MD126" s="89"/>
      <c r="ME126" s="89"/>
      <c r="MF126" s="89"/>
      <c r="MG126" s="89"/>
      <c r="MH126" s="89"/>
      <c r="MI126" s="89"/>
      <c r="MJ126" s="89"/>
      <c r="MK126" s="89"/>
      <c r="ML126" s="89"/>
      <c r="MM126" s="89"/>
      <c r="MN126" s="89"/>
      <c r="MO126" s="89"/>
    </row>
    <row r="127" spans="1:353" s="88" customFormat="1" x14ac:dyDescent="0.35">
      <c r="A127" s="113"/>
      <c r="B127" s="89"/>
      <c r="C127" s="89"/>
      <c r="D127" s="89"/>
      <c r="E127" s="89"/>
      <c r="F127" s="89"/>
      <c r="G127" s="89"/>
      <c r="H127" s="89"/>
      <c r="I127" s="89"/>
      <c r="J127" s="89"/>
      <c r="K127" s="89"/>
      <c r="L127" s="89"/>
      <c r="M127" s="89"/>
      <c r="N127" s="89"/>
      <c r="O127" s="89"/>
      <c r="P127" s="89"/>
      <c r="Q127" s="89"/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89"/>
      <c r="AC127" s="89"/>
      <c r="AD127" s="89"/>
      <c r="AE127" s="89"/>
      <c r="AF127" s="89"/>
      <c r="AG127" s="89"/>
      <c r="AH127" s="89"/>
      <c r="AI127" s="89"/>
      <c r="AJ127" s="89"/>
      <c r="AK127" s="89"/>
      <c r="AL127" s="89"/>
      <c r="AM127" s="89"/>
      <c r="AN127" s="89"/>
      <c r="AO127" s="89"/>
      <c r="AP127" s="89"/>
      <c r="AQ127" s="89"/>
      <c r="AR127" s="89"/>
      <c r="AS127" s="89"/>
      <c r="AT127" s="89"/>
      <c r="AU127" s="89"/>
      <c r="AV127" s="89"/>
      <c r="AW127" s="89"/>
      <c r="AX127" s="89"/>
      <c r="AY127" s="89"/>
      <c r="AZ127" s="89"/>
      <c r="BA127" s="89"/>
      <c r="BB127" s="89"/>
      <c r="BC127" s="89"/>
      <c r="BD127" s="89"/>
      <c r="BE127" s="89"/>
      <c r="BF127" s="89"/>
      <c r="BG127" s="89"/>
      <c r="BH127" s="89"/>
      <c r="BI127" s="89"/>
      <c r="BJ127" s="89"/>
      <c r="BK127" s="89"/>
      <c r="BL127" s="89"/>
      <c r="BM127" s="89"/>
      <c r="BN127" s="89"/>
      <c r="BO127" s="89"/>
      <c r="BP127" s="89"/>
      <c r="BQ127" s="89"/>
      <c r="BR127" s="89"/>
      <c r="BS127" s="89"/>
      <c r="BT127" s="89"/>
      <c r="BU127" s="89"/>
      <c r="BV127" s="89"/>
      <c r="BW127" s="89"/>
      <c r="BX127" s="89"/>
      <c r="BY127" s="89"/>
      <c r="BZ127" s="89"/>
      <c r="CA127" s="89"/>
      <c r="CB127" s="89"/>
      <c r="CC127" s="89"/>
      <c r="CD127" s="89"/>
      <c r="CE127" s="89"/>
      <c r="CF127" s="89"/>
      <c r="CG127" s="89"/>
      <c r="CH127" s="89"/>
      <c r="CI127" s="89"/>
      <c r="CJ127" s="89"/>
      <c r="CK127" s="89"/>
      <c r="CL127" s="89"/>
      <c r="CM127" s="89"/>
      <c r="CN127" s="89"/>
      <c r="CO127" s="89"/>
      <c r="CP127" s="89"/>
      <c r="CQ127" s="89"/>
      <c r="CR127" s="89"/>
      <c r="CS127" s="89"/>
      <c r="CT127" s="89"/>
      <c r="CU127" s="89"/>
      <c r="CV127" s="89"/>
      <c r="CW127" s="89"/>
      <c r="CX127" s="89"/>
      <c r="CY127" s="89"/>
      <c r="CZ127" s="89"/>
      <c r="DA127" s="89"/>
      <c r="DB127" s="89"/>
      <c r="DC127" s="89"/>
      <c r="DD127" s="89"/>
      <c r="DE127" s="89"/>
      <c r="DF127" s="89"/>
      <c r="DG127" s="89"/>
      <c r="DH127" s="89"/>
      <c r="DI127" s="89"/>
      <c r="DJ127" s="89"/>
      <c r="DK127" s="89"/>
      <c r="DL127" s="89"/>
      <c r="DM127" s="89"/>
      <c r="DN127" s="89"/>
      <c r="DO127" s="89"/>
      <c r="DP127" s="89"/>
      <c r="DQ127" s="89"/>
      <c r="DR127" s="89"/>
      <c r="DS127" s="89"/>
      <c r="DT127" s="89"/>
      <c r="DU127" s="89"/>
      <c r="DV127" s="89"/>
      <c r="DW127" s="89"/>
      <c r="DX127" s="89"/>
      <c r="DY127" s="89"/>
      <c r="DZ127" s="89"/>
      <c r="EA127" s="89"/>
      <c r="EB127" s="89"/>
      <c r="EC127" s="89"/>
      <c r="ED127" s="89"/>
      <c r="EE127" s="89"/>
      <c r="EF127" s="89"/>
      <c r="EG127" s="89"/>
      <c r="EH127" s="89"/>
      <c r="EI127" s="89"/>
      <c r="EJ127" s="89"/>
      <c r="EK127" s="89"/>
      <c r="EL127" s="89"/>
      <c r="EM127" s="89"/>
      <c r="EN127" s="89"/>
      <c r="EO127" s="89"/>
      <c r="EP127" s="89"/>
      <c r="EQ127" s="89"/>
      <c r="ER127" s="89"/>
      <c r="ES127" s="89"/>
      <c r="ET127" s="89"/>
      <c r="EU127" s="89"/>
      <c r="EV127" s="89"/>
      <c r="EW127" s="89"/>
      <c r="EX127" s="89"/>
      <c r="EY127" s="89"/>
      <c r="EZ127" s="89"/>
      <c r="FA127" s="89"/>
      <c r="FB127" s="89"/>
      <c r="FC127" s="89"/>
      <c r="FD127" s="89"/>
      <c r="FE127" s="89"/>
      <c r="FF127" s="89"/>
      <c r="FG127" s="89"/>
      <c r="FH127" s="89"/>
      <c r="FI127" s="89"/>
      <c r="FJ127" s="89"/>
      <c r="FK127" s="89"/>
      <c r="FL127" s="89"/>
      <c r="FM127" s="89"/>
      <c r="FN127" s="89"/>
      <c r="FO127" s="89"/>
      <c r="FP127" s="89"/>
      <c r="FQ127" s="89"/>
      <c r="FR127" s="89"/>
      <c r="FS127" s="89"/>
      <c r="FT127" s="89"/>
      <c r="FU127" s="89"/>
      <c r="FV127" s="89"/>
      <c r="FW127" s="89"/>
      <c r="FX127" s="89"/>
      <c r="FY127" s="89"/>
      <c r="FZ127" s="89"/>
      <c r="GA127" s="89"/>
      <c r="GB127" s="89"/>
      <c r="GC127" s="89"/>
      <c r="GD127" s="89"/>
      <c r="GE127" s="89"/>
      <c r="GF127" s="89"/>
      <c r="GG127" s="89"/>
      <c r="GH127" s="89"/>
      <c r="GI127" s="89"/>
      <c r="GJ127" s="89"/>
      <c r="GK127" s="89"/>
      <c r="GL127" s="89"/>
      <c r="GM127" s="89"/>
      <c r="GN127" s="89"/>
      <c r="GO127" s="89"/>
      <c r="GP127" s="89"/>
      <c r="GQ127" s="89"/>
      <c r="GR127" s="89"/>
      <c r="GS127" s="89"/>
      <c r="GT127" s="89"/>
      <c r="GU127" s="89"/>
      <c r="GV127" s="89"/>
      <c r="GW127" s="89"/>
      <c r="GX127" s="89"/>
      <c r="GY127" s="89"/>
      <c r="GZ127" s="89"/>
      <c r="HA127" s="89"/>
      <c r="HB127" s="89"/>
      <c r="HC127" s="89"/>
      <c r="HD127" s="89"/>
      <c r="HE127" s="89"/>
      <c r="HF127" s="89"/>
      <c r="HG127" s="89"/>
      <c r="HH127" s="89"/>
      <c r="HI127" s="89"/>
      <c r="HJ127" s="89"/>
      <c r="HK127" s="89"/>
      <c r="HL127" s="89"/>
      <c r="HM127" s="89"/>
      <c r="HN127" s="89"/>
      <c r="HO127" s="89"/>
      <c r="HP127" s="89"/>
      <c r="HQ127" s="89"/>
      <c r="HR127" s="89"/>
      <c r="HS127" s="89"/>
      <c r="HT127" s="89"/>
      <c r="HU127" s="89"/>
      <c r="HV127" s="89"/>
      <c r="HW127" s="89"/>
      <c r="HX127" s="89"/>
      <c r="HY127" s="89"/>
      <c r="HZ127" s="89"/>
      <c r="IA127" s="89"/>
      <c r="IB127" s="89"/>
      <c r="IC127" s="89"/>
      <c r="ID127" s="89"/>
      <c r="IE127" s="89"/>
      <c r="IF127" s="89"/>
      <c r="IG127" s="89"/>
      <c r="IH127" s="89"/>
      <c r="II127" s="89"/>
      <c r="IJ127" s="89"/>
      <c r="IK127" s="89"/>
      <c r="IL127" s="89"/>
      <c r="IM127" s="89"/>
      <c r="IN127" s="89"/>
      <c r="IO127" s="89"/>
      <c r="IP127" s="89"/>
      <c r="IQ127" s="89"/>
      <c r="IR127" s="89"/>
      <c r="IS127" s="89"/>
      <c r="IT127" s="89"/>
      <c r="IU127" s="89"/>
      <c r="IV127" s="89"/>
      <c r="IW127" s="89"/>
      <c r="IX127" s="89"/>
      <c r="IY127" s="89"/>
      <c r="IZ127" s="89"/>
      <c r="JA127" s="89"/>
      <c r="JB127" s="89"/>
      <c r="JC127" s="89"/>
      <c r="JD127" s="89"/>
      <c r="JE127" s="89"/>
      <c r="JF127" s="89"/>
      <c r="JG127" s="89"/>
      <c r="JH127" s="89"/>
      <c r="JI127" s="89"/>
      <c r="JJ127" s="89"/>
      <c r="JK127" s="89"/>
      <c r="JL127" s="89"/>
      <c r="JM127" s="89"/>
      <c r="JN127" s="89"/>
      <c r="JO127" s="89"/>
      <c r="JP127" s="89"/>
      <c r="JQ127" s="89"/>
      <c r="JR127" s="89"/>
      <c r="JS127" s="89"/>
      <c r="JT127" s="89"/>
      <c r="JU127" s="89"/>
      <c r="JV127" s="89"/>
      <c r="JW127" s="89"/>
      <c r="JX127" s="89"/>
      <c r="JY127" s="89"/>
      <c r="JZ127" s="89"/>
      <c r="KA127" s="89"/>
      <c r="KB127" s="89"/>
      <c r="KC127" s="89"/>
      <c r="KD127" s="89"/>
      <c r="KE127" s="89"/>
      <c r="KF127" s="89"/>
      <c r="KG127" s="89"/>
      <c r="KH127" s="89"/>
      <c r="KI127" s="89"/>
      <c r="KJ127" s="89"/>
      <c r="KK127" s="89"/>
      <c r="KL127" s="89"/>
      <c r="KM127" s="89"/>
      <c r="KN127" s="89"/>
      <c r="KO127" s="89"/>
      <c r="KP127" s="89"/>
      <c r="KQ127" s="89"/>
      <c r="KR127" s="89"/>
      <c r="KS127" s="89"/>
      <c r="KT127" s="89"/>
      <c r="KU127" s="89"/>
      <c r="KV127" s="89"/>
      <c r="KW127" s="89"/>
      <c r="KX127" s="89"/>
      <c r="KY127" s="89"/>
      <c r="KZ127" s="89"/>
      <c r="LA127" s="89"/>
      <c r="LB127" s="89"/>
      <c r="LC127" s="89"/>
      <c r="LD127" s="89"/>
      <c r="LE127" s="89"/>
      <c r="LF127" s="89"/>
      <c r="LG127" s="89"/>
      <c r="LH127" s="89"/>
      <c r="LI127" s="89"/>
      <c r="LJ127" s="89"/>
      <c r="LK127" s="89"/>
      <c r="LL127" s="89"/>
      <c r="LM127" s="89"/>
      <c r="LN127" s="89"/>
      <c r="LO127" s="89"/>
      <c r="LP127" s="89"/>
      <c r="LQ127" s="89"/>
      <c r="LR127" s="89"/>
      <c r="LS127" s="89"/>
      <c r="LT127" s="89"/>
      <c r="LU127" s="89"/>
      <c r="LV127" s="89"/>
      <c r="LW127" s="89"/>
      <c r="LX127" s="89"/>
      <c r="LY127" s="89"/>
      <c r="LZ127" s="89"/>
      <c r="MA127" s="89"/>
      <c r="MB127" s="89"/>
      <c r="MC127" s="89"/>
      <c r="MD127" s="89"/>
      <c r="ME127" s="89"/>
      <c r="MF127" s="89"/>
      <c r="MG127" s="89"/>
      <c r="MH127" s="89"/>
      <c r="MI127" s="89"/>
      <c r="MJ127" s="89"/>
      <c r="MK127" s="89"/>
      <c r="ML127" s="89"/>
      <c r="MM127" s="89"/>
      <c r="MN127" s="89"/>
      <c r="MO127" s="89"/>
    </row>
    <row r="128" spans="1:353" s="88" customFormat="1" x14ac:dyDescent="0.35">
      <c r="A128" s="113"/>
      <c r="B128" s="89"/>
      <c r="C128" s="89"/>
      <c r="D128" s="89"/>
      <c r="E128" s="89"/>
      <c r="F128" s="89"/>
      <c r="G128" s="89"/>
      <c r="H128" s="89"/>
      <c r="I128" s="89"/>
      <c r="J128" s="89"/>
      <c r="K128" s="89"/>
      <c r="L128" s="89"/>
      <c r="M128" s="89"/>
      <c r="N128" s="89"/>
      <c r="O128" s="89"/>
      <c r="P128" s="89"/>
      <c r="Q128" s="89"/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89"/>
      <c r="AC128" s="89"/>
      <c r="AD128" s="89"/>
      <c r="AE128" s="89"/>
      <c r="AF128" s="89"/>
      <c r="AG128" s="89"/>
      <c r="AH128" s="89"/>
      <c r="AI128" s="89"/>
      <c r="AJ128" s="89"/>
      <c r="AK128" s="89"/>
      <c r="AL128" s="89"/>
      <c r="AM128" s="89"/>
      <c r="AN128" s="89"/>
      <c r="AO128" s="89"/>
      <c r="AP128" s="89"/>
      <c r="AQ128" s="89"/>
      <c r="AR128" s="89"/>
      <c r="AS128" s="89"/>
      <c r="AT128" s="89"/>
      <c r="AU128" s="89"/>
      <c r="AV128" s="89"/>
      <c r="AW128" s="89"/>
      <c r="AX128" s="89"/>
      <c r="AY128" s="89"/>
      <c r="AZ128" s="89"/>
      <c r="BA128" s="89"/>
      <c r="BB128" s="89"/>
      <c r="BC128" s="89"/>
      <c r="BD128" s="89"/>
      <c r="BE128" s="89"/>
      <c r="BF128" s="89"/>
      <c r="BG128" s="89"/>
      <c r="BH128" s="89"/>
      <c r="BI128" s="89"/>
      <c r="BJ128" s="89"/>
      <c r="BK128" s="89"/>
      <c r="BL128" s="89"/>
      <c r="BM128" s="89"/>
      <c r="BN128" s="89"/>
      <c r="BO128" s="89"/>
      <c r="BP128" s="89"/>
      <c r="BQ128" s="89"/>
      <c r="BR128" s="89"/>
      <c r="BS128" s="89"/>
      <c r="BT128" s="89"/>
      <c r="BU128" s="89"/>
      <c r="BV128" s="89"/>
      <c r="BW128" s="89"/>
      <c r="BX128" s="89"/>
      <c r="BY128" s="89"/>
      <c r="BZ128" s="89"/>
      <c r="CA128" s="89"/>
      <c r="CB128" s="89"/>
      <c r="CC128" s="89"/>
      <c r="CD128" s="89"/>
      <c r="CE128" s="89"/>
      <c r="CF128" s="89"/>
      <c r="CG128" s="89"/>
      <c r="CH128" s="89"/>
      <c r="CI128" s="89"/>
      <c r="CJ128" s="89"/>
      <c r="CK128" s="89"/>
      <c r="CL128" s="89"/>
      <c r="CM128" s="89"/>
      <c r="CN128" s="89"/>
      <c r="CO128" s="89"/>
      <c r="CP128" s="89"/>
      <c r="CQ128" s="89"/>
      <c r="CR128" s="89"/>
      <c r="CS128" s="89"/>
      <c r="CT128" s="89"/>
      <c r="CU128" s="89"/>
      <c r="CV128" s="89"/>
      <c r="CW128" s="89"/>
      <c r="CX128" s="89"/>
      <c r="CY128" s="89"/>
      <c r="CZ128" s="89"/>
      <c r="DA128" s="89"/>
      <c r="DB128" s="89"/>
      <c r="DC128" s="89"/>
      <c r="DD128" s="89"/>
      <c r="DE128" s="89"/>
      <c r="DF128" s="89"/>
      <c r="DG128" s="89"/>
      <c r="DH128" s="89"/>
      <c r="DI128" s="89"/>
      <c r="DJ128" s="89"/>
      <c r="DK128" s="89"/>
      <c r="DL128" s="89"/>
      <c r="DM128" s="89"/>
      <c r="DN128" s="89"/>
      <c r="DO128" s="89"/>
      <c r="DP128" s="89"/>
      <c r="DQ128" s="89"/>
      <c r="DR128" s="89"/>
      <c r="DS128" s="89"/>
      <c r="DT128" s="89"/>
      <c r="DU128" s="89"/>
      <c r="DV128" s="89"/>
      <c r="DW128" s="89"/>
      <c r="DX128" s="89"/>
      <c r="DY128" s="89"/>
      <c r="DZ128" s="89"/>
      <c r="EA128" s="89"/>
      <c r="EB128" s="89"/>
      <c r="EC128" s="89"/>
      <c r="ED128" s="89"/>
      <c r="EE128" s="89"/>
      <c r="EF128" s="89"/>
      <c r="EG128" s="89"/>
      <c r="EH128" s="89"/>
      <c r="EI128" s="89"/>
      <c r="EJ128" s="89"/>
      <c r="EK128" s="89"/>
      <c r="EL128" s="89"/>
      <c r="EM128" s="89"/>
      <c r="EN128" s="89"/>
      <c r="EO128" s="89"/>
      <c r="EP128" s="89"/>
      <c r="EQ128" s="89"/>
      <c r="ER128" s="89"/>
      <c r="ES128" s="89"/>
      <c r="ET128" s="89"/>
      <c r="EU128" s="89"/>
      <c r="EV128" s="89"/>
      <c r="EW128" s="89"/>
      <c r="EX128" s="89"/>
      <c r="EY128" s="89"/>
      <c r="EZ128" s="89"/>
      <c r="FA128" s="89"/>
      <c r="FB128" s="89"/>
      <c r="FC128" s="89"/>
      <c r="FD128" s="89"/>
      <c r="FE128" s="89"/>
      <c r="FF128" s="89"/>
      <c r="FG128" s="89"/>
      <c r="FH128" s="89"/>
      <c r="FI128" s="89"/>
      <c r="FJ128" s="89"/>
      <c r="FK128" s="89"/>
      <c r="FL128" s="89"/>
      <c r="FM128" s="89"/>
      <c r="FN128" s="89"/>
      <c r="FO128" s="89"/>
      <c r="FP128" s="89"/>
      <c r="FQ128" s="89"/>
      <c r="FR128" s="89"/>
      <c r="FS128" s="89"/>
      <c r="FT128" s="89"/>
      <c r="FU128" s="89"/>
      <c r="FV128" s="89"/>
      <c r="FW128" s="89"/>
      <c r="FX128" s="89"/>
      <c r="FY128" s="89"/>
      <c r="FZ128" s="89"/>
      <c r="GA128" s="89"/>
      <c r="GB128" s="89"/>
      <c r="GC128" s="89"/>
      <c r="GD128" s="89"/>
      <c r="GE128" s="89"/>
      <c r="GF128" s="89"/>
      <c r="GG128" s="89"/>
      <c r="GH128" s="89"/>
      <c r="GI128" s="89"/>
      <c r="GJ128" s="89"/>
      <c r="GK128" s="89"/>
      <c r="GL128" s="89"/>
      <c r="GM128" s="89"/>
      <c r="GN128" s="89"/>
      <c r="GO128" s="89"/>
      <c r="GP128" s="89"/>
      <c r="GQ128" s="89"/>
      <c r="GR128" s="89"/>
      <c r="GS128" s="89"/>
      <c r="GT128" s="89"/>
      <c r="GU128" s="89"/>
      <c r="GV128" s="89"/>
      <c r="GW128" s="89"/>
      <c r="GX128" s="89"/>
      <c r="GY128" s="89"/>
      <c r="GZ128" s="89"/>
      <c r="HA128" s="89"/>
      <c r="HB128" s="89"/>
      <c r="HC128" s="89"/>
      <c r="HD128" s="89"/>
      <c r="HE128" s="89"/>
      <c r="HF128" s="89"/>
      <c r="HG128" s="89"/>
      <c r="HH128" s="89"/>
      <c r="HI128" s="89"/>
      <c r="HJ128" s="89"/>
      <c r="HK128" s="89"/>
      <c r="HL128" s="89"/>
      <c r="HM128" s="89"/>
      <c r="HN128" s="89"/>
      <c r="HO128" s="89"/>
      <c r="HP128" s="89"/>
      <c r="HQ128" s="89"/>
      <c r="HR128" s="89"/>
      <c r="HS128" s="89"/>
      <c r="HT128" s="89"/>
      <c r="HU128" s="89"/>
      <c r="HV128" s="89"/>
      <c r="HW128" s="89"/>
      <c r="HX128" s="89"/>
      <c r="HY128" s="89"/>
      <c r="HZ128" s="89"/>
      <c r="IA128" s="89"/>
      <c r="IB128" s="89"/>
      <c r="IC128" s="89"/>
      <c r="ID128" s="89"/>
      <c r="IE128" s="89"/>
      <c r="IF128" s="89"/>
      <c r="IG128" s="89"/>
      <c r="IH128" s="89"/>
      <c r="II128" s="89"/>
      <c r="IJ128" s="89"/>
      <c r="IK128" s="89"/>
      <c r="IL128" s="89"/>
      <c r="IM128" s="89"/>
      <c r="IN128" s="89"/>
      <c r="IO128" s="89"/>
      <c r="IP128" s="89"/>
      <c r="IQ128" s="89"/>
      <c r="IR128" s="89"/>
      <c r="IS128" s="89"/>
      <c r="IT128" s="89"/>
      <c r="IU128" s="89"/>
      <c r="IV128" s="89"/>
      <c r="IW128" s="89"/>
      <c r="IX128" s="89"/>
      <c r="IY128" s="89"/>
      <c r="IZ128" s="89"/>
      <c r="JA128" s="89"/>
      <c r="JB128" s="89"/>
      <c r="JC128" s="89"/>
      <c r="JD128" s="89"/>
      <c r="JE128" s="89"/>
      <c r="JF128" s="89"/>
      <c r="JG128" s="89"/>
      <c r="JH128" s="89"/>
      <c r="JI128" s="89"/>
      <c r="JJ128" s="89"/>
      <c r="JK128" s="89"/>
      <c r="JL128" s="89"/>
      <c r="JM128" s="89"/>
      <c r="JN128" s="89"/>
      <c r="JO128" s="89"/>
      <c r="JP128" s="89"/>
      <c r="JQ128" s="89"/>
      <c r="JR128" s="89"/>
      <c r="JS128" s="89"/>
      <c r="JT128" s="89"/>
      <c r="JU128" s="89"/>
      <c r="JV128" s="89"/>
      <c r="JW128" s="89"/>
      <c r="JX128" s="89"/>
      <c r="JY128" s="89"/>
      <c r="JZ128" s="89"/>
      <c r="KA128" s="89"/>
      <c r="KB128" s="89"/>
      <c r="KC128" s="89"/>
      <c r="KD128" s="89"/>
      <c r="KE128" s="89"/>
      <c r="KF128" s="89"/>
      <c r="KG128" s="89"/>
      <c r="KH128" s="89"/>
      <c r="KI128" s="89"/>
      <c r="KJ128" s="89"/>
      <c r="KK128" s="89"/>
      <c r="KL128" s="89"/>
      <c r="KM128" s="89"/>
      <c r="KN128" s="89"/>
      <c r="KO128" s="89"/>
      <c r="KP128" s="89"/>
      <c r="KQ128" s="89"/>
      <c r="KR128" s="89"/>
      <c r="KS128" s="89"/>
      <c r="KT128" s="89"/>
      <c r="KU128" s="89"/>
      <c r="KV128" s="89"/>
      <c r="KW128" s="89"/>
      <c r="KX128" s="89"/>
      <c r="KY128" s="89"/>
      <c r="KZ128" s="89"/>
      <c r="LA128" s="89"/>
      <c r="LB128" s="89"/>
      <c r="LC128" s="89"/>
      <c r="LD128" s="89"/>
      <c r="LE128" s="89"/>
      <c r="LF128" s="89"/>
      <c r="LG128" s="89"/>
      <c r="LH128" s="89"/>
      <c r="LI128" s="89"/>
      <c r="LJ128" s="89"/>
      <c r="LK128" s="89"/>
      <c r="LL128" s="89"/>
      <c r="LM128" s="89"/>
      <c r="LN128" s="89"/>
      <c r="LO128" s="89"/>
      <c r="LP128" s="89"/>
      <c r="LQ128" s="89"/>
      <c r="LR128" s="89"/>
      <c r="LS128" s="89"/>
      <c r="LT128" s="89"/>
      <c r="LU128" s="89"/>
      <c r="LV128" s="89"/>
      <c r="LW128" s="89"/>
      <c r="LX128" s="89"/>
      <c r="LY128" s="89"/>
      <c r="LZ128" s="89"/>
      <c r="MA128" s="89"/>
      <c r="MB128" s="89"/>
      <c r="MC128" s="89"/>
      <c r="MD128" s="89"/>
      <c r="ME128" s="89"/>
      <c r="MF128" s="89"/>
      <c r="MG128" s="89"/>
      <c r="MH128" s="89"/>
      <c r="MI128" s="89"/>
      <c r="MJ128" s="89"/>
      <c r="MK128" s="89"/>
      <c r="ML128" s="89"/>
      <c r="MM128" s="89"/>
      <c r="MN128" s="89"/>
      <c r="MO128" s="89"/>
    </row>
    <row r="129" spans="1:353" s="88" customFormat="1" x14ac:dyDescent="0.35">
      <c r="A129" s="113"/>
      <c r="B129" s="89"/>
      <c r="C129" s="89"/>
      <c r="D129" s="89"/>
      <c r="E129" s="89"/>
      <c r="F129" s="89"/>
      <c r="G129" s="89"/>
      <c r="H129" s="89"/>
      <c r="I129" s="89"/>
      <c r="J129" s="89"/>
      <c r="K129" s="89"/>
      <c r="L129" s="89"/>
      <c r="M129" s="89"/>
      <c r="N129" s="89"/>
      <c r="O129" s="89"/>
      <c r="P129" s="89"/>
      <c r="Q129" s="89"/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89"/>
      <c r="AC129" s="89"/>
      <c r="AD129" s="89"/>
      <c r="AE129" s="89"/>
      <c r="AF129" s="89"/>
      <c r="AG129" s="89"/>
      <c r="AH129" s="89"/>
      <c r="AI129" s="89"/>
      <c r="AJ129" s="89"/>
      <c r="AK129" s="89"/>
      <c r="AL129" s="89"/>
      <c r="AM129" s="89"/>
      <c r="AN129" s="89"/>
      <c r="AO129" s="89"/>
      <c r="AP129" s="89"/>
      <c r="AQ129" s="89"/>
      <c r="AR129" s="89"/>
      <c r="AS129" s="89"/>
      <c r="AT129" s="89"/>
      <c r="AU129" s="89"/>
      <c r="AV129" s="89"/>
      <c r="AW129" s="89"/>
      <c r="AX129" s="89"/>
      <c r="AY129" s="89"/>
      <c r="AZ129" s="89"/>
      <c r="BA129" s="89"/>
      <c r="BB129" s="89"/>
      <c r="BC129" s="89"/>
      <c r="BD129" s="89"/>
      <c r="BE129" s="89"/>
      <c r="BF129" s="89"/>
      <c r="BG129" s="89"/>
      <c r="BH129" s="89"/>
      <c r="BI129" s="89"/>
      <c r="BJ129" s="89"/>
      <c r="BK129" s="89"/>
      <c r="BL129" s="89"/>
      <c r="BM129" s="89"/>
      <c r="BN129" s="89"/>
      <c r="BO129" s="89"/>
      <c r="BP129" s="89"/>
      <c r="BQ129" s="89"/>
      <c r="BR129" s="89"/>
      <c r="BS129" s="89"/>
      <c r="BT129" s="89"/>
      <c r="BU129" s="89"/>
      <c r="BV129" s="89"/>
      <c r="BW129" s="89"/>
      <c r="BX129" s="89"/>
      <c r="BY129" s="89"/>
      <c r="BZ129" s="89"/>
      <c r="CA129" s="89"/>
      <c r="CB129" s="89"/>
      <c r="CC129" s="89"/>
      <c r="CD129" s="89"/>
      <c r="CE129" s="89"/>
      <c r="CF129" s="89"/>
      <c r="CG129" s="89"/>
      <c r="CH129" s="89"/>
      <c r="CI129" s="89"/>
      <c r="CJ129" s="89"/>
      <c r="CK129" s="89"/>
      <c r="CL129" s="89"/>
      <c r="CM129" s="89"/>
      <c r="CN129" s="89"/>
      <c r="CO129" s="89"/>
      <c r="CP129" s="89"/>
      <c r="CQ129" s="89"/>
      <c r="CR129" s="89"/>
      <c r="CS129" s="89"/>
      <c r="CT129" s="89"/>
      <c r="CU129" s="89"/>
      <c r="CV129" s="89"/>
      <c r="CW129" s="89"/>
      <c r="CX129" s="89"/>
      <c r="CY129" s="89"/>
      <c r="CZ129" s="89"/>
      <c r="DA129" s="89"/>
      <c r="DB129" s="89"/>
      <c r="DC129" s="89"/>
      <c r="DD129" s="89"/>
      <c r="DE129" s="89"/>
      <c r="DF129" s="89"/>
      <c r="DG129" s="89"/>
      <c r="DH129" s="89"/>
      <c r="DI129" s="89"/>
      <c r="DJ129" s="89"/>
      <c r="DK129" s="89"/>
      <c r="DL129" s="89"/>
      <c r="DM129" s="89"/>
      <c r="DN129" s="89"/>
      <c r="DO129" s="89"/>
      <c r="DP129" s="89"/>
      <c r="DQ129" s="89"/>
      <c r="DR129" s="89"/>
      <c r="DS129" s="89"/>
      <c r="DT129" s="89"/>
      <c r="DU129" s="89"/>
      <c r="DV129" s="89"/>
      <c r="DW129" s="89"/>
      <c r="DX129" s="89"/>
      <c r="DY129" s="89"/>
      <c r="DZ129" s="89"/>
      <c r="EA129" s="89"/>
      <c r="EB129" s="89"/>
      <c r="EC129" s="89"/>
      <c r="ED129" s="89"/>
      <c r="EE129" s="89"/>
      <c r="EF129" s="89"/>
      <c r="EG129" s="89"/>
      <c r="EH129" s="89"/>
      <c r="EI129" s="89"/>
      <c r="EJ129" s="89"/>
      <c r="EK129" s="89"/>
      <c r="EL129" s="89"/>
      <c r="EM129" s="89"/>
      <c r="EN129" s="89"/>
      <c r="EO129" s="89"/>
      <c r="EP129" s="89"/>
      <c r="EQ129" s="89"/>
      <c r="ER129" s="89"/>
      <c r="ES129" s="89"/>
      <c r="ET129" s="89"/>
      <c r="EU129" s="89"/>
      <c r="EV129" s="89"/>
      <c r="EW129" s="89"/>
      <c r="EX129" s="89"/>
      <c r="EY129" s="89"/>
      <c r="EZ129" s="89"/>
      <c r="FA129" s="89"/>
      <c r="FB129" s="89"/>
      <c r="FC129" s="89"/>
      <c r="FD129" s="89"/>
      <c r="FE129" s="89"/>
      <c r="FF129" s="89"/>
      <c r="FG129" s="89"/>
      <c r="FH129" s="89"/>
      <c r="FI129" s="89"/>
      <c r="FJ129" s="89"/>
      <c r="FK129" s="89"/>
      <c r="FL129" s="89"/>
      <c r="FM129" s="89"/>
      <c r="FN129" s="89"/>
      <c r="FO129" s="89"/>
      <c r="FP129" s="89"/>
      <c r="FQ129" s="89"/>
      <c r="FR129" s="89"/>
      <c r="FS129" s="89"/>
      <c r="FT129" s="89"/>
      <c r="FU129" s="89"/>
      <c r="FV129" s="89"/>
      <c r="FW129" s="89"/>
      <c r="FX129" s="89"/>
      <c r="FY129" s="89"/>
      <c r="FZ129" s="89"/>
      <c r="GA129" s="89"/>
      <c r="GB129" s="89"/>
      <c r="GC129" s="89"/>
      <c r="GD129" s="89"/>
      <c r="GE129" s="89"/>
      <c r="GF129" s="89"/>
      <c r="GG129" s="89"/>
      <c r="GH129" s="89"/>
      <c r="GI129" s="89"/>
      <c r="GJ129" s="89"/>
      <c r="GK129" s="89"/>
      <c r="GL129" s="89"/>
      <c r="GM129" s="89"/>
      <c r="GN129" s="89"/>
      <c r="GO129" s="89"/>
      <c r="GP129" s="89"/>
      <c r="GQ129" s="89"/>
      <c r="GR129" s="89"/>
      <c r="GS129" s="89"/>
      <c r="GT129" s="89"/>
      <c r="GU129" s="89"/>
      <c r="GV129" s="89"/>
      <c r="GW129" s="89"/>
      <c r="GX129" s="89"/>
      <c r="GY129" s="89"/>
      <c r="GZ129" s="89"/>
      <c r="HA129" s="89"/>
      <c r="HB129" s="89"/>
      <c r="HC129" s="89"/>
      <c r="HD129" s="89"/>
      <c r="HE129" s="89"/>
      <c r="HF129" s="89"/>
      <c r="HG129" s="89"/>
      <c r="HH129" s="89"/>
      <c r="HI129" s="89"/>
      <c r="HJ129" s="89"/>
      <c r="HK129" s="89"/>
      <c r="HL129" s="89"/>
      <c r="HM129" s="89"/>
      <c r="HN129" s="89"/>
      <c r="HO129" s="89"/>
      <c r="HP129" s="89"/>
      <c r="HQ129" s="89"/>
      <c r="HR129" s="89"/>
      <c r="HS129" s="89"/>
      <c r="HT129" s="89"/>
      <c r="HU129" s="89"/>
      <c r="HV129" s="89"/>
      <c r="HW129" s="89"/>
      <c r="HX129" s="89"/>
      <c r="HY129" s="89"/>
      <c r="HZ129" s="89"/>
      <c r="IA129" s="89"/>
      <c r="IB129" s="89"/>
      <c r="IC129" s="89"/>
      <c r="ID129" s="89"/>
      <c r="IE129" s="89"/>
      <c r="IF129" s="89"/>
      <c r="IG129" s="89"/>
      <c r="IH129" s="89"/>
      <c r="II129" s="89"/>
      <c r="IJ129" s="89"/>
      <c r="IK129" s="89"/>
      <c r="IL129" s="89"/>
      <c r="IM129" s="89"/>
      <c r="IN129" s="89"/>
      <c r="IO129" s="89"/>
      <c r="IP129" s="89"/>
      <c r="IQ129" s="89"/>
      <c r="IR129" s="89"/>
      <c r="IS129" s="89"/>
      <c r="IT129" s="89"/>
      <c r="IU129" s="89"/>
      <c r="IV129" s="89"/>
      <c r="IW129" s="89"/>
      <c r="IX129" s="89"/>
      <c r="IY129" s="89"/>
      <c r="IZ129" s="89"/>
      <c r="JA129" s="89"/>
      <c r="JB129" s="89"/>
      <c r="JC129" s="89"/>
      <c r="JD129" s="89"/>
      <c r="JE129" s="89"/>
      <c r="JF129" s="89"/>
      <c r="JG129" s="89"/>
      <c r="JH129" s="89"/>
      <c r="JI129" s="89"/>
      <c r="JJ129" s="89"/>
      <c r="JK129" s="89"/>
      <c r="JL129" s="89"/>
      <c r="JM129" s="89"/>
      <c r="JN129" s="89"/>
      <c r="JO129" s="89"/>
      <c r="JP129" s="89"/>
      <c r="JQ129" s="89"/>
      <c r="JR129" s="89"/>
      <c r="JS129" s="89"/>
      <c r="JT129" s="89"/>
      <c r="JU129" s="89"/>
      <c r="JV129" s="89"/>
      <c r="JW129" s="89"/>
      <c r="JX129" s="89"/>
      <c r="JY129" s="89"/>
      <c r="JZ129" s="89"/>
      <c r="KA129" s="89"/>
      <c r="KB129" s="89"/>
      <c r="KC129" s="89"/>
      <c r="KD129" s="89"/>
      <c r="KE129" s="89"/>
      <c r="KF129" s="89"/>
      <c r="KG129" s="89"/>
      <c r="KH129" s="89"/>
      <c r="KI129" s="89"/>
      <c r="KJ129" s="89"/>
      <c r="KK129" s="89"/>
      <c r="KL129" s="89"/>
      <c r="KM129" s="89"/>
      <c r="KN129" s="89"/>
      <c r="KO129" s="89"/>
      <c r="KP129" s="89"/>
      <c r="KQ129" s="89"/>
      <c r="KR129" s="89"/>
      <c r="KS129" s="89"/>
      <c r="KT129" s="89"/>
      <c r="KU129" s="89"/>
      <c r="KV129" s="89"/>
      <c r="KW129" s="89"/>
      <c r="KX129" s="89"/>
      <c r="KY129" s="89"/>
      <c r="KZ129" s="89"/>
      <c r="LA129" s="89"/>
      <c r="LB129" s="89"/>
      <c r="LC129" s="89"/>
      <c r="LD129" s="89"/>
      <c r="LE129" s="89"/>
      <c r="LF129" s="89"/>
      <c r="LG129" s="89"/>
      <c r="LH129" s="89"/>
      <c r="LI129" s="89"/>
      <c r="LJ129" s="89"/>
      <c r="LK129" s="89"/>
      <c r="LL129" s="89"/>
      <c r="LM129" s="89"/>
      <c r="LN129" s="89"/>
      <c r="LO129" s="89"/>
      <c r="LP129" s="89"/>
      <c r="LQ129" s="89"/>
      <c r="LR129" s="89"/>
      <c r="LS129" s="89"/>
      <c r="LT129" s="89"/>
      <c r="LU129" s="89"/>
      <c r="LV129" s="89"/>
      <c r="LW129" s="89"/>
      <c r="LX129" s="89"/>
      <c r="LY129" s="89"/>
      <c r="LZ129" s="89"/>
      <c r="MA129" s="89"/>
      <c r="MB129" s="89"/>
      <c r="MC129" s="89"/>
      <c r="MD129" s="89"/>
      <c r="ME129" s="89"/>
      <c r="MF129" s="89"/>
      <c r="MG129" s="89"/>
      <c r="MH129" s="89"/>
      <c r="MI129" s="89"/>
      <c r="MJ129" s="89"/>
      <c r="MK129" s="89"/>
      <c r="ML129" s="89"/>
      <c r="MM129" s="89"/>
      <c r="MN129" s="89"/>
      <c r="MO129" s="89"/>
    </row>
    <row r="130" spans="1:353" s="88" customFormat="1" x14ac:dyDescent="0.35">
      <c r="A130" s="96"/>
      <c r="B130" s="89"/>
      <c r="C130" s="89"/>
      <c r="D130" s="89"/>
      <c r="E130" s="89"/>
      <c r="F130" s="89"/>
      <c r="G130" s="89"/>
      <c r="H130" s="89"/>
      <c r="I130" s="89"/>
      <c r="J130" s="89"/>
      <c r="K130" s="89"/>
      <c r="L130" s="89"/>
      <c r="M130" s="89"/>
      <c r="N130" s="89"/>
      <c r="O130" s="89"/>
      <c r="P130" s="89"/>
      <c r="Q130" s="89"/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89"/>
      <c r="AC130" s="89"/>
      <c r="AD130" s="89"/>
      <c r="AE130" s="89"/>
      <c r="AF130" s="89"/>
      <c r="AG130" s="89"/>
      <c r="AH130" s="89"/>
      <c r="AI130" s="89"/>
      <c r="AJ130" s="89"/>
      <c r="AK130" s="89"/>
      <c r="AL130" s="89"/>
      <c r="AM130" s="89"/>
      <c r="AN130" s="89"/>
      <c r="AO130" s="89"/>
      <c r="AP130" s="89"/>
      <c r="AQ130" s="89"/>
      <c r="AR130" s="89"/>
      <c r="AS130" s="89"/>
      <c r="AT130" s="89"/>
      <c r="AU130" s="89"/>
      <c r="AV130" s="89"/>
      <c r="AW130" s="89"/>
      <c r="AX130" s="89"/>
      <c r="AY130" s="89"/>
      <c r="AZ130" s="89"/>
      <c r="BA130" s="89"/>
      <c r="BB130" s="89"/>
      <c r="BC130" s="89"/>
      <c r="BD130" s="89"/>
      <c r="BE130" s="89"/>
      <c r="BF130" s="89"/>
      <c r="BG130" s="89"/>
      <c r="BH130" s="89"/>
      <c r="BI130" s="89"/>
      <c r="BJ130" s="89"/>
      <c r="BK130" s="89"/>
      <c r="BL130" s="89"/>
      <c r="BM130" s="89"/>
      <c r="BN130" s="89"/>
      <c r="BO130" s="89"/>
      <c r="BP130" s="89"/>
      <c r="BQ130" s="89"/>
      <c r="BR130" s="89"/>
      <c r="BS130" s="89"/>
      <c r="BT130" s="89"/>
      <c r="BU130" s="89"/>
      <c r="BV130" s="89"/>
      <c r="BW130" s="89"/>
      <c r="BX130" s="89"/>
      <c r="BY130" s="89"/>
      <c r="BZ130" s="89"/>
      <c r="CA130" s="89"/>
      <c r="CB130" s="89"/>
      <c r="CC130" s="89"/>
      <c r="CD130" s="89"/>
      <c r="CE130" s="89"/>
      <c r="CF130" s="89"/>
      <c r="CG130" s="89"/>
      <c r="CH130" s="89"/>
      <c r="CI130" s="89"/>
      <c r="CJ130" s="89"/>
      <c r="CK130" s="89"/>
      <c r="CL130" s="89"/>
      <c r="CM130" s="89"/>
      <c r="CN130" s="89"/>
      <c r="CO130" s="89"/>
      <c r="CP130" s="89"/>
      <c r="CQ130" s="89"/>
      <c r="CR130" s="89"/>
      <c r="CS130" s="89"/>
      <c r="CT130" s="89"/>
      <c r="CU130" s="89"/>
      <c r="CV130" s="89"/>
      <c r="CW130" s="89"/>
      <c r="CX130" s="89"/>
      <c r="CY130" s="89"/>
      <c r="CZ130" s="89"/>
      <c r="DA130" s="89"/>
      <c r="DB130" s="89"/>
      <c r="DC130" s="89"/>
      <c r="DD130" s="89"/>
      <c r="DE130" s="89"/>
      <c r="DF130" s="89"/>
      <c r="DG130" s="89"/>
      <c r="DH130" s="89"/>
      <c r="DI130" s="89"/>
      <c r="DJ130" s="89"/>
      <c r="DK130" s="89"/>
      <c r="DL130" s="89"/>
      <c r="DM130" s="89"/>
      <c r="DN130" s="89"/>
      <c r="DO130" s="89"/>
      <c r="DP130" s="89"/>
      <c r="DQ130" s="89"/>
      <c r="DR130" s="89"/>
      <c r="DS130" s="89"/>
      <c r="DT130" s="89"/>
      <c r="DU130" s="89"/>
      <c r="DV130" s="89"/>
      <c r="DW130" s="89"/>
      <c r="DX130" s="89"/>
      <c r="DY130" s="89"/>
      <c r="DZ130" s="89"/>
      <c r="EA130" s="89"/>
      <c r="EB130" s="89"/>
      <c r="EC130" s="89"/>
      <c r="ED130" s="89"/>
      <c r="EE130" s="89"/>
      <c r="EF130" s="89"/>
      <c r="EG130" s="89"/>
      <c r="EH130" s="89"/>
      <c r="EI130" s="89"/>
      <c r="EJ130" s="89"/>
      <c r="EK130" s="89"/>
      <c r="EL130" s="89"/>
      <c r="EM130" s="89"/>
      <c r="EN130" s="89"/>
      <c r="EO130" s="89"/>
      <c r="EP130" s="89"/>
      <c r="EQ130" s="89"/>
      <c r="ER130" s="89"/>
      <c r="ES130" s="89"/>
      <c r="ET130" s="89"/>
      <c r="EU130" s="89"/>
      <c r="EV130" s="89"/>
      <c r="EW130" s="89"/>
      <c r="EX130" s="89"/>
      <c r="EY130" s="89"/>
      <c r="EZ130" s="89"/>
      <c r="FA130" s="89"/>
      <c r="FB130" s="89"/>
      <c r="FC130" s="89"/>
      <c r="FD130" s="89"/>
      <c r="FE130" s="89"/>
      <c r="FF130" s="89"/>
      <c r="FG130" s="89"/>
      <c r="FH130" s="89"/>
      <c r="FI130" s="89"/>
      <c r="FJ130" s="89"/>
      <c r="FK130" s="89"/>
      <c r="FL130" s="89"/>
      <c r="FM130" s="89"/>
      <c r="FN130" s="89"/>
      <c r="FO130" s="89"/>
      <c r="FP130" s="89"/>
      <c r="FQ130" s="89"/>
      <c r="FR130" s="89"/>
      <c r="FS130" s="89"/>
      <c r="FT130" s="89"/>
      <c r="FU130" s="89"/>
      <c r="FV130" s="89"/>
      <c r="FW130" s="89"/>
      <c r="FX130" s="89"/>
      <c r="FY130" s="89"/>
      <c r="FZ130" s="89"/>
      <c r="GA130" s="89"/>
      <c r="GB130" s="89"/>
      <c r="GC130" s="89"/>
      <c r="GD130" s="89"/>
      <c r="GE130" s="89"/>
      <c r="GF130" s="89"/>
      <c r="GG130" s="89"/>
      <c r="GH130" s="89"/>
      <c r="GI130" s="89"/>
      <c r="GJ130" s="89"/>
      <c r="GK130" s="89"/>
      <c r="GL130" s="89"/>
      <c r="GM130" s="89"/>
      <c r="GN130" s="89"/>
      <c r="GO130" s="89"/>
      <c r="GP130" s="89"/>
      <c r="GQ130" s="89"/>
      <c r="GR130" s="89"/>
      <c r="GS130" s="89"/>
      <c r="GT130" s="89"/>
      <c r="GU130" s="89"/>
      <c r="GV130" s="89"/>
      <c r="GW130" s="89"/>
      <c r="GX130" s="89"/>
      <c r="GY130" s="89"/>
      <c r="GZ130" s="89"/>
      <c r="HA130" s="89"/>
      <c r="HB130" s="89"/>
      <c r="HC130" s="89"/>
      <c r="HD130" s="89"/>
      <c r="HE130" s="89"/>
      <c r="HF130" s="89"/>
      <c r="HG130" s="89"/>
      <c r="HH130" s="89"/>
      <c r="HI130" s="89"/>
      <c r="HJ130" s="89"/>
      <c r="HK130" s="89"/>
      <c r="HL130" s="89"/>
      <c r="HM130" s="89"/>
      <c r="HN130" s="89"/>
      <c r="HO130" s="89"/>
      <c r="HP130" s="89"/>
      <c r="HQ130" s="89"/>
      <c r="HR130" s="89"/>
      <c r="HS130" s="89"/>
      <c r="HT130" s="89"/>
      <c r="HU130" s="89"/>
      <c r="HV130" s="89"/>
      <c r="HW130" s="89"/>
      <c r="HX130" s="89"/>
      <c r="HY130" s="89"/>
      <c r="HZ130" s="89"/>
      <c r="IA130" s="89"/>
      <c r="IB130" s="89"/>
      <c r="IC130" s="89"/>
      <c r="ID130" s="89"/>
      <c r="IE130" s="89"/>
      <c r="IF130" s="89"/>
      <c r="IG130" s="89"/>
      <c r="IH130" s="89"/>
      <c r="II130" s="89"/>
      <c r="IJ130" s="89"/>
      <c r="IK130" s="89"/>
      <c r="IL130" s="89"/>
      <c r="IM130" s="89"/>
      <c r="IN130" s="89"/>
      <c r="IO130" s="89"/>
      <c r="IP130" s="89"/>
      <c r="IQ130" s="89"/>
      <c r="IR130" s="89"/>
      <c r="IS130" s="89"/>
      <c r="IT130" s="89"/>
      <c r="IU130" s="89"/>
      <c r="IV130" s="89"/>
      <c r="IW130" s="89"/>
      <c r="IX130" s="89"/>
      <c r="IY130" s="89"/>
      <c r="IZ130" s="89"/>
      <c r="JA130" s="89"/>
      <c r="JB130" s="89"/>
      <c r="JC130" s="89"/>
      <c r="JD130" s="89"/>
      <c r="JE130" s="89"/>
      <c r="JF130" s="89"/>
      <c r="JG130" s="89"/>
      <c r="JH130" s="89"/>
      <c r="JI130" s="89"/>
      <c r="JJ130" s="89"/>
      <c r="JK130" s="89"/>
      <c r="JL130" s="89"/>
      <c r="JM130" s="89"/>
      <c r="JN130" s="89"/>
      <c r="JO130" s="89"/>
      <c r="JP130" s="89"/>
      <c r="JQ130" s="89"/>
      <c r="JR130" s="89"/>
      <c r="JS130" s="89"/>
      <c r="JT130" s="89"/>
      <c r="JU130" s="89"/>
      <c r="JV130" s="89"/>
      <c r="JW130" s="89"/>
      <c r="JX130" s="89"/>
      <c r="JY130" s="89"/>
      <c r="JZ130" s="89"/>
      <c r="KA130" s="89"/>
      <c r="KB130" s="89"/>
      <c r="KC130" s="89"/>
      <c r="KD130" s="89"/>
      <c r="KE130" s="89"/>
      <c r="KF130" s="89"/>
      <c r="KG130" s="89"/>
      <c r="KH130" s="89"/>
      <c r="KI130" s="89"/>
      <c r="KJ130" s="89"/>
      <c r="KK130" s="89"/>
      <c r="KL130" s="89"/>
      <c r="KM130" s="89"/>
      <c r="KN130" s="89"/>
      <c r="KO130" s="89"/>
      <c r="KP130" s="89"/>
      <c r="KQ130" s="89"/>
      <c r="KR130" s="89"/>
      <c r="KS130" s="89"/>
      <c r="KT130" s="89"/>
      <c r="KU130" s="89"/>
      <c r="KV130" s="89"/>
      <c r="KW130" s="89"/>
      <c r="KX130" s="89"/>
      <c r="KY130" s="89"/>
      <c r="KZ130" s="89"/>
      <c r="LA130" s="89"/>
      <c r="LB130" s="89"/>
      <c r="LC130" s="89"/>
      <c r="LD130" s="89"/>
      <c r="LE130" s="89"/>
      <c r="LF130" s="89"/>
      <c r="LG130" s="89"/>
      <c r="LH130" s="89"/>
      <c r="LI130" s="89"/>
      <c r="LJ130" s="89"/>
      <c r="LK130" s="89"/>
      <c r="LL130" s="89"/>
      <c r="LM130" s="89"/>
      <c r="LN130" s="89"/>
      <c r="LO130" s="89"/>
      <c r="LP130" s="89"/>
      <c r="LQ130" s="89"/>
      <c r="LR130" s="89"/>
      <c r="LS130" s="89"/>
      <c r="LT130" s="89"/>
      <c r="LU130" s="89"/>
      <c r="LV130" s="89"/>
      <c r="LW130" s="89"/>
      <c r="LX130" s="89"/>
      <c r="LY130" s="89"/>
      <c r="LZ130" s="89"/>
      <c r="MA130" s="89"/>
      <c r="MB130" s="89"/>
      <c r="MC130" s="89"/>
      <c r="MD130" s="89"/>
      <c r="ME130" s="89"/>
      <c r="MF130" s="89"/>
      <c r="MG130" s="89"/>
      <c r="MH130" s="89"/>
      <c r="MI130" s="89"/>
      <c r="MJ130" s="89"/>
      <c r="MK130" s="89"/>
      <c r="ML130" s="89"/>
      <c r="MM130" s="89"/>
      <c r="MN130" s="89"/>
      <c r="MO130" s="89"/>
    </row>
    <row r="131" spans="1:353" s="88" customFormat="1" x14ac:dyDescent="0.35">
      <c r="A131" s="96"/>
      <c r="B131" s="89"/>
      <c r="C131" s="89"/>
      <c r="D131" s="89"/>
      <c r="E131" s="89"/>
      <c r="F131" s="89"/>
      <c r="G131" s="89"/>
      <c r="H131" s="89"/>
      <c r="I131" s="89"/>
      <c r="J131" s="89"/>
      <c r="K131" s="89"/>
      <c r="L131" s="89"/>
      <c r="M131" s="89"/>
      <c r="N131" s="89"/>
      <c r="O131" s="89"/>
      <c r="P131" s="89"/>
      <c r="Q131" s="89"/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89"/>
      <c r="AC131" s="89"/>
      <c r="AD131" s="89"/>
      <c r="AE131" s="89"/>
      <c r="AF131" s="89"/>
      <c r="AG131" s="89"/>
      <c r="AH131" s="89"/>
      <c r="AI131" s="89"/>
      <c r="AJ131" s="89"/>
      <c r="AK131" s="89"/>
      <c r="AL131" s="89"/>
      <c r="AM131" s="89"/>
      <c r="AN131" s="89"/>
      <c r="AO131" s="89"/>
      <c r="AP131" s="89"/>
      <c r="AQ131" s="89"/>
      <c r="AR131" s="89"/>
      <c r="AS131" s="89"/>
      <c r="AT131" s="89"/>
      <c r="AU131" s="89"/>
      <c r="AV131" s="89"/>
      <c r="AW131" s="89"/>
      <c r="AX131" s="89"/>
      <c r="AY131" s="89"/>
      <c r="AZ131" s="89"/>
      <c r="BA131" s="89"/>
      <c r="BB131" s="89"/>
      <c r="BC131" s="89"/>
      <c r="BD131" s="89"/>
      <c r="BE131" s="89"/>
      <c r="BF131" s="89"/>
      <c r="BG131" s="89"/>
      <c r="BH131" s="89"/>
      <c r="BI131" s="89"/>
      <c r="BJ131" s="89"/>
      <c r="BK131" s="89"/>
      <c r="BL131" s="89"/>
      <c r="BM131" s="89"/>
      <c r="BN131" s="89"/>
      <c r="BO131" s="89"/>
      <c r="BP131" s="89"/>
      <c r="BQ131" s="89"/>
      <c r="BR131" s="89"/>
      <c r="BS131" s="89"/>
      <c r="BT131" s="89"/>
      <c r="BU131" s="89"/>
      <c r="BV131" s="89"/>
      <c r="BW131" s="89"/>
      <c r="BX131" s="89"/>
      <c r="BY131" s="89"/>
      <c r="BZ131" s="89"/>
      <c r="CA131" s="89"/>
      <c r="CB131" s="89"/>
      <c r="CC131" s="89"/>
      <c r="CD131" s="89"/>
      <c r="CE131" s="89"/>
      <c r="CF131" s="89"/>
      <c r="CG131" s="89"/>
      <c r="CH131" s="89"/>
      <c r="CI131" s="89"/>
      <c r="CJ131" s="89"/>
      <c r="CK131" s="89"/>
      <c r="CL131" s="89"/>
      <c r="CM131" s="89"/>
      <c r="CN131" s="89"/>
      <c r="CO131" s="89"/>
      <c r="CP131" s="89"/>
      <c r="CQ131" s="89"/>
      <c r="CR131" s="89"/>
      <c r="CS131" s="89"/>
      <c r="CT131" s="89"/>
      <c r="CU131" s="89"/>
      <c r="CV131" s="89"/>
      <c r="CW131" s="89"/>
      <c r="CX131" s="89"/>
      <c r="CY131" s="89"/>
      <c r="CZ131" s="89"/>
      <c r="DA131" s="89"/>
      <c r="DB131" s="89"/>
      <c r="DC131" s="89"/>
      <c r="DD131" s="89"/>
      <c r="DE131" s="89"/>
      <c r="DF131" s="89"/>
      <c r="DG131" s="89"/>
      <c r="DH131" s="89"/>
      <c r="DI131" s="89"/>
      <c r="DJ131" s="89"/>
      <c r="DK131" s="89"/>
      <c r="DL131" s="89"/>
      <c r="DM131" s="89"/>
      <c r="DN131" s="89"/>
      <c r="DO131" s="89"/>
      <c r="DP131" s="89"/>
      <c r="DQ131" s="89"/>
      <c r="DR131" s="89"/>
      <c r="DS131" s="89"/>
      <c r="DT131" s="89"/>
      <c r="DU131" s="89"/>
      <c r="DV131" s="89"/>
      <c r="DW131" s="89"/>
      <c r="DX131" s="89"/>
      <c r="DY131" s="89"/>
      <c r="DZ131" s="89"/>
      <c r="EA131" s="89"/>
      <c r="EB131" s="89"/>
      <c r="EC131" s="89"/>
      <c r="ED131" s="89"/>
      <c r="EE131" s="89"/>
      <c r="EF131" s="89"/>
      <c r="EG131" s="89"/>
      <c r="EH131" s="89"/>
      <c r="EI131" s="89"/>
      <c r="EJ131" s="89"/>
      <c r="EK131" s="89"/>
      <c r="EL131" s="89"/>
      <c r="EM131" s="89"/>
      <c r="EN131" s="89"/>
      <c r="EO131" s="89"/>
      <c r="EP131" s="89"/>
      <c r="EQ131" s="89"/>
      <c r="ER131" s="89"/>
      <c r="ES131" s="89"/>
      <c r="ET131" s="89"/>
      <c r="EU131" s="89"/>
      <c r="EV131" s="89"/>
      <c r="EW131" s="89"/>
      <c r="EX131" s="89"/>
      <c r="EY131" s="89"/>
      <c r="EZ131" s="89"/>
      <c r="FA131" s="89"/>
      <c r="FB131" s="89"/>
      <c r="FC131" s="89"/>
      <c r="FD131" s="89"/>
      <c r="FE131" s="89"/>
      <c r="FF131" s="89"/>
      <c r="FG131" s="89"/>
      <c r="FH131" s="89"/>
      <c r="FI131" s="89"/>
      <c r="FJ131" s="89"/>
      <c r="FK131" s="89"/>
      <c r="FL131" s="89"/>
      <c r="FM131" s="89"/>
      <c r="FN131" s="89"/>
      <c r="FO131" s="89"/>
      <c r="FP131" s="89"/>
      <c r="FQ131" s="89"/>
      <c r="FR131" s="89"/>
      <c r="FS131" s="89"/>
      <c r="FT131" s="89"/>
      <c r="FU131" s="89"/>
      <c r="FV131" s="89"/>
      <c r="FW131" s="89"/>
      <c r="FX131" s="89"/>
      <c r="FY131" s="89"/>
      <c r="FZ131" s="89"/>
      <c r="GA131" s="89"/>
      <c r="GB131" s="89"/>
      <c r="GC131" s="89"/>
      <c r="GD131" s="89"/>
      <c r="GE131" s="89"/>
      <c r="GF131" s="89"/>
      <c r="GG131" s="89"/>
      <c r="GH131" s="89"/>
      <c r="GI131" s="89"/>
      <c r="GJ131" s="89"/>
      <c r="GK131" s="89"/>
      <c r="GL131" s="89"/>
      <c r="GM131" s="89"/>
      <c r="GN131" s="89"/>
      <c r="GO131" s="89"/>
      <c r="GP131" s="89"/>
      <c r="GQ131" s="89"/>
      <c r="GR131" s="89"/>
      <c r="GS131" s="89"/>
      <c r="GT131" s="89"/>
      <c r="GU131" s="89"/>
      <c r="GV131" s="89"/>
      <c r="GW131" s="89"/>
      <c r="GX131" s="89"/>
      <c r="GY131" s="89"/>
      <c r="GZ131" s="89"/>
      <c r="HA131" s="89"/>
      <c r="HB131" s="89"/>
      <c r="HC131" s="89"/>
      <c r="HD131" s="89"/>
      <c r="HE131" s="89"/>
      <c r="HF131" s="89"/>
      <c r="HG131" s="89"/>
      <c r="HH131" s="89"/>
      <c r="HI131" s="89"/>
      <c r="HJ131" s="89"/>
      <c r="HK131" s="89"/>
      <c r="HL131" s="89"/>
      <c r="HM131" s="89"/>
      <c r="HN131" s="89"/>
      <c r="HO131" s="89"/>
      <c r="HP131" s="89"/>
      <c r="HQ131" s="89"/>
      <c r="HR131" s="89"/>
      <c r="HS131" s="89"/>
      <c r="HT131" s="89"/>
      <c r="HU131" s="89"/>
      <c r="HV131" s="89"/>
      <c r="HW131" s="89"/>
      <c r="HX131" s="89"/>
      <c r="HY131" s="89"/>
      <c r="HZ131" s="89"/>
      <c r="IA131" s="89"/>
      <c r="IB131" s="89"/>
      <c r="IC131" s="89"/>
      <c r="ID131" s="89"/>
      <c r="IE131" s="89"/>
      <c r="IF131" s="89"/>
      <c r="IG131" s="89"/>
      <c r="IH131" s="89"/>
      <c r="II131" s="89"/>
      <c r="IJ131" s="89"/>
      <c r="IK131" s="89"/>
      <c r="IL131" s="89"/>
      <c r="IM131" s="89"/>
      <c r="IN131" s="89"/>
      <c r="IO131" s="89"/>
      <c r="IP131" s="89"/>
      <c r="IQ131" s="89"/>
      <c r="IR131" s="89"/>
      <c r="IS131" s="89"/>
      <c r="IT131" s="89"/>
      <c r="IU131" s="89"/>
      <c r="IV131" s="89"/>
      <c r="IW131" s="89"/>
      <c r="IX131" s="89"/>
      <c r="IY131" s="89"/>
      <c r="IZ131" s="89"/>
      <c r="JA131" s="89"/>
      <c r="JB131" s="89"/>
      <c r="JC131" s="89"/>
      <c r="JD131" s="89"/>
      <c r="JE131" s="89"/>
      <c r="JF131" s="89"/>
      <c r="JG131" s="89"/>
      <c r="JH131" s="89"/>
      <c r="JI131" s="89"/>
      <c r="JJ131" s="89"/>
      <c r="JK131" s="89"/>
      <c r="JL131" s="89"/>
      <c r="JM131" s="89"/>
      <c r="JN131" s="89"/>
      <c r="JO131" s="89"/>
      <c r="JP131" s="89"/>
      <c r="JQ131" s="89"/>
      <c r="JR131" s="89"/>
      <c r="JS131" s="89"/>
      <c r="JT131" s="89"/>
      <c r="JU131" s="89"/>
      <c r="JV131" s="89"/>
      <c r="JW131" s="89"/>
      <c r="JX131" s="89"/>
      <c r="JY131" s="89"/>
      <c r="JZ131" s="89"/>
      <c r="KA131" s="89"/>
      <c r="KB131" s="89"/>
      <c r="KC131" s="89"/>
      <c r="KD131" s="89"/>
      <c r="KE131" s="89"/>
      <c r="KF131" s="89"/>
      <c r="KG131" s="89"/>
      <c r="KH131" s="89"/>
      <c r="KI131" s="89"/>
      <c r="KJ131" s="89"/>
      <c r="KK131" s="89"/>
      <c r="KL131" s="89"/>
      <c r="KM131" s="89"/>
      <c r="KN131" s="89"/>
      <c r="KO131" s="89"/>
      <c r="KP131" s="89"/>
      <c r="KQ131" s="89"/>
      <c r="KR131" s="89"/>
      <c r="KS131" s="89"/>
      <c r="KT131" s="89"/>
      <c r="KU131" s="89"/>
      <c r="KV131" s="89"/>
      <c r="KW131" s="89"/>
      <c r="KX131" s="89"/>
      <c r="KY131" s="89"/>
      <c r="KZ131" s="89"/>
      <c r="LA131" s="89"/>
      <c r="LB131" s="89"/>
      <c r="LC131" s="89"/>
      <c r="LD131" s="89"/>
      <c r="LE131" s="89"/>
      <c r="LF131" s="89"/>
      <c r="LG131" s="89"/>
      <c r="LH131" s="89"/>
      <c r="LI131" s="89"/>
      <c r="LJ131" s="89"/>
      <c r="LK131" s="89"/>
      <c r="LL131" s="89"/>
      <c r="LM131" s="89"/>
      <c r="LN131" s="89"/>
      <c r="LO131" s="89"/>
      <c r="LP131" s="89"/>
      <c r="LQ131" s="89"/>
      <c r="LR131" s="89"/>
      <c r="LS131" s="89"/>
      <c r="LT131" s="89"/>
      <c r="LU131" s="89"/>
      <c r="LV131" s="89"/>
      <c r="LW131" s="89"/>
      <c r="LX131" s="89"/>
      <c r="LY131" s="89"/>
      <c r="LZ131" s="89"/>
      <c r="MA131" s="89"/>
      <c r="MB131" s="89"/>
      <c r="MC131" s="89"/>
      <c r="MD131" s="89"/>
      <c r="ME131" s="89"/>
      <c r="MF131" s="89"/>
      <c r="MG131" s="89"/>
      <c r="MH131" s="89"/>
      <c r="MI131" s="89"/>
      <c r="MJ131" s="89"/>
      <c r="MK131" s="89"/>
      <c r="ML131" s="89"/>
      <c r="MM131" s="89"/>
      <c r="MN131" s="89"/>
      <c r="MO131" s="89"/>
    </row>
    <row r="132" spans="1:353" s="88" customFormat="1" x14ac:dyDescent="0.35">
      <c r="A132" s="96"/>
      <c r="B132" s="89"/>
      <c r="C132" s="89"/>
      <c r="D132" s="89"/>
      <c r="E132" s="89"/>
      <c r="F132" s="89"/>
      <c r="G132" s="89"/>
      <c r="H132" s="89"/>
      <c r="I132" s="89"/>
      <c r="J132" s="89"/>
      <c r="K132" s="89"/>
      <c r="L132" s="89"/>
      <c r="M132" s="89"/>
      <c r="N132" s="89"/>
      <c r="O132" s="89"/>
      <c r="P132" s="89"/>
      <c r="Q132" s="89"/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89"/>
      <c r="AC132" s="89"/>
      <c r="AD132" s="89"/>
      <c r="AE132" s="89"/>
      <c r="AF132" s="89"/>
      <c r="AG132" s="89"/>
      <c r="AH132" s="89"/>
      <c r="AI132" s="89"/>
      <c r="AJ132" s="89"/>
      <c r="AK132" s="89"/>
      <c r="AL132" s="89"/>
      <c r="AM132" s="89"/>
      <c r="AN132" s="89"/>
      <c r="AO132" s="89"/>
      <c r="AP132" s="89"/>
      <c r="AQ132" s="89"/>
      <c r="AR132" s="89"/>
      <c r="AS132" s="89"/>
      <c r="AT132" s="89"/>
      <c r="AU132" s="89"/>
      <c r="AV132" s="89"/>
      <c r="AW132" s="89"/>
      <c r="AX132" s="89"/>
      <c r="AY132" s="89"/>
      <c r="AZ132" s="89"/>
      <c r="BA132" s="89"/>
      <c r="BB132" s="89"/>
      <c r="BC132" s="89"/>
      <c r="BD132" s="89"/>
      <c r="BE132" s="89"/>
      <c r="BF132" s="89"/>
      <c r="BG132" s="89"/>
      <c r="BH132" s="89"/>
      <c r="BI132" s="89"/>
      <c r="BJ132" s="89"/>
      <c r="BK132" s="89"/>
      <c r="BL132" s="89"/>
      <c r="BM132" s="89"/>
      <c r="BN132" s="89"/>
      <c r="BO132" s="89"/>
      <c r="BP132" s="89"/>
      <c r="BQ132" s="89"/>
      <c r="BR132" s="89"/>
      <c r="BS132" s="89"/>
      <c r="BT132" s="89"/>
      <c r="BU132" s="89"/>
      <c r="BV132" s="89"/>
      <c r="BW132" s="89"/>
      <c r="BX132" s="89"/>
      <c r="BY132" s="89"/>
      <c r="BZ132" s="89"/>
      <c r="CA132" s="89"/>
      <c r="CB132" s="89"/>
      <c r="CC132" s="89"/>
      <c r="CD132" s="89"/>
      <c r="CE132" s="89"/>
      <c r="CF132" s="89"/>
      <c r="CG132" s="89"/>
      <c r="CH132" s="89"/>
      <c r="CI132" s="89"/>
      <c r="CJ132" s="89"/>
      <c r="CK132" s="89"/>
      <c r="CL132" s="89"/>
      <c r="CM132" s="89"/>
      <c r="CN132" s="89"/>
      <c r="CO132" s="89"/>
      <c r="CP132" s="89"/>
      <c r="CQ132" s="89"/>
      <c r="CR132" s="89"/>
      <c r="CS132" s="89"/>
      <c r="CT132" s="89"/>
      <c r="CU132" s="89"/>
      <c r="CV132" s="89"/>
      <c r="CW132" s="89"/>
      <c r="CX132" s="89"/>
      <c r="CY132" s="89"/>
      <c r="CZ132" s="89"/>
      <c r="DA132" s="89"/>
      <c r="DB132" s="89"/>
      <c r="DC132" s="89"/>
      <c r="DD132" s="89"/>
      <c r="DE132" s="89"/>
      <c r="DF132" s="89"/>
      <c r="DG132" s="89"/>
      <c r="DH132" s="89"/>
      <c r="DI132" s="89"/>
      <c r="DJ132" s="89"/>
      <c r="DK132" s="89"/>
      <c r="DL132" s="89"/>
      <c r="DM132" s="89"/>
      <c r="DN132" s="89"/>
      <c r="DO132" s="89"/>
      <c r="DP132" s="89"/>
      <c r="DQ132" s="89"/>
      <c r="DR132" s="89"/>
      <c r="DS132" s="89"/>
      <c r="DT132" s="89"/>
      <c r="DU132" s="89"/>
      <c r="DV132" s="89"/>
      <c r="DW132" s="89"/>
      <c r="DX132" s="89"/>
      <c r="DY132" s="89"/>
      <c r="DZ132" s="89"/>
      <c r="EA132" s="89"/>
      <c r="EB132" s="89"/>
      <c r="EC132" s="89"/>
      <c r="ED132" s="89"/>
      <c r="EE132" s="89"/>
      <c r="EF132" s="89"/>
      <c r="EG132" s="89"/>
      <c r="EH132" s="89"/>
      <c r="EI132" s="89"/>
      <c r="EJ132" s="89"/>
      <c r="EK132" s="89"/>
      <c r="EL132" s="89"/>
      <c r="EM132" s="89"/>
      <c r="EN132" s="89"/>
      <c r="EO132" s="89"/>
      <c r="EP132" s="89"/>
      <c r="EQ132" s="89"/>
      <c r="ER132" s="89"/>
      <c r="ES132" s="89"/>
      <c r="ET132" s="89"/>
      <c r="EU132" s="89"/>
      <c r="EV132" s="89"/>
      <c r="EW132" s="89"/>
      <c r="EX132" s="89"/>
      <c r="EY132" s="89"/>
      <c r="EZ132" s="89"/>
      <c r="FA132" s="89"/>
      <c r="FB132" s="89"/>
      <c r="FC132" s="89"/>
      <c r="FD132" s="89"/>
      <c r="FE132" s="89"/>
      <c r="FF132" s="89"/>
      <c r="FG132" s="89"/>
      <c r="FH132" s="89"/>
      <c r="FI132" s="89"/>
      <c r="FJ132" s="89"/>
      <c r="FK132" s="89"/>
      <c r="FL132" s="89"/>
      <c r="FM132" s="89"/>
      <c r="FN132" s="89"/>
      <c r="FO132" s="89"/>
      <c r="FP132" s="89"/>
      <c r="FQ132" s="89"/>
      <c r="FR132" s="89"/>
      <c r="FS132" s="89"/>
      <c r="FT132" s="89"/>
      <c r="FU132" s="89"/>
      <c r="FV132" s="89"/>
      <c r="FW132" s="89"/>
      <c r="FX132" s="89"/>
      <c r="FY132" s="89"/>
      <c r="FZ132" s="89"/>
      <c r="GA132" s="89"/>
      <c r="GB132" s="89"/>
      <c r="GC132" s="89"/>
      <c r="GD132" s="89"/>
      <c r="GE132" s="89"/>
      <c r="GF132" s="89"/>
      <c r="GG132" s="89"/>
      <c r="GH132" s="89"/>
      <c r="GI132" s="89"/>
      <c r="GJ132" s="89"/>
      <c r="GK132" s="89"/>
      <c r="GL132" s="89"/>
      <c r="GM132" s="89"/>
      <c r="GN132" s="89"/>
      <c r="GO132" s="89"/>
      <c r="GP132" s="89"/>
      <c r="GQ132" s="89"/>
      <c r="GR132" s="89"/>
      <c r="GS132" s="89"/>
      <c r="GT132" s="89"/>
      <c r="GU132" s="89"/>
      <c r="GV132" s="89"/>
      <c r="GW132" s="89"/>
      <c r="GX132" s="89"/>
      <c r="GY132" s="89"/>
      <c r="GZ132" s="89"/>
      <c r="HA132" s="89"/>
      <c r="HB132" s="89"/>
      <c r="HC132" s="89"/>
      <c r="HD132" s="89"/>
      <c r="HE132" s="89"/>
      <c r="HF132" s="89"/>
      <c r="HG132" s="89"/>
      <c r="HH132" s="89"/>
      <c r="HI132" s="89"/>
      <c r="HJ132" s="89"/>
      <c r="HK132" s="89"/>
      <c r="HL132" s="89"/>
      <c r="HM132" s="89"/>
      <c r="HN132" s="89"/>
      <c r="HO132" s="89"/>
      <c r="HP132" s="89"/>
      <c r="HQ132" s="89"/>
      <c r="HR132" s="89"/>
      <c r="HS132" s="89"/>
      <c r="HT132" s="89"/>
      <c r="HU132" s="89"/>
      <c r="HV132" s="89"/>
      <c r="HW132" s="89"/>
      <c r="HX132" s="89"/>
      <c r="HY132" s="89"/>
      <c r="HZ132" s="89"/>
      <c r="IA132" s="89"/>
      <c r="IB132" s="89"/>
      <c r="IC132" s="89"/>
      <c r="ID132" s="89"/>
      <c r="IE132" s="89"/>
      <c r="IF132" s="89"/>
      <c r="IG132" s="89"/>
      <c r="IH132" s="89"/>
      <c r="II132" s="89"/>
      <c r="IJ132" s="89"/>
      <c r="IK132" s="89"/>
      <c r="IL132" s="89"/>
      <c r="IM132" s="89"/>
      <c r="IN132" s="89"/>
      <c r="IO132" s="89"/>
      <c r="IP132" s="89"/>
      <c r="IQ132" s="89"/>
      <c r="IR132" s="89"/>
      <c r="IS132" s="89"/>
      <c r="IT132" s="89"/>
      <c r="IU132" s="89"/>
      <c r="IV132" s="89"/>
      <c r="IW132" s="89"/>
      <c r="IX132" s="89"/>
      <c r="IY132" s="89"/>
      <c r="IZ132" s="89"/>
      <c r="JA132" s="89"/>
      <c r="JB132" s="89"/>
      <c r="JC132" s="89"/>
      <c r="JD132" s="89"/>
      <c r="JE132" s="89"/>
      <c r="JF132" s="89"/>
      <c r="JG132" s="89"/>
      <c r="JH132" s="89"/>
      <c r="JI132" s="89"/>
      <c r="JJ132" s="89"/>
      <c r="JK132" s="89"/>
      <c r="JL132" s="89"/>
      <c r="JM132" s="89"/>
      <c r="JN132" s="89"/>
      <c r="JO132" s="89"/>
      <c r="JP132" s="89"/>
      <c r="JQ132" s="89"/>
      <c r="JR132" s="89"/>
      <c r="JS132" s="89"/>
      <c r="JT132" s="89"/>
      <c r="JU132" s="89"/>
      <c r="JV132" s="89"/>
      <c r="JW132" s="89"/>
      <c r="JX132" s="89"/>
      <c r="JY132" s="89"/>
      <c r="JZ132" s="89"/>
      <c r="KA132" s="89"/>
      <c r="KB132" s="89"/>
      <c r="KC132" s="89"/>
      <c r="KD132" s="89"/>
      <c r="KE132" s="89"/>
      <c r="KF132" s="89"/>
      <c r="KG132" s="89"/>
      <c r="KH132" s="89"/>
      <c r="KI132" s="89"/>
      <c r="KJ132" s="89"/>
      <c r="KK132" s="89"/>
      <c r="KL132" s="89"/>
      <c r="KM132" s="89"/>
      <c r="KN132" s="89"/>
      <c r="KO132" s="89"/>
      <c r="KP132" s="89"/>
      <c r="KQ132" s="89"/>
      <c r="KR132" s="89"/>
      <c r="KS132" s="89"/>
      <c r="KT132" s="89"/>
      <c r="KU132" s="89"/>
      <c r="KV132" s="89"/>
      <c r="KW132" s="89"/>
      <c r="KX132" s="89"/>
      <c r="KY132" s="89"/>
      <c r="KZ132" s="89"/>
      <c r="LA132" s="89"/>
      <c r="LB132" s="89"/>
      <c r="LC132" s="89"/>
      <c r="LD132" s="89"/>
      <c r="LE132" s="89"/>
      <c r="LF132" s="89"/>
      <c r="LG132" s="89"/>
      <c r="LH132" s="89"/>
      <c r="LI132" s="89"/>
      <c r="LJ132" s="89"/>
      <c r="LK132" s="89"/>
      <c r="LL132" s="89"/>
      <c r="LM132" s="89"/>
      <c r="LN132" s="89"/>
      <c r="LO132" s="89"/>
      <c r="LP132" s="89"/>
      <c r="LQ132" s="89"/>
      <c r="LR132" s="89"/>
      <c r="LS132" s="89"/>
      <c r="LT132" s="89"/>
      <c r="LU132" s="89"/>
      <c r="LV132" s="89"/>
      <c r="LW132" s="89"/>
      <c r="LX132" s="89"/>
      <c r="LY132" s="89"/>
      <c r="LZ132" s="89"/>
      <c r="MA132" s="89"/>
      <c r="MB132" s="89"/>
      <c r="MC132" s="89"/>
      <c r="MD132" s="89"/>
      <c r="ME132" s="89"/>
      <c r="MF132" s="89"/>
      <c r="MG132" s="89"/>
      <c r="MH132" s="89"/>
      <c r="MI132" s="89"/>
      <c r="MJ132" s="89"/>
      <c r="MK132" s="89"/>
      <c r="ML132" s="89"/>
      <c r="MM132" s="89"/>
      <c r="MN132" s="89"/>
      <c r="MO132" s="89"/>
    </row>
    <row r="133" spans="1:353" s="88" customFormat="1" x14ac:dyDescent="0.35">
      <c r="A133" s="96"/>
    </row>
    <row r="134" spans="1:353" s="92" customFormat="1" x14ac:dyDescent="0.35">
      <c r="A134" s="95"/>
      <c r="B134" s="91"/>
      <c r="C134" s="91"/>
      <c r="D134" s="91"/>
      <c r="E134" s="91"/>
      <c r="F134" s="91"/>
      <c r="G134" s="91"/>
      <c r="H134" s="91"/>
      <c r="I134" s="91"/>
      <c r="J134" s="91"/>
      <c r="K134" s="91"/>
      <c r="L134" s="91"/>
      <c r="M134" s="91"/>
      <c r="N134" s="91"/>
      <c r="O134" s="91"/>
      <c r="P134" s="91"/>
      <c r="Q134" s="91"/>
      <c r="R134" s="91"/>
      <c r="S134" s="91"/>
      <c r="T134" s="91"/>
      <c r="U134" s="91"/>
      <c r="V134" s="91"/>
      <c r="W134" s="91"/>
      <c r="X134" s="91"/>
      <c r="Y134" s="91"/>
      <c r="Z134" s="91"/>
      <c r="AA134" s="91"/>
      <c r="AB134" s="91"/>
      <c r="AC134" s="91"/>
      <c r="AD134" s="91"/>
      <c r="AE134" s="91"/>
      <c r="AF134" s="91"/>
      <c r="AG134" s="91"/>
      <c r="AH134" s="91"/>
      <c r="AI134" s="91"/>
      <c r="AJ134" s="91"/>
      <c r="AK134" s="91"/>
      <c r="AL134" s="91"/>
      <c r="AM134" s="91"/>
      <c r="AN134" s="91"/>
      <c r="AO134" s="91"/>
      <c r="AP134" s="91"/>
      <c r="AQ134" s="91"/>
      <c r="AR134" s="91"/>
      <c r="AS134" s="91"/>
      <c r="AT134" s="91"/>
      <c r="AU134" s="91"/>
      <c r="AV134" s="91"/>
      <c r="AW134" s="91"/>
      <c r="AX134" s="91"/>
      <c r="AY134" s="91"/>
      <c r="AZ134" s="91"/>
      <c r="BA134" s="91"/>
      <c r="BB134" s="91"/>
      <c r="BC134" s="91"/>
      <c r="BD134" s="91"/>
      <c r="BE134" s="91"/>
      <c r="BF134" s="91"/>
      <c r="BG134" s="91"/>
      <c r="BH134" s="91"/>
      <c r="BI134" s="91"/>
      <c r="BJ134" s="91"/>
      <c r="BK134" s="91"/>
      <c r="BL134" s="91"/>
      <c r="BM134" s="91"/>
      <c r="BN134" s="91"/>
      <c r="BO134" s="91"/>
      <c r="BP134" s="91"/>
      <c r="BQ134" s="91"/>
      <c r="BR134" s="91"/>
      <c r="BS134" s="91"/>
      <c r="BT134" s="91"/>
      <c r="BU134" s="91"/>
      <c r="BV134" s="91"/>
      <c r="BW134" s="91"/>
      <c r="BX134" s="91"/>
      <c r="BY134" s="91"/>
      <c r="BZ134" s="91"/>
      <c r="CA134" s="91"/>
      <c r="CB134" s="91"/>
      <c r="CC134" s="91"/>
      <c r="CD134" s="91"/>
      <c r="CE134" s="91"/>
      <c r="CF134" s="91"/>
      <c r="CG134" s="91"/>
      <c r="CH134" s="91"/>
      <c r="CI134" s="91"/>
      <c r="CJ134" s="91"/>
      <c r="CK134" s="91"/>
      <c r="CL134" s="91"/>
      <c r="CM134" s="91"/>
      <c r="CN134" s="91"/>
      <c r="CO134" s="91"/>
      <c r="CP134" s="91"/>
      <c r="CQ134" s="91"/>
      <c r="CR134" s="91"/>
      <c r="CS134" s="91"/>
      <c r="CT134" s="91"/>
      <c r="CU134" s="91"/>
      <c r="CV134" s="91"/>
      <c r="CW134" s="91"/>
      <c r="CX134" s="91"/>
      <c r="CY134" s="91"/>
      <c r="CZ134" s="91"/>
      <c r="DA134" s="91"/>
      <c r="DB134" s="91"/>
      <c r="DC134" s="91"/>
      <c r="DD134" s="91"/>
      <c r="DE134" s="91"/>
      <c r="DF134" s="91"/>
      <c r="DG134" s="91"/>
      <c r="DH134" s="91"/>
      <c r="DI134" s="91"/>
      <c r="DJ134" s="91"/>
      <c r="DK134" s="91"/>
      <c r="DL134" s="91"/>
      <c r="DM134" s="91"/>
      <c r="DN134" s="91"/>
      <c r="DO134" s="91"/>
      <c r="DP134" s="91"/>
      <c r="DQ134" s="91"/>
      <c r="DR134" s="91"/>
      <c r="DS134" s="91"/>
      <c r="DT134" s="91"/>
      <c r="DU134" s="91"/>
      <c r="DV134" s="91"/>
      <c r="DW134" s="91"/>
      <c r="DX134" s="91"/>
      <c r="DY134" s="91"/>
      <c r="DZ134" s="91"/>
      <c r="EA134" s="91"/>
      <c r="EB134" s="91"/>
      <c r="EC134" s="91"/>
      <c r="ED134" s="91"/>
      <c r="EE134" s="91"/>
      <c r="EF134" s="91"/>
      <c r="EG134" s="91"/>
      <c r="EH134" s="91"/>
      <c r="EI134" s="91"/>
      <c r="EJ134" s="91"/>
      <c r="EK134" s="91"/>
      <c r="EL134" s="91"/>
      <c r="EM134" s="91"/>
      <c r="EN134" s="91"/>
      <c r="EO134" s="91"/>
      <c r="EP134" s="91"/>
      <c r="EQ134" s="91"/>
      <c r="ER134" s="91"/>
      <c r="ES134" s="91"/>
      <c r="ET134" s="91"/>
      <c r="EU134" s="91"/>
      <c r="EV134" s="91"/>
      <c r="EW134" s="91"/>
      <c r="EX134" s="91"/>
      <c r="EY134" s="91"/>
      <c r="EZ134" s="91"/>
      <c r="FA134" s="91"/>
      <c r="FB134" s="91"/>
      <c r="FC134" s="91"/>
      <c r="FD134" s="91"/>
      <c r="FE134" s="91"/>
      <c r="FF134" s="91"/>
      <c r="FG134" s="91"/>
      <c r="FH134" s="91"/>
      <c r="FI134" s="91"/>
      <c r="FJ134" s="91"/>
      <c r="FK134" s="91"/>
      <c r="FL134" s="91"/>
      <c r="FM134" s="91"/>
      <c r="FN134" s="91"/>
      <c r="FO134" s="91"/>
      <c r="FP134" s="91"/>
      <c r="FQ134" s="91"/>
      <c r="FR134" s="91"/>
      <c r="FS134" s="91"/>
      <c r="FT134" s="91"/>
      <c r="FU134" s="91"/>
      <c r="FV134" s="91"/>
      <c r="FW134" s="91"/>
      <c r="FX134" s="91"/>
      <c r="FY134" s="91"/>
      <c r="FZ134" s="91"/>
      <c r="GA134" s="91"/>
      <c r="GB134" s="91"/>
      <c r="GC134" s="91"/>
      <c r="GD134" s="91"/>
      <c r="GE134" s="91"/>
      <c r="GF134" s="91"/>
      <c r="GG134" s="91"/>
      <c r="GH134" s="91"/>
      <c r="GI134" s="91"/>
      <c r="GJ134" s="91"/>
      <c r="GK134" s="91"/>
      <c r="GL134" s="91"/>
      <c r="GM134" s="91"/>
      <c r="GN134" s="91"/>
      <c r="GO134" s="91"/>
      <c r="GP134" s="91"/>
      <c r="GQ134" s="91"/>
      <c r="GR134" s="91"/>
      <c r="GS134" s="91"/>
      <c r="GT134" s="91"/>
      <c r="GU134" s="91"/>
      <c r="GV134" s="91"/>
      <c r="GW134" s="91"/>
      <c r="GX134" s="91"/>
      <c r="GY134" s="91"/>
      <c r="GZ134" s="91"/>
      <c r="HA134" s="91"/>
      <c r="HB134" s="91"/>
      <c r="HC134" s="91"/>
      <c r="HD134" s="91"/>
      <c r="HE134" s="91"/>
      <c r="HF134" s="91"/>
      <c r="HG134" s="91"/>
      <c r="HH134" s="91"/>
      <c r="HI134" s="91"/>
      <c r="HJ134" s="91"/>
      <c r="HK134" s="91"/>
      <c r="HL134" s="91"/>
      <c r="HM134" s="91"/>
      <c r="HN134" s="91"/>
      <c r="HO134" s="91"/>
      <c r="HP134" s="91"/>
      <c r="HQ134" s="91"/>
      <c r="HR134" s="91"/>
      <c r="HS134" s="91"/>
      <c r="HT134" s="91"/>
      <c r="HU134" s="91"/>
      <c r="HV134" s="91"/>
      <c r="HW134" s="91"/>
      <c r="HX134" s="91"/>
      <c r="HY134" s="91"/>
      <c r="HZ134" s="91"/>
      <c r="IA134" s="91"/>
      <c r="IB134" s="91"/>
      <c r="IC134" s="91"/>
      <c r="ID134" s="91"/>
      <c r="IE134" s="91"/>
      <c r="IF134" s="91"/>
      <c r="IG134" s="91"/>
      <c r="IH134" s="91"/>
      <c r="II134" s="91"/>
      <c r="IJ134" s="91"/>
      <c r="IK134" s="91"/>
      <c r="IL134" s="91"/>
      <c r="IM134" s="91"/>
      <c r="IN134" s="91"/>
      <c r="IO134" s="91"/>
      <c r="IP134" s="91"/>
      <c r="IQ134" s="91"/>
      <c r="IR134" s="91"/>
      <c r="IS134" s="91"/>
      <c r="IT134" s="91"/>
      <c r="IU134" s="91"/>
      <c r="IV134" s="91"/>
      <c r="IW134" s="91"/>
      <c r="IX134" s="91"/>
      <c r="IY134" s="91"/>
      <c r="IZ134" s="91"/>
      <c r="JA134" s="91"/>
      <c r="JB134" s="91"/>
      <c r="JC134" s="91"/>
      <c r="JD134" s="91"/>
      <c r="JE134" s="91"/>
      <c r="JF134" s="91"/>
      <c r="JG134" s="91"/>
      <c r="JH134" s="91"/>
      <c r="JI134" s="91"/>
      <c r="JJ134" s="91"/>
      <c r="JK134" s="91"/>
      <c r="JL134" s="91"/>
      <c r="JM134" s="91"/>
      <c r="JN134" s="91"/>
      <c r="JO134" s="91"/>
      <c r="JP134" s="91"/>
      <c r="JQ134" s="91"/>
      <c r="JR134" s="91"/>
      <c r="JS134" s="91"/>
      <c r="JT134" s="91"/>
      <c r="JU134" s="91"/>
      <c r="JV134" s="91"/>
      <c r="JW134" s="91"/>
      <c r="JX134" s="91"/>
      <c r="JY134" s="91"/>
      <c r="JZ134" s="91"/>
      <c r="KA134" s="91"/>
      <c r="KB134" s="91"/>
      <c r="KC134" s="91"/>
      <c r="KD134" s="91"/>
      <c r="KE134" s="91"/>
      <c r="KF134" s="91"/>
      <c r="KG134" s="91"/>
      <c r="KH134" s="91"/>
      <c r="KI134" s="91"/>
      <c r="KJ134" s="91"/>
      <c r="KK134" s="91"/>
      <c r="KL134" s="91"/>
      <c r="KM134" s="91"/>
      <c r="KN134" s="91"/>
      <c r="KO134" s="91"/>
    </row>
    <row r="135" spans="1:353" s="92" customFormat="1" x14ac:dyDescent="0.35">
      <c r="A135" s="95" t="s">
        <v>136</v>
      </c>
      <c r="B135" s="91"/>
      <c r="C135" s="91"/>
      <c r="D135" s="91"/>
      <c r="E135" s="91"/>
      <c r="F135" s="91"/>
      <c r="G135" s="91"/>
      <c r="H135" s="91"/>
      <c r="I135" s="91"/>
      <c r="J135" s="91"/>
      <c r="K135" s="91"/>
      <c r="L135" s="91"/>
      <c r="M135" s="91"/>
      <c r="N135" s="91"/>
      <c r="O135" s="91"/>
      <c r="P135" s="91"/>
      <c r="Q135" s="91"/>
      <c r="R135" s="91"/>
      <c r="S135" s="91"/>
      <c r="T135" s="91"/>
      <c r="U135" s="91"/>
      <c r="V135" s="91"/>
      <c r="W135" s="91"/>
      <c r="X135" s="91"/>
      <c r="Y135" s="91"/>
      <c r="Z135" s="91"/>
      <c r="AA135" s="91"/>
      <c r="AB135" s="91"/>
      <c r="AC135" s="91"/>
      <c r="AD135" s="91"/>
      <c r="AE135" s="91"/>
      <c r="AF135" s="91"/>
      <c r="AG135" s="91"/>
      <c r="AH135" s="91"/>
      <c r="AI135" s="91"/>
      <c r="AJ135" s="91"/>
      <c r="AK135" s="91"/>
      <c r="AL135" s="91"/>
      <c r="AM135" s="91"/>
      <c r="AN135" s="91"/>
      <c r="AO135" s="91"/>
      <c r="AP135" s="91"/>
      <c r="AQ135" s="91"/>
      <c r="AR135" s="91"/>
      <c r="AS135" s="91"/>
      <c r="AT135" s="91"/>
      <c r="AU135" s="91"/>
      <c r="AV135" s="91"/>
      <c r="AW135" s="91"/>
      <c r="AX135" s="91"/>
      <c r="AY135" s="91"/>
      <c r="AZ135" s="91"/>
      <c r="BA135" s="91"/>
      <c r="BB135" s="91"/>
      <c r="BC135" s="91"/>
      <c r="BD135" s="91"/>
      <c r="BE135" s="91"/>
      <c r="BF135" s="91"/>
      <c r="BG135" s="91"/>
      <c r="BH135" s="91"/>
      <c r="BI135" s="91"/>
      <c r="BJ135" s="91"/>
      <c r="BK135" s="91"/>
      <c r="BL135" s="91"/>
      <c r="BM135" s="91"/>
      <c r="BN135" s="91"/>
      <c r="BO135" s="91"/>
      <c r="BP135" s="91"/>
      <c r="BQ135" s="91"/>
      <c r="BR135" s="91"/>
      <c r="BS135" s="91"/>
      <c r="BT135" s="91"/>
      <c r="BU135" s="91"/>
      <c r="BV135" s="91"/>
      <c r="BW135" s="91"/>
      <c r="BX135" s="91"/>
      <c r="BY135" s="91"/>
      <c r="BZ135" s="91"/>
      <c r="CA135" s="91"/>
      <c r="CB135" s="91"/>
      <c r="CC135" s="91"/>
      <c r="CD135" s="91"/>
      <c r="CE135" s="91"/>
      <c r="CF135" s="91"/>
      <c r="CG135" s="91"/>
      <c r="CH135" s="91"/>
      <c r="CI135" s="91"/>
      <c r="CJ135" s="91"/>
      <c r="CK135" s="91"/>
      <c r="CL135" s="91"/>
      <c r="CM135" s="91"/>
      <c r="CN135" s="91"/>
      <c r="CO135" s="91"/>
      <c r="CP135" s="91"/>
      <c r="CQ135" s="91"/>
      <c r="CR135" s="91"/>
      <c r="CS135" s="91"/>
      <c r="CT135" s="91"/>
      <c r="CU135" s="91"/>
      <c r="CV135" s="91"/>
      <c r="CW135" s="91"/>
      <c r="CX135" s="91"/>
      <c r="CY135" s="91"/>
      <c r="CZ135" s="91"/>
      <c r="DA135" s="91"/>
      <c r="DB135" s="91"/>
      <c r="DC135" s="91"/>
      <c r="DD135" s="91"/>
      <c r="DE135" s="91"/>
      <c r="DF135" s="91"/>
      <c r="DG135" s="91"/>
      <c r="DH135" s="91"/>
      <c r="DI135" s="91"/>
      <c r="DJ135" s="91"/>
      <c r="DK135" s="91"/>
      <c r="DL135" s="91"/>
      <c r="DM135" s="91"/>
      <c r="DN135" s="91"/>
      <c r="DO135" s="91"/>
      <c r="DP135" s="91"/>
      <c r="DQ135" s="91"/>
      <c r="DR135" s="91"/>
      <c r="DS135" s="91"/>
      <c r="DT135" s="91"/>
      <c r="DU135" s="91"/>
      <c r="DV135" s="91"/>
      <c r="DW135" s="91"/>
      <c r="DX135" s="91"/>
      <c r="DY135" s="91"/>
      <c r="DZ135" s="91"/>
      <c r="EA135" s="91"/>
      <c r="EB135" s="91"/>
      <c r="EC135" s="91"/>
      <c r="ED135" s="91"/>
      <c r="EE135" s="91"/>
      <c r="EF135" s="91"/>
      <c r="EG135" s="91"/>
      <c r="EH135" s="91"/>
      <c r="EI135" s="91"/>
      <c r="EJ135" s="91"/>
      <c r="EK135" s="91"/>
      <c r="EL135" s="91"/>
      <c r="EM135" s="91"/>
      <c r="EN135" s="91"/>
      <c r="EO135" s="91"/>
      <c r="EP135" s="91"/>
      <c r="EQ135" s="91"/>
      <c r="ER135" s="91"/>
      <c r="ES135" s="91"/>
      <c r="ET135" s="91"/>
      <c r="EU135" s="91"/>
      <c r="EV135" s="91"/>
      <c r="EW135" s="91"/>
      <c r="EX135" s="91"/>
      <c r="EY135" s="91"/>
      <c r="EZ135" s="91"/>
      <c r="FA135" s="91"/>
      <c r="FB135" s="91"/>
      <c r="FC135" s="91"/>
      <c r="FD135" s="91"/>
      <c r="FE135" s="91"/>
      <c r="FF135" s="91"/>
      <c r="FG135" s="91"/>
      <c r="FH135" s="91"/>
      <c r="FI135" s="91"/>
      <c r="FJ135" s="91"/>
      <c r="FK135" s="91"/>
      <c r="FL135" s="91"/>
      <c r="FM135" s="91"/>
      <c r="FN135" s="91"/>
      <c r="FO135" s="91"/>
      <c r="FP135" s="91"/>
      <c r="FQ135" s="91"/>
      <c r="FR135" s="91"/>
      <c r="FS135" s="91"/>
      <c r="FT135" s="91"/>
      <c r="FU135" s="91"/>
      <c r="FV135" s="91"/>
      <c r="FW135" s="91"/>
      <c r="FX135" s="91"/>
      <c r="FY135" s="91"/>
      <c r="FZ135" s="91"/>
      <c r="GA135" s="91"/>
      <c r="GB135" s="91"/>
      <c r="GC135" s="91"/>
      <c r="GD135" s="91"/>
      <c r="GE135" s="91"/>
      <c r="GF135" s="91"/>
      <c r="GG135" s="91"/>
      <c r="GH135" s="91"/>
      <c r="GI135" s="91"/>
      <c r="GJ135" s="91"/>
      <c r="GK135" s="91"/>
      <c r="GL135" s="91"/>
      <c r="GM135" s="91"/>
      <c r="GN135" s="91"/>
      <c r="GO135" s="91"/>
      <c r="GP135" s="91"/>
      <c r="GQ135" s="91"/>
      <c r="GR135" s="91"/>
      <c r="GS135" s="91"/>
      <c r="GT135" s="91"/>
      <c r="GU135" s="91"/>
      <c r="GV135" s="91"/>
      <c r="GW135" s="91"/>
      <c r="GX135" s="91"/>
      <c r="GY135" s="91"/>
      <c r="GZ135" s="91"/>
      <c r="HA135" s="91"/>
      <c r="HB135" s="91"/>
      <c r="HC135" s="91"/>
      <c r="HD135" s="91"/>
      <c r="HE135" s="91"/>
      <c r="HF135" s="91"/>
      <c r="HG135" s="91"/>
      <c r="HH135" s="91"/>
      <c r="HI135" s="91"/>
      <c r="HJ135" s="91"/>
      <c r="HK135" s="91"/>
      <c r="HL135" s="91"/>
      <c r="HM135" s="91"/>
      <c r="HN135" s="91"/>
      <c r="HO135" s="91"/>
      <c r="HP135" s="91"/>
      <c r="HQ135" s="91"/>
      <c r="HR135" s="91"/>
      <c r="HS135" s="91"/>
      <c r="HT135" s="91"/>
      <c r="HU135" s="91"/>
      <c r="HV135" s="91"/>
      <c r="HW135" s="91"/>
      <c r="HX135" s="91"/>
      <c r="HY135" s="91"/>
      <c r="HZ135" s="91"/>
      <c r="IA135" s="91"/>
      <c r="IB135" s="91"/>
      <c r="IC135" s="91"/>
      <c r="ID135" s="91"/>
      <c r="IE135" s="91"/>
      <c r="IF135" s="91"/>
      <c r="IG135" s="91"/>
      <c r="IH135" s="91"/>
      <c r="II135" s="91"/>
      <c r="IJ135" s="91"/>
      <c r="IK135" s="91"/>
      <c r="IL135" s="91"/>
      <c r="IM135" s="91"/>
      <c r="IN135" s="91"/>
      <c r="IO135" s="91"/>
      <c r="IP135" s="91"/>
      <c r="IQ135" s="91"/>
      <c r="IR135" s="91"/>
      <c r="IS135" s="91"/>
      <c r="IT135" s="91"/>
      <c r="IU135" s="91"/>
      <c r="IV135" s="91"/>
      <c r="IW135" s="91"/>
      <c r="IX135" s="91"/>
      <c r="IY135" s="91"/>
      <c r="IZ135" s="91"/>
      <c r="JA135" s="91"/>
      <c r="JB135" s="91"/>
      <c r="JC135" s="91"/>
      <c r="JD135" s="91"/>
      <c r="JE135" s="91"/>
      <c r="JF135" s="91"/>
      <c r="JG135" s="91"/>
      <c r="JH135" s="91"/>
      <c r="JI135" s="91"/>
      <c r="JJ135" s="91"/>
      <c r="JK135" s="91"/>
      <c r="JL135" s="91"/>
      <c r="JM135" s="91"/>
      <c r="JN135" s="91"/>
      <c r="JO135" s="91"/>
      <c r="JP135" s="91"/>
      <c r="JQ135" s="91"/>
      <c r="JR135" s="91"/>
      <c r="JS135" s="91"/>
      <c r="JT135" s="91"/>
      <c r="JU135" s="91"/>
      <c r="JV135" s="91"/>
      <c r="JW135" s="91"/>
      <c r="JX135" s="91"/>
      <c r="JY135" s="91"/>
      <c r="JZ135" s="91"/>
      <c r="KA135" s="91"/>
      <c r="KB135" s="91"/>
      <c r="KC135" s="91"/>
      <c r="KD135" s="91"/>
      <c r="KE135" s="91"/>
      <c r="KF135" s="91"/>
      <c r="KG135" s="91"/>
      <c r="KH135" s="91"/>
      <c r="KI135" s="91"/>
      <c r="KJ135" s="91"/>
      <c r="KK135" s="91"/>
      <c r="KL135" s="91"/>
      <c r="KM135" s="91"/>
      <c r="KN135" s="91"/>
      <c r="KO135" s="91"/>
    </row>
    <row r="136" spans="1:353" s="92" customFormat="1" x14ac:dyDescent="0.35">
      <c r="A136" s="91"/>
      <c r="B136" s="91"/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1"/>
      <c r="P136" s="91"/>
      <c r="Q136" s="91"/>
      <c r="R136" s="91"/>
      <c r="S136" s="91"/>
      <c r="T136" s="91"/>
      <c r="U136" s="91"/>
      <c r="V136" s="91"/>
      <c r="W136" s="91"/>
      <c r="X136" s="91"/>
      <c r="Y136" s="91"/>
      <c r="Z136" s="91"/>
      <c r="AA136" s="91"/>
      <c r="AB136" s="91"/>
      <c r="AC136" s="91"/>
      <c r="AD136" s="91"/>
      <c r="AE136" s="91"/>
      <c r="AF136" s="91"/>
      <c r="AG136" s="91"/>
      <c r="AH136" s="91"/>
      <c r="AI136" s="91"/>
      <c r="AJ136" s="91"/>
      <c r="AK136" s="91"/>
      <c r="AL136" s="91"/>
      <c r="AM136" s="91"/>
      <c r="AN136" s="91"/>
      <c r="AO136" s="91"/>
      <c r="AP136" s="91"/>
      <c r="AQ136" s="91"/>
      <c r="AR136" s="91"/>
      <c r="AS136" s="91"/>
      <c r="AT136" s="91"/>
      <c r="AU136" s="91"/>
      <c r="AV136" s="91"/>
      <c r="AW136" s="91"/>
      <c r="AX136" s="91"/>
      <c r="AY136" s="91"/>
      <c r="AZ136" s="91"/>
      <c r="BA136" s="91"/>
      <c r="BB136" s="91"/>
      <c r="BC136" s="91"/>
      <c r="BD136" s="91"/>
      <c r="BE136" s="91"/>
      <c r="BF136" s="91"/>
      <c r="BG136" s="91"/>
      <c r="BH136" s="91"/>
      <c r="BI136" s="91"/>
      <c r="BJ136" s="91"/>
      <c r="BK136" s="91"/>
      <c r="BL136" s="91"/>
      <c r="BM136" s="91"/>
      <c r="BN136" s="91"/>
      <c r="BO136" s="91"/>
      <c r="BP136" s="91"/>
      <c r="BQ136" s="91"/>
      <c r="BR136" s="91"/>
      <c r="BS136" s="91"/>
      <c r="BT136" s="91"/>
      <c r="BU136" s="91"/>
      <c r="BV136" s="91"/>
      <c r="BW136" s="91"/>
      <c r="BX136" s="91"/>
      <c r="BY136" s="91"/>
      <c r="BZ136" s="91"/>
      <c r="CA136" s="91"/>
      <c r="CB136" s="91"/>
      <c r="CC136" s="91"/>
      <c r="CD136" s="91"/>
      <c r="CE136" s="91"/>
      <c r="CF136" s="91"/>
      <c r="CG136" s="91"/>
      <c r="CH136" s="91"/>
      <c r="CI136" s="91"/>
      <c r="CJ136" s="91"/>
      <c r="CK136" s="91"/>
      <c r="CL136" s="91"/>
      <c r="CM136" s="91"/>
      <c r="CN136" s="91"/>
      <c r="CO136" s="91"/>
      <c r="CP136" s="91"/>
      <c r="CQ136" s="91"/>
      <c r="CR136" s="91"/>
      <c r="CS136" s="91"/>
      <c r="CT136" s="91"/>
      <c r="CU136" s="91"/>
      <c r="CV136" s="91"/>
      <c r="CW136" s="91"/>
      <c r="CX136" s="91"/>
      <c r="CY136" s="91"/>
      <c r="CZ136" s="91"/>
      <c r="DA136" s="91"/>
      <c r="DB136" s="91"/>
      <c r="DC136" s="91"/>
      <c r="DD136" s="91"/>
      <c r="DE136" s="91"/>
      <c r="DF136" s="91"/>
      <c r="DG136" s="91"/>
      <c r="DH136" s="91"/>
      <c r="DI136" s="91"/>
      <c r="DJ136" s="91"/>
      <c r="DK136" s="91"/>
      <c r="DL136" s="91"/>
      <c r="DM136" s="91"/>
      <c r="DN136" s="91"/>
      <c r="DO136" s="91"/>
      <c r="DP136" s="91"/>
      <c r="DQ136" s="91"/>
      <c r="DR136" s="91"/>
      <c r="DS136" s="91"/>
      <c r="DT136" s="91"/>
      <c r="DU136" s="91"/>
      <c r="DV136" s="91"/>
      <c r="DW136" s="91"/>
      <c r="DX136" s="91"/>
      <c r="DY136" s="91"/>
      <c r="DZ136" s="91"/>
      <c r="EA136" s="91"/>
      <c r="EB136" s="91"/>
      <c r="EC136" s="91"/>
      <c r="ED136" s="91"/>
      <c r="EE136" s="91"/>
      <c r="EF136" s="91"/>
      <c r="EG136" s="91"/>
      <c r="EH136" s="91"/>
      <c r="EI136" s="91"/>
      <c r="EJ136" s="91"/>
      <c r="EK136" s="91"/>
      <c r="EL136" s="91"/>
      <c r="EM136" s="91"/>
      <c r="EN136" s="91"/>
      <c r="EO136" s="91"/>
      <c r="EP136" s="91"/>
      <c r="EQ136" s="91"/>
      <c r="ER136" s="91"/>
      <c r="ES136" s="91"/>
      <c r="ET136" s="91"/>
      <c r="EU136" s="91"/>
    </row>
    <row r="137" spans="1:353" s="88" customFormat="1" x14ac:dyDescent="0.35">
      <c r="A137" s="96"/>
    </row>
    <row r="138" spans="1:353" s="88" customFormat="1" x14ac:dyDescent="0.35">
      <c r="A138" s="96"/>
    </row>
    <row r="139" spans="1:353" s="88" customFormat="1" x14ac:dyDescent="0.35">
      <c r="A139" s="96"/>
    </row>
    <row r="140" spans="1:353" s="88" customFormat="1" x14ac:dyDescent="0.35">
      <c r="A140" s="96"/>
      <c r="B140" s="97"/>
      <c r="C140" s="97"/>
      <c r="D140" s="97"/>
      <c r="E140" s="97"/>
      <c r="F140" s="97"/>
      <c r="G140" s="97"/>
      <c r="H140" s="97"/>
      <c r="I140" s="97"/>
      <c r="J140" s="97"/>
      <c r="K140" s="97"/>
      <c r="L140" s="97"/>
      <c r="M140" s="97"/>
      <c r="N140" s="97"/>
      <c r="O140" s="97"/>
      <c r="P140" s="97"/>
      <c r="Q140" s="97"/>
      <c r="R140" s="97"/>
      <c r="S140" s="97"/>
      <c r="T140" s="97"/>
      <c r="U140" s="97"/>
      <c r="V140" s="97"/>
      <c r="W140" s="97"/>
      <c r="X140" s="97"/>
      <c r="Y140" s="97"/>
      <c r="Z140" s="97"/>
      <c r="AA140" s="97"/>
      <c r="AB140" s="97"/>
      <c r="AC140" s="97"/>
      <c r="AD140" s="97"/>
      <c r="AE140" s="97"/>
      <c r="AF140" s="97"/>
      <c r="AG140" s="97"/>
      <c r="AH140" s="97"/>
      <c r="AI140" s="97"/>
      <c r="AJ140" s="97"/>
      <c r="AK140" s="97"/>
      <c r="AL140" s="97"/>
      <c r="AM140" s="97"/>
      <c r="AN140" s="97"/>
      <c r="AO140" s="97"/>
      <c r="AP140" s="97"/>
      <c r="AQ140" s="97"/>
      <c r="AR140" s="97"/>
      <c r="AS140" s="97"/>
      <c r="AT140" s="97"/>
      <c r="AU140" s="97"/>
      <c r="AV140" s="97"/>
      <c r="AW140" s="97"/>
      <c r="AX140" s="97"/>
      <c r="AY140" s="97"/>
      <c r="AZ140" s="97"/>
      <c r="BA140" s="97"/>
      <c r="BB140" s="97"/>
      <c r="BC140" s="97"/>
      <c r="BD140" s="97"/>
      <c r="BE140" s="97"/>
      <c r="BF140" s="97"/>
      <c r="BG140" s="97"/>
      <c r="BH140" s="97"/>
      <c r="BI140" s="97"/>
      <c r="BJ140" s="97"/>
      <c r="BK140" s="97"/>
      <c r="BL140" s="97"/>
      <c r="BM140" s="97"/>
      <c r="BN140" s="97"/>
      <c r="BO140" s="97"/>
      <c r="BP140" s="97"/>
      <c r="BQ140" s="97"/>
      <c r="BR140" s="97"/>
      <c r="BS140" s="97"/>
      <c r="BT140" s="97"/>
      <c r="BU140" s="97"/>
      <c r="BV140" s="97"/>
      <c r="BW140" s="97"/>
      <c r="BX140" s="97"/>
      <c r="BY140" s="97"/>
      <c r="BZ140" s="97"/>
      <c r="CA140" s="97"/>
      <c r="CB140" s="97"/>
      <c r="CC140" s="97"/>
      <c r="CD140" s="97"/>
      <c r="CE140" s="97"/>
      <c r="CF140" s="97"/>
      <c r="CG140" s="97"/>
      <c r="CH140" s="97"/>
      <c r="CI140" s="97"/>
      <c r="CJ140" s="97"/>
      <c r="CK140" s="97"/>
      <c r="CL140" s="97"/>
      <c r="CM140" s="97"/>
      <c r="CN140" s="97"/>
      <c r="CO140" s="97"/>
      <c r="CP140" s="97"/>
      <c r="CQ140" s="97"/>
      <c r="CR140" s="97"/>
      <c r="CS140" s="97"/>
      <c r="CT140" s="97"/>
      <c r="CU140" s="97"/>
      <c r="CV140" s="97"/>
      <c r="CW140" s="97"/>
      <c r="CX140" s="97"/>
      <c r="CY140" s="97"/>
      <c r="CZ140" s="97"/>
      <c r="DA140" s="97"/>
      <c r="DB140" s="97"/>
      <c r="DC140" s="97"/>
      <c r="DD140" s="97"/>
      <c r="DE140" s="97"/>
      <c r="DF140" s="97"/>
      <c r="DG140" s="97"/>
      <c r="DH140" s="97"/>
      <c r="DI140" s="97"/>
      <c r="DJ140" s="97"/>
      <c r="DK140" s="97"/>
      <c r="DL140" s="97"/>
      <c r="DM140" s="97"/>
      <c r="DN140" s="97"/>
      <c r="DO140" s="97"/>
      <c r="DP140" s="97"/>
      <c r="DQ140" s="97"/>
      <c r="DR140" s="97"/>
      <c r="DS140" s="97"/>
      <c r="DT140" s="97"/>
      <c r="DU140" s="97"/>
      <c r="DV140" s="97"/>
      <c r="DW140" s="97"/>
      <c r="DX140" s="97"/>
      <c r="DY140" s="97"/>
      <c r="DZ140" s="97"/>
      <c r="EA140" s="97"/>
      <c r="EB140" s="97"/>
      <c r="EC140" s="97"/>
      <c r="ED140" s="97"/>
      <c r="EE140" s="97"/>
      <c r="EF140" s="97"/>
      <c r="EG140" s="97"/>
      <c r="EH140" s="97"/>
      <c r="EI140" s="97"/>
      <c r="EJ140" s="97"/>
      <c r="EK140" s="97"/>
      <c r="EL140" s="97"/>
      <c r="EM140" s="97"/>
      <c r="EN140" s="97"/>
      <c r="EO140" s="97"/>
      <c r="EP140" s="97"/>
      <c r="EQ140" s="97"/>
      <c r="ER140" s="97"/>
      <c r="ES140" s="97"/>
      <c r="ET140" s="97"/>
      <c r="EU140" s="97"/>
      <c r="EV140" s="97"/>
      <c r="EW140" s="97"/>
      <c r="EX140" s="97"/>
      <c r="EY140" s="97"/>
      <c r="EZ140" s="97"/>
      <c r="FA140" s="97"/>
      <c r="FB140" s="97"/>
      <c r="FC140" s="97"/>
      <c r="FD140" s="97"/>
      <c r="FE140" s="97"/>
      <c r="FF140" s="97"/>
      <c r="FG140" s="97"/>
      <c r="FH140" s="97"/>
      <c r="FI140" s="97"/>
      <c r="FJ140" s="97"/>
      <c r="FK140" s="97"/>
      <c r="FL140" s="97"/>
      <c r="FM140" s="97"/>
      <c r="FN140" s="97"/>
      <c r="FO140" s="97"/>
      <c r="FP140" s="97"/>
      <c r="FQ140" s="97"/>
      <c r="FR140" s="97"/>
      <c r="FS140" s="97"/>
      <c r="FT140" s="97"/>
      <c r="FU140" s="97"/>
      <c r="FV140" s="97"/>
      <c r="FW140" s="97"/>
      <c r="FX140" s="97"/>
      <c r="FY140" s="97"/>
      <c r="FZ140" s="97"/>
      <c r="GA140" s="97"/>
      <c r="GB140" s="97"/>
      <c r="GC140" s="97"/>
      <c r="GD140" s="97"/>
      <c r="GE140" s="97"/>
      <c r="GF140" s="97"/>
      <c r="GG140" s="97"/>
      <c r="GH140" s="97"/>
      <c r="GI140" s="97"/>
      <c r="GJ140" s="97"/>
      <c r="GK140" s="97"/>
      <c r="GL140" s="97"/>
      <c r="GM140" s="97"/>
      <c r="GN140" s="97"/>
      <c r="GO140" s="97"/>
      <c r="GP140" s="97"/>
      <c r="GQ140" s="97"/>
      <c r="GR140" s="97"/>
      <c r="GS140" s="97"/>
      <c r="GT140" s="97"/>
      <c r="GU140" s="97"/>
      <c r="GV140" s="97"/>
      <c r="GW140" s="97"/>
      <c r="GX140" s="97"/>
      <c r="GY140" s="97"/>
      <c r="GZ140" s="97"/>
      <c r="HA140" s="97"/>
      <c r="HB140" s="97"/>
      <c r="HC140" s="97"/>
      <c r="HD140" s="97"/>
      <c r="HE140" s="97"/>
      <c r="HF140" s="97"/>
      <c r="HG140" s="97"/>
      <c r="HH140" s="97"/>
      <c r="HI140" s="97"/>
      <c r="HJ140" s="97"/>
      <c r="HK140" s="97"/>
      <c r="HL140" s="97"/>
      <c r="HM140" s="97"/>
      <c r="HN140" s="97"/>
      <c r="HO140" s="97"/>
      <c r="HP140" s="97"/>
      <c r="HQ140" s="97"/>
      <c r="HR140" s="97"/>
      <c r="HS140" s="97"/>
      <c r="HT140" s="97"/>
      <c r="HU140" s="97"/>
      <c r="HV140" s="97"/>
      <c r="HW140" s="97"/>
      <c r="HX140" s="97"/>
      <c r="HY140" s="97"/>
      <c r="HZ140" s="97"/>
      <c r="IA140" s="97"/>
      <c r="IB140" s="97"/>
      <c r="IC140" s="97"/>
      <c r="ID140" s="97"/>
      <c r="IE140" s="97"/>
      <c r="IF140" s="97"/>
      <c r="IG140" s="97"/>
      <c r="IH140" s="97"/>
      <c r="II140" s="97"/>
      <c r="IJ140" s="97"/>
      <c r="IK140" s="97"/>
      <c r="IL140" s="97"/>
      <c r="IM140" s="97"/>
      <c r="IN140" s="97"/>
      <c r="IO140" s="97"/>
      <c r="IP140" s="97"/>
      <c r="IQ140" s="97"/>
      <c r="IR140" s="97"/>
      <c r="IS140" s="97"/>
      <c r="IT140" s="97"/>
      <c r="IU140" s="97"/>
      <c r="IV140" s="97"/>
      <c r="IW140" s="97"/>
      <c r="IX140" s="97"/>
      <c r="IY140" s="97"/>
      <c r="IZ140" s="97"/>
      <c r="JA140" s="97"/>
      <c r="JB140" s="97"/>
      <c r="JC140" s="97"/>
      <c r="JD140" s="97"/>
      <c r="JE140" s="97"/>
      <c r="JF140" s="97"/>
      <c r="JG140" s="97"/>
      <c r="JH140" s="97"/>
      <c r="JI140" s="97"/>
      <c r="JJ140" s="97"/>
      <c r="JK140" s="97"/>
      <c r="JL140" s="97"/>
      <c r="JM140" s="97"/>
      <c r="JN140" s="97"/>
      <c r="JO140" s="97"/>
      <c r="JP140" s="97"/>
      <c r="JQ140" s="97"/>
      <c r="JR140" s="97"/>
      <c r="JS140" s="97"/>
      <c r="JT140" s="97"/>
      <c r="JU140" s="97"/>
      <c r="JV140" s="97"/>
      <c r="JW140" s="97"/>
      <c r="JX140" s="97"/>
      <c r="JY140" s="97"/>
      <c r="JZ140" s="97"/>
      <c r="KA140" s="97"/>
      <c r="KB140" s="97"/>
      <c r="KC140" s="97"/>
      <c r="KD140" s="97"/>
      <c r="KE140" s="97"/>
      <c r="KF140" s="97"/>
      <c r="KG140" s="97"/>
      <c r="KH140" s="97"/>
      <c r="KI140" s="97"/>
      <c r="KJ140" s="97"/>
      <c r="KK140" s="97"/>
      <c r="KL140" s="97"/>
      <c r="KM140" s="97"/>
      <c r="KN140" s="97"/>
      <c r="KO140" s="97"/>
      <c r="KP140" s="97"/>
      <c r="KQ140" s="97"/>
      <c r="KR140" s="97"/>
      <c r="KS140" s="97"/>
      <c r="KT140" s="97"/>
      <c r="KU140" s="97"/>
      <c r="KV140" s="97"/>
      <c r="KW140" s="97"/>
      <c r="KX140" s="97"/>
      <c r="KY140" s="97"/>
      <c r="KZ140" s="97"/>
      <c r="LA140" s="97"/>
      <c r="LB140" s="97"/>
      <c r="LC140" s="97"/>
      <c r="LD140" s="97"/>
      <c r="LE140" s="97"/>
      <c r="LF140" s="97"/>
      <c r="LG140" s="97"/>
      <c r="LH140" s="97"/>
      <c r="LI140" s="97"/>
      <c r="LJ140" s="97"/>
      <c r="LK140" s="97"/>
      <c r="LL140" s="97"/>
      <c r="LM140" s="97"/>
      <c r="LN140" s="97"/>
      <c r="LO140" s="97"/>
      <c r="LP140" s="97"/>
      <c r="LQ140" s="97"/>
      <c r="LR140" s="97"/>
      <c r="LS140" s="97"/>
      <c r="LT140" s="97"/>
      <c r="LU140" s="97"/>
      <c r="LV140" s="97"/>
      <c r="LW140" s="97"/>
      <c r="LX140" s="97"/>
      <c r="LY140" s="97"/>
      <c r="LZ140" s="97"/>
      <c r="MA140" s="97"/>
      <c r="MB140" s="97"/>
      <c r="MC140" s="97"/>
      <c r="MD140" s="97"/>
      <c r="ME140" s="97"/>
      <c r="MF140" s="97"/>
      <c r="MG140" s="97"/>
      <c r="MH140" s="97"/>
      <c r="MI140" s="97"/>
      <c r="MJ140" s="97"/>
      <c r="MK140" s="97"/>
      <c r="ML140" s="97"/>
      <c r="MM140" s="97"/>
      <c r="MN140" s="97"/>
      <c r="MO140" s="97"/>
    </row>
    <row r="141" spans="1:353" s="88" customFormat="1" x14ac:dyDescent="0.35">
      <c r="A141" s="96"/>
      <c r="B141" s="97"/>
      <c r="C141" s="97"/>
      <c r="D141" s="97"/>
      <c r="E141" s="97"/>
      <c r="F141" s="97"/>
      <c r="G141" s="97"/>
      <c r="H141" s="97"/>
      <c r="I141" s="97"/>
      <c r="J141" s="97"/>
      <c r="K141" s="97"/>
      <c r="L141" s="97"/>
      <c r="M141" s="97"/>
      <c r="N141" s="97"/>
      <c r="O141" s="97"/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97"/>
      <c r="AB141" s="97"/>
      <c r="AC141" s="97"/>
      <c r="AD141" s="97"/>
      <c r="AE141" s="97"/>
      <c r="AF141" s="97"/>
      <c r="AG141" s="97"/>
      <c r="AH141" s="97"/>
      <c r="AI141" s="97"/>
      <c r="AJ141" s="97"/>
      <c r="AK141" s="97"/>
      <c r="AL141" s="97"/>
      <c r="AM141" s="97"/>
      <c r="AN141" s="97"/>
      <c r="AO141" s="97"/>
      <c r="AP141" s="97"/>
      <c r="AQ141" s="97"/>
      <c r="AR141" s="97"/>
      <c r="AS141" s="97"/>
      <c r="AT141" s="97"/>
      <c r="AU141" s="97"/>
      <c r="AV141" s="97"/>
      <c r="AW141" s="97"/>
      <c r="AX141" s="97"/>
      <c r="AY141" s="97"/>
      <c r="AZ141" s="97"/>
      <c r="BA141" s="97"/>
      <c r="BB141" s="97"/>
      <c r="BC141" s="97"/>
      <c r="BD141" s="97"/>
      <c r="BE141" s="97"/>
      <c r="BF141" s="97"/>
      <c r="BG141" s="97"/>
      <c r="BH141" s="97"/>
      <c r="BI141" s="97"/>
      <c r="BJ141" s="97"/>
      <c r="BK141" s="97"/>
      <c r="BL141" s="97"/>
      <c r="BM141" s="97"/>
      <c r="BN141" s="97"/>
      <c r="BO141" s="97"/>
      <c r="BP141" s="97"/>
      <c r="BQ141" s="97"/>
      <c r="BR141" s="97"/>
      <c r="BS141" s="97"/>
      <c r="BT141" s="97"/>
      <c r="BU141" s="97"/>
      <c r="BV141" s="97"/>
      <c r="BW141" s="97"/>
      <c r="BX141" s="97"/>
      <c r="BY141" s="97"/>
      <c r="BZ141" s="97"/>
      <c r="CA141" s="97"/>
      <c r="CB141" s="97"/>
      <c r="CC141" s="97"/>
      <c r="CD141" s="97"/>
      <c r="CE141" s="97"/>
      <c r="CF141" s="97"/>
      <c r="CG141" s="97"/>
      <c r="CH141" s="97"/>
      <c r="CI141" s="97"/>
      <c r="CJ141" s="97"/>
      <c r="CK141" s="97"/>
      <c r="CL141" s="97"/>
      <c r="CM141" s="97"/>
      <c r="CN141" s="97"/>
      <c r="CO141" s="97"/>
      <c r="CP141" s="97"/>
      <c r="CQ141" s="97"/>
      <c r="CR141" s="97"/>
      <c r="CS141" s="97"/>
      <c r="CT141" s="97"/>
      <c r="CU141" s="97"/>
      <c r="CV141" s="97"/>
      <c r="CW141" s="97"/>
      <c r="CX141" s="97"/>
      <c r="CY141" s="97"/>
      <c r="CZ141" s="97"/>
      <c r="DA141" s="97"/>
      <c r="DB141" s="97"/>
      <c r="DC141" s="97"/>
      <c r="DD141" s="97"/>
      <c r="DE141" s="97"/>
      <c r="DF141" s="97"/>
      <c r="DG141" s="97"/>
      <c r="DH141" s="97"/>
      <c r="DI141" s="97"/>
      <c r="DJ141" s="97"/>
      <c r="DK141" s="97"/>
      <c r="DL141" s="97"/>
      <c r="DM141" s="97"/>
      <c r="DN141" s="97"/>
      <c r="DO141" s="97"/>
      <c r="DP141" s="97"/>
      <c r="DQ141" s="97"/>
      <c r="DR141" s="97"/>
      <c r="DS141" s="97"/>
      <c r="DT141" s="97"/>
      <c r="DU141" s="97"/>
      <c r="DV141" s="97"/>
      <c r="DW141" s="97"/>
      <c r="DX141" s="97"/>
      <c r="DY141" s="97"/>
      <c r="DZ141" s="97"/>
      <c r="EA141" s="97"/>
      <c r="EB141" s="97"/>
      <c r="EC141" s="97"/>
      <c r="ED141" s="97"/>
      <c r="EE141" s="97"/>
      <c r="EF141" s="97"/>
      <c r="EG141" s="97"/>
      <c r="EH141" s="97"/>
      <c r="EI141" s="97"/>
      <c r="EJ141" s="97"/>
      <c r="EK141" s="97"/>
      <c r="EL141" s="97"/>
      <c r="EM141" s="97"/>
      <c r="EN141" s="97"/>
      <c r="EO141" s="97"/>
      <c r="EP141" s="97"/>
      <c r="EQ141" s="97"/>
      <c r="ER141" s="97"/>
      <c r="ES141" s="97"/>
      <c r="ET141" s="97"/>
      <c r="EU141" s="97"/>
      <c r="EV141" s="97"/>
      <c r="EW141" s="97"/>
      <c r="EX141" s="97"/>
      <c r="EY141" s="97"/>
      <c r="EZ141" s="97"/>
      <c r="FA141" s="97"/>
      <c r="FB141" s="97"/>
      <c r="FC141" s="97"/>
      <c r="FD141" s="97"/>
      <c r="FE141" s="97"/>
      <c r="FF141" s="97"/>
      <c r="FG141" s="97"/>
      <c r="FH141" s="97"/>
      <c r="FI141" s="97"/>
      <c r="FJ141" s="97"/>
      <c r="FK141" s="97"/>
      <c r="FL141" s="97"/>
      <c r="FM141" s="97"/>
      <c r="FN141" s="97"/>
      <c r="FO141" s="97"/>
      <c r="FP141" s="97"/>
      <c r="FQ141" s="97"/>
      <c r="FR141" s="97"/>
      <c r="FS141" s="97"/>
      <c r="FT141" s="97"/>
      <c r="FU141" s="97"/>
      <c r="FV141" s="97"/>
      <c r="FW141" s="97"/>
      <c r="FX141" s="97"/>
      <c r="FY141" s="97"/>
      <c r="FZ141" s="97"/>
      <c r="GA141" s="97"/>
      <c r="GB141" s="97"/>
      <c r="GC141" s="97"/>
      <c r="GD141" s="97"/>
      <c r="GE141" s="97"/>
      <c r="GF141" s="97"/>
      <c r="GG141" s="97"/>
      <c r="GH141" s="97"/>
      <c r="GI141" s="97"/>
      <c r="GJ141" s="97"/>
      <c r="GK141" s="97"/>
      <c r="GL141" s="97"/>
      <c r="GM141" s="97"/>
      <c r="GN141" s="97"/>
      <c r="GO141" s="97"/>
      <c r="GP141" s="97"/>
      <c r="GQ141" s="97"/>
      <c r="GR141" s="97"/>
      <c r="GS141" s="97"/>
      <c r="GT141" s="97"/>
      <c r="GU141" s="97"/>
      <c r="GV141" s="97"/>
      <c r="GW141" s="97"/>
      <c r="GX141" s="97"/>
      <c r="GY141" s="97"/>
      <c r="GZ141" s="97"/>
      <c r="HA141" s="97"/>
      <c r="HB141" s="97"/>
      <c r="HC141" s="97"/>
      <c r="HD141" s="97"/>
      <c r="HE141" s="97"/>
      <c r="HF141" s="97"/>
      <c r="HG141" s="97"/>
      <c r="HH141" s="97"/>
      <c r="HI141" s="97"/>
      <c r="HJ141" s="97"/>
      <c r="HK141" s="97"/>
      <c r="HL141" s="97"/>
      <c r="HM141" s="97"/>
      <c r="HN141" s="97"/>
      <c r="HO141" s="97"/>
      <c r="HP141" s="97"/>
      <c r="HQ141" s="97"/>
      <c r="HR141" s="97"/>
      <c r="HS141" s="97"/>
      <c r="HT141" s="97"/>
      <c r="HU141" s="97"/>
      <c r="HV141" s="97"/>
      <c r="HW141" s="97"/>
      <c r="HX141" s="97"/>
      <c r="HY141" s="97"/>
      <c r="HZ141" s="97"/>
      <c r="IA141" s="97"/>
      <c r="IB141" s="97"/>
      <c r="IC141" s="97"/>
      <c r="ID141" s="97"/>
      <c r="IE141" s="97"/>
      <c r="IF141" s="97"/>
      <c r="IG141" s="97"/>
      <c r="IH141" s="97"/>
      <c r="II141" s="97"/>
      <c r="IJ141" s="97"/>
      <c r="IK141" s="97"/>
      <c r="IL141" s="97"/>
      <c r="IM141" s="97"/>
      <c r="IN141" s="97"/>
      <c r="IO141" s="97"/>
      <c r="IP141" s="97"/>
      <c r="IQ141" s="97"/>
      <c r="IR141" s="97"/>
      <c r="IS141" s="97"/>
      <c r="IT141" s="97"/>
      <c r="IU141" s="97"/>
      <c r="IV141" s="97"/>
      <c r="IW141" s="97"/>
      <c r="IX141" s="97"/>
      <c r="IY141" s="97"/>
      <c r="IZ141" s="97"/>
      <c r="JA141" s="97"/>
      <c r="JB141" s="97"/>
      <c r="JC141" s="97"/>
      <c r="JD141" s="97"/>
      <c r="JE141" s="97"/>
      <c r="JF141" s="97"/>
      <c r="JG141" s="97"/>
      <c r="JH141" s="97"/>
      <c r="JI141" s="97"/>
      <c r="JJ141" s="97"/>
      <c r="JK141" s="97"/>
      <c r="JL141" s="97"/>
      <c r="JM141" s="97"/>
      <c r="JN141" s="97"/>
      <c r="JO141" s="97"/>
      <c r="JP141" s="97"/>
      <c r="JQ141" s="97"/>
      <c r="JR141" s="97"/>
      <c r="JS141" s="97"/>
      <c r="JT141" s="97"/>
      <c r="JU141" s="97"/>
      <c r="JV141" s="97"/>
      <c r="JW141" s="97"/>
      <c r="JX141" s="97"/>
      <c r="JY141" s="97"/>
      <c r="JZ141" s="97"/>
      <c r="KA141" s="97"/>
      <c r="KB141" s="97"/>
      <c r="KC141" s="97"/>
      <c r="KD141" s="97"/>
      <c r="KE141" s="97"/>
      <c r="KF141" s="97"/>
      <c r="KG141" s="97"/>
      <c r="KH141" s="97"/>
      <c r="KI141" s="97"/>
      <c r="KJ141" s="97"/>
      <c r="KK141" s="97"/>
      <c r="KL141" s="97"/>
      <c r="KM141" s="97"/>
      <c r="KN141" s="97"/>
      <c r="KO141" s="97"/>
      <c r="KP141" s="97"/>
      <c r="KQ141" s="97"/>
      <c r="KR141" s="97"/>
      <c r="KS141" s="97"/>
      <c r="KT141" s="97"/>
      <c r="KU141" s="97"/>
      <c r="KV141" s="97"/>
      <c r="KW141" s="97"/>
      <c r="KX141" s="97"/>
      <c r="KY141" s="97"/>
      <c r="KZ141" s="97"/>
      <c r="LA141" s="97"/>
      <c r="LB141" s="97"/>
      <c r="LC141" s="97"/>
      <c r="LD141" s="97"/>
      <c r="LE141" s="97"/>
      <c r="LF141" s="97"/>
      <c r="LG141" s="97"/>
      <c r="LH141" s="97"/>
      <c r="LI141" s="97"/>
      <c r="LJ141" s="97"/>
      <c r="LK141" s="97"/>
      <c r="LL141" s="97"/>
      <c r="LM141" s="97"/>
      <c r="LN141" s="97"/>
      <c r="LO141" s="97"/>
      <c r="LP141" s="97"/>
      <c r="LQ141" s="97"/>
      <c r="LR141" s="97"/>
      <c r="LS141" s="97"/>
      <c r="LT141" s="97"/>
      <c r="LU141" s="97"/>
      <c r="LV141" s="97"/>
      <c r="LW141" s="97"/>
      <c r="LX141" s="97"/>
      <c r="LY141" s="97"/>
      <c r="LZ141" s="97"/>
      <c r="MA141" s="97"/>
      <c r="MB141" s="97"/>
      <c r="MC141" s="97"/>
      <c r="MD141" s="97"/>
      <c r="ME141" s="97"/>
      <c r="MF141" s="97"/>
      <c r="MG141" s="97"/>
      <c r="MH141" s="97"/>
      <c r="MI141" s="97"/>
      <c r="MJ141" s="97"/>
      <c r="MK141" s="97"/>
      <c r="ML141" s="97"/>
      <c r="MM141" s="97"/>
      <c r="MN141" s="97"/>
      <c r="MO141" s="97"/>
    </row>
    <row r="142" spans="1:353" s="88" customFormat="1" x14ac:dyDescent="0.35">
      <c r="A142" s="113"/>
    </row>
    <row r="143" spans="1:353" s="88" customFormat="1" x14ac:dyDescent="0.35">
      <c r="A143" s="113"/>
    </row>
    <row r="144" spans="1:353" s="88" customFormat="1" x14ac:dyDescent="0.35">
      <c r="A144" s="113"/>
    </row>
    <row r="145" spans="1:353" s="88" customFormat="1" x14ac:dyDescent="0.35">
      <c r="A145" s="113"/>
    </row>
    <row r="146" spans="1:353" s="88" customFormat="1" x14ac:dyDescent="0.35">
      <c r="A146" s="113"/>
    </row>
    <row r="147" spans="1:353" s="88" customFormat="1" x14ac:dyDescent="0.35">
      <c r="A147" s="113"/>
    </row>
    <row r="148" spans="1:353" s="88" customFormat="1" x14ac:dyDescent="0.35">
      <c r="A148" s="113"/>
    </row>
    <row r="149" spans="1:353" s="88" customFormat="1" x14ac:dyDescent="0.35">
      <c r="A149" s="113"/>
    </row>
    <row r="150" spans="1:353" s="88" customFormat="1" x14ac:dyDescent="0.35">
      <c r="A150" s="96"/>
    </row>
    <row r="151" spans="1:353" s="88" customFormat="1" x14ac:dyDescent="0.35">
      <c r="A151" s="96"/>
    </row>
    <row r="152" spans="1:353" s="88" customFormat="1" x14ac:dyDescent="0.35">
      <c r="A152" s="96"/>
    </row>
    <row r="153" spans="1:353" s="88" customFormat="1" x14ac:dyDescent="0.35">
      <c r="A153" s="96"/>
    </row>
    <row r="154" spans="1:353" s="92" customFormat="1" x14ac:dyDescent="0.35">
      <c r="A154" s="95"/>
      <c r="B154" s="91"/>
      <c r="C154" s="91"/>
      <c r="D154" s="91"/>
      <c r="E154" s="91"/>
      <c r="F154" s="91"/>
      <c r="G154" s="91"/>
      <c r="H154" s="91"/>
      <c r="I154" s="91"/>
      <c r="J154" s="91"/>
      <c r="K154" s="91"/>
      <c r="L154" s="91"/>
      <c r="M154" s="91"/>
      <c r="N154" s="91"/>
      <c r="O154" s="91"/>
      <c r="P154" s="91"/>
      <c r="Q154" s="91"/>
      <c r="R154" s="91"/>
      <c r="S154" s="91"/>
      <c r="T154" s="91"/>
      <c r="U154" s="91"/>
      <c r="V154" s="91"/>
      <c r="W154" s="91"/>
      <c r="X154" s="91"/>
      <c r="Y154" s="91"/>
      <c r="Z154" s="91"/>
      <c r="AA154" s="91"/>
      <c r="AB154" s="91"/>
      <c r="AC154" s="91"/>
      <c r="AD154" s="91"/>
      <c r="AE154" s="91"/>
      <c r="AF154" s="91"/>
      <c r="AG154" s="91"/>
      <c r="AH154" s="91"/>
      <c r="AI154" s="91"/>
      <c r="AJ154" s="91"/>
      <c r="AK154" s="91"/>
      <c r="AL154" s="91"/>
      <c r="AM154" s="91"/>
      <c r="AN154" s="91"/>
      <c r="AO154" s="91"/>
      <c r="AP154" s="91"/>
      <c r="AQ154" s="91"/>
      <c r="AR154" s="91"/>
      <c r="AS154" s="91"/>
      <c r="AT154" s="91"/>
      <c r="AU154" s="91"/>
      <c r="AV154" s="91"/>
      <c r="AW154" s="91"/>
      <c r="AX154" s="91"/>
      <c r="AY154" s="91"/>
      <c r="AZ154" s="91"/>
      <c r="BA154" s="91"/>
      <c r="BB154" s="91"/>
      <c r="BC154" s="91"/>
      <c r="BD154" s="91"/>
      <c r="BE154" s="91"/>
      <c r="BF154" s="91"/>
      <c r="BG154" s="91"/>
      <c r="BH154" s="91"/>
      <c r="BI154" s="91"/>
      <c r="BJ154" s="91"/>
      <c r="BK154" s="91"/>
      <c r="BL154" s="91"/>
      <c r="BM154" s="91"/>
      <c r="BN154" s="91"/>
      <c r="BO154" s="91"/>
      <c r="BP154" s="91"/>
      <c r="BQ154" s="91"/>
      <c r="BR154" s="91"/>
      <c r="BS154" s="91"/>
      <c r="BT154" s="91"/>
      <c r="BU154" s="91"/>
      <c r="BV154" s="91"/>
      <c r="BW154" s="91"/>
      <c r="BX154" s="91"/>
      <c r="BY154" s="91"/>
      <c r="BZ154" s="91"/>
      <c r="CA154" s="91"/>
      <c r="CB154" s="91"/>
      <c r="CC154" s="91"/>
      <c r="CD154" s="91"/>
      <c r="CE154" s="91"/>
      <c r="CF154" s="91"/>
      <c r="CG154" s="91"/>
      <c r="CH154" s="91"/>
      <c r="CI154" s="91"/>
      <c r="CJ154" s="91"/>
      <c r="CK154" s="91"/>
      <c r="CL154" s="91"/>
      <c r="CM154" s="91"/>
      <c r="CN154" s="91"/>
      <c r="CO154" s="91"/>
      <c r="CP154" s="91"/>
      <c r="CQ154" s="91"/>
      <c r="CR154" s="91"/>
      <c r="CS154" s="91"/>
      <c r="CT154" s="91"/>
      <c r="CU154" s="91"/>
      <c r="CV154" s="91"/>
      <c r="CW154" s="91"/>
      <c r="CX154" s="91"/>
      <c r="CY154" s="91"/>
      <c r="CZ154" s="91"/>
      <c r="DA154" s="91"/>
      <c r="DB154" s="91"/>
      <c r="DC154" s="91"/>
      <c r="DD154" s="91"/>
      <c r="DE154" s="91"/>
      <c r="DF154" s="91"/>
      <c r="DG154" s="91"/>
      <c r="DH154" s="91"/>
      <c r="DI154" s="91"/>
      <c r="DJ154" s="91"/>
      <c r="DK154" s="91"/>
      <c r="DL154" s="91"/>
      <c r="DM154" s="91"/>
      <c r="DN154" s="91"/>
      <c r="DO154" s="91"/>
      <c r="DP154" s="91"/>
      <c r="DQ154" s="91"/>
      <c r="DR154" s="91"/>
      <c r="DS154" s="91"/>
      <c r="DT154" s="91"/>
      <c r="DU154" s="91"/>
      <c r="DV154" s="91"/>
      <c r="DW154" s="91"/>
      <c r="DX154" s="91"/>
      <c r="DY154" s="91"/>
      <c r="DZ154" s="91"/>
      <c r="EA154" s="91"/>
      <c r="EB154" s="91"/>
      <c r="EC154" s="91"/>
      <c r="ED154" s="91"/>
      <c r="EE154" s="91"/>
      <c r="EF154" s="91"/>
      <c r="EG154" s="91"/>
      <c r="EH154" s="91"/>
      <c r="EI154" s="91"/>
      <c r="EJ154" s="91"/>
      <c r="EK154" s="91"/>
      <c r="EL154" s="91"/>
      <c r="EM154" s="91"/>
      <c r="EN154" s="91"/>
      <c r="EO154" s="91"/>
      <c r="EP154" s="91"/>
      <c r="EQ154" s="91"/>
      <c r="ER154" s="91"/>
      <c r="ES154" s="91"/>
      <c r="ET154" s="91"/>
      <c r="EU154" s="91"/>
      <c r="EV154" s="91"/>
      <c r="EW154" s="91"/>
      <c r="EX154" s="91"/>
      <c r="EY154" s="91"/>
      <c r="EZ154" s="91"/>
      <c r="FA154" s="91"/>
      <c r="FB154" s="91"/>
      <c r="FC154" s="91"/>
      <c r="FD154" s="91"/>
      <c r="FE154" s="91"/>
      <c r="FF154" s="91"/>
      <c r="FG154" s="91"/>
      <c r="FH154" s="91"/>
      <c r="FI154" s="91"/>
      <c r="FJ154" s="91"/>
      <c r="FK154" s="91"/>
      <c r="FL154" s="91"/>
      <c r="FM154" s="91"/>
      <c r="FN154" s="91"/>
      <c r="FO154" s="91"/>
      <c r="FP154" s="91"/>
      <c r="FQ154" s="91"/>
      <c r="FR154" s="91"/>
      <c r="FS154" s="91"/>
      <c r="FT154" s="91"/>
      <c r="FU154" s="91"/>
      <c r="FV154" s="91"/>
      <c r="FW154" s="91"/>
      <c r="FX154" s="91"/>
      <c r="FY154" s="91"/>
      <c r="FZ154" s="91"/>
      <c r="GA154" s="91"/>
      <c r="GB154" s="91"/>
      <c r="GC154" s="91"/>
      <c r="GD154" s="91"/>
      <c r="GE154" s="91"/>
      <c r="GF154" s="91"/>
      <c r="GG154" s="91"/>
      <c r="GH154" s="91"/>
      <c r="GI154" s="91"/>
      <c r="GJ154" s="91"/>
      <c r="GK154" s="91"/>
      <c r="GL154" s="91"/>
      <c r="GM154" s="91"/>
      <c r="GN154" s="91"/>
      <c r="GO154" s="91"/>
      <c r="GP154" s="91"/>
      <c r="GQ154" s="91"/>
      <c r="GR154" s="91"/>
      <c r="GS154" s="91"/>
      <c r="GT154" s="91"/>
      <c r="GU154" s="91"/>
      <c r="GV154" s="91"/>
      <c r="GW154" s="91"/>
      <c r="GX154" s="91"/>
      <c r="GY154" s="91"/>
      <c r="GZ154" s="91"/>
      <c r="HA154" s="91"/>
      <c r="HB154" s="91"/>
      <c r="HC154" s="91"/>
      <c r="HD154" s="91"/>
      <c r="HE154" s="91"/>
      <c r="HF154" s="91"/>
      <c r="HG154" s="91"/>
      <c r="HH154" s="91"/>
      <c r="HI154" s="91"/>
      <c r="HJ154" s="91"/>
      <c r="HK154" s="91"/>
      <c r="HL154" s="91"/>
      <c r="HM154" s="91"/>
      <c r="HN154" s="91"/>
      <c r="HO154" s="91"/>
      <c r="HP154" s="91"/>
      <c r="HQ154" s="91"/>
      <c r="HR154" s="91"/>
      <c r="HS154" s="91"/>
      <c r="HT154" s="91"/>
      <c r="HU154" s="91"/>
      <c r="HV154" s="91"/>
      <c r="HW154" s="91"/>
      <c r="HX154" s="91"/>
      <c r="HY154" s="91"/>
      <c r="HZ154" s="91"/>
      <c r="IA154" s="91"/>
      <c r="IB154" s="91"/>
      <c r="IC154" s="91"/>
      <c r="ID154" s="91"/>
      <c r="IE154" s="91"/>
      <c r="IF154" s="91"/>
      <c r="IG154" s="91"/>
      <c r="IH154" s="91"/>
      <c r="II154" s="91"/>
      <c r="IJ154" s="91"/>
      <c r="IK154" s="91"/>
      <c r="IL154" s="91"/>
      <c r="IM154" s="91"/>
      <c r="IN154" s="91"/>
      <c r="IO154" s="91"/>
      <c r="IP154" s="91"/>
      <c r="IQ154" s="91"/>
      <c r="IR154" s="91"/>
      <c r="IS154" s="91"/>
      <c r="IT154" s="91"/>
      <c r="IU154" s="91"/>
      <c r="IV154" s="91"/>
      <c r="IW154" s="91"/>
      <c r="IX154" s="91"/>
      <c r="IY154" s="91"/>
      <c r="IZ154" s="91"/>
      <c r="JA154" s="91"/>
      <c r="JB154" s="91"/>
      <c r="JC154" s="91"/>
      <c r="JD154" s="91"/>
      <c r="JE154" s="91"/>
      <c r="JF154" s="91"/>
      <c r="JG154" s="91"/>
      <c r="JH154" s="91"/>
      <c r="JI154" s="91"/>
      <c r="JJ154" s="91"/>
      <c r="JK154" s="91"/>
      <c r="JL154" s="91"/>
      <c r="JM154" s="91"/>
      <c r="JN154" s="91"/>
      <c r="JO154" s="91"/>
      <c r="JP154" s="91"/>
      <c r="JQ154" s="91"/>
      <c r="JR154" s="91"/>
      <c r="JS154" s="91"/>
      <c r="JT154" s="91"/>
      <c r="JU154" s="91"/>
      <c r="JV154" s="91"/>
      <c r="JW154" s="91"/>
      <c r="JX154" s="91"/>
      <c r="JY154" s="91"/>
      <c r="JZ154" s="91"/>
      <c r="KA154" s="91"/>
      <c r="KB154" s="91"/>
      <c r="KC154" s="91"/>
      <c r="KD154" s="91"/>
      <c r="KE154" s="91"/>
      <c r="KF154" s="91"/>
      <c r="KG154" s="91"/>
      <c r="KH154" s="91"/>
      <c r="KI154" s="91"/>
      <c r="KJ154" s="91"/>
      <c r="KK154" s="91"/>
      <c r="KL154" s="91"/>
      <c r="KM154" s="91"/>
      <c r="KN154" s="91"/>
      <c r="KO154" s="91"/>
    </row>
    <row r="155" spans="1:353" s="92" customFormat="1" x14ac:dyDescent="0.35">
      <c r="A155" s="95" t="s">
        <v>137</v>
      </c>
      <c r="B155" s="91"/>
      <c r="C155" s="91"/>
      <c r="D155" s="91"/>
      <c r="E155" s="91"/>
      <c r="F155" s="91"/>
      <c r="G155" s="91"/>
      <c r="H155" s="91"/>
      <c r="I155" s="91"/>
      <c r="J155" s="91"/>
      <c r="K155" s="91"/>
      <c r="L155" s="91"/>
      <c r="M155" s="91"/>
      <c r="N155" s="91"/>
      <c r="O155" s="91"/>
      <c r="P155" s="91"/>
      <c r="Q155" s="91"/>
      <c r="R155" s="91"/>
      <c r="S155" s="91"/>
      <c r="T155" s="91"/>
      <c r="U155" s="91"/>
      <c r="V155" s="91"/>
      <c r="W155" s="91"/>
      <c r="X155" s="91"/>
      <c r="Y155" s="91"/>
      <c r="Z155" s="91"/>
      <c r="AA155" s="91"/>
      <c r="AB155" s="91"/>
      <c r="AC155" s="91"/>
      <c r="AD155" s="91"/>
      <c r="AE155" s="91"/>
      <c r="AF155" s="91"/>
      <c r="AG155" s="91"/>
      <c r="AH155" s="91"/>
      <c r="AI155" s="91"/>
      <c r="AJ155" s="91"/>
      <c r="AK155" s="91"/>
      <c r="AL155" s="91"/>
      <c r="AM155" s="91"/>
      <c r="AN155" s="91"/>
      <c r="AO155" s="91"/>
      <c r="AP155" s="91"/>
      <c r="AQ155" s="91"/>
      <c r="AR155" s="91"/>
      <c r="AS155" s="91"/>
      <c r="AT155" s="91"/>
      <c r="AU155" s="91"/>
      <c r="AV155" s="91"/>
      <c r="AW155" s="91"/>
      <c r="AX155" s="91"/>
      <c r="AY155" s="91"/>
      <c r="AZ155" s="91"/>
      <c r="BA155" s="91"/>
      <c r="BB155" s="91"/>
      <c r="BC155" s="91"/>
      <c r="BD155" s="91"/>
      <c r="BE155" s="91"/>
      <c r="BF155" s="91"/>
      <c r="BG155" s="91"/>
      <c r="BH155" s="91"/>
      <c r="BI155" s="91"/>
      <c r="BJ155" s="91"/>
      <c r="BK155" s="91"/>
      <c r="BL155" s="91"/>
      <c r="BM155" s="91"/>
      <c r="BN155" s="91"/>
      <c r="BO155" s="91"/>
      <c r="BP155" s="91"/>
      <c r="BQ155" s="91"/>
      <c r="BR155" s="91"/>
      <c r="BS155" s="91"/>
      <c r="BT155" s="91"/>
      <c r="BU155" s="91"/>
      <c r="BV155" s="91"/>
      <c r="BW155" s="91"/>
      <c r="BX155" s="91"/>
      <c r="BY155" s="91"/>
      <c r="BZ155" s="91"/>
      <c r="CA155" s="91"/>
      <c r="CB155" s="91"/>
      <c r="CC155" s="91"/>
      <c r="CD155" s="91"/>
      <c r="CE155" s="91"/>
      <c r="CF155" s="91"/>
      <c r="CG155" s="91"/>
      <c r="CH155" s="91"/>
      <c r="CI155" s="91"/>
      <c r="CJ155" s="91"/>
      <c r="CK155" s="91"/>
      <c r="CL155" s="91"/>
      <c r="CM155" s="91"/>
      <c r="CN155" s="91"/>
      <c r="CO155" s="91"/>
      <c r="CP155" s="91"/>
      <c r="CQ155" s="91"/>
      <c r="CR155" s="91"/>
      <c r="CS155" s="91"/>
      <c r="CT155" s="91"/>
      <c r="CU155" s="91"/>
      <c r="CV155" s="91"/>
      <c r="CW155" s="91"/>
      <c r="CX155" s="91"/>
      <c r="CY155" s="91"/>
      <c r="CZ155" s="91"/>
      <c r="DA155" s="91"/>
      <c r="DB155" s="91"/>
      <c r="DC155" s="91"/>
      <c r="DD155" s="91"/>
      <c r="DE155" s="91"/>
      <c r="DF155" s="91"/>
      <c r="DG155" s="91"/>
      <c r="DH155" s="91"/>
      <c r="DI155" s="91"/>
      <c r="DJ155" s="91"/>
      <c r="DK155" s="91"/>
      <c r="DL155" s="91"/>
      <c r="DM155" s="91"/>
      <c r="DN155" s="91"/>
      <c r="DO155" s="91"/>
      <c r="DP155" s="91"/>
      <c r="DQ155" s="91"/>
      <c r="DR155" s="91"/>
      <c r="DS155" s="91"/>
      <c r="DT155" s="91"/>
      <c r="DU155" s="91"/>
      <c r="DV155" s="91"/>
      <c r="DW155" s="91"/>
      <c r="DX155" s="91"/>
      <c r="DY155" s="91"/>
      <c r="DZ155" s="91"/>
      <c r="EA155" s="91"/>
      <c r="EB155" s="91"/>
      <c r="EC155" s="91"/>
      <c r="ED155" s="91"/>
      <c r="EE155" s="91"/>
      <c r="EF155" s="91"/>
      <c r="EG155" s="91"/>
      <c r="EH155" s="91"/>
      <c r="EI155" s="91"/>
      <c r="EJ155" s="91"/>
      <c r="EK155" s="91"/>
      <c r="EL155" s="91"/>
      <c r="EM155" s="91"/>
      <c r="EN155" s="91"/>
      <c r="EO155" s="91"/>
      <c r="EP155" s="91"/>
      <c r="EQ155" s="91"/>
      <c r="ER155" s="91"/>
      <c r="ES155" s="91"/>
      <c r="ET155" s="91"/>
      <c r="EU155" s="91"/>
      <c r="EV155" s="91"/>
      <c r="EW155" s="91"/>
      <c r="EX155" s="91"/>
      <c r="EY155" s="91"/>
      <c r="EZ155" s="91"/>
      <c r="FA155" s="91"/>
      <c r="FB155" s="91"/>
      <c r="FC155" s="91"/>
      <c r="FD155" s="91"/>
      <c r="FE155" s="91"/>
      <c r="FF155" s="91"/>
      <c r="FG155" s="91"/>
      <c r="FH155" s="91"/>
      <c r="FI155" s="91"/>
      <c r="FJ155" s="91"/>
      <c r="FK155" s="91"/>
      <c r="FL155" s="91"/>
      <c r="FM155" s="91"/>
      <c r="FN155" s="91"/>
      <c r="FO155" s="91"/>
      <c r="FP155" s="91"/>
      <c r="FQ155" s="91"/>
      <c r="FR155" s="91"/>
      <c r="FS155" s="91"/>
      <c r="FT155" s="91"/>
      <c r="FU155" s="91"/>
      <c r="FV155" s="91"/>
      <c r="FW155" s="91"/>
      <c r="FX155" s="91"/>
      <c r="FY155" s="91"/>
      <c r="FZ155" s="91"/>
      <c r="GA155" s="91"/>
      <c r="GB155" s="91"/>
      <c r="GC155" s="91"/>
      <c r="GD155" s="91"/>
      <c r="GE155" s="91"/>
      <c r="GF155" s="91"/>
      <c r="GG155" s="91"/>
      <c r="GH155" s="91"/>
      <c r="GI155" s="91"/>
      <c r="GJ155" s="91"/>
      <c r="GK155" s="91"/>
      <c r="GL155" s="91"/>
      <c r="GM155" s="91"/>
      <c r="GN155" s="91"/>
      <c r="GO155" s="91"/>
      <c r="GP155" s="91"/>
      <c r="GQ155" s="91"/>
      <c r="GR155" s="91"/>
      <c r="GS155" s="91"/>
      <c r="GT155" s="91"/>
      <c r="GU155" s="91"/>
      <c r="GV155" s="91"/>
      <c r="GW155" s="91"/>
      <c r="GX155" s="91"/>
      <c r="GY155" s="91"/>
      <c r="GZ155" s="91"/>
      <c r="HA155" s="91"/>
      <c r="HB155" s="91"/>
      <c r="HC155" s="91"/>
      <c r="HD155" s="91"/>
      <c r="HE155" s="91"/>
      <c r="HF155" s="91"/>
      <c r="HG155" s="91"/>
      <c r="HH155" s="91"/>
      <c r="HI155" s="91"/>
      <c r="HJ155" s="91"/>
      <c r="HK155" s="91"/>
      <c r="HL155" s="91"/>
      <c r="HM155" s="91"/>
      <c r="HN155" s="91"/>
      <c r="HO155" s="91"/>
      <c r="HP155" s="91"/>
      <c r="HQ155" s="91"/>
      <c r="HR155" s="91"/>
      <c r="HS155" s="91"/>
      <c r="HT155" s="91"/>
      <c r="HU155" s="91"/>
      <c r="HV155" s="91"/>
      <c r="HW155" s="91"/>
      <c r="HX155" s="91"/>
      <c r="HY155" s="91"/>
      <c r="HZ155" s="91"/>
      <c r="IA155" s="91"/>
      <c r="IB155" s="91"/>
      <c r="IC155" s="91"/>
      <c r="ID155" s="91"/>
      <c r="IE155" s="91"/>
      <c r="IF155" s="91"/>
      <c r="IG155" s="91"/>
      <c r="IH155" s="91"/>
      <c r="II155" s="91"/>
      <c r="IJ155" s="91"/>
      <c r="IK155" s="91"/>
      <c r="IL155" s="91"/>
      <c r="IM155" s="91"/>
      <c r="IN155" s="91"/>
      <c r="IO155" s="91"/>
      <c r="IP155" s="91"/>
      <c r="IQ155" s="91"/>
      <c r="IR155" s="91"/>
      <c r="IS155" s="91"/>
      <c r="IT155" s="91"/>
      <c r="IU155" s="91"/>
      <c r="IV155" s="91"/>
      <c r="IW155" s="91"/>
      <c r="IX155" s="91"/>
      <c r="IY155" s="91"/>
      <c r="IZ155" s="91"/>
      <c r="JA155" s="91"/>
      <c r="JB155" s="91"/>
      <c r="JC155" s="91"/>
      <c r="JD155" s="91"/>
      <c r="JE155" s="91"/>
      <c r="JF155" s="91"/>
      <c r="JG155" s="91"/>
      <c r="JH155" s="91"/>
      <c r="JI155" s="91"/>
      <c r="JJ155" s="91"/>
      <c r="JK155" s="91"/>
      <c r="JL155" s="91"/>
      <c r="JM155" s="91"/>
      <c r="JN155" s="91"/>
      <c r="JO155" s="91"/>
      <c r="JP155" s="91"/>
      <c r="JQ155" s="91"/>
      <c r="JR155" s="91"/>
      <c r="JS155" s="91"/>
      <c r="JT155" s="91"/>
      <c r="JU155" s="91"/>
      <c r="JV155" s="91"/>
      <c r="JW155" s="91"/>
      <c r="JX155" s="91"/>
      <c r="JY155" s="91"/>
      <c r="JZ155" s="91"/>
      <c r="KA155" s="91"/>
      <c r="KB155" s="91"/>
      <c r="KC155" s="91"/>
      <c r="KD155" s="91"/>
      <c r="KE155" s="91"/>
      <c r="KF155" s="91"/>
      <c r="KG155" s="91"/>
      <c r="KH155" s="91"/>
      <c r="KI155" s="91"/>
      <c r="KJ155" s="91"/>
      <c r="KK155" s="91"/>
      <c r="KL155" s="91"/>
      <c r="KM155" s="91"/>
      <c r="KN155" s="91"/>
      <c r="KO155" s="91"/>
    </row>
    <row r="156" spans="1:353" s="92" customFormat="1" x14ac:dyDescent="0.35">
      <c r="A156" s="91"/>
      <c r="B156" s="91"/>
      <c r="C156" s="91"/>
      <c r="D156" s="91"/>
      <c r="E156" s="91"/>
      <c r="F156" s="91"/>
      <c r="G156" s="91"/>
      <c r="H156" s="91"/>
      <c r="I156" s="91"/>
      <c r="J156" s="91"/>
      <c r="K156" s="91"/>
      <c r="L156" s="91"/>
      <c r="M156" s="91"/>
      <c r="N156" s="91"/>
      <c r="O156" s="91"/>
      <c r="P156" s="91"/>
      <c r="Q156" s="91"/>
      <c r="R156" s="91"/>
      <c r="S156" s="91"/>
      <c r="T156" s="91"/>
      <c r="U156" s="91"/>
      <c r="V156" s="91"/>
      <c r="W156" s="91"/>
      <c r="X156" s="91"/>
      <c r="Y156" s="91"/>
      <c r="Z156" s="91"/>
      <c r="AA156" s="91"/>
      <c r="AB156" s="91"/>
      <c r="AC156" s="91"/>
      <c r="AD156" s="91"/>
      <c r="AE156" s="91"/>
      <c r="AF156" s="91"/>
      <c r="AG156" s="91"/>
      <c r="AH156" s="91"/>
      <c r="AI156" s="91"/>
      <c r="AJ156" s="91"/>
      <c r="AK156" s="91"/>
      <c r="AL156" s="91"/>
      <c r="AM156" s="91"/>
      <c r="AN156" s="91"/>
      <c r="AO156" s="91"/>
      <c r="AP156" s="91"/>
      <c r="AQ156" s="91"/>
      <c r="AR156" s="91"/>
      <c r="AS156" s="91"/>
      <c r="AT156" s="91"/>
      <c r="AU156" s="91"/>
      <c r="AV156" s="91"/>
      <c r="AW156" s="91"/>
      <c r="AX156" s="91"/>
      <c r="AY156" s="91"/>
      <c r="AZ156" s="91"/>
      <c r="BA156" s="91"/>
      <c r="BB156" s="91"/>
      <c r="BC156" s="91"/>
      <c r="BD156" s="91"/>
      <c r="BE156" s="91"/>
      <c r="BF156" s="91"/>
      <c r="BG156" s="91"/>
      <c r="BH156" s="91"/>
      <c r="BI156" s="91"/>
      <c r="BJ156" s="91"/>
      <c r="BK156" s="91"/>
      <c r="BL156" s="91"/>
      <c r="BM156" s="91"/>
      <c r="BN156" s="91"/>
      <c r="BO156" s="91"/>
      <c r="BP156" s="91"/>
      <c r="BQ156" s="91"/>
      <c r="BR156" s="91"/>
      <c r="BS156" s="91"/>
      <c r="BT156" s="91"/>
      <c r="BU156" s="91"/>
      <c r="BV156" s="91"/>
      <c r="BW156" s="91"/>
      <c r="BX156" s="91"/>
      <c r="BY156" s="91"/>
      <c r="BZ156" s="91"/>
      <c r="CA156" s="91"/>
      <c r="CB156" s="91"/>
      <c r="CC156" s="91"/>
      <c r="CD156" s="91"/>
      <c r="CE156" s="91"/>
      <c r="CF156" s="91"/>
      <c r="CG156" s="91"/>
      <c r="CH156" s="91"/>
      <c r="CI156" s="91"/>
      <c r="CJ156" s="91"/>
      <c r="CK156" s="91"/>
      <c r="CL156" s="91"/>
      <c r="CM156" s="91"/>
      <c r="CN156" s="91"/>
      <c r="CO156" s="91"/>
      <c r="CP156" s="91"/>
      <c r="CQ156" s="91"/>
      <c r="CR156" s="91"/>
      <c r="CS156" s="91"/>
      <c r="CT156" s="91"/>
      <c r="CU156" s="91"/>
      <c r="CV156" s="91"/>
      <c r="CW156" s="91"/>
      <c r="CX156" s="91"/>
      <c r="CY156" s="91"/>
      <c r="CZ156" s="91"/>
      <c r="DA156" s="91"/>
      <c r="DB156" s="91"/>
      <c r="DC156" s="91"/>
      <c r="DD156" s="91"/>
      <c r="DE156" s="91"/>
      <c r="DF156" s="91"/>
      <c r="DG156" s="91"/>
      <c r="DH156" s="91"/>
      <c r="DI156" s="91"/>
      <c r="DJ156" s="91"/>
      <c r="DK156" s="91"/>
      <c r="DL156" s="91"/>
      <c r="DM156" s="91"/>
      <c r="DN156" s="91"/>
      <c r="DO156" s="91"/>
      <c r="DP156" s="91"/>
      <c r="DQ156" s="91"/>
      <c r="DR156" s="91"/>
      <c r="DS156" s="91"/>
      <c r="DT156" s="91"/>
      <c r="DU156" s="91"/>
      <c r="DV156" s="91"/>
      <c r="DW156" s="91"/>
      <c r="DX156" s="91"/>
      <c r="DY156" s="91"/>
      <c r="DZ156" s="91"/>
      <c r="EA156" s="91"/>
      <c r="EB156" s="91"/>
      <c r="EC156" s="91"/>
      <c r="ED156" s="91"/>
      <c r="EE156" s="91"/>
      <c r="EF156" s="91"/>
      <c r="EG156" s="91"/>
      <c r="EH156" s="91"/>
      <c r="EI156" s="91"/>
      <c r="EJ156" s="91"/>
      <c r="EK156" s="91"/>
      <c r="EL156" s="91"/>
      <c r="EM156" s="91"/>
      <c r="EN156" s="91"/>
      <c r="EO156" s="91"/>
      <c r="EP156" s="91"/>
      <c r="EQ156" s="91"/>
      <c r="ER156" s="91"/>
      <c r="ES156" s="91"/>
      <c r="ET156" s="91"/>
      <c r="EU156" s="91"/>
    </row>
    <row r="157" spans="1:353" s="88" customFormat="1" x14ac:dyDescent="0.35">
      <c r="A157" s="96"/>
    </row>
    <row r="158" spans="1:353" s="88" customFormat="1" x14ac:dyDescent="0.35">
      <c r="A158" s="96"/>
    </row>
    <row r="159" spans="1:353" s="88" customFormat="1" x14ac:dyDescent="0.35">
      <c r="A159" s="96"/>
    </row>
    <row r="160" spans="1:353" s="88" customFormat="1" x14ac:dyDescent="0.35">
      <c r="A160" s="96"/>
      <c r="B160" s="97"/>
      <c r="C160" s="97"/>
      <c r="D160" s="97"/>
      <c r="E160" s="97"/>
      <c r="F160" s="97"/>
      <c r="G160" s="97"/>
      <c r="H160" s="97"/>
      <c r="I160" s="97"/>
      <c r="J160" s="97"/>
      <c r="K160" s="97"/>
      <c r="L160" s="97"/>
      <c r="M160" s="97"/>
      <c r="N160" s="97"/>
      <c r="O160" s="97"/>
      <c r="P160" s="97"/>
      <c r="Q160" s="97"/>
      <c r="R160" s="97"/>
      <c r="S160" s="97"/>
      <c r="T160" s="97"/>
      <c r="U160" s="97"/>
      <c r="V160" s="97"/>
      <c r="W160" s="97"/>
      <c r="X160" s="97"/>
      <c r="Y160" s="97"/>
      <c r="Z160" s="97"/>
      <c r="AA160" s="97"/>
      <c r="AB160" s="97"/>
      <c r="AC160" s="97"/>
      <c r="AD160" s="97"/>
      <c r="AE160" s="97"/>
      <c r="AF160" s="97"/>
      <c r="AG160" s="97"/>
      <c r="AH160" s="97"/>
      <c r="AI160" s="97"/>
      <c r="AJ160" s="97"/>
      <c r="AK160" s="97"/>
      <c r="AL160" s="97"/>
      <c r="AM160" s="97"/>
      <c r="AN160" s="97"/>
      <c r="AO160" s="97"/>
      <c r="AP160" s="97"/>
      <c r="AQ160" s="97"/>
      <c r="AR160" s="97"/>
      <c r="AS160" s="97"/>
      <c r="AT160" s="97"/>
      <c r="AU160" s="97"/>
      <c r="AV160" s="97"/>
      <c r="AW160" s="97"/>
      <c r="AX160" s="97"/>
      <c r="AY160" s="97"/>
      <c r="AZ160" s="97"/>
      <c r="BA160" s="97"/>
      <c r="BB160" s="97"/>
      <c r="BC160" s="97"/>
      <c r="BD160" s="97"/>
      <c r="BE160" s="97"/>
      <c r="BF160" s="97"/>
      <c r="BG160" s="97"/>
      <c r="BH160" s="97"/>
      <c r="BI160" s="97"/>
      <c r="BJ160" s="97"/>
      <c r="BK160" s="97"/>
      <c r="BL160" s="97"/>
      <c r="BM160" s="97"/>
      <c r="BN160" s="97"/>
      <c r="BO160" s="97"/>
      <c r="BP160" s="97"/>
      <c r="BQ160" s="97"/>
      <c r="BR160" s="97"/>
      <c r="BS160" s="97"/>
      <c r="BT160" s="97"/>
      <c r="BU160" s="97"/>
      <c r="BV160" s="97"/>
      <c r="BW160" s="97"/>
      <c r="BX160" s="97"/>
      <c r="BY160" s="97"/>
      <c r="BZ160" s="97"/>
      <c r="CA160" s="97"/>
      <c r="CB160" s="97"/>
      <c r="CC160" s="97"/>
      <c r="CD160" s="97"/>
      <c r="CE160" s="97"/>
      <c r="CF160" s="97"/>
      <c r="CG160" s="97"/>
      <c r="CH160" s="97"/>
      <c r="CI160" s="97"/>
      <c r="CJ160" s="97"/>
      <c r="CK160" s="97"/>
      <c r="CL160" s="97"/>
      <c r="CM160" s="97"/>
      <c r="CN160" s="97"/>
      <c r="CO160" s="97"/>
      <c r="CP160" s="97"/>
      <c r="CQ160" s="97"/>
      <c r="CR160" s="97"/>
      <c r="CS160" s="97"/>
      <c r="CT160" s="97"/>
      <c r="CU160" s="97"/>
      <c r="CV160" s="97"/>
      <c r="CW160" s="97"/>
      <c r="CX160" s="97"/>
      <c r="CY160" s="97"/>
      <c r="CZ160" s="97"/>
      <c r="DA160" s="97"/>
      <c r="DB160" s="97"/>
      <c r="DC160" s="97"/>
      <c r="DD160" s="97"/>
      <c r="DE160" s="97"/>
      <c r="DF160" s="97"/>
      <c r="DG160" s="97"/>
      <c r="DH160" s="97"/>
      <c r="DI160" s="97"/>
      <c r="DJ160" s="97"/>
      <c r="DK160" s="97"/>
      <c r="DL160" s="97"/>
      <c r="DM160" s="97"/>
      <c r="DN160" s="97"/>
      <c r="DO160" s="97"/>
      <c r="DP160" s="97"/>
      <c r="DQ160" s="97"/>
      <c r="DR160" s="97"/>
      <c r="DS160" s="97"/>
      <c r="DT160" s="97"/>
      <c r="DU160" s="97"/>
      <c r="DV160" s="97"/>
      <c r="DW160" s="97"/>
      <c r="DX160" s="97"/>
      <c r="DY160" s="97"/>
      <c r="DZ160" s="97"/>
      <c r="EA160" s="97"/>
      <c r="EB160" s="97"/>
      <c r="EC160" s="97"/>
      <c r="ED160" s="97"/>
      <c r="EE160" s="97"/>
      <c r="EF160" s="97"/>
      <c r="EG160" s="97"/>
      <c r="EH160" s="97"/>
      <c r="EI160" s="97"/>
      <c r="EJ160" s="97"/>
      <c r="EK160" s="97"/>
      <c r="EL160" s="97"/>
      <c r="EM160" s="97"/>
      <c r="EN160" s="97"/>
      <c r="EO160" s="97"/>
      <c r="EP160" s="97"/>
      <c r="EQ160" s="97"/>
      <c r="ER160" s="97"/>
      <c r="ES160" s="97"/>
      <c r="ET160" s="97"/>
      <c r="EU160" s="97"/>
      <c r="EV160" s="97"/>
      <c r="EW160" s="97"/>
      <c r="EX160" s="97"/>
      <c r="EY160" s="97"/>
      <c r="EZ160" s="97"/>
      <c r="FA160" s="97"/>
      <c r="FB160" s="97"/>
      <c r="FC160" s="97"/>
      <c r="FD160" s="97"/>
      <c r="FE160" s="97"/>
      <c r="FF160" s="97"/>
      <c r="FG160" s="97"/>
      <c r="FH160" s="97"/>
      <c r="FI160" s="97"/>
      <c r="FJ160" s="97"/>
      <c r="FK160" s="97"/>
      <c r="FL160" s="97"/>
      <c r="FM160" s="97"/>
      <c r="FN160" s="97"/>
      <c r="FO160" s="97"/>
      <c r="FP160" s="97"/>
      <c r="FQ160" s="97"/>
      <c r="FR160" s="97"/>
      <c r="FS160" s="97"/>
      <c r="FT160" s="97"/>
      <c r="FU160" s="97"/>
      <c r="FV160" s="97"/>
      <c r="FW160" s="97"/>
      <c r="FX160" s="97"/>
      <c r="FY160" s="97"/>
      <c r="FZ160" s="97"/>
      <c r="GA160" s="97"/>
      <c r="GB160" s="97"/>
      <c r="GC160" s="97"/>
      <c r="GD160" s="97"/>
      <c r="GE160" s="97"/>
      <c r="GF160" s="97"/>
      <c r="GG160" s="97"/>
      <c r="GH160" s="97"/>
      <c r="GI160" s="97"/>
      <c r="GJ160" s="97"/>
      <c r="GK160" s="97"/>
      <c r="GL160" s="97"/>
      <c r="GM160" s="97"/>
      <c r="GN160" s="97"/>
      <c r="GO160" s="97"/>
      <c r="GP160" s="97"/>
      <c r="GQ160" s="97"/>
      <c r="GR160" s="97"/>
      <c r="GS160" s="97"/>
      <c r="GT160" s="97"/>
      <c r="GU160" s="97"/>
      <c r="GV160" s="97"/>
      <c r="GW160" s="97"/>
      <c r="GX160" s="97"/>
      <c r="GY160" s="97"/>
      <c r="GZ160" s="97"/>
      <c r="HA160" s="97"/>
      <c r="HB160" s="97"/>
      <c r="HC160" s="97"/>
      <c r="HD160" s="97"/>
      <c r="HE160" s="97"/>
      <c r="HF160" s="97"/>
      <c r="HG160" s="97"/>
      <c r="HH160" s="97"/>
      <c r="HI160" s="97"/>
      <c r="HJ160" s="97"/>
      <c r="HK160" s="97"/>
      <c r="HL160" s="97"/>
      <c r="HM160" s="97"/>
      <c r="HN160" s="97"/>
      <c r="HO160" s="97"/>
      <c r="HP160" s="97"/>
      <c r="HQ160" s="97"/>
      <c r="HR160" s="97"/>
      <c r="HS160" s="97"/>
      <c r="HT160" s="97"/>
      <c r="HU160" s="97"/>
      <c r="HV160" s="97"/>
      <c r="HW160" s="97"/>
      <c r="HX160" s="97"/>
      <c r="HY160" s="97"/>
      <c r="HZ160" s="97"/>
      <c r="IA160" s="97"/>
      <c r="IB160" s="97"/>
      <c r="IC160" s="97"/>
      <c r="ID160" s="97"/>
      <c r="IE160" s="97"/>
      <c r="IF160" s="97"/>
      <c r="IG160" s="97"/>
      <c r="IH160" s="97"/>
      <c r="II160" s="97"/>
      <c r="IJ160" s="97"/>
      <c r="IK160" s="97"/>
      <c r="IL160" s="97"/>
      <c r="IM160" s="97"/>
      <c r="IN160" s="97"/>
      <c r="IO160" s="97"/>
      <c r="IP160" s="97"/>
      <c r="IQ160" s="97"/>
      <c r="IR160" s="97"/>
      <c r="IS160" s="97"/>
      <c r="IT160" s="97"/>
      <c r="IU160" s="97"/>
      <c r="IV160" s="97"/>
      <c r="IW160" s="97"/>
      <c r="IX160" s="97"/>
      <c r="IY160" s="97"/>
      <c r="IZ160" s="97"/>
      <c r="JA160" s="97"/>
      <c r="JB160" s="97"/>
      <c r="JC160" s="97"/>
      <c r="JD160" s="97"/>
      <c r="JE160" s="97"/>
      <c r="JF160" s="97"/>
      <c r="JG160" s="97"/>
      <c r="JH160" s="97"/>
      <c r="JI160" s="97"/>
      <c r="JJ160" s="97"/>
      <c r="JK160" s="97"/>
      <c r="JL160" s="97"/>
      <c r="JM160" s="97"/>
      <c r="JN160" s="97"/>
      <c r="JO160" s="97"/>
      <c r="JP160" s="97"/>
      <c r="JQ160" s="97"/>
      <c r="JR160" s="97"/>
      <c r="JS160" s="97"/>
      <c r="JT160" s="97"/>
      <c r="JU160" s="97"/>
      <c r="JV160" s="97"/>
      <c r="JW160" s="97"/>
      <c r="JX160" s="97"/>
      <c r="JY160" s="97"/>
      <c r="JZ160" s="97"/>
      <c r="KA160" s="97"/>
      <c r="KB160" s="97"/>
      <c r="KC160" s="97"/>
      <c r="KD160" s="97"/>
      <c r="KE160" s="97"/>
      <c r="KF160" s="97"/>
      <c r="KG160" s="97"/>
      <c r="KH160" s="97"/>
      <c r="KI160" s="97"/>
      <c r="KJ160" s="97"/>
      <c r="KK160" s="97"/>
      <c r="KL160" s="97"/>
      <c r="KM160" s="97"/>
      <c r="KN160" s="97"/>
      <c r="KO160" s="97"/>
      <c r="KP160" s="97"/>
      <c r="KQ160" s="97"/>
      <c r="KR160" s="97"/>
      <c r="KS160" s="97"/>
      <c r="KT160" s="97"/>
      <c r="KU160" s="97"/>
      <c r="KV160" s="97"/>
      <c r="KW160" s="97"/>
      <c r="KX160" s="97"/>
      <c r="KY160" s="97"/>
      <c r="KZ160" s="97"/>
      <c r="LA160" s="97"/>
      <c r="LB160" s="97"/>
      <c r="LC160" s="97"/>
      <c r="LD160" s="97"/>
      <c r="LE160" s="97"/>
      <c r="LF160" s="97"/>
      <c r="LG160" s="97"/>
      <c r="LH160" s="97"/>
      <c r="LI160" s="97"/>
      <c r="LJ160" s="97"/>
      <c r="LK160" s="97"/>
      <c r="LL160" s="97"/>
      <c r="LM160" s="97"/>
      <c r="LN160" s="97"/>
      <c r="LO160" s="97"/>
      <c r="LP160" s="97"/>
      <c r="LQ160" s="97"/>
      <c r="LR160" s="97"/>
      <c r="LS160" s="97"/>
      <c r="LT160" s="97"/>
      <c r="LU160" s="97"/>
      <c r="LV160" s="97"/>
      <c r="LW160" s="97"/>
      <c r="LX160" s="97"/>
      <c r="LY160" s="97"/>
      <c r="LZ160" s="97"/>
      <c r="MA160" s="97"/>
      <c r="MB160" s="97"/>
      <c r="MC160" s="97"/>
      <c r="MD160" s="97"/>
      <c r="ME160" s="97"/>
      <c r="MF160" s="97"/>
      <c r="MG160" s="97"/>
      <c r="MH160" s="97"/>
      <c r="MI160" s="97"/>
      <c r="MJ160" s="97"/>
      <c r="MK160" s="97"/>
      <c r="ML160" s="97"/>
      <c r="MM160" s="97"/>
      <c r="MN160" s="97"/>
      <c r="MO160" s="97"/>
    </row>
    <row r="161" spans="1:353" s="88" customFormat="1" x14ac:dyDescent="0.35">
      <c r="A161" s="96"/>
      <c r="B161" s="97"/>
      <c r="C161" s="97"/>
      <c r="D161" s="97"/>
      <c r="E161" s="97"/>
      <c r="F161" s="97"/>
      <c r="G161" s="97"/>
      <c r="H161" s="97"/>
      <c r="I161" s="97"/>
      <c r="J161" s="97"/>
      <c r="K161" s="97"/>
      <c r="L161" s="97"/>
      <c r="M161" s="97"/>
      <c r="N161" s="97"/>
      <c r="O161" s="97"/>
      <c r="P161" s="97"/>
      <c r="Q161" s="97"/>
      <c r="R161" s="97"/>
      <c r="S161" s="97"/>
      <c r="T161" s="97"/>
      <c r="U161" s="97"/>
      <c r="V161" s="97"/>
      <c r="W161" s="97"/>
      <c r="X161" s="97"/>
      <c r="Y161" s="97"/>
      <c r="Z161" s="97"/>
      <c r="AA161" s="97"/>
      <c r="AB161" s="97"/>
      <c r="AC161" s="97"/>
      <c r="AD161" s="97"/>
      <c r="AE161" s="97"/>
      <c r="AF161" s="97"/>
      <c r="AG161" s="97"/>
      <c r="AH161" s="97"/>
      <c r="AI161" s="97"/>
      <c r="AJ161" s="97"/>
      <c r="AK161" s="97"/>
      <c r="AL161" s="97"/>
      <c r="AM161" s="97"/>
      <c r="AN161" s="97"/>
      <c r="AO161" s="97"/>
      <c r="AP161" s="97"/>
      <c r="AQ161" s="97"/>
      <c r="AR161" s="97"/>
      <c r="AS161" s="97"/>
      <c r="AT161" s="97"/>
      <c r="AU161" s="97"/>
      <c r="AV161" s="97"/>
      <c r="AW161" s="97"/>
      <c r="AX161" s="97"/>
      <c r="AY161" s="97"/>
      <c r="AZ161" s="97"/>
      <c r="BA161" s="97"/>
      <c r="BB161" s="97"/>
      <c r="BC161" s="97"/>
      <c r="BD161" s="97"/>
      <c r="BE161" s="97"/>
      <c r="BF161" s="97"/>
      <c r="BG161" s="97"/>
      <c r="BH161" s="97"/>
      <c r="BI161" s="97"/>
      <c r="BJ161" s="97"/>
      <c r="BK161" s="97"/>
      <c r="BL161" s="97"/>
      <c r="BM161" s="97"/>
      <c r="BN161" s="97"/>
      <c r="BO161" s="97"/>
      <c r="BP161" s="97"/>
      <c r="BQ161" s="97"/>
      <c r="BR161" s="97"/>
      <c r="BS161" s="97"/>
      <c r="BT161" s="97"/>
      <c r="BU161" s="97"/>
      <c r="BV161" s="97"/>
      <c r="BW161" s="97"/>
      <c r="BX161" s="97"/>
      <c r="BY161" s="97"/>
      <c r="BZ161" s="97"/>
      <c r="CA161" s="97"/>
      <c r="CB161" s="97"/>
      <c r="CC161" s="97"/>
      <c r="CD161" s="97"/>
      <c r="CE161" s="97"/>
      <c r="CF161" s="97"/>
      <c r="CG161" s="97"/>
      <c r="CH161" s="97"/>
      <c r="CI161" s="97"/>
      <c r="CJ161" s="97"/>
      <c r="CK161" s="97"/>
      <c r="CL161" s="97"/>
      <c r="CM161" s="97"/>
      <c r="CN161" s="97"/>
      <c r="CO161" s="97"/>
      <c r="CP161" s="97"/>
      <c r="CQ161" s="97"/>
      <c r="CR161" s="97"/>
      <c r="CS161" s="97"/>
      <c r="CT161" s="97"/>
      <c r="CU161" s="97"/>
      <c r="CV161" s="97"/>
      <c r="CW161" s="97"/>
      <c r="CX161" s="97"/>
      <c r="CY161" s="97"/>
      <c r="CZ161" s="97"/>
      <c r="DA161" s="97"/>
      <c r="DB161" s="97"/>
      <c r="DC161" s="97"/>
      <c r="DD161" s="97"/>
      <c r="DE161" s="97"/>
      <c r="DF161" s="97"/>
      <c r="DG161" s="97"/>
      <c r="DH161" s="97"/>
      <c r="DI161" s="97"/>
      <c r="DJ161" s="97"/>
      <c r="DK161" s="97"/>
      <c r="DL161" s="97"/>
      <c r="DM161" s="97"/>
      <c r="DN161" s="97"/>
      <c r="DO161" s="97"/>
      <c r="DP161" s="97"/>
      <c r="DQ161" s="97"/>
      <c r="DR161" s="97"/>
      <c r="DS161" s="97"/>
      <c r="DT161" s="97"/>
      <c r="DU161" s="97"/>
      <c r="DV161" s="97"/>
      <c r="DW161" s="97"/>
      <c r="DX161" s="97"/>
      <c r="DY161" s="97"/>
      <c r="DZ161" s="97"/>
      <c r="EA161" s="97"/>
      <c r="EB161" s="97"/>
      <c r="EC161" s="97"/>
      <c r="ED161" s="97"/>
      <c r="EE161" s="97"/>
      <c r="EF161" s="97"/>
      <c r="EG161" s="97"/>
      <c r="EH161" s="97"/>
      <c r="EI161" s="97"/>
      <c r="EJ161" s="97"/>
      <c r="EK161" s="97"/>
      <c r="EL161" s="97"/>
      <c r="EM161" s="97"/>
      <c r="EN161" s="97"/>
      <c r="EO161" s="97"/>
      <c r="EP161" s="97"/>
      <c r="EQ161" s="97"/>
      <c r="ER161" s="97"/>
      <c r="ES161" s="97"/>
      <c r="ET161" s="97"/>
      <c r="EU161" s="97"/>
      <c r="EV161" s="97"/>
      <c r="EW161" s="97"/>
      <c r="EX161" s="97"/>
      <c r="EY161" s="97"/>
      <c r="EZ161" s="97"/>
      <c r="FA161" s="97"/>
      <c r="FB161" s="97"/>
      <c r="FC161" s="97"/>
      <c r="FD161" s="97"/>
      <c r="FE161" s="97"/>
      <c r="FF161" s="97"/>
      <c r="FG161" s="97"/>
      <c r="FH161" s="97"/>
      <c r="FI161" s="97"/>
      <c r="FJ161" s="97"/>
      <c r="FK161" s="97"/>
      <c r="FL161" s="97"/>
      <c r="FM161" s="97"/>
      <c r="FN161" s="97"/>
      <c r="FO161" s="97"/>
      <c r="FP161" s="97"/>
      <c r="FQ161" s="97"/>
      <c r="FR161" s="97"/>
      <c r="FS161" s="97"/>
      <c r="FT161" s="97"/>
      <c r="FU161" s="97"/>
      <c r="FV161" s="97"/>
      <c r="FW161" s="97"/>
      <c r="FX161" s="97"/>
      <c r="FY161" s="97"/>
      <c r="FZ161" s="97"/>
      <c r="GA161" s="97"/>
      <c r="GB161" s="97"/>
      <c r="GC161" s="97"/>
      <c r="GD161" s="97"/>
      <c r="GE161" s="97"/>
      <c r="GF161" s="97"/>
      <c r="GG161" s="97"/>
      <c r="GH161" s="97"/>
      <c r="GI161" s="97"/>
      <c r="GJ161" s="97"/>
      <c r="GK161" s="97"/>
      <c r="GL161" s="97"/>
      <c r="GM161" s="97"/>
      <c r="GN161" s="97"/>
      <c r="GO161" s="97"/>
      <c r="GP161" s="97"/>
      <c r="GQ161" s="97"/>
      <c r="GR161" s="97"/>
      <c r="GS161" s="97"/>
      <c r="GT161" s="97"/>
      <c r="GU161" s="97"/>
      <c r="GV161" s="97"/>
      <c r="GW161" s="97"/>
      <c r="GX161" s="97"/>
      <c r="GY161" s="97"/>
      <c r="GZ161" s="97"/>
      <c r="HA161" s="97"/>
      <c r="HB161" s="97"/>
      <c r="HC161" s="97"/>
      <c r="HD161" s="97"/>
      <c r="HE161" s="97"/>
      <c r="HF161" s="97"/>
      <c r="HG161" s="97"/>
      <c r="HH161" s="97"/>
      <c r="HI161" s="97"/>
      <c r="HJ161" s="97"/>
      <c r="HK161" s="97"/>
      <c r="HL161" s="97"/>
      <c r="HM161" s="97"/>
      <c r="HN161" s="97"/>
      <c r="HO161" s="97"/>
      <c r="HP161" s="97"/>
      <c r="HQ161" s="97"/>
      <c r="HR161" s="97"/>
      <c r="HS161" s="97"/>
      <c r="HT161" s="97"/>
      <c r="HU161" s="97"/>
      <c r="HV161" s="97"/>
      <c r="HW161" s="97"/>
      <c r="HX161" s="97"/>
      <c r="HY161" s="97"/>
      <c r="HZ161" s="97"/>
      <c r="IA161" s="97"/>
      <c r="IB161" s="97"/>
      <c r="IC161" s="97"/>
      <c r="ID161" s="97"/>
      <c r="IE161" s="97"/>
      <c r="IF161" s="97"/>
      <c r="IG161" s="97"/>
      <c r="IH161" s="97"/>
      <c r="II161" s="97"/>
      <c r="IJ161" s="97"/>
      <c r="IK161" s="97"/>
      <c r="IL161" s="97"/>
      <c r="IM161" s="97"/>
      <c r="IN161" s="97"/>
      <c r="IO161" s="97"/>
      <c r="IP161" s="97"/>
      <c r="IQ161" s="97"/>
      <c r="IR161" s="97"/>
      <c r="IS161" s="97"/>
      <c r="IT161" s="97"/>
      <c r="IU161" s="97"/>
      <c r="IV161" s="97"/>
      <c r="IW161" s="97"/>
      <c r="IX161" s="97"/>
      <c r="IY161" s="97"/>
      <c r="IZ161" s="97"/>
      <c r="JA161" s="97"/>
      <c r="JB161" s="97"/>
      <c r="JC161" s="97"/>
      <c r="JD161" s="97"/>
      <c r="JE161" s="97"/>
      <c r="JF161" s="97"/>
      <c r="JG161" s="97"/>
      <c r="JH161" s="97"/>
      <c r="JI161" s="97"/>
      <c r="JJ161" s="97"/>
      <c r="JK161" s="97"/>
      <c r="JL161" s="97"/>
      <c r="JM161" s="97"/>
      <c r="JN161" s="97"/>
      <c r="JO161" s="97"/>
      <c r="JP161" s="97"/>
      <c r="JQ161" s="97"/>
      <c r="JR161" s="97"/>
      <c r="JS161" s="97"/>
      <c r="JT161" s="97"/>
      <c r="JU161" s="97"/>
      <c r="JV161" s="97"/>
      <c r="JW161" s="97"/>
      <c r="JX161" s="97"/>
      <c r="JY161" s="97"/>
      <c r="JZ161" s="97"/>
      <c r="KA161" s="97"/>
      <c r="KB161" s="97"/>
      <c r="KC161" s="97"/>
      <c r="KD161" s="97"/>
      <c r="KE161" s="97"/>
      <c r="KF161" s="97"/>
      <c r="KG161" s="97"/>
      <c r="KH161" s="97"/>
      <c r="KI161" s="97"/>
      <c r="KJ161" s="97"/>
      <c r="KK161" s="97"/>
      <c r="KL161" s="97"/>
      <c r="KM161" s="97"/>
      <c r="KN161" s="97"/>
      <c r="KO161" s="97"/>
      <c r="KP161" s="97"/>
      <c r="KQ161" s="97"/>
      <c r="KR161" s="97"/>
      <c r="KS161" s="97"/>
      <c r="KT161" s="97"/>
      <c r="KU161" s="97"/>
      <c r="KV161" s="97"/>
      <c r="KW161" s="97"/>
      <c r="KX161" s="97"/>
      <c r="KY161" s="97"/>
      <c r="KZ161" s="97"/>
      <c r="LA161" s="97"/>
      <c r="LB161" s="97"/>
      <c r="LC161" s="97"/>
      <c r="LD161" s="97"/>
      <c r="LE161" s="97"/>
      <c r="LF161" s="97"/>
      <c r="LG161" s="97"/>
      <c r="LH161" s="97"/>
      <c r="LI161" s="97"/>
      <c r="LJ161" s="97"/>
      <c r="LK161" s="97"/>
      <c r="LL161" s="97"/>
      <c r="LM161" s="97"/>
      <c r="LN161" s="97"/>
      <c r="LO161" s="97"/>
      <c r="LP161" s="97"/>
      <c r="LQ161" s="97"/>
      <c r="LR161" s="97"/>
      <c r="LS161" s="97"/>
      <c r="LT161" s="97"/>
      <c r="LU161" s="97"/>
      <c r="LV161" s="97"/>
      <c r="LW161" s="97"/>
      <c r="LX161" s="97"/>
      <c r="LY161" s="97"/>
      <c r="LZ161" s="97"/>
      <c r="MA161" s="97"/>
      <c r="MB161" s="97"/>
      <c r="MC161" s="97"/>
      <c r="MD161" s="97"/>
      <c r="ME161" s="97"/>
      <c r="MF161" s="97"/>
      <c r="MG161" s="97"/>
      <c r="MH161" s="97"/>
      <c r="MI161" s="97"/>
      <c r="MJ161" s="97"/>
      <c r="MK161" s="97"/>
      <c r="ML161" s="97"/>
      <c r="MM161" s="97"/>
      <c r="MN161" s="97"/>
      <c r="MO161" s="97"/>
    </row>
    <row r="162" spans="1:353" s="88" customFormat="1" x14ac:dyDescent="0.35">
      <c r="A162" s="113"/>
    </row>
    <row r="163" spans="1:353" s="88" customFormat="1" x14ac:dyDescent="0.35">
      <c r="A163" s="113"/>
    </row>
    <row r="164" spans="1:353" s="88" customFormat="1" x14ac:dyDescent="0.35">
      <c r="A164" s="113"/>
    </row>
    <row r="165" spans="1:353" s="88" customFormat="1" x14ac:dyDescent="0.35">
      <c r="A165" s="113"/>
    </row>
    <row r="166" spans="1:353" s="88" customFormat="1" x14ac:dyDescent="0.35">
      <c r="A166" s="113"/>
    </row>
    <row r="167" spans="1:353" s="88" customFormat="1" x14ac:dyDescent="0.35">
      <c r="A167" s="113"/>
    </row>
    <row r="168" spans="1:353" s="88" customFormat="1" x14ac:dyDescent="0.35">
      <c r="A168" s="113"/>
    </row>
    <row r="169" spans="1:353" s="88" customFormat="1" x14ac:dyDescent="0.35">
      <c r="A169" s="113"/>
    </row>
    <row r="170" spans="1:353" s="88" customFormat="1" x14ac:dyDescent="0.35">
      <c r="A170" s="96"/>
    </row>
    <row r="171" spans="1:353" s="88" customFormat="1" x14ac:dyDescent="0.35">
      <c r="A171" s="96"/>
    </row>
    <row r="172" spans="1:353" s="88" customFormat="1" x14ac:dyDescent="0.35">
      <c r="A172" s="96"/>
    </row>
    <row r="173" spans="1:353" s="88" customFormat="1" x14ac:dyDescent="0.35">
      <c r="A173" s="96"/>
    </row>
    <row r="174" spans="1:353" s="92" customFormat="1" x14ac:dyDescent="0.35">
      <c r="A174" s="95"/>
      <c r="B174" s="91"/>
      <c r="C174" s="91"/>
      <c r="D174" s="91"/>
      <c r="E174" s="91"/>
      <c r="F174" s="91"/>
      <c r="G174" s="91"/>
      <c r="H174" s="91"/>
      <c r="I174" s="91"/>
      <c r="J174" s="91"/>
      <c r="K174" s="91"/>
      <c r="L174" s="91"/>
      <c r="M174" s="91"/>
      <c r="N174" s="91"/>
      <c r="O174" s="91"/>
      <c r="P174" s="91"/>
      <c r="Q174" s="91"/>
      <c r="R174" s="91"/>
      <c r="S174" s="91"/>
      <c r="T174" s="91"/>
      <c r="U174" s="91"/>
      <c r="V174" s="91"/>
      <c r="W174" s="91"/>
      <c r="X174" s="91"/>
      <c r="Y174" s="91"/>
      <c r="Z174" s="91"/>
      <c r="AA174" s="91"/>
      <c r="AB174" s="91"/>
      <c r="AC174" s="91"/>
      <c r="AD174" s="91"/>
      <c r="AE174" s="91"/>
      <c r="AF174" s="91"/>
      <c r="AG174" s="91"/>
      <c r="AH174" s="91"/>
      <c r="AI174" s="91"/>
      <c r="AJ174" s="91"/>
      <c r="AK174" s="91"/>
      <c r="AL174" s="91"/>
      <c r="AM174" s="91"/>
      <c r="AN174" s="91"/>
      <c r="AO174" s="91"/>
      <c r="AP174" s="91"/>
      <c r="AQ174" s="91"/>
      <c r="AR174" s="91"/>
      <c r="AS174" s="91"/>
      <c r="AT174" s="91"/>
      <c r="AU174" s="91"/>
      <c r="AV174" s="91"/>
      <c r="AW174" s="91"/>
      <c r="AX174" s="91"/>
      <c r="AY174" s="91"/>
      <c r="AZ174" s="91"/>
      <c r="BA174" s="91"/>
      <c r="BB174" s="91"/>
      <c r="BC174" s="91"/>
      <c r="BD174" s="91"/>
      <c r="BE174" s="91"/>
      <c r="BF174" s="91"/>
      <c r="BG174" s="91"/>
      <c r="BH174" s="91"/>
      <c r="BI174" s="91"/>
      <c r="BJ174" s="91"/>
      <c r="BK174" s="91"/>
      <c r="BL174" s="91"/>
      <c r="BM174" s="91"/>
      <c r="BN174" s="91"/>
      <c r="BO174" s="91"/>
      <c r="BP174" s="91"/>
      <c r="BQ174" s="91"/>
      <c r="BR174" s="91"/>
      <c r="BS174" s="91"/>
      <c r="BT174" s="91"/>
      <c r="BU174" s="91"/>
      <c r="BV174" s="91"/>
      <c r="BW174" s="91"/>
      <c r="BX174" s="91"/>
      <c r="BY174" s="91"/>
      <c r="BZ174" s="91"/>
      <c r="CA174" s="91"/>
      <c r="CB174" s="91"/>
      <c r="CC174" s="91"/>
      <c r="CD174" s="91"/>
      <c r="CE174" s="91"/>
      <c r="CF174" s="91"/>
      <c r="CG174" s="91"/>
      <c r="CH174" s="91"/>
      <c r="CI174" s="91"/>
      <c r="CJ174" s="91"/>
      <c r="CK174" s="91"/>
      <c r="CL174" s="91"/>
      <c r="CM174" s="91"/>
      <c r="CN174" s="91"/>
      <c r="CO174" s="91"/>
      <c r="CP174" s="91"/>
      <c r="CQ174" s="91"/>
      <c r="CR174" s="91"/>
      <c r="CS174" s="91"/>
      <c r="CT174" s="91"/>
      <c r="CU174" s="91"/>
      <c r="CV174" s="91"/>
      <c r="CW174" s="91"/>
      <c r="CX174" s="91"/>
      <c r="CY174" s="91"/>
      <c r="CZ174" s="91"/>
      <c r="DA174" s="91"/>
      <c r="DB174" s="91"/>
      <c r="DC174" s="91"/>
      <c r="DD174" s="91"/>
      <c r="DE174" s="91"/>
      <c r="DF174" s="91"/>
      <c r="DG174" s="91"/>
      <c r="DH174" s="91"/>
      <c r="DI174" s="91"/>
      <c r="DJ174" s="91"/>
      <c r="DK174" s="91"/>
      <c r="DL174" s="91"/>
      <c r="DM174" s="91"/>
      <c r="DN174" s="91"/>
      <c r="DO174" s="91"/>
      <c r="DP174" s="91"/>
      <c r="DQ174" s="91"/>
      <c r="DR174" s="91"/>
      <c r="DS174" s="91"/>
      <c r="DT174" s="91"/>
      <c r="DU174" s="91"/>
      <c r="DV174" s="91"/>
      <c r="DW174" s="91"/>
      <c r="DX174" s="91"/>
      <c r="DY174" s="91"/>
      <c r="DZ174" s="91"/>
      <c r="EA174" s="91"/>
      <c r="EB174" s="91"/>
      <c r="EC174" s="91"/>
      <c r="ED174" s="91"/>
      <c r="EE174" s="91"/>
      <c r="EF174" s="91"/>
      <c r="EG174" s="91"/>
      <c r="EH174" s="91"/>
      <c r="EI174" s="91"/>
      <c r="EJ174" s="91"/>
      <c r="EK174" s="91"/>
      <c r="EL174" s="91"/>
      <c r="EM174" s="91"/>
      <c r="EN174" s="91"/>
      <c r="EO174" s="91"/>
      <c r="EP174" s="91"/>
      <c r="EQ174" s="91"/>
      <c r="ER174" s="91"/>
      <c r="ES174" s="91"/>
      <c r="ET174" s="91"/>
      <c r="EU174" s="91"/>
      <c r="EV174" s="91"/>
      <c r="EW174" s="91"/>
      <c r="EX174" s="91"/>
      <c r="EY174" s="91"/>
      <c r="EZ174" s="91"/>
      <c r="FA174" s="91"/>
      <c r="FB174" s="91"/>
      <c r="FC174" s="91"/>
      <c r="FD174" s="91"/>
      <c r="FE174" s="91"/>
      <c r="FF174" s="91"/>
      <c r="FG174" s="91"/>
      <c r="FH174" s="91"/>
      <c r="FI174" s="91"/>
      <c r="FJ174" s="91"/>
      <c r="FK174" s="91"/>
      <c r="FL174" s="91"/>
      <c r="FM174" s="91"/>
      <c r="FN174" s="91"/>
      <c r="FO174" s="91"/>
      <c r="FP174" s="91"/>
      <c r="FQ174" s="91"/>
      <c r="FR174" s="91"/>
      <c r="FS174" s="91"/>
      <c r="FT174" s="91"/>
      <c r="FU174" s="91"/>
      <c r="FV174" s="91"/>
      <c r="FW174" s="91"/>
      <c r="FX174" s="91"/>
      <c r="FY174" s="91"/>
      <c r="FZ174" s="91"/>
      <c r="GA174" s="91"/>
      <c r="GB174" s="91"/>
      <c r="GC174" s="91"/>
      <c r="GD174" s="91"/>
      <c r="GE174" s="91"/>
      <c r="GF174" s="91"/>
      <c r="GG174" s="91"/>
      <c r="GH174" s="91"/>
      <c r="GI174" s="91"/>
      <c r="GJ174" s="91"/>
      <c r="GK174" s="91"/>
      <c r="GL174" s="91"/>
      <c r="GM174" s="91"/>
      <c r="GN174" s="91"/>
      <c r="GO174" s="91"/>
      <c r="GP174" s="91"/>
      <c r="GQ174" s="91"/>
      <c r="GR174" s="91"/>
      <c r="GS174" s="91"/>
      <c r="GT174" s="91"/>
      <c r="GU174" s="91"/>
      <c r="GV174" s="91"/>
      <c r="GW174" s="91"/>
      <c r="GX174" s="91"/>
      <c r="GY174" s="91"/>
      <c r="GZ174" s="91"/>
      <c r="HA174" s="91"/>
      <c r="HB174" s="91"/>
      <c r="HC174" s="91"/>
      <c r="HD174" s="91"/>
      <c r="HE174" s="91"/>
      <c r="HF174" s="91"/>
      <c r="HG174" s="91"/>
      <c r="HH174" s="91"/>
      <c r="HI174" s="91"/>
      <c r="HJ174" s="91"/>
      <c r="HK174" s="91"/>
      <c r="HL174" s="91"/>
      <c r="HM174" s="91"/>
      <c r="HN174" s="91"/>
      <c r="HO174" s="91"/>
      <c r="HP174" s="91"/>
      <c r="HQ174" s="91"/>
      <c r="HR174" s="91"/>
      <c r="HS174" s="91"/>
      <c r="HT174" s="91"/>
      <c r="HU174" s="91"/>
      <c r="HV174" s="91"/>
      <c r="HW174" s="91"/>
      <c r="HX174" s="91"/>
      <c r="HY174" s="91"/>
      <c r="HZ174" s="91"/>
      <c r="IA174" s="91"/>
      <c r="IB174" s="91"/>
      <c r="IC174" s="91"/>
      <c r="ID174" s="91"/>
      <c r="IE174" s="91"/>
      <c r="IF174" s="91"/>
      <c r="IG174" s="91"/>
      <c r="IH174" s="91"/>
      <c r="II174" s="91"/>
      <c r="IJ174" s="91"/>
      <c r="IK174" s="91"/>
      <c r="IL174" s="91"/>
      <c r="IM174" s="91"/>
      <c r="IN174" s="91"/>
      <c r="IO174" s="91"/>
      <c r="IP174" s="91"/>
      <c r="IQ174" s="91"/>
      <c r="IR174" s="91"/>
      <c r="IS174" s="91"/>
      <c r="IT174" s="91"/>
      <c r="IU174" s="91"/>
      <c r="IV174" s="91"/>
      <c r="IW174" s="91"/>
      <c r="IX174" s="91"/>
      <c r="IY174" s="91"/>
      <c r="IZ174" s="91"/>
      <c r="JA174" s="91"/>
      <c r="JB174" s="91"/>
      <c r="JC174" s="91"/>
      <c r="JD174" s="91"/>
      <c r="JE174" s="91"/>
      <c r="JF174" s="91"/>
      <c r="JG174" s="91"/>
      <c r="JH174" s="91"/>
      <c r="JI174" s="91"/>
      <c r="JJ174" s="91"/>
      <c r="JK174" s="91"/>
      <c r="JL174" s="91"/>
      <c r="JM174" s="91"/>
      <c r="JN174" s="91"/>
      <c r="JO174" s="91"/>
      <c r="JP174" s="91"/>
      <c r="JQ174" s="91"/>
      <c r="JR174" s="91"/>
      <c r="JS174" s="91"/>
      <c r="JT174" s="91"/>
      <c r="JU174" s="91"/>
      <c r="JV174" s="91"/>
      <c r="JW174" s="91"/>
      <c r="JX174" s="91"/>
      <c r="JY174" s="91"/>
      <c r="JZ174" s="91"/>
      <c r="KA174" s="91"/>
      <c r="KB174" s="91"/>
      <c r="KC174" s="91"/>
      <c r="KD174" s="91"/>
      <c r="KE174" s="91"/>
      <c r="KF174" s="91"/>
      <c r="KG174" s="91"/>
      <c r="KH174" s="91"/>
      <c r="KI174" s="91"/>
      <c r="KJ174" s="91"/>
      <c r="KK174" s="91"/>
      <c r="KL174" s="91"/>
      <c r="KM174" s="91"/>
      <c r="KN174" s="91"/>
      <c r="KO174" s="91"/>
    </row>
    <row r="175" spans="1:353" s="92" customFormat="1" x14ac:dyDescent="0.35">
      <c r="A175" s="95" t="s">
        <v>138</v>
      </c>
      <c r="B175" s="91"/>
      <c r="C175" s="91"/>
      <c r="D175" s="91"/>
      <c r="E175" s="91"/>
      <c r="F175" s="91"/>
      <c r="G175" s="91"/>
      <c r="H175" s="91"/>
      <c r="I175" s="91"/>
      <c r="J175" s="91"/>
      <c r="K175" s="91"/>
      <c r="L175" s="91"/>
      <c r="M175" s="91"/>
      <c r="N175" s="91"/>
      <c r="O175" s="91"/>
      <c r="P175" s="91"/>
      <c r="Q175" s="91"/>
      <c r="R175" s="91"/>
      <c r="S175" s="91"/>
      <c r="T175" s="91"/>
      <c r="U175" s="91"/>
      <c r="V175" s="91"/>
      <c r="W175" s="91"/>
      <c r="X175" s="91"/>
      <c r="Y175" s="91"/>
      <c r="Z175" s="91"/>
      <c r="AA175" s="91"/>
      <c r="AB175" s="91"/>
      <c r="AC175" s="91"/>
      <c r="AD175" s="91"/>
      <c r="AE175" s="91"/>
      <c r="AF175" s="91"/>
      <c r="AG175" s="91"/>
      <c r="AH175" s="91"/>
      <c r="AI175" s="91"/>
      <c r="AJ175" s="91"/>
      <c r="AK175" s="91"/>
      <c r="AL175" s="91"/>
      <c r="AM175" s="91"/>
      <c r="AN175" s="91"/>
      <c r="AO175" s="91"/>
      <c r="AP175" s="91"/>
      <c r="AQ175" s="91"/>
      <c r="AR175" s="91"/>
      <c r="AS175" s="91"/>
      <c r="AT175" s="91"/>
      <c r="AU175" s="91"/>
      <c r="AV175" s="91"/>
      <c r="AW175" s="91"/>
      <c r="AX175" s="91"/>
      <c r="AY175" s="91"/>
      <c r="AZ175" s="91"/>
      <c r="BA175" s="91"/>
      <c r="BB175" s="91"/>
      <c r="BC175" s="91"/>
      <c r="BD175" s="91"/>
      <c r="BE175" s="91"/>
      <c r="BF175" s="91"/>
      <c r="BG175" s="91"/>
      <c r="BH175" s="91"/>
      <c r="BI175" s="91"/>
      <c r="BJ175" s="91"/>
      <c r="BK175" s="91"/>
      <c r="BL175" s="91"/>
      <c r="BM175" s="91"/>
      <c r="BN175" s="91"/>
      <c r="BO175" s="91"/>
      <c r="BP175" s="91"/>
      <c r="BQ175" s="91"/>
      <c r="BR175" s="91"/>
      <c r="BS175" s="91"/>
      <c r="BT175" s="91"/>
      <c r="BU175" s="91"/>
      <c r="BV175" s="91"/>
      <c r="BW175" s="91"/>
      <c r="BX175" s="91"/>
      <c r="BY175" s="91"/>
      <c r="BZ175" s="91"/>
      <c r="CA175" s="91"/>
      <c r="CB175" s="91"/>
      <c r="CC175" s="91"/>
      <c r="CD175" s="91"/>
      <c r="CE175" s="91"/>
      <c r="CF175" s="91"/>
      <c r="CG175" s="91"/>
      <c r="CH175" s="91"/>
      <c r="CI175" s="91"/>
      <c r="CJ175" s="91"/>
      <c r="CK175" s="91"/>
      <c r="CL175" s="91"/>
      <c r="CM175" s="91"/>
      <c r="CN175" s="91"/>
      <c r="CO175" s="91"/>
      <c r="CP175" s="91"/>
      <c r="CQ175" s="91"/>
      <c r="CR175" s="91"/>
      <c r="CS175" s="91"/>
      <c r="CT175" s="91"/>
      <c r="CU175" s="91"/>
      <c r="CV175" s="91"/>
      <c r="CW175" s="91"/>
      <c r="CX175" s="91"/>
      <c r="CY175" s="91"/>
      <c r="CZ175" s="91"/>
      <c r="DA175" s="91"/>
      <c r="DB175" s="91"/>
      <c r="DC175" s="91"/>
      <c r="DD175" s="91"/>
      <c r="DE175" s="91"/>
      <c r="DF175" s="91"/>
      <c r="DG175" s="91"/>
      <c r="DH175" s="91"/>
      <c r="DI175" s="91"/>
      <c r="DJ175" s="91"/>
      <c r="DK175" s="91"/>
      <c r="DL175" s="91"/>
      <c r="DM175" s="91"/>
      <c r="DN175" s="91"/>
      <c r="DO175" s="91"/>
      <c r="DP175" s="91"/>
      <c r="DQ175" s="91"/>
      <c r="DR175" s="91"/>
      <c r="DS175" s="91"/>
      <c r="DT175" s="91"/>
      <c r="DU175" s="91"/>
      <c r="DV175" s="91"/>
      <c r="DW175" s="91"/>
      <c r="DX175" s="91"/>
      <c r="DY175" s="91"/>
      <c r="DZ175" s="91"/>
      <c r="EA175" s="91"/>
      <c r="EB175" s="91"/>
      <c r="EC175" s="91"/>
      <c r="ED175" s="91"/>
      <c r="EE175" s="91"/>
      <c r="EF175" s="91"/>
      <c r="EG175" s="91"/>
      <c r="EH175" s="91"/>
      <c r="EI175" s="91"/>
      <c r="EJ175" s="91"/>
      <c r="EK175" s="91"/>
      <c r="EL175" s="91"/>
      <c r="EM175" s="91"/>
      <c r="EN175" s="91"/>
      <c r="EO175" s="91"/>
      <c r="EP175" s="91"/>
      <c r="EQ175" s="91"/>
      <c r="ER175" s="91"/>
      <c r="ES175" s="91"/>
      <c r="ET175" s="91"/>
      <c r="EU175" s="91"/>
      <c r="EV175" s="91"/>
      <c r="EW175" s="91"/>
      <c r="EX175" s="91"/>
      <c r="EY175" s="91"/>
      <c r="EZ175" s="91"/>
      <c r="FA175" s="91"/>
      <c r="FB175" s="91"/>
      <c r="FC175" s="91"/>
      <c r="FD175" s="91"/>
      <c r="FE175" s="91"/>
      <c r="FF175" s="91"/>
      <c r="FG175" s="91"/>
      <c r="FH175" s="91"/>
      <c r="FI175" s="91"/>
      <c r="FJ175" s="91"/>
      <c r="FK175" s="91"/>
      <c r="FL175" s="91"/>
      <c r="FM175" s="91"/>
      <c r="FN175" s="91"/>
      <c r="FO175" s="91"/>
      <c r="FP175" s="91"/>
      <c r="FQ175" s="91"/>
      <c r="FR175" s="91"/>
      <c r="FS175" s="91"/>
      <c r="FT175" s="91"/>
      <c r="FU175" s="91"/>
      <c r="FV175" s="91"/>
      <c r="FW175" s="91"/>
      <c r="FX175" s="91"/>
      <c r="FY175" s="91"/>
      <c r="FZ175" s="91"/>
      <c r="GA175" s="91"/>
      <c r="GB175" s="91"/>
      <c r="GC175" s="91"/>
      <c r="GD175" s="91"/>
      <c r="GE175" s="91"/>
      <c r="GF175" s="91"/>
      <c r="GG175" s="91"/>
      <c r="GH175" s="91"/>
      <c r="GI175" s="91"/>
      <c r="GJ175" s="91"/>
      <c r="GK175" s="91"/>
      <c r="GL175" s="91"/>
      <c r="GM175" s="91"/>
      <c r="GN175" s="91"/>
      <c r="GO175" s="91"/>
      <c r="GP175" s="91"/>
      <c r="GQ175" s="91"/>
      <c r="GR175" s="91"/>
      <c r="GS175" s="91"/>
      <c r="GT175" s="91"/>
      <c r="GU175" s="91"/>
      <c r="GV175" s="91"/>
      <c r="GW175" s="91"/>
      <c r="GX175" s="91"/>
      <c r="GY175" s="91"/>
      <c r="GZ175" s="91"/>
      <c r="HA175" s="91"/>
      <c r="HB175" s="91"/>
      <c r="HC175" s="91"/>
      <c r="HD175" s="91"/>
      <c r="HE175" s="91"/>
      <c r="HF175" s="91"/>
      <c r="HG175" s="91"/>
      <c r="HH175" s="91"/>
      <c r="HI175" s="91"/>
      <c r="HJ175" s="91"/>
      <c r="HK175" s="91"/>
      <c r="HL175" s="91"/>
      <c r="HM175" s="91"/>
      <c r="HN175" s="91"/>
      <c r="HO175" s="91"/>
      <c r="HP175" s="91"/>
      <c r="HQ175" s="91"/>
      <c r="HR175" s="91"/>
      <c r="HS175" s="91"/>
      <c r="HT175" s="91"/>
      <c r="HU175" s="91"/>
      <c r="HV175" s="91"/>
      <c r="HW175" s="91"/>
      <c r="HX175" s="91"/>
      <c r="HY175" s="91"/>
      <c r="HZ175" s="91"/>
      <c r="IA175" s="91"/>
      <c r="IB175" s="91"/>
      <c r="IC175" s="91"/>
      <c r="ID175" s="91"/>
      <c r="IE175" s="91"/>
      <c r="IF175" s="91"/>
      <c r="IG175" s="91"/>
      <c r="IH175" s="91"/>
      <c r="II175" s="91"/>
      <c r="IJ175" s="91"/>
      <c r="IK175" s="91"/>
      <c r="IL175" s="91"/>
      <c r="IM175" s="91"/>
      <c r="IN175" s="91"/>
      <c r="IO175" s="91"/>
      <c r="IP175" s="91"/>
      <c r="IQ175" s="91"/>
      <c r="IR175" s="91"/>
      <c r="IS175" s="91"/>
      <c r="IT175" s="91"/>
      <c r="IU175" s="91"/>
      <c r="IV175" s="91"/>
      <c r="IW175" s="91"/>
      <c r="IX175" s="91"/>
      <c r="IY175" s="91"/>
      <c r="IZ175" s="91"/>
      <c r="JA175" s="91"/>
      <c r="JB175" s="91"/>
      <c r="JC175" s="91"/>
      <c r="JD175" s="91"/>
      <c r="JE175" s="91"/>
      <c r="JF175" s="91"/>
      <c r="JG175" s="91"/>
      <c r="JH175" s="91"/>
      <c r="JI175" s="91"/>
      <c r="JJ175" s="91"/>
      <c r="JK175" s="91"/>
      <c r="JL175" s="91"/>
      <c r="JM175" s="91"/>
      <c r="JN175" s="91"/>
      <c r="JO175" s="91"/>
      <c r="JP175" s="91"/>
      <c r="JQ175" s="91"/>
      <c r="JR175" s="91"/>
      <c r="JS175" s="91"/>
      <c r="JT175" s="91"/>
      <c r="JU175" s="91"/>
      <c r="JV175" s="91"/>
      <c r="JW175" s="91"/>
      <c r="JX175" s="91"/>
      <c r="JY175" s="91"/>
      <c r="JZ175" s="91"/>
      <c r="KA175" s="91"/>
      <c r="KB175" s="91"/>
      <c r="KC175" s="91"/>
      <c r="KD175" s="91"/>
      <c r="KE175" s="91"/>
      <c r="KF175" s="91"/>
      <c r="KG175" s="91"/>
      <c r="KH175" s="91"/>
      <c r="KI175" s="91"/>
      <c r="KJ175" s="91"/>
      <c r="KK175" s="91"/>
      <c r="KL175" s="91"/>
      <c r="KM175" s="91"/>
      <c r="KN175" s="91"/>
      <c r="KO175" s="91"/>
    </row>
    <row r="176" spans="1:353" s="92" customFormat="1" x14ac:dyDescent="0.35">
      <c r="A176" s="91"/>
      <c r="B176" s="91"/>
      <c r="C176" s="91"/>
      <c r="D176" s="91"/>
      <c r="E176" s="91"/>
      <c r="F176" s="91"/>
      <c r="G176" s="91"/>
      <c r="H176" s="91"/>
      <c r="I176" s="91"/>
      <c r="J176" s="91"/>
      <c r="K176" s="91"/>
      <c r="L176" s="91"/>
      <c r="M176" s="91"/>
      <c r="N176" s="91"/>
      <c r="O176" s="91"/>
      <c r="P176" s="91"/>
      <c r="Q176" s="91"/>
      <c r="R176" s="91"/>
      <c r="S176" s="91"/>
      <c r="T176" s="91"/>
      <c r="U176" s="91"/>
      <c r="V176" s="91"/>
      <c r="W176" s="91"/>
      <c r="X176" s="91"/>
      <c r="Y176" s="91"/>
      <c r="Z176" s="91"/>
      <c r="AA176" s="91"/>
      <c r="AB176" s="91"/>
      <c r="AC176" s="91"/>
      <c r="AD176" s="91"/>
      <c r="AE176" s="91"/>
      <c r="AF176" s="91"/>
      <c r="AG176" s="91"/>
      <c r="AH176" s="91"/>
      <c r="AI176" s="91"/>
      <c r="AJ176" s="91"/>
      <c r="AK176" s="91"/>
      <c r="AL176" s="91"/>
      <c r="AM176" s="91"/>
      <c r="AN176" s="91"/>
      <c r="AO176" s="91"/>
      <c r="AP176" s="91"/>
      <c r="AQ176" s="91"/>
      <c r="AR176" s="91"/>
      <c r="AS176" s="91"/>
      <c r="AT176" s="91"/>
      <c r="AU176" s="91"/>
      <c r="AV176" s="91"/>
      <c r="AW176" s="91"/>
      <c r="AX176" s="91"/>
      <c r="AY176" s="91"/>
      <c r="AZ176" s="91"/>
      <c r="BA176" s="91"/>
      <c r="BB176" s="91"/>
      <c r="BC176" s="91"/>
      <c r="BD176" s="91"/>
      <c r="BE176" s="91"/>
      <c r="BF176" s="91"/>
      <c r="BG176" s="91"/>
      <c r="BH176" s="91"/>
      <c r="BI176" s="91"/>
      <c r="BJ176" s="91"/>
      <c r="BK176" s="91"/>
      <c r="BL176" s="91"/>
      <c r="BM176" s="91"/>
      <c r="BN176" s="91"/>
      <c r="BO176" s="91"/>
      <c r="BP176" s="91"/>
      <c r="BQ176" s="91"/>
      <c r="BR176" s="91"/>
      <c r="BS176" s="91"/>
      <c r="BT176" s="91"/>
      <c r="BU176" s="91"/>
      <c r="BV176" s="91"/>
      <c r="BW176" s="91"/>
      <c r="BX176" s="91"/>
      <c r="BY176" s="91"/>
      <c r="BZ176" s="91"/>
      <c r="CA176" s="91"/>
      <c r="CB176" s="91"/>
      <c r="CC176" s="91"/>
      <c r="CD176" s="91"/>
      <c r="CE176" s="91"/>
      <c r="CF176" s="91"/>
      <c r="CG176" s="91"/>
      <c r="CH176" s="91"/>
      <c r="CI176" s="91"/>
      <c r="CJ176" s="91"/>
      <c r="CK176" s="91"/>
      <c r="CL176" s="91"/>
      <c r="CM176" s="91"/>
      <c r="CN176" s="91"/>
      <c r="CO176" s="91"/>
      <c r="CP176" s="91"/>
      <c r="CQ176" s="91"/>
      <c r="CR176" s="91"/>
      <c r="CS176" s="91"/>
      <c r="CT176" s="91"/>
      <c r="CU176" s="91"/>
      <c r="CV176" s="91"/>
      <c r="CW176" s="91"/>
      <c r="CX176" s="91"/>
      <c r="CY176" s="91"/>
      <c r="CZ176" s="91"/>
      <c r="DA176" s="91"/>
      <c r="DB176" s="91"/>
      <c r="DC176" s="91"/>
      <c r="DD176" s="91"/>
      <c r="DE176" s="91"/>
      <c r="DF176" s="91"/>
      <c r="DG176" s="91"/>
      <c r="DH176" s="91"/>
      <c r="DI176" s="91"/>
      <c r="DJ176" s="91"/>
      <c r="DK176" s="91"/>
      <c r="DL176" s="91"/>
      <c r="DM176" s="91"/>
      <c r="DN176" s="91"/>
      <c r="DO176" s="91"/>
      <c r="DP176" s="91"/>
      <c r="DQ176" s="91"/>
      <c r="DR176" s="91"/>
      <c r="DS176" s="91"/>
      <c r="DT176" s="91"/>
      <c r="DU176" s="91"/>
      <c r="DV176" s="91"/>
      <c r="DW176" s="91"/>
      <c r="DX176" s="91"/>
      <c r="DY176" s="91"/>
      <c r="DZ176" s="91"/>
      <c r="EA176" s="91"/>
      <c r="EB176" s="91"/>
      <c r="EC176" s="91"/>
      <c r="ED176" s="91"/>
      <c r="EE176" s="91"/>
      <c r="EF176" s="91"/>
      <c r="EG176" s="91"/>
      <c r="EH176" s="91"/>
      <c r="EI176" s="91"/>
      <c r="EJ176" s="91"/>
      <c r="EK176" s="91"/>
      <c r="EL176" s="91"/>
      <c r="EM176" s="91"/>
      <c r="EN176" s="91"/>
      <c r="EO176" s="91"/>
      <c r="EP176" s="91"/>
      <c r="EQ176" s="91"/>
      <c r="ER176" s="91"/>
      <c r="ES176" s="91"/>
      <c r="ET176" s="91"/>
      <c r="EU176" s="91"/>
    </row>
    <row r="177" spans="1:353" s="88" customFormat="1" x14ac:dyDescent="0.35">
      <c r="A177" s="96"/>
    </row>
    <row r="178" spans="1:353" s="88" customFormat="1" x14ac:dyDescent="0.35">
      <c r="A178" s="96"/>
    </row>
    <row r="179" spans="1:353" s="88" customFormat="1" x14ac:dyDescent="0.35">
      <c r="A179" s="96"/>
    </row>
    <row r="180" spans="1:353" s="88" customFormat="1" x14ac:dyDescent="0.35">
      <c r="A180" s="96"/>
      <c r="B180" s="97"/>
      <c r="C180" s="97"/>
      <c r="D180" s="97"/>
      <c r="E180" s="97"/>
      <c r="F180" s="97"/>
      <c r="G180" s="97"/>
      <c r="H180" s="97"/>
      <c r="I180" s="97"/>
      <c r="J180" s="97"/>
      <c r="K180" s="97"/>
      <c r="L180" s="97"/>
      <c r="M180" s="97"/>
      <c r="N180" s="97"/>
      <c r="O180" s="97"/>
      <c r="P180" s="97"/>
      <c r="Q180" s="97"/>
      <c r="R180" s="97"/>
      <c r="S180" s="97"/>
      <c r="T180" s="97"/>
      <c r="U180" s="97"/>
      <c r="V180" s="97"/>
      <c r="W180" s="97"/>
      <c r="X180" s="97"/>
      <c r="Y180" s="97"/>
      <c r="Z180" s="97"/>
      <c r="AA180" s="97"/>
      <c r="AB180" s="97"/>
      <c r="AC180" s="97"/>
      <c r="AD180" s="97"/>
      <c r="AE180" s="97"/>
      <c r="AF180" s="97"/>
      <c r="AG180" s="97"/>
      <c r="AH180" s="97"/>
      <c r="AI180" s="97"/>
      <c r="AJ180" s="97"/>
      <c r="AK180" s="97"/>
      <c r="AL180" s="97"/>
      <c r="AM180" s="97"/>
      <c r="AN180" s="97"/>
      <c r="AO180" s="97"/>
      <c r="AP180" s="97"/>
      <c r="AQ180" s="97"/>
      <c r="AR180" s="97"/>
      <c r="AS180" s="97"/>
      <c r="AT180" s="97"/>
      <c r="AU180" s="97"/>
      <c r="AV180" s="97"/>
      <c r="AW180" s="97"/>
      <c r="AX180" s="97"/>
      <c r="AY180" s="97"/>
      <c r="AZ180" s="97"/>
      <c r="BA180" s="97"/>
      <c r="BB180" s="97"/>
      <c r="BC180" s="97"/>
      <c r="BD180" s="97"/>
      <c r="BE180" s="97"/>
      <c r="BF180" s="97"/>
      <c r="BG180" s="97"/>
      <c r="BH180" s="97"/>
      <c r="BI180" s="97"/>
      <c r="BJ180" s="97"/>
      <c r="BK180" s="97"/>
      <c r="BL180" s="97"/>
      <c r="BM180" s="97"/>
      <c r="BN180" s="97"/>
      <c r="BO180" s="97"/>
      <c r="BP180" s="97"/>
      <c r="BQ180" s="97"/>
      <c r="BR180" s="97"/>
      <c r="BS180" s="97"/>
      <c r="BT180" s="97"/>
      <c r="BU180" s="97"/>
      <c r="BV180" s="97"/>
      <c r="BW180" s="97"/>
      <c r="BX180" s="97"/>
      <c r="BY180" s="97"/>
      <c r="BZ180" s="97"/>
      <c r="CA180" s="97"/>
      <c r="CB180" s="97"/>
      <c r="CC180" s="97"/>
      <c r="CD180" s="97"/>
      <c r="CE180" s="97"/>
      <c r="CF180" s="97"/>
      <c r="CG180" s="97"/>
      <c r="CH180" s="97"/>
      <c r="CI180" s="97"/>
      <c r="CJ180" s="97"/>
      <c r="CK180" s="97"/>
      <c r="CL180" s="97"/>
      <c r="CM180" s="97"/>
      <c r="CN180" s="97"/>
      <c r="CO180" s="97"/>
      <c r="CP180" s="97"/>
      <c r="CQ180" s="97"/>
      <c r="CR180" s="97"/>
      <c r="CS180" s="97"/>
      <c r="CT180" s="97"/>
      <c r="CU180" s="97"/>
      <c r="CV180" s="97"/>
      <c r="CW180" s="97"/>
      <c r="CX180" s="97"/>
      <c r="CY180" s="97"/>
      <c r="CZ180" s="97"/>
      <c r="DA180" s="97"/>
      <c r="DB180" s="97"/>
      <c r="DC180" s="97"/>
      <c r="DD180" s="97"/>
      <c r="DE180" s="97"/>
      <c r="DF180" s="97"/>
      <c r="DG180" s="97"/>
      <c r="DH180" s="97"/>
      <c r="DI180" s="97"/>
      <c r="DJ180" s="97"/>
      <c r="DK180" s="97"/>
      <c r="DL180" s="97"/>
      <c r="DM180" s="97"/>
      <c r="DN180" s="97"/>
      <c r="DO180" s="97"/>
      <c r="DP180" s="97"/>
      <c r="DQ180" s="97"/>
      <c r="DR180" s="97"/>
      <c r="DS180" s="97"/>
      <c r="DT180" s="97"/>
      <c r="DU180" s="97"/>
      <c r="DV180" s="97"/>
      <c r="DW180" s="97"/>
      <c r="DX180" s="97"/>
      <c r="DY180" s="97"/>
      <c r="DZ180" s="97"/>
      <c r="EA180" s="97"/>
      <c r="EB180" s="97"/>
      <c r="EC180" s="97"/>
      <c r="ED180" s="97"/>
      <c r="EE180" s="97"/>
      <c r="EF180" s="97"/>
      <c r="EG180" s="97"/>
      <c r="EH180" s="97"/>
      <c r="EI180" s="97"/>
      <c r="EJ180" s="97"/>
      <c r="EK180" s="97"/>
      <c r="EL180" s="97"/>
      <c r="EM180" s="97"/>
      <c r="EN180" s="97"/>
      <c r="EO180" s="97"/>
      <c r="EP180" s="97"/>
      <c r="EQ180" s="97"/>
      <c r="ER180" s="97"/>
      <c r="ES180" s="97"/>
      <c r="ET180" s="97"/>
      <c r="EU180" s="97"/>
      <c r="EV180" s="97"/>
      <c r="EW180" s="97"/>
      <c r="EX180" s="97"/>
      <c r="EY180" s="97"/>
      <c r="EZ180" s="97"/>
      <c r="FA180" s="97"/>
      <c r="FB180" s="97"/>
      <c r="FC180" s="97"/>
      <c r="FD180" s="97"/>
      <c r="FE180" s="97"/>
      <c r="FF180" s="97"/>
      <c r="FG180" s="97"/>
      <c r="FH180" s="97"/>
      <c r="FI180" s="97"/>
      <c r="FJ180" s="97"/>
      <c r="FK180" s="97"/>
      <c r="FL180" s="97"/>
      <c r="FM180" s="97"/>
      <c r="FN180" s="97"/>
      <c r="FO180" s="97"/>
      <c r="FP180" s="97"/>
      <c r="FQ180" s="97"/>
      <c r="FR180" s="97"/>
      <c r="FS180" s="97"/>
      <c r="FT180" s="97"/>
      <c r="FU180" s="97"/>
      <c r="FV180" s="97"/>
      <c r="FW180" s="97"/>
      <c r="FX180" s="97"/>
      <c r="FY180" s="97"/>
      <c r="FZ180" s="97"/>
      <c r="GA180" s="97"/>
      <c r="GB180" s="97"/>
      <c r="GC180" s="97"/>
      <c r="GD180" s="97"/>
      <c r="GE180" s="97"/>
      <c r="GF180" s="97"/>
      <c r="GG180" s="97"/>
      <c r="GH180" s="97"/>
      <c r="GI180" s="97"/>
      <c r="GJ180" s="97"/>
      <c r="GK180" s="97"/>
      <c r="GL180" s="97"/>
      <c r="GM180" s="97"/>
      <c r="GN180" s="97"/>
      <c r="GO180" s="97"/>
      <c r="GP180" s="97"/>
      <c r="GQ180" s="97"/>
      <c r="GR180" s="97"/>
      <c r="GS180" s="97"/>
      <c r="GT180" s="97"/>
      <c r="GU180" s="97"/>
      <c r="GV180" s="97"/>
      <c r="GW180" s="97"/>
      <c r="GX180" s="97"/>
      <c r="GY180" s="97"/>
      <c r="GZ180" s="97"/>
      <c r="HA180" s="97"/>
      <c r="HB180" s="97"/>
      <c r="HC180" s="97"/>
      <c r="HD180" s="97"/>
      <c r="HE180" s="97"/>
      <c r="HF180" s="97"/>
      <c r="HG180" s="97"/>
      <c r="HH180" s="97"/>
      <c r="HI180" s="97"/>
      <c r="HJ180" s="97"/>
      <c r="HK180" s="97"/>
      <c r="HL180" s="97"/>
      <c r="HM180" s="97"/>
      <c r="HN180" s="97"/>
      <c r="HO180" s="97"/>
      <c r="HP180" s="97"/>
      <c r="HQ180" s="97"/>
      <c r="HR180" s="97"/>
      <c r="HS180" s="97"/>
      <c r="HT180" s="97"/>
      <c r="HU180" s="97"/>
      <c r="HV180" s="97"/>
      <c r="HW180" s="97"/>
      <c r="HX180" s="97"/>
      <c r="HY180" s="97"/>
      <c r="HZ180" s="97"/>
      <c r="IA180" s="97"/>
      <c r="IB180" s="97"/>
      <c r="IC180" s="97"/>
      <c r="ID180" s="97"/>
      <c r="IE180" s="97"/>
      <c r="IF180" s="97"/>
      <c r="IG180" s="97"/>
      <c r="IH180" s="97"/>
      <c r="II180" s="97"/>
      <c r="IJ180" s="97"/>
      <c r="IK180" s="97"/>
      <c r="IL180" s="97"/>
      <c r="IM180" s="97"/>
      <c r="IN180" s="97"/>
      <c r="IO180" s="97"/>
      <c r="IP180" s="97"/>
      <c r="IQ180" s="97"/>
      <c r="IR180" s="97"/>
      <c r="IS180" s="97"/>
      <c r="IT180" s="97"/>
      <c r="IU180" s="97"/>
      <c r="IV180" s="97"/>
      <c r="IW180" s="97"/>
      <c r="IX180" s="97"/>
      <c r="IY180" s="97"/>
      <c r="IZ180" s="97"/>
      <c r="JA180" s="97"/>
      <c r="JB180" s="97"/>
      <c r="JC180" s="97"/>
      <c r="JD180" s="97"/>
      <c r="JE180" s="97"/>
      <c r="JF180" s="97"/>
      <c r="JG180" s="97"/>
      <c r="JH180" s="97"/>
      <c r="JI180" s="97"/>
      <c r="JJ180" s="97"/>
      <c r="JK180" s="97"/>
      <c r="JL180" s="97"/>
      <c r="JM180" s="97"/>
      <c r="JN180" s="97"/>
      <c r="JO180" s="97"/>
      <c r="JP180" s="97"/>
      <c r="JQ180" s="97"/>
      <c r="JR180" s="97"/>
      <c r="JS180" s="97"/>
      <c r="JT180" s="97"/>
      <c r="JU180" s="97"/>
      <c r="JV180" s="97"/>
      <c r="JW180" s="97"/>
      <c r="JX180" s="97"/>
      <c r="JY180" s="97"/>
      <c r="JZ180" s="97"/>
      <c r="KA180" s="97"/>
      <c r="KB180" s="97"/>
      <c r="KC180" s="97"/>
      <c r="KD180" s="97"/>
      <c r="KE180" s="97"/>
      <c r="KF180" s="97"/>
      <c r="KG180" s="97"/>
      <c r="KH180" s="97"/>
      <c r="KI180" s="97"/>
      <c r="KJ180" s="97"/>
      <c r="KK180" s="97"/>
      <c r="KL180" s="97"/>
      <c r="KM180" s="97"/>
      <c r="KN180" s="97"/>
      <c r="KO180" s="97"/>
      <c r="KP180" s="97"/>
      <c r="KQ180" s="97"/>
      <c r="KR180" s="97"/>
      <c r="KS180" s="97"/>
      <c r="KT180" s="97"/>
      <c r="KU180" s="97"/>
      <c r="KV180" s="97"/>
      <c r="KW180" s="97"/>
      <c r="KX180" s="97"/>
      <c r="KY180" s="97"/>
      <c r="KZ180" s="97"/>
      <c r="LA180" s="97"/>
      <c r="LB180" s="97"/>
      <c r="LC180" s="97"/>
      <c r="LD180" s="97"/>
      <c r="LE180" s="97"/>
      <c r="LF180" s="97"/>
      <c r="LG180" s="97"/>
      <c r="LH180" s="97"/>
      <c r="LI180" s="97"/>
      <c r="LJ180" s="97"/>
      <c r="LK180" s="97"/>
      <c r="LL180" s="97"/>
      <c r="LM180" s="97"/>
      <c r="LN180" s="97"/>
      <c r="LO180" s="97"/>
      <c r="LP180" s="97"/>
      <c r="LQ180" s="97"/>
      <c r="LR180" s="97"/>
      <c r="LS180" s="97"/>
      <c r="LT180" s="97"/>
      <c r="LU180" s="97"/>
      <c r="LV180" s="97"/>
      <c r="LW180" s="97"/>
      <c r="LX180" s="97"/>
      <c r="LY180" s="97"/>
      <c r="LZ180" s="97"/>
      <c r="MA180" s="97"/>
      <c r="MB180" s="97"/>
      <c r="MC180" s="97"/>
      <c r="MD180" s="97"/>
      <c r="ME180" s="97"/>
      <c r="MF180" s="97"/>
      <c r="MG180" s="97"/>
      <c r="MH180" s="97"/>
      <c r="MI180" s="97"/>
      <c r="MJ180" s="97"/>
      <c r="MK180" s="97"/>
      <c r="ML180" s="97"/>
      <c r="MM180" s="97"/>
      <c r="MN180" s="97"/>
      <c r="MO180" s="97"/>
    </row>
    <row r="181" spans="1:353" s="88" customFormat="1" x14ac:dyDescent="0.35">
      <c r="A181" s="96"/>
      <c r="B181" s="97"/>
      <c r="C181" s="97"/>
      <c r="D181" s="97"/>
      <c r="E181" s="97"/>
      <c r="F181" s="97"/>
      <c r="G181" s="97"/>
      <c r="H181" s="97"/>
      <c r="I181" s="97"/>
      <c r="J181" s="97"/>
      <c r="K181" s="97"/>
      <c r="L181" s="97"/>
      <c r="M181" s="97"/>
      <c r="N181" s="97"/>
      <c r="O181" s="97"/>
      <c r="P181" s="97"/>
      <c r="Q181" s="97"/>
      <c r="R181" s="97"/>
      <c r="S181" s="97"/>
      <c r="T181" s="97"/>
      <c r="U181" s="97"/>
      <c r="V181" s="97"/>
      <c r="W181" s="97"/>
      <c r="X181" s="97"/>
      <c r="Y181" s="97"/>
      <c r="Z181" s="97"/>
      <c r="AA181" s="97"/>
      <c r="AB181" s="97"/>
      <c r="AC181" s="97"/>
      <c r="AD181" s="97"/>
      <c r="AE181" s="97"/>
      <c r="AF181" s="97"/>
      <c r="AG181" s="97"/>
      <c r="AH181" s="97"/>
      <c r="AI181" s="97"/>
      <c r="AJ181" s="97"/>
      <c r="AK181" s="97"/>
      <c r="AL181" s="97"/>
      <c r="AM181" s="97"/>
      <c r="AN181" s="97"/>
      <c r="AO181" s="97"/>
      <c r="AP181" s="97"/>
      <c r="AQ181" s="97"/>
      <c r="AR181" s="97"/>
      <c r="AS181" s="97"/>
      <c r="AT181" s="97"/>
      <c r="AU181" s="97"/>
      <c r="AV181" s="97"/>
      <c r="AW181" s="97"/>
      <c r="AX181" s="97"/>
      <c r="AY181" s="97"/>
      <c r="AZ181" s="97"/>
      <c r="BA181" s="97"/>
      <c r="BB181" s="97"/>
      <c r="BC181" s="97"/>
      <c r="BD181" s="97"/>
      <c r="BE181" s="97"/>
      <c r="BF181" s="97"/>
      <c r="BG181" s="97"/>
      <c r="BH181" s="97"/>
      <c r="BI181" s="97"/>
      <c r="BJ181" s="97"/>
      <c r="BK181" s="97"/>
      <c r="BL181" s="97"/>
      <c r="BM181" s="97"/>
      <c r="BN181" s="97"/>
      <c r="BO181" s="97"/>
      <c r="BP181" s="97"/>
      <c r="BQ181" s="97"/>
      <c r="BR181" s="97"/>
      <c r="BS181" s="97"/>
      <c r="BT181" s="97"/>
      <c r="BU181" s="97"/>
      <c r="BV181" s="97"/>
      <c r="BW181" s="97"/>
      <c r="BX181" s="97"/>
      <c r="BY181" s="97"/>
      <c r="BZ181" s="97"/>
      <c r="CA181" s="97"/>
      <c r="CB181" s="97"/>
      <c r="CC181" s="97"/>
      <c r="CD181" s="97"/>
      <c r="CE181" s="97"/>
      <c r="CF181" s="97"/>
      <c r="CG181" s="97"/>
      <c r="CH181" s="97"/>
      <c r="CI181" s="97"/>
      <c r="CJ181" s="97"/>
      <c r="CK181" s="97"/>
      <c r="CL181" s="97"/>
      <c r="CM181" s="97"/>
      <c r="CN181" s="97"/>
      <c r="CO181" s="97"/>
      <c r="CP181" s="97"/>
      <c r="CQ181" s="97"/>
      <c r="CR181" s="97"/>
      <c r="CS181" s="97"/>
      <c r="CT181" s="97"/>
      <c r="CU181" s="97"/>
      <c r="CV181" s="97"/>
      <c r="CW181" s="97"/>
      <c r="CX181" s="97"/>
      <c r="CY181" s="97"/>
      <c r="CZ181" s="97"/>
      <c r="DA181" s="97"/>
      <c r="DB181" s="97"/>
      <c r="DC181" s="97"/>
      <c r="DD181" s="97"/>
      <c r="DE181" s="97"/>
      <c r="DF181" s="97"/>
      <c r="DG181" s="97"/>
      <c r="DH181" s="97"/>
      <c r="DI181" s="97"/>
      <c r="DJ181" s="97"/>
      <c r="DK181" s="97"/>
      <c r="DL181" s="97"/>
      <c r="DM181" s="97"/>
      <c r="DN181" s="97"/>
      <c r="DO181" s="97"/>
      <c r="DP181" s="97"/>
      <c r="DQ181" s="97"/>
      <c r="DR181" s="97"/>
      <c r="DS181" s="97"/>
      <c r="DT181" s="97"/>
      <c r="DU181" s="97"/>
      <c r="DV181" s="97"/>
      <c r="DW181" s="97"/>
      <c r="DX181" s="97"/>
      <c r="DY181" s="97"/>
      <c r="DZ181" s="97"/>
      <c r="EA181" s="97"/>
      <c r="EB181" s="97"/>
      <c r="EC181" s="97"/>
      <c r="ED181" s="97"/>
      <c r="EE181" s="97"/>
      <c r="EF181" s="97"/>
      <c r="EG181" s="97"/>
      <c r="EH181" s="97"/>
      <c r="EI181" s="97"/>
      <c r="EJ181" s="97"/>
      <c r="EK181" s="97"/>
      <c r="EL181" s="97"/>
      <c r="EM181" s="97"/>
      <c r="EN181" s="97"/>
      <c r="EO181" s="97"/>
      <c r="EP181" s="97"/>
      <c r="EQ181" s="97"/>
      <c r="ER181" s="97"/>
      <c r="ES181" s="97"/>
      <c r="ET181" s="97"/>
      <c r="EU181" s="97"/>
      <c r="EV181" s="97"/>
      <c r="EW181" s="97"/>
      <c r="EX181" s="97"/>
      <c r="EY181" s="97"/>
      <c r="EZ181" s="97"/>
      <c r="FA181" s="97"/>
      <c r="FB181" s="97"/>
      <c r="FC181" s="97"/>
      <c r="FD181" s="97"/>
      <c r="FE181" s="97"/>
      <c r="FF181" s="97"/>
      <c r="FG181" s="97"/>
      <c r="FH181" s="97"/>
      <c r="FI181" s="97"/>
      <c r="FJ181" s="97"/>
      <c r="FK181" s="97"/>
      <c r="FL181" s="97"/>
      <c r="FM181" s="97"/>
      <c r="FN181" s="97"/>
      <c r="FO181" s="97"/>
      <c r="FP181" s="97"/>
      <c r="FQ181" s="97"/>
      <c r="FR181" s="97"/>
      <c r="FS181" s="97"/>
      <c r="FT181" s="97"/>
      <c r="FU181" s="97"/>
      <c r="FV181" s="97"/>
      <c r="FW181" s="97"/>
      <c r="FX181" s="97"/>
      <c r="FY181" s="97"/>
      <c r="FZ181" s="97"/>
      <c r="GA181" s="97"/>
      <c r="GB181" s="97"/>
      <c r="GC181" s="97"/>
      <c r="GD181" s="97"/>
      <c r="GE181" s="97"/>
      <c r="GF181" s="97"/>
      <c r="GG181" s="97"/>
      <c r="GH181" s="97"/>
      <c r="GI181" s="97"/>
      <c r="GJ181" s="97"/>
      <c r="GK181" s="97"/>
      <c r="GL181" s="97"/>
      <c r="GM181" s="97"/>
      <c r="GN181" s="97"/>
      <c r="GO181" s="97"/>
      <c r="GP181" s="97"/>
      <c r="GQ181" s="97"/>
      <c r="GR181" s="97"/>
      <c r="GS181" s="97"/>
      <c r="GT181" s="97"/>
      <c r="GU181" s="97"/>
      <c r="GV181" s="97"/>
      <c r="GW181" s="97"/>
      <c r="GX181" s="97"/>
      <c r="GY181" s="97"/>
      <c r="GZ181" s="97"/>
      <c r="HA181" s="97"/>
      <c r="HB181" s="97"/>
      <c r="HC181" s="97"/>
      <c r="HD181" s="97"/>
      <c r="HE181" s="97"/>
      <c r="HF181" s="97"/>
      <c r="HG181" s="97"/>
      <c r="HH181" s="97"/>
      <c r="HI181" s="97"/>
      <c r="HJ181" s="97"/>
      <c r="HK181" s="97"/>
      <c r="HL181" s="97"/>
      <c r="HM181" s="97"/>
      <c r="HN181" s="97"/>
      <c r="HO181" s="97"/>
      <c r="HP181" s="97"/>
      <c r="HQ181" s="97"/>
      <c r="HR181" s="97"/>
      <c r="HS181" s="97"/>
      <c r="HT181" s="97"/>
      <c r="HU181" s="97"/>
      <c r="HV181" s="97"/>
      <c r="HW181" s="97"/>
      <c r="HX181" s="97"/>
      <c r="HY181" s="97"/>
      <c r="HZ181" s="97"/>
      <c r="IA181" s="97"/>
      <c r="IB181" s="97"/>
      <c r="IC181" s="97"/>
      <c r="ID181" s="97"/>
      <c r="IE181" s="97"/>
      <c r="IF181" s="97"/>
      <c r="IG181" s="97"/>
      <c r="IH181" s="97"/>
      <c r="II181" s="97"/>
      <c r="IJ181" s="97"/>
      <c r="IK181" s="97"/>
      <c r="IL181" s="97"/>
      <c r="IM181" s="97"/>
      <c r="IN181" s="97"/>
      <c r="IO181" s="97"/>
      <c r="IP181" s="97"/>
      <c r="IQ181" s="97"/>
      <c r="IR181" s="97"/>
      <c r="IS181" s="97"/>
      <c r="IT181" s="97"/>
      <c r="IU181" s="97"/>
      <c r="IV181" s="97"/>
      <c r="IW181" s="97"/>
      <c r="IX181" s="97"/>
      <c r="IY181" s="97"/>
      <c r="IZ181" s="97"/>
      <c r="JA181" s="97"/>
      <c r="JB181" s="97"/>
      <c r="JC181" s="97"/>
      <c r="JD181" s="97"/>
      <c r="JE181" s="97"/>
      <c r="JF181" s="97"/>
      <c r="JG181" s="97"/>
      <c r="JH181" s="97"/>
      <c r="JI181" s="97"/>
      <c r="JJ181" s="97"/>
      <c r="JK181" s="97"/>
      <c r="JL181" s="97"/>
      <c r="JM181" s="97"/>
      <c r="JN181" s="97"/>
      <c r="JO181" s="97"/>
      <c r="JP181" s="97"/>
      <c r="JQ181" s="97"/>
      <c r="JR181" s="97"/>
      <c r="JS181" s="97"/>
      <c r="JT181" s="97"/>
      <c r="JU181" s="97"/>
      <c r="JV181" s="97"/>
      <c r="JW181" s="97"/>
      <c r="JX181" s="97"/>
      <c r="JY181" s="97"/>
      <c r="JZ181" s="97"/>
      <c r="KA181" s="97"/>
      <c r="KB181" s="97"/>
      <c r="KC181" s="97"/>
      <c r="KD181" s="97"/>
      <c r="KE181" s="97"/>
      <c r="KF181" s="97"/>
      <c r="KG181" s="97"/>
      <c r="KH181" s="97"/>
      <c r="KI181" s="97"/>
      <c r="KJ181" s="97"/>
      <c r="KK181" s="97"/>
      <c r="KL181" s="97"/>
      <c r="KM181" s="97"/>
      <c r="KN181" s="97"/>
      <c r="KO181" s="97"/>
      <c r="KP181" s="97"/>
      <c r="KQ181" s="97"/>
      <c r="KR181" s="97"/>
      <c r="KS181" s="97"/>
      <c r="KT181" s="97"/>
      <c r="KU181" s="97"/>
      <c r="KV181" s="97"/>
      <c r="KW181" s="97"/>
      <c r="KX181" s="97"/>
      <c r="KY181" s="97"/>
      <c r="KZ181" s="97"/>
      <c r="LA181" s="97"/>
      <c r="LB181" s="97"/>
      <c r="LC181" s="97"/>
      <c r="LD181" s="97"/>
      <c r="LE181" s="97"/>
      <c r="LF181" s="97"/>
      <c r="LG181" s="97"/>
      <c r="LH181" s="97"/>
      <c r="LI181" s="97"/>
      <c r="LJ181" s="97"/>
      <c r="LK181" s="97"/>
      <c r="LL181" s="97"/>
      <c r="LM181" s="97"/>
      <c r="LN181" s="97"/>
      <c r="LO181" s="97"/>
      <c r="LP181" s="97"/>
      <c r="LQ181" s="97"/>
      <c r="LR181" s="97"/>
      <c r="LS181" s="97"/>
      <c r="LT181" s="97"/>
      <c r="LU181" s="97"/>
      <c r="LV181" s="97"/>
      <c r="LW181" s="97"/>
      <c r="LX181" s="97"/>
      <c r="LY181" s="97"/>
      <c r="LZ181" s="97"/>
      <c r="MA181" s="97"/>
      <c r="MB181" s="97"/>
      <c r="MC181" s="97"/>
      <c r="MD181" s="97"/>
      <c r="ME181" s="97"/>
      <c r="MF181" s="97"/>
      <c r="MG181" s="97"/>
      <c r="MH181" s="97"/>
      <c r="MI181" s="97"/>
      <c r="MJ181" s="97"/>
      <c r="MK181" s="97"/>
      <c r="ML181" s="97"/>
      <c r="MM181" s="97"/>
      <c r="MN181" s="97"/>
      <c r="MO181" s="97"/>
    </row>
    <row r="182" spans="1:353" s="88" customFormat="1" x14ac:dyDescent="0.35">
      <c r="A182" s="113"/>
    </row>
    <row r="183" spans="1:353" s="88" customFormat="1" x14ac:dyDescent="0.35">
      <c r="A183" s="113"/>
    </row>
    <row r="184" spans="1:353" s="88" customFormat="1" x14ac:dyDescent="0.35">
      <c r="A184" s="113"/>
    </row>
    <row r="185" spans="1:353" s="88" customFormat="1" x14ac:dyDescent="0.35">
      <c r="A185" s="113"/>
    </row>
    <row r="186" spans="1:353" s="88" customFormat="1" x14ac:dyDescent="0.35">
      <c r="A186" s="113"/>
    </row>
    <row r="187" spans="1:353" s="88" customFormat="1" x14ac:dyDescent="0.35">
      <c r="A187" s="113"/>
    </row>
    <row r="188" spans="1:353" s="88" customFormat="1" x14ac:dyDescent="0.35">
      <c r="A188" s="113"/>
    </row>
    <row r="189" spans="1:353" s="88" customFormat="1" x14ac:dyDescent="0.35">
      <c r="A189" s="113"/>
    </row>
    <row r="190" spans="1:353" s="88" customFormat="1" x14ac:dyDescent="0.35">
      <c r="A190" s="96"/>
    </row>
    <row r="191" spans="1:353" s="88" customFormat="1" x14ac:dyDescent="0.35">
      <c r="A191" s="96"/>
    </row>
    <row r="192" spans="1:353" s="88" customFormat="1" x14ac:dyDescent="0.35">
      <c r="A192" s="96"/>
    </row>
    <row r="193" spans="1:353" s="88" customFormat="1" x14ac:dyDescent="0.35">
      <c r="A193" s="96"/>
    </row>
    <row r="194" spans="1:353" s="92" customFormat="1" x14ac:dyDescent="0.35">
      <c r="A194" s="95"/>
      <c r="B194" s="91"/>
      <c r="C194" s="91"/>
      <c r="D194" s="91"/>
      <c r="E194" s="91"/>
      <c r="F194" s="91"/>
      <c r="G194" s="91"/>
      <c r="H194" s="91"/>
      <c r="I194" s="91"/>
      <c r="J194" s="91"/>
      <c r="K194" s="91"/>
      <c r="L194" s="91"/>
      <c r="M194" s="91"/>
      <c r="N194" s="91"/>
      <c r="O194" s="91"/>
      <c r="P194" s="91"/>
      <c r="Q194" s="91"/>
      <c r="R194" s="91"/>
      <c r="S194" s="91"/>
      <c r="T194" s="91"/>
      <c r="U194" s="91"/>
      <c r="V194" s="91"/>
      <c r="W194" s="91"/>
      <c r="X194" s="91"/>
      <c r="Y194" s="91"/>
      <c r="Z194" s="91"/>
      <c r="AA194" s="91"/>
      <c r="AB194" s="91"/>
      <c r="AC194" s="91"/>
      <c r="AD194" s="91"/>
      <c r="AE194" s="91"/>
      <c r="AF194" s="91"/>
      <c r="AG194" s="91"/>
      <c r="AH194" s="91"/>
      <c r="AI194" s="91"/>
      <c r="AJ194" s="91"/>
      <c r="AK194" s="91"/>
      <c r="AL194" s="91"/>
      <c r="AM194" s="91"/>
      <c r="AN194" s="91"/>
      <c r="AO194" s="91"/>
      <c r="AP194" s="91"/>
      <c r="AQ194" s="91"/>
      <c r="AR194" s="91"/>
      <c r="AS194" s="91"/>
      <c r="AT194" s="91"/>
      <c r="AU194" s="91"/>
      <c r="AV194" s="91"/>
      <c r="AW194" s="91"/>
      <c r="AX194" s="91"/>
      <c r="AY194" s="91"/>
      <c r="AZ194" s="91"/>
      <c r="BA194" s="91"/>
      <c r="BB194" s="91"/>
      <c r="BC194" s="91"/>
      <c r="BD194" s="91"/>
      <c r="BE194" s="91"/>
      <c r="BF194" s="91"/>
      <c r="BG194" s="91"/>
      <c r="BH194" s="91"/>
      <c r="BI194" s="91"/>
      <c r="BJ194" s="91"/>
      <c r="BK194" s="91"/>
      <c r="BL194" s="91"/>
      <c r="BM194" s="91"/>
      <c r="BN194" s="91"/>
      <c r="BO194" s="91"/>
      <c r="BP194" s="91"/>
      <c r="BQ194" s="91"/>
      <c r="BR194" s="91"/>
      <c r="BS194" s="91"/>
      <c r="BT194" s="91"/>
      <c r="BU194" s="91"/>
      <c r="BV194" s="91"/>
      <c r="BW194" s="91"/>
      <c r="BX194" s="91"/>
      <c r="BY194" s="91"/>
      <c r="BZ194" s="91"/>
      <c r="CA194" s="91"/>
      <c r="CB194" s="91"/>
      <c r="CC194" s="91"/>
      <c r="CD194" s="91"/>
      <c r="CE194" s="91"/>
      <c r="CF194" s="91"/>
      <c r="CG194" s="91"/>
      <c r="CH194" s="91"/>
      <c r="CI194" s="91"/>
      <c r="CJ194" s="91"/>
      <c r="CK194" s="91"/>
      <c r="CL194" s="91"/>
      <c r="CM194" s="91"/>
      <c r="CN194" s="91"/>
      <c r="CO194" s="91"/>
      <c r="CP194" s="91"/>
      <c r="CQ194" s="91"/>
      <c r="CR194" s="91"/>
      <c r="CS194" s="91"/>
      <c r="CT194" s="91"/>
      <c r="CU194" s="91"/>
      <c r="CV194" s="91"/>
      <c r="CW194" s="91"/>
      <c r="CX194" s="91"/>
      <c r="CY194" s="91"/>
      <c r="CZ194" s="91"/>
      <c r="DA194" s="91"/>
      <c r="DB194" s="91"/>
      <c r="DC194" s="91"/>
      <c r="DD194" s="91"/>
      <c r="DE194" s="91"/>
      <c r="DF194" s="91"/>
      <c r="DG194" s="91"/>
      <c r="DH194" s="91"/>
      <c r="DI194" s="91"/>
      <c r="DJ194" s="91"/>
      <c r="DK194" s="91"/>
      <c r="DL194" s="91"/>
      <c r="DM194" s="91"/>
      <c r="DN194" s="91"/>
      <c r="DO194" s="91"/>
      <c r="DP194" s="91"/>
      <c r="DQ194" s="91"/>
      <c r="DR194" s="91"/>
      <c r="DS194" s="91"/>
      <c r="DT194" s="91"/>
      <c r="DU194" s="91"/>
      <c r="DV194" s="91"/>
      <c r="DW194" s="91"/>
      <c r="DX194" s="91"/>
      <c r="DY194" s="91"/>
      <c r="DZ194" s="91"/>
      <c r="EA194" s="91"/>
      <c r="EB194" s="91"/>
      <c r="EC194" s="91"/>
      <c r="ED194" s="91"/>
      <c r="EE194" s="91"/>
      <c r="EF194" s="91"/>
      <c r="EG194" s="91"/>
      <c r="EH194" s="91"/>
      <c r="EI194" s="91"/>
      <c r="EJ194" s="91"/>
      <c r="EK194" s="91"/>
      <c r="EL194" s="91"/>
      <c r="EM194" s="91"/>
      <c r="EN194" s="91"/>
      <c r="EO194" s="91"/>
      <c r="EP194" s="91"/>
      <c r="EQ194" s="91"/>
      <c r="ER194" s="91"/>
      <c r="ES194" s="91"/>
      <c r="ET194" s="91"/>
      <c r="EU194" s="91"/>
      <c r="EV194" s="91"/>
      <c r="EW194" s="91"/>
      <c r="EX194" s="91"/>
      <c r="EY194" s="91"/>
      <c r="EZ194" s="91"/>
      <c r="FA194" s="91"/>
      <c r="FB194" s="91"/>
      <c r="FC194" s="91"/>
      <c r="FD194" s="91"/>
      <c r="FE194" s="91"/>
      <c r="FF194" s="91"/>
      <c r="FG194" s="91"/>
      <c r="FH194" s="91"/>
      <c r="FI194" s="91"/>
      <c r="FJ194" s="91"/>
      <c r="FK194" s="91"/>
      <c r="FL194" s="91"/>
      <c r="FM194" s="91"/>
      <c r="FN194" s="91"/>
      <c r="FO194" s="91"/>
      <c r="FP194" s="91"/>
      <c r="FQ194" s="91"/>
      <c r="FR194" s="91"/>
      <c r="FS194" s="91"/>
      <c r="FT194" s="91"/>
      <c r="FU194" s="91"/>
      <c r="FV194" s="91"/>
      <c r="FW194" s="91"/>
      <c r="FX194" s="91"/>
      <c r="FY194" s="91"/>
      <c r="FZ194" s="91"/>
      <c r="GA194" s="91"/>
      <c r="GB194" s="91"/>
      <c r="GC194" s="91"/>
      <c r="GD194" s="91"/>
      <c r="GE194" s="91"/>
      <c r="GF194" s="91"/>
      <c r="GG194" s="91"/>
      <c r="GH194" s="91"/>
      <c r="GI194" s="91"/>
      <c r="GJ194" s="91"/>
      <c r="GK194" s="91"/>
      <c r="GL194" s="91"/>
      <c r="GM194" s="91"/>
      <c r="GN194" s="91"/>
      <c r="GO194" s="91"/>
      <c r="GP194" s="91"/>
      <c r="GQ194" s="91"/>
      <c r="GR194" s="91"/>
      <c r="GS194" s="91"/>
      <c r="GT194" s="91"/>
      <c r="GU194" s="91"/>
      <c r="GV194" s="91"/>
      <c r="GW194" s="91"/>
      <c r="GX194" s="91"/>
      <c r="GY194" s="91"/>
      <c r="GZ194" s="91"/>
      <c r="HA194" s="91"/>
      <c r="HB194" s="91"/>
      <c r="HC194" s="91"/>
      <c r="HD194" s="91"/>
      <c r="HE194" s="91"/>
      <c r="HF194" s="91"/>
      <c r="HG194" s="91"/>
      <c r="HH194" s="91"/>
      <c r="HI194" s="91"/>
      <c r="HJ194" s="91"/>
      <c r="HK194" s="91"/>
      <c r="HL194" s="91"/>
      <c r="HM194" s="91"/>
      <c r="HN194" s="91"/>
      <c r="HO194" s="91"/>
      <c r="HP194" s="91"/>
      <c r="HQ194" s="91"/>
      <c r="HR194" s="91"/>
      <c r="HS194" s="91"/>
      <c r="HT194" s="91"/>
      <c r="HU194" s="91"/>
      <c r="HV194" s="91"/>
      <c r="HW194" s="91"/>
      <c r="HX194" s="91"/>
      <c r="HY194" s="91"/>
      <c r="HZ194" s="91"/>
      <c r="IA194" s="91"/>
      <c r="IB194" s="91"/>
      <c r="IC194" s="91"/>
      <c r="ID194" s="91"/>
      <c r="IE194" s="91"/>
      <c r="IF194" s="91"/>
      <c r="IG194" s="91"/>
      <c r="IH194" s="91"/>
      <c r="II194" s="91"/>
      <c r="IJ194" s="91"/>
      <c r="IK194" s="91"/>
      <c r="IL194" s="91"/>
      <c r="IM194" s="91"/>
      <c r="IN194" s="91"/>
      <c r="IO194" s="91"/>
      <c r="IP194" s="91"/>
      <c r="IQ194" s="91"/>
      <c r="IR194" s="91"/>
      <c r="IS194" s="91"/>
      <c r="IT194" s="91"/>
      <c r="IU194" s="91"/>
      <c r="IV194" s="91"/>
      <c r="IW194" s="91"/>
      <c r="IX194" s="91"/>
      <c r="IY194" s="91"/>
      <c r="IZ194" s="91"/>
      <c r="JA194" s="91"/>
      <c r="JB194" s="91"/>
      <c r="JC194" s="91"/>
      <c r="JD194" s="91"/>
      <c r="JE194" s="91"/>
      <c r="JF194" s="91"/>
      <c r="JG194" s="91"/>
      <c r="JH194" s="91"/>
      <c r="JI194" s="91"/>
      <c r="JJ194" s="91"/>
      <c r="JK194" s="91"/>
      <c r="JL194" s="91"/>
      <c r="JM194" s="91"/>
      <c r="JN194" s="91"/>
      <c r="JO194" s="91"/>
      <c r="JP194" s="91"/>
      <c r="JQ194" s="91"/>
      <c r="JR194" s="91"/>
      <c r="JS194" s="91"/>
      <c r="JT194" s="91"/>
      <c r="JU194" s="91"/>
      <c r="JV194" s="91"/>
      <c r="JW194" s="91"/>
      <c r="JX194" s="91"/>
      <c r="JY194" s="91"/>
      <c r="JZ194" s="91"/>
      <c r="KA194" s="91"/>
      <c r="KB194" s="91"/>
      <c r="KC194" s="91"/>
      <c r="KD194" s="91"/>
      <c r="KE194" s="91"/>
      <c r="KF194" s="91"/>
      <c r="KG194" s="91"/>
      <c r="KH194" s="91"/>
      <c r="KI194" s="91"/>
      <c r="KJ194" s="91"/>
      <c r="KK194" s="91"/>
      <c r="KL194" s="91"/>
      <c r="KM194" s="91"/>
      <c r="KN194" s="91"/>
      <c r="KO194" s="91"/>
    </row>
    <row r="195" spans="1:353" s="92" customFormat="1" x14ac:dyDescent="0.35">
      <c r="A195" s="95" t="s">
        <v>139</v>
      </c>
      <c r="B195" s="91"/>
      <c r="C195" s="91"/>
      <c r="D195" s="91"/>
      <c r="E195" s="91"/>
      <c r="F195" s="91"/>
      <c r="G195" s="91"/>
      <c r="H195" s="91"/>
      <c r="I195" s="91"/>
      <c r="J195" s="91"/>
      <c r="K195" s="91"/>
      <c r="L195" s="91"/>
      <c r="M195" s="91"/>
      <c r="N195" s="91"/>
      <c r="O195" s="91"/>
      <c r="P195" s="91"/>
      <c r="Q195" s="91"/>
      <c r="R195" s="91"/>
      <c r="S195" s="91"/>
      <c r="T195" s="91"/>
      <c r="U195" s="91"/>
      <c r="V195" s="91"/>
      <c r="W195" s="91"/>
      <c r="X195" s="91"/>
      <c r="Y195" s="91"/>
      <c r="Z195" s="91"/>
      <c r="AA195" s="91"/>
      <c r="AB195" s="91"/>
      <c r="AC195" s="91"/>
      <c r="AD195" s="91"/>
      <c r="AE195" s="91"/>
      <c r="AF195" s="91"/>
      <c r="AG195" s="91"/>
      <c r="AH195" s="91"/>
      <c r="AI195" s="91"/>
      <c r="AJ195" s="91"/>
      <c r="AK195" s="91"/>
      <c r="AL195" s="91"/>
      <c r="AM195" s="91"/>
      <c r="AN195" s="91"/>
      <c r="AO195" s="91"/>
      <c r="AP195" s="91"/>
      <c r="AQ195" s="91"/>
      <c r="AR195" s="91"/>
      <c r="AS195" s="91"/>
      <c r="AT195" s="91"/>
      <c r="AU195" s="91"/>
      <c r="AV195" s="91"/>
      <c r="AW195" s="91"/>
      <c r="AX195" s="91"/>
      <c r="AY195" s="91"/>
      <c r="AZ195" s="91"/>
      <c r="BA195" s="91"/>
      <c r="BB195" s="91"/>
      <c r="BC195" s="91"/>
      <c r="BD195" s="91"/>
      <c r="BE195" s="91"/>
      <c r="BF195" s="91"/>
      <c r="BG195" s="91"/>
      <c r="BH195" s="91"/>
      <c r="BI195" s="91"/>
      <c r="BJ195" s="91"/>
      <c r="BK195" s="91"/>
      <c r="BL195" s="91"/>
      <c r="BM195" s="91"/>
      <c r="BN195" s="91"/>
      <c r="BO195" s="91"/>
      <c r="BP195" s="91"/>
      <c r="BQ195" s="91"/>
      <c r="BR195" s="91"/>
      <c r="BS195" s="91"/>
      <c r="BT195" s="91"/>
      <c r="BU195" s="91"/>
      <c r="BV195" s="91"/>
      <c r="BW195" s="91"/>
      <c r="BX195" s="91"/>
      <c r="BY195" s="91"/>
      <c r="BZ195" s="91"/>
      <c r="CA195" s="91"/>
      <c r="CB195" s="91"/>
      <c r="CC195" s="91"/>
      <c r="CD195" s="91"/>
      <c r="CE195" s="91"/>
      <c r="CF195" s="91"/>
      <c r="CG195" s="91"/>
      <c r="CH195" s="91"/>
      <c r="CI195" s="91"/>
      <c r="CJ195" s="91"/>
      <c r="CK195" s="91"/>
      <c r="CL195" s="91"/>
      <c r="CM195" s="91"/>
      <c r="CN195" s="91"/>
      <c r="CO195" s="91"/>
      <c r="CP195" s="91"/>
      <c r="CQ195" s="91"/>
      <c r="CR195" s="91"/>
      <c r="CS195" s="91"/>
      <c r="CT195" s="91"/>
      <c r="CU195" s="91"/>
      <c r="CV195" s="91"/>
      <c r="CW195" s="91"/>
      <c r="CX195" s="91"/>
      <c r="CY195" s="91"/>
      <c r="CZ195" s="91"/>
      <c r="DA195" s="91"/>
      <c r="DB195" s="91"/>
      <c r="DC195" s="91"/>
      <c r="DD195" s="91"/>
      <c r="DE195" s="91"/>
      <c r="DF195" s="91"/>
      <c r="DG195" s="91"/>
      <c r="DH195" s="91"/>
      <c r="DI195" s="91"/>
      <c r="DJ195" s="91"/>
      <c r="DK195" s="91"/>
      <c r="DL195" s="91"/>
      <c r="DM195" s="91"/>
      <c r="DN195" s="91"/>
      <c r="DO195" s="91"/>
      <c r="DP195" s="91"/>
      <c r="DQ195" s="91"/>
      <c r="DR195" s="91"/>
      <c r="DS195" s="91"/>
      <c r="DT195" s="91"/>
      <c r="DU195" s="91"/>
      <c r="DV195" s="91"/>
      <c r="DW195" s="91"/>
      <c r="DX195" s="91"/>
      <c r="DY195" s="91"/>
      <c r="DZ195" s="91"/>
      <c r="EA195" s="91"/>
      <c r="EB195" s="91"/>
      <c r="EC195" s="91"/>
      <c r="ED195" s="91"/>
      <c r="EE195" s="91"/>
      <c r="EF195" s="91"/>
      <c r="EG195" s="91"/>
      <c r="EH195" s="91"/>
      <c r="EI195" s="91"/>
      <c r="EJ195" s="91"/>
      <c r="EK195" s="91"/>
      <c r="EL195" s="91"/>
      <c r="EM195" s="91"/>
      <c r="EN195" s="91"/>
      <c r="EO195" s="91"/>
      <c r="EP195" s="91"/>
      <c r="EQ195" s="91"/>
      <c r="ER195" s="91"/>
      <c r="ES195" s="91"/>
      <c r="ET195" s="91"/>
      <c r="EU195" s="91"/>
      <c r="EV195" s="91"/>
      <c r="EW195" s="91"/>
      <c r="EX195" s="91"/>
      <c r="EY195" s="91"/>
      <c r="EZ195" s="91"/>
      <c r="FA195" s="91"/>
      <c r="FB195" s="91"/>
      <c r="FC195" s="91"/>
      <c r="FD195" s="91"/>
      <c r="FE195" s="91"/>
      <c r="FF195" s="91"/>
      <c r="FG195" s="91"/>
      <c r="FH195" s="91"/>
      <c r="FI195" s="91"/>
      <c r="FJ195" s="91"/>
      <c r="FK195" s="91"/>
      <c r="FL195" s="91"/>
      <c r="FM195" s="91"/>
      <c r="FN195" s="91"/>
      <c r="FO195" s="91"/>
      <c r="FP195" s="91"/>
      <c r="FQ195" s="91"/>
      <c r="FR195" s="91"/>
      <c r="FS195" s="91"/>
      <c r="FT195" s="91"/>
      <c r="FU195" s="91"/>
      <c r="FV195" s="91"/>
      <c r="FW195" s="91"/>
      <c r="FX195" s="91"/>
      <c r="FY195" s="91"/>
      <c r="FZ195" s="91"/>
      <c r="GA195" s="91"/>
      <c r="GB195" s="91"/>
      <c r="GC195" s="91"/>
      <c r="GD195" s="91"/>
      <c r="GE195" s="91"/>
      <c r="GF195" s="91"/>
      <c r="GG195" s="91"/>
      <c r="GH195" s="91"/>
      <c r="GI195" s="91"/>
      <c r="GJ195" s="91"/>
      <c r="GK195" s="91"/>
      <c r="GL195" s="91"/>
      <c r="GM195" s="91"/>
      <c r="GN195" s="91"/>
      <c r="GO195" s="91"/>
      <c r="GP195" s="91"/>
      <c r="GQ195" s="91"/>
      <c r="GR195" s="91"/>
      <c r="GS195" s="91"/>
      <c r="GT195" s="91"/>
      <c r="GU195" s="91"/>
      <c r="GV195" s="91"/>
      <c r="GW195" s="91"/>
      <c r="GX195" s="91"/>
      <c r="GY195" s="91"/>
      <c r="GZ195" s="91"/>
      <c r="HA195" s="91"/>
      <c r="HB195" s="91"/>
      <c r="HC195" s="91"/>
      <c r="HD195" s="91"/>
      <c r="HE195" s="91"/>
      <c r="HF195" s="91"/>
      <c r="HG195" s="91"/>
      <c r="HH195" s="91"/>
      <c r="HI195" s="91"/>
      <c r="HJ195" s="91"/>
      <c r="HK195" s="91"/>
      <c r="HL195" s="91"/>
      <c r="HM195" s="91"/>
      <c r="HN195" s="91"/>
      <c r="HO195" s="91"/>
      <c r="HP195" s="91"/>
      <c r="HQ195" s="91"/>
      <c r="HR195" s="91"/>
      <c r="HS195" s="91"/>
      <c r="HT195" s="91"/>
      <c r="HU195" s="91"/>
      <c r="HV195" s="91"/>
      <c r="HW195" s="91"/>
      <c r="HX195" s="91"/>
      <c r="HY195" s="91"/>
      <c r="HZ195" s="91"/>
      <c r="IA195" s="91"/>
      <c r="IB195" s="91"/>
      <c r="IC195" s="91"/>
      <c r="ID195" s="91"/>
      <c r="IE195" s="91"/>
      <c r="IF195" s="91"/>
      <c r="IG195" s="91"/>
      <c r="IH195" s="91"/>
      <c r="II195" s="91"/>
      <c r="IJ195" s="91"/>
      <c r="IK195" s="91"/>
      <c r="IL195" s="91"/>
      <c r="IM195" s="91"/>
      <c r="IN195" s="91"/>
      <c r="IO195" s="91"/>
      <c r="IP195" s="91"/>
      <c r="IQ195" s="91"/>
      <c r="IR195" s="91"/>
      <c r="IS195" s="91"/>
      <c r="IT195" s="91"/>
      <c r="IU195" s="91"/>
      <c r="IV195" s="91"/>
      <c r="IW195" s="91"/>
      <c r="IX195" s="91"/>
      <c r="IY195" s="91"/>
      <c r="IZ195" s="91"/>
      <c r="JA195" s="91"/>
      <c r="JB195" s="91"/>
      <c r="JC195" s="91"/>
      <c r="JD195" s="91"/>
      <c r="JE195" s="91"/>
      <c r="JF195" s="91"/>
      <c r="JG195" s="91"/>
      <c r="JH195" s="91"/>
      <c r="JI195" s="91"/>
      <c r="JJ195" s="91"/>
      <c r="JK195" s="91"/>
      <c r="JL195" s="91"/>
      <c r="JM195" s="91"/>
      <c r="JN195" s="91"/>
      <c r="JO195" s="91"/>
      <c r="JP195" s="91"/>
      <c r="JQ195" s="91"/>
      <c r="JR195" s="91"/>
      <c r="JS195" s="91"/>
      <c r="JT195" s="91"/>
      <c r="JU195" s="91"/>
      <c r="JV195" s="91"/>
      <c r="JW195" s="91"/>
      <c r="JX195" s="91"/>
      <c r="JY195" s="91"/>
      <c r="JZ195" s="91"/>
      <c r="KA195" s="91"/>
      <c r="KB195" s="91"/>
      <c r="KC195" s="91"/>
      <c r="KD195" s="91"/>
      <c r="KE195" s="91"/>
      <c r="KF195" s="91"/>
      <c r="KG195" s="91"/>
      <c r="KH195" s="91"/>
      <c r="KI195" s="91"/>
      <c r="KJ195" s="91"/>
      <c r="KK195" s="91"/>
      <c r="KL195" s="91"/>
      <c r="KM195" s="91"/>
      <c r="KN195" s="91"/>
      <c r="KO195" s="91"/>
    </row>
    <row r="196" spans="1:353" s="92" customFormat="1" x14ac:dyDescent="0.35">
      <c r="A196" s="91"/>
      <c r="B196" s="91"/>
      <c r="C196" s="91"/>
      <c r="D196" s="91"/>
      <c r="E196" s="91"/>
      <c r="F196" s="91"/>
      <c r="G196" s="91"/>
      <c r="H196" s="91"/>
      <c r="I196" s="91"/>
      <c r="J196" s="91"/>
      <c r="K196" s="91"/>
      <c r="L196" s="91"/>
      <c r="M196" s="91"/>
      <c r="N196" s="91"/>
      <c r="O196" s="91"/>
      <c r="P196" s="91"/>
      <c r="Q196" s="91"/>
      <c r="R196" s="91"/>
      <c r="S196" s="91"/>
      <c r="T196" s="91"/>
      <c r="U196" s="91"/>
      <c r="V196" s="91"/>
      <c r="W196" s="91"/>
      <c r="X196" s="91"/>
      <c r="Y196" s="91"/>
      <c r="Z196" s="91"/>
      <c r="AA196" s="91"/>
      <c r="AB196" s="91"/>
      <c r="AC196" s="91"/>
      <c r="AD196" s="91"/>
      <c r="AE196" s="91"/>
      <c r="AF196" s="91"/>
      <c r="AG196" s="91"/>
      <c r="AH196" s="91"/>
      <c r="AI196" s="91"/>
      <c r="AJ196" s="91"/>
      <c r="AK196" s="91"/>
      <c r="AL196" s="91"/>
      <c r="AM196" s="91"/>
      <c r="AN196" s="91"/>
      <c r="AO196" s="91"/>
      <c r="AP196" s="91"/>
      <c r="AQ196" s="91"/>
      <c r="AR196" s="91"/>
      <c r="AS196" s="91"/>
      <c r="AT196" s="91"/>
      <c r="AU196" s="91"/>
      <c r="AV196" s="91"/>
      <c r="AW196" s="91"/>
      <c r="AX196" s="91"/>
      <c r="AY196" s="91"/>
      <c r="AZ196" s="91"/>
      <c r="BA196" s="91"/>
      <c r="BB196" s="91"/>
      <c r="BC196" s="91"/>
      <c r="BD196" s="91"/>
      <c r="BE196" s="91"/>
      <c r="BF196" s="91"/>
      <c r="BG196" s="91"/>
      <c r="BH196" s="91"/>
      <c r="BI196" s="91"/>
      <c r="BJ196" s="91"/>
      <c r="BK196" s="91"/>
      <c r="BL196" s="91"/>
      <c r="BM196" s="91"/>
      <c r="BN196" s="91"/>
      <c r="BO196" s="91"/>
      <c r="BP196" s="91"/>
      <c r="BQ196" s="91"/>
      <c r="BR196" s="91"/>
      <c r="BS196" s="91"/>
      <c r="BT196" s="91"/>
      <c r="BU196" s="91"/>
      <c r="BV196" s="91"/>
      <c r="BW196" s="91"/>
      <c r="BX196" s="91"/>
      <c r="BY196" s="91"/>
      <c r="BZ196" s="91"/>
      <c r="CA196" s="91"/>
      <c r="CB196" s="91"/>
      <c r="CC196" s="91"/>
      <c r="CD196" s="91"/>
      <c r="CE196" s="91"/>
      <c r="CF196" s="91"/>
      <c r="CG196" s="91"/>
      <c r="CH196" s="91"/>
      <c r="CI196" s="91"/>
      <c r="CJ196" s="91"/>
      <c r="CK196" s="91"/>
      <c r="CL196" s="91"/>
      <c r="CM196" s="91"/>
      <c r="CN196" s="91"/>
      <c r="CO196" s="91"/>
      <c r="CP196" s="91"/>
      <c r="CQ196" s="91"/>
      <c r="CR196" s="91"/>
      <c r="CS196" s="91"/>
      <c r="CT196" s="91"/>
      <c r="CU196" s="91"/>
      <c r="CV196" s="91"/>
      <c r="CW196" s="91"/>
      <c r="CX196" s="91"/>
      <c r="CY196" s="91"/>
      <c r="CZ196" s="91"/>
      <c r="DA196" s="91"/>
      <c r="DB196" s="91"/>
      <c r="DC196" s="91"/>
      <c r="DD196" s="91"/>
      <c r="DE196" s="91"/>
      <c r="DF196" s="91"/>
      <c r="DG196" s="91"/>
      <c r="DH196" s="91"/>
      <c r="DI196" s="91"/>
      <c r="DJ196" s="91"/>
      <c r="DK196" s="91"/>
      <c r="DL196" s="91"/>
      <c r="DM196" s="91"/>
      <c r="DN196" s="91"/>
      <c r="DO196" s="91"/>
      <c r="DP196" s="91"/>
      <c r="DQ196" s="91"/>
      <c r="DR196" s="91"/>
      <c r="DS196" s="91"/>
      <c r="DT196" s="91"/>
      <c r="DU196" s="91"/>
      <c r="DV196" s="91"/>
      <c r="DW196" s="91"/>
      <c r="DX196" s="91"/>
      <c r="DY196" s="91"/>
      <c r="DZ196" s="91"/>
      <c r="EA196" s="91"/>
      <c r="EB196" s="91"/>
      <c r="EC196" s="91"/>
      <c r="ED196" s="91"/>
      <c r="EE196" s="91"/>
      <c r="EF196" s="91"/>
      <c r="EG196" s="91"/>
      <c r="EH196" s="91"/>
      <c r="EI196" s="91"/>
      <c r="EJ196" s="91"/>
      <c r="EK196" s="91"/>
      <c r="EL196" s="91"/>
      <c r="EM196" s="91"/>
      <c r="EN196" s="91"/>
      <c r="EO196" s="91"/>
      <c r="EP196" s="91"/>
      <c r="EQ196" s="91"/>
      <c r="ER196" s="91"/>
      <c r="ES196" s="91"/>
      <c r="ET196" s="91"/>
      <c r="EU196" s="91"/>
      <c r="EV196" s="91"/>
      <c r="EW196" s="91"/>
      <c r="EX196" s="91"/>
      <c r="EY196" s="91"/>
      <c r="EZ196" s="91"/>
      <c r="FA196" s="91"/>
      <c r="FB196" s="91"/>
      <c r="FC196" s="91"/>
      <c r="FD196" s="91"/>
      <c r="FE196" s="91"/>
      <c r="FF196" s="91"/>
      <c r="FG196" s="91"/>
      <c r="FH196" s="91"/>
      <c r="FI196" s="91"/>
    </row>
    <row r="197" spans="1:353" s="88" customFormat="1" x14ac:dyDescent="0.35">
      <c r="A197" s="96"/>
    </row>
    <row r="198" spans="1:353" s="88" customFormat="1" x14ac:dyDescent="0.35">
      <c r="A198" s="96"/>
    </row>
    <row r="199" spans="1:353" s="88" customFormat="1" x14ac:dyDescent="0.35">
      <c r="A199" s="96"/>
    </row>
    <row r="200" spans="1:353" s="88" customFormat="1" x14ac:dyDescent="0.35">
      <c r="A200" s="96"/>
      <c r="B200" s="97"/>
      <c r="C200" s="97"/>
      <c r="D200" s="97"/>
      <c r="E200" s="97"/>
      <c r="F200" s="97"/>
      <c r="G200" s="97"/>
      <c r="H200" s="97"/>
      <c r="I200" s="97"/>
      <c r="J200" s="97"/>
      <c r="K200" s="97"/>
      <c r="L200" s="97"/>
      <c r="M200" s="97"/>
      <c r="N200" s="97"/>
      <c r="O200" s="97"/>
      <c r="P200" s="97"/>
      <c r="Q200" s="97"/>
      <c r="R200" s="97"/>
      <c r="S200" s="97"/>
      <c r="T200" s="97"/>
      <c r="U200" s="97"/>
      <c r="V200" s="97"/>
      <c r="W200" s="97"/>
      <c r="X200" s="97"/>
      <c r="Y200" s="97"/>
      <c r="Z200" s="97"/>
      <c r="AA200" s="97"/>
      <c r="AB200" s="97"/>
      <c r="AC200" s="97"/>
      <c r="AD200" s="97"/>
      <c r="AE200" s="97"/>
      <c r="AF200" s="97"/>
      <c r="AG200" s="97"/>
      <c r="AH200" s="97"/>
      <c r="AI200" s="97"/>
      <c r="AJ200" s="97"/>
      <c r="AK200" s="97"/>
      <c r="AL200" s="97"/>
      <c r="AM200" s="97"/>
      <c r="AN200" s="97"/>
      <c r="AO200" s="97"/>
      <c r="AP200" s="97"/>
      <c r="AQ200" s="97"/>
      <c r="AR200" s="97"/>
      <c r="AS200" s="97"/>
      <c r="AT200" s="97"/>
      <c r="AU200" s="97"/>
      <c r="AV200" s="97"/>
      <c r="AW200" s="97"/>
      <c r="AX200" s="97"/>
      <c r="AY200" s="97"/>
      <c r="AZ200" s="97"/>
      <c r="BA200" s="97"/>
      <c r="BB200" s="97"/>
      <c r="BC200" s="97"/>
      <c r="BD200" s="97"/>
      <c r="BE200" s="97"/>
      <c r="BF200" s="97"/>
      <c r="BG200" s="97"/>
      <c r="BH200" s="97"/>
      <c r="BI200" s="97"/>
      <c r="BJ200" s="97"/>
      <c r="BK200" s="97"/>
      <c r="BL200" s="97"/>
      <c r="BM200" s="97"/>
      <c r="BN200" s="97"/>
      <c r="BO200" s="97"/>
      <c r="BP200" s="97"/>
      <c r="BQ200" s="97"/>
      <c r="BR200" s="97"/>
      <c r="BS200" s="97"/>
      <c r="BT200" s="97"/>
      <c r="BU200" s="97"/>
      <c r="BV200" s="97"/>
      <c r="BW200" s="97"/>
      <c r="BX200" s="97"/>
      <c r="BY200" s="97"/>
      <c r="BZ200" s="97"/>
      <c r="CA200" s="97"/>
      <c r="CB200" s="97"/>
      <c r="CC200" s="97"/>
      <c r="CD200" s="97"/>
      <c r="CE200" s="97"/>
      <c r="CF200" s="97"/>
      <c r="CG200" s="97"/>
      <c r="CH200" s="97"/>
      <c r="CI200" s="97"/>
      <c r="CJ200" s="97"/>
      <c r="CK200" s="97"/>
      <c r="CL200" s="97"/>
      <c r="CM200" s="97"/>
      <c r="CN200" s="97"/>
      <c r="CO200" s="97"/>
      <c r="CP200" s="97"/>
      <c r="CQ200" s="97"/>
      <c r="CR200" s="97"/>
      <c r="CS200" s="97"/>
      <c r="CT200" s="97"/>
      <c r="CU200" s="97"/>
      <c r="CV200" s="97"/>
      <c r="CW200" s="97"/>
      <c r="CX200" s="97"/>
      <c r="CY200" s="97"/>
      <c r="CZ200" s="97"/>
      <c r="DA200" s="97"/>
      <c r="DB200" s="97"/>
      <c r="DC200" s="97"/>
      <c r="DD200" s="97"/>
      <c r="DE200" s="97"/>
      <c r="DF200" s="97"/>
      <c r="DG200" s="97"/>
      <c r="DH200" s="97"/>
      <c r="DI200" s="97"/>
      <c r="DJ200" s="97"/>
      <c r="DK200" s="97"/>
      <c r="DL200" s="97"/>
      <c r="DM200" s="97"/>
      <c r="DN200" s="97"/>
      <c r="DO200" s="97"/>
      <c r="DP200" s="97"/>
      <c r="DQ200" s="97"/>
      <c r="DR200" s="97"/>
      <c r="DS200" s="97"/>
      <c r="DT200" s="97"/>
      <c r="DU200" s="97"/>
      <c r="DV200" s="97"/>
      <c r="DW200" s="97"/>
      <c r="DX200" s="97"/>
      <c r="DY200" s="97"/>
      <c r="DZ200" s="97"/>
      <c r="EA200" s="97"/>
      <c r="EB200" s="97"/>
      <c r="EC200" s="97"/>
      <c r="ED200" s="97"/>
      <c r="EE200" s="97"/>
      <c r="EF200" s="97"/>
      <c r="EG200" s="97"/>
      <c r="EH200" s="97"/>
      <c r="EI200" s="97"/>
      <c r="EJ200" s="97"/>
      <c r="EK200" s="97"/>
      <c r="EL200" s="97"/>
      <c r="EM200" s="97"/>
      <c r="EN200" s="97"/>
      <c r="EO200" s="97"/>
      <c r="EP200" s="97"/>
      <c r="EQ200" s="97"/>
      <c r="ER200" s="97"/>
      <c r="ES200" s="97"/>
      <c r="ET200" s="97"/>
      <c r="EU200" s="97"/>
      <c r="EV200" s="97"/>
      <c r="EW200" s="97"/>
      <c r="EX200" s="97"/>
      <c r="EY200" s="97"/>
      <c r="EZ200" s="97"/>
      <c r="FA200" s="97"/>
      <c r="FB200" s="97"/>
      <c r="FC200" s="97"/>
      <c r="FD200" s="97"/>
      <c r="FE200" s="97"/>
      <c r="FF200" s="97"/>
      <c r="FG200" s="97"/>
      <c r="FH200" s="97"/>
      <c r="FI200" s="97"/>
      <c r="FJ200" s="97"/>
      <c r="FK200" s="97"/>
      <c r="FL200" s="97"/>
      <c r="FM200" s="97"/>
      <c r="FN200" s="97"/>
      <c r="FO200" s="97"/>
      <c r="FP200" s="97"/>
      <c r="FQ200" s="97"/>
      <c r="FR200" s="97"/>
      <c r="FS200" s="97"/>
      <c r="FT200" s="97"/>
      <c r="FU200" s="97"/>
      <c r="FV200" s="97"/>
      <c r="FW200" s="97"/>
      <c r="FX200" s="97"/>
      <c r="FY200" s="97"/>
      <c r="FZ200" s="97"/>
      <c r="GA200" s="97"/>
      <c r="GB200" s="97"/>
      <c r="GC200" s="97"/>
      <c r="GD200" s="97"/>
      <c r="GE200" s="97"/>
      <c r="GF200" s="97"/>
      <c r="GG200" s="97"/>
      <c r="GH200" s="97"/>
      <c r="GI200" s="97"/>
      <c r="GJ200" s="97"/>
      <c r="GK200" s="97"/>
      <c r="GL200" s="97"/>
      <c r="GM200" s="97"/>
      <c r="GN200" s="97"/>
      <c r="GO200" s="97"/>
      <c r="GP200" s="97"/>
      <c r="GQ200" s="97"/>
      <c r="GR200" s="97"/>
      <c r="GS200" s="97"/>
      <c r="GT200" s="97"/>
      <c r="GU200" s="97"/>
      <c r="GV200" s="97"/>
      <c r="GW200" s="97"/>
      <c r="GX200" s="97"/>
      <c r="GY200" s="97"/>
      <c r="GZ200" s="97"/>
      <c r="HA200" s="97"/>
      <c r="HB200" s="97"/>
      <c r="HC200" s="97"/>
      <c r="HD200" s="97"/>
      <c r="HE200" s="97"/>
      <c r="HF200" s="97"/>
      <c r="HG200" s="97"/>
      <c r="HH200" s="97"/>
      <c r="HI200" s="97"/>
      <c r="HJ200" s="97"/>
      <c r="HK200" s="97"/>
      <c r="HL200" s="97"/>
      <c r="HM200" s="97"/>
      <c r="HN200" s="97"/>
      <c r="HO200" s="97"/>
      <c r="HP200" s="97"/>
      <c r="HQ200" s="97"/>
      <c r="HR200" s="97"/>
      <c r="HS200" s="97"/>
      <c r="HT200" s="97"/>
      <c r="HU200" s="97"/>
      <c r="HV200" s="97"/>
      <c r="HW200" s="97"/>
      <c r="HX200" s="97"/>
      <c r="HY200" s="97"/>
      <c r="HZ200" s="97"/>
      <c r="IA200" s="97"/>
      <c r="IB200" s="97"/>
      <c r="IC200" s="97"/>
      <c r="ID200" s="97"/>
      <c r="IE200" s="97"/>
      <c r="IF200" s="97"/>
      <c r="IG200" s="97"/>
      <c r="IH200" s="97"/>
      <c r="II200" s="97"/>
      <c r="IJ200" s="97"/>
      <c r="IK200" s="97"/>
      <c r="IL200" s="97"/>
      <c r="IM200" s="97"/>
      <c r="IN200" s="97"/>
      <c r="IO200" s="97"/>
      <c r="IP200" s="97"/>
      <c r="IQ200" s="97"/>
      <c r="IR200" s="97"/>
      <c r="IS200" s="97"/>
      <c r="IT200" s="97"/>
      <c r="IU200" s="97"/>
      <c r="IV200" s="97"/>
      <c r="IW200" s="97"/>
      <c r="IX200" s="97"/>
      <c r="IY200" s="97"/>
      <c r="IZ200" s="97"/>
      <c r="JA200" s="97"/>
      <c r="JB200" s="97"/>
      <c r="JC200" s="97"/>
      <c r="JD200" s="97"/>
      <c r="JE200" s="97"/>
      <c r="JF200" s="97"/>
      <c r="JG200" s="97"/>
      <c r="JH200" s="97"/>
      <c r="JI200" s="97"/>
      <c r="JJ200" s="97"/>
      <c r="JK200" s="97"/>
      <c r="JL200" s="97"/>
      <c r="JM200" s="97"/>
      <c r="JN200" s="97"/>
      <c r="JO200" s="97"/>
      <c r="JP200" s="97"/>
      <c r="JQ200" s="97"/>
      <c r="JR200" s="97"/>
      <c r="JS200" s="97"/>
      <c r="JT200" s="97"/>
      <c r="JU200" s="97"/>
      <c r="JV200" s="97"/>
      <c r="JW200" s="97"/>
      <c r="JX200" s="97"/>
      <c r="JY200" s="97"/>
      <c r="JZ200" s="97"/>
      <c r="KA200" s="97"/>
      <c r="KB200" s="97"/>
      <c r="KC200" s="97"/>
      <c r="KD200" s="97"/>
      <c r="KE200" s="97"/>
      <c r="KF200" s="97"/>
      <c r="KG200" s="97"/>
      <c r="KH200" s="97"/>
      <c r="KI200" s="97"/>
      <c r="KJ200" s="97"/>
      <c r="KK200" s="97"/>
      <c r="KL200" s="97"/>
      <c r="KM200" s="97"/>
      <c r="KN200" s="97"/>
      <c r="KO200" s="97"/>
      <c r="KP200" s="97"/>
      <c r="KQ200" s="97"/>
      <c r="KR200" s="97"/>
      <c r="KS200" s="97"/>
      <c r="KT200" s="97"/>
      <c r="KU200" s="97"/>
      <c r="KV200" s="97"/>
      <c r="KW200" s="97"/>
      <c r="KX200" s="97"/>
      <c r="KY200" s="97"/>
      <c r="KZ200" s="97"/>
      <c r="LA200" s="97"/>
      <c r="LB200" s="97"/>
      <c r="LC200" s="97"/>
      <c r="LD200" s="97"/>
      <c r="LE200" s="97"/>
      <c r="LF200" s="97"/>
      <c r="LG200" s="97"/>
      <c r="LH200" s="97"/>
      <c r="LI200" s="97"/>
      <c r="LJ200" s="97"/>
      <c r="LK200" s="97"/>
      <c r="LL200" s="97"/>
      <c r="LM200" s="97"/>
      <c r="LN200" s="97"/>
      <c r="LO200" s="97"/>
      <c r="LP200" s="97"/>
      <c r="LQ200" s="97"/>
      <c r="LR200" s="97"/>
      <c r="LS200" s="97"/>
      <c r="LT200" s="97"/>
      <c r="LU200" s="97"/>
      <c r="LV200" s="97"/>
      <c r="LW200" s="97"/>
      <c r="LX200" s="97"/>
      <c r="LY200" s="97"/>
      <c r="LZ200" s="97"/>
      <c r="MA200" s="97"/>
      <c r="MB200" s="97"/>
      <c r="MC200" s="97"/>
      <c r="MD200" s="97"/>
      <c r="ME200" s="97"/>
      <c r="MF200" s="97"/>
      <c r="MG200" s="97"/>
      <c r="MH200" s="97"/>
      <c r="MI200" s="97"/>
      <c r="MJ200" s="97"/>
      <c r="MK200" s="97"/>
      <c r="ML200" s="97"/>
      <c r="MM200" s="97"/>
      <c r="MN200" s="97"/>
      <c r="MO200" s="97"/>
    </row>
    <row r="201" spans="1:353" s="88" customFormat="1" x14ac:dyDescent="0.35">
      <c r="A201" s="96"/>
      <c r="B201" s="97"/>
      <c r="C201" s="97"/>
      <c r="D201" s="97"/>
      <c r="E201" s="97"/>
      <c r="F201" s="97"/>
      <c r="G201" s="97"/>
      <c r="H201" s="97"/>
      <c r="I201" s="97"/>
      <c r="J201" s="97"/>
      <c r="K201" s="97"/>
      <c r="L201" s="97"/>
      <c r="M201" s="97"/>
      <c r="N201" s="97"/>
      <c r="O201" s="97"/>
      <c r="P201" s="97"/>
      <c r="Q201" s="97"/>
      <c r="R201" s="97"/>
      <c r="S201" s="97"/>
      <c r="T201" s="97"/>
      <c r="U201" s="97"/>
      <c r="V201" s="97"/>
      <c r="W201" s="97"/>
      <c r="X201" s="97"/>
      <c r="Y201" s="97"/>
      <c r="Z201" s="97"/>
      <c r="AA201" s="97"/>
      <c r="AB201" s="97"/>
      <c r="AC201" s="97"/>
      <c r="AD201" s="97"/>
      <c r="AE201" s="97"/>
      <c r="AF201" s="97"/>
      <c r="AG201" s="97"/>
      <c r="AH201" s="97"/>
      <c r="AI201" s="97"/>
      <c r="AJ201" s="97"/>
      <c r="AK201" s="97"/>
      <c r="AL201" s="97"/>
      <c r="AM201" s="97"/>
      <c r="AN201" s="97"/>
      <c r="AO201" s="97"/>
      <c r="AP201" s="97"/>
      <c r="AQ201" s="97"/>
      <c r="AR201" s="97"/>
      <c r="AS201" s="97"/>
      <c r="AT201" s="97"/>
      <c r="AU201" s="97"/>
      <c r="AV201" s="97"/>
      <c r="AW201" s="97"/>
      <c r="AX201" s="97"/>
      <c r="AY201" s="97"/>
      <c r="AZ201" s="97"/>
      <c r="BA201" s="97"/>
      <c r="BB201" s="97"/>
      <c r="BC201" s="97"/>
      <c r="BD201" s="97"/>
      <c r="BE201" s="97"/>
      <c r="BF201" s="97"/>
      <c r="BG201" s="97"/>
      <c r="BH201" s="97"/>
      <c r="BI201" s="97"/>
      <c r="BJ201" s="97"/>
      <c r="BK201" s="97"/>
      <c r="BL201" s="97"/>
      <c r="BM201" s="97"/>
      <c r="BN201" s="97"/>
      <c r="BO201" s="97"/>
      <c r="BP201" s="97"/>
      <c r="BQ201" s="97"/>
      <c r="BR201" s="97"/>
      <c r="BS201" s="97"/>
      <c r="BT201" s="97"/>
      <c r="BU201" s="97"/>
      <c r="BV201" s="97"/>
      <c r="BW201" s="97"/>
      <c r="BX201" s="97"/>
      <c r="BY201" s="97"/>
      <c r="BZ201" s="97"/>
      <c r="CA201" s="97"/>
      <c r="CB201" s="97"/>
      <c r="CC201" s="97"/>
      <c r="CD201" s="97"/>
      <c r="CE201" s="97"/>
      <c r="CF201" s="97"/>
      <c r="CG201" s="97"/>
      <c r="CH201" s="97"/>
      <c r="CI201" s="97"/>
      <c r="CJ201" s="97"/>
      <c r="CK201" s="97"/>
      <c r="CL201" s="97"/>
      <c r="CM201" s="97"/>
      <c r="CN201" s="97"/>
      <c r="CO201" s="97"/>
      <c r="CP201" s="97"/>
      <c r="CQ201" s="97"/>
      <c r="CR201" s="97"/>
      <c r="CS201" s="97"/>
      <c r="CT201" s="97"/>
      <c r="CU201" s="97"/>
      <c r="CV201" s="97"/>
      <c r="CW201" s="97"/>
      <c r="CX201" s="97"/>
      <c r="CY201" s="97"/>
      <c r="CZ201" s="97"/>
      <c r="DA201" s="97"/>
      <c r="DB201" s="97"/>
      <c r="DC201" s="97"/>
      <c r="DD201" s="97"/>
      <c r="DE201" s="97"/>
      <c r="DF201" s="97"/>
      <c r="DG201" s="97"/>
      <c r="DH201" s="97"/>
      <c r="DI201" s="97"/>
      <c r="DJ201" s="97"/>
      <c r="DK201" s="97"/>
      <c r="DL201" s="97"/>
      <c r="DM201" s="97"/>
      <c r="DN201" s="97"/>
      <c r="DO201" s="97"/>
      <c r="DP201" s="97"/>
      <c r="DQ201" s="97"/>
      <c r="DR201" s="97"/>
      <c r="DS201" s="97"/>
      <c r="DT201" s="97"/>
      <c r="DU201" s="97"/>
      <c r="DV201" s="97"/>
      <c r="DW201" s="97"/>
      <c r="DX201" s="97"/>
      <c r="DY201" s="97"/>
      <c r="DZ201" s="97"/>
      <c r="EA201" s="97"/>
      <c r="EB201" s="97"/>
      <c r="EC201" s="97"/>
      <c r="ED201" s="97"/>
      <c r="EE201" s="97"/>
      <c r="EF201" s="97"/>
      <c r="EG201" s="97"/>
      <c r="EH201" s="97"/>
      <c r="EI201" s="97"/>
      <c r="EJ201" s="97"/>
      <c r="EK201" s="97"/>
      <c r="EL201" s="97"/>
      <c r="EM201" s="97"/>
      <c r="EN201" s="97"/>
      <c r="EO201" s="97"/>
      <c r="EP201" s="97"/>
      <c r="EQ201" s="97"/>
      <c r="ER201" s="97"/>
      <c r="ES201" s="97"/>
      <c r="ET201" s="97"/>
      <c r="EU201" s="97"/>
      <c r="EV201" s="97"/>
      <c r="EW201" s="97"/>
      <c r="EX201" s="97"/>
      <c r="EY201" s="97"/>
      <c r="EZ201" s="97"/>
      <c r="FA201" s="97"/>
      <c r="FB201" s="97"/>
      <c r="FC201" s="97"/>
      <c r="FD201" s="97"/>
      <c r="FE201" s="97"/>
      <c r="FF201" s="97"/>
      <c r="FG201" s="97"/>
      <c r="FH201" s="97"/>
      <c r="FI201" s="97"/>
      <c r="FJ201" s="97"/>
      <c r="FK201" s="97"/>
      <c r="FL201" s="97"/>
      <c r="FM201" s="97"/>
      <c r="FN201" s="97"/>
      <c r="FO201" s="97"/>
      <c r="FP201" s="97"/>
      <c r="FQ201" s="97"/>
      <c r="FR201" s="97"/>
      <c r="FS201" s="97"/>
      <c r="FT201" s="97"/>
      <c r="FU201" s="97"/>
      <c r="FV201" s="97"/>
      <c r="FW201" s="97"/>
      <c r="FX201" s="97"/>
      <c r="FY201" s="97"/>
      <c r="FZ201" s="97"/>
      <c r="GA201" s="97"/>
      <c r="GB201" s="97"/>
      <c r="GC201" s="97"/>
      <c r="GD201" s="97"/>
      <c r="GE201" s="97"/>
      <c r="GF201" s="97"/>
      <c r="GG201" s="97"/>
      <c r="GH201" s="97"/>
      <c r="GI201" s="97"/>
      <c r="GJ201" s="97"/>
      <c r="GK201" s="97"/>
      <c r="GL201" s="97"/>
      <c r="GM201" s="97"/>
      <c r="GN201" s="97"/>
      <c r="GO201" s="97"/>
      <c r="GP201" s="97"/>
      <c r="GQ201" s="97"/>
      <c r="GR201" s="97"/>
      <c r="GS201" s="97"/>
      <c r="GT201" s="97"/>
      <c r="GU201" s="97"/>
      <c r="GV201" s="97"/>
      <c r="GW201" s="97"/>
      <c r="GX201" s="97"/>
      <c r="GY201" s="97"/>
      <c r="GZ201" s="97"/>
      <c r="HA201" s="97"/>
      <c r="HB201" s="97"/>
      <c r="HC201" s="97"/>
      <c r="HD201" s="97"/>
      <c r="HE201" s="97"/>
      <c r="HF201" s="97"/>
      <c r="HG201" s="97"/>
      <c r="HH201" s="97"/>
      <c r="HI201" s="97"/>
      <c r="HJ201" s="97"/>
      <c r="HK201" s="97"/>
      <c r="HL201" s="97"/>
      <c r="HM201" s="97"/>
      <c r="HN201" s="97"/>
      <c r="HO201" s="97"/>
      <c r="HP201" s="97"/>
      <c r="HQ201" s="97"/>
      <c r="HR201" s="97"/>
      <c r="HS201" s="97"/>
      <c r="HT201" s="97"/>
      <c r="HU201" s="97"/>
      <c r="HV201" s="97"/>
      <c r="HW201" s="97"/>
      <c r="HX201" s="97"/>
      <c r="HY201" s="97"/>
      <c r="HZ201" s="97"/>
      <c r="IA201" s="97"/>
      <c r="IB201" s="97"/>
      <c r="IC201" s="97"/>
      <c r="ID201" s="97"/>
      <c r="IE201" s="97"/>
      <c r="IF201" s="97"/>
      <c r="IG201" s="97"/>
      <c r="IH201" s="97"/>
      <c r="II201" s="97"/>
      <c r="IJ201" s="97"/>
      <c r="IK201" s="97"/>
      <c r="IL201" s="97"/>
      <c r="IM201" s="97"/>
      <c r="IN201" s="97"/>
      <c r="IO201" s="97"/>
      <c r="IP201" s="97"/>
      <c r="IQ201" s="97"/>
      <c r="IR201" s="97"/>
      <c r="IS201" s="97"/>
      <c r="IT201" s="97"/>
      <c r="IU201" s="97"/>
      <c r="IV201" s="97"/>
      <c r="IW201" s="97"/>
      <c r="IX201" s="97"/>
      <c r="IY201" s="97"/>
      <c r="IZ201" s="97"/>
      <c r="JA201" s="97"/>
      <c r="JB201" s="97"/>
      <c r="JC201" s="97"/>
      <c r="JD201" s="97"/>
      <c r="JE201" s="97"/>
      <c r="JF201" s="97"/>
      <c r="JG201" s="97"/>
      <c r="JH201" s="97"/>
      <c r="JI201" s="97"/>
      <c r="JJ201" s="97"/>
      <c r="JK201" s="97"/>
      <c r="JL201" s="97"/>
      <c r="JM201" s="97"/>
      <c r="JN201" s="97"/>
      <c r="JO201" s="97"/>
      <c r="JP201" s="97"/>
      <c r="JQ201" s="97"/>
      <c r="JR201" s="97"/>
      <c r="JS201" s="97"/>
      <c r="JT201" s="97"/>
      <c r="JU201" s="97"/>
      <c r="JV201" s="97"/>
      <c r="JW201" s="97"/>
      <c r="JX201" s="97"/>
      <c r="JY201" s="97"/>
      <c r="JZ201" s="97"/>
      <c r="KA201" s="97"/>
      <c r="KB201" s="97"/>
      <c r="KC201" s="97"/>
      <c r="KD201" s="97"/>
      <c r="KE201" s="97"/>
      <c r="KF201" s="97"/>
      <c r="KG201" s="97"/>
      <c r="KH201" s="97"/>
      <c r="KI201" s="97"/>
      <c r="KJ201" s="97"/>
      <c r="KK201" s="97"/>
      <c r="KL201" s="97"/>
      <c r="KM201" s="97"/>
      <c r="KN201" s="97"/>
      <c r="KO201" s="97"/>
      <c r="KP201" s="97"/>
      <c r="KQ201" s="97"/>
      <c r="KR201" s="97"/>
      <c r="KS201" s="97"/>
      <c r="KT201" s="97"/>
      <c r="KU201" s="97"/>
      <c r="KV201" s="97"/>
      <c r="KW201" s="97"/>
      <c r="KX201" s="97"/>
      <c r="KY201" s="97"/>
      <c r="KZ201" s="97"/>
      <c r="LA201" s="97"/>
      <c r="LB201" s="97"/>
      <c r="LC201" s="97"/>
      <c r="LD201" s="97"/>
      <c r="LE201" s="97"/>
      <c r="LF201" s="97"/>
      <c r="LG201" s="97"/>
      <c r="LH201" s="97"/>
      <c r="LI201" s="97"/>
      <c r="LJ201" s="97"/>
      <c r="LK201" s="97"/>
      <c r="LL201" s="97"/>
      <c r="LM201" s="97"/>
      <c r="LN201" s="97"/>
      <c r="LO201" s="97"/>
      <c r="LP201" s="97"/>
      <c r="LQ201" s="97"/>
      <c r="LR201" s="97"/>
      <c r="LS201" s="97"/>
      <c r="LT201" s="97"/>
      <c r="LU201" s="97"/>
      <c r="LV201" s="97"/>
      <c r="LW201" s="97"/>
      <c r="LX201" s="97"/>
      <c r="LY201" s="97"/>
      <c r="LZ201" s="97"/>
      <c r="MA201" s="97"/>
      <c r="MB201" s="97"/>
      <c r="MC201" s="97"/>
      <c r="MD201" s="97"/>
      <c r="ME201" s="97"/>
      <c r="MF201" s="97"/>
      <c r="MG201" s="97"/>
      <c r="MH201" s="97"/>
      <c r="MI201" s="97"/>
      <c r="MJ201" s="97"/>
      <c r="MK201" s="97"/>
      <c r="ML201" s="97"/>
      <c r="MM201" s="97"/>
      <c r="MN201" s="97"/>
      <c r="MO201" s="97"/>
    </row>
    <row r="202" spans="1:353" s="88" customFormat="1" x14ac:dyDescent="0.35">
      <c r="A202" s="113"/>
    </row>
    <row r="203" spans="1:353" s="88" customFormat="1" x14ac:dyDescent="0.35">
      <c r="A203" s="113"/>
    </row>
    <row r="204" spans="1:353" s="88" customFormat="1" x14ac:dyDescent="0.35">
      <c r="A204" s="113"/>
    </row>
    <row r="205" spans="1:353" s="88" customFormat="1" x14ac:dyDescent="0.35">
      <c r="A205" s="113"/>
    </row>
    <row r="206" spans="1:353" s="88" customFormat="1" x14ac:dyDescent="0.35">
      <c r="A206" s="113"/>
    </row>
    <row r="207" spans="1:353" s="88" customFormat="1" x14ac:dyDescent="0.35">
      <c r="A207" s="113"/>
    </row>
    <row r="208" spans="1:353" s="88" customFormat="1" x14ac:dyDescent="0.35">
      <c r="A208" s="113"/>
    </row>
    <row r="209" spans="1:1" s="88" customFormat="1" x14ac:dyDescent="0.35">
      <c r="A209" s="113"/>
    </row>
    <row r="210" spans="1:1" s="88" customFormat="1" x14ac:dyDescent="0.35">
      <c r="A210" s="96"/>
    </row>
    <row r="211" spans="1:1" s="88" customFormat="1" x14ac:dyDescent="0.35">
      <c r="A211" s="96"/>
    </row>
    <row r="212" spans="1:1" s="88" customFormat="1" x14ac:dyDescent="0.35">
      <c r="A212" s="96"/>
    </row>
    <row r="213" spans="1:1" s="88" customFormat="1" x14ac:dyDescent="0.35">
      <c r="A213" s="96"/>
    </row>
    <row r="214" spans="1:1" x14ac:dyDescent="0.35">
      <c r="A214" s="41"/>
    </row>
    <row r="215" spans="1:1" x14ac:dyDescent="0.35">
      <c r="A215" s="41"/>
    </row>
    <row r="216" spans="1:1" x14ac:dyDescent="0.35">
      <c r="A216" s="41"/>
    </row>
  </sheetData>
  <phoneticPr fontId="5" type="noConversion"/>
  <conditionalFormatting sqref="A14">
    <cfRule type="cellIs" dxfId="8" priority="1" operator="between">
      <formula>-0.0000000000001</formula>
      <formula>0.0000000000001</formula>
    </cfRule>
  </conditionalFormatting>
  <conditionalFormatting sqref="A21:A32">
    <cfRule type="cellIs" dxfId="7" priority="2" operator="between">
      <formula>-0.0000000000001</formula>
      <formula>0.0000000000001</formula>
    </cfRule>
  </conditionalFormatting>
  <conditionalFormatting sqref="A15:XFD20 AA21:XFD22">
    <cfRule type="cellIs" dxfId="6" priority="6" operator="between">
      <formula>-0.0000000000001</formula>
      <formula>0.0000000000001</formula>
    </cfRule>
  </conditionalFormatting>
  <conditionalFormatting sqref="A15:XFD2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6:XFD4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6:XFD213">
    <cfRule type="cellIs" dxfId="5" priority="10" operator="between">
      <formula>-0.0000000000001</formula>
      <formula>0.0000000000001</formula>
    </cfRule>
  </conditionalFormatting>
  <conditionalFormatting sqref="B21:Z27">
    <cfRule type="cellIs" dxfId="4" priority="4" operator="between">
      <formula>-0.0000000000001</formula>
      <formula>0.0000000000001</formula>
    </cfRule>
  </conditionalFormatting>
  <conditionalFormatting sqref="B12:HM1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3:XFD27">
    <cfRule type="cellIs" dxfId="3" priority="7" operator="between">
      <formula>-0.0000000000001</formula>
      <formula>0.0000000000001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A8413A14-A407-4EA3-ABCF-7F25C83098E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CapUIter!B4:Z4</xm:f>
              <xm:sqref>A4</xm:sqref>
            </x14:sparkline>
          </x14:sparklines>
        </x14:sparklineGroup>
      </x14:sparklineGroup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E0D64-2746-4C14-89FB-A7349CE9BE75}">
  <sheetPr codeName="Sheet15">
    <tabColor theme="4"/>
  </sheetPr>
  <dimension ref="A1:Z41"/>
  <sheetViews>
    <sheetView zoomScale="85" zoomScaleNormal="85" workbookViewId="0"/>
  </sheetViews>
  <sheetFormatPr defaultRowHeight="14.5" x14ac:dyDescent="0.35"/>
  <cols>
    <col min="5" max="5" width="22.81640625" bestFit="1" customWidth="1"/>
    <col min="6" max="6" width="11" bestFit="1" customWidth="1"/>
  </cols>
  <sheetData>
    <row r="1" spans="1:26" ht="18.5" x14ac:dyDescent="0.45">
      <c r="A1" s="44" t="s">
        <v>104</v>
      </c>
      <c r="B1" s="44" t="s">
        <v>401</v>
      </c>
      <c r="E1" s="172" t="s">
        <v>396</v>
      </c>
    </row>
    <row r="2" spans="1:26" x14ac:dyDescent="0.35">
      <c r="A2" s="45" t="str">
        <f>"iter"&amp;TEXT(Overview!F4,"0")</f>
        <v>iter2</v>
      </c>
      <c r="B2" s="45" t="str">
        <f>"iter"&amp;TEXT(Overview!$F$3,"0")</f>
        <v>iter2</v>
      </c>
    </row>
    <row r="8" spans="1:26" x14ac:dyDescent="0.35">
      <c r="E8" t="s">
        <v>397</v>
      </c>
      <c r="F8" s="2" t="str">
        <f>E12&amp;" for master-iteration "&amp;$F$10</f>
        <v>dCapU for master-iteration 3</v>
      </c>
    </row>
    <row r="9" spans="1:26" ht="15" thickBot="1" x14ac:dyDescent="0.4">
      <c r="F9" s="171" t="str">
        <f>"iter"&amp;F10</f>
        <v>iter3</v>
      </c>
      <c r="G9" s="24" t="s">
        <v>11</v>
      </c>
      <c r="H9" s="24" t="s">
        <v>12</v>
      </c>
      <c r="I9" s="24" t="s">
        <v>13</v>
      </c>
      <c r="J9" s="24" t="s">
        <v>14</v>
      </c>
      <c r="K9" s="24" t="s">
        <v>15</v>
      </c>
      <c r="L9" s="24" t="s">
        <v>16</v>
      </c>
      <c r="M9" s="24" t="s">
        <v>17</v>
      </c>
      <c r="N9" s="24" t="s">
        <v>18</v>
      </c>
      <c r="O9" s="24" t="s">
        <v>19</v>
      </c>
      <c r="P9" s="24" t="s">
        <v>20</v>
      </c>
      <c r="Q9" s="24" t="s">
        <v>21</v>
      </c>
      <c r="R9" s="24" t="s">
        <v>22</v>
      </c>
      <c r="S9" s="24" t="s">
        <v>23</v>
      </c>
      <c r="T9" s="24" t="s">
        <v>24</v>
      </c>
      <c r="U9" s="24" t="s">
        <v>25</v>
      </c>
      <c r="V9" s="24" t="s">
        <v>26</v>
      </c>
      <c r="W9" s="24" t="s">
        <v>175</v>
      </c>
      <c r="X9" s="24" t="s">
        <v>176</v>
      </c>
      <c r="Y9" s="24" t="s">
        <v>177</v>
      </c>
      <c r="Z9" s="24" t="s">
        <v>178</v>
      </c>
    </row>
    <row r="10" spans="1:26" ht="15" thickTop="1" x14ac:dyDescent="0.35">
      <c r="E10" s="2">
        <v>2019</v>
      </c>
      <c r="F10" s="170">
        <v>3</v>
      </c>
      <c r="G10" s="21" t="str">
        <f>IF(ISBLANK(G11),"","'"&amp;RIGHT(G11,2))</f>
        <v>'21</v>
      </c>
      <c r="H10" s="21" t="str">
        <f t="shared" ref="H10:Z10" si="0">IF(ISBLANK(H11),"","'"&amp;RIGHT(H11,2))</f>
        <v>'22</v>
      </c>
      <c r="I10" s="21" t="str">
        <f t="shared" si="0"/>
        <v>'23</v>
      </c>
      <c r="J10" s="21" t="str">
        <f t="shared" si="0"/>
        <v>'24</v>
      </c>
      <c r="K10" s="21" t="str">
        <f t="shared" si="0"/>
        <v>'25</v>
      </c>
      <c r="L10" s="21" t="str">
        <f t="shared" si="0"/>
        <v>'26</v>
      </c>
      <c r="M10" s="21" t="str">
        <f t="shared" si="0"/>
        <v>'27</v>
      </c>
      <c r="N10" s="21" t="str">
        <f t="shared" si="0"/>
        <v>'28</v>
      </c>
      <c r="O10" s="21" t="str">
        <f t="shared" si="0"/>
        <v>'29</v>
      </c>
      <c r="P10" s="21" t="str">
        <f t="shared" si="0"/>
        <v>'30</v>
      </c>
      <c r="Q10" s="21" t="str">
        <f t="shared" si="0"/>
        <v>'31</v>
      </c>
      <c r="R10" s="21" t="str">
        <f t="shared" si="0"/>
        <v>'32</v>
      </c>
      <c r="S10" s="21" t="str">
        <f t="shared" si="0"/>
        <v>'33</v>
      </c>
      <c r="T10" s="21" t="str">
        <f t="shared" si="0"/>
        <v>'34</v>
      </c>
      <c r="U10" s="21" t="str">
        <f t="shared" si="0"/>
        <v>'35</v>
      </c>
      <c r="V10" s="21" t="str">
        <f t="shared" si="0"/>
        <v>'36</v>
      </c>
      <c r="W10" s="21" t="str">
        <f t="shared" si="0"/>
        <v>'37</v>
      </c>
      <c r="X10" s="21" t="str">
        <f t="shared" si="0"/>
        <v>'38</v>
      </c>
      <c r="Y10" s="21" t="str">
        <f t="shared" si="0"/>
        <v>'39</v>
      </c>
      <c r="Z10" s="21" t="str">
        <f t="shared" si="0"/>
        <v>'40</v>
      </c>
    </row>
    <row r="11" spans="1:26" x14ac:dyDescent="0.35">
      <c r="E11" s="71" t="s">
        <v>393</v>
      </c>
      <c r="F11" s="4"/>
      <c r="G11" s="21">
        <f>IF(ISBLANK(G9),"",_xlfn.NUMBERVALUE(MID(G9,4,2))+$E$10-1)</f>
        <v>2021</v>
      </c>
      <c r="H11" s="21">
        <f t="shared" ref="H11:Z11" si="1">IF(ISBLANK(H9),"",_xlfn.NUMBERVALUE(MID(H9,4,2))+$E$10-1)</f>
        <v>2022</v>
      </c>
      <c r="I11" s="21">
        <f t="shared" si="1"/>
        <v>2023</v>
      </c>
      <c r="J11" s="21">
        <f t="shared" si="1"/>
        <v>2024</v>
      </c>
      <c r="K11" s="21">
        <f t="shared" si="1"/>
        <v>2025</v>
      </c>
      <c r="L11" s="21">
        <f t="shared" si="1"/>
        <v>2026</v>
      </c>
      <c r="M11" s="21">
        <f t="shared" si="1"/>
        <v>2027</v>
      </c>
      <c r="N11" s="21">
        <f t="shared" si="1"/>
        <v>2028</v>
      </c>
      <c r="O11" s="21">
        <f t="shared" si="1"/>
        <v>2029</v>
      </c>
      <c r="P11" s="21">
        <f t="shared" si="1"/>
        <v>2030</v>
      </c>
      <c r="Q11" s="21">
        <f t="shared" si="1"/>
        <v>2031</v>
      </c>
      <c r="R11" s="21">
        <f t="shared" si="1"/>
        <v>2032</v>
      </c>
      <c r="S11" s="21">
        <f t="shared" si="1"/>
        <v>2033</v>
      </c>
      <c r="T11" s="21">
        <f t="shared" si="1"/>
        <v>2034</v>
      </c>
      <c r="U11" s="21">
        <f t="shared" si="1"/>
        <v>2035</v>
      </c>
      <c r="V11" s="21">
        <f t="shared" si="1"/>
        <v>2036</v>
      </c>
      <c r="W11" s="21">
        <f t="shared" si="1"/>
        <v>2037</v>
      </c>
      <c r="X11" s="21">
        <f t="shared" si="1"/>
        <v>2038</v>
      </c>
      <c r="Y11" s="21">
        <f t="shared" si="1"/>
        <v>2039</v>
      </c>
      <c r="Z11" s="21">
        <f t="shared" si="1"/>
        <v>2040</v>
      </c>
    </row>
    <row r="12" spans="1:26" x14ac:dyDescent="0.35">
      <c r="D12" t="s">
        <v>306</v>
      </c>
      <c r="E12" s="174" t="s">
        <v>394</v>
      </c>
      <c r="F12" s="4" cm="1">
        <f t="array" ref="F12:F23">tblUnewActive</f>
        <v>0</v>
      </c>
      <c r="G12" s="169" t="str">
        <f ca="1">_xlfn.LET(_xlpm.a,VLOOKUP(G$9&amp;$F$9&amp;$E$12&amp;$F12,INDIRECT($E$14),6,FALSE),IF(ISNA(_xlpm.a),"",IF(_xlpm.a&lt;=0,"",_xlpm.a)))</f>
        <v/>
      </c>
      <c r="H12" s="169" t="str">
        <f t="shared" ref="H12:Z23" ca="1" si="2">_xlfn.LET(_xlpm.a,VLOOKUP(H$9&amp;$F$9&amp;$E$12&amp;$F12,INDIRECT($E$14),6,FALSE),IF(ISNA(_xlpm.a),"",IF(_xlpm.a&lt;=0,"",_xlpm.a)))</f>
        <v/>
      </c>
      <c r="I12" s="169" t="str">
        <f t="shared" ca="1" si="2"/>
        <v/>
      </c>
      <c r="J12" s="169" t="str">
        <f t="shared" ca="1" si="2"/>
        <v/>
      </c>
      <c r="K12" s="169" t="str">
        <f t="shared" ca="1" si="2"/>
        <v/>
      </c>
      <c r="L12" s="169" t="str">
        <f t="shared" ca="1" si="2"/>
        <v/>
      </c>
      <c r="M12" s="169" t="str">
        <f t="shared" ca="1" si="2"/>
        <v/>
      </c>
      <c r="N12" s="169" t="str">
        <f t="shared" ca="1" si="2"/>
        <v/>
      </c>
      <c r="O12" s="169" t="str">
        <f t="shared" ca="1" si="2"/>
        <v/>
      </c>
      <c r="P12" s="169" t="str">
        <f t="shared" ca="1" si="2"/>
        <v/>
      </c>
      <c r="Q12" s="169" t="str">
        <f t="shared" ca="1" si="2"/>
        <v/>
      </c>
      <c r="R12" s="169" t="str">
        <f t="shared" ca="1" si="2"/>
        <v/>
      </c>
      <c r="S12" s="169" t="str">
        <f t="shared" ca="1" si="2"/>
        <v/>
      </c>
      <c r="T12" s="169" t="str">
        <f t="shared" ca="1" si="2"/>
        <v/>
      </c>
      <c r="U12" s="169" t="str">
        <f t="shared" ca="1" si="2"/>
        <v/>
      </c>
      <c r="V12" s="169" t="str">
        <f t="shared" ca="1" si="2"/>
        <v/>
      </c>
      <c r="W12" s="169" t="str">
        <f t="shared" ca="1" si="2"/>
        <v/>
      </c>
      <c r="X12" s="169" t="str">
        <f t="shared" ca="1" si="2"/>
        <v/>
      </c>
      <c r="Y12" s="169" t="str">
        <f t="shared" ca="1" si="2"/>
        <v/>
      </c>
      <c r="Z12" s="169" t="str">
        <f t="shared" ca="1" si="2"/>
        <v/>
      </c>
    </row>
    <row r="13" spans="1:26" x14ac:dyDescent="0.35">
      <c r="D13" t="s">
        <v>304</v>
      </c>
      <c r="E13" t="s">
        <v>395</v>
      </c>
      <c r="F13" s="4">
        <v>0</v>
      </c>
      <c r="G13" s="169" t="str">
        <f t="shared" ref="G13:G23" ca="1" si="3">_xlfn.LET(_xlpm.a,VLOOKUP(G$9&amp;$F$9&amp;$E$12&amp;$F13,INDIRECT($E$14),6,FALSE),IF(ISNA(_xlpm.a),"",IF(_xlpm.a&lt;=0,"",_xlpm.a)))</f>
        <v/>
      </c>
      <c r="H13" s="169" t="str">
        <f t="shared" ca="1" si="2"/>
        <v/>
      </c>
      <c r="I13" s="169" t="str">
        <f t="shared" ca="1" si="2"/>
        <v/>
      </c>
      <c r="J13" s="169" t="str">
        <f t="shared" ca="1" si="2"/>
        <v/>
      </c>
      <c r="K13" s="169" t="str">
        <f t="shared" ca="1" si="2"/>
        <v/>
      </c>
      <c r="L13" s="169" t="str">
        <f t="shared" ca="1" si="2"/>
        <v/>
      </c>
      <c r="M13" s="169" t="str">
        <f t="shared" ca="1" si="2"/>
        <v/>
      </c>
      <c r="N13" s="169" t="str">
        <f t="shared" ca="1" si="2"/>
        <v/>
      </c>
      <c r="O13" s="169" t="str">
        <f t="shared" ca="1" si="2"/>
        <v/>
      </c>
      <c r="P13" s="169" t="str">
        <f t="shared" ca="1" si="2"/>
        <v/>
      </c>
      <c r="Q13" s="169" t="str">
        <f t="shared" ca="1" si="2"/>
        <v/>
      </c>
      <c r="R13" s="169" t="str">
        <f t="shared" ca="1" si="2"/>
        <v/>
      </c>
      <c r="S13" s="169" t="str">
        <f t="shared" ca="1" si="2"/>
        <v/>
      </c>
      <c r="T13" s="169" t="str">
        <f t="shared" ca="1" si="2"/>
        <v/>
      </c>
      <c r="U13" s="169" t="str">
        <f t="shared" ca="1" si="2"/>
        <v/>
      </c>
      <c r="V13" s="169" t="str">
        <f t="shared" ca="1" si="2"/>
        <v/>
      </c>
      <c r="W13" s="169" t="str">
        <f t="shared" ca="1" si="2"/>
        <v/>
      </c>
      <c r="X13" s="169" t="str">
        <f t="shared" ca="1" si="2"/>
        <v/>
      </c>
      <c r="Y13" s="169" t="str">
        <f t="shared" ca="1" si="2"/>
        <v/>
      </c>
      <c r="Z13" s="169" t="str">
        <f t="shared" ca="1" si="2"/>
        <v/>
      </c>
    </row>
    <row r="14" spans="1:26" x14ac:dyDescent="0.35">
      <c r="D14" t="s">
        <v>305</v>
      </c>
      <c r="E14" t="str">
        <f>ADDRESS(11,3,4,1,$E13)&amp;":"&amp;ADDRESS(11-1+dUnewIter!$C$2,3-1+6,4,1)</f>
        <v>dUnewIter!C11:H10</v>
      </c>
      <c r="F14" s="4">
        <v>0</v>
      </c>
      <c r="G14" s="169" t="str">
        <f t="shared" ca="1" si="3"/>
        <v/>
      </c>
      <c r="H14" s="169" t="str">
        <f t="shared" ca="1" si="2"/>
        <v/>
      </c>
      <c r="I14" s="169" t="str">
        <f t="shared" ca="1" si="2"/>
        <v/>
      </c>
      <c r="J14" s="169" t="str">
        <f t="shared" ca="1" si="2"/>
        <v/>
      </c>
      <c r="K14" s="169" t="str">
        <f t="shared" ca="1" si="2"/>
        <v/>
      </c>
      <c r="L14" s="169" t="str">
        <f t="shared" ca="1" si="2"/>
        <v/>
      </c>
      <c r="M14" s="169" t="str">
        <f t="shared" ca="1" si="2"/>
        <v/>
      </c>
      <c r="N14" s="169" t="str">
        <f t="shared" ca="1" si="2"/>
        <v/>
      </c>
      <c r="O14" s="169" t="str">
        <f t="shared" ca="1" si="2"/>
        <v/>
      </c>
      <c r="P14" s="169" t="str">
        <f t="shared" ca="1" si="2"/>
        <v/>
      </c>
      <c r="Q14" s="169" t="str">
        <f t="shared" ca="1" si="2"/>
        <v/>
      </c>
      <c r="R14" s="169" t="str">
        <f t="shared" ca="1" si="2"/>
        <v/>
      </c>
      <c r="S14" s="169" t="str">
        <f t="shared" ca="1" si="2"/>
        <v/>
      </c>
      <c r="T14" s="169" t="str">
        <f t="shared" ca="1" si="2"/>
        <v/>
      </c>
      <c r="U14" s="169" t="str">
        <f t="shared" ca="1" si="2"/>
        <v/>
      </c>
      <c r="V14" s="169" t="str">
        <f t="shared" ca="1" si="2"/>
        <v/>
      </c>
      <c r="W14" s="169" t="str">
        <f t="shared" ca="1" si="2"/>
        <v/>
      </c>
      <c r="X14" s="169" t="str">
        <f t="shared" ca="1" si="2"/>
        <v/>
      </c>
      <c r="Y14" s="169" t="str">
        <f t="shared" ca="1" si="2"/>
        <v/>
      </c>
      <c r="Z14" s="169" t="str">
        <f t="shared" ca="1" si="2"/>
        <v/>
      </c>
    </row>
    <row r="15" spans="1:26" x14ac:dyDescent="0.35">
      <c r="E15" s="4"/>
      <c r="F15" s="4">
        <v>0</v>
      </c>
      <c r="G15" s="169" t="str">
        <f t="shared" ca="1" si="3"/>
        <v/>
      </c>
      <c r="H15" s="169" t="str">
        <f t="shared" ca="1" si="2"/>
        <v/>
      </c>
      <c r="I15" s="169" t="str">
        <f t="shared" ca="1" si="2"/>
        <v/>
      </c>
      <c r="J15" s="169" t="str">
        <f t="shared" ca="1" si="2"/>
        <v/>
      </c>
      <c r="K15" s="169" t="str">
        <f t="shared" ca="1" si="2"/>
        <v/>
      </c>
      <c r="L15" s="169" t="str">
        <f t="shared" ca="1" si="2"/>
        <v/>
      </c>
      <c r="M15" s="169" t="str">
        <f t="shared" ca="1" si="2"/>
        <v/>
      </c>
      <c r="N15" s="169" t="str">
        <f t="shared" ca="1" si="2"/>
        <v/>
      </c>
      <c r="O15" s="169" t="str">
        <f t="shared" ca="1" si="2"/>
        <v/>
      </c>
      <c r="P15" s="169" t="str">
        <f t="shared" ca="1" si="2"/>
        <v/>
      </c>
      <c r="Q15" s="169" t="str">
        <f t="shared" ca="1" si="2"/>
        <v/>
      </c>
      <c r="R15" s="169" t="str">
        <f t="shared" ca="1" si="2"/>
        <v/>
      </c>
      <c r="S15" s="169" t="str">
        <f t="shared" ca="1" si="2"/>
        <v/>
      </c>
      <c r="T15" s="169" t="str">
        <f t="shared" ca="1" si="2"/>
        <v/>
      </c>
      <c r="U15" s="169" t="str">
        <f t="shared" ca="1" si="2"/>
        <v/>
      </c>
      <c r="V15" s="169" t="str">
        <f t="shared" ca="1" si="2"/>
        <v/>
      </c>
      <c r="W15" s="169" t="str">
        <f t="shared" ca="1" si="2"/>
        <v/>
      </c>
      <c r="X15" s="169" t="str">
        <f t="shared" ca="1" si="2"/>
        <v/>
      </c>
      <c r="Y15" s="169" t="str">
        <f t="shared" ca="1" si="2"/>
        <v/>
      </c>
      <c r="Z15" s="169" t="str">
        <f t="shared" ca="1" si="2"/>
        <v/>
      </c>
    </row>
    <row r="16" spans="1:26" x14ac:dyDescent="0.35">
      <c r="E16" s="4"/>
      <c r="F16" s="4">
        <v>0</v>
      </c>
      <c r="G16" s="169" t="str">
        <f t="shared" ca="1" si="3"/>
        <v/>
      </c>
      <c r="H16" s="169" t="str">
        <f t="shared" ca="1" si="2"/>
        <v/>
      </c>
      <c r="I16" s="169" t="str">
        <f t="shared" ca="1" si="2"/>
        <v/>
      </c>
      <c r="J16" s="169" t="str">
        <f t="shared" ca="1" si="2"/>
        <v/>
      </c>
      <c r="K16" s="169" t="str">
        <f t="shared" ca="1" si="2"/>
        <v/>
      </c>
      <c r="L16" s="169" t="str">
        <f t="shared" ca="1" si="2"/>
        <v/>
      </c>
      <c r="M16" s="169" t="str">
        <f t="shared" ca="1" si="2"/>
        <v/>
      </c>
      <c r="N16" s="169" t="str">
        <f t="shared" ca="1" si="2"/>
        <v/>
      </c>
      <c r="O16" s="169" t="str">
        <f t="shared" ca="1" si="2"/>
        <v/>
      </c>
      <c r="P16" s="169" t="str">
        <f t="shared" ca="1" si="2"/>
        <v/>
      </c>
      <c r="Q16" s="169" t="str">
        <f t="shared" ca="1" si="2"/>
        <v/>
      </c>
      <c r="R16" s="169" t="str">
        <f t="shared" ca="1" si="2"/>
        <v/>
      </c>
      <c r="S16" s="169" t="str">
        <f t="shared" ca="1" si="2"/>
        <v/>
      </c>
      <c r="T16" s="169" t="str">
        <f t="shared" ca="1" si="2"/>
        <v/>
      </c>
      <c r="U16" s="169" t="str">
        <f t="shared" ca="1" si="2"/>
        <v/>
      </c>
      <c r="V16" s="169" t="str">
        <f t="shared" ca="1" si="2"/>
        <v/>
      </c>
      <c r="W16" s="169" t="str">
        <f t="shared" ca="1" si="2"/>
        <v/>
      </c>
      <c r="X16" s="169" t="str">
        <f t="shared" ca="1" si="2"/>
        <v/>
      </c>
      <c r="Y16" s="169" t="str">
        <f t="shared" ca="1" si="2"/>
        <v/>
      </c>
      <c r="Z16" s="169" t="str">
        <f t="shared" ca="1" si="2"/>
        <v/>
      </c>
    </row>
    <row r="17" spans="4:26" x14ac:dyDescent="0.35">
      <c r="E17" s="4"/>
      <c r="F17" s="4">
        <v>0</v>
      </c>
      <c r="G17" s="169" t="str">
        <f t="shared" ca="1" si="3"/>
        <v/>
      </c>
      <c r="H17" s="169" t="str">
        <f t="shared" ca="1" si="2"/>
        <v/>
      </c>
      <c r="I17" s="169" t="str">
        <f t="shared" ca="1" si="2"/>
        <v/>
      </c>
      <c r="J17" s="169" t="str">
        <f t="shared" ca="1" si="2"/>
        <v/>
      </c>
      <c r="K17" s="169" t="str">
        <f t="shared" ca="1" si="2"/>
        <v/>
      </c>
      <c r="L17" s="169" t="str">
        <f t="shared" ca="1" si="2"/>
        <v/>
      </c>
      <c r="M17" s="169" t="str">
        <f t="shared" ca="1" si="2"/>
        <v/>
      </c>
      <c r="N17" s="169" t="str">
        <f t="shared" ca="1" si="2"/>
        <v/>
      </c>
      <c r="O17" s="169" t="str">
        <f t="shared" ca="1" si="2"/>
        <v/>
      </c>
      <c r="P17" s="169" t="str">
        <f t="shared" ca="1" si="2"/>
        <v/>
      </c>
      <c r="Q17" s="169" t="str">
        <f t="shared" ca="1" si="2"/>
        <v/>
      </c>
      <c r="R17" s="169" t="str">
        <f t="shared" ca="1" si="2"/>
        <v/>
      </c>
      <c r="S17" s="169" t="str">
        <f t="shared" ca="1" si="2"/>
        <v/>
      </c>
      <c r="T17" s="169" t="str">
        <f t="shared" ca="1" si="2"/>
        <v/>
      </c>
      <c r="U17" s="169" t="str">
        <f t="shared" ca="1" si="2"/>
        <v/>
      </c>
      <c r="V17" s="169" t="str">
        <f t="shared" ca="1" si="2"/>
        <v/>
      </c>
      <c r="W17" s="169" t="str">
        <f t="shared" ca="1" si="2"/>
        <v/>
      </c>
      <c r="X17" s="169" t="str">
        <f t="shared" ca="1" si="2"/>
        <v/>
      </c>
      <c r="Y17" s="169" t="str">
        <f t="shared" ca="1" si="2"/>
        <v/>
      </c>
      <c r="Z17" s="169" t="str">
        <f t="shared" ca="1" si="2"/>
        <v/>
      </c>
    </row>
    <row r="18" spans="4:26" x14ac:dyDescent="0.35">
      <c r="E18" s="4"/>
      <c r="F18" s="4">
        <v>0</v>
      </c>
      <c r="G18" s="169" t="str">
        <f t="shared" ca="1" si="3"/>
        <v/>
      </c>
      <c r="H18" s="169" t="str">
        <f t="shared" ca="1" si="2"/>
        <v/>
      </c>
      <c r="I18" s="169" t="str">
        <f t="shared" ca="1" si="2"/>
        <v/>
      </c>
      <c r="J18" s="169" t="str">
        <f t="shared" ca="1" si="2"/>
        <v/>
      </c>
      <c r="K18" s="169" t="str">
        <f t="shared" ca="1" si="2"/>
        <v/>
      </c>
      <c r="L18" s="169" t="str">
        <f t="shared" ca="1" si="2"/>
        <v/>
      </c>
      <c r="M18" s="169" t="str">
        <f t="shared" ca="1" si="2"/>
        <v/>
      </c>
      <c r="N18" s="169" t="str">
        <f t="shared" ca="1" si="2"/>
        <v/>
      </c>
      <c r="O18" s="169" t="str">
        <f t="shared" ca="1" si="2"/>
        <v/>
      </c>
      <c r="P18" s="169" t="str">
        <f t="shared" ca="1" si="2"/>
        <v/>
      </c>
      <c r="Q18" s="169" t="str">
        <f t="shared" ca="1" si="2"/>
        <v/>
      </c>
      <c r="R18" s="169" t="str">
        <f t="shared" ca="1" si="2"/>
        <v/>
      </c>
      <c r="S18" s="169" t="str">
        <f t="shared" ca="1" si="2"/>
        <v/>
      </c>
      <c r="T18" s="169" t="str">
        <f t="shared" ca="1" si="2"/>
        <v/>
      </c>
      <c r="U18" s="169" t="str">
        <f t="shared" ca="1" si="2"/>
        <v/>
      </c>
      <c r="V18" s="169" t="str">
        <f t="shared" ca="1" si="2"/>
        <v/>
      </c>
      <c r="W18" s="169" t="str">
        <f t="shared" ca="1" si="2"/>
        <v/>
      </c>
      <c r="X18" s="169" t="str">
        <f t="shared" ca="1" si="2"/>
        <v/>
      </c>
      <c r="Y18" s="169" t="str">
        <f t="shared" ca="1" si="2"/>
        <v/>
      </c>
      <c r="Z18" s="169" t="str">
        <f t="shared" ca="1" si="2"/>
        <v/>
      </c>
    </row>
    <row r="19" spans="4:26" x14ac:dyDescent="0.35">
      <c r="E19" s="4"/>
      <c r="F19" s="4">
        <v>0</v>
      </c>
      <c r="G19" s="169" t="str">
        <f t="shared" ca="1" si="3"/>
        <v/>
      </c>
      <c r="H19" s="169" t="str">
        <f t="shared" ca="1" si="2"/>
        <v/>
      </c>
      <c r="I19" s="169" t="str">
        <f t="shared" ca="1" si="2"/>
        <v/>
      </c>
      <c r="J19" s="169" t="str">
        <f t="shared" ca="1" si="2"/>
        <v/>
      </c>
      <c r="K19" s="169" t="str">
        <f t="shared" ca="1" si="2"/>
        <v/>
      </c>
      <c r="L19" s="169" t="str">
        <f t="shared" ca="1" si="2"/>
        <v/>
      </c>
      <c r="M19" s="169" t="str">
        <f t="shared" ca="1" si="2"/>
        <v/>
      </c>
      <c r="N19" s="169" t="str">
        <f t="shared" ca="1" si="2"/>
        <v/>
      </c>
      <c r="O19" s="169" t="str">
        <f t="shared" ca="1" si="2"/>
        <v/>
      </c>
      <c r="P19" s="169" t="str">
        <f t="shared" ca="1" si="2"/>
        <v/>
      </c>
      <c r="Q19" s="169" t="str">
        <f t="shared" ca="1" si="2"/>
        <v/>
      </c>
      <c r="R19" s="169" t="str">
        <f t="shared" ca="1" si="2"/>
        <v/>
      </c>
      <c r="S19" s="169" t="str">
        <f t="shared" ca="1" si="2"/>
        <v/>
      </c>
      <c r="T19" s="169" t="str">
        <f t="shared" ca="1" si="2"/>
        <v/>
      </c>
      <c r="U19" s="169" t="str">
        <f t="shared" ca="1" si="2"/>
        <v/>
      </c>
      <c r="V19" s="169" t="str">
        <f t="shared" ca="1" si="2"/>
        <v/>
      </c>
      <c r="W19" s="169" t="str">
        <f t="shared" ca="1" si="2"/>
        <v/>
      </c>
      <c r="X19" s="169" t="str">
        <f t="shared" ca="1" si="2"/>
        <v/>
      </c>
      <c r="Y19" s="169" t="str">
        <f t="shared" ca="1" si="2"/>
        <v/>
      </c>
      <c r="Z19" s="169" t="str">
        <f t="shared" ca="1" si="2"/>
        <v/>
      </c>
    </row>
    <row r="20" spans="4:26" x14ac:dyDescent="0.35">
      <c r="E20" s="4"/>
      <c r="F20" s="4">
        <v>0</v>
      </c>
      <c r="G20" s="169" t="str">
        <f t="shared" ca="1" si="3"/>
        <v/>
      </c>
      <c r="H20" s="169" t="str">
        <f t="shared" ca="1" si="2"/>
        <v/>
      </c>
      <c r="I20" s="169" t="str">
        <f t="shared" ca="1" si="2"/>
        <v/>
      </c>
      <c r="J20" s="169" t="str">
        <f t="shared" ca="1" si="2"/>
        <v/>
      </c>
      <c r="K20" s="169" t="str">
        <f t="shared" ca="1" si="2"/>
        <v/>
      </c>
      <c r="L20" s="169" t="str">
        <f t="shared" ca="1" si="2"/>
        <v/>
      </c>
      <c r="M20" s="169" t="str">
        <f t="shared" ca="1" si="2"/>
        <v/>
      </c>
      <c r="N20" s="169" t="str">
        <f t="shared" ca="1" si="2"/>
        <v/>
      </c>
      <c r="O20" s="169" t="str">
        <f t="shared" ca="1" si="2"/>
        <v/>
      </c>
      <c r="P20" s="169" t="str">
        <f t="shared" ca="1" si="2"/>
        <v/>
      </c>
      <c r="Q20" s="169" t="str">
        <f t="shared" ca="1" si="2"/>
        <v/>
      </c>
      <c r="R20" s="169" t="str">
        <f t="shared" ca="1" si="2"/>
        <v/>
      </c>
      <c r="S20" s="169" t="str">
        <f t="shared" ca="1" si="2"/>
        <v/>
      </c>
      <c r="T20" s="169" t="str">
        <f t="shared" ca="1" si="2"/>
        <v/>
      </c>
      <c r="U20" s="169" t="str">
        <f t="shared" ca="1" si="2"/>
        <v/>
      </c>
      <c r="V20" s="169" t="str">
        <f t="shared" ca="1" si="2"/>
        <v/>
      </c>
      <c r="W20" s="169" t="str">
        <f t="shared" ca="1" si="2"/>
        <v/>
      </c>
      <c r="X20" s="169" t="str">
        <f t="shared" ca="1" si="2"/>
        <v/>
      </c>
      <c r="Y20" s="169" t="str">
        <f t="shared" ca="1" si="2"/>
        <v/>
      </c>
      <c r="Z20" s="169" t="str">
        <f t="shared" ca="1" si="2"/>
        <v/>
      </c>
    </row>
    <row r="21" spans="4:26" x14ac:dyDescent="0.35">
      <c r="E21" s="4"/>
      <c r="F21" s="4">
        <v>0</v>
      </c>
      <c r="G21" s="169" t="str">
        <f t="shared" ca="1" si="3"/>
        <v/>
      </c>
      <c r="H21" s="169" t="str">
        <f t="shared" ca="1" si="2"/>
        <v/>
      </c>
      <c r="I21" s="169" t="str">
        <f t="shared" ca="1" si="2"/>
        <v/>
      </c>
      <c r="J21" s="169" t="str">
        <f t="shared" ca="1" si="2"/>
        <v/>
      </c>
      <c r="K21" s="169" t="str">
        <f t="shared" ca="1" si="2"/>
        <v/>
      </c>
      <c r="L21" s="169" t="str">
        <f t="shared" ca="1" si="2"/>
        <v/>
      </c>
      <c r="M21" s="169" t="str">
        <f t="shared" ca="1" si="2"/>
        <v/>
      </c>
      <c r="N21" s="169" t="str">
        <f t="shared" ca="1" si="2"/>
        <v/>
      </c>
      <c r="O21" s="169" t="str">
        <f t="shared" ca="1" si="2"/>
        <v/>
      </c>
      <c r="P21" s="169" t="str">
        <f t="shared" ca="1" si="2"/>
        <v/>
      </c>
      <c r="Q21" s="169" t="str">
        <f t="shared" ca="1" si="2"/>
        <v/>
      </c>
      <c r="R21" s="169" t="str">
        <f t="shared" ca="1" si="2"/>
        <v/>
      </c>
      <c r="S21" s="169" t="str">
        <f t="shared" ca="1" si="2"/>
        <v/>
      </c>
      <c r="T21" s="169" t="str">
        <f t="shared" ca="1" si="2"/>
        <v/>
      </c>
      <c r="U21" s="169" t="str">
        <f t="shared" ca="1" si="2"/>
        <v/>
      </c>
      <c r="V21" s="169" t="str">
        <f t="shared" ca="1" si="2"/>
        <v/>
      </c>
      <c r="W21" s="169" t="str">
        <f t="shared" ca="1" si="2"/>
        <v/>
      </c>
      <c r="X21" s="169" t="str">
        <f t="shared" ca="1" si="2"/>
        <v/>
      </c>
      <c r="Y21" s="169" t="str">
        <f t="shared" ca="1" si="2"/>
        <v/>
      </c>
      <c r="Z21" s="169" t="str">
        <f t="shared" ca="1" si="2"/>
        <v/>
      </c>
    </row>
    <row r="22" spans="4:26" x14ac:dyDescent="0.35">
      <c r="E22" s="4"/>
      <c r="F22" s="4">
        <v>0</v>
      </c>
      <c r="G22" s="169" t="str">
        <f t="shared" ca="1" si="3"/>
        <v/>
      </c>
      <c r="H22" s="169" t="str">
        <f t="shared" ca="1" si="2"/>
        <v/>
      </c>
      <c r="I22" s="169" t="str">
        <f t="shared" ca="1" si="2"/>
        <v/>
      </c>
      <c r="J22" s="169" t="str">
        <f t="shared" ca="1" si="2"/>
        <v/>
      </c>
      <c r="K22" s="169" t="str">
        <f t="shared" ca="1" si="2"/>
        <v/>
      </c>
      <c r="L22" s="169" t="str">
        <f t="shared" ca="1" si="2"/>
        <v/>
      </c>
      <c r="M22" s="169" t="str">
        <f t="shared" ca="1" si="2"/>
        <v/>
      </c>
      <c r="N22" s="169" t="str">
        <f t="shared" ca="1" si="2"/>
        <v/>
      </c>
      <c r="O22" s="169" t="str">
        <f t="shared" ca="1" si="2"/>
        <v/>
      </c>
      <c r="P22" s="169" t="str">
        <f t="shared" ca="1" si="2"/>
        <v/>
      </c>
      <c r="Q22" s="169" t="str">
        <f t="shared" ca="1" si="2"/>
        <v/>
      </c>
      <c r="R22" s="169" t="str">
        <f t="shared" ca="1" si="2"/>
        <v/>
      </c>
      <c r="S22" s="169" t="str">
        <f t="shared" ca="1" si="2"/>
        <v/>
      </c>
      <c r="T22" s="169" t="str">
        <f t="shared" ca="1" si="2"/>
        <v/>
      </c>
      <c r="U22" s="169" t="str">
        <f t="shared" ca="1" si="2"/>
        <v/>
      </c>
      <c r="V22" s="169" t="str">
        <f t="shared" ca="1" si="2"/>
        <v/>
      </c>
      <c r="W22" s="169" t="str">
        <f t="shared" ca="1" si="2"/>
        <v/>
      </c>
      <c r="X22" s="169" t="str">
        <f t="shared" ca="1" si="2"/>
        <v/>
      </c>
      <c r="Y22" s="169" t="str">
        <f t="shared" ca="1" si="2"/>
        <v/>
      </c>
      <c r="Z22" s="169" t="str">
        <f t="shared" ca="1" si="2"/>
        <v/>
      </c>
    </row>
    <row r="23" spans="4:26" x14ac:dyDescent="0.35">
      <c r="F23" s="4">
        <v>0</v>
      </c>
      <c r="G23" s="169" t="str">
        <f t="shared" ca="1" si="3"/>
        <v/>
      </c>
      <c r="H23" s="169" t="str">
        <f t="shared" ca="1" si="2"/>
        <v/>
      </c>
      <c r="I23" s="169" t="str">
        <f t="shared" ca="1" si="2"/>
        <v/>
      </c>
      <c r="J23" s="169" t="str">
        <f t="shared" ca="1" si="2"/>
        <v/>
      </c>
      <c r="K23" s="169" t="str">
        <f t="shared" ca="1" si="2"/>
        <v/>
      </c>
      <c r="L23" s="169" t="str">
        <f t="shared" ca="1" si="2"/>
        <v/>
      </c>
      <c r="M23" s="169" t="str">
        <f t="shared" ca="1" si="2"/>
        <v/>
      </c>
      <c r="N23" s="169" t="str">
        <f t="shared" ca="1" si="2"/>
        <v/>
      </c>
      <c r="O23" s="169" t="str">
        <f t="shared" ca="1" si="2"/>
        <v/>
      </c>
      <c r="P23" s="169" t="str">
        <f t="shared" ca="1" si="2"/>
        <v/>
      </c>
      <c r="Q23" s="169" t="str">
        <f t="shared" ca="1" si="2"/>
        <v/>
      </c>
      <c r="R23" s="169" t="str">
        <f t="shared" ca="1" si="2"/>
        <v/>
      </c>
      <c r="S23" s="169" t="str">
        <f t="shared" ca="1" si="2"/>
        <v/>
      </c>
      <c r="T23" s="169" t="str">
        <f t="shared" ca="1" si="2"/>
        <v/>
      </c>
      <c r="U23" s="169" t="str">
        <f t="shared" ca="1" si="2"/>
        <v/>
      </c>
      <c r="V23" s="169" t="str">
        <f t="shared" ca="1" si="2"/>
        <v/>
      </c>
      <c r="W23" s="169" t="str">
        <f t="shared" ca="1" si="2"/>
        <v/>
      </c>
      <c r="X23" s="169" t="str">
        <f t="shared" ca="1" si="2"/>
        <v/>
      </c>
      <c r="Y23" s="169" t="str">
        <f t="shared" ca="1" si="2"/>
        <v/>
      </c>
      <c r="Z23" s="169" t="str">
        <f t="shared" ca="1" si="2"/>
        <v/>
      </c>
    </row>
    <row r="24" spans="4:26" x14ac:dyDescent="0.35">
      <c r="F24" s="4"/>
      <c r="G24" s="169" t="str">
        <f t="shared" ref="G24:P25" ca="1" si="4">_xlfn.LET(_xlpm.a,VLOOKUP(G$11&amp;$F24&amp;$E$12&amp;$F23,INDIRECT($E$14),6,FALSE),IF(ISNA(_xlpm.a),"",IF(_xlpm.a&lt;=0.1,"",_xlpm.a)))</f>
        <v/>
      </c>
      <c r="H24" s="169" t="str">
        <f t="shared" ca="1" si="4"/>
        <v/>
      </c>
      <c r="I24" s="169" t="str">
        <f t="shared" ca="1" si="4"/>
        <v/>
      </c>
      <c r="J24" s="169" t="str">
        <f t="shared" ca="1" si="4"/>
        <v/>
      </c>
      <c r="K24" s="169" t="str">
        <f t="shared" ca="1" si="4"/>
        <v/>
      </c>
      <c r="L24" s="169" t="str">
        <f t="shared" ca="1" si="4"/>
        <v/>
      </c>
      <c r="M24" s="169" t="str">
        <f t="shared" ca="1" si="4"/>
        <v/>
      </c>
      <c r="N24" s="169" t="str">
        <f t="shared" ca="1" si="4"/>
        <v/>
      </c>
      <c r="O24" s="169" t="str">
        <f t="shared" ca="1" si="4"/>
        <v/>
      </c>
      <c r="P24" s="169" t="str">
        <f t="shared" ca="1" si="4"/>
        <v/>
      </c>
      <c r="Q24" s="169" t="str">
        <f t="shared" ref="Q24:Z25" ca="1" si="5">_xlfn.LET(_xlpm.a,VLOOKUP(Q$11&amp;$F24&amp;$E$12&amp;$F23,INDIRECT($E$14),6,FALSE),IF(ISNA(_xlpm.a),"",IF(_xlpm.a&lt;=0.1,"",_xlpm.a)))</f>
        <v/>
      </c>
      <c r="R24" s="169" t="str">
        <f t="shared" ca="1" si="5"/>
        <v/>
      </c>
      <c r="S24" s="169" t="str">
        <f t="shared" ca="1" si="5"/>
        <v/>
      </c>
      <c r="T24" s="169" t="str">
        <f t="shared" ca="1" si="5"/>
        <v/>
      </c>
      <c r="U24" s="169" t="str">
        <f t="shared" ca="1" si="5"/>
        <v/>
      </c>
      <c r="V24" s="169" t="str">
        <f t="shared" ca="1" si="5"/>
        <v/>
      </c>
      <c r="W24" s="169" t="str">
        <f t="shared" ca="1" si="5"/>
        <v/>
      </c>
      <c r="X24" s="169" t="str">
        <f t="shared" ca="1" si="5"/>
        <v/>
      </c>
      <c r="Y24" s="169" t="str">
        <f t="shared" ca="1" si="5"/>
        <v/>
      </c>
      <c r="Z24" s="169" t="str">
        <f t="shared" ca="1" si="5"/>
        <v/>
      </c>
    </row>
    <row r="25" spans="4:26" x14ac:dyDescent="0.35">
      <c r="E25" t="str">
        <f>G$9&amp;$F$10&amp;$E$30&amp;$F30</f>
        <v>per33dCapUOfz0</v>
      </c>
      <c r="F25" s="4"/>
      <c r="G25" s="169" t="str">
        <f t="shared" ca="1" si="4"/>
        <v/>
      </c>
      <c r="H25" s="169" t="str">
        <f t="shared" ca="1" si="4"/>
        <v/>
      </c>
      <c r="I25" s="169" t="str">
        <f t="shared" ca="1" si="4"/>
        <v/>
      </c>
      <c r="J25" s="169" t="str">
        <f t="shared" ca="1" si="4"/>
        <v/>
      </c>
      <c r="K25" s="169" t="str">
        <f t="shared" ca="1" si="4"/>
        <v/>
      </c>
      <c r="L25" s="169" t="str">
        <f t="shared" ca="1" si="4"/>
        <v/>
      </c>
      <c r="M25" s="169" t="str">
        <f t="shared" ca="1" si="4"/>
        <v/>
      </c>
      <c r="N25" s="169" t="str">
        <f t="shared" ca="1" si="4"/>
        <v/>
      </c>
      <c r="O25" s="169" t="str">
        <f t="shared" ca="1" si="4"/>
        <v/>
      </c>
      <c r="P25" s="169" t="str">
        <f t="shared" ca="1" si="4"/>
        <v/>
      </c>
      <c r="Q25" s="169" t="str">
        <f t="shared" ca="1" si="5"/>
        <v/>
      </c>
      <c r="R25" s="169" t="str">
        <f t="shared" ca="1" si="5"/>
        <v/>
      </c>
      <c r="S25" s="169" t="str">
        <f t="shared" ca="1" si="5"/>
        <v/>
      </c>
      <c r="T25" s="169" t="str">
        <f t="shared" ca="1" si="5"/>
        <v/>
      </c>
      <c r="U25" s="169" t="str">
        <f t="shared" ca="1" si="5"/>
        <v/>
      </c>
      <c r="V25" s="169" t="str">
        <f t="shared" ca="1" si="5"/>
        <v/>
      </c>
      <c r="W25" s="169" t="str">
        <f t="shared" ca="1" si="5"/>
        <v/>
      </c>
      <c r="X25" s="169" t="str">
        <f t="shared" ca="1" si="5"/>
        <v/>
      </c>
      <c r="Y25" s="169" t="str">
        <f t="shared" ca="1" si="5"/>
        <v/>
      </c>
      <c r="Z25" s="169" t="str">
        <f t="shared" ca="1" si="5"/>
        <v/>
      </c>
    </row>
    <row r="26" spans="4:26" x14ac:dyDescent="0.35">
      <c r="E26" t="s">
        <v>397</v>
      </c>
      <c r="F26" s="2" t="str">
        <f>E30&amp;" for master-iteration "&amp;$F$10</f>
        <v>dCapUOfz for master-iteration 3</v>
      </c>
    </row>
    <row r="27" spans="4:26" x14ac:dyDescent="0.35">
      <c r="F27" s="4"/>
      <c r="G27" s="24" t="s">
        <v>11</v>
      </c>
      <c r="H27" s="24" t="s">
        <v>12</v>
      </c>
      <c r="I27" s="24" t="s">
        <v>13</v>
      </c>
      <c r="J27" s="24" t="s">
        <v>14</v>
      </c>
      <c r="K27" s="24" t="s">
        <v>15</v>
      </c>
      <c r="L27" s="24" t="s">
        <v>16</v>
      </c>
      <c r="M27" s="24" t="s">
        <v>17</v>
      </c>
      <c r="N27" s="24" t="s">
        <v>18</v>
      </c>
      <c r="O27" s="24" t="s">
        <v>19</v>
      </c>
      <c r="P27" s="24" t="s">
        <v>20</v>
      </c>
      <c r="Q27" s="24" t="s">
        <v>21</v>
      </c>
      <c r="R27" s="24" t="s">
        <v>22</v>
      </c>
      <c r="S27" s="24" t="s">
        <v>23</v>
      </c>
      <c r="T27" s="24" t="s">
        <v>24</v>
      </c>
      <c r="U27" s="24" t="s">
        <v>25</v>
      </c>
      <c r="V27" s="24" t="s">
        <v>26</v>
      </c>
      <c r="W27" s="24" t="s">
        <v>175</v>
      </c>
      <c r="X27" s="24" t="s">
        <v>176</v>
      </c>
      <c r="Y27" s="24" t="s">
        <v>177</v>
      </c>
      <c r="Z27" s="24" t="s">
        <v>178</v>
      </c>
    </row>
    <row r="28" spans="4:26" x14ac:dyDescent="0.35">
      <c r="E28" s="2">
        <v>2019</v>
      </c>
      <c r="F28" s="4"/>
      <c r="G28" s="21" t="str">
        <f>IF(ISBLANK(G29),"","'"&amp;RIGHT(G29,2))</f>
        <v>'21</v>
      </c>
      <c r="H28" s="21" t="str">
        <f t="shared" ref="H28:Z28" si="6">IF(ISBLANK(H29),"","'"&amp;RIGHT(H29,2))</f>
        <v>'22</v>
      </c>
      <c r="I28" s="21" t="str">
        <f t="shared" si="6"/>
        <v>'23</v>
      </c>
      <c r="J28" s="21" t="str">
        <f t="shared" si="6"/>
        <v>'24</v>
      </c>
      <c r="K28" s="21" t="str">
        <f t="shared" si="6"/>
        <v>'25</v>
      </c>
      <c r="L28" s="21" t="str">
        <f t="shared" si="6"/>
        <v>'26</v>
      </c>
      <c r="M28" s="21" t="str">
        <f t="shared" si="6"/>
        <v>'27</v>
      </c>
      <c r="N28" s="21" t="str">
        <f t="shared" si="6"/>
        <v>'28</v>
      </c>
      <c r="O28" s="21" t="str">
        <f t="shared" si="6"/>
        <v>'29</v>
      </c>
      <c r="P28" s="21" t="str">
        <f t="shared" si="6"/>
        <v>'30</v>
      </c>
      <c r="Q28" s="21" t="str">
        <f t="shared" si="6"/>
        <v>'31</v>
      </c>
      <c r="R28" s="21" t="str">
        <f t="shared" si="6"/>
        <v>'32</v>
      </c>
      <c r="S28" s="21" t="str">
        <f t="shared" si="6"/>
        <v>'33</v>
      </c>
      <c r="T28" s="21" t="str">
        <f t="shared" si="6"/>
        <v>'34</v>
      </c>
      <c r="U28" s="21" t="str">
        <f t="shared" si="6"/>
        <v>'35</v>
      </c>
      <c r="V28" s="21" t="str">
        <f t="shared" si="6"/>
        <v>'36</v>
      </c>
      <c r="W28" s="21" t="str">
        <f t="shared" si="6"/>
        <v>'37</v>
      </c>
      <c r="X28" s="21" t="str">
        <f t="shared" si="6"/>
        <v>'38</v>
      </c>
      <c r="Y28" s="21" t="str">
        <f t="shared" si="6"/>
        <v>'39</v>
      </c>
      <c r="Z28" s="21" t="str">
        <f t="shared" si="6"/>
        <v>'40</v>
      </c>
    </row>
    <row r="29" spans="4:26" x14ac:dyDescent="0.35">
      <c r="E29" s="71" t="s">
        <v>393</v>
      </c>
      <c r="F29" s="4"/>
      <c r="G29" s="21">
        <f>IF(ISBLANK(G27),"",_xlfn.NUMBERVALUE(MID(G27,4,2))+$E$10-1)</f>
        <v>2021</v>
      </c>
      <c r="H29" s="21">
        <f t="shared" ref="H29:Z29" si="7">IF(ISBLANK(H27),"",_xlfn.NUMBERVALUE(MID(H27,4,2))+$E$10-1)</f>
        <v>2022</v>
      </c>
      <c r="I29" s="21">
        <f t="shared" si="7"/>
        <v>2023</v>
      </c>
      <c r="J29" s="21">
        <f t="shared" si="7"/>
        <v>2024</v>
      </c>
      <c r="K29" s="21">
        <f t="shared" si="7"/>
        <v>2025</v>
      </c>
      <c r="L29" s="21">
        <f t="shared" si="7"/>
        <v>2026</v>
      </c>
      <c r="M29" s="21">
        <f t="shared" si="7"/>
        <v>2027</v>
      </c>
      <c r="N29" s="21">
        <f t="shared" si="7"/>
        <v>2028</v>
      </c>
      <c r="O29" s="21">
        <f t="shared" si="7"/>
        <v>2029</v>
      </c>
      <c r="P29" s="21">
        <f t="shared" si="7"/>
        <v>2030</v>
      </c>
      <c r="Q29" s="21">
        <f t="shared" si="7"/>
        <v>2031</v>
      </c>
      <c r="R29" s="21">
        <f t="shared" si="7"/>
        <v>2032</v>
      </c>
      <c r="S29" s="21">
        <f t="shared" si="7"/>
        <v>2033</v>
      </c>
      <c r="T29" s="21">
        <f t="shared" si="7"/>
        <v>2034</v>
      </c>
      <c r="U29" s="21">
        <f t="shared" si="7"/>
        <v>2035</v>
      </c>
      <c r="V29" s="21">
        <f t="shared" si="7"/>
        <v>2036</v>
      </c>
      <c r="W29" s="21">
        <f t="shared" si="7"/>
        <v>2037</v>
      </c>
      <c r="X29" s="21">
        <f t="shared" si="7"/>
        <v>2038</v>
      </c>
      <c r="Y29" s="21">
        <f t="shared" si="7"/>
        <v>2039</v>
      </c>
      <c r="Z29" s="21">
        <f t="shared" si="7"/>
        <v>2040</v>
      </c>
    </row>
    <row r="30" spans="4:26" x14ac:dyDescent="0.35">
      <c r="D30" t="s">
        <v>306</v>
      </c>
      <c r="E30" s="174" t="s">
        <v>412</v>
      </c>
      <c r="F30" s="4" cm="1">
        <f t="array" ref="F30:F41">tblUnewActive</f>
        <v>0</v>
      </c>
      <c r="G30" s="169" t="str">
        <f ca="1">_xlfn.LET(_xlpm.a,VLOOKUP(G$9&amp;$F$9&amp;$E$30&amp;$F30,INDIRECT($E$14),6,FALSE),IF(ISNA(_xlpm.a),"",_xlpm.a))</f>
        <v/>
      </c>
      <c r="H30" s="169" t="str">
        <f t="shared" ref="H30:Z41" ca="1" si="8">_xlfn.LET(_xlpm.a,VLOOKUP(H$9&amp;$F$9&amp;$E$30&amp;$F30,INDIRECT($E$14),6,FALSE),IF(ISNA(_xlpm.a),"",_xlpm.a))</f>
        <v/>
      </c>
      <c r="I30" s="169" t="str">
        <f t="shared" ca="1" si="8"/>
        <v/>
      </c>
      <c r="J30" s="169" t="str">
        <f t="shared" ca="1" si="8"/>
        <v/>
      </c>
      <c r="K30" s="169" t="str">
        <f t="shared" ca="1" si="8"/>
        <v/>
      </c>
      <c r="L30" s="169" t="str">
        <f t="shared" ca="1" si="8"/>
        <v/>
      </c>
      <c r="M30" s="169" t="str">
        <f t="shared" ca="1" si="8"/>
        <v/>
      </c>
      <c r="N30" s="169" t="str">
        <f t="shared" ca="1" si="8"/>
        <v/>
      </c>
      <c r="O30" s="169" t="str">
        <f t="shared" ca="1" si="8"/>
        <v/>
      </c>
      <c r="P30" s="169" t="str">
        <f t="shared" ca="1" si="8"/>
        <v/>
      </c>
      <c r="Q30" s="169" t="str">
        <f t="shared" ca="1" si="8"/>
        <v/>
      </c>
      <c r="R30" s="169" t="str">
        <f t="shared" ca="1" si="8"/>
        <v/>
      </c>
      <c r="S30" s="169" t="str">
        <f t="shared" ca="1" si="8"/>
        <v/>
      </c>
      <c r="T30" s="169" t="str">
        <f t="shared" ca="1" si="8"/>
        <v/>
      </c>
      <c r="U30" s="169" t="str">
        <f t="shared" ca="1" si="8"/>
        <v/>
      </c>
      <c r="V30" s="169" t="str">
        <f t="shared" ca="1" si="8"/>
        <v/>
      </c>
      <c r="W30" s="169" t="str">
        <f t="shared" ca="1" si="8"/>
        <v/>
      </c>
      <c r="X30" s="169" t="str">
        <f t="shared" ca="1" si="8"/>
        <v/>
      </c>
      <c r="Y30" s="169" t="str">
        <f t="shared" ca="1" si="8"/>
        <v/>
      </c>
      <c r="Z30" s="169" t="str">
        <f t="shared" ca="1" si="8"/>
        <v/>
      </c>
    </row>
    <row r="31" spans="4:26" x14ac:dyDescent="0.35">
      <c r="D31" t="s">
        <v>304</v>
      </c>
      <c r="E31" t="s">
        <v>395</v>
      </c>
      <c r="F31" s="4">
        <v>0</v>
      </c>
      <c r="G31" s="169" t="str">
        <f t="shared" ref="G31:G41" ca="1" si="9">_xlfn.LET(_xlpm.a,VLOOKUP(G$9&amp;$F$9&amp;$E$30&amp;$F31,INDIRECT($E$14),6,FALSE),IF(ISNA(_xlpm.a),"",_xlpm.a))</f>
        <v/>
      </c>
      <c r="H31" s="169" t="str">
        <f t="shared" ca="1" si="8"/>
        <v/>
      </c>
      <c r="I31" s="169" t="str">
        <f t="shared" ca="1" si="8"/>
        <v/>
      </c>
      <c r="J31" s="169" t="str">
        <f t="shared" ca="1" si="8"/>
        <v/>
      </c>
      <c r="K31" s="169" t="str">
        <f t="shared" ca="1" si="8"/>
        <v/>
      </c>
      <c r="L31" s="169" t="str">
        <f t="shared" ca="1" si="8"/>
        <v/>
      </c>
      <c r="M31" s="169" t="str">
        <f t="shared" ca="1" si="8"/>
        <v/>
      </c>
      <c r="N31" s="169" t="str">
        <f t="shared" ca="1" si="8"/>
        <v/>
      </c>
      <c r="O31" s="169" t="str">
        <f t="shared" ca="1" si="8"/>
        <v/>
      </c>
      <c r="P31" s="169" t="str">
        <f t="shared" ca="1" si="8"/>
        <v/>
      </c>
      <c r="Q31" s="169" t="str">
        <f t="shared" ca="1" si="8"/>
        <v/>
      </c>
      <c r="R31" s="169" t="str">
        <f t="shared" ca="1" si="8"/>
        <v/>
      </c>
      <c r="S31" s="169" t="str">
        <f t="shared" ca="1" si="8"/>
        <v/>
      </c>
      <c r="T31" s="169" t="str">
        <f t="shared" ca="1" si="8"/>
        <v/>
      </c>
      <c r="U31" s="169" t="str">
        <f t="shared" ca="1" si="8"/>
        <v/>
      </c>
      <c r="V31" s="169" t="str">
        <f t="shared" ca="1" si="8"/>
        <v/>
      </c>
      <c r="W31" s="169" t="str">
        <f t="shared" ca="1" si="8"/>
        <v/>
      </c>
      <c r="X31" s="169" t="str">
        <f t="shared" ca="1" si="8"/>
        <v/>
      </c>
      <c r="Y31" s="169" t="str">
        <f t="shared" ca="1" si="8"/>
        <v/>
      </c>
      <c r="Z31" s="169" t="str">
        <f t="shared" ca="1" si="8"/>
        <v/>
      </c>
    </row>
    <row r="32" spans="4:26" x14ac:dyDescent="0.35">
      <c r="D32" t="s">
        <v>305</v>
      </c>
      <c r="E32" t="str">
        <f>ADDRESS(11,3,4,1,$E31)&amp;":"&amp;ADDRESS(11-1+dUnewIter!$C$2,3-1+6,4,1)</f>
        <v>dUnewIter!C11:H10</v>
      </c>
      <c r="F32" s="4">
        <v>0</v>
      </c>
      <c r="G32" s="169" t="str">
        <f t="shared" ca="1" si="9"/>
        <v/>
      </c>
      <c r="H32" s="169" t="str">
        <f t="shared" ca="1" si="8"/>
        <v/>
      </c>
      <c r="I32" s="169" t="str">
        <f t="shared" ca="1" si="8"/>
        <v/>
      </c>
      <c r="J32" s="169" t="str">
        <f t="shared" ca="1" si="8"/>
        <v/>
      </c>
      <c r="K32" s="169" t="str">
        <f t="shared" ca="1" si="8"/>
        <v/>
      </c>
      <c r="L32" s="169" t="str">
        <f t="shared" ca="1" si="8"/>
        <v/>
      </c>
      <c r="M32" s="169" t="str">
        <f t="shared" ca="1" si="8"/>
        <v/>
      </c>
      <c r="N32" s="169" t="str">
        <f t="shared" ca="1" si="8"/>
        <v/>
      </c>
      <c r="O32" s="169" t="str">
        <f t="shared" ca="1" si="8"/>
        <v/>
      </c>
      <c r="P32" s="169" t="str">
        <f t="shared" ca="1" si="8"/>
        <v/>
      </c>
      <c r="Q32" s="169" t="str">
        <f t="shared" ca="1" si="8"/>
        <v/>
      </c>
      <c r="R32" s="169" t="str">
        <f t="shared" ca="1" si="8"/>
        <v/>
      </c>
      <c r="S32" s="169" t="str">
        <f t="shared" ca="1" si="8"/>
        <v/>
      </c>
      <c r="T32" s="169" t="str">
        <f t="shared" ca="1" si="8"/>
        <v/>
      </c>
      <c r="U32" s="169" t="str">
        <f t="shared" ca="1" si="8"/>
        <v/>
      </c>
      <c r="V32" s="169" t="str">
        <f t="shared" ca="1" si="8"/>
        <v/>
      </c>
      <c r="W32" s="169" t="str">
        <f t="shared" ca="1" si="8"/>
        <v/>
      </c>
      <c r="X32" s="169" t="str">
        <f t="shared" ca="1" si="8"/>
        <v/>
      </c>
      <c r="Y32" s="169" t="str">
        <f t="shared" ca="1" si="8"/>
        <v/>
      </c>
      <c r="Z32" s="169" t="str">
        <f t="shared" ca="1" si="8"/>
        <v/>
      </c>
    </row>
    <row r="33" spans="5:26" x14ac:dyDescent="0.35">
      <c r="E33" s="4"/>
      <c r="F33" s="4">
        <v>0</v>
      </c>
      <c r="G33" s="169" t="str">
        <f t="shared" ca="1" si="9"/>
        <v/>
      </c>
      <c r="H33" s="169" t="str">
        <f t="shared" ca="1" si="8"/>
        <v/>
      </c>
      <c r="I33" s="169" t="str">
        <f t="shared" ca="1" si="8"/>
        <v/>
      </c>
      <c r="J33" s="169" t="str">
        <f t="shared" ca="1" si="8"/>
        <v/>
      </c>
      <c r="K33" s="169" t="str">
        <f t="shared" ca="1" si="8"/>
        <v/>
      </c>
      <c r="L33" s="169" t="str">
        <f t="shared" ca="1" si="8"/>
        <v/>
      </c>
      <c r="M33" s="169" t="str">
        <f t="shared" ca="1" si="8"/>
        <v/>
      </c>
      <c r="N33" s="169" t="str">
        <f t="shared" ca="1" si="8"/>
        <v/>
      </c>
      <c r="O33" s="169" t="str">
        <f t="shared" ca="1" si="8"/>
        <v/>
      </c>
      <c r="P33" s="169" t="str">
        <f t="shared" ca="1" si="8"/>
        <v/>
      </c>
      <c r="Q33" s="169" t="str">
        <f t="shared" ca="1" si="8"/>
        <v/>
      </c>
      <c r="R33" s="169" t="str">
        <f t="shared" ca="1" si="8"/>
        <v/>
      </c>
      <c r="S33" s="169" t="str">
        <f t="shared" ca="1" si="8"/>
        <v/>
      </c>
      <c r="T33" s="169" t="str">
        <f t="shared" ca="1" si="8"/>
        <v/>
      </c>
      <c r="U33" s="169" t="str">
        <f t="shared" ca="1" si="8"/>
        <v/>
      </c>
      <c r="V33" s="169" t="str">
        <f t="shared" ca="1" si="8"/>
        <v/>
      </c>
      <c r="W33" s="169" t="str">
        <f t="shared" ca="1" si="8"/>
        <v/>
      </c>
      <c r="X33" s="169" t="str">
        <f t="shared" ca="1" si="8"/>
        <v/>
      </c>
      <c r="Y33" s="169" t="str">
        <f t="shared" ca="1" si="8"/>
        <v/>
      </c>
      <c r="Z33" s="169" t="str">
        <f t="shared" ca="1" si="8"/>
        <v/>
      </c>
    </row>
    <row r="34" spans="5:26" x14ac:dyDescent="0.35">
      <c r="E34" s="4"/>
      <c r="F34" s="4">
        <v>0</v>
      </c>
      <c r="G34" s="169" t="str">
        <f t="shared" ca="1" si="9"/>
        <v/>
      </c>
      <c r="H34" s="169" t="str">
        <f t="shared" ca="1" si="8"/>
        <v/>
      </c>
      <c r="I34" s="169" t="str">
        <f t="shared" ca="1" si="8"/>
        <v/>
      </c>
      <c r="J34" s="169" t="str">
        <f t="shared" ca="1" si="8"/>
        <v/>
      </c>
      <c r="K34" s="169" t="str">
        <f t="shared" ca="1" si="8"/>
        <v/>
      </c>
      <c r="L34" s="169" t="str">
        <f t="shared" ca="1" si="8"/>
        <v/>
      </c>
      <c r="M34" s="169" t="str">
        <f t="shared" ca="1" si="8"/>
        <v/>
      </c>
      <c r="N34" s="169" t="str">
        <f t="shared" ca="1" si="8"/>
        <v/>
      </c>
      <c r="O34" s="169" t="str">
        <f t="shared" ca="1" si="8"/>
        <v/>
      </c>
      <c r="P34" s="169" t="str">
        <f t="shared" ca="1" si="8"/>
        <v/>
      </c>
      <c r="Q34" s="169" t="str">
        <f t="shared" ca="1" si="8"/>
        <v/>
      </c>
      <c r="R34" s="169" t="str">
        <f t="shared" ca="1" si="8"/>
        <v/>
      </c>
      <c r="S34" s="169" t="str">
        <f t="shared" ca="1" si="8"/>
        <v/>
      </c>
      <c r="T34" s="169" t="str">
        <f t="shared" ca="1" si="8"/>
        <v/>
      </c>
      <c r="U34" s="169" t="str">
        <f t="shared" ca="1" si="8"/>
        <v/>
      </c>
      <c r="V34" s="169" t="str">
        <f t="shared" ca="1" si="8"/>
        <v/>
      </c>
      <c r="W34" s="169" t="str">
        <f t="shared" ca="1" si="8"/>
        <v/>
      </c>
      <c r="X34" s="169" t="str">
        <f t="shared" ca="1" si="8"/>
        <v/>
      </c>
      <c r="Y34" s="169" t="str">
        <f t="shared" ca="1" si="8"/>
        <v/>
      </c>
      <c r="Z34" s="169" t="str">
        <f t="shared" ca="1" si="8"/>
        <v/>
      </c>
    </row>
    <row r="35" spans="5:26" x14ac:dyDescent="0.35">
      <c r="E35" s="4"/>
      <c r="F35" s="4">
        <v>0</v>
      </c>
      <c r="G35" s="169" t="str">
        <f t="shared" ca="1" si="9"/>
        <v/>
      </c>
      <c r="H35" s="169" t="str">
        <f t="shared" ca="1" si="8"/>
        <v/>
      </c>
      <c r="I35" s="169" t="str">
        <f t="shared" ca="1" si="8"/>
        <v/>
      </c>
      <c r="J35" s="169" t="str">
        <f t="shared" ca="1" si="8"/>
        <v/>
      </c>
      <c r="K35" s="169" t="str">
        <f t="shared" ca="1" si="8"/>
        <v/>
      </c>
      <c r="L35" s="169" t="str">
        <f t="shared" ca="1" si="8"/>
        <v/>
      </c>
      <c r="M35" s="169" t="str">
        <f t="shared" ca="1" si="8"/>
        <v/>
      </c>
      <c r="N35" s="169" t="str">
        <f t="shared" ca="1" si="8"/>
        <v/>
      </c>
      <c r="O35" s="169" t="str">
        <f t="shared" ca="1" si="8"/>
        <v/>
      </c>
      <c r="P35" s="169" t="str">
        <f t="shared" ca="1" si="8"/>
        <v/>
      </c>
      <c r="Q35" s="169" t="str">
        <f t="shared" ca="1" si="8"/>
        <v/>
      </c>
      <c r="R35" s="169" t="str">
        <f t="shared" ca="1" si="8"/>
        <v/>
      </c>
      <c r="S35" s="169" t="str">
        <f t="shared" ca="1" si="8"/>
        <v/>
      </c>
      <c r="T35" s="169" t="str">
        <f t="shared" ca="1" si="8"/>
        <v/>
      </c>
      <c r="U35" s="169" t="str">
        <f t="shared" ca="1" si="8"/>
        <v/>
      </c>
      <c r="V35" s="169" t="str">
        <f t="shared" ca="1" si="8"/>
        <v/>
      </c>
      <c r="W35" s="169" t="str">
        <f t="shared" ca="1" si="8"/>
        <v/>
      </c>
      <c r="X35" s="169" t="str">
        <f t="shared" ca="1" si="8"/>
        <v/>
      </c>
      <c r="Y35" s="169" t="str">
        <f t="shared" ca="1" si="8"/>
        <v/>
      </c>
      <c r="Z35" s="169" t="str">
        <f t="shared" ca="1" si="8"/>
        <v/>
      </c>
    </row>
    <row r="36" spans="5:26" x14ac:dyDescent="0.35">
      <c r="E36" s="4"/>
      <c r="F36" s="4">
        <v>0</v>
      </c>
      <c r="G36" s="169" t="str">
        <f t="shared" ca="1" si="9"/>
        <v/>
      </c>
      <c r="H36" s="169" t="str">
        <f t="shared" ca="1" si="8"/>
        <v/>
      </c>
      <c r="I36" s="169" t="str">
        <f t="shared" ca="1" si="8"/>
        <v/>
      </c>
      <c r="J36" s="169" t="str">
        <f t="shared" ca="1" si="8"/>
        <v/>
      </c>
      <c r="K36" s="169" t="str">
        <f t="shared" ca="1" si="8"/>
        <v/>
      </c>
      <c r="L36" s="169" t="str">
        <f t="shared" ca="1" si="8"/>
        <v/>
      </c>
      <c r="M36" s="169" t="str">
        <f t="shared" ca="1" si="8"/>
        <v/>
      </c>
      <c r="N36" s="169" t="str">
        <f t="shared" ca="1" si="8"/>
        <v/>
      </c>
      <c r="O36" s="169" t="str">
        <f t="shared" ca="1" si="8"/>
        <v/>
      </c>
      <c r="P36" s="169" t="str">
        <f t="shared" ca="1" si="8"/>
        <v/>
      </c>
      <c r="Q36" s="169" t="str">
        <f t="shared" ca="1" si="8"/>
        <v/>
      </c>
      <c r="R36" s="169" t="str">
        <f t="shared" ca="1" si="8"/>
        <v/>
      </c>
      <c r="S36" s="169" t="str">
        <f t="shared" ca="1" si="8"/>
        <v/>
      </c>
      <c r="T36" s="169" t="str">
        <f t="shared" ca="1" si="8"/>
        <v/>
      </c>
      <c r="U36" s="169" t="str">
        <f t="shared" ca="1" si="8"/>
        <v/>
      </c>
      <c r="V36" s="169" t="str">
        <f t="shared" ca="1" si="8"/>
        <v/>
      </c>
      <c r="W36" s="169" t="str">
        <f t="shared" ca="1" si="8"/>
        <v/>
      </c>
      <c r="X36" s="169" t="str">
        <f t="shared" ca="1" si="8"/>
        <v/>
      </c>
      <c r="Y36" s="169" t="str">
        <f t="shared" ca="1" si="8"/>
        <v/>
      </c>
      <c r="Z36" s="169" t="str">
        <f t="shared" ca="1" si="8"/>
        <v/>
      </c>
    </row>
    <row r="37" spans="5:26" x14ac:dyDescent="0.35">
      <c r="E37" s="4"/>
      <c r="F37" s="4">
        <v>0</v>
      </c>
      <c r="G37" s="169" t="str">
        <f t="shared" ca="1" si="9"/>
        <v/>
      </c>
      <c r="H37" s="169" t="str">
        <f t="shared" ca="1" si="8"/>
        <v/>
      </c>
      <c r="I37" s="169" t="str">
        <f t="shared" ca="1" si="8"/>
        <v/>
      </c>
      <c r="J37" s="169" t="str">
        <f t="shared" ca="1" si="8"/>
        <v/>
      </c>
      <c r="K37" s="169" t="str">
        <f t="shared" ca="1" si="8"/>
        <v/>
      </c>
      <c r="L37" s="169" t="str">
        <f t="shared" ca="1" si="8"/>
        <v/>
      </c>
      <c r="M37" s="169" t="str">
        <f t="shared" ca="1" si="8"/>
        <v/>
      </c>
      <c r="N37" s="169" t="str">
        <f t="shared" ca="1" si="8"/>
        <v/>
      </c>
      <c r="O37" s="169" t="str">
        <f t="shared" ca="1" si="8"/>
        <v/>
      </c>
      <c r="P37" s="169" t="str">
        <f t="shared" ca="1" si="8"/>
        <v/>
      </c>
      <c r="Q37" s="169" t="str">
        <f t="shared" ca="1" si="8"/>
        <v/>
      </c>
      <c r="R37" s="169" t="str">
        <f t="shared" ca="1" si="8"/>
        <v/>
      </c>
      <c r="S37" s="169" t="str">
        <f t="shared" ca="1" si="8"/>
        <v/>
      </c>
      <c r="T37" s="169" t="str">
        <f t="shared" ca="1" si="8"/>
        <v/>
      </c>
      <c r="U37" s="169" t="str">
        <f t="shared" ca="1" si="8"/>
        <v/>
      </c>
      <c r="V37" s="169" t="str">
        <f t="shared" ca="1" si="8"/>
        <v/>
      </c>
      <c r="W37" s="169" t="str">
        <f t="shared" ca="1" si="8"/>
        <v/>
      </c>
      <c r="X37" s="169" t="str">
        <f t="shared" ca="1" si="8"/>
        <v/>
      </c>
      <c r="Y37" s="169" t="str">
        <f t="shared" ca="1" si="8"/>
        <v/>
      </c>
      <c r="Z37" s="169" t="str">
        <f t="shared" ca="1" si="8"/>
        <v/>
      </c>
    </row>
    <row r="38" spans="5:26" x14ac:dyDescent="0.35">
      <c r="E38" s="4"/>
      <c r="F38" s="4">
        <v>0</v>
      </c>
      <c r="G38" s="169" t="str">
        <f t="shared" ca="1" si="9"/>
        <v/>
      </c>
      <c r="H38" s="169" t="str">
        <f t="shared" ca="1" si="8"/>
        <v/>
      </c>
      <c r="I38" s="169" t="str">
        <f t="shared" ca="1" si="8"/>
        <v/>
      </c>
      <c r="J38" s="169" t="str">
        <f t="shared" ca="1" si="8"/>
        <v/>
      </c>
      <c r="K38" s="169" t="str">
        <f t="shared" ca="1" si="8"/>
        <v/>
      </c>
      <c r="L38" s="169" t="str">
        <f t="shared" ca="1" si="8"/>
        <v/>
      </c>
      <c r="M38" s="169" t="str">
        <f t="shared" ca="1" si="8"/>
        <v/>
      </c>
      <c r="N38" s="169" t="str">
        <f t="shared" ca="1" si="8"/>
        <v/>
      </c>
      <c r="O38" s="169" t="str">
        <f t="shared" ca="1" si="8"/>
        <v/>
      </c>
      <c r="P38" s="169" t="str">
        <f t="shared" ca="1" si="8"/>
        <v/>
      </c>
      <c r="Q38" s="169" t="str">
        <f t="shared" ca="1" si="8"/>
        <v/>
      </c>
      <c r="R38" s="169" t="str">
        <f t="shared" ca="1" si="8"/>
        <v/>
      </c>
      <c r="S38" s="169" t="str">
        <f t="shared" ca="1" si="8"/>
        <v/>
      </c>
      <c r="T38" s="169" t="str">
        <f t="shared" ca="1" si="8"/>
        <v/>
      </c>
      <c r="U38" s="169" t="str">
        <f t="shared" ca="1" si="8"/>
        <v/>
      </c>
      <c r="V38" s="169" t="str">
        <f t="shared" ca="1" si="8"/>
        <v/>
      </c>
      <c r="W38" s="169" t="str">
        <f t="shared" ca="1" si="8"/>
        <v/>
      </c>
      <c r="X38" s="169" t="str">
        <f t="shared" ca="1" si="8"/>
        <v/>
      </c>
      <c r="Y38" s="169" t="str">
        <f t="shared" ca="1" si="8"/>
        <v/>
      </c>
      <c r="Z38" s="169" t="str">
        <f t="shared" ca="1" si="8"/>
        <v/>
      </c>
    </row>
    <row r="39" spans="5:26" x14ac:dyDescent="0.35">
      <c r="E39" s="4"/>
      <c r="F39" s="4">
        <v>0</v>
      </c>
      <c r="G39" s="169" t="str">
        <f t="shared" ca="1" si="9"/>
        <v/>
      </c>
      <c r="H39" s="169" t="str">
        <f t="shared" ca="1" si="8"/>
        <v/>
      </c>
      <c r="I39" s="169" t="str">
        <f t="shared" ca="1" si="8"/>
        <v/>
      </c>
      <c r="J39" s="169" t="str">
        <f t="shared" ca="1" si="8"/>
        <v/>
      </c>
      <c r="K39" s="169" t="str">
        <f t="shared" ca="1" si="8"/>
        <v/>
      </c>
      <c r="L39" s="169" t="str">
        <f t="shared" ca="1" si="8"/>
        <v/>
      </c>
      <c r="M39" s="169" t="str">
        <f t="shared" ca="1" si="8"/>
        <v/>
      </c>
      <c r="N39" s="169" t="str">
        <f t="shared" ca="1" si="8"/>
        <v/>
      </c>
      <c r="O39" s="169" t="str">
        <f t="shared" ca="1" si="8"/>
        <v/>
      </c>
      <c r="P39" s="169" t="str">
        <f t="shared" ca="1" si="8"/>
        <v/>
      </c>
      <c r="Q39" s="169" t="str">
        <f t="shared" ca="1" si="8"/>
        <v/>
      </c>
      <c r="R39" s="169" t="str">
        <f t="shared" ca="1" si="8"/>
        <v/>
      </c>
      <c r="S39" s="169" t="str">
        <f t="shared" ca="1" si="8"/>
        <v/>
      </c>
      <c r="T39" s="169" t="str">
        <f t="shared" ca="1" si="8"/>
        <v/>
      </c>
      <c r="U39" s="169" t="str">
        <f t="shared" ca="1" si="8"/>
        <v/>
      </c>
      <c r="V39" s="169" t="str">
        <f t="shared" ca="1" si="8"/>
        <v/>
      </c>
      <c r="W39" s="169" t="str">
        <f t="shared" ca="1" si="8"/>
        <v/>
      </c>
      <c r="X39" s="169" t="str">
        <f t="shared" ca="1" si="8"/>
        <v/>
      </c>
      <c r="Y39" s="169" t="str">
        <f t="shared" ca="1" si="8"/>
        <v/>
      </c>
      <c r="Z39" s="169" t="str">
        <f t="shared" ca="1" si="8"/>
        <v/>
      </c>
    </row>
    <row r="40" spans="5:26" x14ac:dyDescent="0.35">
      <c r="E40" s="4"/>
      <c r="F40" s="4">
        <v>0</v>
      </c>
      <c r="G40" s="169" t="str">
        <f t="shared" ca="1" si="9"/>
        <v/>
      </c>
      <c r="H40" s="169" t="str">
        <f t="shared" ca="1" si="8"/>
        <v/>
      </c>
      <c r="I40" s="169" t="str">
        <f t="shared" ca="1" si="8"/>
        <v/>
      </c>
      <c r="J40" s="169" t="str">
        <f t="shared" ca="1" si="8"/>
        <v/>
      </c>
      <c r="K40" s="169" t="str">
        <f t="shared" ca="1" si="8"/>
        <v/>
      </c>
      <c r="L40" s="169" t="str">
        <f t="shared" ca="1" si="8"/>
        <v/>
      </c>
      <c r="M40" s="169" t="str">
        <f t="shared" ca="1" si="8"/>
        <v/>
      </c>
      <c r="N40" s="169" t="str">
        <f t="shared" ca="1" si="8"/>
        <v/>
      </c>
      <c r="O40" s="169" t="str">
        <f t="shared" ca="1" si="8"/>
        <v/>
      </c>
      <c r="P40" s="169" t="str">
        <f t="shared" ca="1" si="8"/>
        <v/>
      </c>
      <c r="Q40" s="169" t="str">
        <f t="shared" ca="1" si="8"/>
        <v/>
      </c>
      <c r="R40" s="169" t="str">
        <f t="shared" ca="1" si="8"/>
        <v/>
      </c>
      <c r="S40" s="169" t="str">
        <f t="shared" ca="1" si="8"/>
        <v/>
      </c>
      <c r="T40" s="169" t="str">
        <f t="shared" ca="1" si="8"/>
        <v/>
      </c>
      <c r="U40" s="169" t="str">
        <f t="shared" ca="1" si="8"/>
        <v/>
      </c>
      <c r="V40" s="169" t="str">
        <f t="shared" ca="1" si="8"/>
        <v/>
      </c>
      <c r="W40" s="169" t="str">
        <f t="shared" ca="1" si="8"/>
        <v/>
      </c>
      <c r="X40" s="169" t="str">
        <f t="shared" ca="1" si="8"/>
        <v/>
      </c>
      <c r="Y40" s="169" t="str">
        <f t="shared" ca="1" si="8"/>
        <v/>
      </c>
      <c r="Z40" s="169" t="str">
        <f t="shared" ca="1" si="8"/>
        <v/>
      </c>
    </row>
    <row r="41" spans="5:26" x14ac:dyDescent="0.35">
      <c r="F41" s="4">
        <v>0</v>
      </c>
      <c r="G41" s="169" t="str">
        <f t="shared" ca="1" si="9"/>
        <v/>
      </c>
      <c r="H41" s="169" t="str">
        <f t="shared" ca="1" si="8"/>
        <v/>
      </c>
      <c r="I41" s="169" t="str">
        <f t="shared" ca="1" si="8"/>
        <v/>
      </c>
      <c r="J41" s="169" t="str">
        <f t="shared" ca="1" si="8"/>
        <v/>
      </c>
      <c r="K41" s="169" t="str">
        <f t="shared" ca="1" si="8"/>
        <v/>
      </c>
      <c r="L41" s="169" t="str">
        <f t="shared" ca="1" si="8"/>
        <v/>
      </c>
      <c r="M41" s="169" t="str">
        <f t="shared" ca="1" si="8"/>
        <v/>
      </c>
      <c r="N41" s="169" t="str">
        <f t="shared" ca="1" si="8"/>
        <v/>
      </c>
      <c r="O41" s="169" t="str">
        <f t="shared" ca="1" si="8"/>
        <v/>
      </c>
      <c r="P41" s="169" t="str">
        <f t="shared" ca="1" si="8"/>
        <v/>
      </c>
      <c r="Q41" s="169" t="str">
        <f t="shared" ca="1" si="8"/>
        <v/>
      </c>
      <c r="R41" s="169" t="str">
        <f t="shared" ca="1" si="8"/>
        <v/>
      </c>
      <c r="S41" s="169" t="str">
        <f t="shared" ca="1" si="8"/>
        <v/>
      </c>
      <c r="T41" s="169" t="str">
        <f t="shared" ca="1" si="8"/>
        <v/>
      </c>
      <c r="U41" s="169" t="str">
        <f t="shared" ca="1" si="8"/>
        <v/>
      </c>
      <c r="V41" s="169" t="str">
        <f t="shared" ca="1" si="8"/>
        <v/>
      </c>
      <c r="W41" s="169" t="str">
        <f t="shared" ca="1" si="8"/>
        <v/>
      </c>
      <c r="X41" s="169" t="str">
        <f t="shared" ca="1" si="8"/>
        <v/>
      </c>
      <c r="Y41" s="169" t="str">
        <f t="shared" ca="1" si="8"/>
        <v/>
      </c>
      <c r="Z41" s="169" t="str">
        <f t="shared" ca="1" si="8"/>
        <v/>
      </c>
    </row>
  </sheetData>
  <phoneticPr fontId="5" type="noConversion"/>
  <conditionalFormatting sqref="G12:Z23">
    <cfRule type="colorScale" priority="2">
      <colorScale>
        <cfvo type="min"/>
        <cfvo type="percentile" val="50"/>
        <cfvo type="max"/>
        <color theme="9" tint="0.59999389629810485"/>
        <color rgb="FFFFEB84"/>
        <color theme="5" tint="0.39997558519241921"/>
      </colorScale>
    </cfRule>
  </conditionalFormatting>
  <conditionalFormatting sqref="G30:Z41">
    <cfRule type="colorScale" priority="1">
      <colorScale>
        <cfvo type="min"/>
        <cfvo type="percentile" val="50"/>
        <cfvo type="max"/>
        <color theme="9" tint="0.59999389629810485"/>
        <color rgb="FFFFEB84"/>
        <color theme="5" tint="0.39997558519241921"/>
      </colorScale>
    </cfRule>
  </conditionalFormatting>
  <dataValidations count="1">
    <dataValidation type="list" allowBlank="1" showInputMessage="1" showErrorMessage="1" sqref="E12 E30" xr:uid="{EAB0D796-B999-4784-B8E5-95ABE10AA7D2}">
      <formula1>tblTopicMasOvwUnew</formula1>
    </dataValidation>
  </dataValidation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CBB8E-6C44-4655-80C4-BB71F7CCC88E}">
  <sheetPr codeName="Sheet17">
    <tabColor theme="4" tint="0.59999389629810485"/>
  </sheetPr>
  <dimension ref="A1:LT5000"/>
  <sheetViews>
    <sheetView zoomScale="85" zoomScaleNormal="85" workbookViewId="0"/>
  </sheetViews>
  <sheetFormatPr defaultRowHeight="14.5" x14ac:dyDescent="0.35"/>
  <cols>
    <col min="1" max="1" width="26.54296875" customWidth="1"/>
    <col min="2" max="2" width="15.453125" style="2" bestFit="1" customWidth="1"/>
    <col min="3" max="3" width="15.1796875" style="2" bestFit="1" customWidth="1"/>
    <col min="4" max="4" width="10.7265625" customWidth="1"/>
    <col min="5" max="5" width="16.08984375" bestFit="1" customWidth="1"/>
    <col min="6" max="22" width="10.7265625" customWidth="1"/>
    <col min="23" max="27" width="5" bestFit="1" customWidth="1"/>
    <col min="28" max="28" width="11.26953125" bestFit="1" customWidth="1"/>
    <col min="29" max="29" width="13.26953125" bestFit="1" customWidth="1"/>
    <col min="30" max="30" width="17" bestFit="1" customWidth="1"/>
    <col min="31" max="31" width="13.26953125" bestFit="1" customWidth="1"/>
    <col min="32" max="32" width="17" bestFit="1" customWidth="1"/>
    <col min="33" max="33" width="13.26953125" bestFit="1" customWidth="1"/>
    <col min="34" max="34" width="17" bestFit="1" customWidth="1"/>
    <col min="35" max="35" width="13.26953125" bestFit="1" customWidth="1"/>
    <col min="36" max="36" width="17" bestFit="1" customWidth="1"/>
    <col min="37" max="37" width="13.26953125" bestFit="1" customWidth="1"/>
    <col min="38" max="38" width="17" bestFit="1" customWidth="1"/>
    <col min="39" max="39" width="13.26953125" bestFit="1" customWidth="1"/>
    <col min="40" max="40" width="17" bestFit="1" customWidth="1"/>
    <col min="41" max="41" width="13.26953125" bestFit="1" customWidth="1"/>
    <col min="42" max="42" width="17" bestFit="1" customWidth="1"/>
    <col min="43" max="43" width="13.26953125" bestFit="1" customWidth="1"/>
    <col min="44" max="44" width="17" bestFit="1" customWidth="1"/>
    <col min="45" max="45" width="13.26953125" bestFit="1" customWidth="1"/>
    <col min="46" max="46" width="17" bestFit="1" customWidth="1"/>
    <col min="47" max="47" width="13.26953125" bestFit="1" customWidth="1"/>
    <col min="48" max="48" width="22.1796875" bestFit="1" customWidth="1"/>
    <col min="49" max="49" width="18.26953125" bestFit="1" customWidth="1"/>
  </cols>
  <sheetData>
    <row r="1" spans="1:332" x14ac:dyDescent="0.35">
      <c r="A1" s="44" t="s">
        <v>104</v>
      </c>
      <c r="B1" s="44" t="s">
        <v>401</v>
      </c>
    </row>
    <row r="2" spans="1:332" x14ac:dyDescent="0.35">
      <c r="A2" s="45" t="str">
        <f>"iter"&amp;TEXT(Overview!F4,"0")</f>
        <v>iter2</v>
      </c>
      <c r="B2" s="45" t="str">
        <f>"iter"&amp;TEXT(Overview!$F$3,"0")</f>
        <v>iter2</v>
      </c>
    </row>
    <row r="3" spans="1:332" x14ac:dyDescent="0.35">
      <c r="B3"/>
      <c r="C3" s="218" t="s">
        <v>585</v>
      </c>
      <c r="D3" s="219"/>
      <c r="E3" s="218" t="s">
        <v>586</v>
      </c>
      <c r="F3" s="219"/>
    </row>
    <row r="4" spans="1:332" x14ac:dyDescent="0.35">
      <c r="B4"/>
      <c r="C4" s="140">
        <f>SUM(A27:A45)*1440*60</f>
        <v>4.9339999677613378</v>
      </c>
      <c r="D4" s="141" t="str">
        <f>INT(C4/3600)&amp;"h "&amp;(INT((C4-3600*INT(C4/3600))/60))&amp;"m"</f>
        <v>0h 0m</v>
      </c>
      <c r="E4" s="184">
        <f>AVERAGE(C27:V45)</f>
        <v>4.9339999677613378</v>
      </c>
      <c r="F4" s="141" t="str">
        <f>INT(E4/60)&amp;"m "&amp;(INT((E4-60*INT(E4/60))))&amp;"s"</f>
        <v>0m 4s</v>
      </c>
    </row>
    <row r="5" spans="1:332" x14ac:dyDescent="0.35">
      <c r="C5" s="78"/>
    </row>
    <row r="7" spans="1:332" x14ac:dyDescent="0.35">
      <c r="C7" s="147"/>
      <c r="D7" s="147"/>
      <c r="E7" s="3"/>
      <c r="F7" s="147"/>
      <c r="G7" s="147"/>
      <c r="H7" s="147"/>
      <c r="I7" s="147"/>
      <c r="J7" s="147"/>
      <c r="K7" s="147"/>
      <c r="L7" s="147"/>
      <c r="M7" s="147"/>
      <c r="N7" s="147"/>
      <c r="O7" s="147"/>
      <c r="P7" s="147"/>
      <c r="Q7" s="147"/>
      <c r="R7" s="147"/>
      <c r="S7" s="147"/>
      <c r="T7" s="147"/>
      <c r="U7" s="147"/>
      <c r="V7" s="147"/>
      <c r="W7" s="147"/>
      <c r="X7" s="147"/>
      <c r="Y7" s="147" t="str">
        <f t="shared" ref="Y7:BO7" si="0">IF(ISBLANK(Y14),"",TIME(0,0,Y14))</f>
        <v/>
      </c>
      <c r="Z7" s="147" t="str">
        <f t="shared" si="0"/>
        <v/>
      </c>
      <c r="AA7" s="147" t="str">
        <f t="shared" si="0"/>
        <v/>
      </c>
      <c r="AB7" s="147" t="str">
        <f t="shared" si="0"/>
        <v/>
      </c>
      <c r="AC7" s="147" t="str">
        <f t="shared" si="0"/>
        <v/>
      </c>
      <c r="AD7" s="147" t="str">
        <f t="shared" si="0"/>
        <v/>
      </c>
      <c r="AE7" s="147" t="str">
        <f t="shared" si="0"/>
        <v/>
      </c>
      <c r="AF7" s="147" t="str">
        <f t="shared" si="0"/>
        <v/>
      </c>
      <c r="AG7" s="147" t="str">
        <f t="shared" si="0"/>
        <v/>
      </c>
      <c r="AH7" s="147" t="str">
        <f t="shared" si="0"/>
        <v/>
      </c>
      <c r="AI7" s="147" t="str">
        <f t="shared" si="0"/>
        <v/>
      </c>
      <c r="AJ7" s="147" t="str">
        <f t="shared" si="0"/>
        <v/>
      </c>
      <c r="AK7" s="147" t="str">
        <f t="shared" si="0"/>
        <v/>
      </c>
      <c r="AL7" s="147" t="str">
        <f t="shared" si="0"/>
        <v/>
      </c>
      <c r="AM7" s="147" t="str">
        <f t="shared" si="0"/>
        <v/>
      </c>
      <c r="AN7" s="147" t="str">
        <f t="shared" si="0"/>
        <v/>
      </c>
      <c r="AO7" s="147" t="str">
        <f t="shared" si="0"/>
        <v/>
      </c>
      <c r="AP7" s="147" t="str">
        <f t="shared" si="0"/>
        <v/>
      </c>
      <c r="AQ7" s="147" t="str">
        <f t="shared" si="0"/>
        <v/>
      </c>
      <c r="AR7" s="147" t="str">
        <f t="shared" si="0"/>
        <v/>
      </c>
      <c r="AS7" s="147" t="str">
        <f t="shared" si="0"/>
        <v/>
      </c>
      <c r="AT7" s="147" t="str">
        <f t="shared" si="0"/>
        <v/>
      </c>
      <c r="AU7" s="147" t="str">
        <f t="shared" si="0"/>
        <v/>
      </c>
      <c r="AV7" s="147" t="str">
        <f t="shared" si="0"/>
        <v/>
      </c>
      <c r="AW7" s="147" t="str">
        <f t="shared" si="0"/>
        <v/>
      </c>
      <c r="AX7" s="147" t="str">
        <f t="shared" si="0"/>
        <v/>
      </c>
      <c r="AY7" s="147" t="str">
        <f t="shared" si="0"/>
        <v/>
      </c>
      <c r="AZ7" s="147" t="str">
        <f t="shared" si="0"/>
        <v/>
      </c>
      <c r="BA7" s="147" t="str">
        <f t="shared" si="0"/>
        <v/>
      </c>
      <c r="BB7" s="147" t="str">
        <f t="shared" si="0"/>
        <v/>
      </c>
      <c r="BC7" s="147" t="str">
        <f t="shared" si="0"/>
        <v/>
      </c>
      <c r="BD7" s="147" t="str">
        <f t="shared" si="0"/>
        <v/>
      </c>
      <c r="BE7" s="147" t="str">
        <f t="shared" si="0"/>
        <v/>
      </c>
      <c r="BF7" s="147" t="str">
        <f t="shared" si="0"/>
        <v/>
      </c>
      <c r="BG7" s="147" t="str">
        <f t="shared" si="0"/>
        <v/>
      </c>
      <c r="BH7" s="147" t="str">
        <f t="shared" si="0"/>
        <v/>
      </c>
      <c r="BI7" s="147" t="str">
        <f t="shared" si="0"/>
        <v/>
      </c>
      <c r="BJ7" s="147" t="str">
        <f t="shared" si="0"/>
        <v/>
      </c>
      <c r="BK7" s="147" t="str">
        <f t="shared" si="0"/>
        <v/>
      </c>
      <c r="BL7" s="147" t="str">
        <f t="shared" si="0"/>
        <v/>
      </c>
      <c r="BM7" s="147" t="str">
        <f t="shared" si="0"/>
        <v/>
      </c>
      <c r="BN7" s="147" t="str">
        <f t="shared" si="0"/>
        <v/>
      </c>
      <c r="BO7" s="147" t="str">
        <f t="shared" si="0"/>
        <v/>
      </c>
      <c r="BP7" s="147" t="str">
        <f t="shared" ref="BP7:EA7" si="1">IF(ISBLANK(BP14),"",TIME(0,0,BP14))</f>
        <v/>
      </c>
      <c r="BQ7" s="147" t="str">
        <f t="shared" si="1"/>
        <v/>
      </c>
      <c r="BR7" s="147" t="str">
        <f t="shared" si="1"/>
        <v/>
      </c>
      <c r="BS7" s="147" t="str">
        <f t="shared" si="1"/>
        <v/>
      </c>
      <c r="BT7" s="147" t="str">
        <f t="shared" si="1"/>
        <v/>
      </c>
      <c r="BU7" s="147" t="str">
        <f t="shared" si="1"/>
        <v/>
      </c>
      <c r="BV7" s="147" t="str">
        <f t="shared" si="1"/>
        <v/>
      </c>
      <c r="BW7" s="147" t="str">
        <f t="shared" si="1"/>
        <v/>
      </c>
      <c r="BX7" s="147" t="str">
        <f t="shared" si="1"/>
        <v/>
      </c>
      <c r="BY7" s="147" t="str">
        <f t="shared" si="1"/>
        <v/>
      </c>
      <c r="BZ7" s="147" t="str">
        <f t="shared" si="1"/>
        <v/>
      </c>
      <c r="CA7" s="147" t="str">
        <f t="shared" si="1"/>
        <v/>
      </c>
      <c r="CB7" s="147" t="str">
        <f t="shared" si="1"/>
        <v/>
      </c>
      <c r="CC7" s="147" t="str">
        <f t="shared" si="1"/>
        <v/>
      </c>
      <c r="CD7" s="147" t="str">
        <f t="shared" si="1"/>
        <v/>
      </c>
      <c r="CE7" s="147" t="str">
        <f t="shared" si="1"/>
        <v/>
      </c>
      <c r="CF7" s="147" t="str">
        <f t="shared" si="1"/>
        <v/>
      </c>
      <c r="CG7" s="147" t="str">
        <f t="shared" si="1"/>
        <v/>
      </c>
      <c r="CH7" s="147" t="str">
        <f t="shared" si="1"/>
        <v/>
      </c>
      <c r="CI7" s="147" t="str">
        <f t="shared" si="1"/>
        <v/>
      </c>
      <c r="CJ7" s="147" t="str">
        <f t="shared" si="1"/>
        <v/>
      </c>
      <c r="CK7" s="147" t="str">
        <f t="shared" si="1"/>
        <v/>
      </c>
      <c r="CL7" s="147" t="str">
        <f t="shared" si="1"/>
        <v/>
      </c>
      <c r="CM7" s="147" t="str">
        <f t="shared" si="1"/>
        <v/>
      </c>
      <c r="CN7" s="147" t="str">
        <f t="shared" si="1"/>
        <v/>
      </c>
      <c r="CO7" s="147" t="str">
        <f t="shared" si="1"/>
        <v/>
      </c>
      <c r="CP7" s="147" t="str">
        <f t="shared" si="1"/>
        <v/>
      </c>
      <c r="CQ7" s="147" t="str">
        <f t="shared" si="1"/>
        <v/>
      </c>
      <c r="CR7" s="147" t="str">
        <f t="shared" si="1"/>
        <v/>
      </c>
      <c r="CS7" s="147" t="str">
        <f t="shared" si="1"/>
        <v/>
      </c>
      <c r="CT7" s="147" t="str">
        <f t="shared" si="1"/>
        <v/>
      </c>
      <c r="CU7" s="147" t="str">
        <f t="shared" si="1"/>
        <v/>
      </c>
      <c r="CV7" s="147" t="str">
        <f t="shared" si="1"/>
        <v/>
      </c>
      <c r="CW7" s="147" t="str">
        <f t="shared" si="1"/>
        <v/>
      </c>
      <c r="CX7" s="147" t="str">
        <f t="shared" si="1"/>
        <v/>
      </c>
      <c r="CY7" s="147" t="str">
        <f t="shared" si="1"/>
        <v/>
      </c>
      <c r="CZ7" s="147" t="str">
        <f t="shared" si="1"/>
        <v/>
      </c>
      <c r="DA7" s="147" t="str">
        <f t="shared" si="1"/>
        <v/>
      </c>
      <c r="DB7" s="147" t="str">
        <f t="shared" si="1"/>
        <v/>
      </c>
      <c r="DC7" s="147" t="str">
        <f t="shared" si="1"/>
        <v/>
      </c>
      <c r="DD7" s="147" t="str">
        <f t="shared" si="1"/>
        <v/>
      </c>
      <c r="DE7" s="147" t="str">
        <f t="shared" si="1"/>
        <v/>
      </c>
      <c r="DF7" s="147" t="str">
        <f t="shared" si="1"/>
        <v/>
      </c>
      <c r="DG7" s="147" t="str">
        <f t="shared" si="1"/>
        <v/>
      </c>
      <c r="DH7" s="147" t="str">
        <f t="shared" si="1"/>
        <v/>
      </c>
      <c r="DI7" s="147" t="str">
        <f t="shared" si="1"/>
        <v/>
      </c>
      <c r="DJ7" s="147" t="str">
        <f t="shared" si="1"/>
        <v/>
      </c>
      <c r="DK7" s="147" t="str">
        <f t="shared" si="1"/>
        <v/>
      </c>
      <c r="DL7" s="147" t="str">
        <f t="shared" si="1"/>
        <v/>
      </c>
      <c r="DM7" s="147" t="str">
        <f t="shared" si="1"/>
        <v/>
      </c>
      <c r="DN7" s="147" t="str">
        <f t="shared" si="1"/>
        <v/>
      </c>
      <c r="DO7" s="147" t="str">
        <f t="shared" si="1"/>
        <v/>
      </c>
      <c r="DP7" s="147" t="str">
        <f t="shared" si="1"/>
        <v/>
      </c>
      <c r="DQ7" s="147" t="str">
        <f t="shared" si="1"/>
        <v/>
      </c>
      <c r="DR7" s="147" t="str">
        <f t="shared" si="1"/>
        <v/>
      </c>
      <c r="DS7" s="147" t="str">
        <f t="shared" si="1"/>
        <v/>
      </c>
      <c r="DT7" s="147" t="str">
        <f t="shared" si="1"/>
        <v/>
      </c>
      <c r="DU7" s="147" t="str">
        <f t="shared" si="1"/>
        <v/>
      </c>
      <c r="DV7" s="147" t="str">
        <f t="shared" si="1"/>
        <v/>
      </c>
      <c r="DW7" s="147" t="str">
        <f t="shared" si="1"/>
        <v/>
      </c>
      <c r="DX7" s="147" t="str">
        <f t="shared" si="1"/>
        <v/>
      </c>
      <c r="DY7" s="147" t="str">
        <f t="shared" si="1"/>
        <v/>
      </c>
      <c r="DZ7" s="147" t="str">
        <f t="shared" si="1"/>
        <v/>
      </c>
      <c r="EA7" s="147" t="str">
        <f t="shared" si="1"/>
        <v/>
      </c>
      <c r="EB7" s="147" t="str">
        <f t="shared" ref="EB7:GM7" si="2">IF(ISBLANK(EB14),"",TIME(0,0,EB14))</f>
        <v/>
      </c>
      <c r="EC7" s="147" t="str">
        <f t="shared" si="2"/>
        <v/>
      </c>
      <c r="ED7" s="147" t="str">
        <f t="shared" si="2"/>
        <v/>
      </c>
      <c r="EE7" s="147" t="str">
        <f t="shared" si="2"/>
        <v/>
      </c>
      <c r="EF7" s="147" t="str">
        <f t="shared" si="2"/>
        <v/>
      </c>
      <c r="EG7" s="147" t="str">
        <f t="shared" si="2"/>
        <v/>
      </c>
      <c r="EH7" s="147" t="str">
        <f t="shared" si="2"/>
        <v/>
      </c>
      <c r="EI7" s="147" t="str">
        <f t="shared" si="2"/>
        <v/>
      </c>
      <c r="EJ7" s="147" t="str">
        <f t="shared" si="2"/>
        <v/>
      </c>
      <c r="EK7" s="147" t="str">
        <f t="shared" si="2"/>
        <v/>
      </c>
      <c r="EL7" s="147" t="str">
        <f t="shared" si="2"/>
        <v/>
      </c>
      <c r="EM7" s="147" t="str">
        <f t="shared" si="2"/>
        <v/>
      </c>
      <c r="EN7" s="147" t="str">
        <f t="shared" si="2"/>
        <v/>
      </c>
      <c r="EO7" s="147" t="str">
        <f t="shared" si="2"/>
        <v/>
      </c>
      <c r="EP7" s="147" t="str">
        <f t="shared" si="2"/>
        <v/>
      </c>
      <c r="EQ7" s="147" t="str">
        <f t="shared" si="2"/>
        <v/>
      </c>
      <c r="ER7" s="147" t="str">
        <f t="shared" si="2"/>
        <v/>
      </c>
      <c r="ES7" s="147" t="str">
        <f t="shared" si="2"/>
        <v/>
      </c>
      <c r="ET7" s="147" t="str">
        <f t="shared" si="2"/>
        <v/>
      </c>
      <c r="EU7" s="147" t="str">
        <f t="shared" si="2"/>
        <v/>
      </c>
      <c r="EV7" s="147" t="str">
        <f t="shared" si="2"/>
        <v/>
      </c>
      <c r="EW7" s="147" t="str">
        <f t="shared" si="2"/>
        <v/>
      </c>
      <c r="EX7" s="147" t="str">
        <f t="shared" si="2"/>
        <v/>
      </c>
      <c r="EY7" s="147" t="str">
        <f t="shared" si="2"/>
        <v/>
      </c>
      <c r="EZ7" s="147" t="str">
        <f t="shared" si="2"/>
        <v/>
      </c>
      <c r="FA7" s="147" t="str">
        <f t="shared" si="2"/>
        <v/>
      </c>
      <c r="FB7" s="147" t="str">
        <f t="shared" si="2"/>
        <v/>
      </c>
      <c r="FC7" s="147" t="str">
        <f t="shared" si="2"/>
        <v/>
      </c>
      <c r="FD7" s="147" t="str">
        <f t="shared" si="2"/>
        <v/>
      </c>
      <c r="FE7" s="147" t="str">
        <f t="shared" si="2"/>
        <v/>
      </c>
      <c r="FF7" s="147" t="str">
        <f t="shared" si="2"/>
        <v/>
      </c>
      <c r="FG7" s="147" t="str">
        <f t="shared" si="2"/>
        <v/>
      </c>
      <c r="FH7" s="147" t="str">
        <f t="shared" si="2"/>
        <v/>
      </c>
      <c r="FI7" s="147" t="str">
        <f t="shared" si="2"/>
        <v/>
      </c>
      <c r="FJ7" s="147" t="str">
        <f t="shared" si="2"/>
        <v/>
      </c>
      <c r="FK7" s="147" t="str">
        <f t="shared" si="2"/>
        <v/>
      </c>
      <c r="FL7" s="147" t="str">
        <f t="shared" si="2"/>
        <v/>
      </c>
      <c r="FM7" s="147" t="str">
        <f t="shared" si="2"/>
        <v/>
      </c>
      <c r="FN7" s="147" t="str">
        <f t="shared" si="2"/>
        <v/>
      </c>
      <c r="FO7" s="147" t="str">
        <f t="shared" si="2"/>
        <v/>
      </c>
      <c r="FP7" s="147" t="str">
        <f t="shared" si="2"/>
        <v/>
      </c>
      <c r="FQ7" s="147" t="str">
        <f t="shared" si="2"/>
        <v/>
      </c>
      <c r="FR7" s="147" t="str">
        <f t="shared" si="2"/>
        <v/>
      </c>
      <c r="FS7" s="147" t="str">
        <f t="shared" si="2"/>
        <v/>
      </c>
      <c r="FT7" s="147" t="str">
        <f t="shared" si="2"/>
        <v/>
      </c>
      <c r="FU7" s="147" t="str">
        <f t="shared" si="2"/>
        <v/>
      </c>
      <c r="FV7" s="147" t="str">
        <f t="shared" si="2"/>
        <v/>
      </c>
      <c r="FW7" s="147" t="str">
        <f t="shared" si="2"/>
        <v/>
      </c>
      <c r="FX7" s="147" t="str">
        <f t="shared" si="2"/>
        <v/>
      </c>
      <c r="FY7" s="147" t="str">
        <f t="shared" si="2"/>
        <v/>
      </c>
      <c r="FZ7" s="147" t="str">
        <f t="shared" si="2"/>
        <v/>
      </c>
      <c r="GA7" s="147" t="str">
        <f t="shared" si="2"/>
        <v/>
      </c>
      <c r="GB7" s="147" t="str">
        <f t="shared" si="2"/>
        <v/>
      </c>
      <c r="GC7" s="147" t="str">
        <f t="shared" si="2"/>
        <v/>
      </c>
      <c r="GD7" s="147" t="str">
        <f t="shared" si="2"/>
        <v/>
      </c>
      <c r="GE7" s="147" t="str">
        <f t="shared" si="2"/>
        <v/>
      </c>
      <c r="GF7" s="147" t="str">
        <f t="shared" si="2"/>
        <v/>
      </c>
      <c r="GG7" s="147" t="str">
        <f t="shared" si="2"/>
        <v/>
      </c>
      <c r="GH7" s="147" t="str">
        <f t="shared" si="2"/>
        <v/>
      </c>
      <c r="GI7" s="147" t="str">
        <f t="shared" si="2"/>
        <v/>
      </c>
      <c r="GJ7" s="147" t="str">
        <f t="shared" si="2"/>
        <v/>
      </c>
      <c r="GK7" s="147" t="str">
        <f t="shared" si="2"/>
        <v/>
      </c>
      <c r="GL7" s="147" t="str">
        <f t="shared" si="2"/>
        <v/>
      </c>
      <c r="GM7" s="147" t="str">
        <f t="shared" si="2"/>
        <v/>
      </c>
      <c r="GN7" s="147" t="str">
        <f t="shared" ref="GN7:IY7" si="3">IF(ISBLANK(GN14),"",TIME(0,0,GN14))</f>
        <v/>
      </c>
      <c r="GO7" s="147" t="str">
        <f t="shared" si="3"/>
        <v/>
      </c>
      <c r="GP7" s="147" t="str">
        <f t="shared" si="3"/>
        <v/>
      </c>
      <c r="GQ7" s="147" t="str">
        <f t="shared" si="3"/>
        <v/>
      </c>
      <c r="GR7" s="147" t="str">
        <f t="shared" si="3"/>
        <v/>
      </c>
      <c r="GS7" s="147" t="str">
        <f t="shared" si="3"/>
        <v/>
      </c>
      <c r="GT7" s="147" t="str">
        <f t="shared" si="3"/>
        <v/>
      </c>
      <c r="GU7" s="147" t="str">
        <f t="shared" si="3"/>
        <v/>
      </c>
      <c r="GV7" s="147" t="str">
        <f t="shared" si="3"/>
        <v/>
      </c>
      <c r="GW7" s="147" t="str">
        <f t="shared" si="3"/>
        <v/>
      </c>
      <c r="GX7" s="147" t="str">
        <f t="shared" si="3"/>
        <v/>
      </c>
      <c r="GY7" s="147" t="str">
        <f t="shared" si="3"/>
        <v/>
      </c>
      <c r="GZ7" s="147" t="str">
        <f t="shared" si="3"/>
        <v/>
      </c>
      <c r="HA7" s="147" t="str">
        <f t="shared" si="3"/>
        <v/>
      </c>
      <c r="HB7" s="147" t="str">
        <f t="shared" si="3"/>
        <v/>
      </c>
      <c r="HC7" s="147" t="str">
        <f t="shared" si="3"/>
        <v/>
      </c>
      <c r="HD7" s="147" t="str">
        <f t="shared" si="3"/>
        <v/>
      </c>
      <c r="HE7" s="147" t="str">
        <f t="shared" si="3"/>
        <v/>
      </c>
      <c r="HF7" s="147" t="str">
        <f t="shared" si="3"/>
        <v/>
      </c>
      <c r="HG7" s="147" t="str">
        <f t="shared" si="3"/>
        <v/>
      </c>
      <c r="HH7" s="147" t="str">
        <f t="shared" si="3"/>
        <v/>
      </c>
      <c r="HI7" s="147" t="str">
        <f t="shared" si="3"/>
        <v/>
      </c>
      <c r="HJ7" s="147" t="str">
        <f t="shared" si="3"/>
        <v/>
      </c>
      <c r="HK7" s="147" t="str">
        <f t="shared" si="3"/>
        <v/>
      </c>
      <c r="HL7" s="147" t="str">
        <f t="shared" si="3"/>
        <v/>
      </c>
      <c r="HM7" s="147" t="str">
        <f t="shared" si="3"/>
        <v/>
      </c>
      <c r="HN7" s="147" t="str">
        <f t="shared" si="3"/>
        <v/>
      </c>
      <c r="HO7" s="147" t="str">
        <f t="shared" si="3"/>
        <v/>
      </c>
      <c r="HP7" s="147" t="str">
        <f t="shared" si="3"/>
        <v/>
      </c>
      <c r="HQ7" s="147" t="str">
        <f t="shared" si="3"/>
        <v/>
      </c>
      <c r="HR7" s="147" t="str">
        <f t="shared" si="3"/>
        <v/>
      </c>
      <c r="HS7" s="147" t="str">
        <f t="shared" si="3"/>
        <v/>
      </c>
      <c r="HT7" s="147" t="str">
        <f t="shared" si="3"/>
        <v/>
      </c>
      <c r="HU7" s="147" t="str">
        <f t="shared" si="3"/>
        <v/>
      </c>
      <c r="HV7" s="147" t="str">
        <f t="shared" si="3"/>
        <v/>
      </c>
      <c r="HW7" s="147" t="str">
        <f t="shared" si="3"/>
        <v/>
      </c>
      <c r="HX7" s="147" t="str">
        <f t="shared" si="3"/>
        <v/>
      </c>
      <c r="HY7" s="147" t="str">
        <f t="shared" si="3"/>
        <v/>
      </c>
      <c r="HZ7" s="147" t="str">
        <f t="shared" si="3"/>
        <v/>
      </c>
      <c r="IA7" s="147" t="str">
        <f t="shared" si="3"/>
        <v/>
      </c>
      <c r="IB7" s="147" t="str">
        <f t="shared" si="3"/>
        <v/>
      </c>
      <c r="IC7" s="147" t="str">
        <f t="shared" si="3"/>
        <v/>
      </c>
      <c r="ID7" s="147" t="str">
        <f t="shared" si="3"/>
        <v/>
      </c>
      <c r="IE7" s="147" t="str">
        <f t="shared" si="3"/>
        <v/>
      </c>
      <c r="IF7" s="147" t="str">
        <f t="shared" si="3"/>
        <v/>
      </c>
      <c r="IG7" s="147" t="str">
        <f t="shared" si="3"/>
        <v/>
      </c>
      <c r="IH7" s="147" t="str">
        <f t="shared" si="3"/>
        <v/>
      </c>
      <c r="II7" s="147" t="str">
        <f t="shared" si="3"/>
        <v/>
      </c>
      <c r="IJ7" s="147" t="str">
        <f t="shared" si="3"/>
        <v/>
      </c>
      <c r="IK7" s="147" t="str">
        <f t="shared" si="3"/>
        <v/>
      </c>
      <c r="IL7" s="147" t="str">
        <f t="shared" si="3"/>
        <v/>
      </c>
      <c r="IM7" s="147" t="str">
        <f t="shared" si="3"/>
        <v/>
      </c>
      <c r="IN7" s="147" t="str">
        <f t="shared" si="3"/>
        <v/>
      </c>
      <c r="IO7" s="147" t="str">
        <f t="shared" si="3"/>
        <v/>
      </c>
      <c r="IP7" s="147" t="str">
        <f t="shared" si="3"/>
        <v/>
      </c>
      <c r="IQ7" s="147" t="str">
        <f t="shared" si="3"/>
        <v/>
      </c>
      <c r="IR7" s="147" t="str">
        <f t="shared" si="3"/>
        <v/>
      </c>
      <c r="IS7" s="147" t="str">
        <f t="shared" si="3"/>
        <v/>
      </c>
      <c r="IT7" s="147" t="str">
        <f t="shared" si="3"/>
        <v/>
      </c>
      <c r="IU7" s="147" t="str">
        <f t="shared" si="3"/>
        <v/>
      </c>
      <c r="IV7" s="147" t="str">
        <f t="shared" si="3"/>
        <v/>
      </c>
      <c r="IW7" s="147" t="str">
        <f t="shared" si="3"/>
        <v/>
      </c>
      <c r="IX7" s="147" t="str">
        <f t="shared" si="3"/>
        <v/>
      </c>
      <c r="IY7" s="147" t="str">
        <f t="shared" si="3"/>
        <v/>
      </c>
      <c r="IZ7" s="147" t="str">
        <f t="shared" ref="IZ7:LK7" si="4">IF(ISBLANK(IZ14),"",TIME(0,0,IZ14))</f>
        <v/>
      </c>
      <c r="JA7" s="147" t="str">
        <f t="shared" si="4"/>
        <v/>
      </c>
      <c r="JB7" s="147" t="str">
        <f t="shared" si="4"/>
        <v/>
      </c>
      <c r="JC7" s="147" t="str">
        <f t="shared" si="4"/>
        <v/>
      </c>
      <c r="JD7" s="147" t="str">
        <f t="shared" si="4"/>
        <v/>
      </c>
      <c r="JE7" s="147" t="str">
        <f t="shared" si="4"/>
        <v/>
      </c>
      <c r="JF7" s="147" t="str">
        <f t="shared" si="4"/>
        <v/>
      </c>
      <c r="JG7" s="147" t="str">
        <f t="shared" si="4"/>
        <v/>
      </c>
      <c r="JH7" s="147" t="str">
        <f t="shared" si="4"/>
        <v/>
      </c>
      <c r="JI7" s="147" t="str">
        <f t="shared" si="4"/>
        <v/>
      </c>
      <c r="JJ7" s="147" t="str">
        <f t="shared" si="4"/>
        <v/>
      </c>
      <c r="JK7" s="147" t="str">
        <f t="shared" si="4"/>
        <v/>
      </c>
      <c r="JL7" s="147" t="str">
        <f t="shared" si="4"/>
        <v/>
      </c>
      <c r="JM7" s="147" t="str">
        <f t="shared" si="4"/>
        <v/>
      </c>
      <c r="JN7" s="147" t="str">
        <f t="shared" si="4"/>
        <v/>
      </c>
      <c r="JO7" s="147" t="str">
        <f t="shared" si="4"/>
        <v/>
      </c>
      <c r="JP7" s="147" t="str">
        <f t="shared" si="4"/>
        <v/>
      </c>
      <c r="JQ7" s="147" t="str">
        <f t="shared" si="4"/>
        <v/>
      </c>
      <c r="JR7" s="147" t="str">
        <f t="shared" si="4"/>
        <v/>
      </c>
      <c r="JS7" s="147" t="str">
        <f t="shared" si="4"/>
        <v/>
      </c>
      <c r="JT7" s="147" t="str">
        <f t="shared" si="4"/>
        <v/>
      </c>
      <c r="JU7" s="147" t="str">
        <f t="shared" si="4"/>
        <v/>
      </c>
      <c r="JV7" s="147" t="str">
        <f t="shared" si="4"/>
        <v/>
      </c>
      <c r="JW7" s="147" t="str">
        <f t="shared" si="4"/>
        <v/>
      </c>
      <c r="JX7" s="147" t="str">
        <f t="shared" si="4"/>
        <v/>
      </c>
      <c r="JY7" s="147" t="str">
        <f t="shared" si="4"/>
        <v/>
      </c>
      <c r="JZ7" s="147" t="str">
        <f t="shared" si="4"/>
        <v/>
      </c>
      <c r="KA7" s="147" t="str">
        <f t="shared" si="4"/>
        <v/>
      </c>
      <c r="KB7" s="147" t="str">
        <f t="shared" si="4"/>
        <v/>
      </c>
      <c r="KC7" s="147" t="str">
        <f t="shared" si="4"/>
        <v/>
      </c>
      <c r="KD7" s="147" t="str">
        <f t="shared" si="4"/>
        <v/>
      </c>
      <c r="KE7" s="147" t="str">
        <f t="shared" si="4"/>
        <v/>
      </c>
      <c r="KF7" s="147" t="str">
        <f t="shared" si="4"/>
        <v/>
      </c>
      <c r="KG7" s="147" t="str">
        <f t="shared" si="4"/>
        <v/>
      </c>
      <c r="KH7" s="147" t="str">
        <f t="shared" si="4"/>
        <v/>
      </c>
      <c r="KI7" s="147" t="str">
        <f t="shared" si="4"/>
        <v/>
      </c>
      <c r="KJ7" s="147" t="str">
        <f t="shared" si="4"/>
        <v/>
      </c>
      <c r="KK7" s="147" t="str">
        <f t="shared" si="4"/>
        <v/>
      </c>
      <c r="KL7" s="147" t="str">
        <f t="shared" si="4"/>
        <v/>
      </c>
      <c r="KM7" s="147" t="str">
        <f t="shared" si="4"/>
        <v/>
      </c>
      <c r="KN7" s="147" t="str">
        <f t="shared" si="4"/>
        <v/>
      </c>
      <c r="KO7" s="147" t="str">
        <f t="shared" si="4"/>
        <v/>
      </c>
      <c r="KP7" s="147" t="str">
        <f t="shared" si="4"/>
        <v/>
      </c>
      <c r="KQ7" s="147" t="str">
        <f t="shared" si="4"/>
        <v/>
      </c>
      <c r="KR7" s="147" t="str">
        <f t="shared" si="4"/>
        <v/>
      </c>
      <c r="KS7" s="147" t="str">
        <f t="shared" si="4"/>
        <v/>
      </c>
      <c r="KT7" s="147" t="str">
        <f t="shared" si="4"/>
        <v/>
      </c>
      <c r="KU7" s="147" t="str">
        <f t="shared" si="4"/>
        <v/>
      </c>
      <c r="KV7" s="147" t="str">
        <f t="shared" si="4"/>
        <v/>
      </c>
      <c r="KW7" s="147" t="str">
        <f t="shared" si="4"/>
        <v/>
      </c>
      <c r="KX7" s="147" t="str">
        <f t="shared" si="4"/>
        <v/>
      </c>
      <c r="KY7" s="147" t="str">
        <f t="shared" si="4"/>
        <v/>
      </c>
      <c r="KZ7" s="147" t="str">
        <f t="shared" si="4"/>
        <v/>
      </c>
      <c r="LA7" s="147" t="str">
        <f t="shared" si="4"/>
        <v/>
      </c>
      <c r="LB7" s="147" t="str">
        <f t="shared" si="4"/>
        <v/>
      </c>
      <c r="LC7" s="147" t="str">
        <f t="shared" si="4"/>
        <v/>
      </c>
      <c r="LD7" s="147" t="str">
        <f t="shared" si="4"/>
        <v/>
      </c>
      <c r="LE7" s="147" t="str">
        <f t="shared" si="4"/>
        <v/>
      </c>
      <c r="LF7" s="147" t="str">
        <f t="shared" si="4"/>
        <v/>
      </c>
      <c r="LG7" s="147" t="str">
        <f t="shared" si="4"/>
        <v/>
      </c>
      <c r="LH7" s="147" t="str">
        <f t="shared" si="4"/>
        <v/>
      </c>
      <c r="LI7" s="147" t="str">
        <f t="shared" si="4"/>
        <v/>
      </c>
      <c r="LJ7" s="147" t="str">
        <f t="shared" si="4"/>
        <v/>
      </c>
      <c r="LK7" s="147" t="str">
        <f t="shared" si="4"/>
        <v/>
      </c>
      <c r="LL7" s="147" t="str">
        <f t="shared" ref="LL7:LT7" si="5">IF(ISBLANK(LL14),"",TIME(0,0,LL14))</f>
        <v/>
      </c>
      <c r="LM7" s="147" t="str">
        <f t="shared" si="5"/>
        <v/>
      </c>
      <c r="LN7" s="147" t="str">
        <f t="shared" si="5"/>
        <v/>
      </c>
      <c r="LO7" s="147" t="str">
        <f t="shared" si="5"/>
        <v/>
      </c>
      <c r="LP7" s="147" t="str">
        <f t="shared" si="5"/>
        <v/>
      </c>
      <c r="LQ7" s="147" t="str">
        <f t="shared" si="5"/>
        <v/>
      </c>
      <c r="LR7" s="147" t="str">
        <f t="shared" si="5"/>
        <v/>
      </c>
      <c r="LS7" s="147" t="str">
        <f t="shared" si="5"/>
        <v/>
      </c>
      <c r="LT7" s="147" t="str">
        <f t="shared" si="5"/>
        <v/>
      </c>
    </row>
    <row r="8" spans="1:332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 t="str">
        <f t="shared" ref="Y8:BO8" si="6">IF(ISBLANK(Y9),"","P"&amp;MID(Y9,4,2)&amp;"-I"&amp;MID(Y10,5,2))</f>
        <v/>
      </c>
      <c r="Z8" s="2" t="str">
        <f t="shared" si="6"/>
        <v/>
      </c>
      <c r="AA8" s="2" t="str">
        <f t="shared" si="6"/>
        <v/>
      </c>
      <c r="AB8" s="2" t="str">
        <f t="shared" si="6"/>
        <v/>
      </c>
      <c r="AC8" s="2" t="str">
        <f t="shared" si="6"/>
        <v/>
      </c>
      <c r="AD8" s="2" t="str">
        <f t="shared" si="6"/>
        <v/>
      </c>
      <c r="AE8" s="2" t="str">
        <f t="shared" si="6"/>
        <v/>
      </c>
      <c r="AF8" s="2" t="str">
        <f t="shared" si="6"/>
        <v/>
      </c>
      <c r="AG8" s="2" t="str">
        <f t="shared" si="6"/>
        <v/>
      </c>
      <c r="AH8" s="2" t="str">
        <f t="shared" si="6"/>
        <v/>
      </c>
      <c r="AI8" s="2" t="str">
        <f t="shared" si="6"/>
        <v/>
      </c>
      <c r="AJ8" s="2" t="str">
        <f t="shared" si="6"/>
        <v/>
      </c>
      <c r="AK8" s="2" t="str">
        <f t="shared" si="6"/>
        <v/>
      </c>
      <c r="AL8" s="2" t="str">
        <f t="shared" si="6"/>
        <v/>
      </c>
      <c r="AM8" s="2" t="str">
        <f t="shared" si="6"/>
        <v/>
      </c>
      <c r="AN8" s="2" t="str">
        <f t="shared" si="6"/>
        <v/>
      </c>
      <c r="AO8" s="2" t="str">
        <f t="shared" si="6"/>
        <v/>
      </c>
      <c r="AP8" s="2" t="str">
        <f t="shared" si="6"/>
        <v/>
      </c>
      <c r="AQ8" s="2" t="str">
        <f t="shared" si="6"/>
        <v/>
      </c>
      <c r="AR8" s="2" t="str">
        <f t="shared" si="6"/>
        <v/>
      </c>
      <c r="AS8" s="2" t="str">
        <f t="shared" si="6"/>
        <v/>
      </c>
      <c r="AT8" s="2" t="str">
        <f t="shared" si="6"/>
        <v/>
      </c>
      <c r="AU8" s="2" t="str">
        <f t="shared" si="6"/>
        <v/>
      </c>
      <c r="AV8" s="2" t="str">
        <f t="shared" si="6"/>
        <v/>
      </c>
      <c r="AW8" s="2" t="str">
        <f t="shared" si="6"/>
        <v/>
      </c>
      <c r="AX8" s="2" t="str">
        <f t="shared" si="6"/>
        <v/>
      </c>
      <c r="AY8" s="2" t="str">
        <f t="shared" si="6"/>
        <v/>
      </c>
      <c r="AZ8" s="2" t="str">
        <f t="shared" si="6"/>
        <v/>
      </c>
      <c r="BA8" s="2" t="str">
        <f t="shared" si="6"/>
        <v/>
      </c>
      <c r="BB8" s="2" t="str">
        <f t="shared" si="6"/>
        <v/>
      </c>
      <c r="BC8" s="2" t="str">
        <f t="shared" si="6"/>
        <v/>
      </c>
      <c r="BD8" s="2" t="str">
        <f t="shared" si="6"/>
        <v/>
      </c>
      <c r="BE8" s="2" t="str">
        <f t="shared" si="6"/>
        <v/>
      </c>
      <c r="BF8" s="2" t="str">
        <f t="shared" si="6"/>
        <v/>
      </c>
      <c r="BG8" s="2" t="str">
        <f t="shared" si="6"/>
        <v/>
      </c>
      <c r="BH8" s="2" t="str">
        <f t="shared" si="6"/>
        <v/>
      </c>
      <c r="BI8" s="2" t="str">
        <f t="shared" si="6"/>
        <v/>
      </c>
      <c r="BJ8" s="2" t="str">
        <f t="shared" si="6"/>
        <v/>
      </c>
      <c r="BK8" s="2" t="str">
        <f t="shared" si="6"/>
        <v/>
      </c>
      <c r="BL8" s="2" t="str">
        <f t="shared" si="6"/>
        <v/>
      </c>
      <c r="BM8" s="2" t="str">
        <f t="shared" si="6"/>
        <v/>
      </c>
      <c r="BN8" s="2" t="str">
        <f t="shared" si="6"/>
        <v/>
      </c>
      <c r="BO8" s="2" t="str">
        <f t="shared" si="6"/>
        <v/>
      </c>
      <c r="BP8" s="2" t="str">
        <f t="shared" ref="BP8:EA8" si="7">IF(ISBLANK(BP9),"","P"&amp;MID(BP9,4,2)&amp;"-I"&amp;MID(BP10,5,2))</f>
        <v/>
      </c>
      <c r="BQ8" s="2" t="str">
        <f t="shared" si="7"/>
        <v/>
      </c>
      <c r="BR8" s="2" t="str">
        <f t="shared" si="7"/>
        <v/>
      </c>
      <c r="BS8" s="2" t="str">
        <f t="shared" si="7"/>
        <v/>
      </c>
      <c r="BT8" s="2" t="str">
        <f t="shared" si="7"/>
        <v/>
      </c>
      <c r="BU8" s="2" t="str">
        <f t="shared" si="7"/>
        <v/>
      </c>
      <c r="BV8" s="2" t="str">
        <f t="shared" si="7"/>
        <v/>
      </c>
      <c r="BW8" s="2" t="str">
        <f t="shared" si="7"/>
        <v/>
      </c>
      <c r="BX8" s="2" t="str">
        <f t="shared" si="7"/>
        <v/>
      </c>
      <c r="BY8" s="2" t="str">
        <f t="shared" si="7"/>
        <v/>
      </c>
      <c r="BZ8" s="2" t="str">
        <f t="shared" si="7"/>
        <v/>
      </c>
      <c r="CA8" s="2" t="str">
        <f t="shared" si="7"/>
        <v/>
      </c>
      <c r="CB8" s="2" t="str">
        <f t="shared" si="7"/>
        <v/>
      </c>
      <c r="CC8" s="2" t="str">
        <f t="shared" si="7"/>
        <v/>
      </c>
      <c r="CD8" s="2" t="str">
        <f t="shared" si="7"/>
        <v/>
      </c>
      <c r="CE8" s="2" t="str">
        <f t="shared" si="7"/>
        <v/>
      </c>
      <c r="CF8" s="2" t="str">
        <f t="shared" si="7"/>
        <v/>
      </c>
      <c r="CG8" s="2" t="str">
        <f t="shared" si="7"/>
        <v/>
      </c>
      <c r="CH8" s="2" t="str">
        <f t="shared" si="7"/>
        <v/>
      </c>
      <c r="CI8" s="2" t="str">
        <f t="shared" si="7"/>
        <v/>
      </c>
      <c r="CJ8" s="2" t="str">
        <f t="shared" si="7"/>
        <v/>
      </c>
      <c r="CK8" s="2" t="str">
        <f t="shared" si="7"/>
        <v/>
      </c>
      <c r="CL8" s="2" t="str">
        <f t="shared" si="7"/>
        <v/>
      </c>
      <c r="CM8" s="2" t="str">
        <f t="shared" si="7"/>
        <v/>
      </c>
      <c r="CN8" s="2" t="str">
        <f t="shared" si="7"/>
        <v/>
      </c>
      <c r="CO8" s="2" t="str">
        <f t="shared" si="7"/>
        <v/>
      </c>
      <c r="CP8" s="2" t="str">
        <f t="shared" si="7"/>
        <v/>
      </c>
      <c r="CQ8" s="2" t="str">
        <f t="shared" si="7"/>
        <v/>
      </c>
      <c r="CR8" s="2" t="str">
        <f t="shared" si="7"/>
        <v/>
      </c>
      <c r="CS8" s="2" t="str">
        <f t="shared" si="7"/>
        <v/>
      </c>
      <c r="CT8" s="2" t="str">
        <f t="shared" si="7"/>
        <v/>
      </c>
      <c r="CU8" s="2" t="str">
        <f t="shared" si="7"/>
        <v/>
      </c>
      <c r="CV8" s="2" t="str">
        <f t="shared" si="7"/>
        <v/>
      </c>
      <c r="CW8" s="2" t="str">
        <f t="shared" si="7"/>
        <v/>
      </c>
      <c r="CX8" s="2" t="str">
        <f t="shared" si="7"/>
        <v/>
      </c>
      <c r="CY8" s="2" t="str">
        <f t="shared" si="7"/>
        <v/>
      </c>
      <c r="CZ8" s="2" t="str">
        <f t="shared" si="7"/>
        <v/>
      </c>
      <c r="DA8" s="2" t="str">
        <f t="shared" si="7"/>
        <v/>
      </c>
      <c r="DB8" s="2" t="str">
        <f t="shared" si="7"/>
        <v/>
      </c>
      <c r="DC8" s="2" t="str">
        <f t="shared" si="7"/>
        <v/>
      </c>
      <c r="DD8" s="2" t="str">
        <f t="shared" si="7"/>
        <v/>
      </c>
      <c r="DE8" s="2" t="str">
        <f t="shared" si="7"/>
        <v/>
      </c>
      <c r="DF8" s="2" t="str">
        <f t="shared" si="7"/>
        <v/>
      </c>
      <c r="DG8" s="2" t="str">
        <f t="shared" si="7"/>
        <v/>
      </c>
      <c r="DH8" s="2" t="str">
        <f t="shared" si="7"/>
        <v/>
      </c>
      <c r="DI8" s="2" t="str">
        <f t="shared" si="7"/>
        <v/>
      </c>
      <c r="DJ8" s="2" t="str">
        <f t="shared" si="7"/>
        <v/>
      </c>
      <c r="DK8" s="2" t="str">
        <f t="shared" si="7"/>
        <v/>
      </c>
      <c r="DL8" s="2" t="str">
        <f t="shared" si="7"/>
        <v/>
      </c>
      <c r="DM8" s="2" t="str">
        <f t="shared" si="7"/>
        <v/>
      </c>
      <c r="DN8" s="2" t="str">
        <f t="shared" si="7"/>
        <v/>
      </c>
      <c r="DO8" s="2" t="str">
        <f t="shared" si="7"/>
        <v/>
      </c>
      <c r="DP8" s="2" t="str">
        <f t="shared" si="7"/>
        <v/>
      </c>
      <c r="DQ8" s="2" t="str">
        <f t="shared" si="7"/>
        <v/>
      </c>
      <c r="DR8" s="2" t="str">
        <f t="shared" si="7"/>
        <v/>
      </c>
      <c r="DS8" s="2" t="str">
        <f t="shared" si="7"/>
        <v/>
      </c>
      <c r="DT8" s="2" t="str">
        <f t="shared" si="7"/>
        <v/>
      </c>
      <c r="DU8" s="2" t="str">
        <f t="shared" si="7"/>
        <v/>
      </c>
      <c r="DV8" s="2" t="str">
        <f t="shared" si="7"/>
        <v/>
      </c>
      <c r="DW8" s="2" t="str">
        <f t="shared" si="7"/>
        <v/>
      </c>
      <c r="DX8" s="2" t="str">
        <f t="shared" si="7"/>
        <v/>
      </c>
      <c r="DY8" s="2" t="str">
        <f t="shared" si="7"/>
        <v/>
      </c>
      <c r="DZ8" s="2" t="str">
        <f t="shared" si="7"/>
        <v/>
      </c>
      <c r="EA8" s="2" t="str">
        <f t="shared" si="7"/>
        <v/>
      </c>
      <c r="EB8" s="2" t="str">
        <f t="shared" ref="EB8:GM8" si="8">IF(ISBLANK(EB9),"","P"&amp;MID(EB9,4,2)&amp;"-I"&amp;MID(EB10,5,2))</f>
        <v/>
      </c>
      <c r="EC8" s="2" t="str">
        <f t="shared" si="8"/>
        <v/>
      </c>
      <c r="ED8" s="2" t="str">
        <f t="shared" si="8"/>
        <v/>
      </c>
      <c r="EE8" s="2" t="str">
        <f t="shared" si="8"/>
        <v/>
      </c>
      <c r="EF8" s="2" t="str">
        <f t="shared" si="8"/>
        <v/>
      </c>
      <c r="EG8" s="2" t="str">
        <f t="shared" si="8"/>
        <v/>
      </c>
      <c r="EH8" s="2" t="str">
        <f t="shared" si="8"/>
        <v/>
      </c>
      <c r="EI8" s="2" t="str">
        <f t="shared" si="8"/>
        <v/>
      </c>
      <c r="EJ8" s="2" t="str">
        <f t="shared" si="8"/>
        <v/>
      </c>
      <c r="EK8" s="2" t="str">
        <f t="shared" si="8"/>
        <v/>
      </c>
      <c r="EL8" s="2" t="str">
        <f t="shared" si="8"/>
        <v/>
      </c>
      <c r="EM8" s="2" t="str">
        <f t="shared" si="8"/>
        <v/>
      </c>
      <c r="EN8" s="2" t="str">
        <f t="shared" si="8"/>
        <v/>
      </c>
      <c r="EO8" s="2" t="str">
        <f t="shared" si="8"/>
        <v/>
      </c>
      <c r="EP8" s="2" t="str">
        <f t="shared" si="8"/>
        <v/>
      </c>
      <c r="EQ8" s="2" t="str">
        <f t="shared" si="8"/>
        <v/>
      </c>
      <c r="ER8" s="2" t="str">
        <f t="shared" si="8"/>
        <v/>
      </c>
      <c r="ES8" s="2" t="str">
        <f t="shared" si="8"/>
        <v/>
      </c>
      <c r="ET8" s="2" t="str">
        <f t="shared" si="8"/>
        <v/>
      </c>
      <c r="EU8" s="2" t="str">
        <f t="shared" si="8"/>
        <v/>
      </c>
      <c r="EV8" s="2" t="str">
        <f t="shared" si="8"/>
        <v/>
      </c>
      <c r="EW8" s="2" t="str">
        <f t="shared" si="8"/>
        <v/>
      </c>
      <c r="EX8" s="2" t="str">
        <f t="shared" si="8"/>
        <v/>
      </c>
      <c r="EY8" s="2" t="str">
        <f t="shared" si="8"/>
        <v/>
      </c>
      <c r="EZ8" s="2" t="str">
        <f t="shared" si="8"/>
        <v/>
      </c>
      <c r="FA8" s="2" t="str">
        <f t="shared" si="8"/>
        <v/>
      </c>
      <c r="FB8" s="2" t="str">
        <f t="shared" si="8"/>
        <v/>
      </c>
      <c r="FC8" s="2" t="str">
        <f t="shared" si="8"/>
        <v/>
      </c>
      <c r="FD8" s="2" t="str">
        <f t="shared" si="8"/>
        <v/>
      </c>
      <c r="FE8" s="2" t="str">
        <f t="shared" si="8"/>
        <v/>
      </c>
      <c r="FF8" s="2" t="str">
        <f t="shared" si="8"/>
        <v/>
      </c>
      <c r="FG8" s="2" t="str">
        <f t="shared" si="8"/>
        <v/>
      </c>
      <c r="FH8" s="2" t="str">
        <f t="shared" si="8"/>
        <v/>
      </c>
      <c r="FI8" s="2" t="str">
        <f t="shared" si="8"/>
        <v/>
      </c>
      <c r="FJ8" s="2" t="str">
        <f t="shared" si="8"/>
        <v/>
      </c>
      <c r="FK8" s="2" t="str">
        <f t="shared" si="8"/>
        <v/>
      </c>
      <c r="FL8" s="2" t="str">
        <f t="shared" si="8"/>
        <v/>
      </c>
      <c r="FM8" s="2" t="str">
        <f t="shared" si="8"/>
        <v/>
      </c>
      <c r="FN8" s="2" t="str">
        <f t="shared" si="8"/>
        <v/>
      </c>
      <c r="FO8" s="2" t="str">
        <f t="shared" si="8"/>
        <v/>
      </c>
      <c r="FP8" s="2" t="str">
        <f t="shared" si="8"/>
        <v/>
      </c>
      <c r="FQ8" s="2" t="str">
        <f t="shared" si="8"/>
        <v/>
      </c>
      <c r="FR8" s="2" t="str">
        <f t="shared" si="8"/>
        <v/>
      </c>
      <c r="FS8" s="2" t="str">
        <f t="shared" si="8"/>
        <v/>
      </c>
      <c r="FT8" s="2" t="str">
        <f t="shared" si="8"/>
        <v/>
      </c>
      <c r="FU8" s="2" t="str">
        <f t="shared" si="8"/>
        <v/>
      </c>
      <c r="FV8" s="2" t="str">
        <f t="shared" si="8"/>
        <v/>
      </c>
      <c r="FW8" s="2" t="str">
        <f t="shared" si="8"/>
        <v/>
      </c>
      <c r="FX8" s="2" t="str">
        <f t="shared" si="8"/>
        <v/>
      </c>
      <c r="FY8" s="2" t="str">
        <f t="shared" si="8"/>
        <v/>
      </c>
      <c r="FZ8" s="2" t="str">
        <f t="shared" si="8"/>
        <v/>
      </c>
      <c r="GA8" s="2" t="str">
        <f t="shared" si="8"/>
        <v/>
      </c>
      <c r="GB8" s="2" t="str">
        <f t="shared" si="8"/>
        <v/>
      </c>
      <c r="GC8" s="2" t="str">
        <f t="shared" si="8"/>
        <v/>
      </c>
      <c r="GD8" s="2" t="str">
        <f t="shared" si="8"/>
        <v/>
      </c>
      <c r="GE8" s="2" t="str">
        <f t="shared" si="8"/>
        <v/>
      </c>
      <c r="GF8" s="2" t="str">
        <f t="shared" si="8"/>
        <v/>
      </c>
      <c r="GG8" s="2" t="str">
        <f t="shared" si="8"/>
        <v/>
      </c>
      <c r="GH8" s="2" t="str">
        <f t="shared" si="8"/>
        <v/>
      </c>
      <c r="GI8" s="2" t="str">
        <f t="shared" si="8"/>
        <v/>
      </c>
      <c r="GJ8" s="2" t="str">
        <f t="shared" si="8"/>
        <v/>
      </c>
      <c r="GK8" s="2" t="str">
        <f t="shared" si="8"/>
        <v/>
      </c>
      <c r="GL8" s="2" t="str">
        <f t="shared" si="8"/>
        <v/>
      </c>
      <c r="GM8" s="2" t="str">
        <f t="shared" si="8"/>
        <v/>
      </c>
      <c r="GN8" s="2" t="str">
        <f t="shared" ref="GN8:IY8" si="9">IF(ISBLANK(GN9),"","P"&amp;MID(GN9,4,2)&amp;"-I"&amp;MID(GN10,5,2))</f>
        <v/>
      </c>
      <c r="GO8" s="2" t="str">
        <f t="shared" si="9"/>
        <v/>
      </c>
      <c r="GP8" s="2" t="str">
        <f t="shared" si="9"/>
        <v/>
      </c>
      <c r="GQ8" s="2" t="str">
        <f t="shared" si="9"/>
        <v/>
      </c>
      <c r="GR8" s="2" t="str">
        <f t="shared" si="9"/>
        <v/>
      </c>
      <c r="GS8" s="2" t="str">
        <f t="shared" si="9"/>
        <v/>
      </c>
      <c r="GT8" s="2" t="str">
        <f t="shared" si="9"/>
        <v/>
      </c>
      <c r="GU8" s="2" t="str">
        <f t="shared" si="9"/>
        <v/>
      </c>
      <c r="GV8" s="2" t="str">
        <f t="shared" si="9"/>
        <v/>
      </c>
      <c r="GW8" s="2" t="str">
        <f t="shared" si="9"/>
        <v/>
      </c>
      <c r="GX8" s="2" t="str">
        <f t="shared" si="9"/>
        <v/>
      </c>
      <c r="GY8" s="2" t="str">
        <f t="shared" si="9"/>
        <v/>
      </c>
      <c r="GZ8" s="2" t="str">
        <f t="shared" si="9"/>
        <v/>
      </c>
      <c r="HA8" s="2" t="str">
        <f t="shared" si="9"/>
        <v/>
      </c>
      <c r="HB8" s="2" t="str">
        <f t="shared" si="9"/>
        <v/>
      </c>
      <c r="HC8" s="2" t="str">
        <f t="shared" si="9"/>
        <v/>
      </c>
      <c r="HD8" s="2" t="str">
        <f t="shared" si="9"/>
        <v/>
      </c>
      <c r="HE8" s="2" t="str">
        <f t="shared" si="9"/>
        <v/>
      </c>
      <c r="HF8" s="2" t="str">
        <f t="shared" si="9"/>
        <v/>
      </c>
      <c r="HG8" s="2" t="str">
        <f t="shared" si="9"/>
        <v/>
      </c>
      <c r="HH8" s="2" t="str">
        <f t="shared" si="9"/>
        <v/>
      </c>
      <c r="HI8" s="2" t="str">
        <f t="shared" si="9"/>
        <v/>
      </c>
      <c r="HJ8" s="2" t="str">
        <f t="shared" si="9"/>
        <v/>
      </c>
      <c r="HK8" s="2" t="str">
        <f t="shared" si="9"/>
        <v/>
      </c>
      <c r="HL8" s="2" t="str">
        <f t="shared" si="9"/>
        <v/>
      </c>
      <c r="HM8" s="2" t="str">
        <f t="shared" si="9"/>
        <v/>
      </c>
      <c r="HN8" s="2" t="str">
        <f t="shared" si="9"/>
        <v/>
      </c>
      <c r="HO8" s="2" t="str">
        <f t="shared" si="9"/>
        <v/>
      </c>
      <c r="HP8" s="2" t="str">
        <f t="shared" si="9"/>
        <v/>
      </c>
      <c r="HQ8" s="2" t="str">
        <f t="shared" si="9"/>
        <v/>
      </c>
      <c r="HR8" s="2" t="str">
        <f t="shared" si="9"/>
        <v/>
      </c>
      <c r="HS8" s="2" t="str">
        <f t="shared" si="9"/>
        <v/>
      </c>
      <c r="HT8" s="2" t="str">
        <f t="shared" si="9"/>
        <v/>
      </c>
      <c r="HU8" s="2" t="str">
        <f t="shared" si="9"/>
        <v/>
      </c>
      <c r="HV8" s="2" t="str">
        <f t="shared" si="9"/>
        <v/>
      </c>
      <c r="HW8" s="2" t="str">
        <f t="shared" si="9"/>
        <v/>
      </c>
      <c r="HX8" s="2" t="str">
        <f t="shared" si="9"/>
        <v/>
      </c>
      <c r="HY8" s="2" t="str">
        <f t="shared" si="9"/>
        <v/>
      </c>
      <c r="HZ8" s="2" t="str">
        <f t="shared" si="9"/>
        <v/>
      </c>
      <c r="IA8" s="2" t="str">
        <f t="shared" si="9"/>
        <v/>
      </c>
      <c r="IB8" s="2" t="str">
        <f t="shared" si="9"/>
        <v/>
      </c>
      <c r="IC8" s="2" t="str">
        <f t="shared" si="9"/>
        <v/>
      </c>
      <c r="ID8" s="2" t="str">
        <f t="shared" si="9"/>
        <v/>
      </c>
      <c r="IE8" s="2" t="str">
        <f t="shared" si="9"/>
        <v/>
      </c>
      <c r="IF8" s="2" t="str">
        <f t="shared" si="9"/>
        <v/>
      </c>
      <c r="IG8" s="2" t="str">
        <f t="shared" si="9"/>
        <v/>
      </c>
      <c r="IH8" s="2" t="str">
        <f t="shared" si="9"/>
        <v/>
      </c>
      <c r="II8" s="2" t="str">
        <f t="shared" si="9"/>
        <v/>
      </c>
      <c r="IJ8" s="2" t="str">
        <f t="shared" si="9"/>
        <v/>
      </c>
      <c r="IK8" s="2" t="str">
        <f t="shared" si="9"/>
        <v/>
      </c>
      <c r="IL8" s="2" t="str">
        <f t="shared" si="9"/>
        <v/>
      </c>
      <c r="IM8" s="2" t="str">
        <f t="shared" si="9"/>
        <v/>
      </c>
      <c r="IN8" s="2" t="str">
        <f t="shared" si="9"/>
        <v/>
      </c>
      <c r="IO8" s="2" t="str">
        <f t="shared" si="9"/>
        <v/>
      </c>
      <c r="IP8" s="2" t="str">
        <f t="shared" si="9"/>
        <v/>
      </c>
      <c r="IQ8" s="2" t="str">
        <f t="shared" si="9"/>
        <v/>
      </c>
      <c r="IR8" s="2" t="str">
        <f t="shared" si="9"/>
        <v/>
      </c>
      <c r="IS8" s="2" t="str">
        <f t="shared" si="9"/>
        <v/>
      </c>
      <c r="IT8" s="2" t="str">
        <f t="shared" si="9"/>
        <v/>
      </c>
      <c r="IU8" s="2" t="str">
        <f t="shared" si="9"/>
        <v/>
      </c>
      <c r="IV8" s="2" t="str">
        <f t="shared" si="9"/>
        <v/>
      </c>
      <c r="IW8" s="2" t="str">
        <f t="shared" si="9"/>
        <v/>
      </c>
      <c r="IX8" s="2" t="str">
        <f t="shared" si="9"/>
        <v/>
      </c>
      <c r="IY8" s="2" t="str">
        <f t="shared" si="9"/>
        <v/>
      </c>
      <c r="IZ8" s="2" t="str">
        <f t="shared" ref="IZ8:LK8" si="10">IF(ISBLANK(IZ9),"","P"&amp;MID(IZ9,4,2)&amp;"-I"&amp;MID(IZ10,5,2))</f>
        <v/>
      </c>
      <c r="JA8" s="2" t="str">
        <f t="shared" si="10"/>
        <v/>
      </c>
      <c r="JB8" s="2" t="str">
        <f t="shared" si="10"/>
        <v/>
      </c>
      <c r="JC8" s="2" t="str">
        <f t="shared" si="10"/>
        <v/>
      </c>
      <c r="JD8" s="2" t="str">
        <f t="shared" si="10"/>
        <v/>
      </c>
      <c r="JE8" s="2" t="str">
        <f t="shared" si="10"/>
        <v/>
      </c>
      <c r="JF8" s="2" t="str">
        <f t="shared" si="10"/>
        <v/>
      </c>
      <c r="JG8" s="2" t="str">
        <f t="shared" si="10"/>
        <v/>
      </c>
      <c r="JH8" s="2" t="str">
        <f t="shared" si="10"/>
        <v/>
      </c>
      <c r="JI8" s="2" t="str">
        <f t="shared" si="10"/>
        <v/>
      </c>
      <c r="JJ8" s="2" t="str">
        <f t="shared" si="10"/>
        <v/>
      </c>
      <c r="JK8" s="2" t="str">
        <f t="shared" si="10"/>
        <v/>
      </c>
      <c r="JL8" s="2" t="str">
        <f t="shared" si="10"/>
        <v/>
      </c>
      <c r="JM8" s="2" t="str">
        <f t="shared" si="10"/>
        <v/>
      </c>
      <c r="JN8" s="2" t="str">
        <f t="shared" si="10"/>
        <v/>
      </c>
      <c r="JO8" s="2" t="str">
        <f t="shared" si="10"/>
        <v/>
      </c>
      <c r="JP8" s="2" t="str">
        <f t="shared" si="10"/>
        <v/>
      </c>
      <c r="JQ8" s="2" t="str">
        <f t="shared" si="10"/>
        <v/>
      </c>
      <c r="JR8" s="2" t="str">
        <f t="shared" si="10"/>
        <v/>
      </c>
      <c r="JS8" s="2" t="str">
        <f t="shared" si="10"/>
        <v/>
      </c>
      <c r="JT8" s="2" t="str">
        <f t="shared" si="10"/>
        <v/>
      </c>
      <c r="JU8" s="2" t="str">
        <f t="shared" si="10"/>
        <v/>
      </c>
      <c r="JV8" s="2" t="str">
        <f t="shared" si="10"/>
        <v/>
      </c>
      <c r="JW8" s="2" t="str">
        <f t="shared" si="10"/>
        <v/>
      </c>
      <c r="JX8" s="2" t="str">
        <f t="shared" si="10"/>
        <v/>
      </c>
      <c r="JY8" s="2" t="str">
        <f t="shared" si="10"/>
        <v/>
      </c>
      <c r="JZ8" s="2" t="str">
        <f t="shared" si="10"/>
        <v/>
      </c>
      <c r="KA8" s="2" t="str">
        <f t="shared" si="10"/>
        <v/>
      </c>
      <c r="KB8" s="2" t="str">
        <f t="shared" si="10"/>
        <v/>
      </c>
      <c r="KC8" s="2" t="str">
        <f t="shared" si="10"/>
        <v/>
      </c>
      <c r="KD8" s="2" t="str">
        <f t="shared" si="10"/>
        <v/>
      </c>
      <c r="KE8" s="2" t="str">
        <f t="shared" si="10"/>
        <v/>
      </c>
      <c r="KF8" s="2" t="str">
        <f t="shared" si="10"/>
        <v/>
      </c>
      <c r="KG8" s="2" t="str">
        <f t="shared" si="10"/>
        <v/>
      </c>
      <c r="KH8" s="2" t="str">
        <f t="shared" si="10"/>
        <v/>
      </c>
      <c r="KI8" s="2" t="str">
        <f t="shared" si="10"/>
        <v/>
      </c>
      <c r="KJ8" s="2" t="str">
        <f t="shared" si="10"/>
        <v/>
      </c>
      <c r="KK8" s="2" t="str">
        <f t="shared" si="10"/>
        <v/>
      </c>
      <c r="KL8" s="2" t="str">
        <f t="shared" si="10"/>
        <v/>
      </c>
      <c r="KM8" s="2" t="str">
        <f t="shared" si="10"/>
        <v/>
      </c>
      <c r="KN8" s="2" t="str">
        <f t="shared" si="10"/>
        <v/>
      </c>
      <c r="KO8" s="2" t="str">
        <f t="shared" si="10"/>
        <v/>
      </c>
      <c r="KP8" s="2" t="str">
        <f t="shared" si="10"/>
        <v/>
      </c>
      <c r="KQ8" s="2" t="str">
        <f t="shared" si="10"/>
        <v/>
      </c>
      <c r="KR8" s="2" t="str">
        <f t="shared" si="10"/>
        <v/>
      </c>
      <c r="KS8" s="2" t="str">
        <f t="shared" si="10"/>
        <v/>
      </c>
      <c r="KT8" s="2" t="str">
        <f t="shared" si="10"/>
        <v/>
      </c>
      <c r="KU8" s="2" t="str">
        <f t="shared" si="10"/>
        <v/>
      </c>
      <c r="KV8" s="2" t="str">
        <f t="shared" si="10"/>
        <v/>
      </c>
      <c r="KW8" s="2" t="str">
        <f t="shared" si="10"/>
        <v/>
      </c>
      <c r="KX8" s="2" t="str">
        <f t="shared" si="10"/>
        <v/>
      </c>
      <c r="KY8" s="2" t="str">
        <f t="shared" si="10"/>
        <v/>
      </c>
      <c r="KZ8" s="2" t="str">
        <f t="shared" si="10"/>
        <v/>
      </c>
      <c r="LA8" s="2" t="str">
        <f t="shared" si="10"/>
        <v/>
      </c>
      <c r="LB8" s="2" t="str">
        <f t="shared" si="10"/>
        <v/>
      </c>
      <c r="LC8" s="2" t="str">
        <f t="shared" si="10"/>
        <v/>
      </c>
      <c r="LD8" s="2" t="str">
        <f t="shared" si="10"/>
        <v/>
      </c>
      <c r="LE8" s="2" t="str">
        <f t="shared" si="10"/>
        <v/>
      </c>
      <c r="LF8" s="2" t="str">
        <f t="shared" si="10"/>
        <v/>
      </c>
      <c r="LG8" s="2" t="str">
        <f t="shared" si="10"/>
        <v/>
      </c>
      <c r="LH8" s="2" t="str">
        <f t="shared" si="10"/>
        <v/>
      </c>
      <c r="LI8" s="2" t="str">
        <f t="shared" si="10"/>
        <v/>
      </c>
      <c r="LJ8" s="2" t="str">
        <f t="shared" si="10"/>
        <v/>
      </c>
      <c r="LK8" s="2" t="str">
        <f t="shared" si="10"/>
        <v/>
      </c>
      <c r="LL8" s="2" t="str">
        <f t="shared" ref="LL8:LT8" si="11">IF(ISBLANK(LL9),"","P"&amp;MID(LL9,4,2)&amp;"-I"&amp;MID(LL10,5,2))</f>
        <v/>
      </c>
      <c r="LM8" s="2" t="str">
        <f t="shared" si="11"/>
        <v/>
      </c>
      <c r="LN8" s="2" t="str">
        <f t="shared" si="11"/>
        <v/>
      </c>
      <c r="LO8" s="2" t="str">
        <f t="shared" si="11"/>
        <v/>
      </c>
      <c r="LP8" s="2" t="str">
        <f t="shared" si="11"/>
        <v/>
      </c>
      <c r="LQ8" s="2" t="str">
        <f t="shared" si="11"/>
        <v/>
      </c>
      <c r="LR8" s="2" t="str">
        <f t="shared" si="11"/>
        <v/>
      </c>
      <c r="LS8" s="2" t="str">
        <f t="shared" si="11"/>
        <v/>
      </c>
      <c r="LT8" s="2" t="str">
        <f t="shared" si="11"/>
        <v/>
      </c>
    </row>
    <row r="9" spans="1:332" s="2" customFormat="1" x14ac:dyDescent="0.35"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</row>
    <row r="10" spans="1:332" s="2" customFormat="1" x14ac:dyDescent="0.35"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</row>
    <row r="11" spans="1:332" s="75" customFormat="1" x14ac:dyDescent="0.35">
      <c r="B11" s="76"/>
      <c r="C11" s="77"/>
      <c r="D11" s="77"/>
      <c r="E11" s="164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77"/>
      <c r="AI11" s="77"/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  <c r="AW11" s="77"/>
      <c r="AX11" s="77"/>
      <c r="AY11" s="77"/>
      <c r="AZ11" s="77"/>
      <c r="BA11" s="77"/>
      <c r="BB11" s="77"/>
      <c r="BC11" s="77"/>
      <c r="BD11" s="77"/>
      <c r="BE11" s="77"/>
      <c r="BF11" s="77"/>
      <c r="BG11" s="77"/>
      <c r="BH11" s="77"/>
      <c r="BI11" s="77"/>
      <c r="BJ11" s="77"/>
      <c r="BK11" s="77"/>
      <c r="BL11" s="77"/>
      <c r="BM11" s="77"/>
      <c r="BN11" s="77"/>
      <c r="BO11" s="77"/>
      <c r="BP11" s="77"/>
      <c r="BQ11" s="77"/>
      <c r="BR11" s="77"/>
      <c r="BS11" s="77"/>
      <c r="BT11" s="77"/>
      <c r="BU11" s="77"/>
      <c r="BV11" s="77"/>
      <c r="BW11" s="77"/>
      <c r="BX11" s="77"/>
      <c r="BY11" s="77"/>
      <c r="BZ11" s="77"/>
      <c r="CA11" s="77"/>
      <c r="CB11" s="77"/>
      <c r="CC11" s="77"/>
      <c r="CD11" s="77"/>
      <c r="CE11" s="77"/>
      <c r="CF11" s="77"/>
      <c r="CG11" s="77"/>
      <c r="CH11" s="77"/>
      <c r="CI11" s="77"/>
      <c r="CJ11" s="77"/>
      <c r="CK11" s="77"/>
      <c r="CL11" s="77"/>
      <c r="CM11" s="77"/>
      <c r="CN11" s="77"/>
      <c r="CO11" s="77"/>
      <c r="CP11" s="77"/>
      <c r="CQ11" s="77"/>
      <c r="CR11" s="77"/>
      <c r="CS11" s="77"/>
      <c r="CT11" s="77"/>
      <c r="CU11" s="77"/>
      <c r="CV11" s="77"/>
      <c r="CW11" s="77"/>
      <c r="CX11" s="77"/>
      <c r="CY11" s="77"/>
      <c r="CZ11" s="77"/>
      <c r="DA11" s="77"/>
      <c r="DB11" s="77"/>
      <c r="DC11" s="77"/>
      <c r="DD11" s="77"/>
      <c r="DE11" s="77"/>
      <c r="DF11" s="77"/>
      <c r="DG11" s="77"/>
      <c r="DH11" s="77"/>
      <c r="DI11" s="77"/>
      <c r="DJ11" s="77"/>
      <c r="DK11" s="77"/>
      <c r="DL11" s="77"/>
      <c r="DM11" s="77"/>
      <c r="DN11" s="77"/>
      <c r="DO11" s="77"/>
      <c r="DP11" s="77"/>
      <c r="DQ11" s="77"/>
      <c r="DR11" s="77"/>
      <c r="DS11" s="77"/>
      <c r="DT11" s="77"/>
      <c r="DU11" s="77"/>
      <c r="DV11" s="77"/>
      <c r="DW11" s="77"/>
      <c r="DX11" s="77"/>
      <c r="DY11" s="77"/>
      <c r="DZ11" s="77"/>
      <c r="EA11" s="77"/>
      <c r="EB11" s="77"/>
      <c r="EC11" s="77"/>
      <c r="ED11" s="77"/>
      <c r="EE11" s="77"/>
      <c r="EF11" s="77"/>
      <c r="EG11" s="77"/>
      <c r="EH11" s="77"/>
      <c r="EI11" s="77"/>
      <c r="EJ11" s="77"/>
      <c r="EK11" s="77"/>
      <c r="EL11" s="77"/>
      <c r="EM11" s="77"/>
      <c r="EN11" s="77"/>
      <c r="EO11" s="77"/>
      <c r="EP11" s="77"/>
      <c r="EQ11" s="77"/>
      <c r="ER11" s="77"/>
      <c r="ES11" s="77"/>
      <c r="ET11" s="77"/>
      <c r="EU11" s="77"/>
      <c r="EV11" s="77"/>
      <c r="EW11" s="77"/>
      <c r="EX11" s="77"/>
      <c r="EY11" s="77"/>
      <c r="EZ11" s="77"/>
      <c r="FA11" s="77"/>
      <c r="FB11" s="77"/>
      <c r="FC11" s="77"/>
      <c r="FD11" s="77"/>
      <c r="FE11" s="77"/>
      <c r="FF11" s="77"/>
      <c r="FG11" s="77"/>
      <c r="FH11" s="77"/>
      <c r="FI11" s="77"/>
      <c r="FJ11" s="77"/>
      <c r="FK11" s="77"/>
      <c r="FL11" s="77"/>
      <c r="FM11" s="77"/>
      <c r="FN11" s="77"/>
      <c r="FO11" s="77"/>
      <c r="FP11" s="77"/>
      <c r="FQ11" s="77"/>
      <c r="FR11" s="77"/>
      <c r="FS11" s="77"/>
      <c r="FT11" s="77"/>
      <c r="FU11" s="77"/>
      <c r="FV11" s="77"/>
      <c r="FW11" s="77"/>
      <c r="FX11" s="77"/>
      <c r="FY11" s="77"/>
      <c r="FZ11" s="77"/>
      <c r="GA11" s="77"/>
      <c r="GB11" s="77"/>
      <c r="GC11" s="77"/>
      <c r="GD11" s="77"/>
      <c r="GE11" s="77"/>
      <c r="GF11" s="77"/>
      <c r="GG11" s="77"/>
      <c r="GH11" s="77"/>
      <c r="GI11" s="77"/>
      <c r="GJ11" s="77"/>
      <c r="GK11" s="77"/>
      <c r="GL11" s="77"/>
      <c r="GM11" s="77"/>
      <c r="GN11" s="77"/>
      <c r="GO11" s="77"/>
      <c r="GP11" s="77"/>
      <c r="GQ11" s="77"/>
      <c r="GR11" s="77"/>
      <c r="GS11" s="77"/>
      <c r="GT11" s="77"/>
      <c r="GU11" s="77"/>
      <c r="GV11" s="77"/>
      <c r="GW11" s="77"/>
      <c r="GX11" s="77"/>
      <c r="GY11" s="77"/>
      <c r="GZ11" s="77"/>
      <c r="HA11" s="77"/>
      <c r="HB11" s="77"/>
      <c r="HC11" s="77"/>
      <c r="HD11" s="77"/>
      <c r="HE11" s="77"/>
      <c r="HF11" s="77"/>
      <c r="HG11" s="77"/>
      <c r="HH11" s="77"/>
      <c r="HI11" s="77"/>
      <c r="HJ11" s="77"/>
      <c r="HK11" s="77"/>
      <c r="HL11" s="77"/>
      <c r="HM11" s="77"/>
      <c r="HN11" s="77"/>
      <c r="HO11" s="77"/>
      <c r="HP11" s="77"/>
      <c r="HQ11" s="77"/>
      <c r="HR11" s="77"/>
      <c r="HS11" s="77"/>
      <c r="HT11" s="77"/>
      <c r="HU11" s="77"/>
      <c r="HV11" s="77"/>
      <c r="HW11" s="77"/>
      <c r="HX11" s="77"/>
      <c r="HY11" s="77"/>
      <c r="HZ11" s="77"/>
      <c r="IA11" s="77"/>
      <c r="IB11" s="77"/>
      <c r="IC11" s="77"/>
      <c r="ID11" s="77"/>
      <c r="IE11" s="77"/>
      <c r="IF11" s="77"/>
      <c r="IG11" s="77"/>
      <c r="IH11" s="77"/>
      <c r="II11" s="77"/>
      <c r="IJ11" s="77"/>
      <c r="IK11" s="77"/>
      <c r="IL11" s="77"/>
      <c r="IM11" s="77"/>
      <c r="IN11" s="77"/>
    </row>
    <row r="12" spans="1:332" x14ac:dyDescent="0.35">
      <c r="B12" s="10"/>
      <c r="C12" s="8"/>
      <c r="D12" s="8"/>
      <c r="E12" s="20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</row>
    <row r="13" spans="1:332" x14ac:dyDescent="0.35">
      <c r="B13" s="10"/>
      <c r="C13" s="8"/>
      <c r="D13" s="8"/>
      <c r="E13" s="20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</row>
    <row r="14" spans="1:332" x14ac:dyDescent="0.35">
      <c r="B14" s="10"/>
      <c r="C14" s="8"/>
      <c r="D14" s="8"/>
      <c r="E14" s="20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</row>
    <row r="15" spans="1:332" x14ac:dyDescent="0.35">
      <c r="B15" s="10"/>
      <c r="C15" s="8"/>
      <c r="D15" s="8"/>
      <c r="E15" s="20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</row>
    <row r="16" spans="1:332" x14ac:dyDescent="0.35">
      <c r="B16" s="10"/>
      <c r="C16" s="8"/>
      <c r="D16" s="8"/>
      <c r="E16" s="20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</row>
    <row r="17" spans="1:248" x14ac:dyDescent="0.35">
      <c r="B17" s="10"/>
      <c r="C17" s="8"/>
      <c r="D17" s="8"/>
      <c r="E17" s="20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</row>
    <row r="18" spans="1:248" x14ac:dyDescent="0.35">
      <c r="B18" s="10"/>
      <c r="C18" s="8"/>
      <c r="D18" s="8"/>
      <c r="E18" s="20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</row>
    <row r="19" spans="1:248" x14ac:dyDescent="0.35">
      <c r="B19" s="10"/>
      <c r="C19" s="8"/>
      <c r="D19" s="8"/>
      <c r="E19" s="20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</row>
    <row r="20" spans="1:248" x14ac:dyDescent="0.35">
      <c r="B20" s="10"/>
      <c r="C20" s="8"/>
      <c r="D20" s="8"/>
      <c r="E20" s="20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</row>
    <row r="21" spans="1:248" x14ac:dyDescent="0.35">
      <c r="B21" s="10"/>
      <c r="C21" s="7"/>
      <c r="D21" s="7"/>
      <c r="E21" s="20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</row>
    <row r="22" spans="1:248" x14ac:dyDescent="0.35">
      <c r="B22" s="10"/>
      <c r="C22" s="7"/>
      <c r="D22" s="7"/>
      <c r="E22" s="20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</row>
    <row r="23" spans="1:248" x14ac:dyDescent="0.35">
      <c r="B23" s="10"/>
      <c r="C23" s="48"/>
      <c r="D23" s="48"/>
      <c r="E23" s="165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8"/>
      <c r="AX23" s="48"/>
      <c r="AY23" s="48"/>
      <c r="AZ23" s="48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8"/>
      <c r="BO23" s="48"/>
      <c r="BP23" s="48"/>
      <c r="BQ23" s="48"/>
      <c r="BR23" s="48"/>
      <c r="BS23" s="48"/>
      <c r="BT23" s="48"/>
      <c r="BU23" s="48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8"/>
      <c r="CJ23" s="48"/>
      <c r="CK23" s="48"/>
      <c r="CL23" s="48"/>
      <c r="CM23" s="48"/>
      <c r="CN23" s="48"/>
      <c r="CO23" s="48"/>
      <c r="CP23" s="48"/>
      <c r="CQ23" s="48"/>
      <c r="CR23" s="48"/>
      <c r="CS23" s="48"/>
      <c r="CT23" s="48"/>
      <c r="CU23" s="48"/>
      <c r="CV23" s="48"/>
      <c r="CW23" s="48"/>
      <c r="CX23" s="48"/>
      <c r="CY23" s="48"/>
      <c r="CZ23" s="48"/>
      <c r="DA23" s="48"/>
      <c r="DB23" s="48"/>
      <c r="DC23" s="48"/>
      <c r="DD23" s="48"/>
      <c r="DE23" s="48"/>
      <c r="DF23" s="48"/>
      <c r="DG23" s="48"/>
      <c r="DH23" s="48"/>
      <c r="DI23" s="48"/>
      <c r="DJ23" s="48"/>
      <c r="DK23" s="48"/>
      <c r="DL23" s="48"/>
      <c r="DM23" s="48"/>
      <c r="DN23" s="48"/>
      <c r="DO23" s="48"/>
      <c r="DP23" s="48"/>
      <c r="DQ23" s="48"/>
      <c r="DR23" s="48"/>
      <c r="DS23" s="48"/>
      <c r="DT23" s="48"/>
      <c r="DU23" s="48"/>
      <c r="DV23" s="48"/>
      <c r="DW23" s="48"/>
      <c r="DX23" s="48"/>
      <c r="DY23" s="48"/>
      <c r="DZ23" s="48"/>
      <c r="EA23" s="48"/>
      <c r="EB23" s="48"/>
      <c r="EC23" s="48"/>
      <c r="ED23" s="48"/>
      <c r="EE23" s="48"/>
      <c r="EF23" s="48"/>
      <c r="EG23" s="48"/>
      <c r="EH23" s="48"/>
      <c r="EI23" s="48"/>
      <c r="EJ23" s="48"/>
      <c r="EK23" s="48"/>
      <c r="EL23" s="48"/>
      <c r="EM23" s="48"/>
      <c r="EN23" s="48"/>
      <c r="EO23" s="48"/>
      <c r="EP23" s="48"/>
      <c r="EQ23" s="48"/>
      <c r="ER23" s="48"/>
      <c r="ES23" s="48"/>
      <c r="ET23" s="48"/>
      <c r="EU23" s="48"/>
      <c r="EV23" s="48"/>
      <c r="EW23" s="48"/>
      <c r="EX23" s="48"/>
      <c r="EY23" s="48"/>
      <c r="EZ23" s="48"/>
      <c r="FA23" s="48"/>
      <c r="FB23" s="48"/>
      <c r="FC23" s="48"/>
      <c r="FD23" s="48"/>
      <c r="FE23" s="48"/>
      <c r="FF23" s="48"/>
      <c r="FG23" s="48"/>
      <c r="FH23" s="48"/>
      <c r="FI23" s="48"/>
      <c r="FJ23" s="48"/>
      <c r="FK23" s="48"/>
      <c r="FL23" s="48"/>
      <c r="FM23" s="48"/>
      <c r="FN23" s="48"/>
      <c r="FO23" s="48"/>
      <c r="FP23" s="48"/>
      <c r="FQ23" s="48"/>
      <c r="FR23" s="48"/>
      <c r="FS23" s="48"/>
      <c r="FT23" s="48"/>
      <c r="FU23" s="48"/>
      <c r="FV23" s="48"/>
      <c r="FW23" s="48"/>
      <c r="FX23" s="48"/>
      <c r="FY23" s="48"/>
      <c r="FZ23" s="48"/>
      <c r="GA23" s="48"/>
      <c r="GB23" s="48"/>
      <c r="GC23" s="48"/>
      <c r="GD23" s="48"/>
      <c r="GE23" s="48"/>
      <c r="GF23" s="48"/>
      <c r="GG23" s="48"/>
      <c r="GH23" s="48"/>
      <c r="GI23" s="48"/>
      <c r="GJ23" s="48"/>
      <c r="GK23" s="48"/>
      <c r="GL23" s="48"/>
      <c r="GM23" s="48"/>
      <c r="GN23" s="48"/>
      <c r="GO23" s="48"/>
      <c r="GP23" s="48"/>
      <c r="GQ23" s="48"/>
      <c r="GR23" s="48"/>
      <c r="GS23" s="48"/>
      <c r="GT23" s="48"/>
      <c r="GU23" s="48"/>
      <c r="GV23" s="48"/>
      <c r="GW23" s="48"/>
      <c r="GX23" s="48"/>
      <c r="GY23" s="48"/>
      <c r="GZ23" s="48"/>
      <c r="HA23" s="48"/>
      <c r="HB23" s="48"/>
      <c r="HC23" s="48"/>
      <c r="HD23" s="48"/>
      <c r="HE23" s="48"/>
      <c r="HF23" s="48"/>
      <c r="HG23" s="48"/>
      <c r="HH23" s="48"/>
      <c r="HI23" s="48"/>
      <c r="HJ23" s="48"/>
      <c r="HK23" s="48"/>
      <c r="HL23" s="48"/>
      <c r="HM23" s="48"/>
      <c r="HN23" s="48"/>
      <c r="HO23" s="48"/>
      <c r="HP23" s="48"/>
      <c r="HQ23" s="48"/>
      <c r="HR23" s="48"/>
      <c r="HS23" s="48"/>
      <c r="HT23" s="48"/>
      <c r="HU23" s="48"/>
      <c r="HV23" s="48"/>
      <c r="HW23" s="48"/>
      <c r="HX23" s="48"/>
      <c r="HY23" s="48"/>
      <c r="HZ23" s="48"/>
      <c r="IA23" s="48"/>
      <c r="IB23" s="48"/>
      <c r="IC23" s="48"/>
      <c r="ID23" s="48"/>
      <c r="IE23" s="48"/>
      <c r="IF23" s="48"/>
      <c r="IG23" s="48"/>
      <c r="IH23" s="48"/>
      <c r="II23" s="48"/>
      <c r="IJ23" s="48"/>
      <c r="IK23" s="48"/>
      <c r="IL23" s="48"/>
      <c r="IM23" s="48"/>
      <c r="IN23" s="48"/>
    </row>
    <row r="24" spans="1:248" x14ac:dyDescent="0.35">
      <c r="B24" s="10"/>
      <c r="C24" s="8"/>
      <c r="D24" s="8"/>
      <c r="E24" s="20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</row>
    <row r="25" spans="1:248" x14ac:dyDescent="0.35">
      <c r="A25" s="158" t="s">
        <v>98</v>
      </c>
      <c r="B25" s="159"/>
      <c r="C25" s="8"/>
      <c r="D25" s="8"/>
      <c r="E25" s="20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</row>
    <row r="26" spans="1:248" x14ac:dyDescent="0.35">
      <c r="A26" s="160" t="s">
        <v>335</v>
      </c>
      <c r="C26" s="21" t="s">
        <v>11</v>
      </c>
      <c r="D26" s="21" t="s">
        <v>12</v>
      </c>
      <c r="E26" s="21" t="s">
        <v>13</v>
      </c>
      <c r="F26" s="21" t="s">
        <v>14</v>
      </c>
      <c r="G26" s="21" t="s">
        <v>15</v>
      </c>
      <c r="H26" s="21" t="s">
        <v>16</v>
      </c>
      <c r="I26" s="21" t="s">
        <v>17</v>
      </c>
      <c r="J26" s="21" t="s">
        <v>18</v>
      </c>
      <c r="K26" s="21" t="s">
        <v>19</v>
      </c>
      <c r="L26" s="21" t="s">
        <v>20</v>
      </c>
      <c r="M26" s="21" t="s">
        <v>21</v>
      </c>
      <c r="N26" s="21" t="s">
        <v>22</v>
      </c>
      <c r="O26" s="21" t="s">
        <v>23</v>
      </c>
      <c r="P26" s="21" t="s">
        <v>24</v>
      </c>
      <c r="Q26" s="21" t="s">
        <v>25</v>
      </c>
      <c r="R26" s="21" t="s">
        <v>26</v>
      </c>
      <c r="S26" s="21" t="s">
        <v>175</v>
      </c>
      <c r="T26" s="21" t="s">
        <v>176</v>
      </c>
      <c r="U26" s="21" t="s">
        <v>177</v>
      </c>
      <c r="V26" s="21" t="s">
        <v>178</v>
      </c>
      <c r="W26" s="10"/>
      <c r="X26" s="10"/>
      <c r="Y26" s="10"/>
      <c r="Z26" s="10"/>
      <c r="AA26" s="8"/>
      <c r="AB26" s="8"/>
      <c r="AC26" s="8"/>
      <c r="AD26" s="8"/>
      <c r="AE26" s="8"/>
      <c r="AF26" s="8"/>
      <c r="AG26" s="8"/>
    </row>
    <row r="27" spans="1:248" x14ac:dyDescent="0.35">
      <c r="A27" s="168">
        <f>_xlfn.LET(_xlpm.a,SUM(C27:V27)/(1440*60),IF(_xlpm.a=0,"",_xlpm.a))</f>
        <v>5.7106481108348817E-5</v>
      </c>
      <c r="B27" s="161" t="s">
        <v>4</v>
      </c>
      <c r="C27" s="162" t="str">
        <f>_xlfn.LET(_xlpm.a,VLOOKUP($A$25&amp;C$26&amp;$B27,$A$50:$E$5000,5,FALSE),IF(ISNA(_xlpm.a),"",_xlpm.a))</f>
        <v/>
      </c>
      <c r="D27" s="162" t="str">
        <f t="shared" ref="D27:V40" si="12">_xlfn.LET(_xlpm.a,VLOOKUP($A$25&amp;D$26&amp;$B27,$A$50:$E$5000,5,FALSE),IF(ISNA(_xlpm.a),"",_xlpm.a))</f>
        <v/>
      </c>
      <c r="E27" s="162" t="str">
        <f t="shared" si="12"/>
        <v/>
      </c>
      <c r="F27" s="162" t="str">
        <f t="shared" si="12"/>
        <v/>
      </c>
      <c r="G27" s="162">
        <f t="shared" si="12"/>
        <v>4.9339999677613378</v>
      </c>
      <c r="H27" s="162" t="str">
        <f t="shared" si="12"/>
        <v/>
      </c>
      <c r="I27" s="162" t="str">
        <f t="shared" si="12"/>
        <v/>
      </c>
      <c r="J27" s="162" t="str">
        <f t="shared" si="12"/>
        <v/>
      </c>
      <c r="K27" s="162" t="str">
        <f t="shared" si="12"/>
        <v/>
      </c>
      <c r="L27" s="162" t="str">
        <f t="shared" si="12"/>
        <v/>
      </c>
      <c r="M27" s="162" t="str">
        <f t="shared" si="12"/>
        <v/>
      </c>
      <c r="N27" s="162" t="str">
        <f t="shared" si="12"/>
        <v/>
      </c>
      <c r="O27" s="162" t="str">
        <f t="shared" si="12"/>
        <v/>
      </c>
      <c r="P27" s="162" t="str">
        <f t="shared" si="12"/>
        <v/>
      </c>
      <c r="Q27" s="162" t="str">
        <f t="shared" si="12"/>
        <v/>
      </c>
      <c r="R27" s="162" t="str">
        <f t="shared" si="12"/>
        <v/>
      </c>
      <c r="S27" s="162" t="str">
        <f t="shared" si="12"/>
        <v/>
      </c>
      <c r="T27" s="162" t="str">
        <f t="shared" si="12"/>
        <v/>
      </c>
      <c r="U27" s="162" t="str">
        <f t="shared" si="12"/>
        <v/>
      </c>
      <c r="V27" s="162" t="str">
        <f t="shared" si="12"/>
        <v/>
      </c>
      <c r="W27" s="34"/>
      <c r="X27" s="34"/>
      <c r="Y27" s="34"/>
      <c r="Z27" s="34"/>
      <c r="AA27" s="34"/>
      <c r="AB27" s="34"/>
      <c r="AC27" s="8"/>
      <c r="AD27" s="8"/>
      <c r="AE27" s="8"/>
      <c r="AF27" s="8"/>
      <c r="AG27" s="8"/>
    </row>
    <row r="28" spans="1:248" x14ac:dyDescent="0.35">
      <c r="A28" s="168" t="str">
        <f t="shared" ref="A28:A45" si="13">_xlfn.LET(_xlpm.a,SUM(C28:V28)/(1440*60),IF(_xlpm.a=0,"",_xlpm.a))</f>
        <v/>
      </c>
      <c r="B28" s="161" t="s">
        <v>337</v>
      </c>
      <c r="C28" s="162" t="str">
        <f t="shared" ref="C28:R45" si="14">_xlfn.LET(_xlpm.a,VLOOKUP($A$25&amp;C$26&amp;$B28,$A$50:$E$5000,5,FALSE),IF(ISNA(_xlpm.a),"",_xlpm.a))</f>
        <v/>
      </c>
      <c r="D28" s="162" t="str">
        <f t="shared" si="12"/>
        <v/>
      </c>
      <c r="E28" s="162" t="str">
        <f t="shared" si="12"/>
        <v/>
      </c>
      <c r="F28" s="162" t="str">
        <f t="shared" si="12"/>
        <v/>
      </c>
      <c r="G28" s="162" t="str">
        <f t="shared" si="12"/>
        <v/>
      </c>
      <c r="H28" s="162" t="str">
        <f t="shared" si="12"/>
        <v/>
      </c>
      <c r="I28" s="162" t="str">
        <f t="shared" si="12"/>
        <v/>
      </c>
      <c r="J28" s="162" t="str">
        <f t="shared" si="12"/>
        <v/>
      </c>
      <c r="K28" s="162" t="str">
        <f t="shared" si="12"/>
        <v/>
      </c>
      <c r="L28" s="162" t="str">
        <f t="shared" si="12"/>
        <v/>
      </c>
      <c r="M28" s="162" t="str">
        <f t="shared" si="12"/>
        <v/>
      </c>
      <c r="N28" s="162" t="str">
        <f t="shared" si="12"/>
        <v/>
      </c>
      <c r="O28" s="162" t="str">
        <f t="shared" si="12"/>
        <v/>
      </c>
      <c r="P28" s="162" t="str">
        <f t="shared" si="12"/>
        <v/>
      </c>
      <c r="Q28" s="162" t="str">
        <f t="shared" si="12"/>
        <v/>
      </c>
      <c r="R28" s="162" t="str">
        <f t="shared" si="12"/>
        <v/>
      </c>
      <c r="S28" s="162" t="str">
        <f t="shared" si="12"/>
        <v/>
      </c>
      <c r="T28" s="162" t="str">
        <f t="shared" si="12"/>
        <v/>
      </c>
      <c r="U28" s="162" t="str">
        <f t="shared" si="12"/>
        <v/>
      </c>
      <c r="V28" s="162" t="str">
        <f t="shared" si="12"/>
        <v/>
      </c>
      <c r="W28" s="34"/>
      <c r="X28" s="34"/>
      <c r="Y28" s="34"/>
      <c r="Z28" s="34"/>
      <c r="AA28" s="34"/>
      <c r="AB28" s="34"/>
      <c r="AC28" s="8"/>
      <c r="AD28" s="8"/>
      <c r="AE28" s="8"/>
      <c r="AF28" s="8"/>
      <c r="AG28" s="8"/>
    </row>
    <row r="29" spans="1:248" x14ac:dyDescent="0.35">
      <c r="A29" s="168" t="str">
        <f t="shared" si="13"/>
        <v/>
      </c>
      <c r="B29" s="161" t="s">
        <v>338</v>
      </c>
      <c r="C29" s="162" t="str">
        <f t="shared" si="14"/>
        <v/>
      </c>
      <c r="D29" s="162" t="str">
        <f t="shared" si="12"/>
        <v/>
      </c>
      <c r="E29" s="162" t="str">
        <f t="shared" si="12"/>
        <v/>
      </c>
      <c r="F29" s="162" t="str">
        <f t="shared" si="12"/>
        <v/>
      </c>
      <c r="G29" s="162" t="str">
        <f t="shared" si="12"/>
        <v/>
      </c>
      <c r="H29" s="162" t="str">
        <f t="shared" si="12"/>
        <v/>
      </c>
      <c r="I29" s="162" t="str">
        <f t="shared" si="12"/>
        <v/>
      </c>
      <c r="J29" s="162" t="str">
        <f t="shared" si="12"/>
        <v/>
      </c>
      <c r="K29" s="162" t="str">
        <f t="shared" si="12"/>
        <v/>
      </c>
      <c r="L29" s="162" t="str">
        <f t="shared" si="12"/>
        <v/>
      </c>
      <c r="M29" s="162" t="str">
        <f t="shared" si="12"/>
        <v/>
      </c>
      <c r="N29" s="162" t="str">
        <f t="shared" si="12"/>
        <v/>
      </c>
      <c r="O29" s="162" t="str">
        <f t="shared" si="12"/>
        <v/>
      </c>
      <c r="P29" s="162" t="str">
        <f t="shared" si="12"/>
        <v/>
      </c>
      <c r="Q29" s="162" t="str">
        <f t="shared" si="12"/>
        <v/>
      </c>
      <c r="R29" s="162" t="str">
        <f t="shared" si="12"/>
        <v/>
      </c>
      <c r="S29" s="162" t="str">
        <f t="shared" si="12"/>
        <v/>
      </c>
      <c r="T29" s="162" t="str">
        <f t="shared" si="12"/>
        <v/>
      </c>
      <c r="U29" s="162" t="str">
        <f t="shared" si="12"/>
        <v/>
      </c>
      <c r="V29" s="162" t="str">
        <f t="shared" si="12"/>
        <v/>
      </c>
      <c r="W29" s="34"/>
      <c r="X29" s="34"/>
      <c r="Y29" s="34"/>
      <c r="Z29" s="34"/>
      <c r="AA29" s="34"/>
      <c r="AB29" s="34"/>
      <c r="AC29" s="8"/>
      <c r="AD29" s="8"/>
      <c r="AE29" s="8"/>
      <c r="AF29" s="8"/>
      <c r="AG29" s="8"/>
    </row>
    <row r="30" spans="1:248" x14ac:dyDescent="0.35">
      <c r="A30" s="168" t="str">
        <f t="shared" si="13"/>
        <v/>
      </c>
      <c r="B30" s="161" t="s">
        <v>339</v>
      </c>
      <c r="C30" s="162" t="str">
        <f t="shared" si="14"/>
        <v/>
      </c>
      <c r="D30" s="162" t="str">
        <f t="shared" si="12"/>
        <v/>
      </c>
      <c r="E30" s="162" t="str">
        <f t="shared" si="12"/>
        <v/>
      </c>
      <c r="F30" s="162" t="str">
        <f t="shared" si="12"/>
        <v/>
      </c>
      <c r="G30" s="162" t="str">
        <f t="shared" si="12"/>
        <v/>
      </c>
      <c r="H30" s="162" t="str">
        <f t="shared" si="12"/>
        <v/>
      </c>
      <c r="I30" s="162" t="str">
        <f t="shared" si="12"/>
        <v/>
      </c>
      <c r="J30" s="162" t="str">
        <f t="shared" si="12"/>
        <v/>
      </c>
      <c r="K30" s="162" t="str">
        <f t="shared" si="12"/>
        <v/>
      </c>
      <c r="L30" s="162" t="str">
        <f t="shared" si="12"/>
        <v/>
      </c>
      <c r="M30" s="162" t="str">
        <f t="shared" si="12"/>
        <v/>
      </c>
      <c r="N30" s="162" t="str">
        <f t="shared" si="12"/>
        <v/>
      </c>
      <c r="O30" s="162" t="str">
        <f t="shared" si="12"/>
        <v/>
      </c>
      <c r="P30" s="162" t="str">
        <f t="shared" si="12"/>
        <v/>
      </c>
      <c r="Q30" s="162" t="str">
        <f t="shared" si="12"/>
        <v/>
      </c>
      <c r="R30" s="162" t="str">
        <f t="shared" si="12"/>
        <v/>
      </c>
      <c r="S30" s="162" t="str">
        <f t="shared" si="12"/>
        <v/>
      </c>
      <c r="T30" s="162" t="str">
        <f t="shared" si="12"/>
        <v/>
      </c>
      <c r="U30" s="162" t="str">
        <f t="shared" si="12"/>
        <v/>
      </c>
      <c r="V30" s="162" t="str">
        <f t="shared" si="12"/>
        <v/>
      </c>
      <c r="W30" s="34"/>
      <c r="X30" s="34"/>
      <c r="Y30" s="34"/>
      <c r="Z30" s="34"/>
      <c r="AA30" s="34"/>
      <c r="AB30" s="34"/>
      <c r="AC30" s="8"/>
      <c r="AD30" s="8"/>
      <c r="AE30" s="8"/>
      <c r="AF30" s="8"/>
      <c r="AG30" s="8"/>
    </row>
    <row r="31" spans="1:248" x14ac:dyDescent="0.35">
      <c r="A31" s="168" t="str">
        <f t="shared" si="13"/>
        <v/>
      </c>
      <c r="B31" s="161" t="s">
        <v>340</v>
      </c>
      <c r="C31" s="162" t="str">
        <f t="shared" si="14"/>
        <v/>
      </c>
      <c r="D31" s="162" t="str">
        <f t="shared" si="12"/>
        <v/>
      </c>
      <c r="E31" s="162" t="str">
        <f t="shared" si="12"/>
        <v/>
      </c>
      <c r="F31" s="162" t="str">
        <f t="shared" si="12"/>
        <v/>
      </c>
      <c r="G31" s="162" t="str">
        <f t="shared" si="12"/>
        <v/>
      </c>
      <c r="H31" s="162" t="str">
        <f t="shared" si="12"/>
        <v/>
      </c>
      <c r="I31" s="162" t="str">
        <f t="shared" si="12"/>
        <v/>
      </c>
      <c r="J31" s="162" t="str">
        <f t="shared" si="12"/>
        <v/>
      </c>
      <c r="K31" s="162" t="str">
        <f t="shared" si="12"/>
        <v/>
      </c>
      <c r="L31" s="162" t="str">
        <f t="shared" si="12"/>
        <v/>
      </c>
      <c r="M31" s="162" t="str">
        <f t="shared" si="12"/>
        <v/>
      </c>
      <c r="N31" s="162" t="str">
        <f t="shared" si="12"/>
        <v/>
      </c>
      <c r="O31" s="162" t="str">
        <f t="shared" si="12"/>
        <v/>
      </c>
      <c r="P31" s="162" t="str">
        <f t="shared" si="12"/>
        <v/>
      </c>
      <c r="Q31" s="162" t="str">
        <f t="shared" si="12"/>
        <v/>
      </c>
      <c r="R31" s="162" t="str">
        <f t="shared" si="12"/>
        <v/>
      </c>
      <c r="S31" s="162" t="str">
        <f t="shared" si="12"/>
        <v/>
      </c>
      <c r="T31" s="162" t="str">
        <f t="shared" si="12"/>
        <v/>
      </c>
      <c r="U31" s="162" t="str">
        <f t="shared" si="12"/>
        <v/>
      </c>
      <c r="V31" s="162" t="str">
        <f t="shared" si="12"/>
        <v/>
      </c>
      <c r="W31" s="34"/>
      <c r="X31" s="34"/>
      <c r="Y31" s="34"/>
      <c r="Z31" s="34"/>
      <c r="AA31" s="34"/>
      <c r="AB31" s="34"/>
      <c r="AC31" s="8"/>
      <c r="AD31" s="8"/>
      <c r="AE31" s="8"/>
      <c r="AF31" s="8"/>
      <c r="AG31" s="8"/>
    </row>
    <row r="32" spans="1:248" x14ac:dyDescent="0.35">
      <c r="A32" s="168" t="str">
        <f t="shared" si="13"/>
        <v/>
      </c>
      <c r="B32" s="161" t="s">
        <v>341</v>
      </c>
      <c r="C32" s="162" t="str">
        <f t="shared" si="14"/>
        <v/>
      </c>
      <c r="D32" s="162" t="str">
        <f t="shared" si="12"/>
        <v/>
      </c>
      <c r="E32" s="162" t="str">
        <f t="shared" si="12"/>
        <v/>
      </c>
      <c r="F32" s="162" t="str">
        <f t="shared" si="12"/>
        <v/>
      </c>
      <c r="G32" s="162" t="str">
        <f t="shared" si="12"/>
        <v/>
      </c>
      <c r="H32" s="162" t="str">
        <f t="shared" si="12"/>
        <v/>
      </c>
      <c r="I32" s="162" t="str">
        <f t="shared" si="12"/>
        <v/>
      </c>
      <c r="J32" s="162" t="str">
        <f t="shared" si="12"/>
        <v/>
      </c>
      <c r="K32" s="162" t="str">
        <f t="shared" si="12"/>
        <v/>
      </c>
      <c r="L32" s="162" t="str">
        <f t="shared" si="12"/>
        <v/>
      </c>
      <c r="M32" s="162" t="str">
        <f t="shared" si="12"/>
        <v/>
      </c>
      <c r="N32" s="162" t="str">
        <f t="shared" si="12"/>
        <v/>
      </c>
      <c r="O32" s="162" t="str">
        <f t="shared" si="12"/>
        <v/>
      </c>
      <c r="P32" s="162" t="str">
        <f t="shared" si="12"/>
        <v/>
      </c>
      <c r="Q32" s="162" t="str">
        <f t="shared" si="12"/>
        <v/>
      </c>
      <c r="R32" s="162" t="str">
        <f t="shared" si="12"/>
        <v/>
      </c>
      <c r="S32" s="162" t="str">
        <f t="shared" si="12"/>
        <v/>
      </c>
      <c r="T32" s="162" t="str">
        <f t="shared" si="12"/>
        <v/>
      </c>
      <c r="U32" s="162" t="str">
        <f t="shared" si="12"/>
        <v/>
      </c>
      <c r="V32" s="162" t="str">
        <f t="shared" si="12"/>
        <v/>
      </c>
      <c r="W32" s="34"/>
      <c r="X32" s="34"/>
      <c r="Y32" s="34"/>
      <c r="Z32" s="34"/>
      <c r="AA32" s="34"/>
      <c r="AB32" s="34"/>
      <c r="AC32" s="8"/>
      <c r="AD32" s="8"/>
      <c r="AE32" s="8"/>
      <c r="AF32" s="8"/>
      <c r="AG32" s="8"/>
    </row>
    <row r="33" spans="1:33" x14ac:dyDescent="0.35">
      <c r="A33" s="168" t="str">
        <f t="shared" si="13"/>
        <v/>
      </c>
      <c r="B33" s="161" t="s">
        <v>342</v>
      </c>
      <c r="C33" s="162" t="str">
        <f t="shared" si="14"/>
        <v/>
      </c>
      <c r="D33" s="162" t="str">
        <f t="shared" si="12"/>
        <v/>
      </c>
      <c r="E33" s="162" t="str">
        <f t="shared" si="12"/>
        <v/>
      </c>
      <c r="F33" s="162" t="str">
        <f t="shared" si="12"/>
        <v/>
      </c>
      <c r="G33" s="162" t="str">
        <f t="shared" si="12"/>
        <v/>
      </c>
      <c r="H33" s="162" t="str">
        <f t="shared" si="12"/>
        <v/>
      </c>
      <c r="I33" s="162" t="str">
        <f t="shared" si="12"/>
        <v/>
      </c>
      <c r="J33" s="162" t="str">
        <f t="shared" si="12"/>
        <v/>
      </c>
      <c r="K33" s="162" t="str">
        <f t="shared" si="12"/>
        <v/>
      </c>
      <c r="L33" s="162" t="str">
        <f t="shared" si="12"/>
        <v/>
      </c>
      <c r="M33" s="162" t="str">
        <f t="shared" si="12"/>
        <v/>
      </c>
      <c r="N33" s="162" t="str">
        <f t="shared" si="12"/>
        <v/>
      </c>
      <c r="O33" s="162" t="str">
        <f t="shared" si="12"/>
        <v/>
      </c>
      <c r="P33" s="162" t="str">
        <f t="shared" si="12"/>
        <v/>
      </c>
      <c r="Q33" s="162" t="str">
        <f t="shared" si="12"/>
        <v/>
      </c>
      <c r="R33" s="162" t="str">
        <f t="shared" si="12"/>
        <v/>
      </c>
      <c r="S33" s="162" t="str">
        <f t="shared" si="12"/>
        <v/>
      </c>
      <c r="T33" s="162" t="str">
        <f t="shared" si="12"/>
        <v/>
      </c>
      <c r="U33" s="162" t="str">
        <f t="shared" si="12"/>
        <v/>
      </c>
      <c r="V33" s="162" t="str">
        <f t="shared" si="12"/>
        <v/>
      </c>
      <c r="W33" s="34"/>
      <c r="X33" s="34"/>
      <c r="Y33" s="34"/>
      <c r="Z33" s="34"/>
      <c r="AA33" s="34"/>
      <c r="AB33" s="34"/>
      <c r="AC33" s="8"/>
      <c r="AD33" s="8"/>
      <c r="AE33" s="8"/>
      <c r="AF33" s="8"/>
      <c r="AG33" s="8"/>
    </row>
    <row r="34" spans="1:33" x14ac:dyDescent="0.35">
      <c r="A34" s="168" t="str">
        <f t="shared" si="13"/>
        <v/>
      </c>
      <c r="B34" s="161" t="s">
        <v>343</v>
      </c>
      <c r="C34" s="162" t="str">
        <f t="shared" si="14"/>
        <v/>
      </c>
      <c r="D34" s="162" t="str">
        <f t="shared" si="12"/>
        <v/>
      </c>
      <c r="E34" s="162" t="str">
        <f t="shared" si="12"/>
        <v/>
      </c>
      <c r="F34" s="162" t="str">
        <f t="shared" si="12"/>
        <v/>
      </c>
      <c r="G34" s="162" t="str">
        <f t="shared" si="12"/>
        <v/>
      </c>
      <c r="H34" s="162" t="str">
        <f t="shared" si="12"/>
        <v/>
      </c>
      <c r="I34" s="162" t="str">
        <f t="shared" si="12"/>
        <v/>
      </c>
      <c r="J34" s="162" t="str">
        <f t="shared" si="12"/>
        <v/>
      </c>
      <c r="K34" s="162" t="str">
        <f t="shared" si="12"/>
        <v/>
      </c>
      <c r="L34" s="162" t="str">
        <f t="shared" si="12"/>
        <v/>
      </c>
      <c r="M34" s="162" t="str">
        <f t="shared" si="12"/>
        <v/>
      </c>
      <c r="N34" s="162" t="str">
        <f t="shared" si="12"/>
        <v/>
      </c>
      <c r="O34" s="162" t="str">
        <f t="shared" si="12"/>
        <v/>
      </c>
      <c r="P34" s="162" t="str">
        <f t="shared" si="12"/>
        <v/>
      </c>
      <c r="Q34" s="162" t="str">
        <f t="shared" si="12"/>
        <v/>
      </c>
      <c r="R34" s="162" t="str">
        <f t="shared" si="12"/>
        <v/>
      </c>
      <c r="S34" s="162" t="str">
        <f t="shared" si="12"/>
        <v/>
      </c>
      <c r="T34" s="162" t="str">
        <f t="shared" si="12"/>
        <v/>
      </c>
      <c r="U34" s="162" t="str">
        <f t="shared" si="12"/>
        <v/>
      </c>
      <c r="V34" s="162" t="str">
        <f t="shared" si="12"/>
        <v/>
      </c>
      <c r="W34" s="34"/>
      <c r="X34" s="34"/>
      <c r="Y34" s="34"/>
      <c r="Z34" s="34"/>
      <c r="AA34" s="34"/>
      <c r="AB34" s="34"/>
      <c r="AC34" s="8"/>
      <c r="AD34" s="8"/>
      <c r="AE34" s="8"/>
      <c r="AF34" s="8"/>
      <c r="AG34" s="8"/>
    </row>
    <row r="35" spans="1:33" x14ac:dyDescent="0.35">
      <c r="A35" s="168" t="str">
        <f t="shared" si="13"/>
        <v/>
      </c>
      <c r="B35" s="161" t="s">
        <v>344</v>
      </c>
      <c r="C35" s="162" t="str">
        <f t="shared" si="14"/>
        <v/>
      </c>
      <c r="D35" s="162" t="str">
        <f t="shared" si="12"/>
        <v/>
      </c>
      <c r="E35" s="162" t="str">
        <f t="shared" si="12"/>
        <v/>
      </c>
      <c r="F35" s="162" t="str">
        <f t="shared" si="12"/>
        <v/>
      </c>
      <c r="G35" s="162" t="str">
        <f t="shared" si="12"/>
        <v/>
      </c>
      <c r="H35" s="162" t="str">
        <f t="shared" si="12"/>
        <v/>
      </c>
      <c r="I35" s="162" t="str">
        <f t="shared" si="12"/>
        <v/>
      </c>
      <c r="J35" s="162" t="str">
        <f t="shared" si="12"/>
        <v/>
      </c>
      <c r="K35" s="162" t="str">
        <f t="shared" si="12"/>
        <v/>
      </c>
      <c r="L35" s="162" t="str">
        <f t="shared" si="12"/>
        <v/>
      </c>
      <c r="M35" s="162" t="str">
        <f t="shared" si="12"/>
        <v/>
      </c>
      <c r="N35" s="162" t="str">
        <f t="shared" si="12"/>
        <v/>
      </c>
      <c r="O35" s="162" t="str">
        <f t="shared" si="12"/>
        <v/>
      </c>
      <c r="P35" s="162" t="str">
        <f t="shared" si="12"/>
        <v/>
      </c>
      <c r="Q35" s="162" t="str">
        <f t="shared" si="12"/>
        <v/>
      </c>
      <c r="R35" s="162" t="str">
        <f t="shared" si="12"/>
        <v/>
      </c>
      <c r="S35" s="162" t="str">
        <f t="shared" si="12"/>
        <v/>
      </c>
      <c r="T35" s="162" t="str">
        <f t="shared" si="12"/>
        <v/>
      </c>
      <c r="U35" s="162" t="str">
        <f t="shared" si="12"/>
        <v/>
      </c>
      <c r="V35" s="162" t="str">
        <f t="shared" si="12"/>
        <v/>
      </c>
      <c r="W35" s="34"/>
      <c r="X35" s="34"/>
      <c r="Y35" s="34"/>
      <c r="Z35" s="34"/>
      <c r="AA35" s="34"/>
      <c r="AB35" s="34"/>
      <c r="AC35" s="8"/>
      <c r="AD35" s="8"/>
      <c r="AE35" s="8"/>
      <c r="AF35" s="8"/>
      <c r="AG35" s="8"/>
    </row>
    <row r="36" spans="1:33" x14ac:dyDescent="0.35">
      <c r="A36" s="168" t="str">
        <f t="shared" si="13"/>
        <v/>
      </c>
      <c r="B36" s="161" t="s">
        <v>345</v>
      </c>
      <c r="C36" s="162" t="str">
        <f t="shared" si="14"/>
        <v/>
      </c>
      <c r="D36" s="162" t="str">
        <f t="shared" si="12"/>
        <v/>
      </c>
      <c r="E36" s="162" t="str">
        <f t="shared" si="12"/>
        <v/>
      </c>
      <c r="F36" s="162" t="str">
        <f t="shared" si="12"/>
        <v/>
      </c>
      <c r="G36" s="162" t="str">
        <f t="shared" si="12"/>
        <v/>
      </c>
      <c r="H36" s="162" t="str">
        <f t="shared" si="12"/>
        <v/>
      </c>
      <c r="I36" s="162" t="str">
        <f t="shared" si="12"/>
        <v/>
      </c>
      <c r="J36" s="162" t="str">
        <f t="shared" si="12"/>
        <v/>
      </c>
      <c r="K36" s="162" t="str">
        <f t="shared" si="12"/>
        <v/>
      </c>
      <c r="L36" s="162" t="str">
        <f t="shared" si="12"/>
        <v/>
      </c>
      <c r="M36" s="162" t="str">
        <f t="shared" si="12"/>
        <v/>
      </c>
      <c r="N36" s="162" t="str">
        <f t="shared" si="12"/>
        <v/>
      </c>
      <c r="O36" s="162" t="str">
        <f t="shared" si="12"/>
        <v/>
      </c>
      <c r="P36" s="162" t="str">
        <f t="shared" si="12"/>
        <v/>
      </c>
      <c r="Q36" s="162" t="str">
        <f t="shared" si="12"/>
        <v/>
      </c>
      <c r="R36" s="162" t="str">
        <f t="shared" si="12"/>
        <v/>
      </c>
      <c r="S36" s="162" t="str">
        <f t="shared" si="12"/>
        <v/>
      </c>
      <c r="T36" s="162" t="str">
        <f t="shared" si="12"/>
        <v/>
      </c>
      <c r="U36" s="162" t="str">
        <f t="shared" si="12"/>
        <v/>
      </c>
      <c r="V36" s="162" t="str">
        <f t="shared" si="12"/>
        <v/>
      </c>
      <c r="W36" s="34"/>
      <c r="X36" s="34"/>
      <c r="Y36" s="34"/>
      <c r="Z36" s="34"/>
      <c r="AA36" s="34"/>
      <c r="AB36" s="34"/>
      <c r="AC36" s="8"/>
      <c r="AD36" s="8"/>
      <c r="AE36" s="8"/>
      <c r="AF36" s="8"/>
      <c r="AG36" s="8"/>
    </row>
    <row r="37" spans="1:33" x14ac:dyDescent="0.35">
      <c r="A37" s="168" t="str">
        <f t="shared" si="13"/>
        <v/>
      </c>
      <c r="B37" s="161" t="s">
        <v>346</v>
      </c>
      <c r="C37" s="162" t="str">
        <f t="shared" si="14"/>
        <v/>
      </c>
      <c r="D37" s="162" t="str">
        <f t="shared" si="12"/>
        <v/>
      </c>
      <c r="E37" s="162" t="str">
        <f t="shared" si="12"/>
        <v/>
      </c>
      <c r="F37" s="162" t="str">
        <f t="shared" si="12"/>
        <v/>
      </c>
      <c r="G37" s="162" t="str">
        <f t="shared" si="12"/>
        <v/>
      </c>
      <c r="H37" s="162" t="str">
        <f t="shared" si="12"/>
        <v/>
      </c>
      <c r="I37" s="162" t="str">
        <f t="shared" si="12"/>
        <v/>
      </c>
      <c r="J37" s="162" t="str">
        <f t="shared" si="12"/>
        <v/>
      </c>
      <c r="K37" s="162" t="str">
        <f t="shared" si="12"/>
        <v/>
      </c>
      <c r="L37" s="162" t="str">
        <f t="shared" si="12"/>
        <v/>
      </c>
      <c r="M37" s="162" t="str">
        <f t="shared" si="12"/>
        <v/>
      </c>
      <c r="N37" s="162" t="str">
        <f t="shared" si="12"/>
        <v/>
      </c>
      <c r="O37" s="162" t="str">
        <f t="shared" si="12"/>
        <v/>
      </c>
      <c r="P37" s="162" t="str">
        <f t="shared" si="12"/>
        <v/>
      </c>
      <c r="Q37" s="162" t="str">
        <f t="shared" si="12"/>
        <v/>
      </c>
      <c r="R37" s="162" t="str">
        <f t="shared" si="12"/>
        <v/>
      </c>
      <c r="S37" s="162" t="str">
        <f t="shared" si="12"/>
        <v/>
      </c>
      <c r="T37" s="162" t="str">
        <f t="shared" si="12"/>
        <v/>
      </c>
      <c r="U37" s="162" t="str">
        <f t="shared" si="12"/>
        <v/>
      </c>
      <c r="V37" s="162" t="str">
        <f t="shared" si="12"/>
        <v/>
      </c>
      <c r="W37" s="34"/>
      <c r="X37" s="34"/>
      <c r="Y37" s="34"/>
      <c r="Z37" s="34"/>
      <c r="AA37" s="34"/>
      <c r="AB37" s="34"/>
      <c r="AC37" s="8"/>
      <c r="AD37" s="8"/>
      <c r="AE37" s="8"/>
      <c r="AF37" s="8"/>
      <c r="AG37" s="8"/>
    </row>
    <row r="38" spans="1:33" x14ac:dyDescent="0.35">
      <c r="A38" s="168" t="str">
        <f t="shared" si="13"/>
        <v/>
      </c>
      <c r="B38" s="161" t="s">
        <v>347</v>
      </c>
      <c r="C38" s="162" t="str">
        <f t="shared" si="14"/>
        <v/>
      </c>
      <c r="D38" s="162" t="str">
        <f t="shared" si="12"/>
        <v/>
      </c>
      <c r="E38" s="162" t="str">
        <f t="shared" si="12"/>
        <v/>
      </c>
      <c r="F38" s="162" t="str">
        <f t="shared" si="12"/>
        <v/>
      </c>
      <c r="G38" s="162" t="str">
        <f t="shared" si="12"/>
        <v/>
      </c>
      <c r="H38" s="162" t="str">
        <f t="shared" si="12"/>
        <v/>
      </c>
      <c r="I38" s="162" t="str">
        <f t="shared" si="12"/>
        <v/>
      </c>
      <c r="J38" s="162" t="str">
        <f t="shared" si="12"/>
        <v/>
      </c>
      <c r="K38" s="162" t="str">
        <f t="shared" si="12"/>
        <v/>
      </c>
      <c r="L38" s="162" t="str">
        <f t="shared" si="12"/>
        <v/>
      </c>
      <c r="M38" s="162" t="str">
        <f t="shared" si="12"/>
        <v/>
      </c>
      <c r="N38" s="162" t="str">
        <f t="shared" si="12"/>
        <v/>
      </c>
      <c r="O38" s="162" t="str">
        <f t="shared" si="12"/>
        <v/>
      </c>
      <c r="P38" s="162" t="str">
        <f t="shared" si="12"/>
        <v/>
      </c>
      <c r="Q38" s="162" t="str">
        <f t="shared" si="12"/>
        <v/>
      </c>
      <c r="R38" s="162" t="str">
        <f t="shared" si="12"/>
        <v/>
      </c>
      <c r="S38" s="162" t="str">
        <f t="shared" si="12"/>
        <v/>
      </c>
      <c r="T38" s="162" t="str">
        <f t="shared" si="12"/>
        <v/>
      </c>
      <c r="U38" s="162" t="str">
        <f t="shared" si="12"/>
        <v/>
      </c>
      <c r="V38" s="162" t="str">
        <f t="shared" si="12"/>
        <v/>
      </c>
      <c r="W38" s="34"/>
      <c r="X38" s="34"/>
      <c r="Y38" s="34"/>
      <c r="Z38" s="34"/>
      <c r="AA38" s="34"/>
      <c r="AB38" s="34"/>
      <c r="AC38" s="8"/>
      <c r="AD38" s="8"/>
      <c r="AE38" s="8"/>
      <c r="AF38" s="8"/>
      <c r="AG38" s="8"/>
    </row>
    <row r="39" spans="1:33" x14ac:dyDescent="0.35">
      <c r="A39" s="168" t="str">
        <f t="shared" si="13"/>
        <v/>
      </c>
      <c r="B39" s="161" t="s">
        <v>348</v>
      </c>
      <c r="C39" s="162" t="str">
        <f t="shared" si="14"/>
        <v/>
      </c>
      <c r="D39" s="162" t="str">
        <f t="shared" si="12"/>
        <v/>
      </c>
      <c r="E39" s="162" t="str">
        <f t="shared" si="12"/>
        <v/>
      </c>
      <c r="F39" s="162" t="str">
        <f t="shared" si="12"/>
        <v/>
      </c>
      <c r="G39" s="162" t="str">
        <f t="shared" si="12"/>
        <v/>
      </c>
      <c r="H39" s="162" t="str">
        <f t="shared" si="12"/>
        <v/>
      </c>
      <c r="I39" s="162" t="str">
        <f t="shared" si="12"/>
        <v/>
      </c>
      <c r="J39" s="162" t="str">
        <f t="shared" si="12"/>
        <v/>
      </c>
      <c r="K39" s="162" t="str">
        <f t="shared" si="12"/>
        <v/>
      </c>
      <c r="L39" s="162" t="str">
        <f t="shared" si="12"/>
        <v/>
      </c>
      <c r="M39" s="162" t="str">
        <f t="shared" si="12"/>
        <v/>
      </c>
      <c r="N39" s="162" t="str">
        <f t="shared" si="12"/>
        <v/>
      </c>
      <c r="O39" s="162" t="str">
        <f t="shared" si="12"/>
        <v/>
      </c>
      <c r="P39" s="162" t="str">
        <f t="shared" si="12"/>
        <v/>
      </c>
      <c r="Q39" s="162" t="str">
        <f t="shared" si="12"/>
        <v/>
      </c>
      <c r="R39" s="162" t="str">
        <f t="shared" si="12"/>
        <v/>
      </c>
      <c r="S39" s="162" t="str">
        <f t="shared" si="12"/>
        <v/>
      </c>
      <c r="T39" s="162" t="str">
        <f t="shared" si="12"/>
        <v/>
      </c>
      <c r="U39" s="162" t="str">
        <f t="shared" si="12"/>
        <v/>
      </c>
      <c r="V39" s="162" t="str">
        <f t="shared" si="12"/>
        <v/>
      </c>
      <c r="W39" s="34"/>
      <c r="X39" s="34"/>
      <c r="Y39" s="34"/>
      <c r="Z39" s="34"/>
      <c r="AA39" s="34"/>
      <c r="AB39" s="34"/>
      <c r="AC39" s="8"/>
      <c r="AD39" s="8"/>
      <c r="AE39" s="8"/>
      <c r="AF39" s="8"/>
      <c r="AG39" s="8"/>
    </row>
    <row r="40" spans="1:33" x14ac:dyDescent="0.35">
      <c r="A40" s="168" t="str">
        <f t="shared" si="13"/>
        <v/>
      </c>
      <c r="B40" s="161" t="s">
        <v>349</v>
      </c>
      <c r="C40" s="162" t="str">
        <f t="shared" si="14"/>
        <v/>
      </c>
      <c r="D40" s="162" t="str">
        <f t="shared" si="12"/>
        <v/>
      </c>
      <c r="E40" s="162" t="str">
        <f t="shared" si="12"/>
        <v/>
      </c>
      <c r="F40" s="162" t="str">
        <f t="shared" si="12"/>
        <v/>
      </c>
      <c r="G40" s="162" t="str">
        <f t="shared" si="12"/>
        <v/>
      </c>
      <c r="H40" s="162" t="str">
        <f t="shared" si="12"/>
        <v/>
      </c>
      <c r="I40" s="162" t="str">
        <f t="shared" si="12"/>
        <v/>
      </c>
      <c r="J40" s="162" t="str">
        <f t="shared" si="12"/>
        <v/>
      </c>
      <c r="K40" s="162" t="str">
        <f t="shared" si="12"/>
        <v/>
      </c>
      <c r="L40" s="162" t="str">
        <f t="shared" ref="L40:V45" si="15">_xlfn.LET(_xlpm.a,VLOOKUP($A$25&amp;L$26&amp;$B40,$A$50:$E$5000,5,FALSE),IF(ISNA(_xlpm.a),"",_xlpm.a))</f>
        <v/>
      </c>
      <c r="M40" s="162" t="str">
        <f t="shared" si="15"/>
        <v/>
      </c>
      <c r="N40" s="162" t="str">
        <f t="shared" si="15"/>
        <v/>
      </c>
      <c r="O40" s="162" t="str">
        <f t="shared" si="15"/>
        <v/>
      </c>
      <c r="P40" s="162" t="str">
        <f t="shared" si="15"/>
        <v/>
      </c>
      <c r="Q40" s="162" t="str">
        <f t="shared" si="15"/>
        <v/>
      </c>
      <c r="R40" s="162" t="str">
        <f t="shared" si="15"/>
        <v/>
      </c>
      <c r="S40" s="162" t="str">
        <f t="shared" si="15"/>
        <v/>
      </c>
      <c r="T40" s="162" t="str">
        <f t="shared" si="15"/>
        <v/>
      </c>
      <c r="U40" s="162" t="str">
        <f t="shared" si="15"/>
        <v/>
      </c>
      <c r="V40" s="162" t="str">
        <f t="shared" si="15"/>
        <v/>
      </c>
      <c r="W40" s="34"/>
      <c r="X40" s="34"/>
      <c r="Y40" s="34"/>
      <c r="Z40" s="34"/>
      <c r="AA40" s="34"/>
      <c r="AB40" s="34"/>
      <c r="AC40" s="8"/>
      <c r="AD40" s="8"/>
      <c r="AE40" s="8"/>
      <c r="AF40" s="8"/>
      <c r="AG40" s="8"/>
    </row>
    <row r="41" spans="1:33" x14ac:dyDescent="0.35">
      <c r="A41" s="168" t="str">
        <f t="shared" si="13"/>
        <v/>
      </c>
      <c r="B41" s="161" t="s">
        <v>350</v>
      </c>
      <c r="C41" s="162" t="str">
        <f t="shared" si="14"/>
        <v/>
      </c>
      <c r="D41" s="162" t="str">
        <f t="shared" si="14"/>
        <v/>
      </c>
      <c r="E41" s="162" t="str">
        <f t="shared" si="14"/>
        <v/>
      </c>
      <c r="F41" s="162" t="str">
        <f t="shared" si="14"/>
        <v/>
      </c>
      <c r="G41" s="162" t="str">
        <f t="shared" si="14"/>
        <v/>
      </c>
      <c r="H41" s="162" t="str">
        <f t="shared" si="14"/>
        <v/>
      </c>
      <c r="I41" s="162" t="str">
        <f t="shared" si="14"/>
        <v/>
      </c>
      <c r="J41" s="162" t="str">
        <f t="shared" si="14"/>
        <v/>
      </c>
      <c r="K41" s="162" t="str">
        <f t="shared" si="14"/>
        <v/>
      </c>
      <c r="L41" s="162" t="str">
        <f t="shared" si="14"/>
        <v/>
      </c>
      <c r="M41" s="162" t="str">
        <f t="shared" si="14"/>
        <v/>
      </c>
      <c r="N41" s="162" t="str">
        <f t="shared" si="14"/>
        <v/>
      </c>
      <c r="O41" s="162" t="str">
        <f t="shared" si="14"/>
        <v/>
      </c>
      <c r="P41" s="162" t="str">
        <f t="shared" si="14"/>
        <v/>
      </c>
      <c r="Q41" s="162" t="str">
        <f t="shared" si="14"/>
        <v/>
      </c>
      <c r="R41" s="162" t="str">
        <f t="shared" si="14"/>
        <v/>
      </c>
      <c r="S41" s="162" t="str">
        <f t="shared" si="15"/>
        <v/>
      </c>
      <c r="T41" s="162" t="str">
        <f t="shared" si="15"/>
        <v/>
      </c>
      <c r="U41" s="162" t="str">
        <f t="shared" si="15"/>
        <v/>
      </c>
      <c r="V41" s="162" t="str">
        <f t="shared" si="15"/>
        <v/>
      </c>
      <c r="W41" s="34"/>
      <c r="X41" s="34"/>
      <c r="Y41" s="34"/>
      <c r="Z41" s="34"/>
      <c r="AA41" s="34"/>
      <c r="AB41" s="34"/>
      <c r="AC41" s="8"/>
      <c r="AD41" s="8"/>
      <c r="AE41" s="8"/>
      <c r="AF41" s="8"/>
      <c r="AG41" s="8"/>
    </row>
    <row r="42" spans="1:33" x14ac:dyDescent="0.35">
      <c r="A42" s="168" t="str">
        <f t="shared" si="13"/>
        <v/>
      </c>
      <c r="B42" s="161" t="s">
        <v>351</v>
      </c>
      <c r="C42" s="162" t="str">
        <f t="shared" si="14"/>
        <v/>
      </c>
      <c r="D42" s="162" t="str">
        <f t="shared" si="14"/>
        <v/>
      </c>
      <c r="E42" s="162" t="str">
        <f t="shared" si="14"/>
        <v/>
      </c>
      <c r="F42" s="162" t="str">
        <f t="shared" si="14"/>
        <v/>
      </c>
      <c r="G42" s="162" t="str">
        <f t="shared" si="14"/>
        <v/>
      </c>
      <c r="H42" s="162" t="str">
        <f t="shared" si="14"/>
        <v/>
      </c>
      <c r="I42" s="162" t="str">
        <f t="shared" si="14"/>
        <v/>
      </c>
      <c r="J42" s="162" t="str">
        <f t="shared" si="14"/>
        <v/>
      </c>
      <c r="K42" s="162" t="str">
        <f t="shared" si="14"/>
        <v/>
      </c>
      <c r="L42" s="162" t="str">
        <f t="shared" si="14"/>
        <v/>
      </c>
      <c r="M42" s="162" t="str">
        <f t="shared" si="14"/>
        <v/>
      </c>
      <c r="N42" s="162" t="str">
        <f t="shared" si="14"/>
        <v/>
      </c>
      <c r="O42" s="162" t="str">
        <f t="shared" si="14"/>
        <v/>
      </c>
      <c r="P42" s="162" t="str">
        <f t="shared" si="14"/>
        <v/>
      </c>
      <c r="Q42" s="162" t="str">
        <f t="shared" si="14"/>
        <v/>
      </c>
      <c r="R42" s="162" t="str">
        <f t="shared" si="14"/>
        <v/>
      </c>
      <c r="S42" s="162" t="str">
        <f t="shared" si="15"/>
        <v/>
      </c>
      <c r="T42" s="162" t="str">
        <f t="shared" si="15"/>
        <v/>
      </c>
      <c r="U42" s="162" t="str">
        <f t="shared" si="15"/>
        <v/>
      </c>
      <c r="V42" s="162" t="str">
        <f t="shared" si="15"/>
        <v/>
      </c>
      <c r="W42" s="34"/>
      <c r="X42" s="34"/>
      <c r="Y42" s="34"/>
      <c r="Z42" s="34"/>
      <c r="AA42" s="34"/>
      <c r="AB42" s="34"/>
      <c r="AC42" s="8"/>
      <c r="AD42" s="8"/>
      <c r="AE42" s="8"/>
      <c r="AF42" s="8"/>
      <c r="AG42" s="8"/>
    </row>
    <row r="43" spans="1:33" x14ac:dyDescent="0.35">
      <c r="A43" s="168" t="str">
        <f t="shared" si="13"/>
        <v/>
      </c>
      <c r="B43" s="161" t="s">
        <v>352</v>
      </c>
      <c r="C43" s="162" t="str">
        <f t="shared" si="14"/>
        <v/>
      </c>
      <c r="D43" s="162" t="str">
        <f t="shared" si="14"/>
        <v/>
      </c>
      <c r="E43" s="162" t="str">
        <f t="shared" si="14"/>
        <v/>
      </c>
      <c r="F43" s="162" t="str">
        <f t="shared" si="14"/>
        <v/>
      </c>
      <c r="G43" s="162" t="str">
        <f t="shared" si="14"/>
        <v/>
      </c>
      <c r="H43" s="162" t="str">
        <f t="shared" si="14"/>
        <v/>
      </c>
      <c r="I43" s="162" t="str">
        <f t="shared" si="14"/>
        <v/>
      </c>
      <c r="J43" s="162" t="str">
        <f t="shared" si="14"/>
        <v/>
      </c>
      <c r="K43" s="162" t="str">
        <f t="shared" si="14"/>
        <v/>
      </c>
      <c r="L43" s="162" t="str">
        <f t="shared" si="14"/>
        <v/>
      </c>
      <c r="M43" s="162" t="str">
        <f t="shared" si="14"/>
        <v/>
      </c>
      <c r="N43" s="162" t="str">
        <f t="shared" si="14"/>
        <v/>
      </c>
      <c r="O43" s="162" t="str">
        <f t="shared" si="14"/>
        <v/>
      </c>
      <c r="P43" s="162" t="str">
        <f t="shared" si="14"/>
        <v/>
      </c>
      <c r="Q43" s="162" t="str">
        <f t="shared" si="14"/>
        <v/>
      </c>
      <c r="R43" s="162" t="str">
        <f t="shared" si="14"/>
        <v/>
      </c>
      <c r="S43" s="162" t="str">
        <f t="shared" si="15"/>
        <v/>
      </c>
      <c r="T43" s="162" t="str">
        <f t="shared" si="15"/>
        <v/>
      </c>
      <c r="U43" s="162" t="str">
        <f t="shared" si="15"/>
        <v/>
      </c>
      <c r="V43" s="162" t="str">
        <f t="shared" si="15"/>
        <v/>
      </c>
      <c r="W43" s="34"/>
      <c r="X43" s="34"/>
      <c r="Y43" s="34"/>
      <c r="Z43" s="34"/>
      <c r="AA43" s="34"/>
      <c r="AB43" s="34"/>
      <c r="AC43" s="8"/>
      <c r="AD43" s="8"/>
      <c r="AE43" s="8"/>
      <c r="AF43" s="8"/>
      <c r="AG43" s="8"/>
    </row>
    <row r="44" spans="1:33" x14ac:dyDescent="0.35">
      <c r="A44" s="168" t="str">
        <f t="shared" si="13"/>
        <v/>
      </c>
      <c r="B44" s="161" t="s">
        <v>353</v>
      </c>
      <c r="C44" s="162" t="str">
        <f t="shared" si="14"/>
        <v/>
      </c>
      <c r="D44" s="162" t="str">
        <f t="shared" si="14"/>
        <v/>
      </c>
      <c r="E44" s="162" t="str">
        <f t="shared" si="14"/>
        <v/>
      </c>
      <c r="F44" s="162" t="str">
        <f t="shared" si="14"/>
        <v/>
      </c>
      <c r="G44" s="162" t="str">
        <f t="shared" si="14"/>
        <v/>
      </c>
      <c r="H44" s="162" t="str">
        <f t="shared" si="14"/>
        <v/>
      </c>
      <c r="I44" s="162" t="str">
        <f t="shared" si="14"/>
        <v/>
      </c>
      <c r="J44" s="162" t="str">
        <f t="shared" si="14"/>
        <v/>
      </c>
      <c r="K44" s="162" t="str">
        <f t="shared" si="14"/>
        <v/>
      </c>
      <c r="L44" s="162" t="str">
        <f t="shared" si="14"/>
        <v/>
      </c>
      <c r="M44" s="162" t="str">
        <f t="shared" si="14"/>
        <v/>
      </c>
      <c r="N44" s="162" t="str">
        <f t="shared" si="14"/>
        <v/>
      </c>
      <c r="O44" s="162" t="str">
        <f t="shared" si="14"/>
        <v/>
      </c>
      <c r="P44" s="162" t="str">
        <f t="shared" si="14"/>
        <v/>
      </c>
      <c r="Q44" s="162" t="str">
        <f t="shared" si="14"/>
        <v/>
      </c>
      <c r="R44" s="162" t="str">
        <f t="shared" si="14"/>
        <v/>
      </c>
      <c r="S44" s="162" t="str">
        <f t="shared" si="15"/>
        <v/>
      </c>
      <c r="T44" s="162" t="str">
        <f t="shared" si="15"/>
        <v/>
      </c>
      <c r="U44" s="162" t="str">
        <f t="shared" si="15"/>
        <v/>
      </c>
      <c r="V44" s="162" t="str">
        <f t="shared" si="15"/>
        <v/>
      </c>
      <c r="W44" s="34"/>
      <c r="X44" s="34"/>
      <c r="Y44" s="34"/>
      <c r="Z44" s="34"/>
      <c r="AA44" s="34"/>
      <c r="AB44" s="34"/>
      <c r="AC44" s="8"/>
      <c r="AD44" s="8"/>
      <c r="AE44" s="8"/>
      <c r="AF44" s="8"/>
      <c r="AG44" s="8"/>
    </row>
    <row r="45" spans="1:33" x14ac:dyDescent="0.35">
      <c r="A45" s="168" t="str">
        <f t="shared" si="13"/>
        <v/>
      </c>
      <c r="B45" s="161" t="s">
        <v>354</v>
      </c>
      <c r="C45" s="162" t="str">
        <f t="shared" si="14"/>
        <v/>
      </c>
      <c r="D45" s="162" t="str">
        <f t="shared" si="14"/>
        <v/>
      </c>
      <c r="E45" s="162" t="str">
        <f t="shared" si="14"/>
        <v/>
      </c>
      <c r="F45" s="162" t="str">
        <f t="shared" si="14"/>
        <v/>
      </c>
      <c r="G45" s="162" t="str">
        <f t="shared" si="14"/>
        <v/>
      </c>
      <c r="H45" s="162" t="str">
        <f t="shared" si="14"/>
        <v/>
      </c>
      <c r="I45" s="162" t="str">
        <f t="shared" si="14"/>
        <v/>
      </c>
      <c r="J45" s="162" t="str">
        <f t="shared" si="14"/>
        <v/>
      </c>
      <c r="K45" s="162" t="str">
        <f t="shared" si="14"/>
        <v/>
      </c>
      <c r="L45" s="162" t="str">
        <f t="shared" si="14"/>
        <v/>
      </c>
      <c r="M45" s="162" t="str">
        <f t="shared" si="14"/>
        <v/>
      </c>
      <c r="N45" s="162" t="str">
        <f t="shared" si="14"/>
        <v/>
      </c>
      <c r="O45" s="162" t="str">
        <f t="shared" si="14"/>
        <v/>
      </c>
      <c r="P45" s="162" t="str">
        <f t="shared" si="14"/>
        <v/>
      </c>
      <c r="Q45" s="162" t="str">
        <f t="shared" si="14"/>
        <v/>
      </c>
      <c r="R45" s="162" t="str">
        <f t="shared" si="14"/>
        <v/>
      </c>
      <c r="S45" s="162" t="str">
        <f t="shared" si="15"/>
        <v/>
      </c>
      <c r="T45" s="162" t="str">
        <f t="shared" si="15"/>
        <v/>
      </c>
      <c r="U45" s="162" t="str">
        <f t="shared" si="15"/>
        <v/>
      </c>
      <c r="V45" s="162" t="str">
        <f t="shared" si="15"/>
        <v/>
      </c>
      <c r="W45" s="34"/>
      <c r="X45" s="34"/>
      <c r="Y45" s="34"/>
      <c r="Z45" s="34"/>
      <c r="AA45" s="34"/>
      <c r="AB45" s="34"/>
      <c r="AC45" s="8"/>
      <c r="AD45" s="8"/>
      <c r="AE45" s="8"/>
      <c r="AF45" s="8"/>
      <c r="AG45" s="8"/>
    </row>
    <row r="46" spans="1:33" x14ac:dyDescent="0.35">
      <c r="B46" s="10"/>
      <c r="C46" s="10"/>
      <c r="D46" s="8"/>
      <c r="E46" s="20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</row>
    <row r="47" spans="1:33" x14ac:dyDescent="0.35">
      <c r="B47" s="10"/>
      <c r="C47" s="10"/>
      <c r="D47" s="8"/>
      <c r="E47" s="20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</row>
    <row r="48" spans="1:33" x14ac:dyDescent="0.35">
      <c r="B48" s="10"/>
      <c r="C48" s="10"/>
      <c r="D48" s="8" t="s">
        <v>587</v>
      </c>
      <c r="E48" s="215">
        <f>E50</f>
        <v>45065.581890358793</v>
      </c>
      <c r="F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</row>
    <row r="49" spans="1:33" x14ac:dyDescent="0.35">
      <c r="B49" s="158" t="s">
        <v>570</v>
      </c>
      <c r="C49" s="10"/>
      <c r="D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</row>
    <row r="50" spans="1:33" x14ac:dyDescent="0.35">
      <c r="A50" t="str">
        <f>B50&amp;C50&amp;D50</f>
        <v>DateTimeper7iter2</v>
      </c>
      <c r="B50" s="10" t="s">
        <v>523</v>
      </c>
      <c r="C50" s="10" t="s">
        <v>15</v>
      </c>
      <c r="D50" s="9" t="s">
        <v>4</v>
      </c>
      <c r="E50" s="20">
        <v>45065.581890358793</v>
      </c>
      <c r="F50" s="8"/>
    </row>
    <row r="51" spans="1:33" x14ac:dyDescent="0.35">
      <c r="A51" t="str">
        <f t="shared" ref="A51:A114" si="16">B51&amp;C51&amp;D51</f>
        <v>ModelStatper7iter2</v>
      </c>
      <c r="B51" s="10" t="s">
        <v>524</v>
      </c>
      <c r="C51" s="10" t="s">
        <v>15</v>
      </c>
      <c r="D51" s="9" t="s">
        <v>4</v>
      </c>
      <c r="E51" s="20">
        <v>8</v>
      </c>
      <c r="F51" s="8"/>
    </row>
    <row r="52" spans="1:33" x14ac:dyDescent="0.35">
      <c r="A52" t="str">
        <f t="shared" si="16"/>
        <v>SolveStatper7iter2</v>
      </c>
      <c r="B52" s="10" t="s">
        <v>525</v>
      </c>
      <c r="C52" s="10" t="s">
        <v>15</v>
      </c>
      <c r="D52" s="9" t="s">
        <v>4</v>
      </c>
      <c r="E52" s="20">
        <v>1</v>
      </c>
      <c r="F52" s="8"/>
    </row>
    <row r="53" spans="1:33" x14ac:dyDescent="0.35">
      <c r="A53" t="str">
        <f t="shared" si="16"/>
        <v>TimeSolveper7iter2</v>
      </c>
      <c r="B53" s="10" t="s">
        <v>98</v>
      </c>
      <c r="C53" s="10" t="s">
        <v>15</v>
      </c>
      <c r="D53" s="9" t="s">
        <v>4</v>
      </c>
      <c r="E53" s="20">
        <v>4.9339999677613378</v>
      </c>
      <c r="F53" s="8"/>
    </row>
    <row r="54" spans="1:33" x14ac:dyDescent="0.35">
      <c r="A54" t="str">
        <f t="shared" si="16"/>
        <v>TimeSolverOnlyper7iter2</v>
      </c>
      <c r="B54" s="10" t="s">
        <v>526</v>
      </c>
      <c r="C54" s="10" t="s">
        <v>15</v>
      </c>
      <c r="D54" s="9" t="s">
        <v>4</v>
      </c>
      <c r="E54" s="20">
        <v>4.4050002470612526</v>
      </c>
      <c r="F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</row>
    <row r="55" spans="1:33" x14ac:dyDescent="0.35">
      <c r="A55" t="str">
        <f t="shared" si="16"/>
        <v>NIterationper7iter2</v>
      </c>
      <c r="B55" s="10" t="s">
        <v>527</v>
      </c>
      <c r="C55" s="10" t="s">
        <v>15</v>
      </c>
      <c r="D55" s="9" t="s">
        <v>4</v>
      </c>
      <c r="E55" s="20">
        <v>6078</v>
      </c>
      <c r="F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</row>
    <row r="56" spans="1:33" x14ac:dyDescent="0.35">
      <c r="A56" t="str">
        <f t="shared" si="16"/>
        <v>NVarper7iter2</v>
      </c>
      <c r="B56" s="10" t="s">
        <v>528</v>
      </c>
      <c r="C56" s="10" t="s">
        <v>15</v>
      </c>
      <c r="D56" s="9" t="s">
        <v>4</v>
      </c>
      <c r="E56" s="20">
        <v>156295</v>
      </c>
      <c r="F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</row>
    <row r="57" spans="1:33" x14ac:dyDescent="0.35">
      <c r="A57" t="str">
        <f t="shared" si="16"/>
        <v>NDiscrVarper7iter2</v>
      </c>
      <c r="B57" s="10" t="s">
        <v>529</v>
      </c>
      <c r="C57" s="10" t="s">
        <v>15</v>
      </c>
      <c r="D57" s="9" t="s">
        <v>4</v>
      </c>
      <c r="E57" s="20">
        <v>13434</v>
      </c>
      <c r="F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</row>
    <row r="58" spans="1:33" x14ac:dyDescent="0.35">
      <c r="A58" t="str">
        <f t="shared" si="16"/>
        <v>NEquationper7iter2</v>
      </c>
      <c r="B58" s="10" t="s">
        <v>530</v>
      </c>
      <c r="C58" s="10" t="s">
        <v>15</v>
      </c>
      <c r="D58" s="9" t="s">
        <v>4</v>
      </c>
      <c r="E58" s="20">
        <v>166659</v>
      </c>
      <c r="F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</row>
    <row r="59" spans="1:33" x14ac:dyDescent="0.35">
      <c r="A59" t="str">
        <f t="shared" si="16"/>
        <v>NInfeasper7iter2</v>
      </c>
      <c r="B59" s="10" t="s">
        <v>531</v>
      </c>
      <c r="C59" s="10" t="s">
        <v>15</v>
      </c>
      <c r="D59" s="9" t="s">
        <v>4</v>
      </c>
      <c r="E59" s="20" t="s">
        <v>535</v>
      </c>
      <c r="F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</row>
    <row r="60" spans="1:33" x14ac:dyDescent="0.35">
      <c r="A60" t="str">
        <f t="shared" si="16"/>
        <v>Objectiveper7iter2</v>
      </c>
      <c r="B60" s="10" t="s">
        <v>532</v>
      </c>
      <c r="C60" s="10" t="s">
        <v>15</v>
      </c>
      <c r="D60" s="9" t="s">
        <v>4</v>
      </c>
      <c r="E60" s="20">
        <v>-5.5388488862879601</v>
      </c>
      <c r="F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</row>
    <row r="61" spans="1:33" x14ac:dyDescent="0.35">
      <c r="A61" t="str">
        <f t="shared" si="16"/>
        <v>ObjectiveBestper7iter2</v>
      </c>
      <c r="B61" s="10" t="s">
        <v>533</v>
      </c>
      <c r="C61" s="10" t="s">
        <v>15</v>
      </c>
      <c r="D61" s="9" t="s">
        <v>4</v>
      </c>
      <c r="E61" s="20">
        <v>-5.4842252689365285</v>
      </c>
      <c r="F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</row>
    <row r="62" spans="1:33" x14ac:dyDescent="0.35">
      <c r="A62" t="str">
        <f t="shared" si="16"/>
        <v>SumInfeasper7iter2</v>
      </c>
      <c r="B62" s="10" t="s">
        <v>534</v>
      </c>
      <c r="C62" s="10" t="s">
        <v>15</v>
      </c>
      <c r="D62" s="9" t="s">
        <v>4</v>
      </c>
      <c r="E62" s="20" t="s">
        <v>535</v>
      </c>
      <c r="F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</row>
    <row r="63" spans="1:33" x14ac:dyDescent="0.35">
      <c r="A63" t="str">
        <f t="shared" si="16"/>
        <v/>
      </c>
      <c r="B63" s="10"/>
      <c r="C63" s="10"/>
      <c r="D63" s="9"/>
      <c r="E63" s="20"/>
      <c r="F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</row>
    <row r="64" spans="1:33" x14ac:dyDescent="0.35">
      <c r="A64" t="str">
        <f t="shared" si="16"/>
        <v/>
      </c>
      <c r="B64" s="10"/>
      <c r="C64" s="10"/>
      <c r="D64" s="9"/>
      <c r="E64" s="20"/>
      <c r="F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</row>
    <row r="65" spans="1:33" x14ac:dyDescent="0.35">
      <c r="A65" t="str">
        <f t="shared" si="16"/>
        <v/>
      </c>
      <c r="B65" s="10"/>
      <c r="C65" s="10"/>
      <c r="D65" s="9"/>
      <c r="E65" s="20"/>
      <c r="F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</row>
    <row r="66" spans="1:33" x14ac:dyDescent="0.35">
      <c r="A66" t="str">
        <f t="shared" si="16"/>
        <v/>
      </c>
      <c r="B66" s="10"/>
      <c r="C66" s="10"/>
      <c r="D66" s="9"/>
      <c r="E66" s="20"/>
      <c r="F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</row>
    <row r="67" spans="1:33" x14ac:dyDescent="0.35">
      <c r="A67" t="str">
        <f t="shared" si="16"/>
        <v/>
      </c>
      <c r="B67" s="10"/>
      <c r="C67" s="10"/>
      <c r="D67" s="4"/>
    </row>
    <row r="68" spans="1:33" x14ac:dyDescent="0.35">
      <c r="A68" t="str">
        <f t="shared" si="16"/>
        <v/>
      </c>
      <c r="B68" s="10"/>
      <c r="C68" s="10"/>
      <c r="D68" s="4"/>
    </row>
    <row r="69" spans="1:33" x14ac:dyDescent="0.35">
      <c r="A69" t="str">
        <f t="shared" si="16"/>
        <v/>
      </c>
      <c r="B69" s="10"/>
      <c r="C69" s="10"/>
      <c r="D69" s="4"/>
    </row>
    <row r="70" spans="1:33" x14ac:dyDescent="0.35">
      <c r="A70" t="str">
        <f t="shared" si="16"/>
        <v/>
      </c>
      <c r="B70" s="10"/>
      <c r="C70" s="10"/>
      <c r="D70" s="4"/>
    </row>
    <row r="71" spans="1:33" x14ac:dyDescent="0.35">
      <c r="A71" t="str">
        <f t="shared" si="16"/>
        <v/>
      </c>
      <c r="B71" s="10"/>
      <c r="C71" s="10"/>
      <c r="D71" s="4"/>
    </row>
    <row r="72" spans="1:33" x14ac:dyDescent="0.35">
      <c r="A72" t="str">
        <f t="shared" si="16"/>
        <v/>
      </c>
      <c r="B72" s="10"/>
      <c r="C72" s="10"/>
      <c r="D72" s="4"/>
    </row>
    <row r="73" spans="1:33" x14ac:dyDescent="0.35">
      <c r="A73" t="str">
        <f t="shared" si="16"/>
        <v/>
      </c>
      <c r="B73" s="10"/>
      <c r="C73" s="10"/>
      <c r="D73" s="4"/>
    </row>
    <row r="74" spans="1:33" x14ac:dyDescent="0.35">
      <c r="A74" t="str">
        <f t="shared" si="16"/>
        <v/>
      </c>
      <c r="B74" s="10"/>
      <c r="C74" s="10"/>
      <c r="D74" s="4"/>
    </row>
    <row r="75" spans="1:33" x14ac:dyDescent="0.35">
      <c r="A75" t="str">
        <f t="shared" si="16"/>
        <v/>
      </c>
      <c r="B75" s="10"/>
      <c r="C75" s="10"/>
      <c r="D75" s="4"/>
    </row>
    <row r="76" spans="1:33" x14ac:dyDescent="0.35">
      <c r="A76" t="str">
        <f t="shared" si="16"/>
        <v/>
      </c>
      <c r="B76" s="10"/>
      <c r="C76" s="10"/>
      <c r="D76" s="4"/>
    </row>
    <row r="77" spans="1:33" x14ac:dyDescent="0.35">
      <c r="A77" t="str">
        <f t="shared" si="16"/>
        <v/>
      </c>
      <c r="B77" s="10"/>
      <c r="C77" s="10"/>
      <c r="D77" s="4"/>
    </row>
    <row r="78" spans="1:33" x14ac:dyDescent="0.35">
      <c r="A78" t="str">
        <f t="shared" si="16"/>
        <v/>
      </c>
      <c r="B78" s="10"/>
      <c r="C78" s="10"/>
      <c r="D78" s="4"/>
    </row>
    <row r="79" spans="1:33" x14ac:dyDescent="0.35">
      <c r="A79" t="str">
        <f t="shared" si="16"/>
        <v/>
      </c>
      <c r="B79" s="10"/>
      <c r="C79" s="10"/>
      <c r="D79" s="4"/>
    </row>
    <row r="80" spans="1:33" x14ac:dyDescent="0.35">
      <c r="A80" t="str">
        <f t="shared" si="16"/>
        <v/>
      </c>
      <c r="B80" s="10"/>
      <c r="C80" s="10"/>
      <c r="D80" s="4"/>
    </row>
    <row r="81" spans="1:4" x14ac:dyDescent="0.35">
      <c r="A81" t="str">
        <f t="shared" si="16"/>
        <v/>
      </c>
      <c r="B81" s="10"/>
      <c r="C81" s="10"/>
      <c r="D81" s="4"/>
    </row>
    <row r="82" spans="1:4" x14ac:dyDescent="0.35">
      <c r="A82" t="str">
        <f t="shared" si="16"/>
        <v/>
      </c>
      <c r="B82" s="10"/>
      <c r="C82" s="10"/>
      <c r="D82" s="4"/>
    </row>
    <row r="83" spans="1:4" x14ac:dyDescent="0.35">
      <c r="A83" t="str">
        <f t="shared" si="16"/>
        <v/>
      </c>
      <c r="B83" s="10"/>
      <c r="C83" s="10"/>
      <c r="D83" s="4"/>
    </row>
    <row r="84" spans="1:4" x14ac:dyDescent="0.35">
      <c r="A84" t="str">
        <f t="shared" si="16"/>
        <v/>
      </c>
      <c r="B84" s="10"/>
      <c r="C84" s="10"/>
      <c r="D84" s="4"/>
    </row>
    <row r="85" spans="1:4" x14ac:dyDescent="0.35">
      <c r="A85" t="str">
        <f t="shared" si="16"/>
        <v/>
      </c>
      <c r="B85" s="10"/>
      <c r="C85" s="10"/>
      <c r="D85" s="4"/>
    </row>
    <row r="86" spans="1:4" x14ac:dyDescent="0.35">
      <c r="A86" t="str">
        <f t="shared" si="16"/>
        <v/>
      </c>
      <c r="B86" s="10"/>
      <c r="C86" s="10"/>
      <c r="D86" s="4"/>
    </row>
    <row r="87" spans="1:4" x14ac:dyDescent="0.35">
      <c r="A87" t="str">
        <f t="shared" si="16"/>
        <v/>
      </c>
      <c r="B87" s="10"/>
      <c r="C87" s="10"/>
      <c r="D87" s="4"/>
    </row>
    <row r="88" spans="1:4" x14ac:dyDescent="0.35">
      <c r="A88" t="str">
        <f t="shared" si="16"/>
        <v/>
      </c>
      <c r="B88" s="10"/>
      <c r="C88" s="10"/>
      <c r="D88" s="4"/>
    </row>
    <row r="89" spans="1:4" x14ac:dyDescent="0.35">
      <c r="A89" t="str">
        <f t="shared" si="16"/>
        <v/>
      </c>
      <c r="B89" s="10"/>
      <c r="C89" s="10"/>
      <c r="D89" s="4"/>
    </row>
    <row r="90" spans="1:4" x14ac:dyDescent="0.35">
      <c r="A90" t="str">
        <f t="shared" si="16"/>
        <v/>
      </c>
      <c r="B90" s="10"/>
      <c r="C90" s="10"/>
      <c r="D90" s="4"/>
    </row>
    <row r="91" spans="1:4" x14ac:dyDescent="0.35">
      <c r="A91" t="str">
        <f t="shared" si="16"/>
        <v/>
      </c>
      <c r="B91" s="10"/>
      <c r="C91" s="10"/>
      <c r="D91" s="4"/>
    </row>
    <row r="92" spans="1:4" x14ac:dyDescent="0.35">
      <c r="A92" t="str">
        <f t="shared" si="16"/>
        <v/>
      </c>
      <c r="B92" s="10"/>
      <c r="C92" s="10"/>
      <c r="D92" s="4"/>
    </row>
    <row r="93" spans="1:4" x14ac:dyDescent="0.35">
      <c r="A93" t="str">
        <f t="shared" si="16"/>
        <v/>
      </c>
      <c r="B93" s="10"/>
      <c r="C93" s="10"/>
      <c r="D93" s="4"/>
    </row>
    <row r="94" spans="1:4" x14ac:dyDescent="0.35">
      <c r="A94" t="str">
        <f t="shared" si="16"/>
        <v/>
      </c>
      <c r="B94" s="10"/>
      <c r="C94" s="10"/>
      <c r="D94" s="4"/>
    </row>
    <row r="95" spans="1:4" x14ac:dyDescent="0.35">
      <c r="A95" t="str">
        <f t="shared" si="16"/>
        <v/>
      </c>
      <c r="B95" s="10"/>
      <c r="C95" s="10"/>
      <c r="D95" s="4"/>
    </row>
    <row r="96" spans="1:4" x14ac:dyDescent="0.35">
      <c r="A96" t="str">
        <f t="shared" si="16"/>
        <v/>
      </c>
      <c r="B96" s="10"/>
      <c r="C96" s="10"/>
      <c r="D96" s="4"/>
    </row>
    <row r="97" spans="1:4" x14ac:dyDescent="0.35">
      <c r="A97" t="str">
        <f t="shared" si="16"/>
        <v/>
      </c>
      <c r="B97" s="10"/>
      <c r="C97" s="10"/>
      <c r="D97" s="4"/>
    </row>
    <row r="98" spans="1:4" x14ac:dyDescent="0.35">
      <c r="A98" t="str">
        <f t="shared" si="16"/>
        <v/>
      </c>
      <c r="B98" s="10"/>
      <c r="C98" s="10"/>
      <c r="D98" s="4"/>
    </row>
    <row r="99" spans="1:4" x14ac:dyDescent="0.35">
      <c r="A99" t="str">
        <f t="shared" si="16"/>
        <v/>
      </c>
      <c r="B99" s="10"/>
      <c r="C99" s="10"/>
      <c r="D99" s="4"/>
    </row>
    <row r="100" spans="1:4" x14ac:dyDescent="0.35">
      <c r="A100" t="str">
        <f t="shared" si="16"/>
        <v/>
      </c>
      <c r="B100" s="10"/>
      <c r="C100" s="10"/>
      <c r="D100" s="4"/>
    </row>
    <row r="101" spans="1:4" x14ac:dyDescent="0.35">
      <c r="A101" t="str">
        <f t="shared" si="16"/>
        <v/>
      </c>
      <c r="B101" s="10"/>
      <c r="C101" s="10"/>
      <c r="D101" s="4"/>
    </row>
    <row r="102" spans="1:4" x14ac:dyDescent="0.35">
      <c r="A102" t="str">
        <f t="shared" si="16"/>
        <v/>
      </c>
      <c r="B102" s="10"/>
      <c r="C102" s="10"/>
      <c r="D102" s="4"/>
    </row>
    <row r="103" spans="1:4" x14ac:dyDescent="0.35">
      <c r="A103" t="str">
        <f t="shared" si="16"/>
        <v/>
      </c>
      <c r="B103" s="10"/>
      <c r="C103" s="10"/>
      <c r="D103" s="4"/>
    </row>
    <row r="104" spans="1:4" x14ac:dyDescent="0.35">
      <c r="A104" t="str">
        <f t="shared" si="16"/>
        <v/>
      </c>
      <c r="B104" s="10"/>
      <c r="C104" s="10"/>
      <c r="D104" s="4"/>
    </row>
    <row r="105" spans="1:4" x14ac:dyDescent="0.35">
      <c r="A105" t="str">
        <f t="shared" si="16"/>
        <v/>
      </c>
      <c r="B105" s="10"/>
      <c r="C105" s="10"/>
      <c r="D105" s="4"/>
    </row>
    <row r="106" spans="1:4" x14ac:dyDescent="0.35">
      <c r="A106" t="str">
        <f t="shared" si="16"/>
        <v/>
      </c>
      <c r="B106" s="10"/>
      <c r="C106" s="10"/>
      <c r="D106" s="4"/>
    </row>
    <row r="107" spans="1:4" x14ac:dyDescent="0.35">
      <c r="A107" t="str">
        <f t="shared" si="16"/>
        <v/>
      </c>
      <c r="B107" s="10"/>
      <c r="C107" s="10"/>
      <c r="D107" s="4"/>
    </row>
    <row r="108" spans="1:4" x14ac:dyDescent="0.35">
      <c r="A108" t="str">
        <f t="shared" si="16"/>
        <v/>
      </c>
      <c r="B108" s="10"/>
      <c r="C108" s="10"/>
      <c r="D108" s="4"/>
    </row>
    <row r="109" spans="1:4" x14ac:dyDescent="0.35">
      <c r="A109" t="str">
        <f t="shared" si="16"/>
        <v/>
      </c>
      <c r="B109" s="10"/>
      <c r="C109" s="10"/>
      <c r="D109" s="4"/>
    </row>
    <row r="110" spans="1:4" x14ac:dyDescent="0.35">
      <c r="A110" t="str">
        <f t="shared" si="16"/>
        <v/>
      </c>
      <c r="B110" s="10"/>
      <c r="C110" s="10"/>
      <c r="D110" s="4"/>
    </row>
    <row r="111" spans="1:4" x14ac:dyDescent="0.35">
      <c r="A111" t="str">
        <f t="shared" si="16"/>
        <v/>
      </c>
      <c r="B111" s="10"/>
      <c r="C111" s="10"/>
      <c r="D111" s="4"/>
    </row>
    <row r="112" spans="1:4" x14ac:dyDescent="0.35">
      <c r="A112" t="str">
        <f t="shared" si="16"/>
        <v/>
      </c>
      <c r="B112" s="10"/>
      <c r="C112" s="10"/>
      <c r="D112" s="4"/>
    </row>
    <row r="113" spans="1:4" x14ac:dyDescent="0.35">
      <c r="A113" t="str">
        <f t="shared" si="16"/>
        <v/>
      </c>
      <c r="B113" s="10"/>
      <c r="C113" s="10"/>
      <c r="D113" s="4"/>
    </row>
    <row r="114" spans="1:4" x14ac:dyDescent="0.35">
      <c r="A114" t="str">
        <f t="shared" si="16"/>
        <v/>
      </c>
      <c r="B114" s="10"/>
      <c r="C114" s="10"/>
      <c r="D114" s="4"/>
    </row>
    <row r="115" spans="1:4" x14ac:dyDescent="0.35">
      <c r="A115" t="str">
        <f t="shared" ref="A115:A178" si="17">B115&amp;C115&amp;D115</f>
        <v/>
      </c>
      <c r="B115" s="10"/>
      <c r="C115" s="10"/>
      <c r="D115" s="4"/>
    </row>
    <row r="116" spans="1:4" x14ac:dyDescent="0.35">
      <c r="A116" t="str">
        <f t="shared" si="17"/>
        <v/>
      </c>
      <c r="B116" s="10"/>
      <c r="C116" s="10"/>
      <c r="D116" s="4"/>
    </row>
    <row r="117" spans="1:4" x14ac:dyDescent="0.35">
      <c r="A117" t="str">
        <f t="shared" si="17"/>
        <v/>
      </c>
      <c r="B117" s="10"/>
      <c r="C117" s="10"/>
      <c r="D117" s="4"/>
    </row>
    <row r="118" spans="1:4" x14ac:dyDescent="0.35">
      <c r="A118" t="str">
        <f t="shared" si="17"/>
        <v/>
      </c>
      <c r="B118" s="10"/>
      <c r="C118" s="10"/>
      <c r="D118" s="4"/>
    </row>
    <row r="119" spans="1:4" x14ac:dyDescent="0.35">
      <c r="A119" t="str">
        <f t="shared" si="17"/>
        <v/>
      </c>
      <c r="B119" s="10"/>
      <c r="C119" s="10"/>
      <c r="D119" s="4"/>
    </row>
    <row r="120" spans="1:4" x14ac:dyDescent="0.35">
      <c r="A120" t="str">
        <f t="shared" si="17"/>
        <v/>
      </c>
      <c r="B120" s="10"/>
      <c r="C120" s="10"/>
      <c r="D120" s="4"/>
    </row>
    <row r="121" spans="1:4" x14ac:dyDescent="0.35">
      <c r="A121" t="str">
        <f t="shared" si="17"/>
        <v/>
      </c>
      <c r="B121" s="10"/>
      <c r="C121" s="10"/>
      <c r="D121" s="4"/>
    </row>
    <row r="122" spans="1:4" x14ac:dyDescent="0.35">
      <c r="A122" t="str">
        <f t="shared" si="17"/>
        <v/>
      </c>
      <c r="B122" s="10"/>
      <c r="C122" s="10"/>
      <c r="D122" s="4"/>
    </row>
    <row r="123" spans="1:4" x14ac:dyDescent="0.35">
      <c r="A123" t="str">
        <f t="shared" si="17"/>
        <v/>
      </c>
      <c r="B123" s="10"/>
      <c r="C123" s="10"/>
      <c r="D123" s="4"/>
    </row>
    <row r="124" spans="1:4" x14ac:dyDescent="0.35">
      <c r="A124" t="str">
        <f t="shared" si="17"/>
        <v/>
      </c>
      <c r="B124" s="10"/>
      <c r="C124" s="10"/>
      <c r="D124" s="4"/>
    </row>
    <row r="125" spans="1:4" x14ac:dyDescent="0.35">
      <c r="A125" t="str">
        <f t="shared" si="17"/>
        <v/>
      </c>
      <c r="B125" s="10"/>
      <c r="C125" s="10"/>
      <c r="D125" s="4"/>
    </row>
    <row r="126" spans="1:4" x14ac:dyDescent="0.35">
      <c r="A126" t="str">
        <f t="shared" si="17"/>
        <v/>
      </c>
      <c r="B126" s="10"/>
      <c r="C126" s="10"/>
      <c r="D126" s="4"/>
    </row>
    <row r="127" spans="1:4" x14ac:dyDescent="0.35">
      <c r="A127" t="str">
        <f t="shared" si="17"/>
        <v/>
      </c>
      <c r="B127" s="10"/>
      <c r="C127" s="10"/>
      <c r="D127" s="4"/>
    </row>
    <row r="128" spans="1:4" x14ac:dyDescent="0.35">
      <c r="A128" t="str">
        <f t="shared" si="17"/>
        <v/>
      </c>
      <c r="B128" s="10"/>
      <c r="C128" s="10"/>
      <c r="D128" s="4"/>
    </row>
    <row r="129" spans="1:4" x14ac:dyDescent="0.35">
      <c r="A129" t="str">
        <f t="shared" si="17"/>
        <v/>
      </c>
      <c r="B129" s="10"/>
      <c r="C129" s="10"/>
      <c r="D129" s="4"/>
    </row>
    <row r="130" spans="1:4" x14ac:dyDescent="0.35">
      <c r="A130" t="str">
        <f t="shared" si="17"/>
        <v/>
      </c>
      <c r="B130" s="10"/>
      <c r="C130" s="10"/>
      <c r="D130" s="4"/>
    </row>
    <row r="131" spans="1:4" x14ac:dyDescent="0.35">
      <c r="A131" t="str">
        <f t="shared" si="17"/>
        <v/>
      </c>
      <c r="B131" s="10"/>
      <c r="C131" s="10"/>
      <c r="D131" s="4"/>
    </row>
    <row r="132" spans="1:4" x14ac:dyDescent="0.35">
      <c r="A132" t="str">
        <f t="shared" si="17"/>
        <v/>
      </c>
      <c r="B132" s="10"/>
      <c r="C132" s="10"/>
      <c r="D132" s="4"/>
    </row>
    <row r="133" spans="1:4" x14ac:dyDescent="0.35">
      <c r="A133" t="str">
        <f t="shared" si="17"/>
        <v/>
      </c>
      <c r="B133" s="10"/>
      <c r="C133" s="10"/>
      <c r="D133" s="4"/>
    </row>
    <row r="134" spans="1:4" x14ac:dyDescent="0.35">
      <c r="A134" t="str">
        <f t="shared" si="17"/>
        <v/>
      </c>
      <c r="B134" s="10"/>
      <c r="C134" s="10"/>
      <c r="D134" s="4"/>
    </row>
    <row r="135" spans="1:4" x14ac:dyDescent="0.35">
      <c r="A135" t="str">
        <f t="shared" si="17"/>
        <v/>
      </c>
      <c r="B135" s="10"/>
      <c r="C135" s="10"/>
      <c r="D135" s="4"/>
    </row>
    <row r="136" spans="1:4" x14ac:dyDescent="0.35">
      <c r="A136" t="str">
        <f t="shared" si="17"/>
        <v/>
      </c>
      <c r="B136" s="10"/>
      <c r="C136" s="10"/>
      <c r="D136" s="4"/>
    </row>
    <row r="137" spans="1:4" x14ac:dyDescent="0.35">
      <c r="A137" t="str">
        <f t="shared" si="17"/>
        <v/>
      </c>
      <c r="B137" s="10"/>
      <c r="C137" s="10"/>
      <c r="D137" s="4"/>
    </row>
    <row r="138" spans="1:4" x14ac:dyDescent="0.35">
      <c r="A138" t="str">
        <f t="shared" si="17"/>
        <v/>
      </c>
      <c r="B138" s="10"/>
      <c r="C138" s="10"/>
      <c r="D138" s="4"/>
    </row>
    <row r="139" spans="1:4" x14ac:dyDescent="0.35">
      <c r="A139" t="str">
        <f t="shared" si="17"/>
        <v/>
      </c>
      <c r="B139" s="10"/>
      <c r="C139" s="10"/>
      <c r="D139" s="4"/>
    </row>
    <row r="140" spans="1:4" x14ac:dyDescent="0.35">
      <c r="A140" t="str">
        <f t="shared" si="17"/>
        <v/>
      </c>
      <c r="B140" s="10"/>
      <c r="C140" s="10"/>
      <c r="D140" s="4"/>
    </row>
    <row r="141" spans="1:4" x14ac:dyDescent="0.35">
      <c r="A141" t="str">
        <f t="shared" si="17"/>
        <v/>
      </c>
      <c r="B141" s="10"/>
      <c r="C141" s="10"/>
      <c r="D141" s="4"/>
    </row>
    <row r="142" spans="1:4" x14ac:dyDescent="0.35">
      <c r="A142" t="str">
        <f t="shared" si="17"/>
        <v/>
      </c>
      <c r="B142" s="10"/>
      <c r="C142" s="10"/>
      <c r="D142" s="4"/>
    </row>
    <row r="143" spans="1:4" x14ac:dyDescent="0.35">
      <c r="A143" t="str">
        <f t="shared" si="17"/>
        <v/>
      </c>
      <c r="B143" s="10"/>
      <c r="C143" s="10"/>
      <c r="D143" s="4"/>
    </row>
    <row r="144" spans="1:4" x14ac:dyDescent="0.35">
      <c r="A144" t="str">
        <f t="shared" si="17"/>
        <v/>
      </c>
      <c r="B144" s="10"/>
      <c r="C144" s="10"/>
      <c r="D144" s="4"/>
    </row>
    <row r="145" spans="1:4" x14ac:dyDescent="0.35">
      <c r="A145" t="str">
        <f t="shared" si="17"/>
        <v/>
      </c>
      <c r="B145" s="10"/>
      <c r="C145" s="10"/>
      <c r="D145" s="4"/>
    </row>
    <row r="146" spans="1:4" x14ac:dyDescent="0.35">
      <c r="A146" t="str">
        <f t="shared" si="17"/>
        <v/>
      </c>
      <c r="B146" s="10"/>
      <c r="C146" s="10"/>
      <c r="D146" s="4"/>
    </row>
    <row r="147" spans="1:4" x14ac:dyDescent="0.35">
      <c r="A147" t="str">
        <f t="shared" si="17"/>
        <v/>
      </c>
      <c r="B147" s="10"/>
      <c r="C147" s="10"/>
      <c r="D147" s="4"/>
    </row>
    <row r="148" spans="1:4" x14ac:dyDescent="0.35">
      <c r="A148" t="str">
        <f t="shared" si="17"/>
        <v/>
      </c>
      <c r="B148" s="10"/>
      <c r="C148" s="10"/>
      <c r="D148" s="4"/>
    </row>
    <row r="149" spans="1:4" x14ac:dyDescent="0.35">
      <c r="A149" t="str">
        <f t="shared" si="17"/>
        <v/>
      </c>
      <c r="B149" s="10"/>
      <c r="C149" s="10"/>
      <c r="D149" s="4"/>
    </row>
    <row r="150" spans="1:4" x14ac:dyDescent="0.35">
      <c r="A150" t="str">
        <f t="shared" si="17"/>
        <v/>
      </c>
      <c r="B150" s="10"/>
      <c r="C150" s="10"/>
      <c r="D150" s="4"/>
    </row>
    <row r="151" spans="1:4" x14ac:dyDescent="0.35">
      <c r="A151" t="str">
        <f t="shared" si="17"/>
        <v/>
      </c>
      <c r="B151" s="10"/>
      <c r="C151" s="10"/>
      <c r="D151" s="4"/>
    </row>
    <row r="152" spans="1:4" x14ac:dyDescent="0.35">
      <c r="A152" t="str">
        <f t="shared" si="17"/>
        <v/>
      </c>
      <c r="B152" s="10"/>
      <c r="C152" s="10"/>
      <c r="D152" s="4"/>
    </row>
    <row r="153" spans="1:4" x14ac:dyDescent="0.35">
      <c r="A153" t="str">
        <f t="shared" si="17"/>
        <v/>
      </c>
      <c r="B153" s="10"/>
      <c r="C153" s="10"/>
      <c r="D153" s="4"/>
    </row>
    <row r="154" spans="1:4" x14ac:dyDescent="0.35">
      <c r="A154" t="str">
        <f t="shared" si="17"/>
        <v/>
      </c>
      <c r="B154" s="10"/>
      <c r="C154" s="10"/>
      <c r="D154" s="4"/>
    </row>
    <row r="155" spans="1:4" x14ac:dyDescent="0.35">
      <c r="A155" t="str">
        <f t="shared" si="17"/>
        <v/>
      </c>
      <c r="B155" s="10"/>
      <c r="C155" s="10"/>
      <c r="D155" s="4"/>
    </row>
    <row r="156" spans="1:4" x14ac:dyDescent="0.35">
      <c r="A156" t="str">
        <f t="shared" si="17"/>
        <v/>
      </c>
      <c r="B156" s="10"/>
      <c r="C156" s="10"/>
      <c r="D156" s="4"/>
    </row>
    <row r="157" spans="1:4" x14ac:dyDescent="0.35">
      <c r="A157" t="str">
        <f t="shared" si="17"/>
        <v/>
      </c>
      <c r="B157" s="10"/>
      <c r="C157" s="10"/>
      <c r="D157" s="4"/>
    </row>
    <row r="158" spans="1:4" x14ac:dyDescent="0.35">
      <c r="A158" t="str">
        <f t="shared" si="17"/>
        <v/>
      </c>
      <c r="B158" s="10"/>
      <c r="C158" s="10"/>
      <c r="D158" s="4"/>
    </row>
    <row r="159" spans="1:4" x14ac:dyDescent="0.35">
      <c r="A159" t="str">
        <f t="shared" si="17"/>
        <v/>
      </c>
      <c r="B159" s="10"/>
      <c r="C159" s="10"/>
      <c r="D159" s="4"/>
    </row>
    <row r="160" spans="1:4" x14ac:dyDescent="0.35">
      <c r="A160" t="str">
        <f t="shared" si="17"/>
        <v/>
      </c>
      <c r="B160" s="10"/>
      <c r="C160" s="10"/>
      <c r="D160" s="4"/>
    </row>
    <row r="161" spans="1:4" x14ac:dyDescent="0.35">
      <c r="A161" t="str">
        <f t="shared" si="17"/>
        <v/>
      </c>
      <c r="B161" s="10"/>
      <c r="C161" s="10"/>
      <c r="D161" s="4"/>
    </row>
    <row r="162" spans="1:4" x14ac:dyDescent="0.35">
      <c r="A162" t="str">
        <f t="shared" si="17"/>
        <v/>
      </c>
      <c r="B162" s="10"/>
      <c r="C162" s="10"/>
      <c r="D162" s="4"/>
    </row>
    <row r="163" spans="1:4" x14ac:dyDescent="0.35">
      <c r="A163" t="str">
        <f t="shared" si="17"/>
        <v/>
      </c>
      <c r="B163" s="10"/>
      <c r="C163" s="10"/>
      <c r="D163" s="4"/>
    </row>
    <row r="164" spans="1:4" x14ac:dyDescent="0.35">
      <c r="A164" t="str">
        <f t="shared" si="17"/>
        <v/>
      </c>
      <c r="B164" s="10"/>
      <c r="C164" s="10"/>
      <c r="D164" s="4"/>
    </row>
    <row r="165" spans="1:4" x14ac:dyDescent="0.35">
      <c r="A165" t="str">
        <f t="shared" si="17"/>
        <v/>
      </c>
      <c r="B165" s="10"/>
      <c r="C165" s="10"/>
      <c r="D165" s="4"/>
    </row>
    <row r="166" spans="1:4" x14ac:dyDescent="0.35">
      <c r="A166" t="str">
        <f t="shared" si="17"/>
        <v/>
      </c>
      <c r="B166" s="10"/>
      <c r="C166" s="10"/>
      <c r="D166" s="4"/>
    </row>
    <row r="167" spans="1:4" x14ac:dyDescent="0.35">
      <c r="A167" t="str">
        <f t="shared" si="17"/>
        <v/>
      </c>
      <c r="B167" s="10"/>
      <c r="C167" s="10"/>
      <c r="D167" s="4"/>
    </row>
    <row r="168" spans="1:4" x14ac:dyDescent="0.35">
      <c r="A168" t="str">
        <f t="shared" si="17"/>
        <v/>
      </c>
      <c r="B168" s="10"/>
      <c r="C168" s="10"/>
      <c r="D168" s="4"/>
    </row>
    <row r="169" spans="1:4" x14ac:dyDescent="0.35">
      <c r="A169" t="str">
        <f t="shared" si="17"/>
        <v/>
      </c>
      <c r="B169" s="10"/>
      <c r="C169" s="10"/>
      <c r="D169" s="4"/>
    </row>
    <row r="170" spans="1:4" x14ac:dyDescent="0.35">
      <c r="A170" t="str">
        <f t="shared" si="17"/>
        <v/>
      </c>
      <c r="B170" s="10"/>
      <c r="C170" s="10"/>
      <c r="D170" s="4"/>
    </row>
    <row r="171" spans="1:4" x14ac:dyDescent="0.35">
      <c r="A171" t="str">
        <f t="shared" si="17"/>
        <v/>
      </c>
      <c r="B171" s="10"/>
      <c r="C171" s="10"/>
      <c r="D171" s="4"/>
    </row>
    <row r="172" spans="1:4" x14ac:dyDescent="0.35">
      <c r="A172" t="str">
        <f t="shared" si="17"/>
        <v/>
      </c>
      <c r="B172" s="10"/>
      <c r="C172" s="10"/>
      <c r="D172" s="4"/>
    </row>
    <row r="173" spans="1:4" x14ac:dyDescent="0.35">
      <c r="A173" t="str">
        <f t="shared" si="17"/>
        <v/>
      </c>
      <c r="B173" s="10"/>
      <c r="C173" s="10"/>
      <c r="D173" s="4"/>
    </row>
    <row r="174" spans="1:4" x14ac:dyDescent="0.35">
      <c r="A174" t="str">
        <f t="shared" si="17"/>
        <v/>
      </c>
      <c r="B174" s="10"/>
      <c r="C174" s="10"/>
      <c r="D174" s="4"/>
    </row>
    <row r="175" spans="1:4" x14ac:dyDescent="0.35">
      <c r="A175" t="str">
        <f t="shared" si="17"/>
        <v/>
      </c>
      <c r="B175" s="10"/>
      <c r="C175" s="10"/>
      <c r="D175" s="4"/>
    </row>
    <row r="176" spans="1:4" x14ac:dyDescent="0.35">
      <c r="A176" t="str">
        <f t="shared" si="17"/>
        <v/>
      </c>
      <c r="B176" s="10"/>
      <c r="C176" s="10"/>
      <c r="D176" s="4"/>
    </row>
    <row r="177" spans="1:4" x14ac:dyDescent="0.35">
      <c r="A177" t="str">
        <f t="shared" si="17"/>
        <v/>
      </c>
      <c r="B177" s="10"/>
      <c r="C177" s="10"/>
      <c r="D177" s="4"/>
    </row>
    <row r="178" spans="1:4" x14ac:dyDescent="0.35">
      <c r="A178" t="str">
        <f t="shared" si="17"/>
        <v/>
      </c>
      <c r="B178" s="10"/>
      <c r="C178" s="10"/>
      <c r="D178" s="4"/>
    </row>
    <row r="179" spans="1:4" x14ac:dyDescent="0.35">
      <c r="A179" t="str">
        <f t="shared" ref="A179:A242" si="18">B179&amp;C179&amp;D179</f>
        <v/>
      </c>
      <c r="B179" s="10"/>
      <c r="C179" s="10"/>
      <c r="D179" s="4"/>
    </row>
    <row r="180" spans="1:4" x14ac:dyDescent="0.35">
      <c r="A180" t="str">
        <f t="shared" si="18"/>
        <v/>
      </c>
      <c r="B180" s="10"/>
      <c r="C180" s="10"/>
      <c r="D180" s="4"/>
    </row>
    <row r="181" spans="1:4" x14ac:dyDescent="0.35">
      <c r="A181" t="str">
        <f t="shared" si="18"/>
        <v/>
      </c>
      <c r="B181" s="10"/>
      <c r="C181" s="10"/>
      <c r="D181" s="4"/>
    </row>
    <row r="182" spans="1:4" x14ac:dyDescent="0.35">
      <c r="A182" t="str">
        <f t="shared" si="18"/>
        <v/>
      </c>
      <c r="B182" s="10"/>
      <c r="C182" s="10"/>
      <c r="D182" s="4"/>
    </row>
    <row r="183" spans="1:4" x14ac:dyDescent="0.35">
      <c r="A183" t="str">
        <f t="shared" si="18"/>
        <v/>
      </c>
      <c r="B183" s="10"/>
      <c r="C183" s="10"/>
      <c r="D183" s="4"/>
    </row>
    <row r="184" spans="1:4" x14ac:dyDescent="0.35">
      <c r="A184" t="str">
        <f t="shared" si="18"/>
        <v/>
      </c>
      <c r="B184" s="10"/>
      <c r="C184" s="10"/>
      <c r="D184" s="4"/>
    </row>
    <row r="185" spans="1:4" x14ac:dyDescent="0.35">
      <c r="A185" t="str">
        <f t="shared" si="18"/>
        <v/>
      </c>
      <c r="B185" s="10"/>
      <c r="C185" s="10"/>
      <c r="D185" s="4"/>
    </row>
    <row r="186" spans="1:4" x14ac:dyDescent="0.35">
      <c r="A186" t="str">
        <f t="shared" si="18"/>
        <v/>
      </c>
      <c r="B186" s="10"/>
      <c r="C186" s="10"/>
      <c r="D186" s="4"/>
    </row>
    <row r="187" spans="1:4" x14ac:dyDescent="0.35">
      <c r="A187" t="str">
        <f t="shared" si="18"/>
        <v/>
      </c>
      <c r="B187" s="10"/>
      <c r="C187" s="10"/>
      <c r="D187" s="4"/>
    </row>
    <row r="188" spans="1:4" x14ac:dyDescent="0.35">
      <c r="A188" t="str">
        <f t="shared" si="18"/>
        <v/>
      </c>
      <c r="B188" s="10"/>
      <c r="C188" s="10"/>
      <c r="D188" s="4"/>
    </row>
    <row r="189" spans="1:4" x14ac:dyDescent="0.35">
      <c r="A189" t="str">
        <f t="shared" si="18"/>
        <v/>
      </c>
      <c r="B189" s="10"/>
      <c r="C189" s="10"/>
      <c r="D189" s="4"/>
    </row>
    <row r="190" spans="1:4" x14ac:dyDescent="0.35">
      <c r="A190" t="str">
        <f t="shared" si="18"/>
        <v/>
      </c>
      <c r="B190" s="10"/>
      <c r="C190" s="10"/>
      <c r="D190" s="4"/>
    </row>
    <row r="191" spans="1:4" x14ac:dyDescent="0.35">
      <c r="A191" t="str">
        <f t="shared" si="18"/>
        <v/>
      </c>
      <c r="B191" s="10"/>
      <c r="C191" s="10"/>
      <c r="D191" s="4"/>
    </row>
    <row r="192" spans="1:4" x14ac:dyDescent="0.35">
      <c r="A192" t="str">
        <f t="shared" si="18"/>
        <v/>
      </c>
      <c r="B192" s="10"/>
      <c r="C192" s="10"/>
      <c r="D192" s="4"/>
    </row>
    <row r="193" spans="1:4" x14ac:dyDescent="0.35">
      <c r="A193" t="str">
        <f t="shared" si="18"/>
        <v/>
      </c>
      <c r="B193" s="10"/>
      <c r="C193" s="10"/>
      <c r="D193" s="4"/>
    </row>
    <row r="194" spans="1:4" x14ac:dyDescent="0.35">
      <c r="A194" t="str">
        <f t="shared" si="18"/>
        <v/>
      </c>
      <c r="B194" s="10"/>
      <c r="C194" s="10"/>
      <c r="D194" s="4"/>
    </row>
    <row r="195" spans="1:4" x14ac:dyDescent="0.35">
      <c r="A195" t="str">
        <f t="shared" si="18"/>
        <v/>
      </c>
      <c r="B195" s="10"/>
      <c r="C195" s="10"/>
      <c r="D195" s="4"/>
    </row>
    <row r="196" spans="1:4" x14ac:dyDescent="0.35">
      <c r="A196" t="str">
        <f t="shared" si="18"/>
        <v/>
      </c>
      <c r="B196" s="10"/>
      <c r="C196" s="10"/>
      <c r="D196" s="4"/>
    </row>
    <row r="197" spans="1:4" x14ac:dyDescent="0.35">
      <c r="A197" t="str">
        <f t="shared" si="18"/>
        <v/>
      </c>
      <c r="B197" s="10"/>
      <c r="C197" s="10"/>
      <c r="D197" s="4"/>
    </row>
    <row r="198" spans="1:4" x14ac:dyDescent="0.35">
      <c r="A198" t="str">
        <f t="shared" si="18"/>
        <v/>
      </c>
      <c r="B198" s="10"/>
      <c r="C198" s="10"/>
      <c r="D198" s="4"/>
    </row>
    <row r="199" spans="1:4" x14ac:dyDescent="0.35">
      <c r="A199" t="str">
        <f t="shared" si="18"/>
        <v/>
      </c>
      <c r="B199" s="10"/>
      <c r="C199" s="10"/>
      <c r="D199" s="4"/>
    </row>
    <row r="200" spans="1:4" x14ac:dyDescent="0.35">
      <c r="A200" t="str">
        <f t="shared" si="18"/>
        <v/>
      </c>
      <c r="B200" s="10"/>
      <c r="C200" s="10"/>
      <c r="D200" s="4"/>
    </row>
    <row r="201" spans="1:4" x14ac:dyDescent="0.35">
      <c r="A201" t="str">
        <f t="shared" si="18"/>
        <v/>
      </c>
      <c r="B201" s="10"/>
      <c r="C201" s="10"/>
      <c r="D201" s="4"/>
    </row>
    <row r="202" spans="1:4" x14ac:dyDescent="0.35">
      <c r="A202" t="str">
        <f t="shared" si="18"/>
        <v/>
      </c>
      <c r="B202" s="10"/>
      <c r="C202" s="10"/>
      <c r="D202" s="4"/>
    </row>
    <row r="203" spans="1:4" x14ac:dyDescent="0.35">
      <c r="A203" t="str">
        <f t="shared" si="18"/>
        <v/>
      </c>
      <c r="B203" s="10"/>
      <c r="C203" s="10"/>
      <c r="D203" s="4"/>
    </row>
    <row r="204" spans="1:4" x14ac:dyDescent="0.35">
      <c r="A204" t="str">
        <f t="shared" si="18"/>
        <v/>
      </c>
      <c r="B204" s="10"/>
      <c r="C204" s="10"/>
      <c r="D204" s="4"/>
    </row>
    <row r="205" spans="1:4" x14ac:dyDescent="0.35">
      <c r="A205" t="str">
        <f t="shared" si="18"/>
        <v/>
      </c>
      <c r="B205" s="10"/>
      <c r="C205" s="10"/>
      <c r="D205" s="4"/>
    </row>
    <row r="206" spans="1:4" x14ac:dyDescent="0.35">
      <c r="A206" t="str">
        <f t="shared" si="18"/>
        <v/>
      </c>
      <c r="B206" s="10"/>
      <c r="C206" s="10"/>
      <c r="D206" s="4"/>
    </row>
    <row r="207" spans="1:4" x14ac:dyDescent="0.35">
      <c r="A207" t="str">
        <f t="shared" si="18"/>
        <v/>
      </c>
      <c r="B207" s="10"/>
      <c r="C207" s="10"/>
      <c r="D207" s="4"/>
    </row>
    <row r="208" spans="1:4" x14ac:dyDescent="0.35">
      <c r="A208" t="str">
        <f t="shared" si="18"/>
        <v/>
      </c>
      <c r="B208" s="10"/>
      <c r="C208" s="10"/>
      <c r="D208" s="4"/>
    </row>
    <row r="209" spans="1:4" x14ac:dyDescent="0.35">
      <c r="A209" t="str">
        <f t="shared" si="18"/>
        <v/>
      </c>
      <c r="B209" s="10"/>
      <c r="C209" s="10"/>
      <c r="D209" s="4"/>
    </row>
    <row r="210" spans="1:4" x14ac:dyDescent="0.35">
      <c r="A210" t="str">
        <f t="shared" si="18"/>
        <v/>
      </c>
      <c r="B210" s="10"/>
      <c r="C210" s="10"/>
      <c r="D210" s="4"/>
    </row>
    <row r="211" spans="1:4" x14ac:dyDescent="0.35">
      <c r="A211" t="str">
        <f t="shared" si="18"/>
        <v/>
      </c>
      <c r="B211" s="10"/>
      <c r="C211" s="10"/>
      <c r="D211" s="4"/>
    </row>
    <row r="212" spans="1:4" x14ac:dyDescent="0.35">
      <c r="A212" t="str">
        <f t="shared" si="18"/>
        <v/>
      </c>
      <c r="B212" s="10"/>
      <c r="C212" s="10"/>
      <c r="D212" s="4"/>
    </row>
    <row r="213" spans="1:4" x14ac:dyDescent="0.35">
      <c r="A213" t="str">
        <f t="shared" si="18"/>
        <v/>
      </c>
      <c r="B213" s="10"/>
      <c r="C213" s="10"/>
      <c r="D213" s="4"/>
    </row>
    <row r="214" spans="1:4" x14ac:dyDescent="0.35">
      <c r="A214" t="str">
        <f t="shared" si="18"/>
        <v/>
      </c>
      <c r="B214" s="10"/>
      <c r="C214" s="10"/>
      <c r="D214" s="4"/>
    </row>
    <row r="215" spans="1:4" x14ac:dyDescent="0.35">
      <c r="A215" t="str">
        <f t="shared" si="18"/>
        <v/>
      </c>
      <c r="B215" s="10"/>
      <c r="C215" s="10"/>
      <c r="D215" s="4"/>
    </row>
    <row r="216" spans="1:4" x14ac:dyDescent="0.35">
      <c r="A216" t="str">
        <f t="shared" si="18"/>
        <v/>
      </c>
      <c r="B216" s="10"/>
      <c r="C216" s="10"/>
      <c r="D216" s="4"/>
    </row>
    <row r="217" spans="1:4" x14ac:dyDescent="0.35">
      <c r="A217" t="str">
        <f t="shared" si="18"/>
        <v/>
      </c>
      <c r="B217" s="10"/>
      <c r="C217" s="10"/>
      <c r="D217" s="4"/>
    </row>
    <row r="218" spans="1:4" x14ac:dyDescent="0.35">
      <c r="A218" t="str">
        <f t="shared" si="18"/>
        <v/>
      </c>
      <c r="B218" s="10"/>
      <c r="C218" s="10"/>
      <c r="D218" s="4"/>
    </row>
    <row r="219" spans="1:4" x14ac:dyDescent="0.35">
      <c r="A219" t="str">
        <f t="shared" si="18"/>
        <v/>
      </c>
      <c r="B219" s="10"/>
      <c r="C219" s="10"/>
      <c r="D219" s="4"/>
    </row>
    <row r="220" spans="1:4" x14ac:dyDescent="0.35">
      <c r="A220" t="str">
        <f t="shared" si="18"/>
        <v/>
      </c>
      <c r="B220" s="10"/>
      <c r="C220" s="10"/>
      <c r="D220" s="4"/>
    </row>
    <row r="221" spans="1:4" x14ac:dyDescent="0.35">
      <c r="A221" t="str">
        <f t="shared" si="18"/>
        <v/>
      </c>
      <c r="B221" s="10"/>
      <c r="C221" s="10"/>
      <c r="D221" s="4"/>
    </row>
    <row r="222" spans="1:4" x14ac:dyDescent="0.35">
      <c r="A222" t="str">
        <f t="shared" si="18"/>
        <v/>
      </c>
      <c r="B222" s="10"/>
      <c r="C222" s="10"/>
      <c r="D222" s="4"/>
    </row>
    <row r="223" spans="1:4" x14ac:dyDescent="0.35">
      <c r="A223" t="str">
        <f t="shared" si="18"/>
        <v/>
      </c>
      <c r="B223" s="10"/>
      <c r="C223" s="10"/>
      <c r="D223" s="4"/>
    </row>
    <row r="224" spans="1:4" x14ac:dyDescent="0.35">
      <c r="A224" t="str">
        <f t="shared" si="18"/>
        <v/>
      </c>
      <c r="B224" s="10"/>
      <c r="C224" s="10"/>
      <c r="D224" s="4"/>
    </row>
    <row r="225" spans="1:4" x14ac:dyDescent="0.35">
      <c r="A225" t="str">
        <f t="shared" si="18"/>
        <v/>
      </c>
      <c r="B225" s="10"/>
      <c r="C225" s="10"/>
      <c r="D225" s="4"/>
    </row>
    <row r="226" spans="1:4" x14ac:dyDescent="0.35">
      <c r="A226" t="str">
        <f t="shared" si="18"/>
        <v/>
      </c>
      <c r="B226" s="10"/>
      <c r="C226" s="10"/>
      <c r="D226" s="4"/>
    </row>
    <row r="227" spans="1:4" x14ac:dyDescent="0.35">
      <c r="A227" t="str">
        <f t="shared" si="18"/>
        <v/>
      </c>
      <c r="B227" s="10"/>
      <c r="C227" s="10"/>
      <c r="D227" s="4"/>
    </row>
    <row r="228" spans="1:4" x14ac:dyDescent="0.35">
      <c r="A228" t="str">
        <f t="shared" si="18"/>
        <v/>
      </c>
      <c r="B228" s="10"/>
      <c r="C228" s="10"/>
      <c r="D228" s="4"/>
    </row>
    <row r="229" spans="1:4" x14ac:dyDescent="0.35">
      <c r="A229" t="str">
        <f t="shared" si="18"/>
        <v/>
      </c>
      <c r="B229" s="10"/>
      <c r="C229" s="10"/>
      <c r="D229" s="4"/>
    </row>
    <row r="230" spans="1:4" x14ac:dyDescent="0.35">
      <c r="A230" t="str">
        <f t="shared" si="18"/>
        <v/>
      </c>
      <c r="B230" s="10"/>
      <c r="C230" s="10"/>
      <c r="D230" s="4"/>
    </row>
    <row r="231" spans="1:4" x14ac:dyDescent="0.35">
      <c r="A231" t="str">
        <f t="shared" si="18"/>
        <v/>
      </c>
      <c r="B231" s="10"/>
      <c r="C231" s="10"/>
      <c r="D231" s="4"/>
    </row>
    <row r="232" spans="1:4" x14ac:dyDescent="0.35">
      <c r="A232" t="str">
        <f t="shared" si="18"/>
        <v/>
      </c>
      <c r="B232" s="10"/>
      <c r="C232" s="10"/>
      <c r="D232" s="4"/>
    </row>
    <row r="233" spans="1:4" x14ac:dyDescent="0.35">
      <c r="A233" t="str">
        <f t="shared" si="18"/>
        <v/>
      </c>
      <c r="B233" s="10"/>
      <c r="C233" s="10"/>
      <c r="D233" s="4"/>
    </row>
    <row r="234" spans="1:4" x14ac:dyDescent="0.35">
      <c r="A234" t="str">
        <f t="shared" si="18"/>
        <v/>
      </c>
      <c r="B234" s="10"/>
      <c r="C234" s="10"/>
      <c r="D234" s="4"/>
    </row>
    <row r="235" spans="1:4" x14ac:dyDescent="0.35">
      <c r="A235" t="str">
        <f t="shared" si="18"/>
        <v/>
      </c>
      <c r="B235" s="10"/>
      <c r="C235" s="10"/>
      <c r="D235" s="4"/>
    </row>
    <row r="236" spans="1:4" x14ac:dyDescent="0.35">
      <c r="A236" t="str">
        <f t="shared" si="18"/>
        <v/>
      </c>
      <c r="B236" s="10"/>
      <c r="C236" s="10"/>
      <c r="D236" s="4"/>
    </row>
    <row r="237" spans="1:4" x14ac:dyDescent="0.35">
      <c r="A237" t="str">
        <f t="shared" si="18"/>
        <v/>
      </c>
      <c r="B237" s="10"/>
      <c r="C237" s="10"/>
      <c r="D237" s="4"/>
    </row>
    <row r="238" spans="1:4" x14ac:dyDescent="0.35">
      <c r="A238" t="str">
        <f t="shared" si="18"/>
        <v/>
      </c>
      <c r="B238" s="10"/>
      <c r="C238" s="10"/>
      <c r="D238" s="4"/>
    </row>
    <row r="239" spans="1:4" x14ac:dyDescent="0.35">
      <c r="A239" t="str">
        <f t="shared" si="18"/>
        <v/>
      </c>
      <c r="B239" s="10"/>
      <c r="C239" s="10"/>
      <c r="D239" s="4"/>
    </row>
    <row r="240" spans="1:4" x14ac:dyDescent="0.35">
      <c r="A240" t="str">
        <f t="shared" si="18"/>
        <v/>
      </c>
      <c r="B240" s="10"/>
      <c r="C240" s="10"/>
      <c r="D240" s="4"/>
    </row>
    <row r="241" spans="1:4" x14ac:dyDescent="0.35">
      <c r="A241" t="str">
        <f t="shared" si="18"/>
        <v/>
      </c>
      <c r="B241" s="10"/>
      <c r="C241" s="10"/>
      <c r="D241" s="4"/>
    </row>
    <row r="242" spans="1:4" x14ac:dyDescent="0.35">
      <c r="A242" t="str">
        <f t="shared" si="18"/>
        <v/>
      </c>
      <c r="B242" s="10"/>
      <c r="C242" s="10"/>
      <c r="D242" s="4"/>
    </row>
    <row r="243" spans="1:4" x14ac:dyDescent="0.35">
      <c r="A243" t="str">
        <f t="shared" ref="A243:A306" si="19">B243&amp;C243&amp;D243</f>
        <v/>
      </c>
      <c r="B243" s="10"/>
      <c r="C243" s="10"/>
      <c r="D243" s="4"/>
    </row>
    <row r="244" spans="1:4" x14ac:dyDescent="0.35">
      <c r="A244" t="str">
        <f t="shared" si="19"/>
        <v/>
      </c>
      <c r="B244" s="10"/>
      <c r="C244" s="10"/>
      <c r="D244" s="4"/>
    </row>
    <row r="245" spans="1:4" x14ac:dyDescent="0.35">
      <c r="A245" t="str">
        <f t="shared" si="19"/>
        <v/>
      </c>
      <c r="B245" s="10"/>
      <c r="C245" s="10"/>
      <c r="D245" s="4"/>
    </row>
    <row r="246" spans="1:4" x14ac:dyDescent="0.35">
      <c r="A246" t="str">
        <f t="shared" si="19"/>
        <v/>
      </c>
      <c r="B246" s="10"/>
      <c r="C246" s="10"/>
      <c r="D246" s="4"/>
    </row>
    <row r="247" spans="1:4" x14ac:dyDescent="0.35">
      <c r="A247" t="str">
        <f t="shared" si="19"/>
        <v/>
      </c>
      <c r="B247" s="10"/>
      <c r="C247" s="10"/>
      <c r="D247" s="4"/>
    </row>
    <row r="248" spans="1:4" x14ac:dyDescent="0.35">
      <c r="A248" t="str">
        <f t="shared" si="19"/>
        <v/>
      </c>
      <c r="B248" s="10"/>
      <c r="C248" s="10"/>
      <c r="D248" s="4"/>
    </row>
    <row r="249" spans="1:4" x14ac:dyDescent="0.35">
      <c r="A249" t="str">
        <f t="shared" si="19"/>
        <v/>
      </c>
      <c r="B249" s="10"/>
      <c r="C249" s="10"/>
      <c r="D249" s="4"/>
    </row>
    <row r="250" spans="1:4" x14ac:dyDescent="0.35">
      <c r="A250" t="str">
        <f t="shared" si="19"/>
        <v/>
      </c>
      <c r="B250" s="10"/>
      <c r="C250" s="10"/>
      <c r="D250" s="4"/>
    </row>
    <row r="251" spans="1:4" x14ac:dyDescent="0.35">
      <c r="A251" t="str">
        <f t="shared" si="19"/>
        <v/>
      </c>
      <c r="B251" s="10"/>
      <c r="C251" s="10"/>
      <c r="D251" s="4"/>
    </row>
    <row r="252" spans="1:4" x14ac:dyDescent="0.35">
      <c r="A252" t="str">
        <f t="shared" si="19"/>
        <v/>
      </c>
      <c r="B252" s="10"/>
      <c r="C252" s="10"/>
      <c r="D252" s="4"/>
    </row>
    <row r="253" spans="1:4" x14ac:dyDescent="0.35">
      <c r="A253" t="str">
        <f t="shared" si="19"/>
        <v/>
      </c>
      <c r="B253" s="10"/>
      <c r="C253" s="10"/>
      <c r="D253" s="4"/>
    </row>
    <row r="254" spans="1:4" x14ac:dyDescent="0.35">
      <c r="A254" t="str">
        <f t="shared" si="19"/>
        <v/>
      </c>
      <c r="B254" s="10"/>
      <c r="C254" s="10"/>
      <c r="D254" s="4"/>
    </row>
    <row r="255" spans="1:4" x14ac:dyDescent="0.35">
      <c r="A255" t="str">
        <f t="shared" si="19"/>
        <v/>
      </c>
      <c r="B255" s="10"/>
      <c r="C255" s="10"/>
      <c r="D255" s="4"/>
    </row>
    <row r="256" spans="1:4" x14ac:dyDescent="0.35">
      <c r="A256" t="str">
        <f t="shared" si="19"/>
        <v/>
      </c>
      <c r="B256" s="10"/>
      <c r="C256" s="10"/>
      <c r="D256" s="4"/>
    </row>
    <row r="257" spans="1:4" x14ac:dyDescent="0.35">
      <c r="A257" t="str">
        <f t="shared" si="19"/>
        <v/>
      </c>
      <c r="B257" s="10"/>
      <c r="C257" s="10"/>
      <c r="D257" s="4"/>
    </row>
    <row r="258" spans="1:4" x14ac:dyDescent="0.35">
      <c r="A258" t="str">
        <f t="shared" si="19"/>
        <v/>
      </c>
      <c r="B258" s="10"/>
      <c r="C258" s="10"/>
      <c r="D258" s="4"/>
    </row>
    <row r="259" spans="1:4" x14ac:dyDescent="0.35">
      <c r="A259" t="str">
        <f t="shared" si="19"/>
        <v/>
      </c>
      <c r="B259" s="10"/>
      <c r="C259" s="10"/>
      <c r="D259" s="4"/>
    </row>
    <row r="260" spans="1:4" x14ac:dyDescent="0.35">
      <c r="A260" t="str">
        <f t="shared" si="19"/>
        <v/>
      </c>
      <c r="B260" s="10"/>
      <c r="C260" s="10"/>
      <c r="D260" s="4"/>
    </row>
    <row r="261" spans="1:4" x14ac:dyDescent="0.35">
      <c r="A261" t="str">
        <f t="shared" si="19"/>
        <v/>
      </c>
      <c r="B261" s="10"/>
      <c r="C261" s="10"/>
      <c r="D261" s="4"/>
    </row>
    <row r="262" spans="1:4" x14ac:dyDescent="0.35">
      <c r="A262" t="str">
        <f t="shared" si="19"/>
        <v/>
      </c>
      <c r="B262" s="10"/>
      <c r="C262" s="10"/>
      <c r="D262" s="4"/>
    </row>
    <row r="263" spans="1:4" x14ac:dyDescent="0.35">
      <c r="A263" t="str">
        <f t="shared" si="19"/>
        <v/>
      </c>
      <c r="B263" s="10"/>
      <c r="C263" s="10"/>
      <c r="D263" s="4"/>
    </row>
    <row r="264" spans="1:4" x14ac:dyDescent="0.35">
      <c r="A264" t="str">
        <f t="shared" si="19"/>
        <v/>
      </c>
      <c r="B264" s="10"/>
      <c r="C264" s="10"/>
      <c r="D264" s="4"/>
    </row>
    <row r="265" spans="1:4" x14ac:dyDescent="0.35">
      <c r="A265" t="str">
        <f t="shared" si="19"/>
        <v/>
      </c>
      <c r="B265" s="10"/>
      <c r="C265" s="10"/>
      <c r="D265" s="4"/>
    </row>
    <row r="266" spans="1:4" x14ac:dyDescent="0.35">
      <c r="A266" t="str">
        <f t="shared" si="19"/>
        <v/>
      </c>
      <c r="B266" s="10"/>
      <c r="C266" s="10"/>
      <c r="D266" s="4"/>
    </row>
    <row r="267" spans="1:4" x14ac:dyDescent="0.35">
      <c r="A267" t="str">
        <f t="shared" si="19"/>
        <v/>
      </c>
      <c r="B267" s="10"/>
      <c r="C267" s="10"/>
      <c r="D267" s="4"/>
    </row>
    <row r="268" spans="1:4" x14ac:dyDescent="0.35">
      <c r="A268" t="str">
        <f t="shared" si="19"/>
        <v/>
      </c>
      <c r="B268" s="10"/>
      <c r="C268" s="10"/>
      <c r="D268" s="4"/>
    </row>
    <row r="269" spans="1:4" x14ac:dyDescent="0.35">
      <c r="A269" t="str">
        <f t="shared" si="19"/>
        <v/>
      </c>
      <c r="B269" s="10"/>
      <c r="C269" s="10"/>
      <c r="D269" s="4"/>
    </row>
    <row r="270" spans="1:4" x14ac:dyDescent="0.35">
      <c r="A270" t="str">
        <f t="shared" si="19"/>
        <v/>
      </c>
      <c r="B270" s="10"/>
      <c r="C270" s="10"/>
      <c r="D270" s="4"/>
    </row>
    <row r="271" spans="1:4" x14ac:dyDescent="0.35">
      <c r="A271" t="str">
        <f t="shared" si="19"/>
        <v/>
      </c>
      <c r="B271" s="10"/>
      <c r="C271" s="10"/>
      <c r="D271" s="4"/>
    </row>
    <row r="272" spans="1:4" x14ac:dyDescent="0.35">
      <c r="A272" t="str">
        <f t="shared" si="19"/>
        <v/>
      </c>
      <c r="B272" s="10"/>
      <c r="C272" s="10"/>
      <c r="D272" s="4"/>
    </row>
    <row r="273" spans="1:4" x14ac:dyDescent="0.35">
      <c r="A273" t="str">
        <f t="shared" si="19"/>
        <v/>
      </c>
      <c r="B273" s="10"/>
      <c r="C273" s="10"/>
      <c r="D273" s="4"/>
    </row>
    <row r="274" spans="1:4" x14ac:dyDescent="0.35">
      <c r="A274" t="str">
        <f t="shared" si="19"/>
        <v/>
      </c>
      <c r="B274" s="10"/>
      <c r="C274" s="10"/>
      <c r="D274" s="4"/>
    </row>
    <row r="275" spans="1:4" x14ac:dyDescent="0.35">
      <c r="A275" t="str">
        <f t="shared" si="19"/>
        <v/>
      </c>
      <c r="B275" s="10"/>
      <c r="C275" s="10"/>
      <c r="D275" s="4"/>
    </row>
    <row r="276" spans="1:4" x14ac:dyDescent="0.35">
      <c r="A276" t="str">
        <f t="shared" si="19"/>
        <v/>
      </c>
      <c r="B276" s="10"/>
      <c r="C276" s="10"/>
      <c r="D276" s="4"/>
    </row>
    <row r="277" spans="1:4" x14ac:dyDescent="0.35">
      <c r="A277" t="str">
        <f t="shared" si="19"/>
        <v/>
      </c>
      <c r="B277" s="10"/>
      <c r="C277" s="10"/>
      <c r="D277" s="4"/>
    </row>
    <row r="278" spans="1:4" x14ac:dyDescent="0.35">
      <c r="A278" t="str">
        <f t="shared" si="19"/>
        <v/>
      </c>
      <c r="B278" s="10"/>
      <c r="C278" s="10"/>
      <c r="D278" s="4"/>
    </row>
    <row r="279" spans="1:4" x14ac:dyDescent="0.35">
      <c r="A279" t="str">
        <f t="shared" si="19"/>
        <v/>
      </c>
      <c r="B279" s="10"/>
      <c r="C279" s="10"/>
      <c r="D279" s="4"/>
    </row>
    <row r="280" spans="1:4" x14ac:dyDescent="0.35">
      <c r="A280" t="str">
        <f t="shared" si="19"/>
        <v/>
      </c>
      <c r="B280" s="10"/>
      <c r="C280" s="10"/>
      <c r="D280" s="4"/>
    </row>
    <row r="281" spans="1:4" x14ac:dyDescent="0.35">
      <c r="A281" t="str">
        <f t="shared" si="19"/>
        <v/>
      </c>
      <c r="B281" s="10"/>
      <c r="C281" s="10"/>
      <c r="D281" s="4"/>
    </row>
    <row r="282" spans="1:4" x14ac:dyDescent="0.35">
      <c r="A282" t="str">
        <f t="shared" si="19"/>
        <v/>
      </c>
      <c r="B282" s="10"/>
      <c r="C282" s="10"/>
      <c r="D282" s="4"/>
    </row>
    <row r="283" spans="1:4" x14ac:dyDescent="0.35">
      <c r="A283" t="str">
        <f t="shared" si="19"/>
        <v/>
      </c>
      <c r="B283" s="10"/>
      <c r="C283" s="10"/>
      <c r="D283" s="4"/>
    </row>
    <row r="284" spans="1:4" x14ac:dyDescent="0.35">
      <c r="A284" t="str">
        <f t="shared" si="19"/>
        <v/>
      </c>
      <c r="B284" s="10"/>
      <c r="C284" s="10"/>
      <c r="D284" s="4"/>
    </row>
    <row r="285" spans="1:4" x14ac:dyDescent="0.35">
      <c r="A285" t="str">
        <f t="shared" si="19"/>
        <v/>
      </c>
      <c r="B285" s="10"/>
      <c r="C285" s="10"/>
      <c r="D285" s="4"/>
    </row>
    <row r="286" spans="1:4" x14ac:dyDescent="0.35">
      <c r="A286" t="str">
        <f t="shared" si="19"/>
        <v/>
      </c>
      <c r="B286" s="10"/>
      <c r="C286" s="10"/>
      <c r="D286" s="4"/>
    </row>
    <row r="287" spans="1:4" x14ac:dyDescent="0.35">
      <c r="A287" t="str">
        <f t="shared" si="19"/>
        <v/>
      </c>
      <c r="B287" s="10"/>
      <c r="C287" s="10"/>
      <c r="D287" s="4"/>
    </row>
    <row r="288" spans="1:4" x14ac:dyDescent="0.35">
      <c r="A288" t="str">
        <f t="shared" si="19"/>
        <v/>
      </c>
      <c r="B288" s="10"/>
      <c r="C288" s="10"/>
      <c r="D288" s="4"/>
    </row>
    <row r="289" spans="1:4" x14ac:dyDescent="0.35">
      <c r="A289" t="str">
        <f t="shared" si="19"/>
        <v/>
      </c>
      <c r="B289" s="10"/>
      <c r="C289" s="10"/>
      <c r="D289" s="4"/>
    </row>
    <row r="290" spans="1:4" x14ac:dyDescent="0.35">
      <c r="A290" t="str">
        <f t="shared" si="19"/>
        <v/>
      </c>
      <c r="B290" s="10"/>
      <c r="C290" s="10"/>
      <c r="D290" s="4"/>
    </row>
    <row r="291" spans="1:4" x14ac:dyDescent="0.35">
      <c r="A291" t="str">
        <f t="shared" si="19"/>
        <v/>
      </c>
      <c r="B291" s="10"/>
      <c r="C291" s="10"/>
      <c r="D291" s="4"/>
    </row>
    <row r="292" spans="1:4" x14ac:dyDescent="0.35">
      <c r="A292" t="str">
        <f t="shared" si="19"/>
        <v/>
      </c>
      <c r="B292" s="10"/>
      <c r="C292" s="10"/>
      <c r="D292" s="4"/>
    </row>
    <row r="293" spans="1:4" x14ac:dyDescent="0.35">
      <c r="A293" t="str">
        <f t="shared" si="19"/>
        <v/>
      </c>
      <c r="B293" s="10"/>
      <c r="C293" s="10"/>
      <c r="D293" s="4"/>
    </row>
    <row r="294" spans="1:4" x14ac:dyDescent="0.35">
      <c r="A294" t="str">
        <f t="shared" si="19"/>
        <v/>
      </c>
      <c r="B294" s="10"/>
      <c r="C294" s="10"/>
      <c r="D294" s="4"/>
    </row>
    <row r="295" spans="1:4" x14ac:dyDescent="0.35">
      <c r="A295" t="str">
        <f t="shared" si="19"/>
        <v/>
      </c>
      <c r="B295" s="10"/>
      <c r="C295" s="10"/>
      <c r="D295" s="4"/>
    </row>
    <row r="296" spans="1:4" x14ac:dyDescent="0.35">
      <c r="A296" t="str">
        <f t="shared" si="19"/>
        <v/>
      </c>
      <c r="B296" s="10"/>
      <c r="C296" s="10"/>
      <c r="D296" s="4"/>
    </row>
    <row r="297" spans="1:4" x14ac:dyDescent="0.35">
      <c r="A297" t="str">
        <f t="shared" si="19"/>
        <v/>
      </c>
      <c r="B297" s="10"/>
      <c r="C297" s="10"/>
      <c r="D297" s="4"/>
    </row>
    <row r="298" spans="1:4" x14ac:dyDescent="0.35">
      <c r="A298" t="str">
        <f t="shared" si="19"/>
        <v/>
      </c>
      <c r="B298" s="10"/>
      <c r="C298" s="10"/>
      <c r="D298" s="4"/>
    </row>
    <row r="299" spans="1:4" x14ac:dyDescent="0.35">
      <c r="A299" t="str">
        <f t="shared" si="19"/>
        <v/>
      </c>
      <c r="B299" s="10"/>
      <c r="C299" s="10"/>
      <c r="D299" s="4"/>
    </row>
    <row r="300" spans="1:4" x14ac:dyDescent="0.35">
      <c r="A300" t="str">
        <f t="shared" si="19"/>
        <v/>
      </c>
      <c r="B300" s="10"/>
      <c r="C300" s="10"/>
      <c r="D300" s="4"/>
    </row>
    <row r="301" spans="1:4" x14ac:dyDescent="0.35">
      <c r="A301" t="str">
        <f t="shared" si="19"/>
        <v/>
      </c>
      <c r="B301" s="10"/>
      <c r="C301" s="10"/>
      <c r="D301" s="4"/>
    </row>
    <row r="302" spans="1:4" x14ac:dyDescent="0.35">
      <c r="A302" t="str">
        <f t="shared" si="19"/>
        <v/>
      </c>
      <c r="B302" s="10"/>
      <c r="C302" s="10"/>
      <c r="D302" s="4"/>
    </row>
    <row r="303" spans="1:4" x14ac:dyDescent="0.35">
      <c r="A303" t="str">
        <f t="shared" si="19"/>
        <v/>
      </c>
      <c r="B303" s="10"/>
      <c r="C303" s="10"/>
      <c r="D303" s="4"/>
    </row>
    <row r="304" spans="1:4" x14ac:dyDescent="0.35">
      <c r="A304" t="str">
        <f t="shared" si="19"/>
        <v/>
      </c>
      <c r="B304" s="10"/>
      <c r="C304" s="10"/>
      <c r="D304" s="4"/>
    </row>
    <row r="305" spans="1:4" x14ac:dyDescent="0.35">
      <c r="A305" t="str">
        <f t="shared" si="19"/>
        <v/>
      </c>
      <c r="B305" s="10"/>
      <c r="C305" s="10"/>
      <c r="D305" s="4"/>
    </row>
    <row r="306" spans="1:4" x14ac:dyDescent="0.35">
      <c r="A306" t="str">
        <f t="shared" si="19"/>
        <v/>
      </c>
      <c r="B306" s="10"/>
      <c r="C306" s="10"/>
      <c r="D306" s="4"/>
    </row>
    <row r="307" spans="1:4" x14ac:dyDescent="0.35">
      <c r="A307" t="str">
        <f t="shared" ref="A307:A370" si="20">B307&amp;C307&amp;D307</f>
        <v/>
      </c>
      <c r="B307" s="10"/>
      <c r="C307" s="10"/>
      <c r="D307" s="4"/>
    </row>
    <row r="308" spans="1:4" x14ac:dyDescent="0.35">
      <c r="A308" t="str">
        <f t="shared" si="20"/>
        <v/>
      </c>
      <c r="B308" s="10"/>
      <c r="C308" s="10"/>
      <c r="D308" s="4"/>
    </row>
    <row r="309" spans="1:4" x14ac:dyDescent="0.35">
      <c r="A309" t="str">
        <f t="shared" si="20"/>
        <v/>
      </c>
      <c r="B309" s="10"/>
      <c r="C309" s="10"/>
      <c r="D309" s="4"/>
    </row>
    <row r="310" spans="1:4" x14ac:dyDescent="0.35">
      <c r="A310" t="str">
        <f t="shared" si="20"/>
        <v/>
      </c>
      <c r="B310" s="10"/>
      <c r="C310" s="10"/>
      <c r="D310" s="4"/>
    </row>
    <row r="311" spans="1:4" x14ac:dyDescent="0.35">
      <c r="A311" t="str">
        <f t="shared" si="20"/>
        <v/>
      </c>
      <c r="B311" s="10"/>
      <c r="C311" s="10"/>
      <c r="D311" s="4"/>
    </row>
    <row r="312" spans="1:4" x14ac:dyDescent="0.35">
      <c r="A312" t="str">
        <f t="shared" si="20"/>
        <v/>
      </c>
      <c r="B312" s="10"/>
      <c r="C312" s="10"/>
      <c r="D312" s="4"/>
    </row>
    <row r="313" spans="1:4" x14ac:dyDescent="0.35">
      <c r="A313" t="str">
        <f t="shared" si="20"/>
        <v/>
      </c>
      <c r="B313" s="10"/>
      <c r="C313" s="10"/>
      <c r="D313" s="4"/>
    </row>
    <row r="314" spans="1:4" x14ac:dyDescent="0.35">
      <c r="A314" t="str">
        <f t="shared" si="20"/>
        <v/>
      </c>
      <c r="B314" s="10"/>
      <c r="C314" s="10"/>
      <c r="D314" s="4"/>
    </row>
    <row r="315" spans="1:4" x14ac:dyDescent="0.35">
      <c r="A315" t="str">
        <f t="shared" si="20"/>
        <v/>
      </c>
      <c r="B315" s="10"/>
      <c r="C315" s="10"/>
      <c r="D315" s="4"/>
    </row>
    <row r="316" spans="1:4" x14ac:dyDescent="0.35">
      <c r="A316" t="str">
        <f t="shared" si="20"/>
        <v/>
      </c>
      <c r="B316" s="10"/>
      <c r="C316" s="10"/>
      <c r="D316" s="4"/>
    </row>
    <row r="317" spans="1:4" x14ac:dyDescent="0.35">
      <c r="A317" t="str">
        <f t="shared" si="20"/>
        <v/>
      </c>
      <c r="B317" s="10"/>
      <c r="C317" s="10"/>
      <c r="D317" s="4"/>
    </row>
    <row r="318" spans="1:4" x14ac:dyDescent="0.35">
      <c r="A318" t="str">
        <f t="shared" si="20"/>
        <v/>
      </c>
      <c r="B318" s="10"/>
      <c r="C318" s="10"/>
      <c r="D318" s="4"/>
    </row>
    <row r="319" spans="1:4" x14ac:dyDescent="0.35">
      <c r="A319" t="str">
        <f t="shared" si="20"/>
        <v/>
      </c>
      <c r="B319" s="10"/>
      <c r="C319" s="10"/>
      <c r="D319" s="4"/>
    </row>
    <row r="320" spans="1:4" x14ac:dyDescent="0.35">
      <c r="A320" t="str">
        <f t="shared" si="20"/>
        <v/>
      </c>
      <c r="B320" s="10"/>
      <c r="C320" s="10"/>
      <c r="D320" s="4"/>
    </row>
    <row r="321" spans="1:4" x14ac:dyDescent="0.35">
      <c r="A321" t="str">
        <f t="shared" si="20"/>
        <v/>
      </c>
      <c r="B321" s="10"/>
      <c r="C321" s="10"/>
      <c r="D321" s="4"/>
    </row>
    <row r="322" spans="1:4" x14ac:dyDescent="0.35">
      <c r="A322" t="str">
        <f t="shared" si="20"/>
        <v/>
      </c>
      <c r="B322" s="10"/>
      <c r="C322" s="10"/>
      <c r="D322" s="4"/>
    </row>
    <row r="323" spans="1:4" x14ac:dyDescent="0.35">
      <c r="A323" t="str">
        <f t="shared" si="20"/>
        <v/>
      </c>
      <c r="B323" s="10"/>
      <c r="C323" s="10"/>
      <c r="D323" s="4"/>
    </row>
    <row r="324" spans="1:4" x14ac:dyDescent="0.35">
      <c r="A324" t="str">
        <f t="shared" si="20"/>
        <v/>
      </c>
      <c r="B324" s="10"/>
      <c r="C324" s="10"/>
      <c r="D324" s="4"/>
    </row>
    <row r="325" spans="1:4" x14ac:dyDescent="0.35">
      <c r="A325" t="str">
        <f t="shared" si="20"/>
        <v/>
      </c>
      <c r="B325" s="10"/>
      <c r="C325" s="10"/>
      <c r="D325" s="4"/>
    </row>
    <row r="326" spans="1:4" x14ac:dyDescent="0.35">
      <c r="A326" t="str">
        <f t="shared" si="20"/>
        <v/>
      </c>
      <c r="B326" s="10"/>
      <c r="C326" s="10"/>
      <c r="D326" s="4"/>
    </row>
    <row r="327" spans="1:4" x14ac:dyDescent="0.35">
      <c r="A327" t="str">
        <f t="shared" si="20"/>
        <v/>
      </c>
      <c r="B327" s="10"/>
      <c r="C327" s="10"/>
      <c r="D327" s="4"/>
    </row>
    <row r="328" spans="1:4" x14ac:dyDescent="0.35">
      <c r="A328" t="str">
        <f t="shared" si="20"/>
        <v/>
      </c>
      <c r="B328" s="10"/>
      <c r="C328" s="10"/>
      <c r="D328" s="4"/>
    </row>
    <row r="329" spans="1:4" x14ac:dyDescent="0.35">
      <c r="A329" t="str">
        <f t="shared" si="20"/>
        <v/>
      </c>
      <c r="B329" s="10"/>
      <c r="C329" s="10"/>
      <c r="D329" s="4"/>
    </row>
    <row r="330" spans="1:4" x14ac:dyDescent="0.35">
      <c r="A330" t="str">
        <f t="shared" si="20"/>
        <v/>
      </c>
      <c r="B330" s="10"/>
      <c r="C330" s="10"/>
      <c r="D330" s="4"/>
    </row>
    <row r="331" spans="1:4" x14ac:dyDescent="0.35">
      <c r="A331" t="str">
        <f t="shared" si="20"/>
        <v/>
      </c>
      <c r="B331" s="10"/>
      <c r="C331" s="10"/>
      <c r="D331" s="4"/>
    </row>
    <row r="332" spans="1:4" x14ac:dyDescent="0.35">
      <c r="A332" t="str">
        <f t="shared" si="20"/>
        <v/>
      </c>
      <c r="B332" s="10"/>
      <c r="C332" s="10"/>
      <c r="D332" s="4"/>
    </row>
    <row r="333" spans="1:4" x14ac:dyDescent="0.35">
      <c r="A333" t="str">
        <f t="shared" si="20"/>
        <v/>
      </c>
      <c r="B333" s="10"/>
      <c r="C333" s="10"/>
      <c r="D333" s="4"/>
    </row>
    <row r="334" spans="1:4" x14ac:dyDescent="0.35">
      <c r="A334" t="str">
        <f t="shared" si="20"/>
        <v/>
      </c>
      <c r="B334" s="10"/>
      <c r="C334" s="10"/>
      <c r="D334" s="4"/>
    </row>
    <row r="335" spans="1:4" x14ac:dyDescent="0.35">
      <c r="A335" t="str">
        <f t="shared" si="20"/>
        <v/>
      </c>
      <c r="B335" s="10"/>
      <c r="C335" s="10"/>
      <c r="D335" s="4"/>
    </row>
    <row r="336" spans="1:4" x14ac:dyDescent="0.35">
      <c r="A336" t="str">
        <f t="shared" si="20"/>
        <v/>
      </c>
      <c r="B336" s="10"/>
      <c r="C336" s="10"/>
      <c r="D336" s="4"/>
    </row>
    <row r="337" spans="1:4" x14ac:dyDescent="0.35">
      <c r="A337" t="str">
        <f t="shared" si="20"/>
        <v/>
      </c>
      <c r="B337" s="10"/>
      <c r="C337" s="10"/>
      <c r="D337" s="4"/>
    </row>
    <row r="338" spans="1:4" x14ac:dyDescent="0.35">
      <c r="A338" t="str">
        <f t="shared" si="20"/>
        <v/>
      </c>
      <c r="B338" s="10"/>
      <c r="C338" s="10"/>
      <c r="D338" s="4"/>
    </row>
    <row r="339" spans="1:4" x14ac:dyDescent="0.35">
      <c r="A339" t="str">
        <f t="shared" si="20"/>
        <v/>
      </c>
      <c r="B339" s="10"/>
      <c r="C339" s="10"/>
      <c r="D339" s="4"/>
    </row>
    <row r="340" spans="1:4" x14ac:dyDescent="0.35">
      <c r="A340" t="str">
        <f t="shared" si="20"/>
        <v/>
      </c>
      <c r="B340" s="10"/>
      <c r="C340" s="10"/>
      <c r="D340" s="4"/>
    </row>
    <row r="341" spans="1:4" x14ac:dyDescent="0.35">
      <c r="A341" t="str">
        <f t="shared" si="20"/>
        <v/>
      </c>
      <c r="B341" s="10"/>
      <c r="C341" s="10"/>
      <c r="D341" s="4"/>
    </row>
    <row r="342" spans="1:4" x14ac:dyDescent="0.35">
      <c r="A342" t="str">
        <f t="shared" si="20"/>
        <v/>
      </c>
      <c r="B342" s="10"/>
      <c r="C342" s="10"/>
      <c r="D342" s="4"/>
    </row>
    <row r="343" spans="1:4" x14ac:dyDescent="0.35">
      <c r="A343" t="str">
        <f t="shared" si="20"/>
        <v/>
      </c>
      <c r="B343" s="10"/>
      <c r="C343" s="10"/>
      <c r="D343" s="4"/>
    </row>
    <row r="344" spans="1:4" x14ac:dyDescent="0.35">
      <c r="A344" t="str">
        <f t="shared" si="20"/>
        <v/>
      </c>
      <c r="B344" s="10"/>
      <c r="C344" s="10"/>
      <c r="D344" s="4"/>
    </row>
    <row r="345" spans="1:4" x14ac:dyDescent="0.35">
      <c r="A345" t="str">
        <f t="shared" si="20"/>
        <v/>
      </c>
      <c r="B345" s="10"/>
      <c r="C345" s="10"/>
      <c r="D345" s="4"/>
    </row>
    <row r="346" spans="1:4" x14ac:dyDescent="0.35">
      <c r="A346" t="str">
        <f t="shared" si="20"/>
        <v/>
      </c>
      <c r="B346" s="10"/>
      <c r="C346" s="10"/>
      <c r="D346" s="4"/>
    </row>
    <row r="347" spans="1:4" x14ac:dyDescent="0.35">
      <c r="A347" t="str">
        <f t="shared" si="20"/>
        <v/>
      </c>
      <c r="B347" s="10"/>
      <c r="C347" s="10"/>
      <c r="D347" s="4"/>
    </row>
    <row r="348" spans="1:4" x14ac:dyDescent="0.35">
      <c r="A348" t="str">
        <f t="shared" si="20"/>
        <v/>
      </c>
      <c r="B348" s="10"/>
      <c r="C348" s="10"/>
      <c r="D348" s="4"/>
    </row>
    <row r="349" spans="1:4" x14ac:dyDescent="0.35">
      <c r="A349" t="str">
        <f t="shared" si="20"/>
        <v/>
      </c>
      <c r="B349" s="10"/>
      <c r="C349" s="10"/>
      <c r="D349" s="4"/>
    </row>
    <row r="350" spans="1:4" x14ac:dyDescent="0.35">
      <c r="A350" t="str">
        <f t="shared" si="20"/>
        <v/>
      </c>
      <c r="B350" s="10"/>
      <c r="C350" s="10"/>
      <c r="D350" s="4"/>
    </row>
    <row r="351" spans="1:4" x14ac:dyDescent="0.35">
      <c r="A351" t="str">
        <f t="shared" si="20"/>
        <v/>
      </c>
      <c r="B351" s="10"/>
      <c r="C351" s="10"/>
      <c r="D351" s="4"/>
    </row>
    <row r="352" spans="1:4" x14ac:dyDescent="0.35">
      <c r="A352" t="str">
        <f t="shared" si="20"/>
        <v/>
      </c>
      <c r="B352" s="10"/>
      <c r="C352" s="10"/>
      <c r="D352" s="4"/>
    </row>
    <row r="353" spans="1:4" x14ac:dyDescent="0.35">
      <c r="A353" t="str">
        <f t="shared" si="20"/>
        <v/>
      </c>
      <c r="B353" s="10"/>
      <c r="C353" s="10"/>
      <c r="D353" s="4"/>
    </row>
    <row r="354" spans="1:4" x14ac:dyDescent="0.35">
      <c r="A354" t="str">
        <f t="shared" si="20"/>
        <v/>
      </c>
      <c r="B354" s="10"/>
      <c r="C354" s="10"/>
      <c r="D354" s="4"/>
    </row>
    <row r="355" spans="1:4" x14ac:dyDescent="0.35">
      <c r="A355" t="str">
        <f t="shared" si="20"/>
        <v/>
      </c>
      <c r="B355" s="10"/>
      <c r="C355" s="10"/>
      <c r="D355" s="4"/>
    </row>
    <row r="356" spans="1:4" x14ac:dyDescent="0.35">
      <c r="A356" t="str">
        <f t="shared" si="20"/>
        <v/>
      </c>
      <c r="B356" s="10"/>
      <c r="C356" s="10"/>
      <c r="D356" s="4"/>
    </row>
    <row r="357" spans="1:4" x14ac:dyDescent="0.35">
      <c r="A357" t="str">
        <f t="shared" si="20"/>
        <v/>
      </c>
      <c r="B357" s="10"/>
      <c r="C357" s="10"/>
      <c r="D357" s="4"/>
    </row>
    <row r="358" spans="1:4" x14ac:dyDescent="0.35">
      <c r="A358" t="str">
        <f t="shared" si="20"/>
        <v/>
      </c>
      <c r="B358" s="10"/>
      <c r="C358" s="10"/>
      <c r="D358" s="4"/>
    </row>
    <row r="359" spans="1:4" x14ac:dyDescent="0.35">
      <c r="A359" t="str">
        <f t="shared" si="20"/>
        <v/>
      </c>
      <c r="B359" s="10"/>
      <c r="C359" s="10"/>
      <c r="D359" s="4"/>
    </row>
    <row r="360" spans="1:4" x14ac:dyDescent="0.35">
      <c r="A360" t="str">
        <f t="shared" si="20"/>
        <v/>
      </c>
      <c r="B360" s="10"/>
      <c r="C360" s="10"/>
      <c r="D360" s="4"/>
    </row>
    <row r="361" spans="1:4" x14ac:dyDescent="0.35">
      <c r="A361" t="str">
        <f t="shared" si="20"/>
        <v/>
      </c>
      <c r="B361" s="10"/>
      <c r="C361" s="10"/>
      <c r="D361" s="4"/>
    </row>
    <row r="362" spans="1:4" x14ac:dyDescent="0.35">
      <c r="A362" t="str">
        <f t="shared" si="20"/>
        <v/>
      </c>
      <c r="B362" s="10"/>
      <c r="C362" s="10"/>
      <c r="D362" s="4"/>
    </row>
    <row r="363" spans="1:4" x14ac:dyDescent="0.35">
      <c r="A363" t="str">
        <f t="shared" si="20"/>
        <v/>
      </c>
      <c r="B363" s="10"/>
      <c r="C363" s="10"/>
      <c r="D363" s="4"/>
    </row>
    <row r="364" spans="1:4" x14ac:dyDescent="0.35">
      <c r="A364" t="str">
        <f t="shared" si="20"/>
        <v/>
      </c>
      <c r="B364" s="10"/>
      <c r="C364" s="10"/>
      <c r="D364" s="4"/>
    </row>
    <row r="365" spans="1:4" x14ac:dyDescent="0.35">
      <c r="A365" t="str">
        <f t="shared" si="20"/>
        <v/>
      </c>
      <c r="B365" s="10"/>
      <c r="C365" s="10"/>
      <c r="D365" s="4"/>
    </row>
    <row r="366" spans="1:4" x14ac:dyDescent="0.35">
      <c r="A366" t="str">
        <f t="shared" si="20"/>
        <v/>
      </c>
      <c r="B366" s="10"/>
      <c r="C366" s="10"/>
      <c r="D366" s="4"/>
    </row>
    <row r="367" spans="1:4" x14ac:dyDescent="0.35">
      <c r="A367" t="str">
        <f t="shared" si="20"/>
        <v/>
      </c>
      <c r="B367" s="10"/>
      <c r="C367" s="10"/>
      <c r="D367" s="4"/>
    </row>
    <row r="368" spans="1:4" x14ac:dyDescent="0.35">
      <c r="A368" t="str">
        <f t="shared" si="20"/>
        <v/>
      </c>
      <c r="B368" s="10"/>
      <c r="C368" s="10"/>
      <c r="D368" s="4"/>
    </row>
    <row r="369" spans="1:4" x14ac:dyDescent="0.35">
      <c r="A369" t="str">
        <f t="shared" si="20"/>
        <v/>
      </c>
      <c r="B369" s="10"/>
      <c r="C369" s="10"/>
      <c r="D369" s="4"/>
    </row>
    <row r="370" spans="1:4" x14ac:dyDescent="0.35">
      <c r="A370" t="str">
        <f t="shared" si="20"/>
        <v/>
      </c>
      <c r="B370" s="10"/>
      <c r="C370" s="10"/>
      <c r="D370" s="4"/>
    </row>
    <row r="371" spans="1:4" x14ac:dyDescent="0.35">
      <c r="A371" t="str">
        <f t="shared" ref="A371:A434" si="21">B371&amp;C371&amp;D371</f>
        <v/>
      </c>
      <c r="B371" s="10"/>
      <c r="C371" s="10"/>
      <c r="D371" s="4"/>
    </row>
    <row r="372" spans="1:4" x14ac:dyDescent="0.35">
      <c r="A372" t="str">
        <f t="shared" si="21"/>
        <v/>
      </c>
      <c r="B372" s="10"/>
      <c r="C372" s="10"/>
      <c r="D372" s="4"/>
    </row>
    <row r="373" spans="1:4" x14ac:dyDescent="0.35">
      <c r="A373" t="str">
        <f t="shared" si="21"/>
        <v/>
      </c>
      <c r="B373" s="10"/>
      <c r="C373" s="10"/>
      <c r="D373" s="4"/>
    </row>
    <row r="374" spans="1:4" x14ac:dyDescent="0.35">
      <c r="A374" t="str">
        <f t="shared" si="21"/>
        <v/>
      </c>
      <c r="B374" s="10"/>
      <c r="C374" s="10"/>
      <c r="D374" s="4"/>
    </row>
    <row r="375" spans="1:4" x14ac:dyDescent="0.35">
      <c r="A375" t="str">
        <f t="shared" si="21"/>
        <v/>
      </c>
      <c r="B375" s="10"/>
      <c r="C375" s="10"/>
      <c r="D375" s="4"/>
    </row>
    <row r="376" spans="1:4" x14ac:dyDescent="0.35">
      <c r="A376" t="str">
        <f t="shared" si="21"/>
        <v/>
      </c>
      <c r="B376" s="10"/>
      <c r="C376" s="10"/>
      <c r="D376" s="4"/>
    </row>
    <row r="377" spans="1:4" x14ac:dyDescent="0.35">
      <c r="A377" t="str">
        <f t="shared" si="21"/>
        <v/>
      </c>
      <c r="B377" s="10"/>
      <c r="C377" s="10"/>
      <c r="D377" s="4"/>
    </row>
    <row r="378" spans="1:4" x14ac:dyDescent="0.35">
      <c r="A378" t="str">
        <f t="shared" si="21"/>
        <v/>
      </c>
      <c r="B378" s="10"/>
      <c r="C378" s="10"/>
      <c r="D378" s="4"/>
    </row>
    <row r="379" spans="1:4" x14ac:dyDescent="0.35">
      <c r="A379" t="str">
        <f t="shared" si="21"/>
        <v/>
      </c>
      <c r="B379" s="10"/>
      <c r="C379" s="10"/>
      <c r="D379" s="4"/>
    </row>
    <row r="380" spans="1:4" x14ac:dyDescent="0.35">
      <c r="A380" t="str">
        <f t="shared" si="21"/>
        <v/>
      </c>
      <c r="B380" s="10"/>
      <c r="C380" s="10"/>
      <c r="D380" s="4"/>
    </row>
    <row r="381" spans="1:4" x14ac:dyDescent="0.35">
      <c r="A381" t="str">
        <f t="shared" si="21"/>
        <v/>
      </c>
      <c r="B381" s="10"/>
      <c r="C381" s="10"/>
      <c r="D381" s="4"/>
    </row>
    <row r="382" spans="1:4" x14ac:dyDescent="0.35">
      <c r="A382" t="str">
        <f t="shared" si="21"/>
        <v/>
      </c>
      <c r="B382" s="10"/>
      <c r="C382" s="10"/>
      <c r="D382" s="4"/>
    </row>
    <row r="383" spans="1:4" x14ac:dyDescent="0.35">
      <c r="A383" t="str">
        <f t="shared" si="21"/>
        <v/>
      </c>
      <c r="B383" s="10"/>
      <c r="C383" s="10"/>
      <c r="D383" s="4"/>
    </row>
    <row r="384" spans="1:4" x14ac:dyDescent="0.35">
      <c r="A384" t="str">
        <f t="shared" si="21"/>
        <v/>
      </c>
      <c r="B384" s="10"/>
      <c r="C384" s="10"/>
      <c r="D384" s="4"/>
    </row>
    <row r="385" spans="1:4" x14ac:dyDescent="0.35">
      <c r="A385" t="str">
        <f t="shared" si="21"/>
        <v/>
      </c>
      <c r="B385" s="10"/>
      <c r="C385" s="10"/>
      <c r="D385" s="4"/>
    </row>
    <row r="386" spans="1:4" x14ac:dyDescent="0.35">
      <c r="A386" t="str">
        <f t="shared" si="21"/>
        <v/>
      </c>
      <c r="B386" s="10"/>
      <c r="C386" s="10"/>
      <c r="D386" s="4"/>
    </row>
    <row r="387" spans="1:4" x14ac:dyDescent="0.35">
      <c r="A387" t="str">
        <f t="shared" si="21"/>
        <v/>
      </c>
      <c r="B387" s="10"/>
      <c r="C387" s="10"/>
      <c r="D387" s="4"/>
    </row>
    <row r="388" spans="1:4" x14ac:dyDescent="0.35">
      <c r="A388" t="str">
        <f t="shared" si="21"/>
        <v/>
      </c>
      <c r="B388" s="10"/>
      <c r="C388" s="10"/>
      <c r="D388" s="4"/>
    </row>
    <row r="389" spans="1:4" x14ac:dyDescent="0.35">
      <c r="A389" t="str">
        <f t="shared" si="21"/>
        <v/>
      </c>
      <c r="B389" s="10"/>
      <c r="C389" s="10"/>
      <c r="D389" s="4"/>
    </row>
    <row r="390" spans="1:4" x14ac:dyDescent="0.35">
      <c r="A390" t="str">
        <f t="shared" si="21"/>
        <v/>
      </c>
      <c r="B390" s="10"/>
      <c r="C390" s="10"/>
      <c r="D390" s="4"/>
    </row>
    <row r="391" spans="1:4" x14ac:dyDescent="0.35">
      <c r="A391" t="str">
        <f t="shared" si="21"/>
        <v/>
      </c>
      <c r="B391" s="10"/>
      <c r="C391" s="10"/>
      <c r="D391" s="4"/>
    </row>
    <row r="392" spans="1:4" x14ac:dyDescent="0.35">
      <c r="A392" t="str">
        <f t="shared" si="21"/>
        <v/>
      </c>
      <c r="B392" s="10"/>
      <c r="C392" s="10"/>
      <c r="D392" s="4"/>
    </row>
    <row r="393" spans="1:4" x14ac:dyDescent="0.35">
      <c r="A393" t="str">
        <f t="shared" si="21"/>
        <v/>
      </c>
      <c r="B393" s="10"/>
      <c r="C393" s="10"/>
      <c r="D393" s="4"/>
    </row>
    <row r="394" spans="1:4" x14ac:dyDescent="0.35">
      <c r="A394" t="str">
        <f t="shared" si="21"/>
        <v/>
      </c>
      <c r="B394" s="10"/>
      <c r="C394" s="10"/>
      <c r="D394" s="4"/>
    </row>
    <row r="395" spans="1:4" x14ac:dyDescent="0.35">
      <c r="A395" t="str">
        <f t="shared" si="21"/>
        <v/>
      </c>
      <c r="B395" s="10"/>
      <c r="C395" s="10"/>
      <c r="D395" s="4"/>
    </row>
    <row r="396" spans="1:4" x14ac:dyDescent="0.35">
      <c r="A396" t="str">
        <f t="shared" si="21"/>
        <v/>
      </c>
      <c r="B396" s="10"/>
      <c r="C396" s="10"/>
      <c r="D396" s="4"/>
    </row>
    <row r="397" spans="1:4" x14ac:dyDescent="0.35">
      <c r="A397" t="str">
        <f t="shared" si="21"/>
        <v/>
      </c>
      <c r="B397" s="10"/>
      <c r="C397" s="10"/>
      <c r="D397" s="4"/>
    </row>
    <row r="398" spans="1:4" x14ac:dyDescent="0.35">
      <c r="A398" t="str">
        <f t="shared" si="21"/>
        <v/>
      </c>
      <c r="B398" s="10"/>
      <c r="C398" s="10"/>
      <c r="D398" s="4"/>
    </row>
    <row r="399" spans="1:4" x14ac:dyDescent="0.35">
      <c r="A399" t="str">
        <f t="shared" si="21"/>
        <v/>
      </c>
      <c r="B399" s="10"/>
      <c r="C399" s="10"/>
      <c r="D399" s="4"/>
    </row>
    <row r="400" spans="1:4" x14ac:dyDescent="0.35">
      <c r="A400" t="str">
        <f t="shared" si="21"/>
        <v/>
      </c>
      <c r="B400" s="10"/>
      <c r="C400" s="10"/>
      <c r="D400" s="4"/>
    </row>
    <row r="401" spans="1:4" x14ac:dyDescent="0.35">
      <c r="A401" t="str">
        <f t="shared" si="21"/>
        <v/>
      </c>
      <c r="B401" s="10"/>
      <c r="C401" s="10"/>
      <c r="D401" s="4"/>
    </row>
    <row r="402" spans="1:4" x14ac:dyDescent="0.35">
      <c r="A402" t="str">
        <f t="shared" si="21"/>
        <v/>
      </c>
      <c r="B402" s="10"/>
      <c r="C402" s="10"/>
      <c r="D402" s="4"/>
    </row>
    <row r="403" spans="1:4" x14ac:dyDescent="0.35">
      <c r="A403" t="str">
        <f t="shared" si="21"/>
        <v/>
      </c>
      <c r="B403" s="10"/>
      <c r="C403" s="10"/>
      <c r="D403" s="4"/>
    </row>
    <row r="404" spans="1:4" x14ac:dyDescent="0.35">
      <c r="A404" t="str">
        <f t="shared" si="21"/>
        <v/>
      </c>
      <c r="B404" s="10"/>
      <c r="C404" s="10"/>
      <c r="D404" s="4"/>
    </row>
    <row r="405" spans="1:4" x14ac:dyDescent="0.35">
      <c r="A405" t="str">
        <f t="shared" si="21"/>
        <v/>
      </c>
      <c r="B405" s="10"/>
      <c r="C405" s="10"/>
      <c r="D405" s="4"/>
    </row>
    <row r="406" spans="1:4" x14ac:dyDescent="0.35">
      <c r="A406" t="str">
        <f t="shared" si="21"/>
        <v/>
      </c>
      <c r="B406" s="10"/>
      <c r="C406" s="10"/>
      <c r="D406" s="4"/>
    </row>
    <row r="407" spans="1:4" x14ac:dyDescent="0.35">
      <c r="A407" t="str">
        <f t="shared" si="21"/>
        <v/>
      </c>
      <c r="B407" s="10"/>
      <c r="C407" s="10"/>
      <c r="D407" s="4"/>
    </row>
    <row r="408" spans="1:4" x14ac:dyDescent="0.35">
      <c r="A408" t="str">
        <f t="shared" si="21"/>
        <v/>
      </c>
      <c r="B408" s="10"/>
      <c r="C408" s="10"/>
      <c r="D408" s="4"/>
    </row>
    <row r="409" spans="1:4" x14ac:dyDescent="0.35">
      <c r="A409" t="str">
        <f t="shared" si="21"/>
        <v/>
      </c>
      <c r="B409" s="10"/>
      <c r="C409" s="10"/>
      <c r="D409" s="4"/>
    </row>
    <row r="410" spans="1:4" x14ac:dyDescent="0.35">
      <c r="A410" t="str">
        <f t="shared" si="21"/>
        <v/>
      </c>
      <c r="B410" s="10"/>
      <c r="C410" s="10"/>
      <c r="D410" s="4"/>
    </row>
    <row r="411" spans="1:4" x14ac:dyDescent="0.35">
      <c r="A411" t="str">
        <f t="shared" si="21"/>
        <v/>
      </c>
      <c r="B411" s="10"/>
      <c r="C411" s="10"/>
      <c r="D411" s="4"/>
    </row>
    <row r="412" spans="1:4" x14ac:dyDescent="0.35">
      <c r="A412" t="str">
        <f t="shared" si="21"/>
        <v/>
      </c>
      <c r="B412" s="10"/>
      <c r="C412" s="10"/>
      <c r="D412" s="4"/>
    </row>
    <row r="413" spans="1:4" x14ac:dyDescent="0.35">
      <c r="A413" t="str">
        <f t="shared" si="21"/>
        <v/>
      </c>
      <c r="B413" s="10"/>
      <c r="C413" s="10"/>
      <c r="D413" s="4"/>
    </row>
    <row r="414" spans="1:4" x14ac:dyDescent="0.35">
      <c r="A414" t="str">
        <f t="shared" si="21"/>
        <v/>
      </c>
      <c r="B414" s="10"/>
      <c r="C414" s="10"/>
      <c r="D414" s="4"/>
    </row>
    <row r="415" spans="1:4" x14ac:dyDescent="0.35">
      <c r="A415" t="str">
        <f t="shared" si="21"/>
        <v/>
      </c>
      <c r="B415" s="10"/>
      <c r="C415" s="10"/>
      <c r="D415" s="4"/>
    </row>
    <row r="416" spans="1:4" x14ac:dyDescent="0.35">
      <c r="A416" t="str">
        <f t="shared" si="21"/>
        <v/>
      </c>
      <c r="B416" s="10"/>
      <c r="C416" s="10"/>
      <c r="D416" s="4"/>
    </row>
    <row r="417" spans="1:4" x14ac:dyDescent="0.35">
      <c r="A417" t="str">
        <f t="shared" si="21"/>
        <v/>
      </c>
      <c r="B417" s="10"/>
      <c r="C417" s="10"/>
      <c r="D417" s="4"/>
    </row>
    <row r="418" spans="1:4" x14ac:dyDescent="0.35">
      <c r="A418" t="str">
        <f t="shared" si="21"/>
        <v/>
      </c>
      <c r="B418" s="10"/>
      <c r="C418" s="10"/>
      <c r="D418" s="4"/>
    </row>
    <row r="419" spans="1:4" x14ac:dyDescent="0.35">
      <c r="A419" t="str">
        <f t="shared" si="21"/>
        <v/>
      </c>
      <c r="B419" s="10"/>
      <c r="C419" s="10"/>
      <c r="D419" s="4"/>
    </row>
    <row r="420" spans="1:4" x14ac:dyDescent="0.35">
      <c r="A420" t="str">
        <f t="shared" si="21"/>
        <v/>
      </c>
      <c r="B420" s="10"/>
      <c r="C420" s="10"/>
      <c r="D420" s="4"/>
    </row>
    <row r="421" spans="1:4" x14ac:dyDescent="0.35">
      <c r="A421" t="str">
        <f t="shared" si="21"/>
        <v/>
      </c>
      <c r="B421" s="10"/>
      <c r="C421" s="10"/>
      <c r="D421" s="4"/>
    </row>
    <row r="422" spans="1:4" x14ac:dyDescent="0.35">
      <c r="A422" t="str">
        <f t="shared" si="21"/>
        <v/>
      </c>
      <c r="B422" s="10"/>
      <c r="C422" s="10"/>
      <c r="D422" s="4"/>
    </row>
    <row r="423" spans="1:4" x14ac:dyDescent="0.35">
      <c r="A423" t="str">
        <f t="shared" si="21"/>
        <v/>
      </c>
      <c r="B423" s="10"/>
      <c r="C423" s="10"/>
      <c r="D423" s="4"/>
    </row>
    <row r="424" spans="1:4" x14ac:dyDescent="0.35">
      <c r="A424" t="str">
        <f t="shared" si="21"/>
        <v/>
      </c>
      <c r="B424" s="10"/>
      <c r="C424" s="10"/>
      <c r="D424" s="4"/>
    </row>
    <row r="425" spans="1:4" x14ac:dyDescent="0.35">
      <c r="A425" t="str">
        <f t="shared" si="21"/>
        <v/>
      </c>
      <c r="B425" s="10"/>
      <c r="C425" s="10"/>
      <c r="D425" s="4"/>
    </row>
    <row r="426" spans="1:4" x14ac:dyDescent="0.35">
      <c r="A426" t="str">
        <f t="shared" si="21"/>
        <v/>
      </c>
      <c r="B426" s="10"/>
      <c r="C426" s="10"/>
      <c r="D426" s="4"/>
    </row>
    <row r="427" spans="1:4" x14ac:dyDescent="0.35">
      <c r="A427" t="str">
        <f t="shared" si="21"/>
        <v/>
      </c>
      <c r="B427" s="10"/>
      <c r="C427" s="10"/>
      <c r="D427" s="4"/>
    </row>
    <row r="428" spans="1:4" x14ac:dyDescent="0.35">
      <c r="A428" t="str">
        <f t="shared" si="21"/>
        <v/>
      </c>
      <c r="B428" s="10"/>
      <c r="C428" s="10"/>
      <c r="D428" s="4"/>
    </row>
    <row r="429" spans="1:4" x14ac:dyDescent="0.35">
      <c r="A429" t="str">
        <f t="shared" si="21"/>
        <v/>
      </c>
      <c r="B429" s="10"/>
      <c r="C429" s="10"/>
      <c r="D429" s="4"/>
    </row>
    <row r="430" spans="1:4" x14ac:dyDescent="0.35">
      <c r="A430" t="str">
        <f t="shared" si="21"/>
        <v/>
      </c>
      <c r="B430" s="10"/>
      <c r="C430" s="10"/>
      <c r="D430" s="4"/>
    </row>
    <row r="431" spans="1:4" x14ac:dyDescent="0.35">
      <c r="A431" t="str">
        <f t="shared" si="21"/>
        <v/>
      </c>
      <c r="B431" s="10"/>
      <c r="C431" s="10"/>
      <c r="D431" s="4"/>
    </row>
    <row r="432" spans="1:4" x14ac:dyDescent="0.35">
      <c r="A432" t="str">
        <f t="shared" si="21"/>
        <v/>
      </c>
      <c r="B432" s="10"/>
      <c r="C432" s="10"/>
      <c r="D432" s="4"/>
    </row>
    <row r="433" spans="1:4" x14ac:dyDescent="0.35">
      <c r="A433" t="str">
        <f t="shared" si="21"/>
        <v/>
      </c>
      <c r="B433" s="10"/>
      <c r="C433" s="10"/>
      <c r="D433" s="4"/>
    </row>
    <row r="434" spans="1:4" x14ac:dyDescent="0.35">
      <c r="A434" t="str">
        <f t="shared" si="21"/>
        <v/>
      </c>
      <c r="B434" s="10"/>
      <c r="C434" s="10"/>
      <c r="D434" s="4"/>
    </row>
    <row r="435" spans="1:4" x14ac:dyDescent="0.35">
      <c r="A435" t="str">
        <f t="shared" ref="A435:A498" si="22">B435&amp;C435&amp;D435</f>
        <v/>
      </c>
      <c r="B435" s="10"/>
      <c r="C435" s="10"/>
      <c r="D435" s="4"/>
    </row>
    <row r="436" spans="1:4" x14ac:dyDescent="0.35">
      <c r="A436" t="str">
        <f t="shared" si="22"/>
        <v/>
      </c>
      <c r="B436" s="10"/>
      <c r="C436" s="10"/>
      <c r="D436" s="4"/>
    </row>
    <row r="437" spans="1:4" x14ac:dyDescent="0.35">
      <c r="A437" t="str">
        <f t="shared" si="22"/>
        <v/>
      </c>
      <c r="B437" s="10"/>
      <c r="C437" s="10"/>
      <c r="D437" s="4"/>
    </row>
    <row r="438" spans="1:4" x14ac:dyDescent="0.35">
      <c r="A438" t="str">
        <f t="shared" si="22"/>
        <v/>
      </c>
      <c r="B438" s="10"/>
      <c r="C438" s="10"/>
      <c r="D438" s="4"/>
    </row>
    <row r="439" spans="1:4" x14ac:dyDescent="0.35">
      <c r="A439" t="str">
        <f t="shared" si="22"/>
        <v/>
      </c>
      <c r="B439" s="10"/>
      <c r="C439" s="10"/>
      <c r="D439" s="4"/>
    </row>
    <row r="440" spans="1:4" x14ac:dyDescent="0.35">
      <c r="A440" t="str">
        <f t="shared" si="22"/>
        <v/>
      </c>
      <c r="B440" s="10"/>
      <c r="C440" s="10"/>
      <c r="D440" s="4"/>
    </row>
    <row r="441" spans="1:4" x14ac:dyDescent="0.35">
      <c r="A441" t="str">
        <f t="shared" si="22"/>
        <v/>
      </c>
      <c r="B441" s="10"/>
      <c r="C441" s="10"/>
      <c r="D441" s="4"/>
    </row>
    <row r="442" spans="1:4" x14ac:dyDescent="0.35">
      <c r="A442" t="str">
        <f t="shared" si="22"/>
        <v/>
      </c>
      <c r="B442" s="10"/>
      <c r="C442" s="10"/>
      <c r="D442" s="4"/>
    </row>
    <row r="443" spans="1:4" x14ac:dyDescent="0.35">
      <c r="A443" t="str">
        <f t="shared" si="22"/>
        <v/>
      </c>
      <c r="B443" s="10"/>
      <c r="C443" s="10"/>
      <c r="D443" s="4"/>
    </row>
    <row r="444" spans="1:4" x14ac:dyDescent="0.35">
      <c r="A444" t="str">
        <f t="shared" si="22"/>
        <v/>
      </c>
      <c r="B444" s="10"/>
      <c r="C444" s="10"/>
      <c r="D444" s="4"/>
    </row>
    <row r="445" spans="1:4" x14ac:dyDescent="0.35">
      <c r="A445" t="str">
        <f t="shared" si="22"/>
        <v/>
      </c>
      <c r="B445" s="10"/>
      <c r="C445" s="10"/>
      <c r="D445" s="4"/>
    </row>
    <row r="446" spans="1:4" x14ac:dyDescent="0.35">
      <c r="A446" t="str">
        <f t="shared" si="22"/>
        <v/>
      </c>
      <c r="B446" s="10"/>
      <c r="C446" s="10"/>
      <c r="D446" s="4"/>
    </row>
    <row r="447" spans="1:4" x14ac:dyDescent="0.35">
      <c r="A447" t="str">
        <f t="shared" si="22"/>
        <v/>
      </c>
      <c r="B447" s="10"/>
      <c r="C447" s="10"/>
      <c r="D447" s="4"/>
    </row>
    <row r="448" spans="1:4" x14ac:dyDescent="0.35">
      <c r="A448" t="str">
        <f t="shared" si="22"/>
        <v/>
      </c>
      <c r="B448" s="10"/>
      <c r="C448" s="10"/>
      <c r="D448" s="4"/>
    </row>
    <row r="449" spans="1:4" x14ac:dyDescent="0.35">
      <c r="A449" t="str">
        <f t="shared" si="22"/>
        <v/>
      </c>
      <c r="B449" s="10"/>
      <c r="C449" s="10"/>
      <c r="D449" s="4"/>
    </row>
    <row r="450" spans="1:4" x14ac:dyDescent="0.35">
      <c r="A450" t="str">
        <f t="shared" si="22"/>
        <v/>
      </c>
      <c r="B450" s="10"/>
      <c r="C450" s="10"/>
      <c r="D450" s="4"/>
    </row>
    <row r="451" spans="1:4" x14ac:dyDescent="0.35">
      <c r="A451" t="str">
        <f t="shared" si="22"/>
        <v/>
      </c>
      <c r="B451" s="10"/>
      <c r="C451" s="10"/>
      <c r="D451" s="4"/>
    </row>
    <row r="452" spans="1:4" x14ac:dyDescent="0.35">
      <c r="A452" t="str">
        <f t="shared" si="22"/>
        <v/>
      </c>
      <c r="B452" s="10"/>
      <c r="C452" s="10"/>
      <c r="D452" s="4"/>
    </row>
    <row r="453" spans="1:4" x14ac:dyDescent="0.35">
      <c r="A453" t="str">
        <f t="shared" si="22"/>
        <v/>
      </c>
      <c r="B453" s="10"/>
      <c r="C453" s="10"/>
      <c r="D453" s="4"/>
    </row>
    <row r="454" spans="1:4" x14ac:dyDescent="0.35">
      <c r="A454" t="str">
        <f t="shared" si="22"/>
        <v/>
      </c>
      <c r="B454" s="10"/>
      <c r="C454" s="10"/>
      <c r="D454" s="4"/>
    </row>
    <row r="455" spans="1:4" x14ac:dyDescent="0.35">
      <c r="A455" t="str">
        <f t="shared" si="22"/>
        <v/>
      </c>
      <c r="B455" s="10"/>
      <c r="C455" s="10"/>
      <c r="D455" s="4"/>
    </row>
    <row r="456" spans="1:4" x14ac:dyDescent="0.35">
      <c r="A456" t="str">
        <f t="shared" si="22"/>
        <v/>
      </c>
      <c r="B456" s="10"/>
      <c r="C456" s="10"/>
      <c r="D456" s="4"/>
    </row>
    <row r="457" spans="1:4" x14ac:dyDescent="0.35">
      <c r="A457" t="str">
        <f t="shared" si="22"/>
        <v/>
      </c>
      <c r="B457" s="10"/>
      <c r="C457" s="10"/>
      <c r="D457" s="4"/>
    </row>
    <row r="458" spans="1:4" x14ac:dyDescent="0.35">
      <c r="A458" t="str">
        <f t="shared" si="22"/>
        <v/>
      </c>
      <c r="B458" s="10"/>
      <c r="C458" s="10"/>
      <c r="D458" s="4"/>
    </row>
    <row r="459" spans="1:4" x14ac:dyDescent="0.35">
      <c r="A459" t="str">
        <f t="shared" si="22"/>
        <v/>
      </c>
      <c r="B459" s="10"/>
      <c r="C459" s="10"/>
      <c r="D459" s="4"/>
    </row>
    <row r="460" spans="1:4" x14ac:dyDescent="0.35">
      <c r="A460" t="str">
        <f t="shared" si="22"/>
        <v/>
      </c>
      <c r="B460" s="10"/>
      <c r="C460" s="10"/>
      <c r="D460" s="4"/>
    </row>
    <row r="461" spans="1:4" x14ac:dyDescent="0.35">
      <c r="A461" t="str">
        <f t="shared" si="22"/>
        <v/>
      </c>
      <c r="B461" s="10"/>
      <c r="C461" s="10"/>
      <c r="D461" s="4"/>
    </row>
    <row r="462" spans="1:4" x14ac:dyDescent="0.35">
      <c r="A462" t="str">
        <f t="shared" si="22"/>
        <v/>
      </c>
      <c r="B462" s="10"/>
      <c r="C462" s="10"/>
      <c r="D462" s="4"/>
    </row>
    <row r="463" spans="1:4" x14ac:dyDescent="0.35">
      <c r="A463" t="str">
        <f t="shared" si="22"/>
        <v/>
      </c>
      <c r="B463" s="10"/>
      <c r="C463" s="10"/>
      <c r="D463" s="4"/>
    </row>
    <row r="464" spans="1:4" x14ac:dyDescent="0.35">
      <c r="A464" t="str">
        <f t="shared" si="22"/>
        <v/>
      </c>
      <c r="B464" s="10"/>
      <c r="C464" s="10"/>
      <c r="D464" s="4"/>
    </row>
    <row r="465" spans="1:4" x14ac:dyDescent="0.35">
      <c r="A465" t="str">
        <f t="shared" si="22"/>
        <v/>
      </c>
      <c r="B465" s="10"/>
      <c r="C465" s="10"/>
      <c r="D465" s="4"/>
    </row>
    <row r="466" spans="1:4" x14ac:dyDescent="0.35">
      <c r="A466" t="str">
        <f t="shared" si="22"/>
        <v/>
      </c>
      <c r="B466" s="10"/>
      <c r="C466" s="10"/>
      <c r="D466" s="4"/>
    </row>
    <row r="467" spans="1:4" x14ac:dyDescent="0.35">
      <c r="A467" t="str">
        <f t="shared" si="22"/>
        <v/>
      </c>
      <c r="B467" s="10"/>
      <c r="C467" s="10"/>
      <c r="D467" s="4"/>
    </row>
    <row r="468" spans="1:4" x14ac:dyDescent="0.35">
      <c r="A468" t="str">
        <f t="shared" si="22"/>
        <v/>
      </c>
      <c r="B468" s="10"/>
      <c r="C468" s="10"/>
      <c r="D468" s="4"/>
    </row>
    <row r="469" spans="1:4" x14ac:dyDescent="0.35">
      <c r="A469" t="str">
        <f t="shared" si="22"/>
        <v/>
      </c>
      <c r="B469" s="10"/>
      <c r="C469" s="10"/>
      <c r="D469" s="4"/>
    </row>
    <row r="470" spans="1:4" x14ac:dyDescent="0.35">
      <c r="A470" t="str">
        <f t="shared" si="22"/>
        <v/>
      </c>
      <c r="B470" s="10"/>
      <c r="C470" s="10"/>
      <c r="D470" s="4"/>
    </row>
    <row r="471" spans="1:4" x14ac:dyDescent="0.35">
      <c r="A471" t="str">
        <f t="shared" si="22"/>
        <v/>
      </c>
      <c r="B471" s="10"/>
      <c r="C471" s="10"/>
      <c r="D471" s="4"/>
    </row>
    <row r="472" spans="1:4" x14ac:dyDescent="0.35">
      <c r="A472" t="str">
        <f t="shared" si="22"/>
        <v/>
      </c>
      <c r="B472" s="10"/>
      <c r="C472" s="10"/>
      <c r="D472" s="4"/>
    </row>
    <row r="473" spans="1:4" x14ac:dyDescent="0.35">
      <c r="A473" t="str">
        <f t="shared" si="22"/>
        <v/>
      </c>
      <c r="B473" s="10"/>
      <c r="C473" s="10"/>
      <c r="D473" s="4"/>
    </row>
    <row r="474" spans="1:4" x14ac:dyDescent="0.35">
      <c r="A474" t="str">
        <f t="shared" si="22"/>
        <v/>
      </c>
      <c r="B474" s="10"/>
      <c r="C474" s="10"/>
      <c r="D474" s="4"/>
    </row>
    <row r="475" spans="1:4" x14ac:dyDescent="0.35">
      <c r="A475" t="str">
        <f t="shared" si="22"/>
        <v/>
      </c>
      <c r="B475" s="10"/>
      <c r="C475" s="10"/>
      <c r="D475" s="4"/>
    </row>
    <row r="476" spans="1:4" x14ac:dyDescent="0.35">
      <c r="A476" t="str">
        <f t="shared" si="22"/>
        <v/>
      </c>
      <c r="B476" s="10"/>
      <c r="C476" s="10"/>
      <c r="D476" s="4"/>
    </row>
    <row r="477" spans="1:4" x14ac:dyDescent="0.35">
      <c r="A477" t="str">
        <f t="shared" si="22"/>
        <v/>
      </c>
      <c r="B477" s="10"/>
      <c r="C477" s="10"/>
      <c r="D477" s="4"/>
    </row>
    <row r="478" spans="1:4" x14ac:dyDescent="0.35">
      <c r="A478" t="str">
        <f t="shared" si="22"/>
        <v/>
      </c>
      <c r="B478" s="10"/>
      <c r="C478" s="10"/>
      <c r="D478" s="4"/>
    </row>
    <row r="479" spans="1:4" x14ac:dyDescent="0.35">
      <c r="A479" t="str">
        <f t="shared" si="22"/>
        <v/>
      </c>
      <c r="B479" s="10"/>
      <c r="C479" s="10"/>
      <c r="D479" s="4"/>
    </row>
    <row r="480" spans="1:4" x14ac:dyDescent="0.35">
      <c r="A480" t="str">
        <f t="shared" si="22"/>
        <v/>
      </c>
      <c r="B480" s="10"/>
      <c r="C480" s="10"/>
      <c r="D480" s="4"/>
    </row>
    <row r="481" spans="1:4" x14ac:dyDescent="0.35">
      <c r="A481" t="str">
        <f t="shared" si="22"/>
        <v/>
      </c>
      <c r="B481" s="10"/>
      <c r="C481" s="10"/>
      <c r="D481" s="4"/>
    </row>
    <row r="482" spans="1:4" x14ac:dyDescent="0.35">
      <c r="A482" t="str">
        <f t="shared" si="22"/>
        <v/>
      </c>
      <c r="B482" s="10"/>
      <c r="C482" s="10"/>
      <c r="D482" s="4"/>
    </row>
    <row r="483" spans="1:4" x14ac:dyDescent="0.35">
      <c r="A483" t="str">
        <f t="shared" si="22"/>
        <v/>
      </c>
      <c r="B483" s="10"/>
      <c r="C483" s="10"/>
      <c r="D483" s="4"/>
    </row>
    <row r="484" spans="1:4" x14ac:dyDescent="0.35">
      <c r="A484" t="str">
        <f t="shared" si="22"/>
        <v/>
      </c>
      <c r="B484" s="10"/>
      <c r="C484" s="10"/>
      <c r="D484" s="4"/>
    </row>
    <row r="485" spans="1:4" x14ac:dyDescent="0.35">
      <c r="A485" t="str">
        <f t="shared" si="22"/>
        <v/>
      </c>
      <c r="B485" s="10"/>
      <c r="C485" s="10"/>
      <c r="D485" s="4"/>
    </row>
    <row r="486" spans="1:4" x14ac:dyDescent="0.35">
      <c r="A486" t="str">
        <f t="shared" si="22"/>
        <v/>
      </c>
      <c r="B486" s="10"/>
      <c r="C486" s="10"/>
      <c r="D486" s="4"/>
    </row>
    <row r="487" spans="1:4" x14ac:dyDescent="0.35">
      <c r="A487" t="str">
        <f t="shared" si="22"/>
        <v/>
      </c>
      <c r="B487" s="10"/>
      <c r="C487" s="10"/>
      <c r="D487" s="4"/>
    </row>
    <row r="488" spans="1:4" x14ac:dyDescent="0.35">
      <c r="A488" t="str">
        <f t="shared" si="22"/>
        <v/>
      </c>
      <c r="B488" s="10"/>
      <c r="C488" s="10"/>
      <c r="D488" s="4"/>
    </row>
    <row r="489" spans="1:4" x14ac:dyDescent="0.35">
      <c r="A489" t="str">
        <f t="shared" si="22"/>
        <v/>
      </c>
      <c r="B489" s="10"/>
      <c r="C489" s="10"/>
      <c r="D489" s="4"/>
    </row>
    <row r="490" spans="1:4" x14ac:dyDescent="0.35">
      <c r="A490" t="str">
        <f t="shared" si="22"/>
        <v/>
      </c>
      <c r="B490" s="10"/>
      <c r="C490" s="10"/>
      <c r="D490" s="4"/>
    </row>
    <row r="491" spans="1:4" x14ac:dyDescent="0.35">
      <c r="A491" t="str">
        <f t="shared" si="22"/>
        <v/>
      </c>
      <c r="B491" s="10"/>
      <c r="C491" s="10"/>
      <c r="D491" s="4"/>
    </row>
    <row r="492" spans="1:4" x14ac:dyDescent="0.35">
      <c r="A492" t="str">
        <f t="shared" si="22"/>
        <v/>
      </c>
      <c r="B492" s="10"/>
      <c r="C492" s="10"/>
      <c r="D492" s="4"/>
    </row>
    <row r="493" spans="1:4" x14ac:dyDescent="0.35">
      <c r="A493" t="str">
        <f t="shared" si="22"/>
        <v/>
      </c>
      <c r="B493" s="10"/>
      <c r="C493" s="10"/>
      <c r="D493" s="4"/>
    </row>
    <row r="494" spans="1:4" x14ac:dyDescent="0.35">
      <c r="A494" t="str">
        <f t="shared" si="22"/>
        <v/>
      </c>
      <c r="B494" s="10"/>
      <c r="C494" s="10"/>
      <c r="D494" s="4"/>
    </row>
    <row r="495" spans="1:4" x14ac:dyDescent="0.35">
      <c r="A495" t="str">
        <f t="shared" si="22"/>
        <v/>
      </c>
      <c r="B495" s="10"/>
      <c r="C495" s="10"/>
      <c r="D495" s="4"/>
    </row>
    <row r="496" spans="1:4" x14ac:dyDescent="0.35">
      <c r="A496" t="str">
        <f t="shared" si="22"/>
        <v/>
      </c>
      <c r="B496" s="10"/>
      <c r="C496" s="10"/>
      <c r="D496" s="4"/>
    </row>
    <row r="497" spans="1:4" x14ac:dyDescent="0.35">
      <c r="A497" t="str">
        <f t="shared" si="22"/>
        <v/>
      </c>
      <c r="B497" s="10"/>
      <c r="C497" s="10"/>
      <c r="D497" s="4"/>
    </row>
    <row r="498" spans="1:4" x14ac:dyDescent="0.35">
      <c r="A498" t="str">
        <f t="shared" si="22"/>
        <v/>
      </c>
      <c r="B498" s="10"/>
      <c r="C498" s="10"/>
      <c r="D498" s="4"/>
    </row>
    <row r="499" spans="1:4" x14ac:dyDescent="0.35">
      <c r="A499" t="str">
        <f t="shared" ref="A499:A562" si="23">B499&amp;C499&amp;D499</f>
        <v/>
      </c>
      <c r="B499" s="10"/>
      <c r="C499" s="10"/>
      <c r="D499" s="4"/>
    </row>
    <row r="500" spans="1:4" x14ac:dyDescent="0.35">
      <c r="A500" t="str">
        <f t="shared" si="23"/>
        <v/>
      </c>
      <c r="B500" s="10"/>
      <c r="C500" s="10"/>
      <c r="D500" s="4"/>
    </row>
    <row r="501" spans="1:4" x14ac:dyDescent="0.35">
      <c r="A501" t="str">
        <f t="shared" si="23"/>
        <v/>
      </c>
      <c r="B501" s="10"/>
      <c r="C501" s="10"/>
      <c r="D501" s="4"/>
    </row>
    <row r="502" spans="1:4" x14ac:dyDescent="0.35">
      <c r="A502" t="str">
        <f t="shared" si="23"/>
        <v/>
      </c>
      <c r="B502" s="10"/>
      <c r="C502" s="10"/>
      <c r="D502" s="4"/>
    </row>
    <row r="503" spans="1:4" x14ac:dyDescent="0.35">
      <c r="A503" t="str">
        <f t="shared" si="23"/>
        <v/>
      </c>
      <c r="B503" s="10"/>
      <c r="C503" s="10"/>
      <c r="D503" s="4"/>
    </row>
    <row r="504" spans="1:4" x14ac:dyDescent="0.35">
      <c r="A504" t="str">
        <f t="shared" si="23"/>
        <v/>
      </c>
      <c r="B504" s="10"/>
      <c r="C504" s="10"/>
      <c r="D504" s="4"/>
    </row>
    <row r="505" spans="1:4" x14ac:dyDescent="0.35">
      <c r="A505" t="str">
        <f t="shared" si="23"/>
        <v/>
      </c>
      <c r="B505" s="10"/>
      <c r="C505" s="10"/>
      <c r="D505" s="4"/>
    </row>
    <row r="506" spans="1:4" x14ac:dyDescent="0.35">
      <c r="A506" t="str">
        <f t="shared" si="23"/>
        <v/>
      </c>
      <c r="B506" s="10"/>
      <c r="C506" s="10"/>
      <c r="D506" s="4"/>
    </row>
    <row r="507" spans="1:4" x14ac:dyDescent="0.35">
      <c r="A507" t="str">
        <f t="shared" si="23"/>
        <v/>
      </c>
      <c r="B507" s="10"/>
      <c r="C507" s="10"/>
      <c r="D507" s="4"/>
    </row>
    <row r="508" spans="1:4" x14ac:dyDescent="0.35">
      <c r="A508" t="str">
        <f t="shared" si="23"/>
        <v/>
      </c>
      <c r="B508" s="10"/>
      <c r="C508" s="10"/>
      <c r="D508" s="4"/>
    </row>
    <row r="509" spans="1:4" x14ac:dyDescent="0.35">
      <c r="A509" t="str">
        <f t="shared" si="23"/>
        <v/>
      </c>
      <c r="B509" s="10"/>
      <c r="C509" s="10"/>
      <c r="D509" s="4"/>
    </row>
    <row r="510" spans="1:4" x14ac:dyDescent="0.35">
      <c r="A510" t="str">
        <f t="shared" si="23"/>
        <v/>
      </c>
      <c r="B510" s="10"/>
      <c r="C510" s="10"/>
      <c r="D510" s="4"/>
    </row>
    <row r="511" spans="1:4" x14ac:dyDescent="0.35">
      <c r="A511" t="str">
        <f t="shared" si="23"/>
        <v/>
      </c>
      <c r="B511" s="10"/>
      <c r="C511" s="10"/>
      <c r="D511" s="4"/>
    </row>
    <row r="512" spans="1:4" x14ac:dyDescent="0.35">
      <c r="A512" t="str">
        <f t="shared" si="23"/>
        <v/>
      </c>
      <c r="B512" s="10"/>
      <c r="C512" s="10"/>
      <c r="D512" s="4"/>
    </row>
    <row r="513" spans="1:4" x14ac:dyDescent="0.35">
      <c r="A513" t="str">
        <f t="shared" si="23"/>
        <v/>
      </c>
      <c r="B513" s="10"/>
      <c r="C513" s="10"/>
      <c r="D513" s="4"/>
    </row>
    <row r="514" spans="1:4" x14ac:dyDescent="0.35">
      <c r="A514" t="str">
        <f t="shared" si="23"/>
        <v/>
      </c>
      <c r="B514" s="10"/>
      <c r="C514" s="10"/>
      <c r="D514" s="4"/>
    </row>
    <row r="515" spans="1:4" x14ac:dyDescent="0.35">
      <c r="A515" t="str">
        <f t="shared" si="23"/>
        <v/>
      </c>
      <c r="B515" s="10"/>
      <c r="C515" s="10"/>
      <c r="D515" s="4"/>
    </row>
    <row r="516" spans="1:4" x14ac:dyDescent="0.35">
      <c r="A516" t="str">
        <f t="shared" si="23"/>
        <v/>
      </c>
      <c r="B516" s="10"/>
      <c r="C516" s="10"/>
      <c r="D516" s="4"/>
    </row>
    <row r="517" spans="1:4" x14ac:dyDescent="0.35">
      <c r="A517" t="str">
        <f t="shared" si="23"/>
        <v/>
      </c>
      <c r="B517" s="10"/>
      <c r="C517" s="10"/>
      <c r="D517" s="4"/>
    </row>
    <row r="518" spans="1:4" x14ac:dyDescent="0.35">
      <c r="A518" t="str">
        <f t="shared" si="23"/>
        <v/>
      </c>
      <c r="B518" s="10"/>
      <c r="C518" s="10"/>
      <c r="D518" s="4"/>
    </row>
    <row r="519" spans="1:4" x14ac:dyDescent="0.35">
      <c r="A519" t="str">
        <f t="shared" si="23"/>
        <v/>
      </c>
      <c r="B519" s="10"/>
      <c r="C519" s="10"/>
      <c r="D519" s="4"/>
    </row>
    <row r="520" spans="1:4" x14ac:dyDescent="0.35">
      <c r="A520" t="str">
        <f t="shared" si="23"/>
        <v/>
      </c>
      <c r="B520" s="10"/>
      <c r="C520" s="10"/>
      <c r="D520" s="4"/>
    </row>
    <row r="521" spans="1:4" x14ac:dyDescent="0.35">
      <c r="A521" t="str">
        <f t="shared" si="23"/>
        <v/>
      </c>
      <c r="B521" s="10"/>
      <c r="C521" s="10"/>
      <c r="D521" s="4"/>
    </row>
    <row r="522" spans="1:4" x14ac:dyDescent="0.35">
      <c r="A522" t="str">
        <f t="shared" si="23"/>
        <v/>
      </c>
      <c r="B522" s="10"/>
      <c r="C522" s="10"/>
      <c r="D522" s="4"/>
    </row>
    <row r="523" spans="1:4" x14ac:dyDescent="0.35">
      <c r="A523" t="str">
        <f t="shared" si="23"/>
        <v/>
      </c>
      <c r="B523" s="10"/>
      <c r="C523" s="10"/>
      <c r="D523" s="4"/>
    </row>
    <row r="524" spans="1:4" x14ac:dyDescent="0.35">
      <c r="A524" t="str">
        <f t="shared" si="23"/>
        <v/>
      </c>
      <c r="B524" s="10"/>
      <c r="C524" s="10"/>
      <c r="D524" s="4"/>
    </row>
    <row r="525" spans="1:4" x14ac:dyDescent="0.35">
      <c r="A525" t="str">
        <f t="shared" si="23"/>
        <v/>
      </c>
      <c r="B525" s="10"/>
      <c r="C525" s="10"/>
      <c r="D525" s="4"/>
    </row>
    <row r="526" spans="1:4" x14ac:dyDescent="0.35">
      <c r="A526" t="str">
        <f t="shared" si="23"/>
        <v/>
      </c>
      <c r="B526" s="10"/>
      <c r="C526" s="10"/>
      <c r="D526" s="4"/>
    </row>
    <row r="527" spans="1:4" x14ac:dyDescent="0.35">
      <c r="A527" t="str">
        <f t="shared" si="23"/>
        <v/>
      </c>
      <c r="B527" s="10"/>
      <c r="C527" s="10"/>
      <c r="D527" s="4"/>
    </row>
    <row r="528" spans="1:4" x14ac:dyDescent="0.35">
      <c r="A528" t="str">
        <f t="shared" si="23"/>
        <v/>
      </c>
      <c r="B528" s="10"/>
      <c r="C528" s="10"/>
      <c r="D528" s="4"/>
    </row>
    <row r="529" spans="1:4" x14ac:dyDescent="0.35">
      <c r="A529" t="str">
        <f t="shared" si="23"/>
        <v/>
      </c>
      <c r="B529" s="10"/>
      <c r="C529" s="10"/>
      <c r="D529" s="4"/>
    </row>
    <row r="530" spans="1:4" x14ac:dyDescent="0.35">
      <c r="A530" t="str">
        <f t="shared" si="23"/>
        <v/>
      </c>
      <c r="B530" s="10"/>
      <c r="C530" s="10"/>
      <c r="D530" s="4"/>
    </row>
    <row r="531" spans="1:4" x14ac:dyDescent="0.35">
      <c r="A531" t="str">
        <f t="shared" si="23"/>
        <v/>
      </c>
      <c r="B531" s="10"/>
      <c r="C531" s="10"/>
      <c r="D531" s="4"/>
    </row>
    <row r="532" spans="1:4" x14ac:dyDescent="0.35">
      <c r="A532" t="str">
        <f t="shared" si="23"/>
        <v/>
      </c>
      <c r="B532" s="10"/>
      <c r="C532" s="10"/>
      <c r="D532" s="4"/>
    </row>
    <row r="533" spans="1:4" x14ac:dyDescent="0.35">
      <c r="A533" t="str">
        <f t="shared" si="23"/>
        <v/>
      </c>
      <c r="B533" s="10"/>
      <c r="C533" s="10"/>
      <c r="D533" s="4"/>
    </row>
    <row r="534" spans="1:4" x14ac:dyDescent="0.35">
      <c r="A534" t="str">
        <f t="shared" si="23"/>
        <v/>
      </c>
      <c r="B534" s="10"/>
      <c r="C534" s="10"/>
      <c r="D534" s="4"/>
    </row>
    <row r="535" spans="1:4" x14ac:dyDescent="0.35">
      <c r="A535" t="str">
        <f t="shared" si="23"/>
        <v/>
      </c>
      <c r="B535" s="10"/>
      <c r="C535" s="10"/>
      <c r="D535" s="4"/>
    </row>
    <row r="536" spans="1:4" x14ac:dyDescent="0.35">
      <c r="A536" t="str">
        <f t="shared" si="23"/>
        <v/>
      </c>
      <c r="B536" s="10"/>
      <c r="C536" s="10"/>
      <c r="D536" s="4"/>
    </row>
    <row r="537" spans="1:4" x14ac:dyDescent="0.35">
      <c r="A537" t="str">
        <f t="shared" si="23"/>
        <v/>
      </c>
      <c r="B537" s="10"/>
      <c r="C537" s="10"/>
      <c r="D537" s="4"/>
    </row>
    <row r="538" spans="1:4" x14ac:dyDescent="0.35">
      <c r="A538" t="str">
        <f t="shared" si="23"/>
        <v/>
      </c>
      <c r="B538" s="10"/>
      <c r="C538" s="10"/>
      <c r="D538" s="4"/>
    </row>
    <row r="539" spans="1:4" x14ac:dyDescent="0.35">
      <c r="A539" t="str">
        <f t="shared" si="23"/>
        <v/>
      </c>
      <c r="B539" s="10"/>
      <c r="C539" s="10"/>
      <c r="D539" s="4"/>
    </row>
    <row r="540" spans="1:4" x14ac:dyDescent="0.35">
      <c r="A540" t="str">
        <f t="shared" si="23"/>
        <v/>
      </c>
      <c r="B540" s="10"/>
      <c r="C540" s="10"/>
      <c r="D540" s="4"/>
    </row>
    <row r="541" spans="1:4" x14ac:dyDescent="0.35">
      <c r="A541" t="str">
        <f t="shared" si="23"/>
        <v/>
      </c>
      <c r="B541" s="10"/>
      <c r="C541" s="10"/>
      <c r="D541" s="4"/>
    </row>
    <row r="542" spans="1:4" x14ac:dyDescent="0.35">
      <c r="A542" t="str">
        <f t="shared" si="23"/>
        <v/>
      </c>
      <c r="B542" s="10"/>
      <c r="C542" s="10"/>
      <c r="D542" s="4"/>
    </row>
    <row r="543" spans="1:4" x14ac:dyDescent="0.35">
      <c r="A543" t="str">
        <f t="shared" si="23"/>
        <v/>
      </c>
      <c r="B543" s="10"/>
      <c r="C543" s="10"/>
      <c r="D543" s="4"/>
    </row>
    <row r="544" spans="1:4" x14ac:dyDescent="0.35">
      <c r="A544" t="str">
        <f t="shared" si="23"/>
        <v/>
      </c>
      <c r="B544" s="10"/>
      <c r="C544" s="10"/>
      <c r="D544" s="4"/>
    </row>
    <row r="545" spans="1:4" x14ac:dyDescent="0.35">
      <c r="A545" t="str">
        <f t="shared" si="23"/>
        <v/>
      </c>
      <c r="B545" s="10"/>
      <c r="C545" s="10"/>
      <c r="D545" s="4"/>
    </row>
    <row r="546" spans="1:4" x14ac:dyDescent="0.35">
      <c r="A546" t="str">
        <f t="shared" si="23"/>
        <v/>
      </c>
      <c r="B546" s="10"/>
      <c r="C546" s="10"/>
      <c r="D546" s="4"/>
    </row>
    <row r="547" spans="1:4" x14ac:dyDescent="0.35">
      <c r="A547" t="str">
        <f t="shared" si="23"/>
        <v/>
      </c>
      <c r="B547" s="10"/>
      <c r="C547" s="10"/>
      <c r="D547" s="4"/>
    </row>
    <row r="548" spans="1:4" x14ac:dyDescent="0.35">
      <c r="A548" t="str">
        <f t="shared" si="23"/>
        <v/>
      </c>
      <c r="B548" s="10"/>
      <c r="C548" s="10"/>
      <c r="D548" s="4"/>
    </row>
    <row r="549" spans="1:4" x14ac:dyDescent="0.35">
      <c r="A549" t="str">
        <f t="shared" si="23"/>
        <v/>
      </c>
      <c r="B549" s="10"/>
      <c r="C549" s="10"/>
      <c r="D549" s="4"/>
    </row>
    <row r="550" spans="1:4" x14ac:dyDescent="0.35">
      <c r="A550" t="str">
        <f t="shared" si="23"/>
        <v/>
      </c>
      <c r="B550" s="10"/>
      <c r="C550" s="10"/>
      <c r="D550" s="4"/>
    </row>
    <row r="551" spans="1:4" x14ac:dyDescent="0.35">
      <c r="A551" t="str">
        <f t="shared" si="23"/>
        <v/>
      </c>
      <c r="B551" s="10"/>
      <c r="C551" s="10"/>
      <c r="D551" s="4"/>
    </row>
    <row r="552" spans="1:4" x14ac:dyDescent="0.35">
      <c r="A552" t="str">
        <f t="shared" si="23"/>
        <v/>
      </c>
      <c r="B552" s="10"/>
      <c r="C552" s="10"/>
      <c r="D552" s="4"/>
    </row>
    <row r="553" spans="1:4" x14ac:dyDescent="0.35">
      <c r="A553" t="str">
        <f t="shared" si="23"/>
        <v/>
      </c>
      <c r="B553" s="10"/>
      <c r="C553" s="10"/>
      <c r="D553" s="4"/>
    </row>
    <row r="554" spans="1:4" x14ac:dyDescent="0.35">
      <c r="A554" t="str">
        <f t="shared" si="23"/>
        <v/>
      </c>
      <c r="B554" s="10"/>
      <c r="C554" s="10"/>
      <c r="D554" s="4"/>
    </row>
    <row r="555" spans="1:4" x14ac:dyDescent="0.35">
      <c r="A555" t="str">
        <f t="shared" si="23"/>
        <v/>
      </c>
      <c r="B555" s="10"/>
      <c r="C555" s="10"/>
      <c r="D555" s="4"/>
    </row>
    <row r="556" spans="1:4" x14ac:dyDescent="0.35">
      <c r="A556" t="str">
        <f t="shared" si="23"/>
        <v/>
      </c>
      <c r="B556" s="10"/>
      <c r="C556" s="10"/>
      <c r="D556" s="4"/>
    </row>
    <row r="557" spans="1:4" x14ac:dyDescent="0.35">
      <c r="A557" t="str">
        <f t="shared" si="23"/>
        <v/>
      </c>
      <c r="B557" s="10"/>
      <c r="C557" s="10"/>
      <c r="D557" s="4"/>
    </row>
    <row r="558" spans="1:4" x14ac:dyDescent="0.35">
      <c r="A558" t="str">
        <f t="shared" si="23"/>
        <v/>
      </c>
      <c r="B558" s="10"/>
      <c r="C558" s="10"/>
      <c r="D558" s="4"/>
    </row>
    <row r="559" spans="1:4" x14ac:dyDescent="0.35">
      <c r="A559" t="str">
        <f t="shared" si="23"/>
        <v/>
      </c>
      <c r="B559" s="10"/>
      <c r="C559" s="10"/>
      <c r="D559" s="4"/>
    </row>
    <row r="560" spans="1:4" x14ac:dyDescent="0.35">
      <c r="A560" t="str">
        <f t="shared" si="23"/>
        <v/>
      </c>
      <c r="B560" s="10"/>
      <c r="C560" s="10"/>
      <c r="D560" s="4"/>
    </row>
    <row r="561" spans="1:4" x14ac:dyDescent="0.35">
      <c r="A561" t="str">
        <f t="shared" si="23"/>
        <v/>
      </c>
      <c r="B561" s="10"/>
      <c r="C561" s="10"/>
      <c r="D561" s="4"/>
    </row>
    <row r="562" spans="1:4" x14ac:dyDescent="0.35">
      <c r="A562" t="str">
        <f t="shared" si="23"/>
        <v/>
      </c>
      <c r="B562" s="10"/>
      <c r="C562" s="10"/>
      <c r="D562" s="4"/>
    </row>
    <row r="563" spans="1:4" x14ac:dyDescent="0.35">
      <c r="A563" t="str">
        <f t="shared" ref="A563:A626" si="24">B563&amp;C563&amp;D563</f>
        <v/>
      </c>
      <c r="B563" s="10"/>
      <c r="C563" s="10"/>
      <c r="D563" s="4"/>
    </row>
    <row r="564" spans="1:4" x14ac:dyDescent="0.35">
      <c r="A564" t="str">
        <f t="shared" si="24"/>
        <v/>
      </c>
      <c r="B564" s="10"/>
      <c r="C564" s="10"/>
      <c r="D564" s="4"/>
    </row>
    <row r="565" spans="1:4" x14ac:dyDescent="0.35">
      <c r="A565" t="str">
        <f t="shared" si="24"/>
        <v/>
      </c>
      <c r="B565" s="10"/>
      <c r="C565" s="10"/>
      <c r="D565" s="4"/>
    </row>
    <row r="566" spans="1:4" x14ac:dyDescent="0.35">
      <c r="A566" t="str">
        <f t="shared" si="24"/>
        <v/>
      </c>
      <c r="B566" s="10"/>
      <c r="C566" s="10"/>
      <c r="D566" s="4"/>
    </row>
    <row r="567" spans="1:4" x14ac:dyDescent="0.35">
      <c r="A567" t="str">
        <f t="shared" si="24"/>
        <v/>
      </c>
      <c r="B567" s="10"/>
      <c r="C567" s="10"/>
      <c r="D567" s="4"/>
    </row>
    <row r="568" spans="1:4" x14ac:dyDescent="0.35">
      <c r="A568" t="str">
        <f t="shared" si="24"/>
        <v/>
      </c>
      <c r="B568" s="10"/>
      <c r="C568" s="10"/>
      <c r="D568" s="4"/>
    </row>
    <row r="569" spans="1:4" x14ac:dyDescent="0.35">
      <c r="A569" t="str">
        <f t="shared" si="24"/>
        <v/>
      </c>
      <c r="B569" s="10"/>
      <c r="C569" s="10"/>
      <c r="D569" s="4"/>
    </row>
    <row r="570" spans="1:4" x14ac:dyDescent="0.35">
      <c r="A570" t="str">
        <f t="shared" si="24"/>
        <v/>
      </c>
      <c r="B570" s="10"/>
      <c r="C570" s="10"/>
      <c r="D570" s="4"/>
    </row>
    <row r="571" spans="1:4" x14ac:dyDescent="0.35">
      <c r="A571" t="str">
        <f t="shared" si="24"/>
        <v/>
      </c>
      <c r="B571" s="10"/>
      <c r="C571" s="10"/>
      <c r="D571" s="4"/>
    </row>
    <row r="572" spans="1:4" x14ac:dyDescent="0.35">
      <c r="A572" t="str">
        <f t="shared" si="24"/>
        <v/>
      </c>
      <c r="B572" s="10"/>
      <c r="C572" s="10"/>
      <c r="D572" s="4"/>
    </row>
    <row r="573" spans="1:4" x14ac:dyDescent="0.35">
      <c r="A573" t="str">
        <f t="shared" si="24"/>
        <v/>
      </c>
      <c r="B573" s="10"/>
      <c r="C573" s="10"/>
      <c r="D573" s="4"/>
    </row>
    <row r="574" spans="1:4" x14ac:dyDescent="0.35">
      <c r="A574" t="str">
        <f t="shared" si="24"/>
        <v/>
      </c>
      <c r="B574" s="10"/>
      <c r="C574" s="10"/>
      <c r="D574" s="4"/>
    </row>
    <row r="575" spans="1:4" x14ac:dyDescent="0.35">
      <c r="A575" t="str">
        <f t="shared" si="24"/>
        <v/>
      </c>
      <c r="B575" s="10"/>
      <c r="C575" s="10"/>
      <c r="D575" s="4"/>
    </row>
    <row r="576" spans="1:4" x14ac:dyDescent="0.35">
      <c r="A576" t="str">
        <f t="shared" si="24"/>
        <v/>
      </c>
      <c r="B576" s="10"/>
      <c r="C576" s="10"/>
      <c r="D576" s="4"/>
    </row>
    <row r="577" spans="1:4" x14ac:dyDescent="0.35">
      <c r="A577" t="str">
        <f t="shared" si="24"/>
        <v/>
      </c>
      <c r="B577" s="10"/>
      <c r="C577" s="10"/>
      <c r="D577" s="4"/>
    </row>
    <row r="578" spans="1:4" x14ac:dyDescent="0.35">
      <c r="A578" t="str">
        <f t="shared" si="24"/>
        <v/>
      </c>
      <c r="B578" s="10"/>
      <c r="C578" s="10"/>
      <c r="D578" s="4"/>
    </row>
    <row r="579" spans="1:4" x14ac:dyDescent="0.35">
      <c r="A579" t="str">
        <f t="shared" si="24"/>
        <v/>
      </c>
      <c r="B579" s="10"/>
      <c r="C579" s="10"/>
      <c r="D579" s="4"/>
    </row>
    <row r="580" spans="1:4" x14ac:dyDescent="0.35">
      <c r="A580" t="str">
        <f t="shared" si="24"/>
        <v/>
      </c>
      <c r="B580" s="10"/>
      <c r="C580" s="10"/>
      <c r="D580" s="4"/>
    </row>
    <row r="581" spans="1:4" x14ac:dyDescent="0.35">
      <c r="A581" t="str">
        <f t="shared" si="24"/>
        <v/>
      </c>
      <c r="B581" s="10"/>
      <c r="C581" s="10"/>
      <c r="D581" s="4"/>
    </row>
    <row r="582" spans="1:4" x14ac:dyDescent="0.35">
      <c r="A582" t="str">
        <f t="shared" si="24"/>
        <v/>
      </c>
      <c r="B582" s="10"/>
      <c r="C582" s="10"/>
      <c r="D582" s="4"/>
    </row>
    <row r="583" spans="1:4" x14ac:dyDescent="0.35">
      <c r="A583" t="str">
        <f t="shared" si="24"/>
        <v/>
      </c>
      <c r="B583" s="10"/>
      <c r="C583" s="10"/>
      <c r="D583" s="4"/>
    </row>
    <row r="584" spans="1:4" x14ac:dyDescent="0.35">
      <c r="A584" t="str">
        <f t="shared" si="24"/>
        <v/>
      </c>
      <c r="B584" s="10"/>
      <c r="C584" s="10"/>
      <c r="D584" s="4"/>
    </row>
    <row r="585" spans="1:4" x14ac:dyDescent="0.35">
      <c r="A585" t="str">
        <f t="shared" si="24"/>
        <v/>
      </c>
      <c r="B585" s="10"/>
      <c r="C585" s="10"/>
      <c r="D585" s="4"/>
    </row>
    <row r="586" spans="1:4" x14ac:dyDescent="0.35">
      <c r="A586" t="str">
        <f t="shared" si="24"/>
        <v/>
      </c>
      <c r="B586" s="10"/>
      <c r="C586" s="10"/>
      <c r="D586" s="4"/>
    </row>
    <row r="587" spans="1:4" x14ac:dyDescent="0.35">
      <c r="A587" t="str">
        <f t="shared" si="24"/>
        <v/>
      </c>
      <c r="B587" s="10"/>
      <c r="C587" s="10"/>
      <c r="D587" s="4"/>
    </row>
    <row r="588" spans="1:4" x14ac:dyDescent="0.35">
      <c r="A588" t="str">
        <f t="shared" si="24"/>
        <v/>
      </c>
      <c r="B588" s="10"/>
      <c r="C588" s="10"/>
      <c r="D588" s="4"/>
    </row>
    <row r="589" spans="1:4" x14ac:dyDescent="0.35">
      <c r="A589" t="str">
        <f t="shared" si="24"/>
        <v/>
      </c>
      <c r="B589" s="10"/>
      <c r="C589" s="10"/>
      <c r="D589" s="4"/>
    </row>
    <row r="590" spans="1:4" x14ac:dyDescent="0.35">
      <c r="A590" t="str">
        <f t="shared" si="24"/>
        <v/>
      </c>
      <c r="B590" s="10"/>
      <c r="C590" s="10"/>
      <c r="D590" s="4"/>
    </row>
    <row r="591" spans="1:4" x14ac:dyDescent="0.35">
      <c r="A591" t="str">
        <f t="shared" si="24"/>
        <v/>
      </c>
      <c r="B591" s="10"/>
      <c r="C591" s="10"/>
      <c r="D591" s="4"/>
    </row>
    <row r="592" spans="1:4" x14ac:dyDescent="0.35">
      <c r="A592" t="str">
        <f t="shared" si="24"/>
        <v/>
      </c>
      <c r="B592" s="10"/>
      <c r="C592" s="10"/>
      <c r="D592" s="4"/>
    </row>
    <row r="593" spans="1:4" x14ac:dyDescent="0.35">
      <c r="A593" t="str">
        <f t="shared" si="24"/>
        <v/>
      </c>
      <c r="B593" s="10"/>
      <c r="C593" s="10"/>
      <c r="D593" s="4"/>
    </row>
    <row r="594" spans="1:4" x14ac:dyDescent="0.35">
      <c r="A594" t="str">
        <f t="shared" si="24"/>
        <v/>
      </c>
      <c r="B594" s="10"/>
      <c r="C594" s="10"/>
      <c r="D594" s="4"/>
    </row>
    <row r="595" spans="1:4" x14ac:dyDescent="0.35">
      <c r="A595" t="str">
        <f t="shared" si="24"/>
        <v/>
      </c>
      <c r="B595" s="10"/>
      <c r="C595" s="10"/>
      <c r="D595" s="4"/>
    </row>
    <row r="596" spans="1:4" x14ac:dyDescent="0.35">
      <c r="A596" t="str">
        <f t="shared" si="24"/>
        <v/>
      </c>
      <c r="B596" s="10"/>
      <c r="C596" s="10"/>
      <c r="D596" s="4"/>
    </row>
    <row r="597" spans="1:4" x14ac:dyDescent="0.35">
      <c r="A597" t="str">
        <f t="shared" si="24"/>
        <v/>
      </c>
      <c r="B597" s="10"/>
      <c r="C597" s="10"/>
      <c r="D597" s="4"/>
    </row>
    <row r="598" spans="1:4" x14ac:dyDescent="0.35">
      <c r="A598" t="str">
        <f t="shared" si="24"/>
        <v/>
      </c>
      <c r="B598" s="10"/>
      <c r="C598" s="10"/>
      <c r="D598" s="4"/>
    </row>
    <row r="599" spans="1:4" x14ac:dyDescent="0.35">
      <c r="A599" t="str">
        <f t="shared" si="24"/>
        <v/>
      </c>
      <c r="B599" s="10"/>
      <c r="C599" s="10"/>
      <c r="D599" s="4"/>
    </row>
    <row r="600" spans="1:4" x14ac:dyDescent="0.35">
      <c r="A600" t="str">
        <f t="shared" si="24"/>
        <v/>
      </c>
      <c r="B600" s="10"/>
      <c r="C600" s="10"/>
      <c r="D600" s="4"/>
    </row>
    <row r="601" spans="1:4" x14ac:dyDescent="0.35">
      <c r="A601" t="str">
        <f t="shared" si="24"/>
        <v/>
      </c>
      <c r="B601" s="10"/>
      <c r="C601" s="10"/>
      <c r="D601" s="4"/>
    </row>
    <row r="602" spans="1:4" x14ac:dyDescent="0.35">
      <c r="A602" t="str">
        <f t="shared" si="24"/>
        <v/>
      </c>
      <c r="B602" s="10"/>
      <c r="C602" s="10"/>
      <c r="D602" s="4"/>
    </row>
    <row r="603" spans="1:4" x14ac:dyDescent="0.35">
      <c r="A603" t="str">
        <f t="shared" si="24"/>
        <v/>
      </c>
      <c r="B603" s="10"/>
      <c r="C603" s="10"/>
      <c r="D603" s="4"/>
    </row>
    <row r="604" spans="1:4" x14ac:dyDescent="0.35">
      <c r="A604" t="str">
        <f t="shared" si="24"/>
        <v/>
      </c>
      <c r="B604" s="10"/>
      <c r="C604" s="10"/>
      <c r="D604" s="4"/>
    </row>
    <row r="605" spans="1:4" x14ac:dyDescent="0.35">
      <c r="A605" t="str">
        <f t="shared" si="24"/>
        <v/>
      </c>
      <c r="B605" s="10"/>
      <c r="C605" s="10"/>
      <c r="D605" s="4"/>
    </row>
    <row r="606" spans="1:4" x14ac:dyDescent="0.35">
      <c r="A606" t="str">
        <f t="shared" si="24"/>
        <v/>
      </c>
      <c r="B606" s="10"/>
      <c r="C606" s="10"/>
      <c r="D606" s="4"/>
    </row>
    <row r="607" spans="1:4" x14ac:dyDescent="0.35">
      <c r="A607" t="str">
        <f t="shared" si="24"/>
        <v/>
      </c>
      <c r="B607" s="10"/>
      <c r="C607" s="10"/>
      <c r="D607" s="4"/>
    </row>
    <row r="608" spans="1:4" x14ac:dyDescent="0.35">
      <c r="A608" t="str">
        <f t="shared" si="24"/>
        <v/>
      </c>
      <c r="B608" s="10"/>
      <c r="C608" s="10"/>
      <c r="D608" s="4"/>
    </row>
    <row r="609" spans="1:4" x14ac:dyDescent="0.35">
      <c r="A609" t="str">
        <f t="shared" si="24"/>
        <v/>
      </c>
      <c r="B609" s="10"/>
      <c r="C609" s="10"/>
      <c r="D609" s="4"/>
    </row>
    <row r="610" spans="1:4" x14ac:dyDescent="0.35">
      <c r="A610" t="str">
        <f t="shared" si="24"/>
        <v/>
      </c>
      <c r="B610" s="10"/>
      <c r="C610" s="10"/>
      <c r="D610" s="4"/>
    </row>
    <row r="611" spans="1:4" x14ac:dyDescent="0.35">
      <c r="A611" t="str">
        <f t="shared" si="24"/>
        <v/>
      </c>
      <c r="B611" s="10"/>
      <c r="C611" s="10"/>
      <c r="D611" s="4"/>
    </row>
    <row r="612" spans="1:4" x14ac:dyDescent="0.35">
      <c r="A612" t="str">
        <f t="shared" si="24"/>
        <v/>
      </c>
      <c r="B612" s="10"/>
      <c r="C612" s="10"/>
      <c r="D612" s="4"/>
    </row>
    <row r="613" spans="1:4" x14ac:dyDescent="0.35">
      <c r="A613" t="str">
        <f t="shared" si="24"/>
        <v/>
      </c>
      <c r="B613" s="10"/>
      <c r="C613" s="10"/>
      <c r="D613" s="4"/>
    </row>
    <row r="614" spans="1:4" x14ac:dyDescent="0.35">
      <c r="A614" t="str">
        <f t="shared" si="24"/>
        <v/>
      </c>
      <c r="B614" s="10"/>
      <c r="C614" s="10"/>
      <c r="D614" s="4"/>
    </row>
    <row r="615" spans="1:4" x14ac:dyDescent="0.35">
      <c r="A615" t="str">
        <f t="shared" si="24"/>
        <v/>
      </c>
      <c r="B615" s="10"/>
      <c r="C615" s="10"/>
      <c r="D615" s="4"/>
    </row>
    <row r="616" spans="1:4" x14ac:dyDescent="0.35">
      <c r="A616" t="str">
        <f t="shared" si="24"/>
        <v/>
      </c>
      <c r="B616" s="10"/>
      <c r="C616" s="10"/>
      <c r="D616" s="4"/>
    </row>
    <row r="617" spans="1:4" x14ac:dyDescent="0.35">
      <c r="A617" t="str">
        <f t="shared" si="24"/>
        <v/>
      </c>
      <c r="B617" s="10"/>
      <c r="C617" s="10"/>
      <c r="D617" s="4"/>
    </row>
    <row r="618" spans="1:4" x14ac:dyDescent="0.35">
      <c r="A618" t="str">
        <f t="shared" si="24"/>
        <v/>
      </c>
      <c r="B618" s="10"/>
      <c r="C618" s="10"/>
      <c r="D618" s="4"/>
    </row>
    <row r="619" spans="1:4" x14ac:dyDescent="0.35">
      <c r="A619" t="str">
        <f t="shared" si="24"/>
        <v/>
      </c>
      <c r="B619" s="10"/>
      <c r="C619" s="10"/>
      <c r="D619" s="4"/>
    </row>
    <row r="620" spans="1:4" x14ac:dyDescent="0.35">
      <c r="A620" t="str">
        <f t="shared" si="24"/>
        <v/>
      </c>
      <c r="B620" s="10"/>
      <c r="C620" s="10"/>
      <c r="D620" s="4"/>
    </row>
    <row r="621" spans="1:4" x14ac:dyDescent="0.35">
      <c r="A621" t="str">
        <f t="shared" si="24"/>
        <v/>
      </c>
      <c r="B621" s="10"/>
      <c r="C621" s="10"/>
      <c r="D621" s="4"/>
    </row>
    <row r="622" spans="1:4" x14ac:dyDescent="0.35">
      <c r="A622" t="str">
        <f t="shared" si="24"/>
        <v/>
      </c>
      <c r="B622" s="10"/>
      <c r="C622" s="10"/>
      <c r="D622" s="4"/>
    </row>
    <row r="623" spans="1:4" x14ac:dyDescent="0.35">
      <c r="A623" t="str">
        <f t="shared" si="24"/>
        <v/>
      </c>
      <c r="B623" s="10"/>
      <c r="C623" s="10"/>
      <c r="D623" s="4"/>
    </row>
    <row r="624" spans="1:4" x14ac:dyDescent="0.35">
      <c r="A624" t="str">
        <f t="shared" si="24"/>
        <v/>
      </c>
      <c r="B624" s="10"/>
      <c r="C624" s="10"/>
      <c r="D624" s="4"/>
    </row>
    <row r="625" spans="1:4" x14ac:dyDescent="0.35">
      <c r="A625" t="str">
        <f t="shared" si="24"/>
        <v/>
      </c>
      <c r="B625" s="10"/>
      <c r="C625" s="10"/>
      <c r="D625" s="4"/>
    </row>
    <row r="626" spans="1:4" x14ac:dyDescent="0.35">
      <c r="A626" t="str">
        <f t="shared" si="24"/>
        <v/>
      </c>
      <c r="B626" s="10"/>
      <c r="C626" s="10"/>
      <c r="D626" s="4"/>
    </row>
    <row r="627" spans="1:4" x14ac:dyDescent="0.35">
      <c r="A627" t="str">
        <f t="shared" ref="A627:A690" si="25">B627&amp;C627&amp;D627</f>
        <v/>
      </c>
      <c r="B627" s="10"/>
      <c r="C627" s="10"/>
      <c r="D627" s="4"/>
    </row>
    <row r="628" spans="1:4" x14ac:dyDescent="0.35">
      <c r="A628" t="str">
        <f t="shared" si="25"/>
        <v/>
      </c>
      <c r="B628" s="10"/>
      <c r="C628" s="10"/>
      <c r="D628" s="4"/>
    </row>
    <row r="629" spans="1:4" x14ac:dyDescent="0.35">
      <c r="A629" t="str">
        <f t="shared" si="25"/>
        <v/>
      </c>
      <c r="B629" s="10"/>
      <c r="C629" s="10"/>
      <c r="D629" s="4"/>
    </row>
    <row r="630" spans="1:4" x14ac:dyDescent="0.35">
      <c r="A630" t="str">
        <f t="shared" si="25"/>
        <v/>
      </c>
      <c r="B630" s="10"/>
      <c r="C630" s="10"/>
      <c r="D630" s="4"/>
    </row>
    <row r="631" spans="1:4" x14ac:dyDescent="0.35">
      <c r="A631" t="str">
        <f t="shared" si="25"/>
        <v/>
      </c>
      <c r="B631" s="10"/>
      <c r="C631" s="10"/>
      <c r="D631" s="4"/>
    </row>
    <row r="632" spans="1:4" x14ac:dyDescent="0.35">
      <c r="A632" t="str">
        <f t="shared" si="25"/>
        <v/>
      </c>
      <c r="B632" s="10"/>
      <c r="C632" s="10"/>
      <c r="D632" s="4"/>
    </row>
    <row r="633" spans="1:4" x14ac:dyDescent="0.35">
      <c r="A633" t="str">
        <f t="shared" si="25"/>
        <v/>
      </c>
      <c r="B633" s="10"/>
      <c r="C633" s="10"/>
      <c r="D633" s="4"/>
    </row>
    <row r="634" spans="1:4" x14ac:dyDescent="0.35">
      <c r="A634" t="str">
        <f t="shared" si="25"/>
        <v/>
      </c>
      <c r="B634" s="10"/>
      <c r="C634" s="10"/>
      <c r="D634" s="4"/>
    </row>
    <row r="635" spans="1:4" x14ac:dyDescent="0.35">
      <c r="A635" t="str">
        <f t="shared" si="25"/>
        <v/>
      </c>
      <c r="B635" s="10"/>
      <c r="C635" s="10"/>
      <c r="D635" s="4"/>
    </row>
    <row r="636" spans="1:4" x14ac:dyDescent="0.35">
      <c r="A636" t="str">
        <f t="shared" si="25"/>
        <v/>
      </c>
      <c r="B636" s="10"/>
      <c r="C636" s="10"/>
      <c r="D636" s="4"/>
    </row>
    <row r="637" spans="1:4" x14ac:dyDescent="0.35">
      <c r="A637" t="str">
        <f t="shared" si="25"/>
        <v/>
      </c>
      <c r="B637" s="10"/>
      <c r="C637" s="10"/>
      <c r="D637" s="4"/>
    </row>
    <row r="638" spans="1:4" x14ac:dyDescent="0.35">
      <c r="A638" t="str">
        <f t="shared" si="25"/>
        <v/>
      </c>
      <c r="B638" s="10"/>
      <c r="C638" s="10"/>
      <c r="D638" s="4"/>
    </row>
    <row r="639" spans="1:4" x14ac:dyDescent="0.35">
      <c r="A639" t="str">
        <f t="shared" si="25"/>
        <v/>
      </c>
      <c r="B639" s="10"/>
      <c r="C639" s="10"/>
      <c r="D639" s="4"/>
    </row>
    <row r="640" spans="1:4" x14ac:dyDescent="0.35">
      <c r="A640" t="str">
        <f t="shared" si="25"/>
        <v/>
      </c>
      <c r="B640" s="10"/>
      <c r="C640" s="10"/>
      <c r="D640" s="4"/>
    </row>
    <row r="641" spans="1:4" x14ac:dyDescent="0.35">
      <c r="A641" t="str">
        <f t="shared" si="25"/>
        <v/>
      </c>
      <c r="B641" s="10"/>
      <c r="C641" s="10"/>
      <c r="D641" s="4"/>
    </row>
    <row r="642" spans="1:4" x14ac:dyDescent="0.35">
      <c r="A642" t="str">
        <f t="shared" si="25"/>
        <v/>
      </c>
      <c r="B642" s="10"/>
      <c r="C642" s="10"/>
      <c r="D642" s="4"/>
    </row>
    <row r="643" spans="1:4" x14ac:dyDescent="0.35">
      <c r="A643" t="str">
        <f t="shared" si="25"/>
        <v/>
      </c>
      <c r="B643" s="10"/>
      <c r="C643" s="10"/>
      <c r="D643" s="4"/>
    </row>
    <row r="644" spans="1:4" x14ac:dyDescent="0.35">
      <c r="A644" t="str">
        <f t="shared" si="25"/>
        <v/>
      </c>
      <c r="B644" s="10"/>
      <c r="C644" s="10"/>
      <c r="D644" s="4"/>
    </row>
    <row r="645" spans="1:4" x14ac:dyDescent="0.35">
      <c r="A645" t="str">
        <f t="shared" si="25"/>
        <v/>
      </c>
      <c r="B645" s="10"/>
      <c r="C645" s="10"/>
      <c r="D645" s="4"/>
    </row>
    <row r="646" spans="1:4" x14ac:dyDescent="0.35">
      <c r="A646" t="str">
        <f t="shared" si="25"/>
        <v/>
      </c>
      <c r="B646" s="10"/>
      <c r="C646" s="10"/>
      <c r="D646" s="4"/>
    </row>
    <row r="647" spans="1:4" x14ac:dyDescent="0.35">
      <c r="A647" t="str">
        <f t="shared" si="25"/>
        <v/>
      </c>
      <c r="B647" s="10"/>
      <c r="C647" s="10"/>
      <c r="D647" s="4"/>
    </row>
    <row r="648" spans="1:4" x14ac:dyDescent="0.35">
      <c r="A648" t="str">
        <f t="shared" si="25"/>
        <v/>
      </c>
      <c r="B648" s="10"/>
      <c r="C648" s="10"/>
      <c r="D648" s="4"/>
    </row>
    <row r="649" spans="1:4" x14ac:dyDescent="0.35">
      <c r="A649" t="str">
        <f t="shared" si="25"/>
        <v/>
      </c>
      <c r="B649" s="10"/>
      <c r="C649" s="10"/>
      <c r="D649" s="4"/>
    </row>
    <row r="650" spans="1:4" x14ac:dyDescent="0.35">
      <c r="A650" t="str">
        <f t="shared" si="25"/>
        <v/>
      </c>
      <c r="B650" s="10"/>
      <c r="C650" s="10"/>
      <c r="D650" s="4"/>
    </row>
    <row r="651" spans="1:4" x14ac:dyDescent="0.35">
      <c r="A651" t="str">
        <f t="shared" si="25"/>
        <v/>
      </c>
      <c r="B651" s="10"/>
      <c r="C651" s="10"/>
      <c r="D651" s="4"/>
    </row>
    <row r="652" spans="1:4" x14ac:dyDescent="0.35">
      <c r="A652" t="str">
        <f t="shared" si="25"/>
        <v/>
      </c>
      <c r="B652" s="10"/>
      <c r="C652" s="10"/>
      <c r="D652" s="4"/>
    </row>
    <row r="653" spans="1:4" x14ac:dyDescent="0.35">
      <c r="A653" t="str">
        <f t="shared" si="25"/>
        <v/>
      </c>
      <c r="B653" s="10"/>
      <c r="C653" s="10"/>
      <c r="D653" s="4"/>
    </row>
    <row r="654" spans="1:4" x14ac:dyDescent="0.35">
      <c r="A654" t="str">
        <f t="shared" si="25"/>
        <v/>
      </c>
      <c r="B654" s="10"/>
      <c r="C654" s="10"/>
      <c r="D654" s="4"/>
    </row>
    <row r="655" spans="1:4" x14ac:dyDescent="0.35">
      <c r="A655" t="str">
        <f t="shared" si="25"/>
        <v/>
      </c>
      <c r="B655" s="10"/>
      <c r="C655" s="10"/>
      <c r="D655" s="4"/>
    </row>
    <row r="656" spans="1:4" x14ac:dyDescent="0.35">
      <c r="A656" t="str">
        <f t="shared" si="25"/>
        <v/>
      </c>
      <c r="B656" s="10"/>
      <c r="C656" s="10"/>
      <c r="D656" s="4"/>
    </row>
    <row r="657" spans="1:4" x14ac:dyDescent="0.35">
      <c r="A657" t="str">
        <f t="shared" si="25"/>
        <v/>
      </c>
      <c r="B657" s="10"/>
      <c r="C657" s="10"/>
      <c r="D657" s="4"/>
    </row>
    <row r="658" spans="1:4" x14ac:dyDescent="0.35">
      <c r="A658" t="str">
        <f t="shared" si="25"/>
        <v/>
      </c>
      <c r="B658" s="10"/>
      <c r="C658" s="10"/>
      <c r="D658" s="4"/>
    </row>
    <row r="659" spans="1:4" x14ac:dyDescent="0.35">
      <c r="A659" t="str">
        <f t="shared" si="25"/>
        <v/>
      </c>
      <c r="B659" s="10"/>
      <c r="C659" s="10"/>
      <c r="D659" s="4"/>
    </row>
    <row r="660" spans="1:4" x14ac:dyDescent="0.35">
      <c r="A660" t="str">
        <f t="shared" si="25"/>
        <v/>
      </c>
      <c r="B660" s="10"/>
      <c r="C660" s="10"/>
      <c r="D660" s="4"/>
    </row>
    <row r="661" spans="1:4" x14ac:dyDescent="0.35">
      <c r="A661" t="str">
        <f t="shared" si="25"/>
        <v/>
      </c>
      <c r="B661" s="10"/>
      <c r="C661" s="10"/>
      <c r="D661" s="4"/>
    </row>
    <row r="662" spans="1:4" x14ac:dyDescent="0.35">
      <c r="A662" t="str">
        <f t="shared" si="25"/>
        <v/>
      </c>
      <c r="B662" s="10"/>
      <c r="C662" s="10"/>
      <c r="D662" s="4"/>
    </row>
    <row r="663" spans="1:4" x14ac:dyDescent="0.35">
      <c r="A663" t="str">
        <f t="shared" si="25"/>
        <v/>
      </c>
      <c r="B663" s="10"/>
      <c r="C663" s="10"/>
      <c r="D663" s="4"/>
    </row>
    <row r="664" spans="1:4" x14ac:dyDescent="0.35">
      <c r="A664" t="str">
        <f t="shared" si="25"/>
        <v/>
      </c>
      <c r="B664" s="10"/>
      <c r="C664" s="10"/>
      <c r="D664" s="4"/>
    </row>
    <row r="665" spans="1:4" x14ac:dyDescent="0.35">
      <c r="A665" t="str">
        <f t="shared" si="25"/>
        <v/>
      </c>
      <c r="B665" s="10"/>
      <c r="C665" s="10"/>
      <c r="D665" s="4"/>
    </row>
    <row r="666" spans="1:4" x14ac:dyDescent="0.35">
      <c r="A666" t="str">
        <f t="shared" si="25"/>
        <v/>
      </c>
      <c r="B666" s="10"/>
      <c r="C666" s="10"/>
      <c r="D666" s="4"/>
    </row>
    <row r="667" spans="1:4" x14ac:dyDescent="0.35">
      <c r="A667" t="str">
        <f t="shared" si="25"/>
        <v/>
      </c>
      <c r="B667" s="10"/>
      <c r="C667" s="10"/>
      <c r="D667" s="4"/>
    </row>
    <row r="668" spans="1:4" x14ac:dyDescent="0.35">
      <c r="A668" t="str">
        <f t="shared" si="25"/>
        <v/>
      </c>
      <c r="B668" s="10"/>
      <c r="C668" s="10"/>
      <c r="D668" s="4"/>
    </row>
    <row r="669" spans="1:4" x14ac:dyDescent="0.35">
      <c r="A669" t="str">
        <f t="shared" si="25"/>
        <v/>
      </c>
      <c r="B669" s="10"/>
      <c r="C669" s="10"/>
      <c r="D669" s="4"/>
    </row>
    <row r="670" spans="1:4" x14ac:dyDescent="0.35">
      <c r="A670" t="str">
        <f t="shared" si="25"/>
        <v/>
      </c>
      <c r="B670" s="10"/>
      <c r="C670" s="10"/>
      <c r="D670" s="4"/>
    </row>
    <row r="671" spans="1:4" x14ac:dyDescent="0.35">
      <c r="A671" t="str">
        <f t="shared" si="25"/>
        <v/>
      </c>
      <c r="B671" s="10"/>
      <c r="C671" s="10"/>
      <c r="D671" s="4"/>
    </row>
    <row r="672" spans="1:4" x14ac:dyDescent="0.35">
      <c r="A672" t="str">
        <f t="shared" si="25"/>
        <v/>
      </c>
      <c r="B672" s="10"/>
      <c r="C672" s="10"/>
      <c r="D672" s="4"/>
    </row>
    <row r="673" spans="1:4" x14ac:dyDescent="0.35">
      <c r="A673" t="str">
        <f t="shared" si="25"/>
        <v/>
      </c>
      <c r="B673" s="10"/>
      <c r="C673" s="10"/>
      <c r="D673" s="4"/>
    </row>
    <row r="674" spans="1:4" x14ac:dyDescent="0.35">
      <c r="A674" t="str">
        <f t="shared" si="25"/>
        <v/>
      </c>
      <c r="B674" s="10"/>
      <c r="C674" s="10"/>
      <c r="D674" s="4"/>
    </row>
    <row r="675" spans="1:4" x14ac:dyDescent="0.35">
      <c r="A675" t="str">
        <f t="shared" si="25"/>
        <v/>
      </c>
      <c r="B675" s="10"/>
      <c r="C675" s="10"/>
      <c r="D675" s="4"/>
    </row>
    <row r="676" spans="1:4" x14ac:dyDescent="0.35">
      <c r="A676" t="str">
        <f t="shared" si="25"/>
        <v/>
      </c>
      <c r="B676" s="10"/>
      <c r="C676" s="10"/>
      <c r="D676" s="4"/>
    </row>
    <row r="677" spans="1:4" x14ac:dyDescent="0.35">
      <c r="A677" t="str">
        <f t="shared" si="25"/>
        <v/>
      </c>
      <c r="B677" s="10"/>
      <c r="C677" s="10"/>
      <c r="D677" s="4"/>
    </row>
    <row r="678" spans="1:4" x14ac:dyDescent="0.35">
      <c r="A678" t="str">
        <f t="shared" si="25"/>
        <v/>
      </c>
      <c r="B678" s="10"/>
      <c r="C678" s="10"/>
      <c r="D678" s="4"/>
    </row>
    <row r="679" spans="1:4" x14ac:dyDescent="0.35">
      <c r="A679" t="str">
        <f t="shared" si="25"/>
        <v/>
      </c>
      <c r="B679" s="10"/>
      <c r="C679" s="10"/>
      <c r="D679" s="4"/>
    </row>
    <row r="680" spans="1:4" x14ac:dyDescent="0.35">
      <c r="A680" t="str">
        <f t="shared" si="25"/>
        <v/>
      </c>
      <c r="B680" s="10"/>
      <c r="C680" s="10"/>
      <c r="D680" s="4"/>
    </row>
    <row r="681" spans="1:4" x14ac:dyDescent="0.35">
      <c r="A681" t="str">
        <f t="shared" si="25"/>
        <v/>
      </c>
      <c r="B681" s="10"/>
      <c r="C681" s="10"/>
      <c r="D681" s="4"/>
    </row>
    <row r="682" spans="1:4" x14ac:dyDescent="0.35">
      <c r="A682" t="str">
        <f t="shared" si="25"/>
        <v/>
      </c>
      <c r="B682" s="10"/>
      <c r="C682" s="10"/>
      <c r="D682" s="4"/>
    </row>
    <row r="683" spans="1:4" x14ac:dyDescent="0.35">
      <c r="A683" t="str">
        <f t="shared" si="25"/>
        <v/>
      </c>
      <c r="B683" s="10"/>
      <c r="C683" s="10"/>
      <c r="D683" s="4"/>
    </row>
    <row r="684" spans="1:4" x14ac:dyDescent="0.35">
      <c r="A684" t="str">
        <f t="shared" si="25"/>
        <v/>
      </c>
      <c r="B684" s="10"/>
      <c r="C684" s="10"/>
      <c r="D684" s="4"/>
    </row>
    <row r="685" spans="1:4" x14ac:dyDescent="0.35">
      <c r="A685" t="str">
        <f t="shared" si="25"/>
        <v/>
      </c>
      <c r="B685" s="10"/>
      <c r="C685" s="10"/>
      <c r="D685" s="4"/>
    </row>
    <row r="686" spans="1:4" x14ac:dyDescent="0.35">
      <c r="A686" t="str">
        <f t="shared" si="25"/>
        <v/>
      </c>
      <c r="B686" s="10"/>
      <c r="C686" s="10"/>
      <c r="D686" s="4"/>
    </row>
    <row r="687" spans="1:4" x14ac:dyDescent="0.35">
      <c r="A687" t="str">
        <f t="shared" si="25"/>
        <v/>
      </c>
      <c r="B687" s="10"/>
      <c r="C687" s="10"/>
      <c r="D687" s="4"/>
    </row>
    <row r="688" spans="1:4" x14ac:dyDescent="0.35">
      <c r="A688" t="str">
        <f t="shared" si="25"/>
        <v/>
      </c>
      <c r="B688" s="10"/>
      <c r="C688" s="10"/>
      <c r="D688" s="4"/>
    </row>
    <row r="689" spans="1:4" x14ac:dyDescent="0.35">
      <c r="A689" t="str">
        <f t="shared" si="25"/>
        <v/>
      </c>
      <c r="B689" s="10"/>
      <c r="C689" s="10"/>
      <c r="D689" s="4"/>
    </row>
    <row r="690" spans="1:4" x14ac:dyDescent="0.35">
      <c r="A690" t="str">
        <f t="shared" si="25"/>
        <v/>
      </c>
      <c r="B690" s="10"/>
      <c r="C690" s="10"/>
      <c r="D690" s="4"/>
    </row>
    <row r="691" spans="1:4" x14ac:dyDescent="0.35">
      <c r="A691" t="str">
        <f t="shared" ref="A691:A754" si="26">B691&amp;C691&amp;D691</f>
        <v/>
      </c>
      <c r="B691" s="10"/>
      <c r="C691" s="10"/>
      <c r="D691" s="4"/>
    </row>
    <row r="692" spans="1:4" x14ac:dyDescent="0.35">
      <c r="A692" t="str">
        <f t="shared" si="26"/>
        <v/>
      </c>
      <c r="B692" s="10"/>
      <c r="C692" s="10"/>
      <c r="D692" s="4"/>
    </row>
    <row r="693" spans="1:4" x14ac:dyDescent="0.35">
      <c r="A693" t="str">
        <f t="shared" si="26"/>
        <v/>
      </c>
      <c r="B693" s="10"/>
      <c r="C693" s="10"/>
      <c r="D693" s="4"/>
    </row>
    <row r="694" spans="1:4" x14ac:dyDescent="0.35">
      <c r="A694" t="str">
        <f t="shared" si="26"/>
        <v/>
      </c>
      <c r="B694" s="10"/>
      <c r="C694" s="10"/>
      <c r="D694" s="4"/>
    </row>
    <row r="695" spans="1:4" x14ac:dyDescent="0.35">
      <c r="A695" t="str">
        <f t="shared" si="26"/>
        <v/>
      </c>
      <c r="B695" s="10"/>
      <c r="C695" s="10"/>
      <c r="D695" s="4"/>
    </row>
    <row r="696" spans="1:4" x14ac:dyDescent="0.35">
      <c r="A696" t="str">
        <f t="shared" si="26"/>
        <v/>
      </c>
      <c r="B696" s="10"/>
      <c r="C696" s="10"/>
      <c r="D696" s="4"/>
    </row>
    <row r="697" spans="1:4" x14ac:dyDescent="0.35">
      <c r="A697" t="str">
        <f t="shared" si="26"/>
        <v/>
      </c>
      <c r="B697" s="10"/>
      <c r="C697" s="10"/>
      <c r="D697" s="4"/>
    </row>
    <row r="698" spans="1:4" x14ac:dyDescent="0.35">
      <c r="A698" t="str">
        <f t="shared" si="26"/>
        <v/>
      </c>
      <c r="B698" s="10"/>
      <c r="C698" s="10"/>
      <c r="D698" s="4"/>
    </row>
    <row r="699" spans="1:4" x14ac:dyDescent="0.35">
      <c r="A699" t="str">
        <f t="shared" si="26"/>
        <v/>
      </c>
      <c r="B699" s="10"/>
      <c r="C699" s="10"/>
      <c r="D699" s="4"/>
    </row>
    <row r="700" spans="1:4" x14ac:dyDescent="0.35">
      <c r="A700" t="str">
        <f t="shared" si="26"/>
        <v/>
      </c>
      <c r="B700" s="10"/>
      <c r="C700" s="10"/>
      <c r="D700" s="4"/>
    </row>
    <row r="701" spans="1:4" x14ac:dyDescent="0.35">
      <c r="A701" t="str">
        <f t="shared" si="26"/>
        <v/>
      </c>
      <c r="B701" s="10"/>
      <c r="C701" s="10"/>
      <c r="D701" s="4"/>
    </row>
    <row r="702" spans="1:4" x14ac:dyDescent="0.35">
      <c r="A702" t="str">
        <f t="shared" si="26"/>
        <v/>
      </c>
      <c r="B702" s="10"/>
      <c r="C702" s="10"/>
      <c r="D702" s="4"/>
    </row>
    <row r="703" spans="1:4" x14ac:dyDescent="0.35">
      <c r="A703" t="str">
        <f t="shared" si="26"/>
        <v/>
      </c>
      <c r="B703" s="10"/>
      <c r="C703" s="10"/>
      <c r="D703" s="4"/>
    </row>
    <row r="704" spans="1:4" x14ac:dyDescent="0.35">
      <c r="A704" t="str">
        <f t="shared" si="26"/>
        <v/>
      </c>
      <c r="B704" s="10"/>
      <c r="C704" s="10"/>
      <c r="D704" s="4"/>
    </row>
    <row r="705" spans="1:4" x14ac:dyDescent="0.35">
      <c r="A705" t="str">
        <f t="shared" si="26"/>
        <v/>
      </c>
      <c r="B705" s="10"/>
      <c r="C705" s="10"/>
      <c r="D705" s="4"/>
    </row>
    <row r="706" spans="1:4" x14ac:dyDescent="0.35">
      <c r="A706" t="str">
        <f t="shared" si="26"/>
        <v/>
      </c>
      <c r="B706" s="10"/>
      <c r="C706" s="10"/>
      <c r="D706" s="4"/>
    </row>
    <row r="707" spans="1:4" x14ac:dyDescent="0.35">
      <c r="A707" t="str">
        <f t="shared" si="26"/>
        <v/>
      </c>
      <c r="B707" s="10"/>
      <c r="C707" s="10"/>
      <c r="D707" s="4"/>
    </row>
    <row r="708" spans="1:4" x14ac:dyDescent="0.35">
      <c r="A708" t="str">
        <f t="shared" si="26"/>
        <v/>
      </c>
      <c r="B708" s="10"/>
      <c r="C708" s="10"/>
      <c r="D708" s="4"/>
    </row>
    <row r="709" spans="1:4" x14ac:dyDescent="0.35">
      <c r="A709" t="str">
        <f t="shared" si="26"/>
        <v/>
      </c>
      <c r="B709" s="10"/>
      <c r="C709" s="10"/>
      <c r="D709" s="4"/>
    </row>
    <row r="710" spans="1:4" x14ac:dyDescent="0.35">
      <c r="A710" t="str">
        <f t="shared" si="26"/>
        <v/>
      </c>
      <c r="B710" s="10"/>
      <c r="C710" s="10"/>
      <c r="D710" s="4"/>
    </row>
    <row r="711" spans="1:4" x14ac:dyDescent="0.35">
      <c r="A711" t="str">
        <f t="shared" si="26"/>
        <v/>
      </c>
      <c r="B711" s="10"/>
      <c r="C711" s="10"/>
      <c r="D711" s="4"/>
    </row>
    <row r="712" spans="1:4" x14ac:dyDescent="0.35">
      <c r="A712" t="str">
        <f t="shared" si="26"/>
        <v/>
      </c>
      <c r="B712" s="10"/>
      <c r="C712" s="10"/>
      <c r="D712" s="4"/>
    </row>
    <row r="713" spans="1:4" x14ac:dyDescent="0.35">
      <c r="A713" t="str">
        <f t="shared" si="26"/>
        <v/>
      </c>
      <c r="B713" s="10"/>
      <c r="C713" s="10"/>
      <c r="D713" s="4"/>
    </row>
    <row r="714" spans="1:4" x14ac:dyDescent="0.35">
      <c r="A714" t="str">
        <f t="shared" si="26"/>
        <v/>
      </c>
      <c r="B714" s="10"/>
      <c r="C714" s="10"/>
      <c r="D714" s="4"/>
    </row>
    <row r="715" spans="1:4" x14ac:dyDescent="0.35">
      <c r="A715" t="str">
        <f t="shared" si="26"/>
        <v/>
      </c>
      <c r="B715" s="10"/>
      <c r="C715" s="10"/>
      <c r="D715" s="4"/>
    </row>
    <row r="716" spans="1:4" x14ac:dyDescent="0.35">
      <c r="A716" t="str">
        <f t="shared" si="26"/>
        <v/>
      </c>
      <c r="B716" s="10"/>
      <c r="C716" s="10"/>
      <c r="D716" s="4"/>
    </row>
    <row r="717" spans="1:4" x14ac:dyDescent="0.35">
      <c r="A717" t="str">
        <f t="shared" si="26"/>
        <v/>
      </c>
      <c r="B717" s="10"/>
      <c r="C717" s="10"/>
      <c r="D717" s="4"/>
    </row>
    <row r="718" spans="1:4" x14ac:dyDescent="0.35">
      <c r="A718" t="str">
        <f t="shared" si="26"/>
        <v/>
      </c>
      <c r="B718" s="10"/>
      <c r="C718" s="10"/>
      <c r="D718" s="4"/>
    </row>
    <row r="719" spans="1:4" x14ac:dyDescent="0.35">
      <c r="A719" t="str">
        <f t="shared" si="26"/>
        <v/>
      </c>
      <c r="B719" s="10"/>
      <c r="C719" s="10"/>
      <c r="D719" s="4"/>
    </row>
    <row r="720" spans="1:4" x14ac:dyDescent="0.35">
      <c r="A720" t="str">
        <f t="shared" si="26"/>
        <v/>
      </c>
      <c r="B720" s="10"/>
      <c r="C720" s="10"/>
      <c r="D720" s="4"/>
    </row>
    <row r="721" spans="1:4" x14ac:dyDescent="0.35">
      <c r="A721" t="str">
        <f t="shared" si="26"/>
        <v/>
      </c>
      <c r="B721" s="10"/>
      <c r="C721" s="10"/>
      <c r="D721" s="4"/>
    </row>
    <row r="722" spans="1:4" x14ac:dyDescent="0.35">
      <c r="A722" t="str">
        <f t="shared" si="26"/>
        <v/>
      </c>
      <c r="B722" s="10"/>
      <c r="C722" s="10"/>
      <c r="D722" s="4"/>
    </row>
    <row r="723" spans="1:4" x14ac:dyDescent="0.35">
      <c r="A723" t="str">
        <f t="shared" si="26"/>
        <v/>
      </c>
      <c r="B723" s="10"/>
      <c r="C723" s="10"/>
      <c r="D723" s="4"/>
    </row>
    <row r="724" spans="1:4" x14ac:dyDescent="0.35">
      <c r="A724" t="str">
        <f t="shared" si="26"/>
        <v/>
      </c>
      <c r="B724" s="10"/>
      <c r="C724" s="10"/>
      <c r="D724" s="4"/>
    </row>
    <row r="725" spans="1:4" x14ac:dyDescent="0.35">
      <c r="A725" t="str">
        <f t="shared" si="26"/>
        <v/>
      </c>
      <c r="B725" s="10"/>
      <c r="C725" s="10"/>
      <c r="D725" s="4"/>
    </row>
    <row r="726" spans="1:4" x14ac:dyDescent="0.35">
      <c r="A726" t="str">
        <f t="shared" si="26"/>
        <v/>
      </c>
      <c r="B726" s="10"/>
      <c r="C726" s="10"/>
      <c r="D726" s="4"/>
    </row>
    <row r="727" spans="1:4" x14ac:dyDescent="0.35">
      <c r="A727" t="str">
        <f t="shared" si="26"/>
        <v/>
      </c>
      <c r="B727" s="10"/>
      <c r="C727" s="10"/>
      <c r="D727" s="4"/>
    </row>
    <row r="728" spans="1:4" x14ac:dyDescent="0.35">
      <c r="A728" t="str">
        <f t="shared" si="26"/>
        <v/>
      </c>
      <c r="B728" s="10"/>
      <c r="C728" s="10"/>
      <c r="D728" s="4"/>
    </row>
    <row r="729" spans="1:4" x14ac:dyDescent="0.35">
      <c r="A729" t="str">
        <f t="shared" si="26"/>
        <v/>
      </c>
      <c r="B729" s="10"/>
      <c r="C729" s="10"/>
      <c r="D729" s="4"/>
    </row>
    <row r="730" spans="1:4" x14ac:dyDescent="0.35">
      <c r="A730" t="str">
        <f t="shared" si="26"/>
        <v/>
      </c>
      <c r="B730" s="10"/>
      <c r="C730" s="10"/>
      <c r="D730" s="4"/>
    </row>
    <row r="731" spans="1:4" x14ac:dyDescent="0.35">
      <c r="A731" t="str">
        <f t="shared" si="26"/>
        <v/>
      </c>
      <c r="B731" s="10"/>
      <c r="C731" s="10"/>
      <c r="D731" s="4"/>
    </row>
    <row r="732" spans="1:4" x14ac:dyDescent="0.35">
      <c r="A732" t="str">
        <f t="shared" si="26"/>
        <v/>
      </c>
      <c r="B732" s="10"/>
      <c r="C732" s="10"/>
      <c r="D732" s="4"/>
    </row>
    <row r="733" spans="1:4" x14ac:dyDescent="0.35">
      <c r="A733" t="str">
        <f t="shared" si="26"/>
        <v/>
      </c>
      <c r="B733" s="10"/>
      <c r="C733" s="10"/>
      <c r="D733" s="4"/>
    </row>
    <row r="734" spans="1:4" x14ac:dyDescent="0.35">
      <c r="A734" t="str">
        <f t="shared" si="26"/>
        <v/>
      </c>
      <c r="B734" s="10"/>
      <c r="C734" s="10"/>
      <c r="D734" s="4"/>
    </row>
    <row r="735" spans="1:4" x14ac:dyDescent="0.35">
      <c r="A735" t="str">
        <f t="shared" si="26"/>
        <v/>
      </c>
      <c r="B735" s="10"/>
      <c r="C735" s="10"/>
      <c r="D735" s="4"/>
    </row>
    <row r="736" spans="1:4" x14ac:dyDescent="0.35">
      <c r="A736" t="str">
        <f t="shared" si="26"/>
        <v/>
      </c>
      <c r="B736" s="10"/>
      <c r="C736" s="10"/>
      <c r="D736" s="4"/>
    </row>
    <row r="737" spans="1:4" x14ac:dyDescent="0.35">
      <c r="A737" t="str">
        <f t="shared" si="26"/>
        <v/>
      </c>
      <c r="B737" s="10"/>
      <c r="C737" s="10"/>
      <c r="D737" s="4"/>
    </row>
    <row r="738" spans="1:4" x14ac:dyDescent="0.35">
      <c r="A738" t="str">
        <f t="shared" si="26"/>
        <v/>
      </c>
      <c r="B738" s="10"/>
      <c r="C738" s="10"/>
      <c r="D738" s="4"/>
    </row>
    <row r="739" spans="1:4" x14ac:dyDescent="0.35">
      <c r="A739" t="str">
        <f t="shared" si="26"/>
        <v/>
      </c>
      <c r="B739" s="10"/>
      <c r="C739" s="10"/>
      <c r="D739" s="4"/>
    </row>
    <row r="740" spans="1:4" x14ac:dyDescent="0.35">
      <c r="A740" t="str">
        <f t="shared" si="26"/>
        <v/>
      </c>
      <c r="B740" s="10"/>
      <c r="C740" s="10"/>
      <c r="D740" s="4"/>
    </row>
    <row r="741" spans="1:4" x14ac:dyDescent="0.35">
      <c r="A741" t="str">
        <f t="shared" si="26"/>
        <v/>
      </c>
      <c r="B741" s="10"/>
      <c r="C741" s="10"/>
      <c r="D741" s="4"/>
    </row>
    <row r="742" spans="1:4" x14ac:dyDescent="0.35">
      <c r="A742" t="str">
        <f t="shared" si="26"/>
        <v/>
      </c>
      <c r="B742" s="10"/>
      <c r="C742" s="10"/>
      <c r="D742" s="4"/>
    </row>
    <row r="743" spans="1:4" x14ac:dyDescent="0.35">
      <c r="A743" t="str">
        <f t="shared" si="26"/>
        <v/>
      </c>
      <c r="B743" s="10"/>
      <c r="C743" s="10"/>
      <c r="D743" s="4"/>
    </row>
    <row r="744" spans="1:4" x14ac:dyDescent="0.35">
      <c r="A744" t="str">
        <f t="shared" si="26"/>
        <v/>
      </c>
      <c r="B744" s="10"/>
      <c r="C744" s="10"/>
      <c r="D744" s="4"/>
    </row>
    <row r="745" spans="1:4" x14ac:dyDescent="0.35">
      <c r="A745" t="str">
        <f t="shared" si="26"/>
        <v/>
      </c>
      <c r="B745" s="10"/>
      <c r="C745" s="10"/>
      <c r="D745" s="4"/>
    </row>
    <row r="746" spans="1:4" x14ac:dyDescent="0.35">
      <c r="A746" t="str">
        <f t="shared" si="26"/>
        <v/>
      </c>
      <c r="B746" s="10"/>
      <c r="C746" s="10"/>
      <c r="D746" s="4"/>
    </row>
    <row r="747" spans="1:4" x14ac:dyDescent="0.35">
      <c r="A747" t="str">
        <f t="shared" si="26"/>
        <v/>
      </c>
      <c r="B747" s="10"/>
      <c r="C747" s="10"/>
      <c r="D747" s="4"/>
    </row>
    <row r="748" spans="1:4" x14ac:dyDescent="0.35">
      <c r="A748" t="str">
        <f t="shared" si="26"/>
        <v/>
      </c>
      <c r="B748" s="10"/>
      <c r="C748" s="10"/>
      <c r="D748" s="4"/>
    </row>
    <row r="749" spans="1:4" x14ac:dyDescent="0.35">
      <c r="A749" t="str">
        <f t="shared" si="26"/>
        <v/>
      </c>
      <c r="B749" s="10"/>
      <c r="C749" s="10"/>
      <c r="D749" s="4"/>
    </row>
    <row r="750" spans="1:4" x14ac:dyDescent="0.35">
      <c r="A750" t="str">
        <f t="shared" si="26"/>
        <v/>
      </c>
      <c r="B750" s="10"/>
      <c r="C750" s="10"/>
      <c r="D750" s="4"/>
    </row>
    <row r="751" spans="1:4" x14ac:dyDescent="0.35">
      <c r="A751" t="str">
        <f t="shared" si="26"/>
        <v/>
      </c>
      <c r="B751" s="10"/>
      <c r="C751" s="10"/>
      <c r="D751" s="4"/>
    </row>
    <row r="752" spans="1:4" x14ac:dyDescent="0.35">
      <c r="A752" t="str">
        <f t="shared" si="26"/>
        <v/>
      </c>
      <c r="B752" s="10"/>
      <c r="C752" s="10"/>
      <c r="D752" s="4"/>
    </row>
    <row r="753" spans="1:4" x14ac:dyDescent="0.35">
      <c r="A753" t="str">
        <f t="shared" si="26"/>
        <v/>
      </c>
      <c r="B753" s="10"/>
      <c r="C753" s="10"/>
      <c r="D753" s="4"/>
    </row>
    <row r="754" spans="1:4" x14ac:dyDescent="0.35">
      <c r="A754" t="str">
        <f t="shared" si="26"/>
        <v/>
      </c>
      <c r="B754" s="10"/>
      <c r="C754" s="10"/>
      <c r="D754" s="4"/>
    </row>
    <row r="755" spans="1:4" x14ac:dyDescent="0.35">
      <c r="A755" t="str">
        <f t="shared" ref="A755:A818" si="27">B755&amp;C755&amp;D755</f>
        <v/>
      </c>
      <c r="B755" s="10"/>
      <c r="C755" s="10"/>
      <c r="D755" s="4"/>
    </row>
    <row r="756" spans="1:4" x14ac:dyDescent="0.35">
      <c r="A756" t="str">
        <f t="shared" si="27"/>
        <v/>
      </c>
      <c r="B756" s="10"/>
      <c r="C756" s="10"/>
      <c r="D756" s="4"/>
    </row>
    <row r="757" spans="1:4" x14ac:dyDescent="0.35">
      <c r="A757" t="str">
        <f t="shared" si="27"/>
        <v/>
      </c>
      <c r="B757" s="10"/>
      <c r="C757" s="10"/>
      <c r="D757" s="4"/>
    </row>
    <row r="758" spans="1:4" x14ac:dyDescent="0.35">
      <c r="A758" t="str">
        <f t="shared" si="27"/>
        <v/>
      </c>
      <c r="B758" s="10"/>
      <c r="C758" s="10"/>
      <c r="D758" s="4"/>
    </row>
    <row r="759" spans="1:4" x14ac:dyDescent="0.35">
      <c r="A759" t="str">
        <f t="shared" si="27"/>
        <v/>
      </c>
      <c r="B759" s="10"/>
      <c r="C759" s="10"/>
      <c r="D759" s="4"/>
    </row>
    <row r="760" spans="1:4" x14ac:dyDescent="0.35">
      <c r="A760" t="str">
        <f t="shared" si="27"/>
        <v/>
      </c>
      <c r="B760" s="10"/>
      <c r="C760" s="10"/>
      <c r="D760" s="4"/>
    </row>
    <row r="761" spans="1:4" x14ac:dyDescent="0.35">
      <c r="A761" t="str">
        <f t="shared" si="27"/>
        <v/>
      </c>
      <c r="B761" s="10"/>
      <c r="C761" s="10"/>
      <c r="D761" s="4"/>
    </row>
    <row r="762" spans="1:4" x14ac:dyDescent="0.35">
      <c r="A762" t="str">
        <f t="shared" si="27"/>
        <v/>
      </c>
      <c r="B762" s="10"/>
      <c r="C762" s="10"/>
      <c r="D762" s="4"/>
    </row>
    <row r="763" spans="1:4" x14ac:dyDescent="0.35">
      <c r="A763" t="str">
        <f t="shared" si="27"/>
        <v/>
      </c>
      <c r="B763" s="10"/>
      <c r="C763" s="10"/>
      <c r="D763" s="4"/>
    </row>
    <row r="764" spans="1:4" x14ac:dyDescent="0.35">
      <c r="A764" t="str">
        <f t="shared" si="27"/>
        <v/>
      </c>
      <c r="B764" s="10"/>
      <c r="C764" s="10"/>
      <c r="D764" s="4"/>
    </row>
    <row r="765" spans="1:4" x14ac:dyDescent="0.35">
      <c r="A765" t="str">
        <f t="shared" si="27"/>
        <v/>
      </c>
      <c r="B765" s="10"/>
      <c r="C765" s="10"/>
      <c r="D765" s="4"/>
    </row>
    <row r="766" spans="1:4" x14ac:dyDescent="0.35">
      <c r="A766" t="str">
        <f t="shared" si="27"/>
        <v/>
      </c>
      <c r="B766" s="10"/>
      <c r="C766" s="10"/>
      <c r="D766" s="4"/>
    </row>
    <row r="767" spans="1:4" x14ac:dyDescent="0.35">
      <c r="A767" t="str">
        <f t="shared" si="27"/>
        <v/>
      </c>
      <c r="B767" s="10"/>
      <c r="C767" s="10"/>
      <c r="D767" s="4"/>
    </row>
    <row r="768" spans="1:4" x14ac:dyDescent="0.35">
      <c r="A768" t="str">
        <f t="shared" si="27"/>
        <v/>
      </c>
      <c r="B768" s="10"/>
      <c r="C768" s="10"/>
      <c r="D768" s="4"/>
    </row>
    <row r="769" spans="1:4" x14ac:dyDescent="0.35">
      <c r="A769" t="str">
        <f t="shared" si="27"/>
        <v/>
      </c>
      <c r="B769" s="10"/>
      <c r="C769" s="10"/>
      <c r="D769" s="4"/>
    </row>
    <row r="770" spans="1:4" x14ac:dyDescent="0.35">
      <c r="A770" t="str">
        <f t="shared" si="27"/>
        <v/>
      </c>
      <c r="B770" s="10"/>
      <c r="C770" s="10"/>
      <c r="D770" s="4"/>
    </row>
    <row r="771" spans="1:4" x14ac:dyDescent="0.35">
      <c r="A771" t="str">
        <f t="shared" si="27"/>
        <v/>
      </c>
      <c r="B771" s="10"/>
      <c r="C771" s="10"/>
      <c r="D771" s="4"/>
    </row>
    <row r="772" spans="1:4" x14ac:dyDescent="0.35">
      <c r="A772" t="str">
        <f t="shared" si="27"/>
        <v/>
      </c>
      <c r="B772" s="10"/>
      <c r="C772" s="10"/>
      <c r="D772" s="4"/>
    </row>
    <row r="773" spans="1:4" x14ac:dyDescent="0.35">
      <c r="A773" t="str">
        <f t="shared" si="27"/>
        <v/>
      </c>
      <c r="B773" s="10"/>
      <c r="C773" s="10"/>
      <c r="D773" s="4"/>
    </row>
    <row r="774" spans="1:4" x14ac:dyDescent="0.35">
      <c r="A774" t="str">
        <f t="shared" si="27"/>
        <v/>
      </c>
      <c r="B774" s="10"/>
      <c r="C774" s="10"/>
      <c r="D774" s="4"/>
    </row>
    <row r="775" spans="1:4" x14ac:dyDescent="0.35">
      <c r="A775" t="str">
        <f t="shared" si="27"/>
        <v/>
      </c>
      <c r="B775" s="10"/>
      <c r="C775" s="10"/>
      <c r="D775" s="4"/>
    </row>
    <row r="776" spans="1:4" x14ac:dyDescent="0.35">
      <c r="A776" t="str">
        <f t="shared" si="27"/>
        <v/>
      </c>
      <c r="B776" s="10"/>
      <c r="C776" s="10"/>
      <c r="D776" s="4"/>
    </row>
    <row r="777" spans="1:4" x14ac:dyDescent="0.35">
      <c r="A777" t="str">
        <f t="shared" si="27"/>
        <v/>
      </c>
      <c r="B777" s="10"/>
      <c r="C777" s="10"/>
      <c r="D777" s="4"/>
    </row>
    <row r="778" spans="1:4" x14ac:dyDescent="0.35">
      <c r="A778" t="str">
        <f t="shared" si="27"/>
        <v/>
      </c>
      <c r="B778" s="10"/>
      <c r="C778" s="10"/>
      <c r="D778" s="4"/>
    </row>
    <row r="779" spans="1:4" x14ac:dyDescent="0.35">
      <c r="A779" t="str">
        <f t="shared" si="27"/>
        <v/>
      </c>
      <c r="B779" s="10"/>
      <c r="C779" s="10"/>
      <c r="D779" s="4"/>
    </row>
    <row r="780" spans="1:4" x14ac:dyDescent="0.35">
      <c r="A780" t="str">
        <f t="shared" si="27"/>
        <v/>
      </c>
      <c r="B780" s="10"/>
      <c r="C780" s="10"/>
      <c r="D780" s="4"/>
    </row>
    <row r="781" spans="1:4" x14ac:dyDescent="0.35">
      <c r="A781" t="str">
        <f t="shared" si="27"/>
        <v/>
      </c>
      <c r="B781" s="10"/>
      <c r="C781" s="10"/>
      <c r="D781" s="4"/>
    </row>
    <row r="782" spans="1:4" x14ac:dyDescent="0.35">
      <c r="A782" t="str">
        <f t="shared" si="27"/>
        <v/>
      </c>
      <c r="B782" s="10"/>
      <c r="C782" s="10"/>
      <c r="D782" s="4"/>
    </row>
    <row r="783" spans="1:4" x14ac:dyDescent="0.35">
      <c r="A783" t="str">
        <f t="shared" si="27"/>
        <v/>
      </c>
      <c r="B783" s="10"/>
      <c r="C783" s="10"/>
      <c r="D783" s="4"/>
    </row>
    <row r="784" spans="1:4" x14ac:dyDescent="0.35">
      <c r="A784" t="str">
        <f t="shared" si="27"/>
        <v/>
      </c>
      <c r="B784" s="10"/>
      <c r="C784" s="10"/>
      <c r="D784" s="4"/>
    </row>
    <row r="785" spans="1:4" x14ac:dyDescent="0.35">
      <c r="A785" t="str">
        <f t="shared" si="27"/>
        <v/>
      </c>
      <c r="B785" s="10"/>
      <c r="C785" s="10"/>
      <c r="D785" s="4"/>
    </row>
    <row r="786" spans="1:4" x14ac:dyDescent="0.35">
      <c r="A786" t="str">
        <f t="shared" si="27"/>
        <v/>
      </c>
      <c r="B786" s="10"/>
      <c r="C786" s="10"/>
      <c r="D786" s="4"/>
    </row>
    <row r="787" spans="1:4" x14ac:dyDescent="0.35">
      <c r="A787" t="str">
        <f t="shared" si="27"/>
        <v/>
      </c>
      <c r="B787" s="10"/>
      <c r="C787" s="10"/>
      <c r="D787" s="4"/>
    </row>
    <row r="788" spans="1:4" x14ac:dyDescent="0.35">
      <c r="A788" t="str">
        <f t="shared" si="27"/>
        <v/>
      </c>
      <c r="B788" s="10"/>
      <c r="C788" s="10"/>
      <c r="D788" s="4"/>
    </row>
    <row r="789" spans="1:4" x14ac:dyDescent="0.35">
      <c r="A789" t="str">
        <f t="shared" si="27"/>
        <v/>
      </c>
      <c r="B789" s="10"/>
      <c r="C789" s="10"/>
      <c r="D789" s="4"/>
    </row>
    <row r="790" spans="1:4" x14ac:dyDescent="0.35">
      <c r="A790" t="str">
        <f t="shared" si="27"/>
        <v/>
      </c>
      <c r="B790" s="10"/>
      <c r="C790" s="10"/>
      <c r="D790" s="4"/>
    </row>
    <row r="791" spans="1:4" x14ac:dyDescent="0.35">
      <c r="A791" t="str">
        <f t="shared" si="27"/>
        <v/>
      </c>
      <c r="B791" s="10"/>
      <c r="C791" s="10"/>
      <c r="D791" s="4"/>
    </row>
    <row r="792" spans="1:4" x14ac:dyDescent="0.35">
      <c r="A792" t="str">
        <f t="shared" si="27"/>
        <v/>
      </c>
      <c r="B792" s="10"/>
      <c r="C792" s="10"/>
      <c r="D792" s="4"/>
    </row>
    <row r="793" spans="1:4" x14ac:dyDescent="0.35">
      <c r="A793" t="str">
        <f t="shared" si="27"/>
        <v/>
      </c>
      <c r="B793" s="10"/>
      <c r="C793" s="10"/>
      <c r="D793" s="4"/>
    </row>
    <row r="794" spans="1:4" x14ac:dyDescent="0.35">
      <c r="A794" t="str">
        <f t="shared" si="27"/>
        <v/>
      </c>
      <c r="B794" s="10"/>
      <c r="C794" s="10"/>
      <c r="D794" s="4"/>
    </row>
    <row r="795" spans="1:4" x14ac:dyDescent="0.35">
      <c r="A795" t="str">
        <f t="shared" si="27"/>
        <v/>
      </c>
      <c r="B795" s="10"/>
      <c r="C795" s="10"/>
      <c r="D795" s="4"/>
    </row>
    <row r="796" spans="1:4" x14ac:dyDescent="0.35">
      <c r="A796" t="str">
        <f t="shared" si="27"/>
        <v/>
      </c>
      <c r="B796" s="10"/>
      <c r="C796" s="10"/>
      <c r="D796" s="4"/>
    </row>
    <row r="797" spans="1:4" x14ac:dyDescent="0.35">
      <c r="A797" t="str">
        <f t="shared" si="27"/>
        <v/>
      </c>
      <c r="B797" s="10"/>
      <c r="C797" s="10"/>
      <c r="D797" s="4"/>
    </row>
    <row r="798" spans="1:4" x14ac:dyDescent="0.35">
      <c r="A798" t="str">
        <f t="shared" si="27"/>
        <v/>
      </c>
      <c r="B798" s="10"/>
      <c r="C798" s="10"/>
      <c r="D798" s="4"/>
    </row>
    <row r="799" spans="1:4" x14ac:dyDescent="0.35">
      <c r="A799" t="str">
        <f t="shared" si="27"/>
        <v/>
      </c>
      <c r="B799" s="10"/>
      <c r="C799" s="10"/>
      <c r="D799" s="4"/>
    </row>
    <row r="800" spans="1:4" x14ac:dyDescent="0.35">
      <c r="A800" t="str">
        <f t="shared" si="27"/>
        <v/>
      </c>
      <c r="B800" s="10"/>
      <c r="C800" s="10"/>
      <c r="D800" s="4"/>
    </row>
    <row r="801" spans="1:4" x14ac:dyDescent="0.35">
      <c r="A801" t="str">
        <f t="shared" si="27"/>
        <v/>
      </c>
      <c r="B801" s="10"/>
      <c r="C801" s="10"/>
      <c r="D801" s="4"/>
    </row>
    <row r="802" spans="1:4" x14ac:dyDescent="0.35">
      <c r="A802" t="str">
        <f t="shared" si="27"/>
        <v/>
      </c>
      <c r="B802" s="10"/>
      <c r="C802" s="10"/>
      <c r="D802" s="4"/>
    </row>
    <row r="803" spans="1:4" x14ac:dyDescent="0.35">
      <c r="A803" t="str">
        <f t="shared" si="27"/>
        <v/>
      </c>
      <c r="B803" s="10"/>
      <c r="C803" s="10"/>
      <c r="D803" s="4"/>
    </row>
    <row r="804" spans="1:4" x14ac:dyDescent="0.35">
      <c r="A804" t="str">
        <f t="shared" si="27"/>
        <v/>
      </c>
      <c r="B804" s="10"/>
      <c r="C804" s="10"/>
      <c r="D804" s="4"/>
    </row>
    <row r="805" spans="1:4" x14ac:dyDescent="0.35">
      <c r="A805" t="str">
        <f t="shared" si="27"/>
        <v/>
      </c>
      <c r="B805" s="10"/>
      <c r="C805" s="10"/>
      <c r="D805" s="4"/>
    </row>
    <row r="806" spans="1:4" x14ac:dyDescent="0.35">
      <c r="A806" t="str">
        <f t="shared" si="27"/>
        <v/>
      </c>
      <c r="B806" s="10"/>
      <c r="C806" s="10"/>
      <c r="D806" s="4"/>
    </row>
    <row r="807" spans="1:4" x14ac:dyDescent="0.35">
      <c r="A807" t="str">
        <f t="shared" si="27"/>
        <v/>
      </c>
      <c r="B807" s="10"/>
      <c r="C807" s="10"/>
      <c r="D807" s="4"/>
    </row>
    <row r="808" spans="1:4" x14ac:dyDescent="0.35">
      <c r="A808" t="str">
        <f t="shared" si="27"/>
        <v/>
      </c>
      <c r="B808" s="10"/>
      <c r="C808" s="10"/>
      <c r="D808" s="4"/>
    </row>
    <row r="809" spans="1:4" x14ac:dyDescent="0.35">
      <c r="A809" t="str">
        <f t="shared" si="27"/>
        <v/>
      </c>
      <c r="B809" s="10"/>
      <c r="C809" s="10"/>
      <c r="D809" s="4"/>
    </row>
    <row r="810" spans="1:4" x14ac:dyDescent="0.35">
      <c r="A810" t="str">
        <f t="shared" si="27"/>
        <v/>
      </c>
      <c r="B810" s="10"/>
      <c r="C810" s="10"/>
      <c r="D810" s="4"/>
    </row>
    <row r="811" spans="1:4" x14ac:dyDescent="0.35">
      <c r="A811" t="str">
        <f t="shared" si="27"/>
        <v/>
      </c>
      <c r="B811" s="10"/>
      <c r="C811" s="10"/>
      <c r="D811" s="4"/>
    </row>
    <row r="812" spans="1:4" x14ac:dyDescent="0.35">
      <c r="A812" t="str">
        <f t="shared" si="27"/>
        <v/>
      </c>
      <c r="B812" s="10"/>
      <c r="C812" s="10"/>
      <c r="D812" s="4"/>
    </row>
    <row r="813" spans="1:4" x14ac:dyDescent="0.35">
      <c r="A813" t="str">
        <f t="shared" si="27"/>
        <v/>
      </c>
      <c r="B813" s="10"/>
      <c r="C813" s="10"/>
      <c r="D813" s="4"/>
    </row>
    <row r="814" spans="1:4" x14ac:dyDescent="0.35">
      <c r="A814" t="str">
        <f t="shared" si="27"/>
        <v/>
      </c>
      <c r="B814" s="10"/>
      <c r="C814" s="10"/>
      <c r="D814" s="4"/>
    </row>
    <row r="815" spans="1:4" x14ac:dyDescent="0.35">
      <c r="A815" t="str">
        <f t="shared" si="27"/>
        <v/>
      </c>
      <c r="B815" s="10"/>
      <c r="C815" s="10"/>
      <c r="D815" s="4"/>
    </row>
    <row r="816" spans="1:4" x14ac:dyDescent="0.35">
      <c r="A816" t="str">
        <f t="shared" si="27"/>
        <v/>
      </c>
      <c r="B816" s="10"/>
      <c r="C816" s="10"/>
      <c r="D816" s="4"/>
    </row>
    <row r="817" spans="1:4" x14ac:dyDescent="0.35">
      <c r="A817" t="str">
        <f t="shared" si="27"/>
        <v/>
      </c>
      <c r="B817" s="10"/>
      <c r="C817" s="10"/>
      <c r="D817" s="4"/>
    </row>
    <row r="818" spans="1:4" x14ac:dyDescent="0.35">
      <c r="A818" t="str">
        <f t="shared" si="27"/>
        <v/>
      </c>
      <c r="B818" s="10"/>
      <c r="C818" s="10"/>
      <c r="D818" s="4"/>
    </row>
    <row r="819" spans="1:4" x14ac:dyDescent="0.35">
      <c r="A819" t="str">
        <f t="shared" ref="A819:A882" si="28">B819&amp;C819&amp;D819</f>
        <v/>
      </c>
      <c r="B819" s="10"/>
      <c r="C819" s="10"/>
      <c r="D819" s="4"/>
    </row>
    <row r="820" spans="1:4" x14ac:dyDescent="0.35">
      <c r="A820" t="str">
        <f t="shared" si="28"/>
        <v/>
      </c>
      <c r="B820" s="10"/>
      <c r="C820" s="10"/>
      <c r="D820" s="4"/>
    </row>
    <row r="821" spans="1:4" x14ac:dyDescent="0.35">
      <c r="A821" t="str">
        <f t="shared" si="28"/>
        <v/>
      </c>
      <c r="B821" s="10"/>
      <c r="C821" s="10"/>
      <c r="D821" s="4"/>
    </row>
    <row r="822" spans="1:4" x14ac:dyDescent="0.35">
      <c r="A822" t="str">
        <f t="shared" si="28"/>
        <v/>
      </c>
      <c r="B822" s="10"/>
      <c r="C822" s="10"/>
      <c r="D822" s="4"/>
    </row>
    <row r="823" spans="1:4" x14ac:dyDescent="0.35">
      <c r="A823" t="str">
        <f t="shared" si="28"/>
        <v/>
      </c>
      <c r="B823" s="10"/>
      <c r="C823" s="10"/>
      <c r="D823" s="4"/>
    </row>
    <row r="824" spans="1:4" x14ac:dyDescent="0.35">
      <c r="A824" t="str">
        <f t="shared" si="28"/>
        <v/>
      </c>
      <c r="B824" s="10"/>
      <c r="C824" s="10"/>
      <c r="D824" s="4"/>
    </row>
    <row r="825" spans="1:4" x14ac:dyDescent="0.35">
      <c r="A825" t="str">
        <f t="shared" si="28"/>
        <v/>
      </c>
      <c r="B825" s="10"/>
      <c r="C825" s="10"/>
      <c r="D825" s="4"/>
    </row>
    <row r="826" spans="1:4" x14ac:dyDescent="0.35">
      <c r="A826" t="str">
        <f t="shared" si="28"/>
        <v/>
      </c>
      <c r="B826" s="10"/>
      <c r="C826" s="10"/>
      <c r="D826" s="4"/>
    </row>
    <row r="827" spans="1:4" x14ac:dyDescent="0.35">
      <c r="A827" t="str">
        <f t="shared" si="28"/>
        <v/>
      </c>
      <c r="B827" s="10"/>
      <c r="C827" s="10"/>
      <c r="D827" s="4"/>
    </row>
    <row r="828" spans="1:4" x14ac:dyDescent="0.35">
      <c r="A828" t="str">
        <f t="shared" si="28"/>
        <v/>
      </c>
      <c r="B828" s="10"/>
      <c r="C828" s="10"/>
      <c r="D828" s="4"/>
    </row>
    <row r="829" spans="1:4" x14ac:dyDescent="0.35">
      <c r="A829" t="str">
        <f t="shared" si="28"/>
        <v/>
      </c>
      <c r="B829" s="10"/>
      <c r="C829" s="10"/>
      <c r="D829" s="4"/>
    </row>
    <row r="830" spans="1:4" x14ac:dyDescent="0.35">
      <c r="A830" t="str">
        <f t="shared" si="28"/>
        <v/>
      </c>
      <c r="B830" s="10"/>
      <c r="C830" s="10"/>
      <c r="D830" s="4"/>
    </row>
    <row r="831" spans="1:4" x14ac:dyDescent="0.35">
      <c r="A831" t="str">
        <f t="shared" si="28"/>
        <v/>
      </c>
      <c r="B831" s="10"/>
      <c r="C831" s="10"/>
      <c r="D831" s="4"/>
    </row>
    <row r="832" spans="1:4" x14ac:dyDescent="0.35">
      <c r="A832" t="str">
        <f t="shared" si="28"/>
        <v/>
      </c>
      <c r="B832" s="10"/>
      <c r="C832" s="10"/>
      <c r="D832" s="4"/>
    </row>
    <row r="833" spans="1:4" x14ac:dyDescent="0.35">
      <c r="A833" t="str">
        <f t="shared" si="28"/>
        <v/>
      </c>
      <c r="B833" s="10"/>
      <c r="C833" s="10"/>
      <c r="D833" s="4"/>
    </row>
    <row r="834" spans="1:4" x14ac:dyDescent="0.35">
      <c r="A834" t="str">
        <f t="shared" si="28"/>
        <v/>
      </c>
      <c r="B834" s="10"/>
      <c r="C834" s="10"/>
      <c r="D834" s="4"/>
    </row>
    <row r="835" spans="1:4" x14ac:dyDescent="0.35">
      <c r="A835" t="str">
        <f t="shared" si="28"/>
        <v/>
      </c>
      <c r="B835" s="10"/>
      <c r="C835" s="10"/>
      <c r="D835" s="4"/>
    </row>
    <row r="836" spans="1:4" x14ac:dyDescent="0.35">
      <c r="A836" t="str">
        <f t="shared" si="28"/>
        <v/>
      </c>
      <c r="B836" s="10"/>
      <c r="C836" s="10"/>
      <c r="D836" s="4"/>
    </row>
    <row r="837" spans="1:4" x14ac:dyDescent="0.35">
      <c r="A837" t="str">
        <f t="shared" si="28"/>
        <v/>
      </c>
      <c r="B837" s="10"/>
      <c r="C837" s="10"/>
      <c r="D837" s="4"/>
    </row>
    <row r="838" spans="1:4" x14ac:dyDescent="0.35">
      <c r="A838" t="str">
        <f t="shared" si="28"/>
        <v/>
      </c>
      <c r="B838" s="10"/>
      <c r="C838" s="10"/>
      <c r="D838" s="4"/>
    </row>
    <row r="839" spans="1:4" x14ac:dyDescent="0.35">
      <c r="A839" t="str">
        <f t="shared" si="28"/>
        <v/>
      </c>
      <c r="B839" s="10"/>
      <c r="C839" s="10"/>
      <c r="D839" s="4"/>
    </row>
    <row r="840" spans="1:4" x14ac:dyDescent="0.35">
      <c r="A840" t="str">
        <f t="shared" si="28"/>
        <v/>
      </c>
      <c r="B840" s="10"/>
      <c r="C840" s="10"/>
      <c r="D840" s="4"/>
    </row>
    <row r="841" spans="1:4" x14ac:dyDescent="0.35">
      <c r="A841" t="str">
        <f t="shared" si="28"/>
        <v/>
      </c>
      <c r="B841" s="10"/>
      <c r="C841" s="10"/>
      <c r="D841" s="4"/>
    </row>
    <row r="842" spans="1:4" x14ac:dyDescent="0.35">
      <c r="A842" t="str">
        <f t="shared" si="28"/>
        <v/>
      </c>
      <c r="B842" s="10"/>
      <c r="C842" s="10"/>
      <c r="D842" s="4"/>
    </row>
    <row r="843" spans="1:4" x14ac:dyDescent="0.35">
      <c r="A843" t="str">
        <f t="shared" si="28"/>
        <v/>
      </c>
      <c r="B843" s="10"/>
      <c r="C843" s="10"/>
      <c r="D843" s="4"/>
    </row>
    <row r="844" spans="1:4" x14ac:dyDescent="0.35">
      <c r="A844" t="str">
        <f t="shared" si="28"/>
        <v/>
      </c>
      <c r="B844" s="10"/>
      <c r="C844" s="10"/>
      <c r="D844" s="4"/>
    </row>
    <row r="845" spans="1:4" x14ac:dyDescent="0.35">
      <c r="A845" t="str">
        <f t="shared" si="28"/>
        <v/>
      </c>
      <c r="B845" s="10"/>
      <c r="C845" s="10"/>
      <c r="D845" s="4"/>
    </row>
    <row r="846" spans="1:4" x14ac:dyDescent="0.35">
      <c r="A846" t="str">
        <f t="shared" si="28"/>
        <v/>
      </c>
      <c r="B846" s="10"/>
      <c r="C846" s="10"/>
      <c r="D846" s="4"/>
    </row>
    <row r="847" spans="1:4" x14ac:dyDescent="0.35">
      <c r="A847" t="str">
        <f t="shared" si="28"/>
        <v/>
      </c>
      <c r="B847" s="10"/>
      <c r="C847" s="10"/>
      <c r="D847" s="4"/>
    </row>
    <row r="848" spans="1:4" x14ac:dyDescent="0.35">
      <c r="A848" t="str">
        <f t="shared" si="28"/>
        <v/>
      </c>
      <c r="B848" s="10"/>
      <c r="C848" s="10"/>
      <c r="D848" s="4"/>
    </row>
    <row r="849" spans="1:4" x14ac:dyDescent="0.35">
      <c r="A849" t="str">
        <f t="shared" si="28"/>
        <v/>
      </c>
      <c r="B849" s="10"/>
      <c r="C849" s="10"/>
      <c r="D849" s="4"/>
    </row>
    <row r="850" spans="1:4" x14ac:dyDescent="0.35">
      <c r="A850" t="str">
        <f t="shared" si="28"/>
        <v/>
      </c>
      <c r="B850" s="10"/>
      <c r="C850" s="10"/>
      <c r="D850" s="4"/>
    </row>
    <row r="851" spans="1:4" x14ac:dyDescent="0.35">
      <c r="A851" t="str">
        <f t="shared" si="28"/>
        <v/>
      </c>
      <c r="B851" s="10"/>
      <c r="C851" s="10"/>
      <c r="D851" s="4"/>
    </row>
    <row r="852" spans="1:4" x14ac:dyDescent="0.35">
      <c r="A852" t="str">
        <f t="shared" si="28"/>
        <v/>
      </c>
      <c r="B852" s="10"/>
      <c r="C852" s="10"/>
      <c r="D852" s="4"/>
    </row>
    <row r="853" spans="1:4" x14ac:dyDescent="0.35">
      <c r="A853" t="str">
        <f t="shared" si="28"/>
        <v/>
      </c>
      <c r="B853" s="10"/>
      <c r="C853" s="10"/>
      <c r="D853" s="4"/>
    </row>
    <row r="854" spans="1:4" x14ac:dyDescent="0.35">
      <c r="A854" t="str">
        <f t="shared" si="28"/>
        <v/>
      </c>
      <c r="B854" s="10"/>
      <c r="C854" s="10"/>
      <c r="D854" s="4"/>
    </row>
    <row r="855" spans="1:4" x14ac:dyDescent="0.35">
      <c r="A855" t="str">
        <f t="shared" si="28"/>
        <v/>
      </c>
      <c r="B855" s="10"/>
      <c r="C855" s="10"/>
      <c r="D855" s="4"/>
    </row>
    <row r="856" spans="1:4" x14ac:dyDescent="0.35">
      <c r="A856" t="str">
        <f t="shared" si="28"/>
        <v/>
      </c>
      <c r="B856" s="10"/>
      <c r="C856" s="10"/>
      <c r="D856" s="4"/>
    </row>
    <row r="857" spans="1:4" x14ac:dyDescent="0.35">
      <c r="A857" t="str">
        <f t="shared" si="28"/>
        <v/>
      </c>
      <c r="B857" s="10"/>
      <c r="C857" s="10"/>
      <c r="D857" s="4"/>
    </row>
    <row r="858" spans="1:4" x14ac:dyDescent="0.35">
      <c r="A858" t="str">
        <f t="shared" si="28"/>
        <v/>
      </c>
      <c r="B858" s="10"/>
      <c r="C858" s="10"/>
      <c r="D858" s="4"/>
    </row>
    <row r="859" spans="1:4" x14ac:dyDescent="0.35">
      <c r="A859" t="str">
        <f t="shared" si="28"/>
        <v/>
      </c>
      <c r="B859" s="10"/>
      <c r="C859" s="10"/>
      <c r="D859" s="4"/>
    </row>
    <row r="860" spans="1:4" x14ac:dyDescent="0.35">
      <c r="A860" t="str">
        <f t="shared" si="28"/>
        <v/>
      </c>
      <c r="B860" s="10"/>
      <c r="C860" s="10"/>
      <c r="D860" s="4"/>
    </row>
    <row r="861" spans="1:4" x14ac:dyDescent="0.35">
      <c r="A861" t="str">
        <f t="shared" si="28"/>
        <v/>
      </c>
      <c r="B861" s="10"/>
      <c r="C861" s="10"/>
      <c r="D861" s="4"/>
    </row>
    <row r="862" spans="1:4" x14ac:dyDescent="0.35">
      <c r="A862" t="str">
        <f t="shared" si="28"/>
        <v/>
      </c>
      <c r="B862" s="10"/>
      <c r="C862" s="10"/>
      <c r="D862" s="4"/>
    </row>
    <row r="863" spans="1:4" x14ac:dyDescent="0.35">
      <c r="A863" t="str">
        <f t="shared" si="28"/>
        <v/>
      </c>
      <c r="B863" s="10"/>
      <c r="C863" s="10"/>
      <c r="D863" s="4"/>
    </row>
    <row r="864" spans="1:4" x14ac:dyDescent="0.35">
      <c r="A864" t="str">
        <f t="shared" si="28"/>
        <v/>
      </c>
      <c r="B864" s="10"/>
      <c r="C864" s="10"/>
      <c r="D864" s="4"/>
    </row>
    <row r="865" spans="1:4" x14ac:dyDescent="0.35">
      <c r="A865" t="str">
        <f t="shared" si="28"/>
        <v/>
      </c>
      <c r="B865" s="10"/>
      <c r="C865" s="10"/>
      <c r="D865" s="4"/>
    </row>
    <row r="866" spans="1:4" x14ac:dyDescent="0.35">
      <c r="A866" t="str">
        <f t="shared" si="28"/>
        <v/>
      </c>
      <c r="B866" s="10"/>
      <c r="C866" s="10"/>
      <c r="D866" s="4"/>
    </row>
    <row r="867" spans="1:4" x14ac:dyDescent="0.35">
      <c r="A867" t="str">
        <f t="shared" si="28"/>
        <v/>
      </c>
      <c r="B867" s="10"/>
      <c r="C867" s="10"/>
      <c r="D867" s="4"/>
    </row>
    <row r="868" spans="1:4" x14ac:dyDescent="0.35">
      <c r="A868" t="str">
        <f t="shared" si="28"/>
        <v/>
      </c>
      <c r="B868" s="10"/>
      <c r="C868" s="10"/>
      <c r="D868" s="4"/>
    </row>
    <row r="869" spans="1:4" x14ac:dyDescent="0.35">
      <c r="A869" t="str">
        <f t="shared" si="28"/>
        <v/>
      </c>
      <c r="B869" s="10"/>
      <c r="C869" s="10"/>
      <c r="D869" s="4"/>
    </row>
    <row r="870" spans="1:4" x14ac:dyDescent="0.35">
      <c r="A870" t="str">
        <f t="shared" si="28"/>
        <v/>
      </c>
      <c r="B870" s="10"/>
      <c r="C870" s="10"/>
      <c r="D870" s="4"/>
    </row>
    <row r="871" spans="1:4" x14ac:dyDescent="0.35">
      <c r="A871" t="str">
        <f t="shared" si="28"/>
        <v/>
      </c>
      <c r="B871" s="10"/>
      <c r="C871" s="10"/>
      <c r="D871" s="4"/>
    </row>
    <row r="872" spans="1:4" x14ac:dyDescent="0.35">
      <c r="A872" t="str">
        <f t="shared" si="28"/>
        <v/>
      </c>
      <c r="B872" s="10"/>
      <c r="C872" s="10"/>
      <c r="D872" s="4"/>
    </row>
    <row r="873" spans="1:4" x14ac:dyDescent="0.35">
      <c r="A873" t="str">
        <f t="shared" si="28"/>
        <v/>
      </c>
      <c r="B873" s="10"/>
      <c r="C873" s="10"/>
      <c r="D873" s="4"/>
    </row>
    <row r="874" spans="1:4" x14ac:dyDescent="0.35">
      <c r="A874" t="str">
        <f t="shared" si="28"/>
        <v/>
      </c>
      <c r="B874" s="10"/>
      <c r="C874" s="10"/>
      <c r="D874" s="4"/>
    </row>
    <row r="875" spans="1:4" x14ac:dyDescent="0.35">
      <c r="A875" t="str">
        <f t="shared" si="28"/>
        <v/>
      </c>
      <c r="B875" s="10"/>
      <c r="C875" s="10"/>
      <c r="D875" s="4"/>
    </row>
    <row r="876" spans="1:4" x14ac:dyDescent="0.35">
      <c r="A876" t="str">
        <f t="shared" si="28"/>
        <v/>
      </c>
      <c r="B876" s="10"/>
      <c r="C876" s="10"/>
      <c r="D876" s="4"/>
    </row>
    <row r="877" spans="1:4" x14ac:dyDescent="0.35">
      <c r="A877" t="str">
        <f t="shared" si="28"/>
        <v/>
      </c>
      <c r="B877" s="10"/>
      <c r="C877" s="10"/>
      <c r="D877" s="4"/>
    </row>
    <row r="878" spans="1:4" x14ac:dyDescent="0.35">
      <c r="A878" t="str">
        <f t="shared" si="28"/>
        <v/>
      </c>
      <c r="B878" s="10"/>
      <c r="C878" s="10"/>
      <c r="D878" s="4"/>
    </row>
    <row r="879" spans="1:4" x14ac:dyDescent="0.35">
      <c r="A879" t="str">
        <f t="shared" si="28"/>
        <v/>
      </c>
      <c r="B879" s="10"/>
      <c r="C879" s="10"/>
      <c r="D879" s="4"/>
    </row>
    <row r="880" spans="1:4" x14ac:dyDescent="0.35">
      <c r="A880" t="str">
        <f t="shared" si="28"/>
        <v/>
      </c>
      <c r="B880" s="10"/>
      <c r="C880" s="10"/>
      <c r="D880" s="4"/>
    </row>
    <row r="881" spans="1:4" x14ac:dyDescent="0.35">
      <c r="A881" t="str">
        <f t="shared" si="28"/>
        <v/>
      </c>
      <c r="B881" s="10"/>
      <c r="C881" s="10"/>
      <c r="D881" s="4"/>
    </row>
    <row r="882" spans="1:4" x14ac:dyDescent="0.35">
      <c r="A882" t="str">
        <f t="shared" si="28"/>
        <v/>
      </c>
      <c r="B882" s="10"/>
      <c r="C882" s="10"/>
      <c r="D882" s="4"/>
    </row>
    <row r="883" spans="1:4" x14ac:dyDescent="0.35">
      <c r="A883" t="str">
        <f t="shared" ref="A883:A946" si="29">B883&amp;C883&amp;D883</f>
        <v/>
      </c>
      <c r="B883" s="10"/>
      <c r="C883" s="10"/>
      <c r="D883" s="4"/>
    </row>
    <row r="884" spans="1:4" x14ac:dyDescent="0.35">
      <c r="A884" t="str">
        <f t="shared" si="29"/>
        <v/>
      </c>
      <c r="B884" s="10"/>
      <c r="C884" s="10"/>
      <c r="D884" s="4"/>
    </row>
    <row r="885" spans="1:4" x14ac:dyDescent="0.35">
      <c r="A885" t="str">
        <f t="shared" si="29"/>
        <v/>
      </c>
      <c r="B885" s="10"/>
      <c r="C885" s="10"/>
      <c r="D885" s="4"/>
    </row>
    <row r="886" spans="1:4" x14ac:dyDescent="0.35">
      <c r="A886" t="str">
        <f t="shared" si="29"/>
        <v/>
      </c>
      <c r="B886" s="10"/>
      <c r="C886" s="10"/>
      <c r="D886" s="4"/>
    </row>
    <row r="887" spans="1:4" x14ac:dyDescent="0.35">
      <c r="A887" t="str">
        <f t="shared" si="29"/>
        <v/>
      </c>
      <c r="B887" s="10"/>
      <c r="C887" s="10"/>
      <c r="D887" s="4"/>
    </row>
    <row r="888" spans="1:4" x14ac:dyDescent="0.35">
      <c r="A888" t="str">
        <f t="shared" si="29"/>
        <v/>
      </c>
      <c r="B888" s="10"/>
      <c r="C888" s="10"/>
      <c r="D888" s="4"/>
    </row>
    <row r="889" spans="1:4" x14ac:dyDescent="0.35">
      <c r="A889" t="str">
        <f t="shared" si="29"/>
        <v/>
      </c>
      <c r="B889" s="10"/>
      <c r="C889" s="10"/>
      <c r="D889" s="4"/>
    </row>
    <row r="890" spans="1:4" x14ac:dyDescent="0.35">
      <c r="A890" t="str">
        <f t="shared" si="29"/>
        <v/>
      </c>
      <c r="B890" s="10"/>
      <c r="C890" s="10"/>
      <c r="D890" s="4"/>
    </row>
    <row r="891" spans="1:4" x14ac:dyDescent="0.35">
      <c r="A891" t="str">
        <f t="shared" si="29"/>
        <v/>
      </c>
      <c r="B891" s="10"/>
      <c r="C891" s="10"/>
      <c r="D891" s="4"/>
    </row>
    <row r="892" spans="1:4" x14ac:dyDescent="0.35">
      <c r="A892" t="str">
        <f t="shared" si="29"/>
        <v/>
      </c>
      <c r="B892" s="10"/>
      <c r="C892" s="10"/>
      <c r="D892" s="4"/>
    </row>
    <row r="893" spans="1:4" x14ac:dyDescent="0.35">
      <c r="A893" t="str">
        <f t="shared" si="29"/>
        <v/>
      </c>
      <c r="B893" s="10"/>
      <c r="C893" s="10"/>
      <c r="D893" s="4"/>
    </row>
    <row r="894" spans="1:4" x14ac:dyDescent="0.35">
      <c r="A894" t="str">
        <f t="shared" si="29"/>
        <v/>
      </c>
      <c r="B894" s="10"/>
      <c r="C894" s="10"/>
      <c r="D894" s="4"/>
    </row>
    <row r="895" spans="1:4" x14ac:dyDescent="0.35">
      <c r="A895" t="str">
        <f t="shared" si="29"/>
        <v/>
      </c>
      <c r="B895" s="10"/>
      <c r="C895" s="10"/>
      <c r="D895" s="4"/>
    </row>
    <row r="896" spans="1:4" x14ac:dyDescent="0.35">
      <c r="A896" t="str">
        <f t="shared" si="29"/>
        <v/>
      </c>
      <c r="B896" s="10"/>
      <c r="C896" s="10"/>
      <c r="D896" s="4"/>
    </row>
    <row r="897" spans="1:4" x14ac:dyDescent="0.35">
      <c r="A897" t="str">
        <f t="shared" si="29"/>
        <v/>
      </c>
      <c r="B897" s="10"/>
      <c r="C897" s="10"/>
      <c r="D897" s="4"/>
    </row>
    <row r="898" spans="1:4" x14ac:dyDescent="0.35">
      <c r="A898" t="str">
        <f t="shared" si="29"/>
        <v/>
      </c>
      <c r="B898" s="10"/>
      <c r="C898" s="10"/>
      <c r="D898" s="4"/>
    </row>
    <row r="899" spans="1:4" x14ac:dyDescent="0.35">
      <c r="A899" t="str">
        <f t="shared" si="29"/>
        <v/>
      </c>
      <c r="B899" s="10"/>
      <c r="C899" s="10"/>
      <c r="D899" s="4"/>
    </row>
    <row r="900" spans="1:4" x14ac:dyDescent="0.35">
      <c r="A900" t="str">
        <f t="shared" si="29"/>
        <v/>
      </c>
      <c r="B900" s="10"/>
      <c r="C900" s="10"/>
      <c r="D900" s="4"/>
    </row>
    <row r="901" spans="1:4" x14ac:dyDescent="0.35">
      <c r="A901" t="str">
        <f t="shared" si="29"/>
        <v/>
      </c>
      <c r="B901" s="10"/>
      <c r="C901" s="10"/>
      <c r="D901" s="4"/>
    </row>
    <row r="902" spans="1:4" x14ac:dyDescent="0.35">
      <c r="A902" t="str">
        <f t="shared" si="29"/>
        <v/>
      </c>
      <c r="B902" s="10"/>
      <c r="C902" s="10"/>
      <c r="D902" s="4"/>
    </row>
    <row r="903" spans="1:4" x14ac:dyDescent="0.35">
      <c r="A903" t="str">
        <f t="shared" si="29"/>
        <v/>
      </c>
      <c r="B903" s="10"/>
      <c r="C903" s="10"/>
      <c r="D903" s="4"/>
    </row>
    <row r="904" spans="1:4" x14ac:dyDescent="0.35">
      <c r="A904" t="str">
        <f t="shared" si="29"/>
        <v/>
      </c>
      <c r="B904" s="10"/>
      <c r="C904" s="10"/>
      <c r="D904" s="4"/>
    </row>
    <row r="905" spans="1:4" x14ac:dyDescent="0.35">
      <c r="A905" t="str">
        <f t="shared" si="29"/>
        <v/>
      </c>
      <c r="B905" s="10"/>
      <c r="C905" s="10"/>
      <c r="D905" s="4"/>
    </row>
    <row r="906" spans="1:4" x14ac:dyDescent="0.35">
      <c r="A906" t="str">
        <f t="shared" si="29"/>
        <v/>
      </c>
      <c r="B906" s="10"/>
      <c r="C906" s="10"/>
      <c r="D906" s="4"/>
    </row>
    <row r="907" spans="1:4" x14ac:dyDescent="0.35">
      <c r="A907" t="str">
        <f t="shared" si="29"/>
        <v/>
      </c>
      <c r="B907" s="10"/>
      <c r="C907" s="10"/>
      <c r="D907" s="4"/>
    </row>
    <row r="908" spans="1:4" x14ac:dyDescent="0.35">
      <c r="A908" t="str">
        <f t="shared" si="29"/>
        <v/>
      </c>
      <c r="B908" s="10"/>
      <c r="C908" s="10"/>
      <c r="D908" s="4"/>
    </row>
    <row r="909" spans="1:4" x14ac:dyDescent="0.35">
      <c r="A909" t="str">
        <f t="shared" si="29"/>
        <v/>
      </c>
      <c r="B909" s="10"/>
      <c r="C909" s="10"/>
      <c r="D909" s="4"/>
    </row>
    <row r="910" spans="1:4" x14ac:dyDescent="0.35">
      <c r="A910" t="str">
        <f t="shared" si="29"/>
        <v/>
      </c>
      <c r="B910" s="10"/>
      <c r="C910" s="10"/>
      <c r="D910" s="4"/>
    </row>
    <row r="911" spans="1:4" x14ac:dyDescent="0.35">
      <c r="A911" t="str">
        <f t="shared" si="29"/>
        <v/>
      </c>
      <c r="B911" s="10"/>
      <c r="C911" s="10"/>
      <c r="D911" s="4"/>
    </row>
    <row r="912" spans="1:4" x14ac:dyDescent="0.35">
      <c r="A912" t="str">
        <f t="shared" si="29"/>
        <v/>
      </c>
      <c r="B912" s="10"/>
      <c r="C912" s="10"/>
      <c r="D912" s="4"/>
    </row>
    <row r="913" spans="1:4" x14ac:dyDescent="0.35">
      <c r="A913" t="str">
        <f t="shared" si="29"/>
        <v/>
      </c>
      <c r="B913" s="10"/>
      <c r="C913" s="10"/>
      <c r="D913" s="4"/>
    </row>
    <row r="914" spans="1:4" x14ac:dyDescent="0.35">
      <c r="A914" t="str">
        <f t="shared" si="29"/>
        <v/>
      </c>
      <c r="B914" s="10"/>
      <c r="C914" s="10"/>
      <c r="D914" s="4"/>
    </row>
    <row r="915" spans="1:4" x14ac:dyDescent="0.35">
      <c r="A915" t="str">
        <f t="shared" si="29"/>
        <v/>
      </c>
      <c r="B915" s="10"/>
      <c r="C915" s="10"/>
      <c r="D915" s="4"/>
    </row>
    <row r="916" spans="1:4" x14ac:dyDescent="0.35">
      <c r="A916" t="str">
        <f t="shared" si="29"/>
        <v/>
      </c>
      <c r="B916" s="10"/>
      <c r="C916" s="10"/>
      <c r="D916" s="4"/>
    </row>
    <row r="917" spans="1:4" x14ac:dyDescent="0.35">
      <c r="A917" t="str">
        <f t="shared" si="29"/>
        <v/>
      </c>
      <c r="B917" s="10"/>
      <c r="C917" s="10"/>
      <c r="D917" s="4"/>
    </row>
    <row r="918" spans="1:4" x14ac:dyDescent="0.35">
      <c r="A918" t="str">
        <f t="shared" si="29"/>
        <v/>
      </c>
      <c r="B918" s="10"/>
      <c r="C918" s="10"/>
      <c r="D918" s="4"/>
    </row>
    <row r="919" spans="1:4" x14ac:dyDescent="0.35">
      <c r="A919" t="str">
        <f t="shared" si="29"/>
        <v/>
      </c>
      <c r="B919" s="10"/>
      <c r="C919" s="10"/>
      <c r="D919" s="4"/>
    </row>
    <row r="920" spans="1:4" x14ac:dyDescent="0.35">
      <c r="A920" t="str">
        <f t="shared" si="29"/>
        <v/>
      </c>
      <c r="B920" s="10"/>
      <c r="C920" s="10"/>
      <c r="D920" s="4"/>
    </row>
    <row r="921" spans="1:4" x14ac:dyDescent="0.35">
      <c r="A921" t="str">
        <f t="shared" si="29"/>
        <v/>
      </c>
      <c r="B921" s="10"/>
      <c r="C921" s="10"/>
      <c r="D921" s="4"/>
    </row>
    <row r="922" spans="1:4" x14ac:dyDescent="0.35">
      <c r="A922" t="str">
        <f t="shared" si="29"/>
        <v/>
      </c>
      <c r="B922" s="10"/>
      <c r="C922" s="10"/>
      <c r="D922" s="4"/>
    </row>
    <row r="923" spans="1:4" x14ac:dyDescent="0.35">
      <c r="A923" t="str">
        <f t="shared" si="29"/>
        <v/>
      </c>
      <c r="B923" s="10"/>
      <c r="C923" s="10"/>
      <c r="D923" s="4"/>
    </row>
    <row r="924" spans="1:4" x14ac:dyDescent="0.35">
      <c r="A924" t="str">
        <f t="shared" si="29"/>
        <v/>
      </c>
      <c r="B924" s="10"/>
      <c r="C924" s="10"/>
      <c r="D924" s="4"/>
    </row>
    <row r="925" spans="1:4" x14ac:dyDescent="0.35">
      <c r="A925" t="str">
        <f t="shared" si="29"/>
        <v/>
      </c>
      <c r="B925" s="10"/>
      <c r="C925" s="10"/>
      <c r="D925" s="4"/>
    </row>
    <row r="926" spans="1:4" x14ac:dyDescent="0.35">
      <c r="A926" t="str">
        <f t="shared" si="29"/>
        <v/>
      </c>
      <c r="B926" s="10"/>
      <c r="C926" s="10"/>
      <c r="D926" s="4"/>
    </row>
    <row r="927" spans="1:4" x14ac:dyDescent="0.35">
      <c r="A927" t="str">
        <f t="shared" si="29"/>
        <v/>
      </c>
      <c r="B927" s="10"/>
      <c r="C927" s="10"/>
      <c r="D927" s="4"/>
    </row>
    <row r="928" spans="1:4" x14ac:dyDescent="0.35">
      <c r="A928" t="str">
        <f t="shared" si="29"/>
        <v/>
      </c>
      <c r="B928" s="10"/>
      <c r="C928" s="10"/>
      <c r="D928" s="4"/>
    </row>
    <row r="929" spans="1:4" x14ac:dyDescent="0.35">
      <c r="A929" t="str">
        <f t="shared" si="29"/>
        <v/>
      </c>
      <c r="B929" s="10"/>
      <c r="C929" s="10"/>
      <c r="D929" s="4"/>
    </row>
    <row r="930" spans="1:4" x14ac:dyDescent="0.35">
      <c r="A930" t="str">
        <f t="shared" si="29"/>
        <v/>
      </c>
      <c r="B930" s="10"/>
      <c r="C930" s="10"/>
      <c r="D930" s="4"/>
    </row>
    <row r="931" spans="1:4" x14ac:dyDescent="0.35">
      <c r="A931" t="str">
        <f t="shared" si="29"/>
        <v/>
      </c>
      <c r="B931" s="10"/>
      <c r="C931" s="10"/>
      <c r="D931" s="4"/>
    </row>
    <row r="932" spans="1:4" x14ac:dyDescent="0.35">
      <c r="A932" t="str">
        <f t="shared" si="29"/>
        <v/>
      </c>
      <c r="B932" s="10"/>
      <c r="C932" s="10"/>
      <c r="D932" s="4"/>
    </row>
    <row r="933" spans="1:4" x14ac:dyDescent="0.35">
      <c r="A933" t="str">
        <f t="shared" si="29"/>
        <v/>
      </c>
      <c r="B933" s="10"/>
      <c r="C933" s="10"/>
      <c r="D933" s="4"/>
    </row>
    <row r="934" spans="1:4" x14ac:dyDescent="0.35">
      <c r="A934" t="str">
        <f t="shared" si="29"/>
        <v/>
      </c>
      <c r="B934" s="10"/>
      <c r="C934" s="10"/>
      <c r="D934" s="4"/>
    </row>
    <row r="935" spans="1:4" x14ac:dyDescent="0.35">
      <c r="A935" t="str">
        <f t="shared" si="29"/>
        <v/>
      </c>
      <c r="B935" s="10"/>
      <c r="C935" s="10"/>
      <c r="D935" s="4"/>
    </row>
    <row r="936" spans="1:4" x14ac:dyDescent="0.35">
      <c r="A936" t="str">
        <f t="shared" si="29"/>
        <v/>
      </c>
      <c r="B936" s="10"/>
      <c r="C936" s="10"/>
      <c r="D936" s="4"/>
    </row>
    <row r="937" spans="1:4" x14ac:dyDescent="0.35">
      <c r="A937" t="str">
        <f t="shared" si="29"/>
        <v/>
      </c>
      <c r="B937" s="10"/>
      <c r="C937" s="10"/>
      <c r="D937" s="4"/>
    </row>
    <row r="938" spans="1:4" x14ac:dyDescent="0.35">
      <c r="A938" t="str">
        <f t="shared" si="29"/>
        <v/>
      </c>
      <c r="B938" s="10"/>
      <c r="C938" s="10"/>
      <c r="D938" s="4"/>
    </row>
    <row r="939" spans="1:4" x14ac:dyDescent="0.35">
      <c r="A939" t="str">
        <f t="shared" si="29"/>
        <v/>
      </c>
      <c r="B939" s="10"/>
      <c r="C939" s="10"/>
      <c r="D939" s="4"/>
    </row>
    <row r="940" spans="1:4" x14ac:dyDescent="0.35">
      <c r="A940" t="str">
        <f t="shared" si="29"/>
        <v/>
      </c>
      <c r="B940" s="10"/>
      <c r="C940" s="10"/>
      <c r="D940" s="4"/>
    </row>
    <row r="941" spans="1:4" x14ac:dyDescent="0.35">
      <c r="A941" t="str">
        <f t="shared" si="29"/>
        <v/>
      </c>
      <c r="B941" s="10"/>
      <c r="C941" s="10"/>
      <c r="D941" s="4"/>
    </row>
    <row r="942" spans="1:4" x14ac:dyDescent="0.35">
      <c r="A942" t="str">
        <f t="shared" si="29"/>
        <v/>
      </c>
      <c r="B942" s="10"/>
      <c r="C942" s="10"/>
      <c r="D942" s="4"/>
    </row>
    <row r="943" spans="1:4" x14ac:dyDescent="0.35">
      <c r="A943" t="str">
        <f t="shared" si="29"/>
        <v/>
      </c>
      <c r="B943" s="10"/>
      <c r="C943" s="10"/>
      <c r="D943" s="4"/>
    </row>
    <row r="944" spans="1:4" x14ac:dyDescent="0.35">
      <c r="A944" t="str">
        <f t="shared" si="29"/>
        <v/>
      </c>
      <c r="B944" s="10"/>
      <c r="C944" s="10"/>
      <c r="D944" s="4"/>
    </row>
    <row r="945" spans="1:4" x14ac:dyDescent="0.35">
      <c r="A945" t="str">
        <f t="shared" si="29"/>
        <v/>
      </c>
      <c r="B945" s="10"/>
      <c r="C945" s="10"/>
      <c r="D945" s="4"/>
    </row>
    <row r="946" spans="1:4" x14ac:dyDescent="0.35">
      <c r="A946" t="str">
        <f t="shared" si="29"/>
        <v/>
      </c>
      <c r="B946" s="10"/>
      <c r="C946" s="10"/>
      <c r="D946" s="4"/>
    </row>
    <row r="947" spans="1:4" x14ac:dyDescent="0.35">
      <c r="A947" t="str">
        <f t="shared" ref="A947:A1010" si="30">B947&amp;C947&amp;D947</f>
        <v/>
      </c>
      <c r="B947" s="10"/>
      <c r="C947" s="10"/>
      <c r="D947" s="4"/>
    </row>
    <row r="948" spans="1:4" x14ac:dyDescent="0.35">
      <c r="A948" t="str">
        <f t="shared" si="30"/>
        <v/>
      </c>
      <c r="B948" s="10"/>
      <c r="C948" s="10"/>
      <c r="D948" s="4"/>
    </row>
    <row r="949" spans="1:4" x14ac:dyDescent="0.35">
      <c r="A949" t="str">
        <f t="shared" si="30"/>
        <v/>
      </c>
      <c r="B949" s="10"/>
      <c r="C949" s="10"/>
      <c r="D949" s="4"/>
    </row>
    <row r="950" spans="1:4" x14ac:dyDescent="0.35">
      <c r="A950" t="str">
        <f t="shared" si="30"/>
        <v/>
      </c>
      <c r="B950" s="10"/>
      <c r="C950" s="10"/>
      <c r="D950" s="4"/>
    </row>
    <row r="951" spans="1:4" x14ac:dyDescent="0.35">
      <c r="A951" t="str">
        <f t="shared" si="30"/>
        <v/>
      </c>
      <c r="B951" s="10"/>
      <c r="C951" s="10"/>
      <c r="D951" s="4"/>
    </row>
    <row r="952" spans="1:4" x14ac:dyDescent="0.35">
      <c r="A952" t="str">
        <f t="shared" si="30"/>
        <v/>
      </c>
      <c r="B952" s="10"/>
      <c r="C952" s="10"/>
      <c r="D952" s="4"/>
    </row>
    <row r="953" spans="1:4" x14ac:dyDescent="0.35">
      <c r="A953" t="str">
        <f t="shared" si="30"/>
        <v/>
      </c>
      <c r="B953" s="10"/>
      <c r="C953" s="10"/>
      <c r="D953" s="4"/>
    </row>
    <row r="954" spans="1:4" x14ac:dyDescent="0.35">
      <c r="A954" t="str">
        <f t="shared" si="30"/>
        <v/>
      </c>
      <c r="B954" s="10"/>
      <c r="C954" s="10"/>
      <c r="D954" s="4"/>
    </row>
    <row r="955" spans="1:4" x14ac:dyDescent="0.35">
      <c r="A955" t="str">
        <f t="shared" si="30"/>
        <v/>
      </c>
      <c r="B955" s="10"/>
      <c r="C955" s="10"/>
      <c r="D955" s="4"/>
    </row>
    <row r="956" spans="1:4" x14ac:dyDescent="0.35">
      <c r="A956" t="str">
        <f t="shared" si="30"/>
        <v/>
      </c>
      <c r="B956" s="10"/>
      <c r="C956" s="10"/>
      <c r="D956" s="4"/>
    </row>
    <row r="957" spans="1:4" x14ac:dyDescent="0.35">
      <c r="A957" t="str">
        <f t="shared" si="30"/>
        <v/>
      </c>
      <c r="B957" s="10"/>
      <c r="C957" s="10"/>
      <c r="D957" s="4"/>
    </row>
    <row r="958" spans="1:4" x14ac:dyDescent="0.35">
      <c r="A958" t="str">
        <f t="shared" si="30"/>
        <v/>
      </c>
      <c r="B958" s="10"/>
      <c r="C958" s="10"/>
      <c r="D958" s="4"/>
    </row>
    <row r="959" spans="1:4" x14ac:dyDescent="0.35">
      <c r="A959" t="str">
        <f t="shared" si="30"/>
        <v/>
      </c>
      <c r="B959" s="10"/>
      <c r="C959" s="10"/>
      <c r="D959" s="4"/>
    </row>
    <row r="960" spans="1:4" x14ac:dyDescent="0.35">
      <c r="A960" t="str">
        <f t="shared" si="30"/>
        <v/>
      </c>
      <c r="B960" s="10"/>
      <c r="C960" s="10"/>
      <c r="D960" s="4"/>
    </row>
    <row r="961" spans="1:4" x14ac:dyDescent="0.35">
      <c r="A961" t="str">
        <f t="shared" si="30"/>
        <v/>
      </c>
      <c r="B961" s="10"/>
      <c r="C961" s="10"/>
      <c r="D961" s="4"/>
    </row>
    <row r="962" spans="1:4" x14ac:dyDescent="0.35">
      <c r="A962" t="str">
        <f t="shared" si="30"/>
        <v/>
      </c>
      <c r="B962" s="10"/>
      <c r="C962" s="10"/>
      <c r="D962" s="4"/>
    </row>
    <row r="963" spans="1:4" x14ac:dyDescent="0.35">
      <c r="A963" t="str">
        <f t="shared" si="30"/>
        <v/>
      </c>
      <c r="B963" s="10"/>
      <c r="C963" s="10"/>
      <c r="D963" s="4"/>
    </row>
    <row r="964" spans="1:4" x14ac:dyDescent="0.35">
      <c r="A964" t="str">
        <f t="shared" si="30"/>
        <v/>
      </c>
      <c r="B964" s="10"/>
      <c r="C964" s="10"/>
      <c r="D964" s="4"/>
    </row>
    <row r="965" spans="1:4" x14ac:dyDescent="0.35">
      <c r="A965" t="str">
        <f t="shared" si="30"/>
        <v/>
      </c>
      <c r="B965" s="10"/>
      <c r="C965" s="10"/>
      <c r="D965" s="4"/>
    </row>
    <row r="966" spans="1:4" x14ac:dyDescent="0.35">
      <c r="A966" t="str">
        <f t="shared" si="30"/>
        <v/>
      </c>
      <c r="B966" s="10"/>
      <c r="C966" s="10"/>
      <c r="D966" s="4"/>
    </row>
    <row r="967" spans="1:4" x14ac:dyDescent="0.35">
      <c r="A967" t="str">
        <f t="shared" si="30"/>
        <v/>
      </c>
      <c r="B967" s="10"/>
      <c r="C967" s="10"/>
      <c r="D967" s="4"/>
    </row>
    <row r="968" spans="1:4" x14ac:dyDescent="0.35">
      <c r="A968" t="str">
        <f t="shared" si="30"/>
        <v/>
      </c>
      <c r="B968" s="10"/>
      <c r="C968" s="10"/>
      <c r="D968" s="4"/>
    </row>
    <row r="969" spans="1:4" x14ac:dyDescent="0.35">
      <c r="A969" t="str">
        <f t="shared" si="30"/>
        <v/>
      </c>
      <c r="B969" s="10"/>
      <c r="C969" s="10"/>
      <c r="D969" s="4"/>
    </row>
    <row r="970" spans="1:4" x14ac:dyDescent="0.35">
      <c r="A970" t="str">
        <f t="shared" si="30"/>
        <v/>
      </c>
      <c r="B970" s="10"/>
      <c r="C970" s="10"/>
      <c r="D970" s="4"/>
    </row>
    <row r="971" spans="1:4" x14ac:dyDescent="0.35">
      <c r="A971" t="str">
        <f t="shared" si="30"/>
        <v/>
      </c>
      <c r="B971" s="10"/>
      <c r="C971" s="10"/>
      <c r="D971" s="4"/>
    </row>
    <row r="972" spans="1:4" x14ac:dyDescent="0.35">
      <c r="A972" t="str">
        <f t="shared" si="30"/>
        <v/>
      </c>
      <c r="B972" s="10"/>
      <c r="C972" s="10"/>
      <c r="D972" s="4"/>
    </row>
    <row r="973" spans="1:4" x14ac:dyDescent="0.35">
      <c r="A973" t="str">
        <f t="shared" si="30"/>
        <v/>
      </c>
      <c r="B973" s="10"/>
      <c r="C973" s="10"/>
      <c r="D973" s="4"/>
    </row>
    <row r="974" spans="1:4" x14ac:dyDescent="0.35">
      <c r="A974" t="str">
        <f t="shared" si="30"/>
        <v/>
      </c>
      <c r="B974" s="10"/>
      <c r="C974" s="10"/>
      <c r="D974" s="4"/>
    </row>
    <row r="975" spans="1:4" x14ac:dyDescent="0.35">
      <c r="A975" t="str">
        <f t="shared" si="30"/>
        <v/>
      </c>
      <c r="B975" s="10"/>
      <c r="C975" s="10"/>
      <c r="D975" s="4"/>
    </row>
    <row r="976" spans="1:4" x14ac:dyDescent="0.35">
      <c r="A976" t="str">
        <f t="shared" si="30"/>
        <v/>
      </c>
      <c r="B976" s="10"/>
      <c r="C976" s="10"/>
      <c r="D976" s="4"/>
    </row>
    <row r="977" spans="1:4" x14ac:dyDescent="0.35">
      <c r="A977" t="str">
        <f t="shared" si="30"/>
        <v/>
      </c>
      <c r="B977" s="10"/>
      <c r="C977" s="10"/>
      <c r="D977" s="4"/>
    </row>
    <row r="978" spans="1:4" x14ac:dyDescent="0.35">
      <c r="A978" t="str">
        <f t="shared" si="30"/>
        <v/>
      </c>
      <c r="B978" s="10"/>
      <c r="C978" s="10"/>
      <c r="D978" s="4"/>
    </row>
    <row r="979" spans="1:4" x14ac:dyDescent="0.35">
      <c r="A979" t="str">
        <f t="shared" si="30"/>
        <v/>
      </c>
      <c r="B979" s="10"/>
      <c r="C979" s="10"/>
      <c r="D979" s="4"/>
    </row>
    <row r="980" spans="1:4" x14ac:dyDescent="0.35">
      <c r="A980" t="str">
        <f t="shared" si="30"/>
        <v/>
      </c>
      <c r="B980" s="10"/>
      <c r="C980" s="10"/>
      <c r="D980" s="4"/>
    </row>
    <row r="981" spans="1:4" x14ac:dyDescent="0.35">
      <c r="A981" t="str">
        <f t="shared" si="30"/>
        <v/>
      </c>
      <c r="B981" s="10"/>
      <c r="C981" s="10"/>
      <c r="D981" s="4"/>
    </row>
    <row r="982" spans="1:4" x14ac:dyDescent="0.35">
      <c r="A982" t="str">
        <f t="shared" si="30"/>
        <v/>
      </c>
      <c r="B982" s="10"/>
      <c r="C982" s="10"/>
      <c r="D982" s="4"/>
    </row>
    <row r="983" spans="1:4" x14ac:dyDescent="0.35">
      <c r="A983" t="str">
        <f t="shared" si="30"/>
        <v/>
      </c>
      <c r="B983" s="10"/>
      <c r="C983" s="10"/>
      <c r="D983" s="4"/>
    </row>
    <row r="984" spans="1:4" x14ac:dyDescent="0.35">
      <c r="A984" t="str">
        <f t="shared" si="30"/>
        <v/>
      </c>
      <c r="B984" s="10"/>
      <c r="C984" s="10"/>
      <c r="D984" s="4"/>
    </row>
    <row r="985" spans="1:4" x14ac:dyDescent="0.35">
      <c r="A985" t="str">
        <f t="shared" si="30"/>
        <v/>
      </c>
      <c r="B985" s="10"/>
      <c r="C985" s="10"/>
      <c r="D985" s="4"/>
    </row>
    <row r="986" spans="1:4" x14ac:dyDescent="0.35">
      <c r="A986" t="str">
        <f t="shared" si="30"/>
        <v/>
      </c>
      <c r="B986" s="10"/>
      <c r="C986" s="10"/>
      <c r="D986" s="4"/>
    </row>
    <row r="987" spans="1:4" x14ac:dyDescent="0.35">
      <c r="A987" t="str">
        <f t="shared" si="30"/>
        <v/>
      </c>
      <c r="B987" s="10"/>
      <c r="C987" s="10"/>
      <c r="D987" s="4"/>
    </row>
    <row r="988" spans="1:4" x14ac:dyDescent="0.35">
      <c r="A988" t="str">
        <f t="shared" si="30"/>
        <v/>
      </c>
      <c r="B988" s="10"/>
      <c r="C988" s="10"/>
      <c r="D988" s="4"/>
    </row>
    <row r="989" spans="1:4" x14ac:dyDescent="0.35">
      <c r="A989" t="str">
        <f t="shared" si="30"/>
        <v/>
      </c>
      <c r="B989" s="10"/>
      <c r="C989" s="10"/>
      <c r="D989" s="4"/>
    </row>
    <row r="990" spans="1:4" x14ac:dyDescent="0.35">
      <c r="A990" t="str">
        <f t="shared" si="30"/>
        <v/>
      </c>
      <c r="B990" s="10"/>
      <c r="C990" s="10"/>
      <c r="D990" s="4"/>
    </row>
    <row r="991" spans="1:4" x14ac:dyDescent="0.35">
      <c r="A991" t="str">
        <f t="shared" si="30"/>
        <v/>
      </c>
      <c r="B991" s="10"/>
      <c r="C991" s="10"/>
      <c r="D991" s="4"/>
    </row>
    <row r="992" spans="1:4" x14ac:dyDescent="0.35">
      <c r="A992" t="str">
        <f t="shared" si="30"/>
        <v/>
      </c>
      <c r="B992" s="10"/>
      <c r="C992" s="10"/>
      <c r="D992" s="4"/>
    </row>
    <row r="993" spans="1:4" x14ac:dyDescent="0.35">
      <c r="A993" t="str">
        <f t="shared" si="30"/>
        <v/>
      </c>
      <c r="B993" s="10"/>
      <c r="C993" s="10"/>
      <c r="D993" s="4"/>
    </row>
    <row r="994" spans="1:4" x14ac:dyDescent="0.35">
      <c r="A994" t="str">
        <f t="shared" si="30"/>
        <v/>
      </c>
      <c r="B994" s="10"/>
      <c r="C994" s="10"/>
      <c r="D994" s="4"/>
    </row>
    <row r="995" spans="1:4" x14ac:dyDescent="0.35">
      <c r="A995" t="str">
        <f t="shared" si="30"/>
        <v/>
      </c>
      <c r="B995" s="10"/>
      <c r="C995" s="10"/>
      <c r="D995" s="4"/>
    </row>
    <row r="996" spans="1:4" x14ac:dyDescent="0.35">
      <c r="A996" t="str">
        <f t="shared" si="30"/>
        <v/>
      </c>
      <c r="B996" s="10"/>
      <c r="C996" s="10"/>
      <c r="D996" s="4"/>
    </row>
    <row r="997" spans="1:4" x14ac:dyDescent="0.35">
      <c r="A997" t="str">
        <f t="shared" si="30"/>
        <v/>
      </c>
      <c r="B997" s="10"/>
      <c r="C997" s="10"/>
      <c r="D997" s="4"/>
    </row>
    <row r="998" spans="1:4" x14ac:dyDescent="0.35">
      <c r="A998" t="str">
        <f t="shared" si="30"/>
        <v/>
      </c>
      <c r="B998" s="10"/>
      <c r="C998" s="10"/>
      <c r="D998" s="4"/>
    </row>
    <row r="999" spans="1:4" x14ac:dyDescent="0.35">
      <c r="A999" t="str">
        <f t="shared" si="30"/>
        <v/>
      </c>
      <c r="B999" s="10"/>
      <c r="C999" s="10"/>
      <c r="D999" s="4"/>
    </row>
    <row r="1000" spans="1:4" x14ac:dyDescent="0.35">
      <c r="A1000" t="str">
        <f t="shared" si="30"/>
        <v/>
      </c>
      <c r="B1000" s="10"/>
      <c r="C1000" s="10"/>
      <c r="D1000" s="4"/>
    </row>
    <row r="1001" spans="1:4" x14ac:dyDescent="0.35">
      <c r="A1001" t="str">
        <f t="shared" si="30"/>
        <v/>
      </c>
      <c r="B1001" s="10"/>
      <c r="C1001" s="10"/>
      <c r="D1001" s="4"/>
    </row>
    <row r="1002" spans="1:4" x14ac:dyDescent="0.35">
      <c r="A1002" t="str">
        <f t="shared" si="30"/>
        <v/>
      </c>
      <c r="B1002" s="10"/>
      <c r="C1002" s="10"/>
      <c r="D1002" s="4"/>
    </row>
    <row r="1003" spans="1:4" x14ac:dyDescent="0.35">
      <c r="A1003" t="str">
        <f t="shared" si="30"/>
        <v/>
      </c>
      <c r="B1003" s="10"/>
      <c r="C1003" s="10"/>
      <c r="D1003" s="4"/>
    </row>
    <row r="1004" spans="1:4" x14ac:dyDescent="0.35">
      <c r="A1004" t="str">
        <f t="shared" si="30"/>
        <v/>
      </c>
      <c r="B1004" s="10"/>
      <c r="C1004" s="10"/>
      <c r="D1004" s="4"/>
    </row>
    <row r="1005" spans="1:4" x14ac:dyDescent="0.35">
      <c r="A1005" t="str">
        <f t="shared" si="30"/>
        <v/>
      </c>
      <c r="B1005" s="10"/>
      <c r="C1005" s="10"/>
      <c r="D1005" s="4"/>
    </row>
    <row r="1006" spans="1:4" x14ac:dyDescent="0.35">
      <c r="A1006" t="str">
        <f t="shared" si="30"/>
        <v/>
      </c>
      <c r="B1006" s="10"/>
      <c r="C1006" s="10"/>
      <c r="D1006" s="4"/>
    </row>
    <row r="1007" spans="1:4" x14ac:dyDescent="0.35">
      <c r="A1007" t="str">
        <f t="shared" si="30"/>
        <v/>
      </c>
      <c r="B1007" s="10"/>
      <c r="C1007" s="10"/>
      <c r="D1007" s="4"/>
    </row>
    <row r="1008" spans="1:4" x14ac:dyDescent="0.35">
      <c r="A1008" t="str">
        <f t="shared" si="30"/>
        <v/>
      </c>
      <c r="B1008" s="10"/>
      <c r="C1008" s="10"/>
      <c r="D1008" s="4"/>
    </row>
    <row r="1009" spans="1:4" x14ac:dyDescent="0.35">
      <c r="A1009" t="str">
        <f t="shared" si="30"/>
        <v/>
      </c>
      <c r="B1009" s="10"/>
      <c r="C1009" s="10"/>
      <c r="D1009" s="4"/>
    </row>
    <row r="1010" spans="1:4" x14ac:dyDescent="0.35">
      <c r="A1010" t="str">
        <f t="shared" si="30"/>
        <v/>
      </c>
      <c r="B1010" s="10"/>
      <c r="C1010" s="10"/>
      <c r="D1010" s="4"/>
    </row>
    <row r="1011" spans="1:4" x14ac:dyDescent="0.35">
      <c r="A1011" t="str">
        <f t="shared" ref="A1011:A1074" si="31">B1011&amp;C1011&amp;D1011</f>
        <v/>
      </c>
      <c r="B1011" s="10"/>
      <c r="C1011" s="10"/>
      <c r="D1011" s="4"/>
    </row>
    <row r="1012" spans="1:4" x14ac:dyDescent="0.35">
      <c r="A1012" t="str">
        <f t="shared" si="31"/>
        <v/>
      </c>
      <c r="B1012" s="10"/>
      <c r="C1012" s="10"/>
      <c r="D1012" s="4"/>
    </row>
    <row r="1013" spans="1:4" x14ac:dyDescent="0.35">
      <c r="A1013" t="str">
        <f t="shared" si="31"/>
        <v/>
      </c>
      <c r="B1013" s="10"/>
      <c r="C1013" s="10"/>
      <c r="D1013" s="4"/>
    </row>
    <row r="1014" spans="1:4" x14ac:dyDescent="0.35">
      <c r="A1014" t="str">
        <f t="shared" si="31"/>
        <v/>
      </c>
      <c r="B1014" s="10"/>
      <c r="C1014" s="10"/>
      <c r="D1014" s="4"/>
    </row>
    <row r="1015" spans="1:4" x14ac:dyDescent="0.35">
      <c r="A1015" t="str">
        <f t="shared" si="31"/>
        <v/>
      </c>
      <c r="B1015" s="10"/>
      <c r="C1015" s="10"/>
      <c r="D1015" s="4"/>
    </row>
    <row r="1016" spans="1:4" x14ac:dyDescent="0.35">
      <c r="A1016" t="str">
        <f t="shared" si="31"/>
        <v/>
      </c>
      <c r="B1016" s="10"/>
      <c r="C1016" s="10"/>
      <c r="D1016" s="4"/>
    </row>
    <row r="1017" spans="1:4" x14ac:dyDescent="0.35">
      <c r="A1017" t="str">
        <f t="shared" si="31"/>
        <v/>
      </c>
      <c r="B1017" s="10"/>
      <c r="C1017" s="10"/>
      <c r="D1017" s="4"/>
    </row>
    <row r="1018" spans="1:4" x14ac:dyDescent="0.35">
      <c r="A1018" t="str">
        <f t="shared" si="31"/>
        <v/>
      </c>
      <c r="B1018" s="10"/>
      <c r="C1018" s="10"/>
      <c r="D1018" s="4"/>
    </row>
    <row r="1019" spans="1:4" x14ac:dyDescent="0.35">
      <c r="A1019" t="str">
        <f t="shared" si="31"/>
        <v/>
      </c>
      <c r="B1019" s="10"/>
      <c r="C1019" s="10"/>
      <c r="D1019" s="4"/>
    </row>
    <row r="1020" spans="1:4" x14ac:dyDescent="0.35">
      <c r="A1020" t="str">
        <f t="shared" si="31"/>
        <v/>
      </c>
      <c r="B1020" s="10"/>
      <c r="C1020" s="10"/>
      <c r="D1020" s="4"/>
    </row>
    <row r="1021" spans="1:4" x14ac:dyDescent="0.35">
      <c r="A1021" t="str">
        <f t="shared" si="31"/>
        <v/>
      </c>
      <c r="B1021" s="10"/>
      <c r="C1021" s="10"/>
      <c r="D1021" s="4"/>
    </row>
    <row r="1022" spans="1:4" x14ac:dyDescent="0.35">
      <c r="A1022" t="str">
        <f t="shared" si="31"/>
        <v/>
      </c>
      <c r="B1022" s="10"/>
      <c r="C1022" s="10"/>
      <c r="D1022" s="4"/>
    </row>
    <row r="1023" spans="1:4" x14ac:dyDescent="0.35">
      <c r="A1023" t="str">
        <f t="shared" si="31"/>
        <v/>
      </c>
      <c r="B1023" s="10"/>
      <c r="C1023" s="10"/>
      <c r="D1023" s="4"/>
    </row>
    <row r="1024" spans="1:4" x14ac:dyDescent="0.35">
      <c r="A1024" t="str">
        <f t="shared" si="31"/>
        <v/>
      </c>
      <c r="B1024" s="10"/>
      <c r="C1024" s="10"/>
      <c r="D1024" s="4"/>
    </row>
    <row r="1025" spans="1:4" x14ac:dyDescent="0.35">
      <c r="A1025" t="str">
        <f t="shared" si="31"/>
        <v/>
      </c>
      <c r="B1025" s="10"/>
      <c r="C1025" s="10"/>
      <c r="D1025" s="4"/>
    </row>
    <row r="1026" spans="1:4" x14ac:dyDescent="0.35">
      <c r="A1026" t="str">
        <f t="shared" si="31"/>
        <v/>
      </c>
      <c r="B1026" s="10"/>
      <c r="C1026" s="10"/>
      <c r="D1026" s="4"/>
    </row>
    <row r="1027" spans="1:4" x14ac:dyDescent="0.35">
      <c r="A1027" t="str">
        <f t="shared" si="31"/>
        <v/>
      </c>
      <c r="B1027" s="10"/>
      <c r="C1027" s="10"/>
      <c r="D1027" s="4"/>
    </row>
    <row r="1028" spans="1:4" x14ac:dyDescent="0.35">
      <c r="A1028" t="str">
        <f t="shared" si="31"/>
        <v/>
      </c>
      <c r="B1028" s="10"/>
      <c r="C1028" s="10"/>
      <c r="D1028" s="4"/>
    </row>
    <row r="1029" spans="1:4" x14ac:dyDescent="0.35">
      <c r="A1029" t="str">
        <f t="shared" si="31"/>
        <v/>
      </c>
      <c r="B1029" s="10"/>
      <c r="C1029" s="10"/>
      <c r="D1029" s="4"/>
    </row>
    <row r="1030" spans="1:4" x14ac:dyDescent="0.35">
      <c r="A1030" t="str">
        <f t="shared" si="31"/>
        <v/>
      </c>
      <c r="B1030" s="10"/>
      <c r="C1030" s="10"/>
      <c r="D1030" s="4"/>
    </row>
    <row r="1031" spans="1:4" x14ac:dyDescent="0.35">
      <c r="A1031" t="str">
        <f t="shared" si="31"/>
        <v/>
      </c>
      <c r="B1031" s="10"/>
      <c r="C1031" s="10"/>
      <c r="D1031" s="4"/>
    </row>
    <row r="1032" spans="1:4" x14ac:dyDescent="0.35">
      <c r="A1032" t="str">
        <f t="shared" si="31"/>
        <v/>
      </c>
      <c r="B1032" s="10"/>
      <c r="C1032" s="10"/>
      <c r="D1032" s="4"/>
    </row>
    <row r="1033" spans="1:4" x14ac:dyDescent="0.35">
      <c r="A1033" t="str">
        <f t="shared" si="31"/>
        <v/>
      </c>
      <c r="B1033" s="10"/>
      <c r="C1033" s="10"/>
      <c r="D1033" s="4"/>
    </row>
    <row r="1034" spans="1:4" x14ac:dyDescent="0.35">
      <c r="A1034" t="str">
        <f t="shared" si="31"/>
        <v/>
      </c>
      <c r="B1034" s="10"/>
      <c r="C1034" s="10"/>
      <c r="D1034" s="4"/>
    </row>
    <row r="1035" spans="1:4" x14ac:dyDescent="0.35">
      <c r="A1035" t="str">
        <f t="shared" si="31"/>
        <v/>
      </c>
      <c r="B1035" s="10"/>
      <c r="C1035" s="10"/>
      <c r="D1035" s="4"/>
    </row>
    <row r="1036" spans="1:4" x14ac:dyDescent="0.35">
      <c r="A1036" t="str">
        <f t="shared" si="31"/>
        <v/>
      </c>
      <c r="B1036" s="10"/>
      <c r="C1036" s="10"/>
      <c r="D1036" s="4"/>
    </row>
    <row r="1037" spans="1:4" x14ac:dyDescent="0.35">
      <c r="A1037" t="str">
        <f t="shared" si="31"/>
        <v/>
      </c>
      <c r="B1037" s="10"/>
      <c r="C1037" s="10"/>
      <c r="D1037" s="4"/>
    </row>
    <row r="1038" spans="1:4" x14ac:dyDescent="0.35">
      <c r="A1038" t="str">
        <f t="shared" si="31"/>
        <v/>
      </c>
      <c r="B1038" s="10"/>
      <c r="C1038" s="10"/>
      <c r="D1038" s="4"/>
    </row>
    <row r="1039" spans="1:4" x14ac:dyDescent="0.35">
      <c r="A1039" t="str">
        <f t="shared" si="31"/>
        <v/>
      </c>
      <c r="B1039" s="10"/>
      <c r="C1039" s="10"/>
      <c r="D1039" s="4"/>
    </row>
    <row r="1040" spans="1:4" x14ac:dyDescent="0.35">
      <c r="A1040" t="str">
        <f t="shared" si="31"/>
        <v/>
      </c>
      <c r="B1040" s="10"/>
      <c r="C1040" s="10"/>
      <c r="D1040" s="4"/>
    </row>
    <row r="1041" spans="1:4" x14ac:dyDescent="0.35">
      <c r="A1041" t="str">
        <f t="shared" si="31"/>
        <v/>
      </c>
      <c r="B1041" s="10"/>
      <c r="C1041" s="10"/>
      <c r="D1041" s="4"/>
    </row>
    <row r="1042" spans="1:4" x14ac:dyDescent="0.35">
      <c r="A1042" t="str">
        <f t="shared" si="31"/>
        <v/>
      </c>
      <c r="B1042" s="10"/>
      <c r="C1042" s="10"/>
      <c r="D1042" s="4"/>
    </row>
    <row r="1043" spans="1:4" x14ac:dyDescent="0.35">
      <c r="A1043" t="str">
        <f t="shared" si="31"/>
        <v/>
      </c>
      <c r="B1043" s="10"/>
      <c r="C1043" s="10"/>
      <c r="D1043" s="4"/>
    </row>
    <row r="1044" spans="1:4" x14ac:dyDescent="0.35">
      <c r="A1044" t="str">
        <f t="shared" si="31"/>
        <v/>
      </c>
      <c r="B1044" s="10"/>
      <c r="C1044" s="10"/>
      <c r="D1044" s="4"/>
    </row>
    <row r="1045" spans="1:4" x14ac:dyDescent="0.35">
      <c r="A1045" t="str">
        <f t="shared" si="31"/>
        <v/>
      </c>
      <c r="B1045" s="10"/>
      <c r="C1045" s="10"/>
      <c r="D1045" s="4"/>
    </row>
    <row r="1046" spans="1:4" x14ac:dyDescent="0.35">
      <c r="A1046" t="str">
        <f t="shared" si="31"/>
        <v/>
      </c>
      <c r="B1046" s="10"/>
      <c r="C1046" s="10"/>
      <c r="D1046" s="4"/>
    </row>
    <row r="1047" spans="1:4" x14ac:dyDescent="0.35">
      <c r="A1047" t="str">
        <f t="shared" si="31"/>
        <v/>
      </c>
      <c r="B1047" s="10"/>
      <c r="C1047" s="10"/>
      <c r="D1047" s="4"/>
    </row>
    <row r="1048" spans="1:4" x14ac:dyDescent="0.35">
      <c r="A1048" t="str">
        <f t="shared" si="31"/>
        <v/>
      </c>
      <c r="B1048" s="10"/>
      <c r="C1048" s="10"/>
      <c r="D1048" s="4"/>
    </row>
    <row r="1049" spans="1:4" x14ac:dyDescent="0.35">
      <c r="A1049" t="str">
        <f t="shared" si="31"/>
        <v/>
      </c>
      <c r="B1049" s="10"/>
      <c r="C1049" s="10"/>
      <c r="D1049" s="4"/>
    </row>
    <row r="1050" spans="1:4" x14ac:dyDescent="0.35">
      <c r="A1050" t="str">
        <f t="shared" si="31"/>
        <v/>
      </c>
      <c r="B1050" s="10"/>
      <c r="C1050" s="10"/>
      <c r="D1050" s="4"/>
    </row>
    <row r="1051" spans="1:4" x14ac:dyDescent="0.35">
      <c r="A1051" t="str">
        <f t="shared" si="31"/>
        <v/>
      </c>
      <c r="B1051" s="10"/>
      <c r="C1051" s="10"/>
      <c r="D1051" s="4"/>
    </row>
    <row r="1052" spans="1:4" x14ac:dyDescent="0.35">
      <c r="A1052" t="str">
        <f t="shared" si="31"/>
        <v/>
      </c>
      <c r="B1052" s="10"/>
      <c r="C1052" s="10"/>
      <c r="D1052" s="4"/>
    </row>
    <row r="1053" spans="1:4" x14ac:dyDescent="0.35">
      <c r="A1053" t="str">
        <f t="shared" si="31"/>
        <v/>
      </c>
      <c r="B1053" s="10"/>
      <c r="C1053" s="10"/>
      <c r="D1053" s="4"/>
    </row>
    <row r="1054" spans="1:4" x14ac:dyDescent="0.35">
      <c r="A1054" t="str">
        <f t="shared" si="31"/>
        <v/>
      </c>
      <c r="B1054" s="10"/>
      <c r="C1054" s="10"/>
      <c r="D1054" s="4"/>
    </row>
    <row r="1055" spans="1:4" x14ac:dyDescent="0.35">
      <c r="A1055" t="str">
        <f t="shared" si="31"/>
        <v/>
      </c>
      <c r="B1055" s="10"/>
      <c r="C1055" s="10"/>
      <c r="D1055" s="4"/>
    </row>
    <row r="1056" spans="1:4" x14ac:dyDescent="0.35">
      <c r="A1056" t="str">
        <f t="shared" si="31"/>
        <v/>
      </c>
      <c r="B1056" s="10"/>
      <c r="C1056" s="10"/>
      <c r="D1056" s="4"/>
    </row>
    <row r="1057" spans="1:4" x14ac:dyDescent="0.35">
      <c r="A1057" t="str">
        <f t="shared" si="31"/>
        <v/>
      </c>
      <c r="B1057" s="10"/>
      <c r="C1057" s="10"/>
      <c r="D1057" s="4"/>
    </row>
    <row r="1058" spans="1:4" x14ac:dyDescent="0.35">
      <c r="A1058" t="str">
        <f t="shared" si="31"/>
        <v/>
      </c>
      <c r="B1058" s="10"/>
      <c r="C1058" s="10"/>
      <c r="D1058" s="4"/>
    </row>
    <row r="1059" spans="1:4" x14ac:dyDescent="0.35">
      <c r="A1059" t="str">
        <f t="shared" si="31"/>
        <v/>
      </c>
      <c r="B1059" s="10"/>
      <c r="C1059" s="10"/>
      <c r="D1059" s="4"/>
    </row>
    <row r="1060" spans="1:4" x14ac:dyDescent="0.35">
      <c r="A1060" t="str">
        <f t="shared" si="31"/>
        <v/>
      </c>
      <c r="B1060" s="10"/>
      <c r="C1060" s="10"/>
      <c r="D1060" s="4"/>
    </row>
    <row r="1061" spans="1:4" x14ac:dyDescent="0.35">
      <c r="A1061" t="str">
        <f t="shared" si="31"/>
        <v/>
      </c>
      <c r="B1061" s="10"/>
      <c r="C1061" s="10"/>
      <c r="D1061" s="4"/>
    </row>
    <row r="1062" spans="1:4" x14ac:dyDescent="0.35">
      <c r="A1062" t="str">
        <f t="shared" si="31"/>
        <v/>
      </c>
      <c r="B1062" s="10"/>
      <c r="C1062" s="10"/>
      <c r="D1062" s="4"/>
    </row>
    <row r="1063" spans="1:4" x14ac:dyDescent="0.35">
      <c r="A1063" t="str">
        <f t="shared" si="31"/>
        <v/>
      </c>
      <c r="B1063" s="10"/>
      <c r="C1063" s="10"/>
      <c r="D1063" s="4"/>
    </row>
    <row r="1064" spans="1:4" x14ac:dyDescent="0.35">
      <c r="A1064" t="str">
        <f t="shared" si="31"/>
        <v/>
      </c>
      <c r="B1064" s="10"/>
      <c r="C1064" s="10"/>
      <c r="D1064" s="4"/>
    </row>
    <row r="1065" spans="1:4" x14ac:dyDescent="0.35">
      <c r="A1065" t="str">
        <f t="shared" si="31"/>
        <v/>
      </c>
      <c r="B1065" s="10"/>
      <c r="C1065" s="10"/>
      <c r="D1065" s="4"/>
    </row>
    <row r="1066" spans="1:4" x14ac:dyDescent="0.35">
      <c r="A1066" t="str">
        <f t="shared" si="31"/>
        <v/>
      </c>
      <c r="B1066" s="10"/>
      <c r="C1066" s="10"/>
      <c r="D1066" s="4"/>
    </row>
    <row r="1067" spans="1:4" x14ac:dyDescent="0.35">
      <c r="A1067" t="str">
        <f t="shared" si="31"/>
        <v/>
      </c>
      <c r="B1067" s="10"/>
      <c r="C1067" s="10"/>
      <c r="D1067" s="4"/>
    </row>
    <row r="1068" spans="1:4" x14ac:dyDescent="0.35">
      <c r="A1068" t="str">
        <f t="shared" si="31"/>
        <v/>
      </c>
      <c r="B1068" s="10"/>
      <c r="C1068" s="10"/>
      <c r="D1068" s="4"/>
    </row>
    <row r="1069" spans="1:4" x14ac:dyDescent="0.35">
      <c r="A1069" t="str">
        <f t="shared" si="31"/>
        <v/>
      </c>
      <c r="B1069" s="10"/>
      <c r="C1069" s="10"/>
      <c r="D1069" s="4"/>
    </row>
    <row r="1070" spans="1:4" x14ac:dyDescent="0.35">
      <c r="A1070" t="str">
        <f t="shared" si="31"/>
        <v/>
      </c>
      <c r="B1070" s="10"/>
      <c r="C1070" s="10"/>
      <c r="D1070" s="4"/>
    </row>
    <row r="1071" spans="1:4" x14ac:dyDescent="0.35">
      <c r="A1071" t="str">
        <f t="shared" si="31"/>
        <v/>
      </c>
      <c r="B1071" s="10"/>
      <c r="C1071" s="10"/>
      <c r="D1071" s="4"/>
    </row>
    <row r="1072" spans="1:4" x14ac:dyDescent="0.35">
      <c r="A1072" t="str">
        <f t="shared" si="31"/>
        <v/>
      </c>
      <c r="B1072" s="10"/>
      <c r="C1072" s="10"/>
      <c r="D1072" s="4"/>
    </row>
    <row r="1073" spans="1:4" x14ac:dyDescent="0.35">
      <c r="A1073" t="str">
        <f t="shared" si="31"/>
        <v/>
      </c>
      <c r="B1073" s="10"/>
      <c r="C1073" s="10"/>
      <c r="D1073" s="4"/>
    </row>
    <row r="1074" spans="1:4" x14ac:dyDescent="0.35">
      <c r="A1074" t="str">
        <f t="shared" si="31"/>
        <v/>
      </c>
      <c r="B1074" s="10"/>
      <c r="C1074" s="10"/>
      <c r="D1074" s="4"/>
    </row>
    <row r="1075" spans="1:4" x14ac:dyDescent="0.35">
      <c r="A1075" t="str">
        <f t="shared" ref="A1075:A1138" si="32">B1075&amp;C1075&amp;D1075</f>
        <v/>
      </c>
      <c r="B1075" s="10"/>
      <c r="C1075" s="10"/>
      <c r="D1075" s="4"/>
    </row>
    <row r="1076" spans="1:4" x14ac:dyDescent="0.35">
      <c r="A1076" t="str">
        <f t="shared" si="32"/>
        <v/>
      </c>
      <c r="B1076" s="10"/>
      <c r="C1076" s="10"/>
      <c r="D1076" s="4"/>
    </row>
    <row r="1077" spans="1:4" x14ac:dyDescent="0.35">
      <c r="A1077" t="str">
        <f t="shared" si="32"/>
        <v/>
      </c>
      <c r="B1077" s="10"/>
      <c r="C1077" s="10"/>
      <c r="D1077" s="4"/>
    </row>
    <row r="1078" spans="1:4" x14ac:dyDescent="0.35">
      <c r="A1078" t="str">
        <f t="shared" si="32"/>
        <v/>
      </c>
      <c r="B1078" s="10"/>
      <c r="C1078" s="10"/>
      <c r="D1078" s="4"/>
    </row>
    <row r="1079" spans="1:4" x14ac:dyDescent="0.35">
      <c r="A1079" t="str">
        <f t="shared" si="32"/>
        <v/>
      </c>
      <c r="B1079" s="10"/>
      <c r="C1079" s="10"/>
      <c r="D1079" s="4"/>
    </row>
    <row r="1080" spans="1:4" x14ac:dyDescent="0.35">
      <c r="A1080" t="str">
        <f t="shared" si="32"/>
        <v/>
      </c>
      <c r="B1080" s="10"/>
      <c r="C1080" s="10"/>
      <c r="D1080" s="4"/>
    </row>
    <row r="1081" spans="1:4" x14ac:dyDescent="0.35">
      <c r="A1081" t="str">
        <f t="shared" si="32"/>
        <v/>
      </c>
      <c r="B1081" s="10"/>
      <c r="C1081" s="10"/>
      <c r="D1081" s="4"/>
    </row>
    <row r="1082" spans="1:4" x14ac:dyDescent="0.35">
      <c r="A1082" t="str">
        <f t="shared" si="32"/>
        <v/>
      </c>
      <c r="B1082" s="10"/>
      <c r="C1082" s="10"/>
      <c r="D1082" s="4"/>
    </row>
    <row r="1083" spans="1:4" x14ac:dyDescent="0.35">
      <c r="A1083" t="str">
        <f t="shared" si="32"/>
        <v/>
      </c>
      <c r="B1083" s="10"/>
      <c r="C1083" s="10"/>
      <c r="D1083" s="4"/>
    </row>
    <row r="1084" spans="1:4" x14ac:dyDescent="0.35">
      <c r="A1084" t="str">
        <f t="shared" si="32"/>
        <v/>
      </c>
      <c r="B1084" s="10"/>
      <c r="C1084" s="10"/>
      <c r="D1084" s="4"/>
    </row>
    <row r="1085" spans="1:4" x14ac:dyDescent="0.35">
      <c r="A1085" t="str">
        <f t="shared" si="32"/>
        <v/>
      </c>
      <c r="B1085" s="10"/>
      <c r="C1085" s="10"/>
      <c r="D1085" s="4"/>
    </row>
    <row r="1086" spans="1:4" x14ac:dyDescent="0.35">
      <c r="A1086" t="str">
        <f t="shared" si="32"/>
        <v/>
      </c>
      <c r="B1086" s="10"/>
      <c r="C1086" s="10"/>
      <c r="D1086" s="4"/>
    </row>
    <row r="1087" spans="1:4" x14ac:dyDescent="0.35">
      <c r="A1087" t="str">
        <f t="shared" si="32"/>
        <v/>
      </c>
      <c r="B1087" s="10"/>
      <c r="C1087" s="10"/>
      <c r="D1087" s="4"/>
    </row>
    <row r="1088" spans="1:4" x14ac:dyDescent="0.35">
      <c r="A1088" t="str">
        <f t="shared" si="32"/>
        <v/>
      </c>
      <c r="B1088" s="10"/>
      <c r="C1088" s="10"/>
      <c r="D1088" s="4"/>
    </row>
    <row r="1089" spans="1:4" x14ac:dyDescent="0.35">
      <c r="A1089" t="str">
        <f t="shared" si="32"/>
        <v/>
      </c>
      <c r="B1089" s="10"/>
      <c r="C1089" s="10"/>
      <c r="D1089" s="4"/>
    </row>
    <row r="1090" spans="1:4" x14ac:dyDescent="0.35">
      <c r="A1090" t="str">
        <f t="shared" si="32"/>
        <v/>
      </c>
      <c r="B1090" s="10"/>
      <c r="C1090" s="10"/>
      <c r="D1090" s="4"/>
    </row>
    <row r="1091" spans="1:4" x14ac:dyDescent="0.35">
      <c r="A1091" t="str">
        <f t="shared" si="32"/>
        <v/>
      </c>
      <c r="B1091" s="10"/>
      <c r="C1091" s="10"/>
      <c r="D1091" s="4"/>
    </row>
    <row r="1092" spans="1:4" x14ac:dyDescent="0.35">
      <c r="A1092" t="str">
        <f t="shared" si="32"/>
        <v/>
      </c>
      <c r="B1092" s="10"/>
      <c r="C1092" s="10"/>
      <c r="D1092" s="4"/>
    </row>
    <row r="1093" spans="1:4" x14ac:dyDescent="0.35">
      <c r="A1093" t="str">
        <f t="shared" si="32"/>
        <v/>
      </c>
      <c r="B1093" s="10"/>
      <c r="C1093" s="10"/>
      <c r="D1093" s="4"/>
    </row>
    <row r="1094" spans="1:4" x14ac:dyDescent="0.35">
      <c r="A1094" t="str">
        <f t="shared" si="32"/>
        <v/>
      </c>
      <c r="B1094" s="10"/>
      <c r="C1094" s="10"/>
      <c r="D1094" s="4"/>
    </row>
    <row r="1095" spans="1:4" x14ac:dyDescent="0.35">
      <c r="A1095" t="str">
        <f t="shared" si="32"/>
        <v/>
      </c>
      <c r="B1095" s="10"/>
      <c r="C1095" s="10"/>
      <c r="D1095" s="4"/>
    </row>
    <row r="1096" spans="1:4" x14ac:dyDescent="0.35">
      <c r="A1096" t="str">
        <f t="shared" si="32"/>
        <v/>
      </c>
      <c r="B1096" s="10"/>
      <c r="C1096" s="10"/>
      <c r="D1096" s="4"/>
    </row>
    <row r="1097" spans="1:4" x14ac:dyDescent="0.35">
      <c r="A1097" t="str">
        <f t="shared" si="32"/>
        <v/>
      </c>
      <c r="B1097" s="10"/>
      <c r="C1097" s="10"/>
      <c r="D1097" s="4"/>
    </row>
    <row r="1098" spans="1:4" x14ac:dyDescent="0.35">
      <c r="A1098" t="str">
        <f t="shared" si="32"/>
        <v/>
      </c>
      <c r="B1098" s="10"/>
      <c r="C1098" s="10"/>
      <c r="D1098" s="4"/>
    </row>
    <row r="1099" spans="1:4" x14ac:dyDescent="0.35">
      <c r="A1099" t="str">
        <f t="shared" si="32"/>
        <v/>
      </c>
      <c r="B1099" s="10"/>
      <c r="C1099" s="10"/>
      <c r="D1099" s="4"/>
    </row>
    <row r="1100" spans="1:4" x14ac:dyDescent="0.35">
      <c r="A1100" t="str">
        <f t="shared" si="32"/>
        <v/>
      </c>
      <c r="B1100" s="10"/>
      <c r="C1100" s="10"/>
      <c r="D1100" s="4"/>
    </row>
    <row r="1101" spans="1:4" x14ac:dyDescent="0.35">
      <c r="A1101" t="str">
        <f t="shared" si="32"/>
        <v/>
      </c>
      <c r="B1101" s="10"/>
      <c r="C1101" s="10"/>
      <c r="D1101" s="4"/>
    </row>
    <row r="1102" spans="1:4" x14ac:dyDescent="0.35">
      <c r="A1102" t="str">
        <f t="shared" si="32"/>
        <v/>
      </c>
      <c r="B1102" s="10"/>
      <c r="C1102" s="10"/>
      <c r="D1102" s="4"/>
    </row>
    <row r="1103" spans="1:4" x14ac:dyDescent="0.35">
      <c r="A1103" t="str">
        <f t="shared" si="32"/>
        <v/>
      </c>
      <c r="B1103" s="10"/>
      <c r="C1103" s="10"/>
      <c r="D1103" s="4"/>
    </row>
    <row r="1104" spans="1:4" x14ac:dyDescent="0.35">
      <c r="A1104" t="str">
        <f t="shared" si="32"/>
        <v/>
      </c>
      <c r="B1104" s="10"/>
      <c r="C1104" s="10"/>
      <c r="D1104" s="4"/>
    </row>
    <row r="1105" spans="1:4" x14ac:dyDescent="0.35">
      <c r="A1105" t="str">
        <f t="shared" si="32"/>
        <v/>
      </c>
      <c r="B1105" s="10"/>
      <c r="C1105" s="10"/>
      <c r="D1105" s="4"/>
    </row>
    <row r="1106" spans="1:4" x14ac:dyDescent="0.35">
      <c r="A1106" t="str">
        <f t="shared" si="32"/>
        <v/>
      </c>
      <c r="B1106" s="10"/>
      <c r="C1106" s="10"/>
      <c r="D1106" s="4"/>
    </row>
    <row r="1107" spans="1:4" x14ac:dyDescent="0.35">
      <c r="A1107" t="str">
        <f t="shared" si="32"/>
        <v/>
      </c>
      <c r="B1107" s="10"/>
      <c r="C1107" s="10"/>
      <c r="D1107" s="4"/>
    </row>
    <row r="1108" spans="1:4" x14ac:dyDescent="0.35">
      <c r="A1108" t="str">
        <f t="shared" si="32"/>
        <v/>
      </c>
      <c r="B1108" s="10"/>
      <c r="C1108" s="10"/>
      <c r="D1108" s="4"/>
    </row>
    <row r="1109" spans="1:4" x14ac:dyDescent="0.35">
      <c r="A1109" t="str">
        <f t="shared" si="32"/>
        <v/>
      </c>
      <c r="B1109" s="10"/>
      <c r="C1109" s="10"/>
      <c r="D1109" s="4"/>
    </row>
    <row r="1110" spans="1:4" x14ac:dyDescent="0.35">
      <c r="A1110" t="str">
        <f t="shared" si="32"/>
        <v/>
      </c>
      <c r="B1110" s="10"/>
      <c r="C1110" s="10"/>
      <c r="D1110" s="4"/>
    </row>
    <row r="1111" spans="1:4" x14ac:dyDescent="0.35">
      <c r="A1111" t="str">
        <f t="shared" si="32"/>
        <v/>
      </c>
      <c r="B1111" s="10"/>
      <c r="C1111" s="10"/>
      <c r="D1111" s="4"/>
    </row>
    <row r="1112" spans="1:4" x14ac:dyDescent="0.35">
      <c r="A1112" t="str">
        <f t="shared" si="32"/>
        <v/>
      </c>
      <c r="B1112" s="10"/>
      <c r="C1112" s="10"/>
      <c r="D1112" s="4"/>
    </row>
    <row r="1113" spans="1:4" x14ac:dyDescent="0.35">
      <c r="A1113" t="str">
        <f t="shared" si="32"/>
        <v/>
      </c>
      <c r="B1113" s="10"/>
      <c r="C1113" s="10"/>
      <c r="D1113" s="4"/>
    </row>
    <row r="1114" spans="1:4" x14ac:dyDescent="0.35">
      <c r="A1114" t="str">
        <f t="shared" si="32"/>
        <v/>
      </c>
      <c r="B1114" s="10"/>
      <c r="C1114" s="10"/>
      <c r="D1114" s="4"/>
    </row>
    <row r="1115" spans="1:4" x14ac:dyDescent="0.35">
      <c r="A1115" t="str">
        <f t="shared" si="32"/>
        <v/>
      </c>
      <c r="B1115" s="10"/>
      <c r="C1115" s="10"/>
      <c r="D1115" s="4"/>
    </row>
    <row r="1116" spans="1:4" x14ac:dyDescent="0.35">
      <c r="A1116" t="str">
        <f t="shared" si="32"/>
        <v/>
      </c>
      <c r="B1116" s="10"/>
      <c r="C1116" s="10"/>
      <c r="D1116" s="4"/>
    </row>
    <row r="1117" spans="1:4" x14ac:dyDescent="0.35">
      <c r="A1117" t="str">
        <f t="shared" si="32"/>
        <v/>
      </c>
      <c r="B1117" s="10"/>
      <c r="C1117" s="10"/>
      <c r="D1117" s="4"/>
    </row>
    <row r="1118" spans="1:4" x14ac:dyDescent="0.35">
      <c r="A1118" t="str">
        <f t="shared" si="32"/>
        <v/>
      </c>
      <c r="B1118" s="10"/>
      <c r="C1118" s="10"/>
      <c r="D1118" s="4"/>
    </row>
    <row r="1119" spans="1:4" x14ac:dyDescent="0.35">
      <c r="A1119" t="str">
        <f t="shared" si="32"/>
        <v/>
      </c>
      <c r="B1119" s="10"/>
      <c r="C1119" s="10"/>
      <c r="D1119" s="4"/>
    </row>
    <row r="1120" spans="1:4" x14ac:dyDescent="0.35">
      <c r="A1120" t="str">
        <f t="shared" si="32"/>
        <v/>
      </c>
      <c r="B1120" s="10"/>
      <c r="C1120" s="10"/>
      <c r="D1120" s="4"/>
    </row>
    <row r="1121" spans="1:4" x14ac:dyDescent="0.35">
      <c r="A1121" t="str">
        <f t="shared" si="32"/>
        <v/>
      </c>
      <c r="B1121" s="10"/>
      <c r="C1121" s="10"/>
      <c r="D1121" s="4"/>
    </row>
    <row r="1122" spans="1:4" x14ac:dyDescent="0.35">
      <c r="A1122" t="str">
        <f t="shared" si="32"/>
        <v/>
      </c>
      <c r="B1122" s="10"/>
      <c r="C1122" s="10"/>
      <c r="D1122" s="4"/>
    </row>
    <row r="1123" spans="1:4" x14ac:dyDescent="0.35">
      <c r="A1123" t="str">
        <f t="shared" si="32"/>
        <v/>
      </c>
      <c r="B1123" s="10"/>
      <c r="C1123" s="10"/>
      <c r="D1123" s="4"/>
    </row>
    <row r="1124" spans="1:4" x14ac:dyDescent="0.35">
      <c r="A1124" t="str">
        <f t="shared" si="32"/>
        <v/>
      </c>
      <c r="B1124" s="10"/>
      <c r="C1124" s="10"/>
      <c r="D1124" s="4"/>
    </row>
    <row r="1125" spans="1:4" x14ac:dyDescent="0.35">
      <c r="A1125" t="str">
        <f t="shared" si="32"/>
        <v/>
      </c>
      <c r="B1125" s="10"/>
      <c r="C1125" s="10"/>
      <c r="D1125" s="4"/>
    </row>
    <row r="1126" spans="1:4" x14ac:dyDescent="0.35">
      <c r="A1126" t="str">
        <f t="shared" si="32"/>
        <v/>
      </c>
      <c r="B1126" s="10"/>
      <c r="C1126" s="10"/>
      <c r="D1126" s="4"/>
    </row>
    <row r="1127" spans="1:4" x14ac:dyDescent="0.35">
      <c r="A1127" t="str">
        <f t="shared" si="32"/>
        <v/>
      </c>
      <c r="B1127" s="10"/>
      <c r="C1127" s="10"/>
      <c r="D1127" s="4"/>
    </row>
    <row r="1128" spans="1:4" x14ac:dyDescent="0.35">
      <c r="A1128" t="str">
        <f t="shared" si="32"/>
        <v/>
      </c>
      <c r="B1128" s="10"/>
      <c r="C1128" s="10"/>
      <c r="D1128" s="4"/>
    </row>
    <row r="1129" spans="1:4" x14ac:dyDescent="0.35">
      <c r="A1129" t="str">
        <f t="shared" si="32"/>
        <v/>
      </c>
      <c r="B1129" s="10"/>
      <c r="C1129" s="10"/>
      <c r="D1129" s="4"/>
    </row>
    <row r="1130" spans="1:4" x14ac:dyDescent="0.35">
      <c r="A1130" t="str">
        <f t="shared" si="32"/>
        <v/>
      </c>
      <c r="B1130" s="10"/>
      <c r="C1130" s="10"/>
      <c r="D1130" s="4"/>
    </row>
    <row r="1131" spans="1:4" x14ac:dyDescent="0.35">
      <c r="A1131" t="str">
        <f t="shared" si="32"/>
        <v/>
      </c>
      <c r="B1131" s="10"/>
      <c r="C1131" s="10"/>
      <c r="D1131" s="4"/>
    </row>
    <row r="1132" spans="1:4" x14ac:dyDescent="0.35">
      <c r="A1132" t="str">
        <f t="shared" si="32"/>
        <v/>
      </c>
      <c r="B1132" s="10"/>
      <c r="C1132" s="10"/>
      <c r="D1132" s="4"/>
    </row>
    <row r="1133" spans="1:4" x14ac:dyDescent="0.35">
      <c r="A1133" t="str">
        <f t="shared" si="32"/>
        <v/>
      </c>
      <c r="B1133" s="10"/>
      <c r="C1133" s="10"/>
      <c r="D1133" s="4"/>
    </row>
    <row r="1134" spans="1:4" x14ac:dyDescent="0.35">
      <c r="A1134" t="str">
        <f t="shared" si="32"/>
        <v/>
      </c>
      <c r="B1134" s="10"/>
      <c r="C1134" s="10"/>
      <c r="D1134" s="4"/>
    </row>
    <row r="1135" spans="1:4" x14ac:dyDescent="0.35">
      <c r="A1135" t="str">
        <f t="shared" si="32"/>
        <v/>
      </c>
      <c r="B1135" s="10"/>
      <c r="C1135" s="10"/>
      <c r="D1135" s="4"/>
    </row>
    <row r="1136" spans="1:4" x14ac:dyDescent="0.35">
      <c r="A1136" t="str">
        <f t="shared" si="32"/>
        <v/>
      </c>
      <c r="B1136" s="10"/>
      <c r="C1136" s="10"/>
      <c r="D1136" s="4"/>
    </row>
    <row r="1137" spans="1:4" x14ac:dyDescent="0.35">
      <c r="A1137" t="str">
        <f t="shared" si="32"/>
        <v/>
      </c>
      <c r="B1137" s="10"/>
      <c r="C1137" s="10"/>
      <c r="D1137" s="4"/>
    </row>
    <row r="1138" spans="1:4" x14ac:dyDescent="0.35">
      <c r="A1138" t="str">
        <f t="shared" si="32"/>
        <v/>
      </c>
      <c r="B1138" s="10"/>
      <c r="C1138" s="10"/>
      <c r="D1138" s="4"/>
    </row>
    <row r="1139" spans="1:4" x14ac:dyDescent="0.35">
      <c r="A1139" t="str">
        <f t="shared" ref="A1139:A1202" si="33">B1139&amp;C1139&amp;D1139</f>
        <v/>
      </c>
      <c r="B1139" s="10"/>
      <c r="C1139" s="10"/>
      <c r="D1139" s="4"/>
    </row>
    <row r="1140" spans="1:4" x14ac:dyDescent="0.35">
      <c r="A1140" t="str">
        <f t="shared" si="33"/>
        <v/>
      </c>
      <c r="B1140" s="10"/>
      <c r="C1140" s="10"/>
      <c r="D1140" s="4"/>
    </row>
    <row r="1141" spans="1:4" x14ac:dyDescent="0.35">
      <c r="A1141" t="str">
        <f t="shared" si="33"/>
        <v/>
      </c>
      <c r="B1141" s="10"/>
      <c r="C1141" s="10"/>
      <c r="D1141" s="4"/>
    </row>
    <row r="1142" spans="1:4" x14ac:dyDescent="0.35">
      <c r="A1142" t="str">
        <f t="shared" si="33"/>
        <v/>
      </c>
      <c r="B1142" s="10"/>
      <c r="C1142" s="10"/>
      <c r="D1142" s="4"/>
    </row>
    <row r="1143" spans="1:4" x14ac:dyDescent="0.35">
      <c r="A1143" t="str">
        <f t="shared" si="33"/>
        <v/>
      </c>
      <c r="B1143" s="10"/>
      <c r="C1143" s="10"/>
      <c r="D1143" s="4"/>
    </row>
    <row r="1144" spans="1:4" x14ac:dyDescent="0.35">
      <c r="A1144" t="str">
        <f t="shared" si="33"/>
        <v/>
      </c>
      <c r="B1144" s="10"/>
      <c r="C1144" s="10"/>
      <c r="D1144" s="4"/>
    </row>
    <row r="1145" spans="1:4" x14ac:dyDescent="0.35">
      <c r="A1145" t="str">
        <f t="shared" si="33"/>
        <v/>
      </c>
      <c r="B1145" s="10"/>
      <c r="C1145" s="10"/>
      <c r="D1145" s="4"/>
    </row>
    <row r="1146" spans="1:4" x14ac:dyDescent="0.35">
      <c r="A1146" t="str">
        <f t="shared" si="33"/>
        <v/>
      </c>
      <c r="B1146" s="10"/>
      <c r="C1146" s="10"/>
      <c r="D1146" s="4"/>
    </row>
    <row r="1147" spans="1:4" x14ac:dyDescent="0.35">
      <c r="A1147" t="str">
        <f t="shared" si="33"/>
        <v/>
      </c>
      <c r="B1147" s="10"/>
      <c r="C1147" s="10"/>
      <c r="D1147" s="4"/>
    </row>
    <row r="1148" spans="1:4" x14ac:dyDescent="0.35">
      <c r="A1148" t="str">
        <f t="shared" si="33"/>
        <v/>
      </c>
      <c r="B1148" s="10"/>
      <c r="C1148" s="10"/>
      <c r="D1148" s="4"/>
    </row>
    <row r="1149" spans="1:4" x14ac:dyDescent="0.35">
      <c r="A1149" t="str">
        <f t="shared" si="33"/>
        <v/>
      </c>
      <c r="B1149" s="10"/>
      <c r="C1149" s="10"/>
      <c r="D1149" s="4"/>
    </row>
    <row r="1150" spans="1:4" x14ac:dyDescent="0.35">
      <c r="A1150" t="str">
        <f t="shared" si="33"/>
        <v/>
      </c>
      <c r="B1150" s="10"/>
      <c r="C1150" s="10"/>
      <c r="D1150" s="4"/>
    </row>
    <row r="1151" spans="1:4" x14ac:dyDescent="0.35">
      <c r="A1151" t="str">
        <f t="shared" si="33"/>
        <v/>
      </c>
      <c r="B1151" s="10"/>
      <c r="C1151" s="10"/>
      <c r="D1151" s="4"/>
    </row>
    <row r="1152" spans="1:4" x14ac:dyDescent="0.35">
      <c r="A1152" t="str">
        <f t="shared" si="33"/>
        <v/>
      </c>
      <c r="B1152" s="10"/>
      <c r="C1152" s="10"/>
      <c r="D1152" s="4"/>
    </row>
    <row r="1153" spans="1:4" x14ac:dyDescent="0.35">
      <c r="A1153" t="str">
        <f t="shared" si="33"/>
        <v/>
      </c>
      <c r="B1153" s="10"/>
      <c r="C1153" s="10"/>
      <c r="D1153" s="4"/>
    </row>
    <row r="1154" spans="1:4" x14ac:dyDescent="0.35">
      <c r="A1154" t="str">
        <f t="shared" si="33"/>
        <v/>
      </c>
      <c r="B1154" s="10"/>
      <c r="C1154" s="10"/>
      <c r="D1154" s="4"/>
    </row>
    <row r="1155" spans="1:4" x14ac:dyDescent="0.35">
      <c r="A1155" t="str">
        <f t="shared" si="33"/>
        <v/>
      </c>
      <c r="B1155" s="10"/>
      <c r="C1155" s="10"/>
      <c r="D1155" s="4"/>
    </row>
    <row r="1156" spans="1:4" x14ac:dyDescent="0.35">
      <c r="A1156" t="str">
        <f t="shared" si="33"/>
        <v/>
      </c>
      <c r="B1156" s="10"/>
      <c r="C1156" s="10"/>
      <c r="D1156" s="4"/>
    </row>
    <row r="1157" spans="1:4" x14ac:dyDescent="0.35">
      <c r="A1157" t="str">
        <f t="shared" si="33"/>
        <v/>
      </c>
      <c r="B1157" s="10"/>
      <c r="C1157" s="10"/>
      <c r="D1157" s="4"/>
    </row>
    <row r="1158" spans="1:4" x14ac:dyDescent="0.35">
      <c r="A1158" t="str">
        <f t="shared" si="33"/>
        <v/>
      </c>
      <c r="B1158" s="10"/>
      <c r="C1158" s="10"/>
      <c r="D1158" s="4"/>
    </row>
    <row r="1159" spans="1:4" x14ac:dyDescent="0.35">
      <c r="A1159" t="str">
        <f t="shared" si="33"/>
        <v/>
      </c>
      <c r="B1159" s="10"/>
      <c r="C1159" s="10"/>
      <c r="D1159" s="4"/>
    </row>
    <row r="1160" spans="1:4" x14ac:dyDescent="0.35">
      <c r="A1160" t="str">
        <f t="shared" si="33"/>
        <v/>
      </c>
      <c r="B1160" s="10"/>
      <c r="C1160" s="10"/>
      <c r="D1160" s="4"/>
    </row>
    <row r="1161" spans="1:4" x14ac:dyDescent="0.35">
      <c r="A1161" t="str">
        <f t="shared" si="33"/>
        <v/>
      </c>
      <c r="B1161" s="10"/>
      <c r="C1161" s="10"/>
      <c r="D1161" s="4"/>
    </row>
    <row r="1162" spans="1:4" x14ac:dyDescent="0.35">
      <c r="A1162" t="str">
        <f t="shared" si="33"/>
        <v/>
      </c>
      <c r="B1162" s="10"/>
      <c r="C1162" s="10"/>
      <c r="D1162" s="4"/>
    </row>
    <row r="1163" spans="1:4" x14ac:dyDescent="0.35">
      <c r="A1163" t="str">
        <f t="shared" si="33"/>
        <v/>
      </c>
      <c r="B1163" s="10"/>
      <c r="C1163" s="10"/>
      <c r="D1163" s="4"/>
    </row>
    <row r="1164" spans="1:4" x14ac:dyDescent="0.35">
      <c r="A1164" t="str">
        <f t="shared" si="33"/>
        <v/>
      </c>
      <c r="B1164" s="10"/>
      <c r="C1164" s="10"/>
      <c r="D1164" s="4"/>
    </row>
    <row r="1165" spans="1:4" x14ac:dyDescent="0.35">
      <c r="A1165" t="str">
        <f t="shared" si="33"/>
        <v/>
      </c>
      <c r="B1165" s="10"/>
      <c r="C1165" s="10"/>
      <c r="D1165" s="4"/>
    </row>
    <row r="1166" spans="1:4" x14ac:dyDescent="0.35">
      <c r="A1166" t="str">
        <f t="shared" si="33"/>
        <v/>
      </c>
      <c r="B1166" s="10"/>
      <c r="C1166" s="10"/>
      <c r="D1166" s="4"/>
    </row>
    <row r="1167" spans="1:4" x14ac:dyDescent="0.35">
      <c r="A1167" t="str">
        <f t="shared" si="33"/>
        <v/>
      </c>
      <c r="B1167" s="10"/>
      <c r="C1167" s="10"/>
      <c r="D1167" s="4"/>
    </row>
    <row r="1168" spans="1:4" x14ac:dyDescent="0.35">
      <c r="A1168" t="str">
        <f t="shared" si="33"/>
        <v/>
      </c>
      <c r="B1168" s="10"/>
      <c r="C1168" s="10"/>
      <c r="D1168" s="4"/>
    </row>
    <row r="1169" spans="1:4" x14ac:dyDescent="0.35">
      <c r="A1169" t="str">
        <f t="shared" si="33"/>
        <v/>
      </c>
      <c r="B1169" s="10"/>
      <c r="C1169" s="10"/>
      <c r="D1169" s="4"/>
    </row>
    <row r="1170" spans="1:4" x14ac:dyDescent="0.35">
      <c r="A1170" t="str">
        <f t="shared" si="33"/>
        <v/>
      </c>
      <c r="B1170" s="10"/>
      <c r="C1170" s="10"/>
      <c r="D1170" s="4"/>
    </row>
    <row r="1171" spans="1:4" x14ac:dyDescent="0.35">
      <c r="A1171" t="str">
        <f t="shared" si="33"/>
        <v/>
      </c>
      <c r="B1171" s="10"/>
      <c r="C1171" s="10"/>
      <c r="D1171" s="4"/>
    </row>
    <row r="1172" spans="1:4" x14ac:dyDescent="0.35">
      <c r="A1172" t="str">
        <f t="shared" si="33"/>
        <v/>
      </c>
      <c r="B1172" s="10"/>
      <c r="C1172" s="10"/>
      <c r="D1172" s="4"/>
    </row>
    <row r="1173" spans="1:4" x14ac:dyDescent="0.35">
      <c r="A1173" t="str">
        <f t="shared" si="33"/>
        <v/>
      </c>
      <c r="B1173" s="10"/>
      <c r="C1173" s="10"/>
      <c r="D1173" s="4"/>
    </row>
    <row r="1174" spans="1:4" x14ac:dyDescent="0.35">
      <c r="A1174" t="str">
        <f t="shared" si="33"/>
        <v/>
      </c>
      <c r="B1174" s="10"/>
      <c r="C1174" s="10"/>
      <c r="D1174" s="4"/>
    </row>
    <row r="1175" spans="1:4" x14ac:dyDescent="0.35">
      <c r="A1175" t="str">
        <f t="shared" si="33"/>
        <v/>
      </c>
      <c r="B1175" s="10"/>
      <c r="C1175" s="10"/>
      <c r="D1175" s="4"/>
    </row>
    <row r="1176" spans="1:4" x14ac:dyDescent="0.35">
      <c r="A1176" t="str">
        <f t="shared" si="33"/>
        <v/>
      </c>
      <c r="B1176" s="10"/>
      <c r="C1176" s="10"/>
      <c r="D1176" s="4"/>
    </row>
    <row r="1177" spans="1:4" x14ac:dyDescent="0.35">
      <c r="A1177" t="str">
        <f t="shared" si="33"/>
        <v/>
      </c>
      <c r="B1177" s="10"/>
      <c r="C1177" s="10"/>
      <c r="D1177" s="4"/>
    </row>
    <row r="1178" spans="1:4" x14ac:dyDescent="0.35">
      <c r="A1178" t="str">
        <f t="shared" si="33"/>
        <v/>
      </c>
      <c r="B1178" s="10"/>
      <c r="C1178" s="10"/>
      <c r="D1178" s="4"/>
    </row>
    <row r="1179" spans="1:4" x14ac:dyDescent="0.35">
      <c r="A1179" t="str">
        <f t="shared" si="33"/>
        <v/>
      </c>
      <c r="B1179" s="10"/>
      <c r="C1179" s="10"/>
      <c r="D1179" s="4"/>
    </row>
    <row r="1180" spans="1:4" x14ac:dyDescent="0.35">
      <c r="A1180" t="str">
        <f t="shared" si="33"/>
        <v/>
      </c>
      <c r="B1180" s="10"/>
      <c r="C1180" s="10"/>
      <c r="D1180" s="4"/>
    </row>
    <row r="1181" spans="1:4" x14ac:dyDescent="0.35">
      <c r="A1181" t="str">
        <f t="shared" si="33"/>
        <v/>
      </c>
      <c r="B1181" s="10"/>
      <c r="C1181" s="10"/>
      <c r="D1181" s="4"/>
    </row>
    <row r="1182" spans="1:4" x14ac:dyDescent="0.35">
      <c r="A1182" t="str">
        <f t="shared" si="33"/>
        <v/>
      </c>
      <c r="B1182" s="10"/>
      <c r="C1182" s="10"/>
      <c r="D1182" s="4"/>
    </row>
    <row r="1183" spans="1:4" x14ac:dyDescent="0.35">
      <c r="A1183" t="str">
        <f t="shared" si="33"/>
        <v/>
      </c>
      <c r="B1183" s="10"/>
      <c r="C1183" s="10"/>
      <c r="D1183" s="4"/>
    </row>
    <row r="1184" spans="1:4" x14ac:dyDescent="0.35">
      <c r="A1184" t="str">
        <f t="shared" si="33"/>
        <v/>
      </c>
      <c r="B1184" s="10"/>
      <c r="C1184" s="10"/>
      <c r="D1184" s="4"/>
    </row>
    <row r="1185" spans="1:4" x14ac:dyDescent="0.35">
      <c r="A1185" t="str">
        <f t="shared" si="33"/>
        <v/>
      </c>
      <c r="B1185" s="10"/>
      <c r="C1185" s="10"/>
      <c r="D1185" s="4"/>
    </row>
    <row r="1186" spans="1:4" x14ac:dyDescent="0.35">
      <c r="A1186" t="str">
        <f t="shared" si="33"/>
        <v/>
      </c>
      <c r="B1186" s="10"/>
      <c r="C1186" s="10"/>
      <c r="D1186" s="4"/>
    </row>
    <row r="1187" spans="1:4" x14ac:dyDescent="0.35">
      <c r="A1187" t="str">
        <f t="shared" si="33"/>
        <v/>
      </c>
      <c r="B1187" s="10"/>
      <c r="C1187" s="10"/>
      <c r="D1187" s="4"/>
    </row>
    <row r="1188" spans="1:4" x14ac:dyDescent="0.35">
      <c r="A1188" t="str">
        <f t="shared" si="33"/>
        <v/>
      </c>
      <c r="B1188" s="10"/>
      <c r="C1188" s="10"/>
      <c r="D1188" s="4"/>
    </row>
    <row r="1189" spans="1:4" x14ac:dyDescent="0.35">
      <c r="A1189" t="str">
        <f t="shared" si="33"/>
        <v/>
      </c>
      <c r="B1189" s="10"/>
      <c r="C1189" s="10"/>
      <c r="D1189" s="4"/>
    </row>
    <row r="1190" spans="1:4" x14ac:dyDescent="0.35">
      <c r="A1190" t="str">
        <f t="shared" si="33"/>
        <v/>
      </c>
      <c r="B1190" s="10"/>
      <c r="C1190" s="10"/>
      <c r="D1190" s="4"/>
    </row>
    <row r="1191" spans="1:4" x14ac:dyDescent="0.35">
      <c r="A1191" t="str">
        <f t="shared" si="33"/>
        <v/>
      </c>
      <c r="B1191" s="10"/>
      <c r="C1191" s="10"/>
      <c r="D1191" s="4"/>
    </row>
    <row r="1192" spans="1:4" x14ac:dyDescent="0.35">
      <c r="A1192" t="str">
        <f t="shared" si="33"/>
        <v/>
      </c>
      <c r="B1192" s="10"/>
      <c r="C1192" s="10"/>
      <c r="D1192" s="4"/>
    </row>
    <row r="1193" spans="1:4" x14ac:dyDescent="0.35">
      <c r="A1193" t="str">
        <f t="shared" si="33"/>
        <v/>
      </c>
      <c r="B1193" s="10"/>
      <c r="C1193" s="10"/>
      <c r="D1193" s="4"/>
    </row>
    <row r="1194" spans="1:4" x14ac:dyDescent="0.35">
      <c r="A1194" t="str">
        <f t="shared" si="33"/>
        <v/>
      </c>
      <c r="B1194" s="10"/>
      <c r="C1194" s="10"/>
      <c r="D1194" s="4"/>
    </row>
    <row r="1195" spans="1:4" x14ac:dyDescent="0.35">
      <c r="A1195" t="str">
        <f t="shared" si="33"/>
        <v/>
      </c>
      <c r="B1195" s="10"/>
      <c r="C1195" s="10"/>
      <c r="D1195" s="4"/>
    </row>
    <row r="1196" spans="1:4" x14ac:dyDescent="0.35">
      <c r="A1196" t="str">
        <f t="shared" si="33"/>
        <v/>
      </c>
      <c r="B1196" s="10"/>
      <c r="C1196" s="10"/>
      <c r="D1196" s="4"/>
    </row>
    <row r="1197" spans="1:4" x14ac:dyDescent="0.35">
      <c r="A1197" t="str">
        <f t="shared" si="33"/>
        <v/>
      </c>
      <c r="B1197" s="10"/>
      <c r="C1197" s="10"/>
      <c r="D1197" s="4"/>
    </row>
    <row r="1198" spans="1:4" x14ac:dyDescent="0.35">
      <c r="A1198" t="str">
        <f t="shared" si="33"/>
        <v/>
      </c>
      <c r="B1198" s="10"/>
      <c r="C1198" s="10"/>
      <c r="D1198" s="4"/>
    </row>
    <row r="1199" spans="1:4" x14ac:dyDescent="0.35">
      <c r="A1199" t="str">
        <f t="shared" si="33"/>
        <v/>
      </c>
      <c r="B1199" s="10"/>
      <c r="C1199" s="10"/>
      <c r="D1199" s="4"/>
    </row>
    <row r="1200" spans="1:4" x14ac:dyDescent="0.35">
      <c r="A1200" t="str">
        <f t="shared" si="33"/>
        <v/>
      </c>
      <c r="B1200" s="10"/>
      <c r="C1200" s="10"/>
      <c r="D1200" s="4"/>
    </row>
    <row r="1201" spans="1:4" x14ac:dyDescent="0.35">
      <c r="A1201" t="str">
        <f t="shared" si="33"/>
        <v/>
      </c>
      <c r="B1201" s="10"/>
      <c r="C1201" s="10"/>
      <c r="D1201" s="4"/>
    </row>
    <row r="1202" spans="1:4" x14ac:dyDescent="0.35">
      <c r="A1202" t="str">
        <f t="shared" si="33"/>
        <v/>
      </c>
      <c r="B1202" s="10"/>
      <c r="C1202" s="10"/>
      <c r="D1202" s="4"/>
    </row>
    <row r="1203" spans="1:4" x14ac:dyDescent="0.35">
      <c r="A1203" t="str">
        <f t="shared" ref="A1203:A1266" si="34">B1203&amp;C1203&amp;D1203</f>
        <v/>
      </c>
      <c r="B1203" s="10"/>
      <c r="C1203" s="10"/>
      <c r="D1203" s="4"/>
    </row>
    <row r="1204" spans="1:4" x14ac:dyDescent="0.35">
      <c r="A1204" t="str">
        <f t="shared" si="34"/>
        <v/>
      </c>
      <c r="B1204" s="10"/>
      <c r="C1204" s="10"/>
      <c r="D1204" s="4"/>
    </row>
    <row r="1205" spans="1:4" x14ac:dyDescent="0.35">
      <c r="A1205" t="str">
        <f t="shared" si="34"/>
        <v/>
      </c>
      <c r="B1205" s="10"/>
      <c r="C1205" s="10"/>
      <c r="D1205" s="4"/>
    </row>
    <row r="1206" spans="1:4" x14ac:dyDescent="0.35">
      <c r="A1206" t="str">
        <f t="shared" si="34"/>
        <v/>
      </c>
      <c r="B1206" s="10"/>
      <c r="C1206" s="10"/>
      <c r="D1206" s="4"/>
    </row>
    <row r="1207" spans="1:4" x14ac:dyDescent="0.35">
      <c r="A1207" t="str">
        <f t="shared" si="34"/>
        <v/>
      </c>
      <c r="B1207" s="10"/>
      <c r="C1207" s="10"/>
      <c r="D1207" s="4"/>
    </row>
    <row r="1208" spans="1:4" x14ac:dyDescent="0.35">
      <c r="A1208" t="str">
        <f t="shared" si="34"/>
        <v/>
      </c>
      <c r="B1208" s="10"/>
      <c r="C1208" s="10"/>
      <c r="D1208" s="4"/>
    </row>
    <row r="1209" spans="1:4" x14ac:dyDescent="0.35">
      <c r="A1209" t="str">
        <f t="shared" si="34"/>
        <v/>
      </c>
      <c r="B1209" s="10"/>
      <c r="C1209" s="10"/>
      <c r="D1209" s="4"/>
    </row>
    <row r="1210" spans="1:4" x14ac:dyDescent="0.35">
      <c r="A1210" t="str">
        <f t="shared" si="34"/>
        <v/>
      </c>
      <c r="B1210" s="10"/>
      <c r="C1210" s="10"/>
      <c r="D1210" s="4"/>
    </row>
    <row r="1211" spans="1:4" x14ac:dyDescent="0.35">
      <c r="A1211" t="str">
        <f t="shared" si="34"/>
        <v/>
      </c>
      <c r="B1211" s="10"/>
      <c r="C1211" s="10"/>
      <c r="D1211" s="4"/>
    </row>
    <row r="1212" spans="1:4" x14ac:dyDescent="0.35">
      <c r="A1212" t="str">
        <f t="shared" si="34"/>
        <v/>
      </c>
      <c r="B1212" s="10"/>
      <c r="C1212" s="10"/>
      <c r="D1212" s="4"/>
    </row>
    <row r="1213" spans="1:4" x14ac:dyDescent="0.35">
      <c r="A1213" t="str">
        <f t="shared" si="34"/>
        <v/>
      </c>
      <c r="B1213" s="10"/>
      <c r="C1213" s="10"/>
      <c r="D1213" s="4"/>
    </row>
    <row r="1214" spans="1:4" x14ac:dyDescent="0.35">
      <c r="A1214" t="str">
        <f t="shared" si="34"/>
        <v/>
      </c>
      <c r="B1214" s="10"/>
      <c r="C1214" s="10"/>
      <c r="D1214" s="4"/>
    </row>
    <row r="1215" spans="1:4" x14ac:dyDescent="0.35">
      <c r="A1215" t="str">
        <f t="shared" si="34"/>
        <v/>
      </c>
      <c r="B1215" s="10"/>
      <c r="C1215" s="10"/>
      <c r="D1215" s="4"/>
    </row>
    <row r="1216" spans="1:4" x14ac:dyDescent="0.35">
      <c r="A1216" t="str">
        <f t="shared" si="34"/>
        <v/>
      </c>
      <c r="B1216" s="10"/>
      <c r="C1216" s="10"/>
      <c r="D1216" s="4"/>
    </row>
    <row r="1217" spans="1:4" x14ac:dyDescent="0.35">
      <c r="A1217" t="str">
        <f t="shared" si="34"/>
        <v/>
      </c>
      <c r="B1217" s="10"/>
      <c r="C1217" s="10"/>
      <c r="D1217" s="4"/>
    </row>
    <row r="1218" spans="1:4" x14ac:dyDescent="0.35">
      <c r="A1218" t="str">
        <f t="shared" si="34"/>
        <v/>
      </c>
      <c r="B1218" s="10"/>
      <c r="C1218" s="10"/>
      <c r="D1218" s="4"/>
    </row>
    <row r="1219" spans="1:4" x14ac:dyDescent="0.35">
      <c r="A1219" t="str">
        <f t="shared" si="34"/>
        <v/>
      </c>
      <c r="B1219" s="10"/>
      <c r="C1219" s="10"/>
      <c r="D1219" s="4"/>
    </row>
    <row r="1220" spans="1:4" x14ac:dyDescent="0.35">
      <c r="A1220" t="str">
        <f t="shared" si="34"/>
        <v/>
      </c>
      <c r="B1220" s="10"/>
      <c r="C1220" s="10"/>
      <c r="D1220" s="4"/>
    </row>
    <row r="1221" spans="1:4" x14ac:dyDescent="0.35">
      <c r="A1221" t="str">
        <f t="shared" si="34"/>
        <v/>
      </c>
      <c r="B1221" s="10"/>
      <c r="C1221" s="10"/>
      <c r="D1221" s="4"/>
    </row>
    <row r="1222" spans="1:4" x14ac:dyDescent="0.35">
      <c r="A1222" t="str">
        <f t="shared" si="34"/>
        <v/>
      </c>
      <c r="B1222" s="10"/>
      <c r="C1222" s="10"/>
      <c r="D1222" s="4"/>
    </row>
    <row r="1223" spans="1:4" x14ac:dyDescent="0.35">
      <c r="A1223" t="str">
        <f t="shared" si="34"/>
        <v/>
      </c>
      <c r="B1223" s="10"/>
      <c r="C1223" s="10"/>
      <c r="D1223" s="4"/>
    </row>
    <row r="1224" spans="1:4" x14ac:dyDescent="0.35">
      <c r="A1224" t="str">
        <f t="shared" si="34"/>
        <v/>
      </c>
      <c r="B1224" s="10"/>
      <c r="C1224" s="10"/>
      <c r="D1224" s="4"/>
    </row>
    <row r="1225" spans="1:4" x14ac:dyDescent="0.35">
      <c r="A1225" t="str">
        <f t="shared" si="34"/>
        <v/>
      </c>
      <c r="B1225" s="10"/>
      <c r="C1225" s="10"/>
      <c r="D1225" s="4"/>
    </row>
    <row r="1226" spans="1:4" x14ac:dyDescent="0.35">
      <c r="A1226" t="str">
        <f t="shared" si="34"/>
        <v/>
      </c>
      <c r="B1226" s="10"/>
      <c r="C1226" s="10"/>
      <c r="D1226" s="4"/>
    </row>
    <row r="1227" spans="1:4" x14ac:dyDescent="0.35">
      <c r="A1227" t="str">
        <f t="shared" si="34"/>
        <v/>
      </c>
      <c r="B1227" s="10"/>
      <c r="C1227" s="10"/>
      <c r="D1227" s="4"/>
    </row>
    <row r="1228" spans="1:4" x14ac:dyDescent="0.35">
      <c r="A1228" t="str">
        <f t="shared" si="34"/>
        <v/>
      </c>
      <c r="B1228" s="10"/>
      <c r="C1228" s="10"/>
      <c r="D1228" s="4"/>
    </row>
    <row r="1229" spans="1:4" x14ac:dyDescent="0.35">
      <c r="A1229" t="str">
        <f t="shared" si="34"/>
        <v/>
      </c>
      <c r="B1229" s="10"/>
      <c r="C1229" s="10"/>
      <c r="D1229" s="4"/>
    </row>
    <row r="1230" spans="1:4" x14ac:dyDescent="0.35">
      <c r="A1230" t="str">
        <f t="shared" si="34"/>
        <v/>
      </c>
      <c r="B1230" s="10"/>
      <c r="C1230" s="10"/>
      <c r="D1230" s="4"/>
    </row>
    <row r="1231" spans="1:4" x14ac:dyDescent="0.35">
      <c r="A1231" t="str">
        <f t="shared" si="34"/>
        <v/>
      </c>
      <c r="B1231" s="10"/>
      <c r="C1231" s="10"/>
      <c r="D1231" s="4"/>
    </row>
    <row r="1232" spans="1:4" x14ac:dyDescent="0.35">
      <c r="A1232" t="str">
        <f t="shared" si="34"/>
        <v/>
      </c>
      <c r="B1232" s="10"/>
      <c r="C1232" s="10"/>
      <c r="D1232" s="4"/>
    </row>
    <row r="1233" spans="1:4" x14ac:dyDescent="0.35">
      <c r="A1233" t="str">
        <f t="shared" si="34"/>
        <v/>
      </c>
      <c r="B1233" s="10"/>
      <c r="C1233" s="10"/>
      <c r="D1233" s="4"/>
    </row>
    <row r="1234" spans="1:4" x14ac:dyDescent="0.35">
      <c r="A1234" t="str">
        <f t="shared" si="34"/>
        <v/>
      </c>
      <c r="B1234" s="10"/>
      <c r="C1234" s="10"/>
      <c r="D1234" s="4"/>
    </row>
    <row r="1235" spans="1:4" x14ac:dyDescent="0.35">
      <c r="A1235" t="str">
        <f t="shared" si="34"/>
        <v/>
      </c>
      <c r="B1235" s="10"/>
      <c r="C1235" s="10"/>
      <c r="D1235" s="4"/>
    </row>
    <row r="1236" spans="1:4" x14ac:dyDescent="0.35">
      <c r="A1236" t="str">
        <f t="shared" si="34"/>
        <v/>
      </c>
      <c r="B1236" s="10"/>
      <c r="C1236" s="10"/>
      <c r="D1236" s="4"/>
    </row>
    <row r="1237" spans="1:4" x14ac:dyDescent="0.35">
      <c r="A1237" t="str">
        <f t="shared" si="34"/>
        <v/>
      </c>
      <c r="B1237" s="10"/>
      <c r="C1237" s="10"/>
      <c r="D1237" s="4"/>
    </row>
    <row r="1238" spans="1:4" x14ac:dyDescent="0.35">
      <c r="A1238" t="str">
        <f t="shared" si="34"/>
        <v/>
      </c>
      <c r="B1238" s="10"/>
      <c r="C1238" s="10"/>
      <c r="D1238" s="4"/>
    </row>
    <row r="1239" spans="1:4" x14ac:dyDescent="0.35">
      <c r="A1239" t="str">
        <f t="shared" si="34"/>
        <v/>
      </c>
      <c r="B1239" s="10"/>
      <c r="C1239" s="10"/>
      <c r="D1239" s="4"/>
    </row>
    <row r="1240" spans="1:4" x14ac:dyDescent="0.35">
      <c r="A1240" t="str">
        <f t="shared" si="34"/>
        <v/>
      </c>
      <c r="B1240" s="10"/>
      <c r="C1240" s="10"/>
      <c r="D1240" s="4"/>
    </row>
    <row r="1241" spans="1:4" x14ac:dyDescent="0.35">
      <c r="A1241" t="str">
        <f t="shared" si="34"/>
        <v/>
      </c>
      <c r="B1241" s="10"/>
      <c r="C1241" s="10"/>
      <c r="D1241" s="4"/>
    </row>
    <row r="1242" spans="1:4" x14ac:dyDescent="0.35">
      <c r="A1242" t="str">
        <f t="shared" si="34"/>
        <v/>
      </c>
      <c r="B1242" s="10"/>
      <c r="C1242" s="10"/>
      <c r="D1242" s="4"/>
    </row>
    <row r="1243" spans="1:4" x14ac:dyDescent="0.35">
      <c r="A1243" t="str">
        <f t="shared" si="34"/>
        <v/>
      </c>
      <c r="B1243" s="10"/>
      <c r="C1243" s="10"/>
      <c r="D1243" s="4"/>
    </row>
    <row r="1244" spans="1:4" x14ac:dyDescent="0.35">
      <c r="A1244" t="str">
        <f t="shared" si="34"/>
        <v/>
      </c>
      <c r="B1244" s="10"/>
      <c r="C1244" s="10"/>
      <c r="D1244" s="4"/>
    </row>
    <row r="1245" spans="1:4" x14ac:dyDescent="0.35">
      <c r="A1245" t="str">
        <f t="shared" si="34"/>
        <v/>
      </c>
      <c r="B1245" s="10"/>
      <c r="C1245" s="10"/>
      <c r="D1245" s="4"/>
    </row>
    <row r="1246" spans="1:4" x14ac:dyDescent="0.35">
      <c r="A1246" t="str">
        <f t="shared" si="34"/>
        <v/>
      </c>
      <c r="B1246" s="10"/>
      <c r="C1246" s="10"/>
      <c r="D1246" s="4"/>
    </row>
    <row r="1247" spans="1:4" x14ac:dyDescent="0.35">
      <c r="A1247" t="str">
        <f t="shared" si="34"/>
        <v/>
      </c>
      <c r="B1247" s="10"/>
      <c r="C1247" s="10"/>
      <c r="D1247" s="4"/>
    </row>
    <row r="1248" spans="1:4" x14ac:dyDescent="0.35">
      <c r="A1248" t="str">
        <f t="shared" si="34"/>
        <v/>
      </c>
      <c r="B1248" s="10"/>
      <c r="C1248" s="10"/>
      <c r="D1248" s="4"/>
    </row>
    <row r="1249" spans="1:4" x14ac:dyDescent="0.35">
      <c r="A1249" t="str">
        <f t="shared" si="34"/>
        <v/>
      </c>
      <c r="B1249" s="10"/>
      <c r="C1249" s="10"/>
      <c r="D1249" s="4"/>
    </row>
    <row r="1250" spans="1:4" x14ac:dyDescent="0.35">
      <c r="A1250" t="str">
        <f t="shared" si="34"/>
        <v/>
      </c>
      <c r="B1250" s="10"/>
      <c r="C1250" s="10"/>
      <c r="D1250" s="4"/>
    </row>
    <row r="1251" spans="1:4" x14ac:dyDescent="0.35">
      <c r="A1251" t="str">
        <f t="shared" si="34"/>
        <v/>
      </c>
      <c r="B1251" s="10"/>
      <c r="C1251" s="10"/>
      <c r="D1251" s="4"/>
    </row>
    <row r="1252" spans="1:4" x14ac:dyDescent="0.35">
      <c r="A1252" t="str">
        <f t="shared" si="34"/>
        <v/>
      </c>
      <c r="B1252" s="10"/>
      <c r="C1252" s="10"/>
      <c r="D1252" s="4"/>
    </row>
    <row r="1253" spans="1:4" x14ac:dyDescent="0.35">
      <c r="A1253" t="str">
        <f t="shared" si="34"/>
        <v/>
      </c>
      <c r="B1253" s="10"/>
      <c r="C1253" s="10"/>
      <c r="D1253" s="4"/>
    </row>
    <row r="1254" spans="1:4" x14ac:dyDescent="0.35">
      <c r="A1254" t="str">
        <f t="shared" si="34"/>
        <v/>
      </c>
      <c r="B1254" s="10"/>
      <c r="C1254" s="10"/>
      <c r="D1254" s="4"/>
    </row>
    <row r="1255" spans="1:4" x14ac:dyDescent="0.35">
      <c r="A1255" t="str">
        <f t="shared" si="34"/>
        <v/>
      </c>
      <c r="B1255" s="10"/>
      <c r="C1255" s="10"/>
      <c r="D1255" s="4"/>
    </row>
    <row r="1256" spans="1:4" x14ac:dyDescent="0.35">
      <c r="A1256" t="str">
        <f t="shared" si="34"/>
        <v/>
      </c>
      <c r="B1256" s="10"/>
      <c r="C1256" s="10"/>
      <c r="D1256" s="4"/>
    </row>
    <row r="1257" spans="1:4" x14ac:dyDescent="0.35">
      <c r="A1257" t="str">
        <f t="shared" si="34"/>
        <v/>
      </c>
      <c r="B1257" s="10"/>
      <c r="C1257" s="10"/>
      <c r="D1257" s="4"/>
    </row>
    <row r="1258" spans="1:4" x14ac:dyDescent="0.35">
      <c r="A1258" t="str">
        <f t="shared" si="34"/>
        <v/>
      </c>
      <c r="B1258" s="10"/>
      <c r="C1258" s="10"/>
      <c r="D1258" s="4"/>
    </row>
    <row r="1259" spans="1:4" x14ac:dyDescent="0.35">
      <c r="A1259" t="str">
        <f t="shared" si="34"/>
        <v/>
      </c>
      <c r="B1259" s="10"/>
      <c r="C1259" s="10"/>
      <c r="D1259" s="4"/>
    </row>
    <row r="1260" spans="1:4" x14ac:dyDescent="0.35">
      <c r="A1260" t="str">
        <f t="shared" si="34"/>
        <v/>
      </c>
      <c r="B1260" s="10"/>
      <c r="C1260" s="10"/>
      <c r="D1260" s="4"/>
    </row>
    <row r="1261" spans="1:4" x14ac:dyDescent="0.35">
      <c r="A1261" t="str">
        <f t="shared" si="34"/>
        <v/>
      </c>
      <c r="B1261" s="10"/>
      <c r="C1261" s="10"/>
      <c r="D1261" s="4"/>
    </row>
    <row r="1262" spans="1:4" x14ac:dyDescent="0.35">
      <c r="A1262" t="str">
        <f t="shared" si="34"/>
        <v/>
      </c>
      <c r="B1262" s="10"/>
      <c r="C1262" s="10"/>
      <c r="D1262" s="4"/>
    </row>
    <row r="1263" spans="1:4" x14ac:dyDescent="0.35">
      <c r="A1263" t="str">
        <f t="shared" si="34"/>
        <v/>
      </c>
      <c r="B1263" s="10"/>
      <c r="C1263" s="10"/>
      <c r="D1263" s="4"/>
    </row>
    <row r="1264" spans="1:4" x14ac:dyDescent="0.35">
      <c r="A1264" t="str">
        <f t="shared" si="34"/>
        <v/>
      </c>
      <c r="B1264" s="10"/>
      <c r="C1264" s="10"/>
      <c r="D1264" s="4"/>
    </row>
    <row r="1265" spans="1:4" x14ac:dyDescent="0.35">
      <c r="A1265" t="str">
        <f t="shared" si="34"/>
        <v/>
      </c>
      <c r="B1265" s="10"/>
      <c r="C1265" s="10"/>
      <c r="D1265" s="4"/>
    </row>
    <row r="1266" spans="1:4" x14ac:dyDescent="0.35">
      <c r="A1266" t="str">
        <f t="shared" si="34"/>
        <v/>
      </c>
      <c r="B1266" s="10"/>
      <c r="C1266" s="10"/>
      <c r="D1266" s="4"/>
    </row>
    <row r="1267" spans="1:4" x14ac:dyDescent="0.35">
      <c r="A1267" t="str">
        <f t="shared" ref="A1267:A1330" si="35">B1267&amp;C1267&amp;D1267</f>
        <v/>
      </c>
      <c r="B1267" s="10"/>
      <c r="C1267" s="10"/>
      <c r="D1267" s="4"/>
    </row>
    <row r="1268" spans="1:4" x14ac:dyDescent="0.35">
      <c r="A1268" t="str">
        <f t="shared" si="35"/>
        <v/>
      </c>
      <c r="B1268" s="10"/>
      <c r="C1268" s="10"/>
      <c r="D1268" s="4"/>
    </row>
    <row r="1269" spans="1:4" x14ac:dyDescent="0.35">
      <c r="A1269" t="str">
        <f t="shared" si="35"/>
        <v/>
      </c>
      <c r="B1269" s="10"/>
      <c r="C1269" s="10"/>
      <c r="D1269" s="4"/>
    </row>
    <row r="1270" spans="1:4" x14ac:dyDescent="0.35">
      <c r="A1270" t="str">
        <f t="shared" si="35"/>
        <v/>
      </c>
      <c r="B1270" s="10"/>
      <c r="C1270" s="10"/>
      <c r="D1270" s="4"/>
    </row>
    <row r="1271" spans="1:4" x14ac:dyDescent="0.35">
      <c r="A1271" t="str">
        <f t="shared" si="35"/>
        <v/>
      </c>
      <c r="B1271" s="10"/>
      <c r="C1271" s="10"/>
      <c r="D1271" s="4"/>
    </row>
    <row r="1272" spans="1:4" x14ac:dyDescent="0.35">
      <c r="A1272" t="str">
        <f t="shared" si="35"/>
        <v/>
      </c>
      <c r="B1272" s="10"/>
      <c r="C1272" s="10"/>
      <c r="D1272" s="4"/>
    </row>
    <row r="1273" spans="1:4" x14ac:dyDescent="0.35">
      <c r="A1273" t="str">
        <f t="shared" si="35"/>
        <v/>
      </c>
      <c r="B1273" s="10"/>
      <c r="C1273" s="10"/>
      <c r="D1273" s="4"/>
    </row>
    <row r="1274" spans="1:4" x14ac:dyDescent="0.35">
      <c r="A1274" t="str">
        <f t="shared" si="35"/>
        <v/>
      </c>
      <c r="B1274" s="10"/>
      <c r="C1274" s="10"/>
      <c r="D1274" s="4"/>
    </row>
    <row r="1275" spans="1:4" x14ac:dyDescent="0.35">
      <c r="A1275" t="str">
        <f t="shared" si="35"/>
        <v/>
      </c>
      <c r="B1275" s="10"/>
      <c r="C1275" s="10"/>
      <c r="D1275" s="4"/>
    </row>
    <row r="1276" spans="1:4" x14ac:dyDescent="0.35">
      <c r="A1276" t="str">
        <f t="shared" si="35"/>
        <v/>
      </c>
      <c r="B1276" s="10"/>
      <c r="C1276" s="10"/>
      <c r="D1276" s="4"/>
    </row>
    <row r="1277" spans="1:4" x14ac:dyDescent="0.35">
      <c r="A1277" t="str">
        <f t="shared" si="35"/>
        <v/>
      </c>
      <c r="B1277" s="10"/>
      <c r="C1277" s="10"/>
      <c r="D1277" s="4"/>
    </row>
    <row r="1278" spans="1:4" x14ac:dyDescent="0.35">
      <c r="A1278" t="str">
        <f t="shared" si="35"/>
        <v/>
      </c>
      <c r="B1278" s="10"/>
      <c r="C1278" s="10"/>
      <c r="D1278" s="4"/>
    </row>
    <row r="1279" spans="1:4" x14ac:dyDescent="0.35">
      <c r="A1279" t="str">
        <f t="shared" si="35"/>
        <v/>
      </c>
      <c r="B1279" s="10"/>
      <c r="C1279" s="10"/>
      <c r="D1279" s="4"/>
    </row>
    <row r="1280" spans="1:4" x14ac:dyDescent="0.35">
      <c r="A1280" t="str">
        <f t="shared" si="35"/>
        <v/>
      </c>
      <c r="B1280" s="10"/>
      <c r="C1280" s="10"/>
      <c r="D1280" s="4"/>
    </row>
    <row r="1281" spans="1:4" x14ac:dyDescent="0.35">
      <c r="A1281" t="str">
        <f t="shared" si="35"/>
        <v/>
      </c>
      <c r="B1281" s="10"/>
      <c r="C1281" s="10"/>
      <c r="D1281" s="4"/>
    </row>
    <row r="1282" spans="1:4" x14ac:dyDescent="0.35">
      <c r="A1282" t="str">
        <f t="shared" si="35"/>
        <v/>
      </c>
      <c r="B1282" s="10"/>
      <c r="C1282" s="10"/>
      <c r="D1282" s="4"/>
    </row>
    <row r="1283" spans="1:4" x14ac:dyDescent="0.35">
      <c r="A1283" t="str">
        <f t="shared" si="35"/>
        <v/>
      </c>
      <c r="B1283" s="10"/>
      <c r="C1283" s="10"/>
      <c r="D1283" s="4"/>
    </row>
    <row r="1284" spans="1:4" x14ac:dyDescent="0.35">
      <c r="A1284" t="str">
        <f t="shared" si="35"/>
        <v/>
      </c>
      <c r="B1284" s="10"/>
      <c r="C1284" s="10"/>
      <c r="D1284" s="4"/>
    </row>
    <row r="1285" spans="1:4" x14ac:dyDescent="0.35">
      <c r="A1285" t="str">
        <f t="shared" si="35"/>
        <v/>
      </c>
      <c r="B1285" s="10"/>
      <c r="C1285" s="10"/>
      <c r="D1285" s="4"/>
    </row>
    <row r="1286" spans="1:4" x14ac:dyDescent="0.35">
      <c r="A1286" t="str">
        <f t="shared" si="35"/>
        <v/>
      </c>
      <c r="B1286" s="10"/>
      <c r="C1286" s="10"/>
      <c r="D1286" s="4"/>
    </row>
    <row r="1287" spans="1:4" x14ac:dyDescent="0.35">
      <c r="A1287" t="str">
        <f t="shared" si="35"/>
        <v/>
      </c>
      <c r="B1287" s="10"/>
      <c r="C1287" s="10"/>
      <c r="D1287" s="4"/>
    </row>
    <row r="1288" spans="1:4" x14ac:dyDescent="0.35">
      <c r="A1288" t="str">
        <f t="shared" si="35"/>
        <v/>
      </c>
      <c r="B1288" s="10"/>
      <c r="C1288" s="10"/>
      <c r="D1288" s="4"/>
    </row>
    <row r="1289" spans="1:4" x14ac:dyDescent="0.35">
      <c r="A1289" t="str">
        <f t="shared" si="35"/>
        <v/>
      </c>
      <c r="B1289" s="10"/>
      <c r="C1289" s="10"/>
      <c r="D1289" s="4"/>
    </row>
    <row r="1290" spans="1:4" x14ac:dyDescent="0.35">
      <c r="A1290" t="str">
        <f t="shared" si="35"/>
        <v/>
      </c>
      <c r="B1290" s="10"/>
      <c r="C1290" s="10"/>
      <c r="D1290" s="4"/>
    </row>
    <row r="1291" spans="1:4" x14ac:dyDescent="0.35">
      <c r="A1291" t="str">
        <f t="shared" si="35"/>
        <v/>
      </c>
      <c r="B1291" s="10"/>
      <c r="C1291" s="10"/>
      <c r="D1291" s="4"/>
    </row>
    <row r="1292" spans="1:4" x14ac:dyDescent="0.35">
      <c r="A1292" t="str">
        <f t="shared" si="35"/>
        <v/>
      </c>
      <c r="B1292" s="10"/>
      <c r="C1292" s="10"/>
      <c r="D1292" s="4"/>
    </row>
    <row r="1293" spans="1:4" x14ac:dyDescent="0.35">
      <c r="A1293" t="str">
        <f t="shared" si="35"/>
        <v/>
      </c>
      <c r="B1293" s="10"/>
      <c r="C1293" s="10"/>
      <c r="D1293" s="4"/>
    </row>
    <row r="1294" spans="1:4" x14ac:dyDescent="0.35">
      <c r="A1294" t="str">
        <f t="shared" si="35"/>
        <v/>
      </c>
      <c r="B1294" s="10"/>
      <c r="C1294" s="10"/>
      <c r="D1294" s="4"/>
    </row>
    <row r="1295" spans="1:4" x14ac:dyDescent="0.35">
      <c r="A1295" t="str">
        <f t="shared" si="35"/>
        <v/>
      </c>
      <c r="B1295" s="10"/>
      <c r="C1295" s="10"/>
      <c r="D1295" s="4"/>
    </row>
    <row r="1296" spans="1:4" x14ac:dyDescent="0.35">
      <c r="A1296" t="str">
        <f t="shared" si="35"/>
        <v/>
      </c>
      <c r="B1296" s="10"/>
      <c r="C1296" s="10"/>
      <c r="D1296" s="4"/>
    </row>
    <row r="1297" spans="1:4" x14ac:dyDescent="0.35">
      <c r="A1297" t="str">
        <f t="shared" si="35"/>
        <v/>
      </c>
      <c r="B1297" s="10"/>
      <c r="C1297" s="10"/>
      <c r="D1297" s="4"/>
    </row>
    <row r="1298" spans="1:4" x14ac:dyDescent="0.35">
      <c r="A1298" t="str">
        <f t="shared" si="35"/>
        <v/>
      </c>
      <c r="B1298" s="10"/>
      <c r="C1298" s="10"/>
      <c r="D1298" s="4"/>
    </row>
    <row r="1299" spans="1:4" x14ac:dyDescent="0.35">
      <c r="A1299" t="str">
        <f t="shared" si="35"/>
        <v/>
      </c>
      <c r="B1299" s="10"/>
      <c r="C1299" s="10"/>
      <c r="D1299" s="4"/>
    </row>
    <row r="1300" spans="1:4" x14ac:dyDescent="0.35">
      <c r="A1300" t="str">
        <f t="shared" si="35"/>
        <v/>
      </c>
      <c r="B1300" s="10"/>
      <c r="C1300" s="10"/>
      <c r="D1300" s="4"/>
    </row>
    <row r="1301" spans="1:4" x14ac:dyDescent="0.35">
      <c r="A1301" t="str">
        <f t="shared" si="35"/>
        <v/>
      </c>
      <c r="B1301" s="10"/>
      <c r="C1301" s="10"/>
      <c r="D1301" s="4"/>
    </row>
    <row r="1302" spans="1:4" x14ac:dyDescent="0.35">
      <c r="A1302" t="str">
        <f t="shared" si="35"/>
        <v/>
      </c>
      <c r="B1302" s="10"/>
      <c r="C1302" s="10"/>
      <c r="D1302" s="4"/>
    </row>
    <row r="1303" spans="1:4" x14ac:dyDescent="0.35">
      <c r="A1303" t="str">
        <f t="shared" si="35"/>
        <v/>
      </c>
      <c r="B1303" s="10"/>
      <c r="C1303" s="10"/>
      <c r="D1303" s="4"/>
    </row>
    <row r="1304" spans="1:4" x14ac:dyDescent="0.35">
      <c r="A1304" t="str">
        <f t="shared" si="35"/>
        <v/>
      </c>
      <c r="B1304" s="10"/>
      <c r="C1304" s="10"/>
      <c r="D1304" s="4"/>
    </row>
    <row r="1305" spans="1:4" x14ac:dyDescent="0.35">
      <c r="A1305" t="str">
        <f t="shared" si="35"/>
        <v/>
      </c>
      <c r="B1305" s="10"/>
      <c r="C1305" s="10"/>
      <c r="D1305" s="4"/>
    </row>
    <row r="1306" spans="1:4" x14ac:dyDescent="0.35">
      <c r="A1306" t="str">
        <f t="shared" si="35"/>
        <v/>
      </c>
      <c r="B1306" s="10"/>
      <c r="C1306" s="10"/>
      <c r="D1306" s="4"/>
    </row>
    <row r="1307" spans="1:4" x14ac:dyDescent="0.35">
      <c r="A1307" t="str">
        <f t="shared" si="35"/>
        <v/>
      </c>
      <c r="B1307" s="10"/>
      <c r="C1307" s="10"/>
      <c r="D1307" s="4"/>
    </row>
    <row r="1308" spans="1:4" x14ac:dyDescent="0.35">
      <c r="A1308" t="str">
        <f t="shared" si="35"/>
        <v/>
      </c>
      <c r="B1308" s="10"/>
      <c r="C1308" s="10"/>
      <c r="D1308" s="4"/>
    </row>
    <row r="1309" spans="1:4" x14ac:dyDescent="0.35">
      <c r="A1309" t="str">
        <f t="shared" si="35"/>
        <v/>
      </c>
      <c r="B1309" s="10"/>
      <c r="C1309" s="10"/>
      <c r="D1309" s="4"/>
    </row>
    <row r="1310" spans="1:4" x14ac:dyDescent="0.35">
      <c r="A1310" t="str">
        <f t="shared" si="35"/>
        <v/>
      </c>
      <c r="B1310" s="10"/>
      <c r="C1310" s="10"/>
      <c r="D1310" s="4"/>
    </row>
    <row r="1311" spans="1:4" x14ac:dyDescent="0.35">
      <c r="A1311" t="str">
        <f t="shared" si="35"/>
        <v/>
      </c>
      <c r="B1311" s="10"/>
      <c r="C1311" s="10"/>
      <c r="D1311" s="4"/>
    </row>
    <row r="1312" spans="1:4" x14ac:dyDescent="0.35">
      <c r="A1312" t="str">
        <f t="shared" si="35"/>
        <v/>
      </c>
      <c r="B1312" s="10"/>
      <c r="C1312" s="10"/>
      <c r="D1312" s="4"/>
    </row>
    <row r="1313" spans="1:4" x14ac:dyDescent="0.35">
      <c r="A1313" t="str">
        <f t="shared" si="35"/>
        <v/>
      </c>
      <c r="B1313" s="10"/>
      <c r="C1313" s="10"/>
      <c r="D1313" s="4"/>
    </row>
    <row r="1314" spans="1:4" x14ac:dyDescent="0.35">
      <c r="A1314" t="str">
        <f t="shared" si="35"/>
        <v/>
      </c>
      <c r="B1314" s="10"/>
      <c r="C1314" s="10"/>
      <c r="D1314" s="4"/>
    </row>
    <row r="1315" spans="1:4" x14ac:dyDescent="0.35">
      <c r="A1315" t="str">
        <f t="shared" si="35"/>
        <v/>
      </c>
      <c r="B1315" s="10"/>
      <c r="C1315" s="10"/>
      <c r="D1315" s="4"/>
    </row>
    <row r="1316" spans="1:4" x14ac:dyDescent="0.35">
      <c r="A1316" t="str">
        <f t="shared" si="35"/>
        <v/>
      </c>
      <c r="B1316" s="10"/>
      <c r="C1316" s="10"/>
      <c r="D1316" s="4"/>
    </row>
    <row r="1317" spans="1:4" x14ac:dyDescent="0.35">
      <c r="A1317" t="str">
        <f t="shared" si="35"/>
        <v/>
      </c>
      <c r="B1317" s="10"/>
      <c r="C1317" s="10"/>
      <c r="D1317" s="4"/>
    </row>
    <row r="1318" spans="1:4" x14ac:dyDescent="0.35">
      <c r="A1318" t="str">
        <f t="shared" si="35"/>
        <v/>
      </c>
      <c r="B1318" s="10"/>
      <c r="C1318" s="10"/>
      <c r="D1318" s="4"/>
    </row>
    <row r="1319" spans="1:4" x14ac:dyDescent="0.35">
      <c r="A1319" t="str">
        <f t="shared" si="35"/>
        <v/>
      </c>
      <c r="B1319" s="10"/>
      <c r="C1319" s="10"/>
      <c r="D1319" s="4"/>
    </row>
    <row r="1320" spans="1:4" x14ac:dyDescent="0.35">
      <c r="A1320" t="str">
        <f t="shared" si="35"/>
        <v/>
      </c>
      <c r="B1320" s="10"/>
      <c r="C1320" s="10"/>
      <c r="D1320" s="4"/>
    </row>
    <row r="1321" spans="1:4" x14ac:dyDescent="0.35">
      <c r="A1321" t="str">
        <f t="shared" si="35"/>
        <v/>
      </c>
      <c r="B1321" s="10"/>
      <c r="C1321" s="10"/>
      <c r="D1321" s="4"/>
    </row>
    <row r="1322" spans="1:4" x14ac:dyDescent="0.35">
      <c r="A1322" t="str">
        <f t="shared" si="35"/>
        <v/>
      </c>
      <c r="B1322" s="10"/>
      <c r="C1322" s="10"/>
      <c r="D1322" s="4"/>
    </row>
    <row r="1323" spans="1:4" x14ac:dyDescent="0.35">
      <c r="A1323" t="str">
        <f t="shared" si="35"/>
        <v/>
      </c>
      <c r="B1323" s="10"/>
      <c r="C1323" s="10"/>
      <c r="D1323" s="4"/>
    </row>
    <row r="1324" spans="1:4" x14ac:dyDescent="0.35">
      <c r="A1324" t="str">
        <f t="shared" si="35"/>
        <v/>
      </c>
      <c r="B1324" s="10"/>
      <c r="C1324" s="10"/>
      <c r="D1324" s="4"/>
    </row>
    <row r="1325" spans="1:4" x14ac:dyDescent="0.35">
      <c r="A1325" t="str">
        <f t="shared" si="35"/>
        <v/>
      </c>
      <c r="B1325" s="10"/>
      <c r="C1325" s="10"/>
      <c r="D1325" s="4"/>
    </row>
    <row r="1326" spans="1:4" x14ac:dyDescent="0.35">
      <c r="A1326" t="str">
        <f t="shared" si="35"/>
        <v/>
      </c>
      <c r="B1326" s="10"/>
      <c r="C1326" s="10"/>
      <c r="D1326" s="4"/>
    </row>
    <row r="1327" spans="1:4" x14ac:dyDescent="0.35">
      <c r="A1327" t="str">
        <f t="shared" si="35"/>
        <v/>
      </c>
      <c r="B1327" s="10"/>
      <c r="C1327" s="10"/>
      <c r="D1327" s="4"/>
    </row>
    <row r="1328" spans="1:4" x14ac:dyDescent="0.35">
      <c r="A1328" t="str">
        <f t="shared" si="35"/>
        <v/>
      </c>
      <c r="B1328" s="10"/>
      <c r="C1328" s="10"/>
      <c r="D1328" s="4"/>
    </row>
    <row r="1329" spans="1:4" x14ac:dyDescent="0.35">
      <c r="A1329" t="str">
        <f t="shared" si="35"/>
        <v/>
      </c>
      <c r="B1329" s="10"/>
      <c r="C1329" s="10"/>
      <c r="D1329" s="4"/>
    </row>
    <row r="1330" spans="1:4" x14ac:dyDescent="0.35">
      <c r="A1330" t="str">
        <f t="shared" si="35"/>
        <v/>
      </c>
      <c r="B1330" s="10"/>
      <c r="C1330" s="10"/>
      <c r="D1330" s="4"/>
    </row>
    <row r="1331" spans="1:4" x14ac:dyDescent="0.35">
      <c r="A1331" t="str">
        <f t="shared" ref="A1331:A1394" si="36">B1331&amp;C1331&amp;D1331</f>
        <v/>
      </c>
      <c r="B1331" s="10"/>
      <c r="C1331" s="10"/>
      <c r="D1331" s="4"/>
    </row>
    <row r="1332" spans="1:4" x14ac:dyDescent="0.35">
      <c r="A1332" t="str">
        <f t="shared" si="36"/>
        <v/>
      </c>
      <c r="B1332" s="10"/>
      <c r="C1332" s="10"/>
      <c r="D1332" s="4"/>
    </row>
    <row r="1333" spans="1:4" x14ac:dyDescent="0.35">
      <c r="A1333" t="str">
        <f t="shared" si="36"/>
        <v/>
      </c>
      <c r="B1333" s="10"/>
      <c r="C1333" s="10"/>
      <c r="D1333" s="4"/>
    </row>
    <row r="1334" spans="1:4" x14ac:dyDescent="0.35">
      <c r="A1334" t="str">
        <f t="shared" si="36"/>
        <v/>
      </c>
      <c r="B1334" s="10"/>
      <c r="C1334" s="10"/>
      <c r="D1334" s="4"/>
    </row>
    <row r="1335" spans="1:4" x14ac:dyDescent="0.35">
      <c r="A1335" t="str">
        <f t="shared" si="36"/>
        <v/>
      </c>
      <c r="B1335" s="10"/>
      <c r="C1335" s="10"/>
      <c r="D1335" s="4"/>
    </row>
    <row r="1336" spans="1:4" x14ac:dyDescent="0.35">
      <c r="A1336" t="str">
        <f t="shared" si="36"/>
        <v/>
      </c>
      <c r="B1336" s="10"/>
      <c r="C1336" s="10"/>
      <c r="D1336" s="4"/>
    </row>
    <row r="1337" spans="1:4" x14ac:dyDescent="0.35">
      <c r="A1337" t="str">
        <f t="shared" si="36"/>
        <v/>
      </c>
      <c r="B1337" s="10"/>
      <c r="C1337" s="10"/>
      <c r="D1337" s="4"/>
    </row>
    <row r="1338" spans="1:4" x14ac:dyDescent="0.35">
      <c r="A1338" t="str">
        <f t="shared" si="36"/>
        <v/>
      </c>
      <c r="B1338" s="10"/>
      <c r="C1338" s="10"/>
      <c r="D1338" s="4"/>
    </row>
    <row r="1339" spans="1:4" x14ac:dyDescent="0.35">
      <c r="A1339" t="str">
        <f t="shared" si="36"/>
        <v/>
      </c>
      <c r="B1339" s="10"/>
      <c r="C1339" s="10"/>
      <c r="D1339" s="4"/>
    </row>
    <row r="1340" spans="1:4" x14ac:dyDescent="0.35">
      <c r="A1340" t="str">
        <f t="shared" si="36"/>
        <v/>
      </c>
      <c r="B1340" s="10"/>
      <c r="C1340" s="10"/>
      <c r="D1340" s="4"/>
    </row>
    <row r="1341" spans="1:4" x14ac:dyDescent="0.35">
      <c r="A1341" t="str">
        <f t="shared" si="36"/>
        <v/>
      </c>
      <c r="B1341" s="10"/>
      <c r="C1341" s="10"/>
      <c r="D1341" s="4"/>
    </row>
    <row r="1342" spans="1:4" x14ac:dyDescent="0.35">
      <c r="A1342" t="str">
        <f t="shared" si="36"/>
        <v/>
      </c>
      <c r="B1342" s="10"/>
      <c r="C1342" s="10"/>
      <c r="D1342" s="4"/>
    </row>
    <row r="1343" spans="1:4" x14ac:dyDescent="0.35">
      <c r="A1343" t="str">
        <f t="shared" si="36"/>
        <v/>
      </c>
      <c r="B1343" s="10"/>
      <c r="C1343" s="10"/>
      <c r="D1343" s="4"/>
    </row>
    <row r="1344" spans="1:4" x14ac:dyDescent="0.35">
      <c r="A1344" t="str">
        <f t="shared" si="36"/>
        <v/>
      </c>
      <c r="B1344" s="10"/>
      <c r="C1344" s="10"/>
      <c r="D1344" s="4"/>
    </row>
    <row r="1345" spans="1:4" x14ac:dyDescent="0.35">
      <c r="A1345" t="str">
        <f t="shared" si="36"/>
        <v/>
      </c>
      <c r="B1345" s="10"/>
      <c r="C1345" s="10"/>
      <c r="D1345" s="4"/>
    </row>
    <row r="1346" spans="1:4" x14ac:dyDescent="0.35">
      <c r="A1346" t="str">
        <f t="shared" si="36"/>
        <v/>
      </c>
      <c r="B1346" s="10"/>
      <c r="C1346" s="10"/>
      <c r="D1346" s="4"/>
    </row>
    <row r="1347" spans="1:4" x14ac:dyDescent="0.35">
      <c r="A1347" t="str">
        <f t="shared" si="36"/>
        <v/>
      </c>
      <c r="B1347" s="10"/>
      <c r="C1347" s="10"/>
      <c r="D1347" s="4"/>
    </row>
    <row r="1348" spans="1:4" x14ac:dyDescent="0.35">
      <c r="A1348" t="str">
        <f t="shared" si="36"/>
        <v/>
      </c>
      <c r="B1348" s="10"/>
      <c r="C1348" s="10"/>
      <c r="D1348" s="4"/>
    </row>
    <row r="1349" spans="1:4" x14ac:dyDescent="0.35">
      <c r="A1349" t="str">
        <f t="shared" si="36"/>
        <v/>
      </c>
      <c r="B1349" s="10"/>
      <c r="C1349" s="10"/>
      <c r="D1349" s="4"/>
    </row>
    <row r="1350" spans="1:4" x14ac:dyDescent="0.35">
      <c r="A1350" t="str">
        <f t="shared" si="36"/>
        <v/>
      </c>
      <c r="B1350" s="10"/>
      <c r="C1350" s="10"/>
      <c r="D1350" s="4"/>
    </row>
    <row r="1351" spans="1:4" x14ac:dyDescent="0.35">
      <c r="A1351" t="str">
        <f t="shared" si="36"/>
        <v/>
      </c>
      <c r="B1351" s="10"/>
      <c r="C1351" s="10"/>
      <c r="D1351" s="4"/>
    </row>
    <row r="1352" spans="1:4" x14ac:dyDescent="0.35">
      <c r="A1352" t="str">
        <f t="shared" si="36"/>
        <v/>
      </c>
      <c r="B1352" s="10"/>
      <c r="C1352" s="10"/>
      <c r="D1352" s="4"/>
    </row>
    <row r="1353" spans="1:4" x14ac:dyDescent="0.35">
      <c r="A1353" t="str">
        <f t="shared" si="36"/>
        <v/>
      </c>
      <c r="B1353" s="10"/>
      <c r="C1353" s="10"/>
      <c r="D1353" s="4"/>
    </row>
    <row r="1354" spans="1:4" x14ac:dyDescent="0.35">
      <c r="A1354" t="str">
        <f t="shared" si="36"/>
        <v/>
      </c>
      <c r="B1354" s="10"/>
      <c r="C1354" s="10"/>
      <c r="D1354" s="4"/>
    </row>
    <row r="1355" spans="1:4" x14ac:dyDescent="0.35">
      <c r="A1355" t="str">
        <f t="shared" si="36"/>
        <v/>
      </c>
      <c r="B1355" s="10"/>
      <c r="C1355" s="10"/>
      <c r="D1355" s="4"/>
    </row>
    <row r="1356" spans="1:4" x14ac:dyDescent="0.35">
      <c r="A1356" t="str">
        <f t="shared" si="36"/>
        <v/>
      </c>
      <c r="B1356" s="10"/>
      <c r="C1356" s="10"/>
      <c r="D1356" s="4"/>
    </row>
    <row r="1357" spans="1:4" x14ac:dyDescent="0.35">
      <c r="A1357" t="str">
        <f t="shared" si="36"/>
        <v/>
      </c>
      <c r="B1357" s="10"/>
      <c r="C1357" s="10"/>
      <c r="D1357" s="4"/>
    </row>
    <row r="1358" spans="1:4" x14ac:dyDescent="0.35">
      <c r="A1358" t="str">
        <f t="shared" si="36"/>
        <v/>
      </c>
      <c r="B1358" s="10"/>
      <c r="C1358" s="10"/>
      <c r="D1358" s="4"/>
    </row>
    <row r="1359" spans="1:4" x14ac:dyDescent="0.35">
      <c r="A1359" t="str">
        <f t="shared" si="36"/>
        <v/>
      </c>
      <c r="B1359" s="10"/>
      <c r="C1359" s="10"/>
      <c r="D1359" s="4"/>
    </row>
    <row r="1360" spans="1:4" x14ac:dyDescent="0.35">
      <c r="A1360" t="str">
        <f t="shared" si="36"/>
        <v/>
      </c>
      <c r="B1360" s="10"/>
      <c r="C1360" s="10"/>
      <c r="D1360" s="4"/>
    </row>
    <row r="1361" spans="1:4" x14ac:dyDescent="0.35">
      <c r="A1361" t="str">
        <f t="shared" si="36"/>
        <v/>
      </c>
      <c r="B1361" s="10"/>
      <c r="C1361" s="10"/>
      <c r="D1361" s="4"/>
    </row>
    <row r="1362" spans="1:4" x14ac:dyDescent="0.35">
      <c r="A1362" t="str">
        <f t="shared" si="36"/>
        <v/>
      </c>
      <c r="B1362" s="10"/>
      <c r="C1362" s="10"/>
      <c r="D1362" s="4"/>
    </row>
    <row r="1363" spans="1:4" x14ac:dyDescent="0.35">
      <c r="A1363" t="str">
        <f t="shared" si="36"/>
        <v/>
      </c>
      <c r="B1363" s="10"/>
      <c r="C1363" s="10"/>
      <c r="D1363" s="4"/>
    </row>
    <row r="1364" spans="1:4" x14ac:dyDescent="0.35">
      <c r="A1364" t="str">
        <f t="shared" si="36"/>
        <v/>
      </c>
      <c r="B1364" s="10"/>
      <c r="C1364" s="10"/>
      <c r="D1364" s="4"/>
    </row>
    <row r="1365" spans="1:4" x14ac:dyDescent="0.35">
      <c r="A1365" t="str">
        <f t="shared" si="36"/>
        <v/>
      </c>
      <c r="B1365" s="10"/>
      <c r="C1365" s="10"/>
      <c r="D1365" s="4"/>
    </row>
    <row r="1366" spans="1:4" x14ac:dyDescent="0.35">
      <c r="A1366" t="str">
        <f t="shared" si="36"/>
        <v/>
      </c>
      <c r="B1366" s="10"/>
      <c r="C1366" s="10"/>
      <c r="D1366" s="4"/>
    </row>
    <row r="1367" spans="1:4" x14ac:dyDescent="0.35">
      <c r="A1367" t="str">
        <f t="shared" si="36"/>
        <v/>
      </c>
      <c r="B1367" s="10"/>
      <c r="C1367" s="10"/>
      <c r="D1367" s="4"/>
    </row>
    <row r="1368" spans="1:4" x14ac:dyDescent="0.35">
      <c r="A1368" t="str">
        <f t="shared" si="36"/>
        <v/>
      </c>
      <c r="B1368" s="10"/>
      <c r="C1368" s="10"/>
      <c r="D1368" s="4"/>
    </row>
    <row r="1369" spans="1:4" x14ac:dyDescent="0.35">
      <c r="A1369" t="str">
        <f t="shared" si="36"/>
        <v/>
      </c>
      <c r="B1369" s="10"/>
      <c r="C1369" s="10"/>
      <c r="D1369" s="4"/>
    </row>
    <row r="1370" spans="1:4" x14ac:dyDescent="0.35">
      <c r="A1370" t="str">
        <f t="shared" si="36"/>
        <v/>
      </c>
      <c r="B1370" s="10"/>
      <c r="C1370" s="10"/>
      <c r="D1370" s="4"/>
    </row>
    <row r="1371" spans="1:4" x14ac:dyDescent="0.35">
      <c r="A1371" t="str">
        <f t="shared" si="36"/>
        <v/>
      </c>
      <c r="B1371" s="10"/>
      <c r="C1371" s="10"/>
      <c r="D1371" s="4"/>
    </row>
    <row r="1372" spans="1:4" x14ac:dyDescent="0.35">
      <c r="A1372" t="str">
        <f t="shared" si="36"/>
        <v/>
      </c>
      <c r="B1372" s="10"/>
      <c r="C1372" s="10"/>
      <c r="D1372" s="4"/>
    </row>
    <row r="1373" spans="1:4" x14ac:dyDescent="0.35">
      <c r="A1373" t="str">
        <f t="shared" si="36"/>
        <v/>
      </c>
      <c r="B1373" s="10"/>
      <c r="C1373" s="10"/>
      <c r="D1373" s="4"/>
    </row>
    <row r="1374" spans="1:4" x14ac:dyDescent="0.35">
      <c r="A1374" t="str">
        <f t="shared" si="36"/>
        <v/>
      </c>
      <c r="B1374" s="10"/>
      <c r="C1374" s="10"/>
      <c r="D1374" s="4"/>
    </row>
    <row r="1375" spans="1:4" x14ac:dyDescent="0.35">
      <c r="A1375" t="str">
        <f t="shared" si="36"/>
        <v/>
      </c>
      <c r="B1375" s="10"/>
      <c r="C1375" s="10"/>
      <c r="D1375" s="4"/>
    </row>
    <row r="1376" spans="1:4" x14ac:dyDescent="0.35">
      <c r="A1376" t="str">
        <f t="shared" si="36"/>
        <v/>
      </c>
      <c r="B1376" s="10"/>
      <c r="C1376" s="10"/>
      <c r="D1376" s="4"/>
    </row>
    <row r="1377" spans="1:4" x14ac:dyDescent="0.35">
      <c r="A1377" t="str">
        <f t="shared" si="36"/>
        <v/>
      </c>
      <c r="B1377" s="10"/>
      <c r="C1377" s="10"/>
      <c r="D1377" s="4"/>
    </row>
    <row r="1378" spans="1:4" x14ac:dyDescent="0.35">
      <c r="A1378" t="str">
        <f t="shared" si="36"/>
        <v/>
      </c>
      <c r="B1378" s="10"/>
      <c r="C1378" s="10"/>
      <c r="D1378" s="4"/>
    </row>
    <row r="1379" spans="1:4" x14ac:dyDescent="0.35">
      <c r="A1379" t="str">
        <f t="shared" si="36"/>
        <v/>
      </c>
      <c r="B1379" s="10"/>
      <c r="C1379" s="10"/>
      <c r="D1379" s="4"/>
    </row>
    <row r="1380" spans="1:4" x14ac:dyDescent="0.35">
      <c r="A1380" t="str">
        <f t="shared" si="36"/>
        <v/>
      </c>
      <c r="B1380" s="10"/>
      <c r="C1380" s="10"/>
      <c r="D1380" s="4"/>
    </row>
    <row r="1381" spans="1:4" x14ac:dyDescent="0.35">
      <c r="A1381" t="str">
        <f t="shared" si="36"/>
        <v/>
      </c>
      <c r="B1381" s="10"/>
      <c r="C1381" s="10"/>
      <c r="D1381" s="4"/>
    </row>
    <row r="1382" spans="1:4" x14ac:dyDescent="0.35">
      <c r="A1382" t="str">
        <f t="shared" si="36"/>
        <v/>
      </c>
      <c r="B1382" s="10"/>
      <c r="C1382" s="10"/>
      <c r="D1382" s="4"/>
    </row>
    <row r="1383" spans="1:4" x14ac:dyDescent="0.35">
      <c r="A1383" t="str">
        <f t="shared" si="36"/>
        <v/>
      </c>
      <c r="B1383" s="10"/>
      <c r="C1383" s="10"/>
      <c r="D1383" s="4"/>
    </row>
    <row r="1384" spans="1:4" x14ac:dyDescent="0.35">
      <c r="A1384" t="str">
        <f t="shared" si="36"/>
        <v/>
      </c>
      <c r="B1384" s="10"/>
      <c r="C1384" s="10"/>
      <c r="D1384" s="4"/>
    </row>
    <row r="1385" spans="1:4" x14ac:dyDescent="0.35">
      <c r="A1385" t="str">
        <f t="shared" si="36"/>
        <v/>
      </c>
      <c r="B1385" s="10"/>
      <c r="C1385" s="10"/>
      <c r="D1385" s="4"/>
    </row>
    <row r="1386" spans="1:4" x14ac:dyDescent="0.35">
      <c r="A1386" t="str">
        <f t="shared" si="36"/>
        <v/>
      </c>
      <c r="B1386" s="10"/>
      <c r="C1386" s="10"/>
      <c r="D1386" s="4"/>
    </row>
    <row r="1387" spans="1:4" x14ac:dyDescent="0.35">
      <c r="A1387" t="str">
        <f t="shared" si="36"/>
        <v/>
      </c>
      <c r="B1387" s="10"/>
      <c r="C1387" s="10"/>
      <c r="D1387" s="4"/>
    </row>
    <row r="1388" spans="1:4" x14ac:dyDescent="0.35">
      <c r="A1388" t="str">
        <f t="shared" si="36"/>
        <v/>
      </c>
      <c r="B1388" s="10"/>
      <c r="C1388" s="10"/>
      <c r="D1388" s="4"/>
    </row>
    <row r="1389" spans="1:4" x14ac:dyDescent="0.35">
      <c r="A1389" t="str">
        <f t="shared" si="36"/>
        <v/>
      </c>
      <c r="B1389" s="10"/>
      <c r="C1389" s="10"/>
      <c r="D1389" s="4"/>
    </row>
    <row r="1390" spans="1:4" x14ac:dyDescent="0.35">
      <c r="A1390" t="str">
        <f t="shared" si="36"/>
        <v/>
      </c>
      <c r="B1390" s="10"/>
      <c r="C1390" s="10"/>
      <c r="D1390" s="4"/>
    </row>
    <row r="1391" spans="1:4" x14ac:dyDescent="0.35">
      <c r="A1391" t="str">
        <f t="shared" si="36"/>
        <v/>
      </c>
      <c r="B1391" s="10"/>
      <c r="C1391" s="10"/>
      <c r="D1391" s="4"/>
    </row>
    <row r="1392" spans="1:4" x14ac:dyDescent="0.35">
      <c r="A1392" t="str">
        <f t="shared" si="36"/>
        <v/>
      </c>
      <c r="B1392" s="10"/>
      <c r="C1392" s="10"/>
      <c r="D1392" s="4"/>
    </row>
    <row r="1393" spans="1:4" x14ac:dyDescent="0.35">
      <c r="A1393" t="str">
        <f t="shared" si="36"/>
        <v/>
      </c>
      <c r="B1393" s="10"/>
      <c r="C1393" s="10"/>
      <c r="D1393" s="4"/>
    </row>
    <row r="1394" spans="1:4" x14ac:dyDescent="0.35">
      <c r="A1394" t="str">
        <f t="shared" si="36"/>
        <v/>
      </c>
      <c r="B1394" s="10"/>
      <c r="C1394" s="10"/>
      <c r="D1394" s="4"/>
    </row>
    <row r="1395" spans="1:4" x14ac:dyDescent="0.35">
      <c r="A1395" t="str">
        <f t="shared" ref="A1395:A1458" si="37">B1395&amp;C1395&amp;D1395</f>
        <v/>
      </c>
      <c r="B1395" s="10"/>
      <c r="C1395" s="10"/>
      <c r="D1395" s="4"/>
    </row>
    <row r="1396" spans="1:4" x14ac:dyDescent="0.35">
      <c r="A1396" t="str">
        <f t="shared" si="37"/>
        <v/>
      </c>
      <c r="B1396" s="10"/>
      <c r="C1396" s="10"/>
      <c r="D1396" s="4"/>
    </row>
    <row r="1397" spans="1:4" x14ac:dyDescent="0.35">
      <c r="A1397" t="str">
        <f t="shared" si="37"/>
        <v/>
      </c>
      <c r="B1397" s="10"/>
      <c r="C1397" s="10"/>
      <c r="D1397" s="4"/>
    </row>
    <row r="1398" spans="1:4" x14ac:dyDescent="0.35">
      <c r="A1398" t="str">
        <f t="shared" si="37"/>
        <v/>
      </c>
      <c r="B1398" s="10"/>
      <c r="C1398" s="10"/>
      <c r="D1398" s="4"/>
    </row>
    <row r="1399" spans="1:4" x14ac:dyDescent="0.35">
      <c r="A1399" t="str">
        <f t="shared" si="37"/>
        <v/>
      </c>
      <c r="B1399" s="10"/>
      <c r="C1399" s="10"/>
      <c r="D1399" s="4"/>
    </row>
    <row r="1400" spans="1:4" x14ac:dyDescent="0.35">
      <c r="A1400" t="str">
        <f t="shared" si="37"/>
        <v/>
      </c>
      <c r="B1400" s="10"/>
      <c r="C1400" s="10"/>
      <c r="D1400" s="4"/>
    </row>
    <row r="1401" spans="1:4" x14ac:dyDescent="0.35">
      <c r="A1401" t="str">
        <f t="shared" si="37"/>
        <v/>
      </c>
      <c r="B1401" s="10"/>
      <c r="C1401" s="10"/>
      <c r="D1401" s="4"/>
    </row>
    <row r="1402" spans="1:4" x14ac:dyDescent="0.35">
      <c r="A1402" t="str">
        <f t="shared" si="37"/>
        <v/>
      </c>
      <c r="B1402" s="10"/>
      <c r="C1402" s="10"/>
      <c r="D1402" s="4"/>
    </row>
    <row r="1403" spans="1:4" x14ac:dyDescent="0.35">
      <c r="A1403" t="str">
        <f t="shared" si="37"/>
        <v/>
      </c>
      <c r="B1403" s="10"/>
      <c r="C1403" s="10"/>
      <c r="D1403" s="4"/>
    </row>
    <row r="1404" spans="1:4" x14ac:dyDescent="0.35">
      <c r="A1404" t="str">
        <f t="shared" si="37"/>
        <v/>
      </c>
      <c r="B1404" s="10"/>
      <c r="C1404" s="10"/>
      <c r="D1404" s="4"/>
    </row>
    <row r="1405" spans="1:4" x14ac:dyDescent="0.35">
      <c r="A1405" t="str">
        <f t="shared" si="37"/>
        <v/>
      </c>
      <c r="B1405" s="10"/>
      <c r="C1405" s="10"/>
      <c r="D1405" s="4"/>
    </row>
    <row r="1406" spans="1:4" x14ac:dyDescent="0.35">
      <c r="A1406" t="str">
        <f t="shared" si="37"/>
        <v/>
      </c>
      <c r="B1406" s="10"/>
      <c r="C1406" s="10"/>
      <c r="D1406" s="4"/>
    </row>
    <row r="1407" spans="1:4" x14ac:dyDescent="0.35">
      <c r="A1407" t="str">
        <f t="shared" si="37"/>
        <v/>
      </c>
      <c r="B1407" s="10"/>
      <c r="C1407" s="10"/>
      <c r="D1407" s="4"/>
    </row>
    <row r="1408" spans="1:4" x14ac:dyDescent="0.35">
      <c r="A1408" t="str">
        <f t="shared" si="37"/>
        <v/>
      </c>
      <c r="B1408" s="10"/>
      <c r="C1408" s="10"/>
      <c r="D1408" s="4"/>
    </row>
    <row r="1409" spans="1:4" x14ac:dyDescent="0.35">
      <c r="A1409" t="str">
        <f t="shared" si="37"/>
        <v/>
      </c>
      <c r="B1409" s="10"/>
      <c r="C1409" s="10"/>
      <c r="D1409" s="4"/>
    </row>
    <row r="1410" spans="1:4" x14ac:dyDescent="0.35">
      <c r="A1410" t="str">
        <f t="shared" si="37"/>
        <v/>
      </c>
      <c r="B1410" s="10"/>
      <c r="C1410" s="10"/>
      <c r="D1410" s="4"/>
    </row>
    <row r="1411" spans="1:4" x14ac:dyDescent="0.35">
      <c r="A1411" t="str">
        <f t="shared" si="37"/>
        <v/>
      </c>
      <c r="B1411" s="10"/>
      <c r="C1411" s="10"/>
      <c r="D1411" s="4"/>
    </row>
    <row r="1412" spans="1:4" x14ac:dyDescent="0.35">
      <c r="A1412" t="str">
        <f t="shared" si="37"/>
        <v/>
      </c>
      <c r="B1412" s="10"/>
      <c r="C1412" s="10"/>
      <c r="D1412" s="4"/>
    </row>
    <row r="1413" spans="1:4" x14ac:dyDescent="0.35">
      <c r="A1413" t="str">
        <f t="shared" si="37"/>
        <v/>
      </c>
      <c r="B1413" s="10"/>
      <c r="C1413" s="10"/>
      <c r="D1413" s="4"/>
    </row>
    <row r="1414" spans="1:4" x14ac:dyDescent="0.35">
      <c r="A1414" t="str">
        <f t="shared" si="37"/>
        <v/>
      </c>
      <c r="B1414" s="10"/>
      <c r="C1414" s="10"/>
      <c r="D1414" s="4"/>
    </row>
    <row r="1415" spans="1:4" x14ac:dyDescent="0.35">
      <c r="A1415" t="str">
        <f t="shared" si="37"/>
        <v/>
      </c>
      <c r="B1415" s="10"/>
      <c r="C1415" s="10"/>
      <c r="D1415" s="4"/>
    </row>
    <row r="1416" spans="1:4" x14ac:dyDescent="0.35">
      <c r="A1416" t="str">
        <f t="shared" si="37"/>
        <v/>
      </c>
      <c r="B1416" s="10"/>
      <c r="C1416" s="10"/>
      <c r="D1416" s="4"/>
    </row>
    <row r="1417" spans="1:4" x14ac:dyDescent="0.35">
      <c r="A1417" t="str">
        <f t="shared" si="37"/>
        <v/>
      </c>
      <c r="B1417" s="10"/>
      <c r="C1417" s="10"/>
      <c r="D1417" s="4"/>
    </row>
    <row r="1418" spans="1:4" x14ac:dyDescent="0.35">
      <c r="A1418" t="str">
        <f t="shared" si="37"/>
        <v/>
      </c>
      <c r="B1418" s="10"/>
      <c r="C1418" s="10"/>
      <c r="D1418" s="4"/>
    </row>
    <row r="1419" spans="1:4" x14ac:dyDescent="0.35">
      <c r="A1419" t="str">
        <f t="shared" si="37"/>
        <v/>
      </c>
      <c r="B1419" s="10"/>
      <c r="C1419" s="10"/>
      <c r="D1419" s="4"/>
    </row>
    <row r="1420" spans="1:4" x14ac:dyDescent="0.35">
      <c r="A1420" t="str">
        <f t="shared" si="37"/>
        <v/>
      </c>
      <c r="B1420" s="10"/>
      <c r="C1420" s="10"/>
      <c r="D1420" s="4"/>
    </row>
    <row r="1421" spans="1:4" x14ac:dyDescent="0.35">
      <c r="A1421" t="str">
        <f t="shared" si="37"/>
        <v/>
      </c>
      <c r="B1421" s="10"/>
      <c r="C1421" s="10"/>
      <c r="D1421" s="4"/>
    </row>
    <row r="1422" spans="1:4" x14ac:dyDescent="0.35">
      <c r="A1422" t="str">
        <f t="shared" si="37"/>
        <v/>
      </c>
      <c r="B1422" s="10"/>
      <c r="C1422" s="10"/>
      <c r="D1422" s="4"/>
    </row>
    <row r="1423" spans="1:4" x14ac:dyDescent="0.35">
      <c r="A1423" t="str">
        <f t="shared" si="37"/>
        <v/>
      </c>
      <c r="B1423" s="10"/>
      <c r="C1423" s="10"/>
      <c r="D1423" s="4"/>
    </row>
    <row r="1424" spans="1:4" x14ac:dyDescent="0.35">
      <c r="A1424" t="str">
        <f t="shared" si="37"/>
        <v/>
      </c>
      <c r="B1424" s="10"/>
      <c r="C1424" s="10"/>
      <c r="D1424" s="4"/>
    </row>
    <row r="1425" spans="1:4" x14ac:dyDescent="0.35">
      <c r="A1425" t="str">
        <f t="shared" si="37"/>
        <v/>
      </c>
      <c r="B1425" s="10"/>
      <c r="C1425" s="10"/>
      <c r="D1425" s="4"/>
    </row>
    <row r="1426" spans="1:4" x14ac:dyDescent="0.35">
      <c r="A1426" t="str">
        <f t="shared" si="37"/>
        <v/>
      </c>
      <c r="B1426" s="10"/>
      <c r="C1426" s="10"/>
      <c r="D1426" s="4"/>
    </row>
    <row r="1427" spans="1:4" x14ac:dyDescent="0.35">
      <c r="A1427" t="str">
        <f t="shared" si="37"/>
        <v/>
      </c>
      <c r="B1427" s="10"/>
      <c r="C1427" s="10"/>
      <c r="D1427" s="4"/>
    </row>
    <row r="1428" spans="1:4" x14ac:dyDescent="0.35">
      <c r="A1428" t="str">
        <f t="shared" si="37"/>
        <v/>
      </c>
      <c r="B1428" s="10"/>
      <c r="C1428" s="10"/>
      <c r="D1428" s="4"/>
    </row>
    <row r="1429" spans="1:4" x14ac:dyDescent="0.35">
      <c r="A1429" t="str">
        <f t="shared" si="37"/>
        <v/>
      </c>
      <c r="B1429" s="10"/>
      <c r="C1429" s="10"/>
      <c r="D1429" s="4"/>
    </row>
    <row r="1430" spans="1:4" x14ac:dyDescent="0.35">
      <c r="A1430" t="str">
        <f t="shared" si="37"/>
        <v/>
      </c>
      <c r="B1430" s="10"/>
      <c r="C1430" s="10"/>
      <c r="D1430" s="4"/>
    </row>
    <row r="1431" spans="1:4" x14ac:dyDescent="0.35">
      <c r="A1431" t="str">
        <f t="shared" si="37"/>
        <v/>
      </c>
      <c r="B1431" s="10"/>
      <c r="C1431" s="10"/>
      <c r="D1431" s="4"/>
    </row>
    <row r="1432" spans="1:4" x14ac:dyDescent="0.35">
      <c r="A1432" t="str">
        <f t="shared" si="37"/>
        <v/>
      </c>
      <c r="B1432" s="10"/>
      <c r="C1432" s="10"/>
      <c r="D1432" s="4"/>
    </row>
    <row r="1433" spans="1:4" x14ac:dyDescent="0.35">
      <c r="A1433" t="str">
        <f t="shared" si="37"/>
        <v/>
      </c>
      <c r="B1433" s="10"/>
      <c r="C1433" s="10"/>
      <c r="D1433" s="4"/>
    </row>
    <row r="1434" spans="1:4" x14ac:dyDescent="0.35">
      <c r="A1434" t="str">
        <f t="shared" si="37"/>
        <v/>
      </c>
      <c r="B1434" s="10"/>
      <c r="C1434" s="10"/>
      <c r="D1434" s="4"/>
    </row>
    <row r="1435" spans="1:4" x14ac:dyDescent="0.35">
      <c r="A1435" t="str">
        <f t="shared" si="37"/>
        <v/>
      </c>
      <c r="B1435" s="10"/>
      <c r="C1435" s="10"/>
      <c r="D1435" s="4"/>
    </row>
    <row r="1436" spans="1:4" x14ac:dyDescent="0.35">
      <c r="A1436" t="str">
        <f t="shared" si="37"/>
        <v/>
      </c>
      <c r="B1436" s="10"/>
      <c r="C1436" s="10"/>
      <c r="D1436" s="4"/>
    </row>
    <row r="1437" spans="1:4" x14ac:dyDescent="0.35">
      <c r="A1437" t="str">
        <f t="shared" si="37"/>
        <v/>
      </c>
      <c r="B1437" s="10"/>
      <c r="C1437" s="10"/>
      <c r="D1437" s="4"/>
    </row>
    <row r="1438" spans="1:4" x14ac:dyDescent="0.35">
      <c r="A1438" t="str">
        <f t="shared" si="37"/>
        <v/>
      </c>
      <c r="B1438" s="10"/>
      <c r="C1438" s="10"/>
      <c r="D1438" s="4"/>
    </row>
    <row r="1439" spans="1:4" x14ac:dyDescent="0.35">
      <c r="A1439" t="str">
        <f t="shared" si="37"/>
        <v/>
      </c>
      <c r="B1439" s="10"/>
      <c r="C1439" s="10"/>
      <c r="D1439" s="4"/>
    </row>
    <row r="1440" spans="1:4" x14ac:dyDescent="0.35">
      <c r="A1440" t="str">
        <f t="shared" si="37"/>
        <v/>
      </c>
      <c r="B1440" s="10"/>
      <c r="C1440" s="10"/>
      <c r="D1440" s="4"/>
    </row>
    <row r="1441" spans="1:4" x14ac:dyDescent="0.35">
      <c r="A1441" t="str">
        <f t="shared" si="37"/>
        <v/>
      </c>
      <c r="B1441" s="10"/>
      <c r="C1441" s="10"/>
      <c r="D1441" s="4"/>
    </row>
    <row r="1442" spans="1:4" x14ac:dyDescent="0.35">
      <c r="A1442" t="str">
        <f t="shared" si="37"/>
        <v/>
      </c>
      <c r="B1442" s="10"/>
      <c r="C1442" s="10"/>
      <c r="D1442" s="4"/>
    </row>
    <row r="1443" spans="1:4" x14ac:dyDescent="0.35">
      <c r="A1443" t="str">
        <f t="shared" si="37"/>
        <v/>
      </c>
      <c r="B1443" s="10"/>
      <c r="C1443" s="10"/>
      <c r="D1443" s="4"/>
    </row>
    <row r="1444" spans="1:4" x14ac:dyDescent="0.35">
      <c r="A1444" t="str">
        <f t="shared" si="37"/>
        <v/>
      </c>
      <c r="B1444" s="10"/>
      <c r="C1444" s="10"/>
      <c r="D1444" s="4"/>
    </row>
    <row r="1445" spans="1:4" x14ac:dyDescent="0.35">
      <c r="A1445" t="str">
        <f t="shared" si="37"/>
        <v/>
      </c>
      <c r="B1445" s="10"/>
      <c r="C1445" s="10"/>
      <c r="D1445" s="4"/>
    </row>
    <row r="1446" spans="1:4" x14ac:dyDescent="0.35">
      <c r="A1446" t="str">
        <f t="shared" si="37"/>
        <v/>
      </c>
      <c r="B1446" s="10"/>
      <c r="C1446" s="10"/>
      <c r="D1446" s="4"/>
    </row>
    <row r="1447" spans="1:4" x14ac:dyDescent="0.35">
      <c r="A1447" t="str">
        <f t="shared" si="37"/>
        <v/>
      </c>
      <c r="B1447" s="10"/>
      <c r="C1447" s="10"/>
      <c r="D1447" s="4"/>
    </row>
    <row r="1448" spans="1:4" x14ac:dyDescent="0.35">
      <c r="A1448" t="str">
        <f t="shared" si="37"/>
        <v/>
      </c>
      <c r="B1448" s="10"/>
      <c r="C1448" s="10"/>
      <c r="D1448" s="4"/>
    </row>
    <row r="1449" spans="1:4" x14ac:dyDescent="0.35">
      <c r="A1449" t="str">
        <f t="shared" si="37"/>
        <v/>
      </c>
      <c r="B1449" s="10"/>
      <c r="C1449" s="10"/>
      <c r="D1449" s="4"/>
    </row>
    <row r="1450" spans="1:4" x14ac:dyDescent="0.35">
      <c r="A1450" t="str">
        <f t="shared" si="37"/>
        <v/>
      </c>
      <c r="B1450" s="10"/>
      <c r="C1450" s="10"/>
      <c r="D1450" s="4"/>
    </row>
    <row r="1451" spans="1:4" x14ac:dyDescent="0.35">
      <c r="A1451" t="str">
        <f t="shared" si="37"/>
        <v/>
      </c>
      <c r="B1451" s="10"/>
      <c r="C1451" s="10"/>
      <c r="D1451" s="4"/>
    </row>
    <row r="1452" spans="1:4" x14ac:dyDescent="0.35">
      <c r="A1452" t="str">
        <f t="shared" si="37"/>
        <v/>
      </c>
      <c r="B1452" s="10"/>
      <c r="C1452" s="10"/>
      <c r="D1452" s="4"/>
    </row>
    <row r="1453" spans="1:4" x14ac:dyDescent="0.35">
      <c r="A1453" t="str">
        <f t="shared" si="37"/>
        <v/>
      </c>
      <c r="B1453" s="10"/>
      <c r="C1453" s="10"/>
      <c r="D1453" s="4"/>
    </row>
    <row r="1454" spans="1:4" x14ac:dyDescent="0.35">
      <c r="A1454" t="str">
        <f t="shared" si="37"/>
        <v/>
      </c>
      <c r="B1454" s="10"/>
      <c r="C1454" s="10"/>
      <c r="D1454" s="4"/>
    </row>
    <row r="1455" spans="1:4" x14ac:dyDescent="0.35">
      <c r="A1455" t="str">
        <f t="shared" si="37"/>
        <v/>
      </c>
      <c r="B1455" s="10"/>
      <c r="C1455" s="10"/>
      <c r="D1455" s="4"/>
    </row>
    <row r="1456" spans="1:4" x14ac:dyDescent="0.35">
      <c r="A1456" t="str">
        <f t="shared" si="37"/>
        <v/>
      </c>
      <c r="B1456" s="10"/>
      <c r="C1456" s="10"/>
      <c r="D1456" s="4"/>
    </row>
    <row r="1457" spans="1:4" x14ac:dyDescent="0.35">
      <c r="A1457" t="str">
        <f t="shared" si="37"/>
        <v/>
      </c>
      <c r="B1457" s="10"/>
      <c r="C1457" s="10"/>
      <c r="D1457" s="4"/>
    </row>
    <row r="1458" spans="1:4" x14ac:dyDescent="0.35">
      <c r="A1458" t="str">
        <f t="shared" si="37"/>
        <v/>
      </c>
      <c r="B1458" s="10"/>
      <c r="C1458" s="10"/>
      <c r="D1458" s="4"/>
    </row>
    <row r="1459" spans="1:4" x14ac:dyDescent="0.35">
      <c r="A1459" t="str">
        <f t="shared" ref="A1459:A1522" si="38">B1459&amp;C1459&amp;D1459</f>
        <v/>
      </c>
      <c r="B1459" s="10"/>
      <c r="C1459" s="10"/>
      <c r="D1459" s="4"/>
    </row>
    <row r="1460" spans="1:4" x14ac:dyDescent="0.35">
      <c r="A1460" t="str">
        <f t="shared" si="38"/>
        <v/>
      </c>
      <c r="B1460" s="10"/>
      <c r="C1460" s="10"/>
      <c r="D1460" s="4"/>
    </row>
    <row r="1461" spans="1:4" x14ac:dyDescent="0.35">
      <c r="A1461" t="str">
        <f t="shared" si="38"/>
        <v/>
      </c>
      <c r="B1461" s="10"/>
      <c r="C1461" s="10"/>
      <c r="D1461" s="4"/>
    </row>
    <row r="1462" spans="1:4" x14ac:dyDescent="0.35">
      <c r="A1462" t="str">
        <f t="shared" si="38"/>
        <v/>
      </c>
      <c r="B1462" s="10"/>
      <c r="C1462" s="10"/>
      <c r="D1462" s="4"/>
    </row>
    <row r="1463" spans="1:4" x14ac:dyDescent="0.35">
      <c r="A1463" t="str">
        <f t="shared" si="38"/>
        <v/>
      </c>
      <c r="B1463" s="10"/>
      <c r="C1463" s="10"/>
      <c r="D1463" s="4"/>
    </row>
    <row r="1464" spans="1:4" x14ac:dyDescent="0.35">
      <c r="A1464" t="str">
        <f t="shared" si="38"/>
        <v/>
      </c>
      <c r="B1464" s="10"/>
      <c r="C1464" s="10"/>
      <c r="D1464" s="4"/>
    </row>
    <row r="1465" spans="1:4" x14ac:dyDescent="0.35">
      <c r="A1465" t="str">
        <f t="shared" si="38"/>
        <v/>
      </c>
      <c r="B1465" s="10"/>
      <c r="C1465" s="10"/>
      <c r="D1465" s="4"/>
    </row>
    <row r="1466" spans="1:4" x14ac:dyDescent="0.35">
      <c r="A1466" t="str">
        <f t="shared" si="38"/>
        <v/>
      </c>
      <c r="B1466" s="10"/>
      <c r="C1466" s="10"/>
      <c r="D1466" s="4"/>
    </row>
    <row r="1467" spans="1:4" x14ac:dyDescent="0.35">
      <c r="A1467" t="str">
        <f t="shared" si="38"/>
        <v/>
      </c>
      <c r="B1467" s="10"/>
      <c r="C1467" s="10"/>
      <c r="D1467" s="4"/>
    </row>
    <row r="1468" spans="1:4" x14ac:dyDescent="0.35">
      <c r="A1468" t="str">
        <f t="shared" si="38"/>
        <v/>
      </c>
      <c r="B1468" s="10"/>
      <c r="C1468" s="10"/>
      <c r="D1468" s="4"/>
    </row>
    <row r="1469" spans="1:4" x14ac:dyDescent="0.35">
      <c r="A1469" t="str">
        <f t="shared" si="38"/>
        <v/>
      </c>
      <c r="B1469" s="10"/>
      <c r="C1469" s="10"/>
      <c r="D1469" s="4"/>
    </row>
    <row r="1470" spans="1:4" x14ac:dyDescent="0.35">
      <c r="A1470" t="str">
        <f t="shared" si="38"/>
        <v/>
      </c>
      <c r="B1470" s="10"/>
      <c r="C1470" s="10"/>
      <c r="D1470" s="4"/>
    </row>
    <row r="1471" spans="1:4" x14ac:dyDescent="0.35">
      <c r="A1471" t="str">
        <f t="shared" si="38"/>
        <v/>
      </c>
      <c r="B1471" s="10"/>
      <c r="C1471" s="10"/>
      <c r="D1471" s="4"/>
    </row>
    <row r="1472" spans="1:4" x14ac:dyDescent="0.35">
      <c r="A1472" t="str">
        <f t="shared" si="38"/>
        <v/>
      </c>
      <c r="B1472" s="10"/>
      <c r="C1472" s="10"/>
      <c r="D1472" s="4"/>
    </row>
    <row r="1473" spans="1:4" x14ac:dyDescent="0.35">
      <c r="A1473" t="str">
        <f t="shared" si="38"/>
        <v/>
      </c>
      <c r="B1473" s="10"/>
      <c r="C1473" s="10"/>
      <c r="D1473" s="4"/>
    </row>
    <row r="1474" spans="1:4" x14ac:dyDescent="0.35">
      <c r="A1474" t="str">
        <f t="shared" si="38"/>
        <v/>
      </c>
      <c r="B1474" s="10"/>
      <c r="C1474" s="10"/>
      <c r="D1474" s="4"/>
    </row>
    <row r="1475" spans="1:4" x14ac:dyDescent="0.35">
      <c r="A1475" t="str">
        <f t="shared" si="38"/>
        <v/>
      </c>
      <c r="B1475" s="10"/>
      <c r="C1475" s="10"/>
      <c r="D1475" s="4"/>
    </row>
    <row r="1476" spans="1:4" x14ac:dyDescent="0.35">
      <c r="A1476" t="str">
        <f t="shared" si="38"/>
        <v/>
      </c>
      <c r="B1476" s="10"/>
      <c r="C1476" s="10"/>
      <c r="D1476" s="4"/>
    </row>
    <row r="1477" spans="1:4" x14ac:dyDescent="0.35">
      <c r="A1477" t="str">
        <f t="shared" si="38"/>
        <v/>
      </c>
      <c r="B1477" s="10"/>
      <c r="C1477" s="10"/>
      <c r="D1477" s="4"/>
    </row>
    <row r="1478" spans="1:4" x14ac:dyDescent="0.35">
      <c r="A1478" t="str">
        <f t="shared" si="38"/>
        <v/>
      </c>
      <c r="B1478" s="10"/>
      <c r="C1478" s="10"/>
      <c r="D1478" s="4"/>
    </row>
    <row r="1479" spans="1:4" x14ac:dyDescent="0.35">
      <c r="A1479" t="str">
        <f t="shared" si="38"/>
        <v/>
      </c>
      <c r="B1479" s="10"/>
      <c r="C1479" s="10"/>
      <c r="D1479" s="4"/>
    </row>
    <row r="1480" spans="1:4" x14ac:dyDescent="0.35">
      <c r="A1480" t="str">
        <f t="shared" si="38"/>
        <v/>
      </c>
      <c r="B1480" s="10"/>
      <c r="C1480" s="10"/>
      <c r="D1480" s="4"/>
    </row>
    <row r="1481" spans="1:4" x14ac:dyDescent="0.35">
      <c r="A1481" t="str">
        <f t="shared" si="38"/>
        <v/>
      </c>
      <c r="B1481" s="10"/>
      <c r="C1481" s="10"/>
      <c r="D1481" s="4"/>
    </row>
    <row r="1482" spans="1:4" x14ac:dyDescent="0.35">
      <c r="A1482" t="str">
        <f t="shared" si="38"/>
        <v/>
      </c>
      <c r="B1482" s="10"/>
      <c r="C1482" s="10"/>
      <c r="D1482" s="4"/>
    </row>
    <row r="1483" spans="1:4" x14ac:dyDescent="0.35">
      <c r="A1483" t="str">
        <f t="shared" si="38"/>
        <v/>
      </c>
      <c r="B1483" s="10"/>
      <c r="C1483" s="10"/>
      <c r="D1483" s="4"/>
    </row>
    <row r="1484" spans="1:4" x14ac:dyDescent="0.35">
      <c r="A1484" t="str">
        <f t="shared" si="38"/>
        <v/>
      </c>
      <c r="B1484" s="10"/>
      <c r="C1484" s="10"/>
      <c r="D1484" s="4"/>
    </row>
    <row r="1485" spans="1:4" x14ac:dyDescent="0.35">
      <c r="A1485" t="str">
        <f t="shared" si="38"/>
        <v/>
      </c>
      <c r="B1485" s="10"/>
      <c r="C1485" s="10"/>
      <c r="D1485" s="4"/>
    </row>
    <row r="1486" spans="1:4" x14ac:dyDescent="0.35">
      <c r="A1486" t="str">
        <f t="shared" si="38"/>
        <v/>
      </c>
      <c r="B1486" s="10"/>
      <c r="C1486" s="10"/>
      <c r="D1486" s="4"/>
    </row>
    <row r="1487" spans="1:4" x14ac:dyDescent="0.35">
      <c r="A1487" t="str">
        <f t="shared" si="38"/>
        <v/>
      </c>
      <c r="B1487" s="10"/>
      <c r="C1487" s="10"/>
      <c r="D1487" s="4"/>
    </row>
    <row r="1488" spans="1:4" x14ac:dyDescent="0.35">
      <c r="A1488" t="str">
        <f t="shared" si="38"/>
        <v/>
      </c>
      <c r="B1488" s="10"/>
      <c r="C1488" s="10"/>
      <c r="D1488" s="4"/>
    </row>
    <row r="1489" spans="1:4" x14ac:dyDescent="0.35">
      <c r="A1489" t="str">
        <f t="shared" si="38"/>
        <v/>
      </c>
      <c r="B1489" s="10"/>
      <c r="C1489" s="10"/>
      <c r="D1489" s="4"/>
    </row>
    <row r="1490" spans="1:4" x14ac:dyDescent="0.35">
      <c r="A1490" t="str">
        <f t="shared" si="38"/>
        <v/>
      </c>
      <c r="B1490" s="10"/>
      <c r="C1490" s="10"/>
      <c r="D1490" s="4"/>
    </row>
    <row r="1491" spans="1:4" x14ac:dyDescent="0.35">
      <c r="A1491" t="str">
        <f t="shared" si="38"/>
        <v/>
      </c>
      <c r="B1491" s="10"/>
      <c r="C1491" s="10"/>
      <c r="D1491" s="4"/>
    </row>
    <row r="1492" spans="1:4" x14ac:dyDescent="0.35">
      <c r="A1492" t="str">
        <f t="shared" si="38"/>
        <v/>
      </c>
      <c r="B1492" s="10"/>
      <c r="C1492" s="10"/>
      <c r="D1492" s="4"/>
    </row>
    <row r="1493" spans="1:4" x14ac:dyDescent="0.35">
      <c r="A1493" t="str">
        <f t="shared" si="38"/>
        <v/>
      </c>
      <c r="B1493" s="10"/>
      <c r="C1493" s="10"/>
      <c r="D1493" s="4"/>
    </row>
    <row r="1494" spans="1:4" x14ac:dyDescent="0.35">
      <c r="A1494" t="str">
        <f t="shared" si="38"/>
        <v/>
      </c>
      <c r="B1494" s="10"/>
      <c r="C1494" s="10"/>
      <c r="D1494" s="4"/>
    </row>
    <row r="1495" spans="1:4" x14ac:dyDescent="0.35">
      <c r="A1495" t="str">
        <f t="shared" si="38"/>
        <v/>
      </c>
      <c r="B1495" s="10"/>
      <c r="C1495" s="10"/>
      <c r="D1495" s="4"/>
    </row>
    <row r="1496" spans="1:4" x14ac:dyDescent="0.35">
      <c r="A1496" t="str">
        <f t="shared" si="38"/>
        <v/>
      </c>
      <c r="B1496" s="10"/>
      <c r="C1496" s="10"/>
      <c r="D1496" s="4"/>
    </row>
    <row r="1497" spans="1:4" x14ac:dyDescent="0.35">
      <c r="A1497" t="str">
        <f t="shared" si="38"/>
        <v/>
      </c>
      <c r="B1497" s="10"/>
      <c r="C1497" s="10"/>
      <c r="D1497" s="4"/>
    </row>
    <row r="1498" spans="1:4" x14ac:dyDescent="0.35">
      <c r="A1498" t="str">
        <f t="shared" si="38"/>
        <v/>
      </c>
      <c r="B1498" s="10"/>
      <c r="C1498" s="10"/>
      <c r="D1498" s="4"/>
    </row>
    <row r="1499" spans="1:4" x14ac:dyDescent="0.35">
      <c r="A1499" t="str">
        <f t="shared" si="38"/>
        <v/>
      </c>
      <c r="B1499" s="10"/>
      <c r="C1499" s="10"/>
      <c r="D1499" s="4"/>
    </row>
    <row r="1500" spans="1:4" x14ac:dyDescent="0.35">
      <c r="A1500" t="str">
        <f t="shared" si="38"/>
        <v/>
      </c>
      <c r="B1500" s="10"/>
      <c r="C1500" s="10"/>
      <c r="D1500" s="4"/>
    </row>
    <row r="1501" spans="1:4" x14ac:dyDescent="0.35">
      <c r="A1501" t="str">
        <f t="shared" si="38"/>
        <v/>
      </c>
      <c r="B1501" s="10"/>
      <c r="C1501" s="10"/>
      <c r="D1501" s="4"/>
    </row>
    <row r="1502" spans="1:4" x14ac:dyDescent="0.35">
      <c r="A1502" t="str">
        <f t="shared" si="38"/>
        <v/>
      </c>
      <c r="B1502" s="10"/>
      <c r="C1502" s="10"/>
      <c r="D1502" s="4"/>
    </row>
    <row r="1503" spans="1:4" x14ac:dyDescent="0.35">
      <c r="A1503" t="str">
        <f t="shared" si="38"/>
        <v/>
      </c>
      <c r="B1503" s="10"/>
      <c r="C1503" s="10"/>
      <c r="D1503" s="4"/>
    </row>
    <row r="1504" spans="1:4" x14ac:dyDescent="0.35">
      <c r="A1504" t="str">
        <f t="shared" si="38"/>
        <v/>
      </c>
      <c r="B1504" s="10"/>
      <c r="C1504" s="10"/>
      <c r="D1504" s="4"/>
    </row>
    <row r="1505" spans="1:4" x14ac:dyDescent="0.35">
      <c r="A1505" t="str">
        <f t="shared" si="38"/>
        <v/>
      </c>
      <c r="B1505" s="10"/>
      <c r="C1505" s="10"/>
      <c r="D1505" s="4"/>
    </row>
    <row r="1506" spans="1:4" x14ac:dyDescent="0.35">
      <c r="A1506" t="str">
        <f t="shared" si="38"/>
        <v/>
      </c>
      <c r="B1506" s="10"/>
      <c r="C1506" s="10"/>
      <c r="D1506" s="4"/>
    </row>
    <row r="1507" spans="1:4" x14ac:dyDescent="0.35">
      <c r="A1507" t="str">
        <f t="shared" si="38"/>
        <v/>
      </c>
      <c r="B1507" s="10"/>
      <c r="C1507" s="10"/>
      <c r="D1507" s="4"/>
    </row>
    <row r="1508" spans="1:4" x14ac:dyDescent="0.35">
      <c r="A1508" t="str">
        <f t="shared" si="38"/>
        <v/>
      </c>
      <c r="B1508" s="10"/>
      <c r="C1508" s="10"/>
      <c r="D1508" s="4"/>
    </row>
    <row r="1509" spans="1:4" x14ac:dyDescent="0.35">
      <c r="A1509" t="str">
        <f t="shared" si="38"/>
        <v/>
      </c>
      <c r="B1509" s="10"/>
      <c r="C1509" s="10"/>
      <c r="D1509" s="4"/>
    </row>
    <row r="1510" spans="1:4" x14ac:dyDescent="0.35">
      <c r="A1510" t="str">
        <f t="shared" si="38"/>
        <v/>
      </c>
      <c r="B1510" s="10"/>
      <c r="C1510" s="10"/>
      <c r="D1510" s="4"/>
    </row>
    <row r="1511" spans="1:4" x14ac:dyDescent="0.35">
      <c r="A1511" t="str">
        <f t="shared" si="38"/>
        <v/>
      </c>
      <c r="B1511" s="10"/>
      <c r="C1511" s="10"/>
      <c r="D1511" s="4"/>
    </row>
    <row r="1512" spans="1:4" x14ac:dyDescent="0.35">
      <c r="A1512" t="str">
        <f t="shared" si="38"/>
        <v/>
      </c>
      <c r="B1512" s="10"/>
      <c r="C1512" s="10"/>
      <c r="D1512" s="4"/>
    </row>
    <row r="1513" spans="1:4" x14ac:dyDescent="0.35">
      <c r="A1513" t="str">
        <f t="shared" si="38"/>
        <v/>
      </c>
      <c r="B1513" s="10"/>
      <c r="C1513" s="10"/>
      <c r="D1513" s="4"/>
    </row>
    <row r="1514" spans="1:4" x14ac:dyDescent="0.35">
      <c r="A1514" t="str">
        <f t="shared" si="38"/>
        <v/>
      </c>
      <c r="B1514" s="10"/>
      <c r="C1514" s="10"/>
      <c r="D1514" s="4"/>
    </row>
    <row r="1515" spans="1:4" x14ac:dyDescent="0.35">
      <c r="A1515" t="str">
        <f t="shared" si="38"/>
        <v/>
      </c>
      <c r="B1515" s="10"/>
      <c r="C1515" s="10"/>
      <c r="D1515" s="4"/>
    </row>
    <row r="1516" spans="1:4" x14ac:dyDescent="0.35">
      <c r="A1516" t="str">
        <f t="shared" si="38"/>
        <v/>
      </c>
      <c r="B1516" s="10"/>
      <c r="C1516" s="10"/>
      <c r="D1516" s="4"/>
    </row>
    <row r="1517" spans="1:4" x14ac:dyDescent="0.35">
      <c r="A1517" t="str">
        <f t="shared" si="38"/>
        <v/>
      </c>
      <c r="B1517" s="10"/>
      <c r="C1517" s="10"/>
      <c r="D1517" s="4"/>
    </row>
    <row r="1518" spans="1:4" x14ac:dyDescent="0.35">
      <c r="A1518" t="str">
        <f t="shared" si="38"/>
        <v/>
      </c>
      <c r="B1518" s="10"/>
      <c r="C1518" s="10"/>
      <c r="D1518" s="4"/>
    </row>
    <row r="1519" spans="1:4" x14ac:dyDescent="0.35">
      <c r="A1519" t="str">
        <f t="shared" si="38"/>
        <v/>
      </c>
      <c r="B1519" s="10"/>
      <c r="C1519" s="10"/>
      <c r="D1519" s="4"/>
    </row>
    <row r="1520" spans="1:4" x14ac:dyDescent="0.35">
      <c r="A1520" t="str">
        <f t="shared" si="38"/>
        <v/>
      </c>
      <c r="B1520" s="10"/>
      <c r="C1520" s="10"/>
      <c r="D1520" s="4"/>
    </row>
    <row r="1521" spans="1:4" x14ac:dyDescent="0.35">
      <c r="A1521" t="str">
        <f t="shared" si="38"/>
        <v/>
      </c>
      <c r="B1521" s="10"/>
      <c r="C1521" s="10"/>
      <c r="D1521" s="4"/>
    </row>
    <row r="1522" spans="1:4" x14ac:dyDescent="0.35">
      <c r="A1522" t="str">
        <f t="shared" si="38"/>
        <v/>
      </c>
      <c r="B1522" s="10"/>
      <c r="C1522" s="10"/>
      <c r="D1522" s="4"/>
    </row>
    <row r="1523" spans="1:4" x14ac:dyDescent="0.35">
      <c r="A1523" t="str">
        <f t="shared" ref="A1523:A1586" si="39">B1523&amp;C1523&amp;D1523</f>
        <v/>
      </c>
      <c r="B1523" s="10"/>
      <c r="C1523" s="10"/>
      <c r="D1523" s="4"/>
    </row>
    <row r="1524" spans="1:4" x14ac:dyDescent="0.35">
      <c r="A1524" t="str">
        <f t="shared" si="39"/>
        <v/>
      </c>
      <c r="B1524" s="10"/>
      <c r="C1524" s="10"/>
      <c r="D1524" s="4"/>
    </row>
    <row r="1525" spans="1:4" x14ac:dyDescent="0.35">
      <c r="A1525" t="str">
        <f t="shared" si="39"/>
        <v/>
      </c>
      <c r="B1525" s="10"/>
      <c r="C1525" s="10"/>
      <c r="D1525" s="4"/>
    </row>
    <row r="1526" spans="1:4" x14ac:dyDescent="0.35">
      <c r="A1526" t="str">
        <f t="shared" si="39"/>
        <v/>
      </c>
      <c r="B1526" s="10"/>
      <c r="C1526" s="10"/>
      <c r="D1526" s="4"/>
    </row>
    <row r="1527" spans="1:4" x14ac:dyDescent="0.35">
      <c r="A1527" t="str">
        <f t="shared" si="39"/>
        <v/>
      </c>
      <c r="B1527" s="10"/>
      <c r="C1527" s="10"/>
      <c r="D1527" s="4"/>
    </row>
    <row r="1528" spans="1:4" x14ac:dyDescent="0.35">
      <c r="A1528" t="str">
        <f t="shared" si="39"/>
        <v/>
      </c>
      <c r="B1528" s="10"/>
      <c r="C1528" s="10"/>
      <c r="D1528" s="4"/>
    </row>
    <row r="1529" spans="1:4" x14ac:dyDescent="0.35">
      <c r="A1529" t="str">
        <f t="shared" si="39"/>
        <v/>
      </c>
      <c r="B1529" s="10"/>
      <c r="C1529" s="10"/>
      <c r="D1529" s="4"/>
    </row>
    <row r="1530" spans="1:4" x14ac:dyDescent="0.35">
      <c r="A1530" t="str">
        <f t="shared" si="39"/>
        <v/>
      </c>
      <c r="B1530" s="10"/>
      <c r="C1530" s="10"/>
      <c r="D1530" s="4"/>
    </row>
    <row r="1531" spans="1:4" x14ac:dyDescent="0.35">
      <c r="A1531" t="str">
        <f t="shared" si="39"/>
        <v/>
      </c>
      <c r="B1531" s="10"/>
      <c r="C1531" s="10"/>
      <c r="D1531" s="4"/>
    </row>
    <row r="1532" spans="1:4" x14ac:dyDescent="0.35">
      <c r="A1532" t="str">
        <f t="shared" si="39"/>
        <v/>
      </c>
      <c r="B1532" s="10"/>
      <c r="C1532" s="10"/>
      <c r="D1532" s="4"/>
    </row>
    <row r="1533" spans="1:4" x14ac:dyDescent="0.35">
      <c r="A1533" t="str">
        <f t="shared" si="39"/>
        <v/>
      </c>
      <c r="B1533" s="10"/>
      <c r="C1533" s="10"/>
      <c r="D1533" s="4"/>
    </row>
    <row r="1534" spans="1:4" x14ac:dyDescent="0.35">
      <c r="A1534" t="str">
        <f t="shared" si="39"/>
        <v/>
      </c>
      <c r="B1534" s="10"/>
      <c r="C1534" s="10"/>
      <c r="D1534" s="4"/>
    </row>
    <row r="1535" spans="1:4" x14ac:dyDescent="0.35">
      <c r="A1535" t="str">
        <f t="shared" si="39"/>
        <v/>
      </c>
      <c r="B1535" s="10"/>
      <c r="C1535" s="10"/>
      <c r="D1535" s="4"/>
    </row>
    <row r="1536" spans="1:4" x14ac:dyDescent="0.35">
      <c r="A1536" t="str">
        <f t="shared" si="39"/>
        <v/>
      </c>
      <c r="B1536" s="10"/>
      <c r="C1536" s="10"/>
      <c r="D1536" s="4"/>
    </row>
    <row r="1537" spans="1:4" x14ac:dyDescent="0.35">
      <c r="A1537" t="str">
        <f t="shared" si="39"/>
        <v/>
      </c>
      <c r="B1537" s="10"/>
      <c r="C1537" s="10"/>
      <c r="D1537" s="4"/>
    </row>
    <row r="1538" spans="1:4" x14ac:dyDescent="0.35">
      <c r="A1538" t="str">
        <f t="shared" si="39"/>
        <v/>
      </c>
      <c r="B1538" s="10"/>
      <c r="C1538" s="10"/>
      <c r="D1538" s="4"/>
    </row>
    <row r="1539" spans="1:4" x14ac:dyDescent="0.35">
      <c r="A1539" t="str">
        <f t="shared" si="39"/>
        <v/>
      </c>
      <c r="B1539" s="10"/>
      <c r="C1539" s="10"/>
      <c r="D1539" s="4"/>
    </row>
    <row r="1540" spans="1:4" x14ac:dyDescent="0.35">
      <c r="A1540" t="str">
        <f t="shared" si="39"/>
        <v/>
      </c>
      <c r="B1540" s="10"/>
      <c r="C1540" s="10"/>
      <c r="D1540" s="4"/>
    </row>
    <row r="1541" spans="1:4" x14ac:dyDescent="0.35">
      <c r="A1541" t="str">
        <f t="shared" si="39"/>
        <v/>
      </c>
      <c r="B1541" s="10"/>
      <c r="C1541" s="10"/>
      <c r="D1541" s="4"/>
    </row>
    <row r="1542" spans="1:4" x14ac:dyDescent="0.35">
      <c r="A1542" t="str">
        <f t="shared" si="39"/>
        <v/>
      </c>
      <c r="B1542" s="10"/>
      <c r="C1542" s="10"/>
      <c r="D1542" s="4"/>
    </row>
    <row r="1543" spans="1:4" x14ac:dyDescent="0.35">
      <c r="A1543" t="str">
        <f t="shared" si="39"/>
        <v/>
      </c>
      <c r="B1543" s="10"/>
      <c r="C1543" s="10"/>
      <c r="D1543" s="4"/>
    </row>
    <row r="1544" spans="1:4" x14ac:dyDescent="0.35">
      <c r="A1544" t="str">
        <f t="shared" si="39"/>
        <v/>
      </c>
      <c r="B1544" s="10"/>
      <c r="C1544" s="10"/>
      <c r="D1544" s="4"/>
    </row>
    <row r="1545" spans="1:4" x14ac:dyDescent="0.35">
      <c r="A1545" t="str">
        <f t="shared" si="39"/>
        <v/>
      </c>
      <c r="B1545" s="10"/>
      <c r="C1545" s="10"/>
      <c r="D1545" s="4"/>
    </row>
    <row r="1546" spans="1:4" x14ac:dyDescent="0.35">
      <c r="A1546" t="str">
        <f t="shared" si="39"/>
        <v/>
      </c>
      <c r="B1546" s="10"/>
      <c r="C1546" s="10"/>
      <c r="D1546" s="4"/>
    </row>
    <row r="1547" spans="1:4" x14ac:dyDescent="0.35">
      <c r="A1547" t="str">
        <f t="shared" si="39"/>
        <v/>
      </c>
      <c r="B1547" s="10"/>
      <c r="C1547" s="10"/>
      <c r="D1547" s="4"/>
    </row>
    <row r="1548" spans="1:4" x14ac:dyDescent="0.35">
      <c r="A1548" t="str">
        <f t="shared" si="39"/>
        <v/>
      </c>
      <c r="B1548" s="10"/>
      <c r="C1548" s="10"/>
      <c r="D1548" s="4"/>
    </row>
    <row r="1549" spans="1:4" x14ac:dyDescent="0.35">
      <c r="A1549" t="str">
        <f t="shared" si="39"/>
        <v/>
      </c>
      <c r="B1549" s="10"/>
      <c r="C1549" s="10"/>
      <c r="D1549" s="4"/>
    </row>
    <row r="1550" spans="1:4" x14ac:dyDescent="0.35">
      <c r="A1550" t="str">
        <f t="shared" si="39"/>
        <v/>
      </c>
      <c r="B1550" s="10"/>
      <c r="C1550" s="10"/>
      <c r="D1550" s="4"/>
    </row>
    <row r="1551" spans="1:4" x14ac:dyDescent="0.35">
      <c r="A1551" t="str">
        <f t="shared" si="39"/>
        <v/>
      </c>
      <c r="B1551" s="10"/>
      <c r="C1551" s="10"/>
      <c r="D1551" s="4"/>
    </row>
    <row r="1552" spans="1:4" x14ac:dyDescent="0.35">
      <c r="A1552" t="str">
        <f t="shared" si="39"/>
        <v/>
      </c>
      <c r="B1552" s="10"/>
      <c r="C1552" s="10"/>
      <c r="D1552" s="4"/>
    </row>
    <row r="1553" spans="1:4" x14ac:dyDescent="0.35">
      <c r="A1553" t="str">
        <f t="shared" si="39"/>
        <v/>
      </c>
      <c r="B1553" s="10"/>
      <c r="C1553" s="10"/>
      <c r="D1553" s="4"/>
    </row>
    <row r="1554" spans="1:4" x14ac:dyDescent="0.35">
      <c r="A1554" t="str">
        <f t="shared" si="39"/>
        <v/>
      </c>
      <c r="B1554" s="10"/>
      <c r="C1554" s="10"/>
      <c r="D1554" s="4"/>
    </row>
    <row r="1555" spans="1:4" x14ac:dyDescent="0.35">
      <c r="A1555" t="str">
        <f t="shared" si="39"/>
        <v/>
      </c>
      <c r="B1555" s="10"/>
      <c r="C1555" s="10"/>
      <c r="D1555" s="4"/>
    </row>
    <row r="1556" spans="1:4" x14ac:dyDescent="0.35">
      <c r="A1556" t="str">
        <f t="shared" si="39"/>
        <v/>
      </c>
      <c r="B1556" s="10"/>
      <c r="C1556" s="10"/>
      <c r="D1556" s="4"/>
    </row>
    <row r="1557" spans="1:4" x14ac:dyDescent="0.35">
      <c r="A1557" t="str">
        <f t="shared" si="39"/>
        <v/>
      </c>
      <c r="B1557" s="10"/>
      <c r="C1557" s="10"/>
      <c r="D1557" s="4"/>
    </row>
    <row r="1558" spans="1:4" x14ac:dyDescent="0.35">
      <c r="A1558" t="str">
        <f t="shared" si="39"/>
        <v/>
      </c>
      <c r="B1558" s="10"/>
      <c r="C1558" s="10"/>
      <c r="D1558" s="4"/>
    </row>
    <row r="1559" spans="1:4" x14ac:dyDescent="0.35">
      <c r="A1559" t="str">
        <f t="shared" si="39"/>
        <v/>
      </c>
      <c r="B1559" s="10"/>
      <c r="C1559" s="10"/>
      <c r="D1559" s="4"/>
    </row>
    <row r="1560" spans="1:4" x14ac:dyDescent="0.35">
      <c r="A1560" t="str">
        <f t="shared" si="39"/>
        <v/>
      </c>
      <c r="B1560" s="10"/>
      <c r="C1560" s="10"/>
      <c r="D1560" s="4"/>
    </row>
    <row r="1561" spans="1:4" x14ac:dyDescent="0.35">
      <c r="A1561" t="str">
        <f t="shared" si="39"/>
        <v/>
      </c>
      <c r="B1561" s="10"/>
      <c r="C1561" s="10"/>
      <c r="D1561" s="4"/>
    </row>
    <row r="1562" spans="1:4" x14ac:dyDescent="0.35">
      <c r="A1562" t="str">
        <f t="shared" si="39"/>
        <v/>
      </c>
      <c r="B1562" s="10"/>
      <c r="C1562" s="10"/>
      <c r="D1562" s="4"/>
    </row>
    <row r="1563" spans="1:4" x14ac:dyDescent="0.35">
      <c r="A1563" t="str">
        <f t="shared" si="39"/>
        <v/>
      </c>
      <c r="B1563" s="10"/>
      <c r="C1563" s="10"/>
      <c r="D1563" s="4"/>
    </row>
    <row r="1564" spans="1:4" x14ac:dyDescent="0.35">
      <c r="A1564" t="str">
        <f t="shared" si="39"/>
        <v/>
      </c>
      <c r="B1564" s="10"/>
      <c r="C1564" s="10"/>
      <c r="D1564" s="4"/>
    </row>
    <row r="1565" spans="1:4" x14ac:dyDescent="0.35">
      <c r="A1565" t="str">
        <f t="shared" si="39"/>
        <v/>
      </c>
      <c r="B1565" s="10"/>
      <c r="C1565" s="10"/>
      <c r="D1565" s="4"/>
    </row>
    <row r="1566" spans="1:4" x14ac:dyDescent="0.35">
      <c r="A1566" t="str">
        <f t="shared" si="39"/>
        <v/>
      </c>
      <c r="B1566" s="10"/>
      <c r="C1566" s="10"/>
      <c r="D1566" s="4"/>
    </row>
    <row r="1567" spans="1:4" x14ac:dyDescent="0.35">
      <c r="A1567" t="str">
        <f t="shared" si="39"/>
        <v/>
      </c>
      <c r="B1567" s="10"/>
      <c r="C1567" s="10"/>
      <c r="D1567" s="4"/>
    </row>
    <row r="1568" spans="1:4" x14ac:dyDescent="0.35">
      <c r="A1568" t="str">
        <f t="shared" si="39"/>
        <v/>
      </c>
      <c r="B1568" s="10"/>
      <c r="C1568" s="10"/>
      <c r="D1568" s="4"/>
    </row>
    <row r="1569" spans="1:4" x14ac:dyDescent="0.35">
      <c r="A1569" t="str">
        <f t="shared" si="39"/>
        <v/>
      </c>
      <c r="B1569" s="10"/>
      <c r="C1569" s="10"/>
      <c r="D1569" s="4"/>
    </row>
    <row r="1570" spans="1:4" x14ac:dyDescent="0.35">
      <c r="A1570" t="str">
        <f t="shared" si="39"/>
        <v/>
      </c>
      <c r="B1570" s="10"/>
      <c r="C1570" s="10"/>
      <c r="D1570" s="4"/>
    </row>
    <row r="1571" spans="1:4" x14ac:dyDescent="0.35">
      <c r="A1571" t="str">
        <f t="shared" si="39"/>
        <v/>
      </c>
      <c r="B1571" s="10"/>
      <c r="C1571" s="10"/>
      <c r="D1571" s="4"/>
    </row>
    <row r="1572" spans="1:4" x14ac:dyDescent="0.35">
      <c r="A1572" t="str">
        <f t="shared" si="39"/>
        <v/>
      </c>
      <c r="B1572" s="10"/>
      <c r="C1572" s="10"/>
      <c r="D1572" s="4"/>
    </row>
    <row r="1573" spans="1:4" x14ac:dyDescent="0.35">
      <c r="A1573" t="str">
        <f t="shared" si="39"/>
        <v/>
      </c>
      <c r="B1573" s="10"/>
      <c r="C1573" s="10"/>
      <c r="D1573" s="4"/>
    </row>
    <row r="1574" spans="1:4" x14ac:dyDescent="0.35">
      <c r="A1574" t="str">
        <f t="shared" si="39"/>
        <v/>
      </c>
      <c r="B1574" s="10"/>
      <c r="C1574" s="10"/>
      <c r="D1574" s="4"/>
    </row>
    <row r="1575" spans="1:4" x14ac:dyDescent="0.35">
      <c r="A1575" t="str">
        <f t="shared" si="39"/>
        <v/>
      </c>
      <c r="B1575" s="10"/>
      <c r="C1575" s="10"/>
      <c r="D1575" s="4"/>
    </row>
    <row r="1576" spans="1:4" x14ac:dyDescent="0.35">
      <c r="A1576" t="str">
        <f t="shared" si="39"/>
        <v/>
      </c>
      <c r="B1576" s="10"/>
      <c r="C1576" s="10"/>
      <c r="D1576" s="4"/>
    </row>
    <row r="1577" spans="1:4" x14ac:dyDescent="0.35">
      <c r="A1577" t="str">
        <f t="shared" si="39"/>
        <v/>
      </c>
      <c r="B1577" s="10"/>
      <c r="C1577" s="10"/>
      <c r="D1577" s="4"/>
    </row>
    <row r="1578" spans="1:4" x14ac:dyDescent="0.35">
      <c r="A1578" t="str">
        <f t="shared" si="39"/>
        <v/>
      </c>
      <c r="B1578" s="10"/>
      <c r="C1578" s="10"/>
      <c r="D1578" s="4"/>
    </row>
    <row r="1579" spans="1:4" x14ac:dyDescent="0.35">
      <c r="A1579" t="str">
        <f t="shared" si="39"/>
        <v/>
      </c>
      <c r="B1579" s="10"/>
      <c r="C1579" s="10"/>
      <c r="D1579" s="4"/>
    </row>
    <row r="1580" spans="1:4" x14ac:dyDescent="0.35">
      <c r="A1580" t="str">
        <f t="shared" si="39"/>
        <v/>
      </c>
      <c r="B1580" s="10"/>
      <c r="C1580" s="10"/>
      <c r="D1580" s="4"/>
    </row>
    <row r="1581" spans="1:4" x14ac:dyDescent="0.35">
      <c r="A1581" t="str">
        <f t="shared" si="39"/>
        <v/>
      </c>
      <c r="B1581" s="10"/>
      <c r="C1581" s="10"/>
      <c r="D1581" s="4"/>
    </row>
    <row r="1582" spans="1:4" x14ac:dyDescent="0.35">
      <c r="A1582" t="str">
        <f t="shared" si="39"/>
        <v/>
      </c>
      <c r="B1582" s="10"/>
      <c r="C1582" s="10"/>
      <c r="D1582" s="4"/>
    </row>
    <row r="1583" spans="1:4" x14ac:dyDescent="0.35">
      <c r="A1583" t="str">
        <f t="shared" si="39"/>
        <v/>
      </c>
      <c r="B1583" s="10"/>
      <c r="C1583" s="10"/>
      <c r="D1583" s="4"/>
    </row>
    <row r="1584" spans="1:4" x14ac:dyDescent="0.35">
      <c r="A1584" t="str">
        <f t="shared" si="39"/>
        <v/>
      </c>
      <c r="B1584" s="10"/>
      <c r="C1584" s="10"/>
      <c r="D1584" s="4"/>
    </row>
    <row r="1585" spans="1:4" x14ac:dyDescent="0.35">
      <c r="A1585" t="str">
        <f t="shared" si="39"/>
        <v/>
      </c>
      <c r="B1585" s="10"/>
      <c r="C1585" s="10"/>
      <c r="D1585" s="4"/>
    </row>
    <row r="1586" spans="1:4" x14ac:dyDescent="0.35">
      <c r="A1586" t="str">
        <f t="shared" si="39"/>
        <v/>
      </c>
      <c r="B1586" s="10"/>
      <c r="C1586" s="10"/>
      <c r="D1586" s="4"/>
    </row>
    <row r="1587" spans="1:4" x14ac:dyDescent="0.35">
      <c r="A1587" t="str">
        <f t="shared" ref="A1587:A1650" si="40">B1587&amp;C1587&amp;D1587</f>
        <v/>
      </c>
      <c r="B1587" s="10"/>
      <c r="C1587" s="10"/>
      <c r="D1587" s="4"/>
    </row>
    <row r="1588" spans="1:4" x14ac:dyDescent="0.35">
      <c r="A1588" t="str">
        <f t="shared" si="40"/>
        <v/>
      </c>
      <c r="B1588" s="10"/>
      <c r="C1588" s="10"/>
      <c r="D1588" s="4"/>
    </row>
    <row r="1589" spans="1:4" x14ac:dyDescent="0.35">
      <c r="A1589" t="str">
        <f t="shared" si="40"/>
        <v/>
      </c>
      <c r="B1589" s="10"/>
      <c r="C1589" s="10"/>
      <c r="D1589" s="4"/>
    </row>
    <row r="1590" spans="1:4" x14ac:dyDescent="0.35">
      <c r="A1590" t="str">
        <f t="shared" si="40"/>
        <v/>
      </c>
      <c r="B1590" s="10"/>
      <c r="C1590" s="10"/>
      <c r="D1590" s="4"/>
    </row>
    <row r="1591" spans="1:4" x14ac:dyDescent="0.35">
      <c r="A1591" t="str">
        <f t="shared" si="40"/>
        <v/>
      </c>
      <c r="B1591" s="10"/>
      <c r="C1591" s="10"/>
      <c r="D1591" s="4"/>
    </row>
    <row r="1592" spans="1:4" x14ac:dyDescent="0.35">
      <c r="A1592" t="str">
        <f t="shared" si="40"/>
        <v/>
      </c>
      <c r="B1592" s="10"/>
      <c r="C1592" s="10"/>
      <c r="D1592" s="4"/>
    </row>
    <row r="1593" spans="1:4" x14ac:dyDescent="0.35">
      <c r="A1593" t="str">
        <f t="shared" si="40"/>
        <v/>
      </c>
      <c r="B1593" s="10"/>
      <c r="C1593" s="10"/>
      <c r="D1593" s="4"/>
    </row>
    <row r="1594" spans="1:4" x14ac:dyDescent="0.35">
      <c r="A1594" t="str">
        <f t="shared" si="40"/>
        <v/>
      </c>
      <c r="B1594" s="10"/>
      <c r="C1594" s="10"/>
      <c r="D1594" s="4"/>
    </row>
    <row r="1595" spans="1:4" x14ac:dyDescent="0.35">
      <c r="A1595" t="str">
        <f t="shared" si="40"/>
        <v/>
      </c>
      <c r="B1595" s="10"/>
      <c r="C1595" s="10"/>
      <c r="D1595" s="4"/>
    </row>
    <row r="1596" spans="1:4" x14ac:dyDescent="0.35">
      <c r="A1596" t="str">
        <f t="shared" si="40"/>
        <v/>
      </c>
      <c r="B1596" s="10"/>
      <c r="C1596" s="10"/>
      <c r="D1596" s="4"/>
    </row>
    <row r="1597" spans="1:4" x14ac:dyDescent="0.35">
      <c r="A1597" t="str">
        <f t="shared" si="40"/>
        <v/>
      </c>
      <c r="B1597" s="10"/>
      <c r="C1597" s="10"/>
      <c r="D1597" s="4"/>
    </row>
    <row r="1598" spans="1:4" x14ac:dyDescent="0.35">
      <c r="A1598" t="str">
        <f t="shared" si="40"/>
        <v/>
      </c>
      <c r="B1598" s="10"/>
      <c r="C1598" s="10"/>
      <c r="D1598" s="4"/>
    </row>
    <row r="1599" spans="1:4" x14ac:dyDescent="0.35">
      <c r="A1599" t="str">
        <f t="shared" si="40"/>
        <v/>
      </c>
      <c r="B1599" s="10"/>
      <c r="C1599" s="10"/>
      <c r="D1599" s="4"/>
    </row>
    <row r="1600" spans="1:4" x14ac:dyDescent="0.35">
      <c r="A1600" t="str">
        <f t="shared" si="40"/>
        <v/>
      </c>
      <c r="B1600" s="10"/>
      <c r="C1600" s="10"/>
      <c r="D1600" s="4"/>
    </row>
    <row r="1601" spans="1:4" x14ac:dyDescent="0.35">
      <c r="A1601" t="str">
        <f t="shared" si="40"/>
        <v/>
      </c>
      <c r="B1601" s="10"/>
      <c r="C1601" s="10"/>
      <c r="D1601" s="4"/>
    </row>
    <row r="1602" spans="1:4" x14ac:dyDescent="0.35">
      <c r="A1602" t="str">
        <f t="shared" si="40"/>
        <v/>
      </c>
      <c r="B1602" s="10"/>
      <c r="C1602" s="10"/>
      <c r="D1602" s="4"/>
    </row>
    <row r="1603" spans="1:4" x14ac:dyDescent="0.35">
      <c r="A1603" t="str">
        <f t="shared" si="40"/>
        <v/>
      </c>
      <c r="B1603" s="10"/>
      <c r="C1603" s="10"/>
      <c r="D1603" s="4"/>
    </row>
    <row r="1604" spans="1:4" x14ac:dyDescent="0.35">
      <c r="A1604" t="str">
        <f t="shared" si="40"/>
        <v/>
      </c>
      <c r="B1604" s="10"/>
      <c r="C1604" s="10"/>
      <c r="D1604" s="4"/>
    </row>
    <row r="1605" spans="1:4" x14ac:dyDescent="0.35">
      <c r="A1605" t="str">
        <f t="shared" si="40"/>
        <v/>
      </c>
      <c r="B1605" s="10"/>
      <c r="C1605" s="10"/>
      <c r="D1605" s="4"/>
    </row>
    <row r="1606" spans="1:4" x14ac:dyDescent="0.35">
      <c r="A1606" t="str">
        <f t="shared" si="40"/>
        <v/>
      </c>
      <c r="B1606" s="10"/>
      <c r="C1606" s="10"/>
      <c r="D1606" s="4"/>
    </row>
    <row r="1607" spans="1:4" x14ac:dyDescent="0.35">
      <c r="A1607" t="str">
        <f t="shared" si="40"/>
        <v/>
      </c>
      <c r="B1607" s="10"/>
      <c r="C1607" s="10"/>
      <c r="D1607" s="4"/>
    </row>
    <row r="1608" spans="1:4" x14ac:dyDescent="0.35">
      <c r="A1608" t="str">
        <f t="shared" si="40"/>
        <v/>
      </c>
      <c r="B1608" s="10"/>
      <c r="C1608" s="10"/>
      <c r="D1608" s="4"/>
    </row>
    <row r="1609" spans="1:4" x14ac:dyDescent="0.35">
      <c r="A1609" t="str">
        <f t="shared" si="40"/>
        <v/>
      </c>
      <c r="B1609" s="10"/>
      <c r="C1609" s="10"/>
      <c r="D1609" s="4"/>
    </row>
    <row r="1610" spans="1:4" x14ac:dyDescent="0.35">
      <c r="A1610" t="str">
        <f t="shared" si="40"/>
        <v/>
      </c>
      <c r="B1610" s="10"/>
      <c r="C1610" s="10"/>
      <c r="D1610" s="4"/>
    </row>
    <row r="1611" spans="1:4" x14ac:dyDescent="0.35">
      <c r="A1611" t="str">
        <f t="shared" si="40"/>
        <v/>
      </c>
      <c r="B1611" s="10"/>
      <c r="C1611" s="10"/>
      <c r="D1611" s="4"/>
    </row>
    <row r="1612" spans="1:4" x14ac:dyDescent="0.35">
      <c r="A1612" t="str">
        <f t="shared" si="40"/>
        <v/>
      </c>
      <c r="B1612" s="10"/>
      <c r="C1612" s="10"/>
      <c r="D1612" s="4"/>
    </row>
    <row r="1613" spans="1:4" x14ac:dyDescent="0.35">
      <c r="A1613" t="str">
        <f t="shared" si="40"/>
        <v/>
      </c>
      <c r="B1613" s="10"/>
      <c r="C1613" s="10"/>
      <c r="D1613" s="4"/>
    </row>
    <row r="1614" spans="1:4" x14ac:dyDescent="0.35">
      <c r="A1614" t="str">
        <f t="shared" si="40"/>
        <v/>
      </c>
      <c r="B1614" s="10"/>
      <c r="C1614" s="10"/>
      <c r="D1614" s="4"/>
    </row>
    <row r="1615" spans="1:4" x14ac:dyDescent="0.35">
      <c r="A1615" t="str">
        <f t="shared" si="40"/>
        <v/>
      </c>
      <c r="B1615" s="10"/>
      <c r="C1615" s="10"/>
      <c r="D1615" s="4"/>
    </row>
    <row r="1616" spans="1:4" x14ac:dyDescent="0.35">
      <c r="A1616" t="str">
        <f t="shared" si="40"/>
        <v/>
      </c>
      <c r="B1616" s="10"/>
      <c r="C1616" s="10"/>
      <c r="D1616" s="4"/>
    </row>
    <row r="1617" spans="1:4" x14ac:dyDescent="0.35">
      <c r="A1617" t="str">
        <f t="shared" si="40"/>
        <v/>
      </c>
      <c r="B1617" s="10"/>
      <c r="C1617" s="10"/>
      <c r="D1617" s="4"/>
    </row>
    <row r="1618" spans="1:4" x14ac:dyDescent="0.35">
      <c r="A1618" t="str">
        <f t="shared" si="40"/>
        <v/>
      </c>
      <c r="B1618" s="10"/>
      <c r="C1618" s="10"/>
      <c r="D1618" s="4"/>
    </row>
    <row r="1619" spans="1:4" x14ac:dyDescent="0.35">
      <c r="A1619" t="str">
        <f t="shared" si="40"/>
        <v/>
      </c>
      <c r="B1619" s="10"/>
      <c r="C1619" s="10"/>
      <c r="D1619" s="4"/>
    </row>
    <row r="1620" spans="1:4" x14ac:dyDescent="0.35">
      <c r="A1620" t="str">
        <f t="shared" si="40"/>
        <v/>
      </c>
      <c r="B1620" s="10"/>
      <c r="C1620" s="10"/>
      <c r="D1620" s="4"/>
    </row>
    <row r="1621" spans="1:4" x14ac:dyDescent="0.35">
      <c r="A1621" t="str">
        <f t="shared" si="40"/>
        <v/>
      </c>
      <c r="B1621" s="10"/>
      <c r="C1621" s="10"/>
      <c r="D1621" s="4"/>
    </row>
    <row r="1622" spans="1:4" x14ac:dyDescent="0.35">
      <c r="A1622" t="str">
        <f t="shared" si="40"/>
        <v/>
      </c>
      <c r="B1622" s="10"/>
      <c r="C1622" s="10"/>
      <c r="D1622" s="4"/>
    </row>
    <row r="1623" spans="1:4" x14ac:dyDescent="0.35">
      <c r="A1623" t="str">
        <f t="shared" si="40"/>
        <v/>
      </c>
      <c r="B1623" s="10"/>
      <c r="C1623" s="10"/>
      <c r="D1623" s="4"/>
    </row>
    <row r="1624" spans="1:4" x14ac:dyDescent="0.35">
      <c r="A1624" t="str">
        <f t="shared" si="40"/>
        <v/>
      </c>
      <c r="B1624" s="10"/>
      <c r="C1624" s="10"/>
      <c r="D1624" s="4"/>
    </row>
    <row r="1625" spans="1:4" x14ac:dyDescent="0.35">
      <c r="A1625" t="str">
        <f t="shared" si="40"/>
        <v/>
      </c>
      <c r="B1625" s="10"/>
      <c r="C1625" s="10"/>
      <c r="D1625" s="4"/>
    </row>
    <row r="1626" spans="1:4" x14ac:dyDescent="0.35">
      <c r="A1626" t="str">
        <f t="shared" si="40"/>
        <v/>
      </c>
      <c r="B1626" s="10"/>
      <c r="C1626" s="10"/>
      <c r="D1626" s="4"/>
    </row>
    <row r="1627" spans="1:4" x14ac:dyDescent="0.35">
      <c r="A1627" t="str">
        <f t="shared" si="40"/>
        <v/>
      </c>
      <c r="B1627" s="10"/>
      <c r="C1627" s="10"/>
      <c r="D1627" s="4"/>
    </row>
    <row r="1628" spans="1:4" x14ac:dyDescent="0.35">
      <c r="A1628" t="str">
        <f t="shared" si="40"/>
        <v/>
      </c>
      <c r="B1628" s="10"/>
      <c r="C1628" s="10"/>
      <c r="D1628" s="4"/>
    </row>
    <row r="1629" spans="1:4" x14ac:dyDescent="0.35">
      <c r="A1629" t="str">
        <f t="shared" si="40"/>
        <v/>
      </c>
      <c r="B1629" s="10"/>
      <c r="C1629" s="10"/>
      <c r="D1629" s="4"/>
    </row>
    <row r="1630" spans="1:4" x14ac:dyDescent="0.35">
      <c r="A1630" t="str">
        <f t="shared" si="40"/>
        <v/>
      </c>
      <c r="B1630" s="10"/>
      <c r="C1630" s="10"/>
      <c r="D1630" s="4"/>
    </row>
    <row r="1631" spans="1:4" x14ac:dyDescent="0.35">
      <c r="A1631" t="str">
        <f t="shared" si="40"/>
        <v/>
      </c>
      <c r="B1631" s="10"/>
      <c r="C1631" s="10"/>
      <c r="D1631" s="4"/>
    </row>
    <row r="1632" spans="1:4" x14ac:dyDescent="0.35">
      <c r="A1632" t="str">
        <f t="shared" si="40"/>
        <v/>
      </c>
      <c r="B1632" s="10"/>
      <c r="C1632" s="10"/>
      <c r="D1632" s="4"/>
    </row>
    <row r="1633" spans="1:4" x14ac:dyDescent="0.35">
      <c r="A1633" t="str">
        <f t="shared" si="40"/>
        <v/>
      </c>
      <c r="B1633" s="10"/>
      <c r="C1633" s="10"/>
      <c r="D1633" s="4"/>
    </row>
    <row r="1634" spans="1:4" x14ac:dyDescent="0.35">
      <c r="A1634" t="str">
        <f t="shared" si="40"/>
        <v/>
      </c>
      <c r="B1634" s="10"/>
      <c r="C1634" s="10"/>
      <c r="D1634" s="4"/>
    </row>
    <row r="1635" spans="1:4" x14ac:dyDescent="0.35">
      <c r="A1635" t="str">
        <f t="shared" si="40"/>
        <v/>
      </c>
      <c r="B1635" s="10"/>
      <c r="C1635" s="10"/>
      <c r="D1635" s="4"/>
    </row>
    <row r="1636" spans="1:4" x14ac:dyDescent="0.35">
      <c r="A1636" t="str">
        <f t="shared" si="40"/>
        <v/>
      </c>
      <c r="B1636" s="10"/>
      <c r="C1636" s="10"/>
      <c r="D1636" s="4"/>
    </row>
    <row r="1637" spans="1:4" x14ac:dyDescent="0.35">
      <c r="A1637" t="str">
        <f t="shared" si="40"/>
        <v/>
      </c>
      <c r="B1637" s="10"/>
      <c r="C1637" s="10"/>
      <c r="D1637" s="4"/>
    </row>
    <row r="1638" spans="1:4" x14ac:dyDescent="0.35">
      <c r="A1638" t="str">
        <f t="shared" si="40"/>
        <v/>
      </c>
      <c r="B1638" s="10"/>
      <c r="C1638" s="10"/>
      <c r="D1638" s="4"/>
    </row>
    <row r="1639" spans="1:4" x14ac:dyDescent="0.35">
      <c r="A1639" t="str">
        <f t="shared" si="40"/>
        <v/>
      </c>
      <c r="B1639" s="10"/>
      <c r="C1639" s="10"/>
      <c r="D1639" s="4"/>
    </row>
    <row r="1640" spans="1:4" x14ac:dyDescent="0.35">
      <c r="A1640" t="str">
        <f t="shared" si="40"/>
        <v/>
      </c>
      <c r="B1640" s="10"/>
      <c r="C1640" s="10"/>
      <c r="D1640" s="4"/>
    </row>
    <row r="1641" spans="1:4" x14ac:dyDescent="0.35">
      <c r="A1641" t="str">
        <f t="shared" si="40"/>
        <v/>
      </c>
      <c r="B1641" s="10"/>
      <c r="C1641" s="10"/>
      <c r="D1641" s="4"/>
    </row>
    <row r="1642" spans="1:4" x14ac:dyDescent="0.35">
      <c r="A1642" t="str">
        <f t="shared" si="40"/>
        <v/>
      </c>
      <c r="B1642" s="10"/>
      <c r="C1642" s="10"/>
      <c r="D1642" s="4"/>
    </row>
    <row r="1643" spans="1:4" x14ac:dyDescent="0.35">
      <c r="A1643" t="str">
        <f t="shared" si="40"/>
        <v/>
      </c>
      <c r="B1643" s="10"/>
      <c r="C1643" s="10"/>
      <c r="D1643" s="4"/>
    </row>
    <row r="1644" spans="1:4" x14ac:dyDescent="0.35">
      <c r="A1644" t="str">
        <f t="shared" si="40"/>
        <v/>
      </c>
      <c r="B1644" s="10"/>
      <c r="C1644" s="10"/>
      <c r="D1644" s="4"/>
    </row>
    <row r="1645" spans="1:4" x14ac:dyDescent="0.35">
      <c r="A1645" t="str">
        <f t="shared" si="40"/>
        <v/>
      </c>
      <c r="B1645" s="10"/>
      <c r="C1645" s="10"/>
      <c r="D1645" s="4"/>
    </row>
    <row r="1646" spans="1:4" x14ac:dyDescent="0.35">
      <c r="A1646" t="str">
        <f t="shared" si="40"/>
        <v/>
      </c>
      <c r="B1646" s="10"/>
      <c r="C1646" s="10"/>
      <c r="D1646" s="4"/>
    </row>
    <row r="1647" spans="1:4" x14ac:dyDescent="0.35">
      <c r="A1647" t="str">
        <f t="shared" si="40"/>
        <v/>
      </c>
      <c r="B1647" s="10"/>
      <c r="C1647" s="10"/>
      <c r="D1647" s="4"/>
    </row>
    <row r="1648" spans="1:4" x14ac:dyDescent="0.35">
      <c r="A1648" t="str">
        <f t="shared" si="40"/>
        <v/>
      </c>
      <c r="B1648" s="10"/>
      <c r="C1648" s="10"/>
      <c r="D1648" s="4"/>
    </row>
    <row r="1649" spans="1:4" x14ac:dyDescent="0.35">
      <c r="A1649" t="str">
        <f t="shared" si="40"/>
        <v/>
      </c>
      <c r="B1649" s="10"/>
      <c r="C1649" s="10"/>
      <c r="D1649" s="4"/>
    </row>
    <row r="1650" spans="1:4" x14ac:dyDescent="0.35">
      <c r="A1650" t="str">
        <f t="shared" si="40"/>
        <v/>
      </c>
      <c r="B1650" s="10"/>
      <c r="C1650" s="10"/>
      <c r="D1650" s="4"/>
    </row>
    <row r="1651" spans="1:4" x14ac:dyDescent="0.35">
      <c r="A1651" t="str">
        <f t="shared" ref="A1651:A1714" si="41">B1651&amp;C1651&amp;D1651</f>
        <v/>
      </c>
      <c r="B1651" s="10"/>
      <c r="C1651" s="10"/>
      <c r="D1651" s="4"/>
    </row>
    <row r="1652" spans="1:4" x14ac:dyDescent="0.35">
      <c r="A1652" t="str">
        <f t="shared" si="41"/>
        <v/>
      </c>
      <c r="B1652" s="10"/>
      <c r="C1652" s="10"/>
      <c r="D1652" s="4"/>
    </row>
    <row r="1653" spans="1:4" x14ac:dyDescent="0.35">
      <c r="A1653" t="str">
        <f t="shared" si="41"/>
        <v/>
      </c>
      <c r="B1653" s="10"/>
      <c r="C1653" s="10"/>
      <c r="D1653" s="4"/>
    </row>
    <row r="1654" spans="1:4" x14ac:dyDescent="0.35">
      <c r="A1654" t="str">
        <f t="shared" si="41"/>
        <v/>
      </c>
      <c r="B1654" s="10"/>
      <c r="C1654" s="10"/>
      <c r="D1654" s="4"/>
    </row>
    <row r="1655" spans="1:4" x14ac:dyDescent="0.35">
      <c r="A1655" t="str">
        <f t="shared" si="41"/>
        <v/>
      </c>
      <c r="B1655" s="10"/>
      <c r="C1655" s="10"/>
      <c r="D1655" s="4"/>
    </row>
    <row r="1656" spans="1:4" x14ac:dyDescent="0.35">
      <c r="A1656" t="str">
        <f t="shared" si="41"/>
        <v/>
      </c>
      <c r="B1656" s="10"/>
      <c r="C1656" s="10"/>
      <c r="D1656" s="4"/>
    </row>
    <row r="1657" spans="1:4" x14ac:dyDescent="0.35">
      <c r="A1657" t="str">
        <f t="shared" si="41"/>
        <v/>
      </c>
      <c r="B1657" s="10"/>
      <c r="C1657" s="10"/>
      <c r="D1657" s="4"/>
    </row>
    <row r="1658" spans="1:4" x14ac:dyDescent="0.35">
      <c r="A1658" t="str">
        <f t="shared" si="41"/>
        <v/>
      </c>
      <c r="B1658" s="10"/>
      <c r="C1658" s="10"/>
      <c r="D1658" s="4"/>
    </row>
    <row r="1659" spans="1:4" x14ac:dyDescent="0.35">
      <c r="A1659" t="str">
        <f t="shared" si="41"/>
        <v/>
      </c>
      <c r="B1659" s="10"/>
      <c r="C1659" s="10"/>
      <c r="D1659" s="4"/>
    </row>
    <row r="1660" spans="1:4" x14ac:dyDescent="0.35">
      <c r="A1660" t="str">
        <f t="shared" si="41"/>
        <v/>
      </c>
      <c r="B1660" s="10"/>
      <c r="C1660" s="10"/>
      <c r="D1660" s="4"/>
    </row>
    <row r="1661" spans="1:4" x14ac:dyDescent="0.35">
      <c r="A1661" t="str">
        <f t="shared" si="41"/>
        <v/>
      </c>
      <c r="B1661" s="10"/>
      <c r="C1661" s="10"/>
      <c r="D1661" s="4"/>
    </row>
    <row r="1662" spans="1:4" x14ac:dyDescent="0.35">
      <c r="A1662" t="str">
        <f t="shared" si="41"/>
        <v/>
      </c>
      <c r="B1662" s="10"/>
      <c r="C1662" s="10"/>
      <c r="D1662" s="4"/>
    </row>
    <row r="1663" spans="1:4" x14ac:dyDescent="0.35">
      <c r="A1663" t="str">
        <f t="shared" si="41"/>
        <v/>
      </c>
      <c r="B1663" s="10"/>
      <c r="C1663" s="10"/>
      <c r="D1663" s="4"/>
    </row>
    <row r="1664" spans="1:4" x14ac:dyDescent="0.35">
      <c r="A1664" t="str">
        <f t="shared" si="41"/>
        <v/>
      </c>
      <c r="B1664" s="10"/>
      <c r="C1664" s="10"/>
      <c r="D1664" s="4"/>
    </row>
    <row r="1665" spans="1:4" x14ac:dyDescent="0.35">
      <c r="A1665" t="str">
        <f t="shared" si="41"/>
        <v/>
      </c>
      <c r="B1665" s="10"/>
      <c r="C1665" s="10"/>
      <c r="D1665" s="4"/>
    </row>
    <row r="1666" spans="1:4" x14ac:dyDescent="0.35">
      <c r="A1666" t="str">
        <f t="shared" si="41"/>
        <v/>
      </c>
      <c r="B1666" s="10"/>
      <c r="C1666" s="10"/>
      <c r="D1666" s="4"/>
    </row>
    <row r="1667" spans="1:4" x14ac:dyDescent="0.35">
      <c r="A1667" t="str">
        <f t="shared" si="41"/>
        <v/>
      </c>
      <c r="B1667" s="10"/>
      <c r="C1667" s="10"/>
      <c r="D1667" s="4"/>
    </row>
    <row r="1668" spans="1:4" x14ac:dyDescent="0.35">
      <c r="A1668" t="str">
        <f t="shared" si="41"/>
        <v/>
      </c>
      <c r="B1668" s="10"/>
      <c r="C1668" s="10"/>
      <c r="D1668" s="4"/>
    </row>
    <row r="1669" spans="1:4" x14ac:dyDescent="0.35">
      <c r="A1669" t="str">
        <f t="shared" si="41"/>
        <v/>
      </c>
      <c r="B1669" s="10"/>
      <c r="C1669" s="10"/>
      <c r="D1669" s="4"/>
    </row>
    <row r="1670" spans="1:4" x14ac:dyDescent="0.35">
      <c r="A1670" t="str">
        <f t="shared" si="41"/>
        <v/>
      </c>
      <c r="B1670" s="10"/>
      <c r="C1670" s="10"/>
      <c r="D1670" s="4"/>
    </row>
    <row r="1671" spans="1:4" x14ac:dyDescent="0.35">
      <c r="A1671" t="str">
        <f t="shared" si="41"/>
        <v/>
      </c>
      <c r="B1671" s="10"/>
      <c r="C1671" s="10"/>
      <c r="D1671" s="4"/>
    </row>
    <row r="1672" spans="1:4" x14ac:dyDescent="0.35">
      <c r="A1672" t="str">
        <f t="shared" si="41"/>
        <v/>
      </c>
      <c r="B1672" s="10"/>
      <c r="C1672" s="10"/>
      <c r="D1672" s="4"/>
    </row>
    <row r="1673" spans="1:4" x14ac:dyDescent="0.35">
      <c r="A1673" t="str">
        <f t="shared" si="41"/>
        <v/>
      </c>
      <c r="B1673" s="10"/>
      <c r="C1673" s="10"/>
      <c r="D1673" s="4"/>
    </row>
    <row r="1674" spans="1:4" x14ac:dyDescent="0.35">
      <c r="A1674" t="str">
        <f t="shared" si="41"/>
        <v/>
      </c>
      <c r="B1674" s="10"/>
      <c r="C1674" s="10"/>
      <c r="D1674" s="4"/>
    </row>
    <row r="1675" spans="1:4" x14ac:dyDescent="0.35">
      <c r="A1675" t="str">
        <f t="shared" si="41"/>
        <v/>
      </c>
      <c r="B1675" s="10"/>
      <c r="C1675" s="10"/>
      <c r="D1675" s="4"/>
    </row>
    <row r="1676" spans="1:4" x14ac:dyDescent="0.35">
      <c r="A1676" t="str">
        <f t="shared" si="41"/>
        <v/>
      </c>
      <c r="B1676" s="10"/>
      <c r="C1676" s="10"/>
      <c r="D1676" s="4"/>
    </row>
    <row r="1677" spans="1:4" x14ac:dyDescent="0.35">
      <c r="A1677" t="str">
        <f t="shared" si="41"/>
        <v/>
      </c>
      <c r="B1677" s="10"/>
      <c r="C1677" s="10"/>
      <c r="D1677" s="4"/>
    </row>
    <row r="1678" spans="1:4" x14ac:dyDescent="0.35">
      <c r="A1678" t="str">
        <f t="shared" si="41"/>
        <v/>
      </c>
      <c r="B1678" s="10"/>
      <c r="C1678" s="10"/>
      <c r="D1678" s="4"/>
    </row>
    <row r="1679" spans="1:4" x14ac:dyDescent="0.35">
      <c r="A1679" t="str">
        <f t="shared" si="41"/>
        <v/>
      </c>
      <c r="B1679" s="10"/>
      <c r="C1679" s="10"/>
      <c r="D1679" s="4"/>
    </row>
    <row r="1680" spans="1:4" x14ac:dyDescent="0.35">
      <c r="A1680" t="str">
        <f t="shared" si="41"/>
        <v/>
      </c>
      <c r="B1680" s="10"/>
      <c r="C1680" s="10"/>
      <c r="D1680" s="4"/>
    </row>
    <row r="1681" spans="1:4" x14ac:dyDescent="0.35">
      <c r="A1681" t="str">
        <f t="shared" si="41"/>
        <v/>
      </c>
      <c r="B1681" s="10"/>
      <c r="C1681" s="10"/>
      <c r="D1681" s="4"/>
    </row>
    <row r="1682" spans="1:4" x14ac:dyDescent="0.35">
      <c r="A1682" t="str">
        <f t="shared" si="41"/>
        <v/>
      </c>
      <c r="B1682" s="10"/>
      <c r="C1682" s="10"/>
      <c r="D1682" s="4"/>
    </row>
    <row r="1683" spans="1:4" x14ac:dyDescent="0.35">
      <c r="A1683" t="str">
        <f t="shared" si="41"/>
        <v/>
      </c>
      <c r="B1683" s="10"/>
      <c r="C1683" s="10"/>
      <c r="D1683" s="4"/>
    </row>
    <row r="1684" spans="1:4" x14ac:dyDescent="0.35">
      <c r="A1684" t="str">
        <f t="shared" si="41"/>
        <v/>
      </c>
      <c r="B1684" s="10"/>
      <c r="C1684" s="10"/>
      <c r="D1684" s="4"/>
    </row>
    <row r="1685" spans="1:4" x14ac:dyDescent="0.35">
      <c r="A1685" t="str">
        <f t="shared" si="41"/>
        <v/>
      </c>
      <c r="B1685" s="10"/>
      <c r="C1685" s="10"/>
      <c r="D1685" s="4"/>
    </row>
    <row r="1686" spans="1:4" x14ac:dyDescent="0.35">
      <c r="A1686" t="str">
        <f t="shared" si="41"/>
        <v/>
      </c>
      <c r="B1686" s="10"/>
      <c r="C1686" s="10"/>
      <c r="D1686" s="4"/>
    </row>
    <row r="1687" spans="1:4" x14ac:dyDescent="0.35">
      <c r="A1687" t="str">
        <f t="shared" si="41"/>
        <v/>
      </c>
      <c r="B1687" s="10"/>
      <c r="C1687" s="10"/>
      <c r="D1687" s="4"/>
    </row>
    <row r="1688" spans="1:4" x14ac:dyDescent="0.35">
      <c r="A1688" t="str">
        <f t="shared" si="41"/>
        <v/>
      </c>
      <c r="B1688" s="10"/>
      <c r="C1688" s="10"/>
      <c r="D1688" s="4"/>
    </row>
    <row r="1689" spans="1:4" x14ac:dyDescent="0.35">
      <c r="A1689" t="str">
        <f t="shared" si="41"/>
        <v/>
      </c>
      <c r="B1689" s="10"/>
      <c r="C1689" s="10"/>
      <c r="D1689" s="4"/>
    </row>
    <row r="1690" spans="1:4" x14ac:dyDescent="0.35">
      <c r="A1690" t="str">
        <f t="shared" si="41"/>
        <v/>
      </c>
      <c r="B1690" s="10"/>
      <c r="C1690" s="10"/>
      <c r="D1690" s="4"/>
    </row>
    <row r="1691" spans="1:4" x14ac:dyDescent="0.35">
      <c r="A1691" t="str">
        <f t="shared" si="41"/>
        <v/>
      </c>
      <c r="B1691" s="10"/>
      <c r="C1691" s="10"/>
      <c r="D1691" s="4"/>
    </row>
    <row r="1692" spans="1:4" x14ac:dyDescent="0.35">
      <c r="A1692" t="str">
        <f t="shared" si="41"/>
        <v/>
      </c>
      <c r="B1692" s="10"/>
      <c r="C1692" s="10"/>
      <c r="D1692" s="4"/>
    </row>
    <row r="1693" spans="1:4" x14ac:dyDescent="0.35">
      <c r="A1693" t="str">
        <f t="shared" si="41"/>
        <v/>
      </c>
      <c r="B1693" s="10"/>
      <c r="C1693" s="10"/>
      <c r="D1693" s="4"/>
    </row>
    <row r="1694" spans="1:4" x14ac:dyDescent="0.35">
      <c r="A1694" t="str">
        <f t="shared" si="41"/>
        <v/>
      </c>
      <c r="B1694" s="10"/>
      <c r="C1694" s="10"/>
      <c r="D1694" s="4"/>
    </row>
    <row r="1695" spans="1:4" x14ac:dyDescent="0.35">
      <c r="A1695" t="str">
        <f t="shared" si="41"/>
        <v/>
      </c>
      <c r="B1695" s="10"/>
      <c r="C1695" s="10"/>
      <c r="D1695" s="4"/>
    </row>
    <row r="1696" spans="1:4" x14ac:dyDescent="0.35">
      <c r="A1696" t="str">
        <f t="shared" si="41"/>
        <v/>
      </c>
      <c r="B1696" s="10"/>
      <c r="C1696" s="10"/>
      <c r="D1696" s="4"/>
    </row>
    <row r="1697" spans="1:4" x14ac:dyDescent="0.35">
      <c r="A1697" t="str">
        <f t="shared" si="41"/>
        <v/>
      </c>
      <c r="B1697" s="10"/>
      <c r="C1697" s="10"/>
      <c r="D1697" s="4"/>
    </row>
    <row r="1698" spans="1:4" x14ac:dyDescent="0.35">
      <c r="A1698" t="str">
        <f t="shared" si="41"/>
        <v/>
      </c>
      <c r="B1698" s="10"/>
      <c r="C1698" s="10"/>
      <c r="D1698" s="4"/>
    </row>
    <row r="1699" spans="1:4" x14ac:dyDescent="0.35">
      <c r="A1699" t="str">
        <f t="shared" si="41"/>
        <v/>
      </c>
      <c r="B1699" s="10"/>
      <c r="C1699" s="10"/>
      <c r="D1699" s="4"/>
    </row>
    <row r="1700" spans="1:4" x14ac:dyDescent="0.35">
      <c r="A1700" t="str">
        <f t="shared" si="41"/>
        <v/>
      </c>
      <c r="B1700" s="10"/>
      <c r="C1700" s="10"/>
      <c r="D1700" s="4"/>
    </row>
    <row r="1701" spans="1:4" x14ac:dyDescent="0.35">
      <c r="A1701" t="str">
        <f t="shared" si="41"/>
        <v/>
      </c>
      <c r="B1701" s="10"/>
      <c r="C1701" s="10"/>
      <c r="D1701" s="4"/>
    </row>
    <row r="1702" spans="1:4" x14ac:dyDescent="0.35">
      <c r="A1702" t="str">
        <f t="shared" si="41"/>
        <v/>
      </c>
      <c r="B1702" s="10"/>
      <c r="C1702" s="10"/>
      <c r="D1702" s="4"/>
    </row>
    <row r="1703" spans="1:4" x14ac:dyDescent="0.35">
      <c r="A1703" t="str">
        <f t="shared" si="41"/>
        <v/>
      </c>
      <c r="B1703" s="10"/>
      <c r="C1703" s="10"/>
      <c r="D1703" s="4"/>
    </row>
    <row r="1704" spans="1:4" x14ac:dyDescent="0.35">
      <c r="A1704" t="str">
        <f t="shared" si="41"/>
        <v/>
      </c>
      <c r="B1704" s="10"/>
      <c r="C1704" s="10"/>
      <c r="D1704" s="4"/>
    </row>
    <row r="1705" spans="1:4" x14ac:dyDescent="0.35">
      <c r="A1705" t="str">
        <f t="shared" si="41"/>
        <v/>
      </c>
      <c r="B1705" s="10"/>
      <c r="C1705" s="10"/>
      <c r="D1705" s="4"/>
    </row>
    <row r="1706" spans="1:4" x14ac:dyDescent="0.35">
      <c r="A1706" t="str">
        <f t="shared" si="41"/>
        <v/>
      </c>
      <c r="B1706" s="10"/>
      <c r="C1706" s="10"/>
      <c r="D1706" s="4"/>
    </row>
    <row r="1707" spans="1:4" x14ac:dyDescent="0.35">
      <c r="A1707" t="str">
        <f t="shared" si="41"/>
        <v/>
      </c>
      <c r="B1707" s="10"/>
      <c r="C1707" s="10"/>
      <c r="D1707" s="4"/>
    </row>
    <row r="1708" spans="1:4" x14ac:dyDescent="0.35">
      <c r="A1708" t="str">
        <f t="shared" si="41"/>
        <v/>
      </c>
      <c r="B1708" s="10"/>
      <c r="C1708" s="10"/>
      <c r="D1708" s="4"/>
    </row>
    <row r="1709" spans="1:4" x14ac:dyDescent="0.35">
      <c r="A1709" t="str">
        <f t="shared" si="41"/>
        <v/>
      </c>
      <c r="B1709" s="10"/>
      <c r="C1709" s="10"/>
      <c r="D1709" s="4"/>
    </row>
    <row r="1710" spans="1:4" x14ac:dyDescent="0.35">
      <c r="A1710" t="str">
        <f t="shared" si="41"/>
        <v/>
      </c>
      <c r="B1710" s="10"/>
      <c r="C1710" s="10"/>
      <c r="D1710" s="4"/>
    </row>
    <row r="1711" spans="1:4" x14ac:dyDescent="0.35">
      <c r="A1711" t="str">
        <f t="shared" si="41"/>
        <v/>
      </c>
      <c r="B1711" s="10"/>
      <c r="C1711" s="10"/>
      <c r="D1711" s="4"/>
    </row>
    <row r="1712" spans="1:4" x14ac:dyDescent="0.35">
      <c r="A1712" t="str">
        <f t="shared" si="41"/>
        <v/>
      </c>
      <c r="B1712" s="10"/>
      <c r="C1712" s="10"/>
      <c r="D1712" s="4"/>
    </row>
    <row r="1713" spans="1:4" x14ac:dyDescent="0.35">
      <c r="A1713" t="str">
        <f t="shared" si="41"/>
        <v/>
      </c>
      <c r="B1713" s="10"/>
      <c r="C1713" s="10"/>
      <c r="D1713" s="4"/>
    </row>
    <row r="1714" spans="1:4" x14ac:dyDescent="0.35">
      <c r="A1714" t="str">
        <f t="shared" si="41"/>
        <v/>
      </c>
      <c r="B1714" s="10"/>
      <c r="C1714" s="10"/>
      <c r="D1714" s="4"/>
    </row>
    <row r="1715" spans="1:4" x14ac:dyDescent="0.35">
      <c r="A1715" t="str">
        <f t="shared" ref="A1715:A1778" si="42">B1715&amp;C1715&amp;D1715</f>
        <v/>
      </c>
      <c r="B1715" s="10"/>
      <c r="C1715" s="10"/>
      <c r="D1715" s="4"/>
    </row>
    <row r="1716" spans="1:4" x14ac:dyDescent="0.35">
      <c r="A1716" t="str">
        <f t="shared" si="42"/>
        <v/>
      </c>
      <c r="B1716" s="10"/>
      <c r="C1716" s="10"/>
      <c r="D1716" s="4"/>
    </row>
    <row r="1717" spans="1:4" x14ac:dyDescent="0.35">
      <c r="A1717" t="str">
        <f t="shared" si="42"/>
        <v/>
      </c>
      <c r="B1717" s="10"/>
      <c r="C1717" s="10"/>
      <c r="D1717" s="4"/>
    </row>
    <row r="1718" spans="1:4" x14ac:dyDescent="0.35">
      <c r="A1718" t="str">
        <f t="shared" si="42"/>
        <v/>
      </c>
      <c r="B1718" s="10"/>
      <c r="C1718" s="10"/>
      <c r="D1718" s="4"/>
    </row>
    <row r="1719" spans="1:4" x14ac:dyDescent="0.35">
      <c r="A1719" t="str">
        <f t="shared" si="42"/>
        <v/>
      </c>
      <c r="B1719" s="10"/>
      <c r="C1719" s="10"/>
      <c r="D1719" s="4"/>
    </row>
    <row r="1720" spans="1:4" x14ac:dyDescent="0.35">
      <c r="A1720" t="str">
        <f t="shared" si="42"/>
        <v/>
      </c>
      <c r="B1720" s="10"/>
      <c r="C1720" s="10"/>
      <c r="D1720" s="4"/>
    </row>
    <row r="1721" spans="1:4" x14ac:dyDescent="0.35">
      <c r="A1721" t="str">
        <f t="shared" si="42"/>
        <v/>
      </c>
      <c r="B1721" s="10"/>
      <c r="C1721" s="10"/>
      <c r="D1721" s="4"/>
    </row>
    <row r="1722" spans="1:4" x14ac:dyDescent="0.35">
      <c r="A1722" t="str">
        <f t="shared" si="42"/>
        <v/>
      </c>
      <c r="B1722" s="10"/>
      <c r="C1722" s="10"/>
      <c r="D1722" s="4"/>
    </row>
    <row r="1723" spans="1:4" x14ac:dyDescent="0.35">
      <c r="A1723" t="str">
        <f t="shared" si="42"/>
        <v/>
      </c>
      <c r="B1723" s="10"/>
      <c r="C1723" s="10"/>
      <c r="D1723" s="4"/>
    </row>
    <row r="1724" spans="1:4" x14ac:dyDescent="0.35">
      <c r="A1724" t="str">
        <f t="shared" si="42"/>
        <v/>
      </c>
      <c r="B1724" s="10"/>
      <c r="C1724" s="10"/>
      <c r="D1724" s="4"/>
    </row>
    <row r="1725" spans="1:4" x14ac:dyDescent="0.35">
      <c r="A1725" t="str">
        <f t="shared" si="42"/>
        <v/>
      </c>
      <c r="B1725" s="10"/>
      <c r="C1725" s="10"/>
      <c r="D1725" s="4"/>
    </row>
    <row r="1726" spans="1:4" x14ac:dyDescent="0.35">
      <c r="A1726" t="str">
        <f t="shared" si="42"/>
        <v/>
      </c>
      <c r="B1726" s="10"/>
      <c r="C1726" s="10"/>
      <c r="D1726" s="4"/>
    </row>
    <row r="1727" spans="1:4" x14ac:dyDescent="0.35">
      <c r="A1727" t="str">
        <f t="shared" si="42"/>
        <v/>
      </c>
      <c r="B1727" s="10"/>
      <c r="C1727" s="10"/>
      <c r="D1727" s="4"/>
    </row>
    <row r="1728" spans="1:4" x14ac:dyDescent="0.35">
      <c r="A1728" t="str">
        <f t="shared" si="42"/>
        <v/>
      </c>
      <c r="B1728" s="10"/>
      <c r="C1728" s="10"/>
      <c r="D1728" s="4"/>
    </row>
    <row r="1729" spans="1:4" x14ac:dyDescent="0.35">
      <c r="A1729" t="str">
        <f t="shared" si="42"/>
        <v/>
      </c>
      <c r="B1729" s="10"/>
      <c r="C1729" s="10"/>
      <c r="D1729" s="4"/>
    </row>
    <row r="1730" spans="1:4" x14ac:dyDescent="0.35">
      <c r="A1730" t="str">
        <f t="shared" si="42"/>
        <v/>
      </c>
      <c r="B1730" s="10"/>
      <c r="C1730" s="10"/>
      <c r="D1730" s="4"/>
    </row>
    <row r="1731" spans="1:4" x14ac:dyDescent="0.35">
      <c r="A1731" t="str">
        <f t="shared" si="42"/>
        <v/>
      </c>
      <c r="B1731" s="10"/>
      <c r="C1731" s="10"/>
      <c r="D1731" s="4"/>
    </row>
    <row r="1732" spans="1:4" x14ac:dyDescent="0.35">
      <c r="A1732" t="str">
        <f t="shared" si="42"/>
        <v/>
      </c>
      <c r="B1732" s="10"/>
      <c r="C1732" s="10"/>
      <c r="D1732" s="4"/>
    </row>
    <row r="1733" spans="1:4" x14ac:dyDescent="0.35">
      <c r="A1733" t="str">
        <f t="shared" si="42"/>
        <v/>
      </c>
      <c r="B1733" s="10"/>
      <c r="C1733" s="10"/>
      <c r="D1733" s="4"/>
    </row>
    <row r="1734" spans="1:4" x14ac:dyDescent="0.35">
      <c r="A1734" t="str">
        <f t="shared" si="42"/>
        <v/>
      </c>
      <c r="B1734" s="10"/>
      <c r="C1734" s="10"/>
      <c r="D1734" s="4"/>
    </row>
    <row r="1735" spans="1:4" x14ac:dyDescent="0.35">
      <c r="A1735" t="str">
        <f t="shared" si="42"/>
        <v/>
      </c>
      <c r="B1735" s="10"/>
      <c r="C1735" s="10"/>
      <c r="D1735" s="4"/>
    </row>
    <row r="1736" spans="1:4" x14ac:dyDescent="0.35">
      <c r="A1736" t="str">
        <f t="shared" si="42"/>
        <v/>
      </c>
      <c r="B1736" s="10"/>
      <c r="C1736" s="10"/>
      <c r="D1736" s="4"/>
    </row>
    <row r="1737" spans="1:4" x14ac:dyDescent="0.35">
      <c r="A1737" t="str">
        <f t="shared" si="42"/>
        <v/>
      </c>
      <c r="B1737" s="10"/>
      <c r="C1737" s="10"/>
      <c r="D1737" s="4"/>
    </row>
    <row r="1738" spans="1:4" x14ac:dyDescent="0.35">
      <c r="A1738" t="str">
        <f t="shared" si="42"/>
        <v/>
      </c>
      <c r="B1738" s="10"/>
      <c r="C1738" s="10"/>
      <c r="D1738" s="4"/>
    </row>
    <row r="1739" spans="1:4" x14ac:dyDescent="0.35">
      <c r="A1739" t="str">
        <f t="shared" si="42"/>
        <v/>
      </c>
      <c r="B1739" s="10"/>
      <c r="C1739" s="10"/>
      <c r="D1739" s="4"/>
    </row>
    <row r="1740" spans="1:4" x14ac:dyDescent="0.35">
      <c r="A1740" t="str">
        <f t="shared" si="42"/>
        <v/>
      </c>
      <c r="B1740" s="10"/>
      <c r="C1740" s="10"/>
      <c r="D1740" s="4"/>
    </row>
    <row r="1741" spans="1:4" x14ac:dyDescent="0.35">
      <c r="A1741" t="str">
        <f t="shared" si="42"/>
        <v/>
      </c>
      <c r="B1741" s="10"/>
      <c r="C1741" s="10"/>
      <c r="D1741" s="4"/>
    </row>
    <row r="1742" spans="1:4" x14ac:dyDescent="0.35">
      <c r="A1742" t="str">
        <f t="shared" si="42"/>
        <v/>
      </c>
      <c r="B1742" s="10"/>
      <c r="C1742" s="10"/>
      <c r="D1742" s="4"/>
    </row>
    <row r="1743" spans="1:4" x14ac:dyDescent="0.35">
      <c r="A1743" t="str">
        <f t="shared" si="42"/>
        <v/>
      </c>
      <c r="B1743" s="10"/>
      <c r="C1743" s="10"/>
      <c r="D1743" s="4"/>
    </row>
    <row r="1744" spans="1:4" x14ac:dyDescent="0.35">
      <c r="A1744" t="str">
        <f t="shared" si="42"/>
        <v/>
      </c>
      <c r="B1744" s="10"/>
      <c r="C1744" s="10"/>
      <c r="D1744" s="4"/>
    </row>
    <row r="1745" spans="1:4" x14ac:dyDescent="0.35">
      <c r="A1745" t="str">
        <f t="shared" si="42"/>
        <v/>
      </c>
      <c r="B1745" s="10"/>
      <c r="C1745" s="10"/>
      <c r="D1745" s="4"/>
    </row>
    <row r="1746" spans="1:4" x14ac:dyDescent="0.35">
      <c r="A1746" t="str">
        <f t="shared" si="42"/>
        <v/>
      </c>
      <c r="B1746" s="10"/>
      <c r="C1746" s="10"/>
      <c r="D1746" s="4"/>
    </row>
    <row r="1747" spans="1:4" x14ac:dyDescent="0.35">
      <c r="A1747" t="str">
        <f t="shared" si="42"/>
        <v/>
      </c>
      <c r="B1747" s="10"/>
      <c r="C1747" s="10"/>
      <c r="D1747" s="4"/>
    </row>
    <row r="1748" spans="1:4" x14ac:dyDescent="0.35">
      <c r="A1748" t="str">
        <f t="shared" si="42"/>
        <v/>
      </c>
      <c r="B1748" s="10"/>
      <c r="C1748" s="10"/>
      <c r="D1748" s="4"/>
    </row>
    <row r="1749" spans="1:4" x14ac:dyDescent="0.35">
      <c r="A1749" t="str">
        <f t="shared" si="42"/>
        <v/>
      </c>
      <c r="B1749" s="10"/>
      <c r="C1749" s="10"/>
      <c r="D1749" s="4"/>
    </row>
    <row r="1750" spans="1:4" x14ac:dyDescent="0.35">
      <c r="A1750" t="str">
        <f t="shared" si="42"/>
        <v/>
      </c>
      <c r="B1750" s="10"/>
      <c r="C1750" s="10"/>
      <c r="D1750" s="4"/>
    </row>
    <row r="1751" spans="1:4" x14ac:dyDescent="0.35">
      <c r="A1751" t="str">
        <f t="shared" si="42"/>
        <v/>
      </c>
      <c r="B1751" s="10"/>
      <c r="C1751" s="10"/>
      <c r="D1751" s="4"/>
    </row>
    <row r="1752" spans="1:4" x14ac:dyDescent="0.35">
      <c r="A1752" t="str">
        <f t="shared" si="42"/>
        <v/>
      </c>
      <c r="B1752" s="10"/>
      <c r="C1752" s="10"/>
      <c r="D1752" s="4"/>
    </row>
    <row r="1753" spans="1:4" x14ac:dyDescent="0.35">
      <c r="A1753" t="str">
        <f t="shared" si="42"/>
        <v/>
      </c>
      <c r="B1753" s="10"/>
      <c r="C1753" s="10"/>
      <c r="D1753" s="4"/>
    </row>
    <row r="1754" spans="1:4" x14ac:dyDescent="0.35">
      <c r="A1754" t="str">
        <f t="shared" si="42"/>
        <v/>
      </c>
      <c r="B1754" s="10"/>
      <c r="C1754" s="10"/>
      <c r="D1754" s="4"/>
    </row>
    <row r="1755" spans="1:4" x14ac:dyDescent="0.35">
      <c r="A1755" t="str">
        <f t="shared" si="42"/>
        <v/>
      </c>
      <c r="B1755" s="10"/>
      <c r="C1755" s="10"/>
      <c r="D1755" s="4"/>
    </row>
    <row r="1756" spans="1:4" x14ac:dyDescent="0.35">
      <c r="A1756" t="str">
        <f t="shared" si="42"/>
        <v/>
      </c>
      <c r="B1756" s="10"/>
      <c r="C1756" s="10"/>
      <c r="D1756" s="4"/>
    </row>
    <row r="1757" spans="1:4" x14ac:dyDescent="0.35">
      <c r="A1757" t="str">
        <f t="shared" si="42"/>
        <v/>
      </c>
      <c r="B1757" s="10"/>
      <c r="C1757" s="10"/>
      <c r="D1757" s="4"/>
    </row>
    <row r="1758" spans="1:4" x14ac:dyDescent="0.35">
      <c r="A1758" t="str">
        <f t="shared" si="42"/>
        <v/>
      </c>
      <c r="B1758" s="10"/>
      <c r="C1758" s="10"/>
      <c r="D1758" s="4"/>
    </row>
    <row r="1759" spans="1:4" x14ac:dyDescent="0.35">
      <c r="A1759" t="str">
        <f t="shared" si="42"/>
        <v/>
      </c>
      <c r="B1759" s="10"/>
      <c r="C1759" s="10"/>
      <c r="D1759" s="4"/>
    </row>
    <row r="1760" spans="1:4" x14ac:dyDescent="0.35">
      <c r="A1760" t="str">
        <f t="shared" si="42"/>
        <v/>
      </c>
      <c r="B1760" s="10"/>
      <c r="C1760" s="10"/>
      <c r="D1760" s="4"/>
    </row>
    <row r="1761" spans="1:4" x14ac:dyDescent="0.35">
      <c r="A1761" t="str">
        <f t="shared" si="42"/>
        <v/>
      </c>
      <c r="B1761" s="10"/>
      <c r="C1761" s="10"/>
      <c r="D1761" s="4"/>
    </row>
    <row r="1762" spans="1:4" x14ac:dyDescent="0.35">
      <c r="A1762" t="str">
        <f t="shared" si="42"/>
        <v/>
      </c>
      <c r="B1762" s="10"/>
      <c r="C1762" s="10"/>
      <c r="D1762" s="4"/>
    </row>
    <row r="1763" spans="1:4" x14ac:dyDescent="0.35">
      <c r="A1763" t="str">
        <f t="shared" si="42"/>
        <v/>
      </c>
      <c r="B1763" s="10"/>
      <c r="C1763" s="10"/>
      <c r="D1763" s="4"/>
    </row>
    <row r="1764" spans="1:4" x14ac:dyDescent="0.35">
      <c r="A1764" t="str">
        <f t="shared" si="42"/>
        <v/>
      </c>
      <c r="B1764" s="10"/>
      <c r="C1764" s="10"/>
      <c r="D1764" s="4"/>
    </row>
    <row r="1765" spans="1:4" x14ac:dyDescent="0.35">
      <c r="A1765" t="str">
        <f t="shared" si="42"/>
        <v/>
      </c>
      <c r="B1765" s="10"/>
      <c r="C1765" s="10"/>
      <c r="D1765" s="4"/>
    </row>
    <row r="1766" spans="1:4" x14ac:dyDescent="0.35">
      <c r="A1766" t="str">
        <f t="shared" si="42"/>
        <v/>
      </c>
      <c r="B1766" s="10"/>
      <c r="C1766" s="10"/>
      <c r="D1766" s="4"/>
    </row>
    <row r="1767" spans="1:4" x14ac:dyDescent="0.35">
      <c r="A1767" t="str">
        <f t="shared" si="42"/>
        <v/>
      </c>
      <c r="B1767" s="10"/>
      <c r="C1767" s="10"/>
      <c r="D1767" s="4"/>
    </row>
    <row r="1768" spans="1:4" x14ac:dyDescent="0.35">
      <c r="A1768" t="str">
        <f t="shared" si="42"/>
        <v/>
      </c>
      <c r="B1768" s="10"/>
      <c r="C1768" s="10"/>
      <c r="D1768" s="4"/>
    </row>
    <row r="1769" spans="1:4" x14ac:dyDescent="0.35">
      <c r="A1769" t="str">
        <f t="shared" si="42"/>
        <v/>
      </c>
      <c r="B1769" s="10"/>
      <c r="C1769" s="10"/>
      <c r="D1769" s="4"/>
    </row>
    <row r="1770" spans="1:4" x14ac:dyDescent="0.35">
      <c r="A1770" t="str">
        <f t="shared" si="42"/>
        <v/>
      </c>
      <c r="B1770" s="10"/>
      <c r="C1770" s="10"/>
      <c r="D1770" s="4"/>
    </row>
    <row r="1771" spans="1:4" x14ac:dyDescent="0.35">
      <c r="A1771" t="str">
        <f t="shared" si="42"/>
        <v/>
      </c>
      <c r="B1771" s="10"/>
      <c r="C1771" s="10"/>
      <c r="D1771" s="4"/>
    </row>
    <row r="1772" spans="1:4" x14ac:dyDescent="0.35">
      <c r="A1772" t="str">
        <f t="shared" si="42"/>
        <v/>
      </c>
      <c r="B1772" s="10"/>
      <c r="C1772" s="10"/>
      <c r="D1772" s="4"/>
    </row>
    <row r="1773" spans="1:4" x14ac:dyDescent="0.35">
      <c r="A1773" t="str">
        <f t="shared" si="42"/>
        <v/>
      </c>
      <c r="B1773" s="10"/>
      <c r="C1773" s="10"/>
      <c r="D1773" s="4"/>
    </row>
    <row r="1774" spans="1:4" x14ac:dyDescent="0.35">
      <c r="A1774" t="str">
        <f t="shared" si="42"/>
        <v/>
      </c>
      <c r="B1774" s="10"/>
      <c r="C1774" s="10"/>
      <c r="D1774" s="4"/>
    </row>
    <row r="1775" spans="1:4" x14ac:dyDescent="0.35">
      <c r="A1775" t="str">
        <f t="shared" si="42"/>
        <v/>
      </c>
      <c r="B1775" s="10"/>
      <c r="C1775" s="10"/>
      <c r="D1775" s="4"/>
    </row>
    <row r="1776" spans="1:4" x14ac:dyDescent="0.35">
      <c r="A1776" t="str">
        <f t="shared" si="42"/>
        <v/>
      </c>
      <c r="B1776" s="10"/>
      <c r="C1776" s="10"/>
      <c r="D1776" s="4"/>
    </row>
    <row r="1777" spans="1:4" x14ac:dyDescent="0.35">
      <c r="A1777" t="str">
        <f t="shared" si="42"/>
        <v/>
      </c>
      <c r="B1777" s="10"/>
      <c r="C1777" s="10"/>
      <c r="D1777" s="4"/>
    </row>
    <row r="1778" spans="1:4" x14ac:dyDescent="0.35">
      <c r="A1778" t="str">
        <f t="shared" si="42"/>
        <v/>
      </c>
      <c r="B1778" s="10"/>
      <c r="C1778" s="10"/>
      <c r="D1778" s="4"/>
    </row>
    <row r="1779" spans="1:4" x14ac:dyDescent="0.35">
      <c r="A1779" t="str">
        <f t="shared" ref="A1779:A1842" si="43">B1779&amp;C1779&amp;D1779</f>
        <v/>
      </c>
      <c r="B1779" s="10"/>
      <c r="C1779" s="10"/>
      <c r="D1779" s="4"/>
    </row>
    <row r="1780" spans="1:4" x14ac:dyDescent="0.35">
      <c r="A1780" t="str">
        <f t="shared" si="43"/>
        <v/>
      </c>
      <c r="B1780" s="10"/>
      <c r="C1780" s="10"/>
      <c r="D1780" s="4"/>
    </row>
    <row r="1781" spans="1:4" x14ac:dyDescent="0.35">
      <c r="A1781" t="str">
        <f t="shared" si="43"/>
        <v/>
      </c>
      <c r="B1781" s="10"/>
      <c r="C1781" s="10"/>
      <c r="D1781" s="4"/>
    </row>
    <row r="1782" spans="1:4" x14ac:dyDescent="0.35">
      <c r="A1782" t="str">
        <f t="shared" si="43"/>
        <v/>
      </c>
      <c r="B1782" s="10"/>
      <c r="C1782" s="10"/>
      <c r="D1782" s="4"/>
    </row>
    <row r="1783" spans="1:4" x14ac:dyDescent="0.35">
      <c r="A1783" t="str">
        <f t="shared" si="43"/>
        <v/>
      </c>
      <c r="B1783" s="10"/>
      <c r="C1783" s="10"/>
      <c r="D1783" s="4"/>
    </row>
    <row r="1784" spans="1:4" x14ac:dyDescent="0.35">
      <c r="A1784" t="str">
        <f t="shared" si="43"/>
        <v/>
      </c>
      <c r="B1784" s="10"/>
      <c r="C1784" s="10"/>
      <c r="D1784" s="4"/>
    </row>
    <row r="1785" spans="1:4" x14ac:dyDescent="0.35">
      <c r="A1785" t="str">
        <f t="shared" si="43"/>
        <v/>
      </c>
      <c r="B1785" s="10"/>
      <c r="C1785" s="10"/>
      <c r="D1785" s="4"/>
    </row>
    <row r="1786" spans="1:4" x14ac:dyDescent="0.35">
      <c r="A1786" t="str">
        <f t="shared" si="43"/>
        <v/>
      </c>
      <c r="B1786" s="10"/>
      <c r="C1786" s="10"/>
      <c r="D1786" s="4"/>
    </row>
    <row r="1787" spans="1:4" x14ac:dyDescent="0.35">
      <c r="A1787" t="str">
        <f t="shared" si="43"/>
        <v/>
      </c>
      <c r="B1787" s="10"/>
      <c r="C1787" s="10"/>
      <c r="D1787" s="4"/>
    </row>
    <row r="1788" spans="1:4" x14ac:dyDescent="0.35">
      <c r="A1788" t="str">
        <f t="shared" si="43"/>
        <v/>
      </c>
      <c r="B1788" s="10"/>
      <c r="C1788" s="10"/>
      <c r="D1788" s="4"/>
    </row>
    <row r="1789" spans="1:4" x14ac:dyDescent="0.35">
      <c r="A1789" t="str">
        <f t="shared" si="43"/>
        <v/>
      </c>
      <c r="B1789" s="10"/>
      <c r="C1789" s="10"/>
      <c r="D1789" s="4"/>
    </row>
    <row r="1790" spans="1:4" x14ac:dyDescent="0.35">
      <c r="A1790" t="str">
        <f t="shared" si="43"/>
        <v/>
      </c>
      <c r="B1790" s="10"/>
      <c r="C1790" s="10"/>
      <c r="D1790" s="4"/>
    </row>
    <row r="1791" spans="1:4" x14ac:dyDescent="0.35">
      <c r="A1791" t="str">
        <f t="shared" si="43"/>
        <v/>
      </c>
      <c r="B1791" s="10"/>
      <c r="C1791" s="10"/>
      <c r="D1791" s="4"/>
    </row>
    <row r="1792" spans="1:4" x14ac:dyDescent="0.35">
      <c r="A1792" t="str">
        <f t="shared" si="43"/>
        <v/>
      </c>
      <c r="B1792" s="10"/>
      <c r="C1792" s="10"/>
      <c r="D1792" s="4"/>
    </row>
    <row r="1793" spans="1:4" x14ac:dyDescent="0.35">
      <c r="A1793" t="str">
        <f t="shared" si="43"/>
        <v/>
      </c>
      <c r="B1793" s="10"/>
      <c r="C1793" s="10"/>
      <c r="D1793" s="4"/>
    </row>
    <row r="1794" spans="1:4" x14ac:dyDescent="0.35">
      <c r="A1794" t="str">
        <f t="shared" si="43"/>
        <v/>
      </c>
      <c r="B1794" s="10"/>
      <c r="C1794" s="10"/>
      <c r="D1794" s="4"/>
    </row>
    <row r="1795" spans="1:4" x14ac:dyDescent="0.35">
      <c r="A1795" t="str">
        <f t="shared" si="43"/>
        <v/>
      </c>
      <c r="B1795" s="10"/>
      <c r="C1795" s="10"/>
      <c r="D1795" s="4"/>
    </row>
    <row r="1796" spans="1:4" x14ac:dyDescent="0.35">
      <c r="A1796" t="str">
        <f t="shared" si="43"/>
        <v/>
      </c>
      <c r="B1796" s="10"/>
      <c r="C1796" s="10"/>
      <c r="D1796" s="4"/>
    </row>
    <row r="1797" spans="1:4" x14ac:dyDescent="0.35">
      <c r="A1797" t="str">
        <f t="shared" si="43"/>
        <v/>
      </c>
      <c r="B1797" s="10"/>
      <c r="C1797" s="10"/>
      <c r="D1797" s="4"/>
    </row>
    <row r="1798" spans="1:4" x14ac:dyDescent="0.35">
      <c r="A1798" t="str">
        <f t="shared" si="43"/>
        <v/>
      </c>
      <c r="B1798" s="10"/>
      <c r="C1798" s="10"/>
      <c r="D1798" s="4"/>
    </row>
    <row r="1799" spans="1:4" x14ac:dyDescent="0.35">
      <c r="A1799" t="str">
        <f t="shared" si="43"/>
        <v/>
      </c>
      <c r="B1799" s="10"/>
      <c r="C1799" s="10"/>
      <c r="D1799" s="4"/>
    </row>
    <row r="1800" spans="1:4" x14ac:dyDescent="0.35">
      <c r="A1800" t="str">
        <f t="shared" si="43"/>
        <v/>
      </c>
      <c r="B1800" s="10"/>
      <c r="C1800" s="10"/>
      <c r="D1800" s="4"/>
    </row>
    <row r="1801" spans="1:4" x14ac:dyDescent="0.35">
      <c r="A1801" t="str">
        <f t="shared" si="43"/>
        <v/>
      </c>
      <c r="B1801" s="10"/>
      <c r="C1801" s="10"/>
      <c r="D1801" s="4"/>
    </row>
    <row r="1802" spans="1:4" x14ac:dyDescent="0.35">
      <c r="A1802" t="str">
        <f t="shared" si="43"/>
        <v/>
      </c>
      <c r="B1802" s="10"/>
      <c r="C1802" s="10"/>
      <c r="D1802" s="4"/>
    </row>
    <row r="1803" spans="1:4" x14ac:dyDescent="0.35">
      <c r="A1803" t="str">
        <f t="shared" si="43"/>
        <v/>
      </c>
      <c r="B1803" s="10"/>
      <c r="C1803" s="10"/>
      <c r="D1803" s="4"/>
    </row>
    <row r="1804" spans="1:4" x14ac:dyDescent="0.35">
      <c r="A1804" t="str">
        <f t="shared" si="43"/>
        <v/>
      </c>
      <c r="B1804" s="10"/>
      <c r="C1804" s="10"/>
      <c r="D1804" s="4"/>
    </row>
    <row r="1805" spans="1:4" x14ac:dyDescent="0.35">
      <c r="A1805" t="str">
        <f t="shared" si="43"/>
        <v/>
      </c>
      <c r="B1805" s="10"/>
      <c r="C1805" s="10"/>
      <c r="D1805" s="4"/>
    </row>
    <row r="1806" spans="1:4" x14ac:dyDescent="0.35">
      <c r="A1806" t="str">
        <f t="shared" si="43"/>
        <v/>
      </c>
      <c r="B1806" s="10"/>
      <c r="C1806" s="10"/>
      <c r="D1806" s="4"/>
    </row>
    <row r="1807" spans="1:4" x14ac:dyDescent="0.35">
      <c r="A1807" t="str">
        <f t="shared" si="43"/>
        <v/>
      </c>
      <c r="B1807" s="10"/>
      <c r="C1807" s="10"/>
      <c r="D1807" s="4"/>
    </row>
    <row r="1808" spans="1:4" x14ac:dyDescent="0.35">
      <c r="A1808" t="str">
        <f t="shared" si="43"/>
        <v/>
      </c>
      <c r="B1808" s="10"/>
      <c r="C1808" s="10"/>
      <c r="D1808" s="4"/>
    </row>
    <row r="1809" spans="1:4" x14ac:dyDescent="0.35">
      <c r="A1809" t="str">
        <f t="shared" si="43"/>
        <v/>
      </c>
      <c r="B1809" s="10"/>
      <c r="C1809" s="10"/>
      <c r="D1809" s="4"/>
    </row>
    <row r="1810" spans="1:4" x14ac:dyDescent="0.35">
      <c r="A1810" t="str">
        <f t="shared" si="43"/>
        <v/>
      </c>
      <c r="B1810" s="10"/>
      <c r="C1810" s="10"/>
      <c r="D1810" s="4"/>
    </row>
    <row r="1811" spans="1:4" x14ac:dyDescent="0.35">
      <c r="A1811" t="str">
        <f t="shared" si="43"/>
        <v/>
      </c>
      <c r="B1811" s="10"/>
      <c r="C1811" s="10"/>
      <c r="D1811" s="4"/>
    </row>
    <row r="1812" spans="1:4" x14ac:dyDescent="0.35">
      <c r="A1812" t="str">
        <f t="shared" si="43"/>
        <v/>
      </c>
      <c r="B1812" s="10"/>
      <c r="C1812" s="10"/>
      <c r="D1812" s="4"/>
    </row>
    <row r="1813" spans="1:4" x14ac:dyDescent="0.35">
      <c r="A1813" t="str">
        <f t="shared" si="43"/>
        <v/>
      </c>
      <c r="B1813" s="10"/>
      <c r="C1813" s="10"/>
      <c r="D1813" s="4"/>
    </row>
    <row r="1814" spans="1:4" x14ac:dyDescent="0.35">
      <c r="A1814" t="str">
        <f t="shared" si="43"/>
        <v/>
      </c>
      <c r="B1814" s="10"/>
      <c r="C1814" s="10"/>
      <c r="D1814" s="4"/>
    </row>
    <row r="1815" spans="1:4" x14ac:dyDescent="0.35">
      <c r="A1815" t="str">
        <f t="shared" si="43"/>
        <v/>
      </c>
      <c r="B1815" s="10"/>
      <c r="C1815" s="10"/>
      <c r="D1815" s="4"/>
    </row>
    <row r="1816" spans="1:4" x14ac:dyDescent="0.35">
      <c r="A1816" t="str">
        <f t="shared" si="43"/>
        <v/>
      </c>
      <c r="B1816" s="10"/>
      <c r="C1816" s="10"/>
      <c r="D1816" s="4"/>
    </row>
    <row r="1817" spans="1:4" x14ac:dyDescent="0.35">
      <c r="A1817" t="str">
        <f t="shared" si="43"/>
        <v/>
      </c>
      <c r="B1817" s="10"/>
      <c r="C1817" s="10"/>
      <c r="D1817" s="4"/>
    </row>
    <row r="1818" spans="1:4" x14ac:dyDescent="0.35">
      <c r="A1818" t="str">
        <f t="shared" si="43"/>
        <v/>
      </c>
      <c r="B1818" s="10"/>
      <c r="C1818" s="10"/>
      <c r="D1818" s="4"/>
    </row>
    <row r="1819" spans="1:4" x14ac:dyDescent="0.35">
      <c r="A1819" t="str">
        <f t="shared" si="43"/>
        <v/>
      </c>
      <c r="B1819" s="10"/>
      <c r="C1819" s="10"/>
      <c r="D1819" s="4"/>
    </row>
    <row r="1820" spans="1:4" x14ac:dyDescent="0.35">
      <c r="A1820" t="str">
        <f t="shared" si="43"/>
        <v/>
      </c>
      <c r="B1820" s="10"/>
      <c r="C1820" s="10"/>
      <c r="D1820" s="4"/>
    </row>
    <row r="1821" spans="1:4" x14ac:dyDescent="0.35">
      <c r="A1821" t="str">
        <f t="shared" si="43"/>
        <v/>
      </c>
      <c r="B1821" s="10"/>
      <c r="C1821" s="10"/>
      <c r="D1821" s="4"/>
    </row>
    <row r="1822" spans="1:4" x14ac:dyDescent="0.35">
      <c r="A1822" t="str">
        <f t="shared" si="43"/>
        <v/>
      </c>
      <c r="B1822" s="10"/>
      <c r="C1822" s="10"/>
      <c r="D1822" s="4"/>
    </row>
    <row r="1823" spans="1:4" x14ac:dyDescent="0.35">
      <c r="A1823" t="str">
        <f t="shared" si="43"/>
        <v/>
      </c>
      <c r="B1823" s="10"/>
      <c r="C1823" s="10"/>
      <c r="D1823" s="4"/>
    </row>
    <row r="1824" spans="1:4" x14ac:dyDescent="0.35">
      <c r="A1824" t="str">
        <f t="shared" si="43"/>
        <v/>
      </c>
      <c r="B1824" s="10"/>
      <c r="C1824" s="10"/>
      <c r="D1824" s="4"/>
    </row>
    <row r="1825" spans="1:4" x14ac:dyDescent="0.35">
      <c r="A1825" t="str">
        <f t="shared" si="43"/>
        <v/>
      </c>
      <c r="B1825" s="10"/>
      <c r="C1825" s="10"/>
      <c r="D1825" s="4"/>
    </row>
    <row r="1826" spans="1:4" x14ac:dyDescent="0.35">
      <c r="A1826" t="str">
        <f t="shared" si="43"/>
        <v/>
      </c>
      <c r="B1826" s="10"/>
      <c r="C1826" s="10"/>
      <c r="D1826" s="4"/>
    </row>
    <row r="1827" spans="1:4" x14ac:dyDescent="0.35">
      <c r="A1827" t="str">
        <f t="shared" si="43"/>
        <v/>
      </c>
      <c r="B1827" s="10"/>
      <c r="C1827" s="10"/>
      <c r="D1827" s="4"/>
    </row>
    <row r="1828" spans="1:4" x14ac:dyDescent="0.35">
      <c r="A1828" t="str">
        <f t="shared" si="43"/>
        <v/>
      </c>
      <c r="B1828" s="10"/>
      <c r="C1828" s="10"/>
      <c r="D1828" s="4"/>
    </row>
    <row r="1829" spans="1:4" x14ac:dyDescent="0.35">
      <c r="A1829" t="str">
        <f t="shared" si="43"/>
        <v/>
      </c>
      <c r="B1829" s="10"/>
      <c r="C1829" s="10"/>
      <c r="D1829" s="4"/>
    </row>
    <row r="1830" spans="1:4" x14ac:dyDescent="0.35">
      <c r="A1830" t="str">
        <f t="shared" si="43"/>
        <v/>
      </c>
      <c r="B1830" s="10"/>
      <c r="C1830" s="10"/>
      <c r="D1830" s="4"/>
    </row>
    <row r="1831" spans="1:4" x14ac:dyDescent="0.35">
      <c r="A1831" t="str">
        <f t="shared" si="43"/>
        <v/>
      </c>
      <c r="B1831" s="10"/>
      <c r="C1831" s="10"/>
      <c r="D1831" s="4"/>
    </row>
    <row r="1832" spans="1:4" x14ac:dyDescent="0.35">
      <c r="A1832" t="str">
        <f t="shared" si="43"/>
        <v/>
      </c>
      <c r="B1832" s="10"/>
      <c r="C1832" s="10"/>
      <c r="D1832" s="4"/>
    </row>
    <row r="1833" spans="1:4" x14ac:dyDescent="0.35">
      <c r="A1833" t="str">
        <f t="shared" si="43"/>
        <v/>
      </c>
      <c r="B1833" s="10"/>
      <c r="C1833" s="10"/>
      <c r="D1833" s="4"/>
    </row>
    <row r="1834" spans="1:4" x14ac:dyDescent="0.35">
      <c r="A1834" t="str">
        <f t="shared" si="43"/>
        <v/>
      </c>
      <c r="B1834" s="10"/>
      <c r="C1834" s="10"/>
      <c r="D1834" s="4"/>
    </row>
    <row r="1835" spans="1:4" x14ac:dyDescent="0.35">
      <c r="A1835" t="str">
        <f t="shared" si="43"/>
        <v/>
      </c>
      <c r="B1835" s="10"/>
      <c r="C1835" s="10"/>
      <c r="D1835" s="4"/>
    </row>
    <row r="1836" spans="1:4" x14ac:dyDescent="0.35">
      <c r="A1836" t="str">
        <f t="shared" si="43"/>
        <v/>
      </c>
      <c r="B1836" s="10"/>
      <c r="C1836" s="10"/>
      <c r="D1836" s="4"/>
    </row>
    <row r="1837" spans="1:4" x14ac:dyDescent="0.35">
      <c r="A1837" t="str">
        <f t="shared" si="43"/>
        <v/>
      </c>
      <c r="B1837" s="10"/>
      <c r="C1837" s="10"/>
      <c r="D1837" s="4"/>
    </row>
    <row r="1838" spans="1:4" x14ac:dyDescent="0.35">
      <c r="A1838" t="str">
        <f t="shared" si="43"/>
        <v/>
      </c>
      <c r="B1838" s="10"/>
      <c r="C1838" s="10"/>
      <c r="D1838" s="4"/>
    </row>
    <row r="1839" spans="1:4" x14ac:dyDescent="0.35">
      <c r="A1839" t="str">
        <f t="shared" si="43"/>
        <v/>
      </c>
      <c r="B1839" s="10"/>
      <c r="C1839" s="10"/>
      <c r="D1839" s="4"/>
    </row>
    <row r="1840" spans="1:4" x14ac:dyDescent="0.35">
      <c r="A1840" t="str">
        <f t="shared" si="43"/>
        <v/>
      </c>
      <c r="B1840" s="10"/>
      <c r="C1840" s="10"/>
      <c r="D1840" s="4"/>
    </row>
    <row r="1841" spans="1:4" x14ac:dyDescent="0.35">
      <c r="A1841" t="str">
        <f t="shared" si="43"/>
        <v/>
      </c>
      <c r="B1841" s="10"/>
      <c r="C1841" s="10"/>
      <c r="D1841" s="4"/>
    </row>
    <row r="1842" spans="1:4" x14ac:dyDescent="0.35">
      <c r="A1842" t="str">
        <f t="shared" si="43"/>
        <v/>
      </c>
      <c r="B1842" s="10"/>
      <c r="C1842" s="10"/>
      <c r="D1842" s="4"/>
    </row>
    <row r="1843" spans="1:4" x14ac:dyDescent="0.35">
      <c r="A1843" t="str">
        <f t="shared" ref="A1843:A1906" si="44">B1843&amp;C1843&amp;D1843</f>
        <v/>
      </c>
      <c r="B1843" s="10"/>
      <c r="C1843" s="10"/>
      <c r="D1843" s="4"/>
    </row>
    <row r="1844" spans="1:4" x14ac:dyDescent="0.35">
      <c r="A1844" t="str">
        <f t="shared" si="44"/>
        <v/>
      </c>
      <c r="B1844" s="10"/>
      <c r="C1844" s="10"/>
      <c r="D1844" s="4"/>
    </row>
    <row r="1845" spans="1:4" x14ac:dyDescent="0.35">
      <c r="A1845" t="str">
        <f t="shared" si="44"/>
        <v/>
      </c>
      <c r="B1845" s="10"/>
      <c r="C1845" s="10"/>
      <c r="D1845" s="4"/>
    </row>
    <row r="1846" spans="1:4" x14ac:dyDescent="0.35">
      <c r="A1846" t="str">
        <f t="shared" si="44"/>
        <v/>
      </c>
      <c r="B1846" s="10"/>
      <c r="C1846" s="10"/>
      <c r="D1846" s="4"/>
    </row>
    <row r="1847" spans="1:4" x14ac:dyDescent="0.35">
      <c r="A1847" t="str">
        <f t="shared" si="44"/>
        <v/>
      </c>
      <c r="B1847" s="10"/>
      <c r="C1847" s="10"/>
      <c r="D1847" s="4"/>
    </row>
    <row r="1848" spans="1:4" x14ac:dyDescent="0.35">
      <c r="A1848" t="str">
        <f t="shared" si="44"/>
        <v/>
      </c>
      <c r="B1848" s="10"/>
      <c r="C1848" s="10"/>
      <c r="D1848" s="4"/>
    </row>
    <row r="1849" spans="1:4" x14ac:dyDescent="0.35">
      <c r="A1849" t="str">
        <f t="shared" si="44"/>
        <v/>
      </c>
      <c r="B1849" s="10"/>
      <c r="C1849" s="10"/>
      <c r="D1849" s="4"/>
    </row>
    <row r="1850" spans="1:4" x14ac:dyDescent="0.35">
      <c r="A1850" t="str">
        <f t="shared" si="44"/>
        <v/>
      </c>
      <c r="B1850" s="10"/>
      <c r="C1850" s="10"/>
      <c r="D1850" s="4"/>
    </row>
    <row r="1851" spans="1:4" x14ac:dyDescent="0.35">
      <c r="A1851" t="str">
        <f t="shared" si="44"/>
        <v/>
      </c>
      <c r="B1851" s="10"/>
      <c r="C1851" s="10"/>
      <c r="D1851" s="4"/>
    </row>
    <row r="1852" spans="1:4" x14ac:dyDescent="0.35">
      <c r="A1852" t="str">
        <f t="shared" si="44"/>
        <v/>
      </c>
      <c r="B1852" s="10"/>
      <c r="C1852" s="10"/>
      <c r="D1852" s="4"/>
    </row>
    <row r="1853" spans="1:4" x14ac:dyDescent="0.35">
      <c r="A1853" t="str">
        <f t="shared" si="44"/>
        <v/>
      </c>
      <c r="B1853" s="10"/>
      <c r="C1853" s="10"/>
      <c r="D1853" s="4"/>
    </row>
    <row r="1854" spans="1:4" x14ac:dyDescent="0.35">
      <c r="A1854" t="str">
        <f t="shared" si="44"/>
        <v/>
      </c>
      <c r="B1854" s="10"/>
      <c r="C1854" s="10"/>
      <c r="D1854" s="4"/>
    </row>
    <row r="1855" spans="1:4" x14ac:dyDescent="0.35">
      <c r="A1855" t="str">
        <f t="shared" si="44"/>
        <v/>
      </c>
      <c r="B1855" s="10"/>
      <c r="C1855" s="10"/>
      <c r="D1855" s="4"/>
    </row>
    <row r="1856" spans="1:4" x14ac:dyDescent="0.35">
      <c r="A1856" t="str">
        <f t="shared" si="44"/>
        <v/>
      </c>
      <c r="B1856" s="10"/>
      <c r="C1856" s="10"/>
      <c r="D1856" s="4"/>
    </row>
    <row r="1857" spans="1:4" x14ac:dyDescent="0.35">
      <c r="A1857" t="str">
        <f t="shared" si="44"/>
        <v/>
      </c>
      <c r="B1857" s="10"/>
      <c r="C1857" s="10"/>
      <c r="D1857" s="4"/>
    </row>
    <row r="1858" spans="1:4" x14ac:dyDescent="0.35">
      <c r="A1858" t="str">
        <f t="shared" si="44"/>
        <v/>
      </c>
      <c r="B1858" s="10"/>
      <c r="C1858" s="10"/>
      <c r="D1858" s="4"/>
    </row>
    <row r="1859" spans="1:4" x14ac:dyDescent="0.35">
      <c r="A1859" t="str">
        <f t="shared" si="44"/>
        <v/>
      </c>
      <c r="B1859" s="10"/>
      <c r="C1859" s="10"/>
      <c r="D1859" s="4"/>
    </row>
    <row r="1860" spans="1:4" x14ac:dyDescent="0.35">
      <c r="A1860" t="str">
        <f t="shared" si="44"/>
        <v/>
      </c>
      <c r="B1860" s="10"/>
      <c r="C1860" s="10"/>
      <c r="D1860" s="4"/>
    </row>
    <row r="1861" spans="1:4" x14ac:dyDescent="0.35">
      <c r="A1861" t="str">
        <f t="shared" si="44"/>
        <v/>
      </c>
      <c r="B1861" s="10"/>
      <c r="C1861" s="10"/>
      <c r="D1861" s="4"/>
    </row>
    <row r="1862" spans="1:4" x14ac:dyDescent="0.35">
      <c r="A1862" t="str">
        <f t="shared" si="44"/>
        <v/>
      </c>
      <c r="B1862" s="10"/>
      <c r="C1862" s="10"/>
      <c r="D1862" s="4"/>
    </row>
    <row r="1863" spans="1:4" x14ac:dyDescent="0.35">
      <c r="A1863" t="str">
        <f t="shared" si="44"/>
        <v/>
      </c>
      <c r="B1863" s="10"/>
      <c r="C1863" s="10"/>
      <c r="D1863" s="4"/>
    </row>
    <row r="1864" spans="1:4" x14ac:dyDescent="0.35">
      <c r="A1864" t="str">
        <f t="shared" si="44"/>
        <v/>
      </c>
      <c r="B1864" s="10"/>
      <c r="C1864" s="10"/>
      <c r="D1864" s="4"/>
    </row>
    <row r="1865" spans="1:4" x14ac:dyDescent="0.35">
      <c r="A1865" t="str">
        <f t="shared" si="44"/>
        <v/>
      </c>
      <c r="B1865" s="10"/>
      <c r="C1865" s="10"/>
      <c r="D1865" s="4"/>
    </row>
    <row r="1866" spans="1:4" x14ac:dyDescent="0.35">
      <c r="A1866" t="str">
        <f t="shared" si="44"/>
        <v/>
      </c>
      <c r="B1866" s="10"/>
      <c r="C1866" s="10"/>
      <c r="D1866" s="4"/>
    </row>
    <row r="1867" spans="1:4" x14ac:dyDescent="0.35">
      <c r="A1867" t="str">
        <f t="shared" si="44"/>
        <v/>
      </c>
      <c r="B1867" s="10"/>
      <c r="C1867" s="10"/>
      <c r="D1867" s="4"/>
    </row>
    <row r="1868" spans="1:4" x14ac:dyDescent="0.35">
      <c r="A1868" t="str">
        <f t="shared" si="44"/>
        <v/>
      </c>
      <c r="B1868" s="10"/>
      <c r="C1868" s="10"/>
      <c r="D1868" s="4"/>
    </row>
    <row r="1869" spans="1:4" x14ac:dyDescent="0.35">
      <c r="A1869" t="str">
        <f t="shared" si="44"/>
        <v/>
      </c>
      <c r="B1869" s="10"/>
      <c r="C1869" s="10"/>
      <c r="D1869" s="4"/>
    </row>
    <row r="1870" spans="1:4" x14ac:dyDescent="0.35">
      <c r="A1870" t="str">
        <f t="shared" si="44"/>
        <v/>
      </c>
      <c r="B1870" s="10"/>
      <c r="C1870" s="10"/>
      <c r="D1870" s="4"/>
    </row>
    <row r="1871" spans="1:4" x14ac:dyDescent="0.35">
      <c r="A1871" t="str">
        <f t="shared" si="44"/>
        <v/>
      </c>
      <c r="B1871" s="10"/>
      <c r="C1871" s="10"/>
      <c r="D1871" s="4"/>
    </row>
    <row r="1872" spans="1:4" x14ac:dyDescent="0.35">
      <c r="A1872" t="str">
        <f t="shared" si="44"/>
        <v/>
      </c>
      <c r="B1872" s="10"/>
      <c r="C1872" s="10"/>
      <c r="D1872" s="4"/>
    </row>
    <row r="1873" spans="1:4" x14ac:dyDescent="0.35">
      <c r="A1873" t="str">
        <f t="shared" si="44"/>
        <v/>
      </c>
      <c r="B1873" s="10"/>
      <c r="C1873" s="10"/>
      <c r="D1873" s="4"/>
    </row>
    <row r="1874" spans="1:4" x14ac:dyDescent="0.35">
      <c r="A1874" t="str">
        <f t="shared" si="44"/>
        <v/>
      </c>
      <c r="B1874" s="10"/>
      <c r="C1874" s="10"/>
      <c r="D1874" s="4"/>
    </row>
    <row r="1875" spans="1:4" x14ac:dyDescent="0.35">
      <c r="A1875" t="str">
        <f t="shared" si="44"/>
        <v/>
      </c>
      <c r="B1875" s="10"/>
      <c r="C1875" s="10"/>
      <c r="D1875" s="4"/>
    </row>
    <row r="1876" spans="1:4" x14ac:dyDescent="0.35">
      <c r="A1876" t="str">
        <f t="shared" si="44"/>
        <v/>
      </c>
      <c r="B1876" s="10"/>
      <c r="C1876" s="10"/>
      <c r="D1876" s="4"/>
    </row>
    <row r="1877" spans="1:4" x14ac:dyDescent="0.35">
      <c r="A1877" t="str">
        <f t="shared" si="44"/>
        <v/>
      </c>
      <c r="B1877" s="10"/>
      <c r="C1877" s="10"/>
      <c r="D1877" s="4"/>
    </row>
    <row r="1878" spans="1:4" x14ac:dyDescent="0.35">
      <c r="A1878" t="str">
        <f t="shared" si="44"/>
        <v/>
      </c>
      <c r="B1878" s="10"/>
      <c r="C1878" s="10"/>
      <c r="D1878" s="4"/>
    </row>
    <row r="1879" spans="1:4" x14ac:dyDescent="0.35">
      <c r="A1879" t="str">
        <f t="shared" si="44"/>
        <v/>
      </c>
      <c r="B1879" s="10"/>
      <c r="C1879" s="10"/>
      <c r="D1879" s="4"/>
    </row>
    <row r="1880" spans="1:4" x14ac:dyDescent="0.35">
      <c r="A1880" t="str">
        <f t="shared" si="44"/>
        <v/>
      </c>
      <c r="B1880" s="10"/>
      <c r="C1880" s="10"/>
      <c r="D1880" s="4"/>
    </row>
    <row r="1881" spans="1:4" x14ac:dyDescent="0.35">
      <c r="A1881" t="str">
        <f t="shared" si="44"/>
        <v/>
      </c>
      <c r="B1881" s="10"/>
      <c r="C1881" s="10"/>
      <c r="D1881" s="4"/>
    </row>
    <row r="1882" spans="1:4" x14ac:dyDescent="0.35">
      <c r="A1882" t="str">
        <f t="shared" si="44"/>
        <v/>
      </c>
      <c r="B1882" s="10"/>
      <c r="C1882" s="10"/>
      <c r="D1882" s="4"/>
    </row>
    <row r="1883" spans="1:4" x14ac:dyDescent="0.35">
      <c r="A1883" t="str">
        <f t="shared" si="44"/>
        <v/>
      </c>
      <c r="B1883" s="10"/>
      <c r="C1883" s="10"/>
      <c r="D1883" s="4"/>
    </row>
    <row r="1884" spans="1:4" x14ac:dyDescent="0.35">
      <c r="A1884" t="str">
        <f t="shared" si="44"/>
        <v/>
      </c>
      <c r="B1884" s="10"/>
      <c r="C1884" s="10"/>
      <c r="D1884" s="4"/>
    </row>
    <row r="1885" spans="1:4" x14ac:dyDescent="0.35">
      <c r="A1885" t="str">
        <f t="shared" si="44"/>
        <v/>
      </c>
      <c r="B1885" s="10"/>
      <c r="C1885" s="10"/>
      <c r="D1885" s="4"/>
    </row>
    <row r="1886" spans="1:4" x14ac:dyDescent="0.35">
      <c r="A1886" t="str">
        <f t="shared" si="44"/>
        <v/>
      </c>
      <c r="B1886" s="10"/>
      <c r="C1886" s="10"/>
      <c r="D1886" s="4"/>
    </row>
    <row r="1887" spans="1:4" x14ac:dyDescent="0.35">
      <c r="A1887" t="str">
        <f t="shared" si="44"/>
        <v/>
      </c>
      <c r="B1887" s="10"/>
      <c r="C1887" s="10"/>
      <c r="D1887" s="4"/>
    </row>
    <row r="1888" spans="1:4" x14ac:dyDescent="0.35">
      <c r="A1888" t="str">
        <f t="shared" si="44"/>
        <v/>
      </c>
      <c r="B1888" s="10"/>
      <c r="C1888" s="10"/>
      <c r="D1888" s="4"/>
    </row>
    <row r="1889" spans="1:4" x14ac:dyDescent="0.35">
      <c r="A1889" t="str">
        <f t="shared" si="44"/>
        <v/>
      </c>
      <c r="B1889" s="10"/>
      <c r="C1889" s="10"/>
      <c r="D1889" s="4"/>
    </row>
    <row r="1890" spans="1:4" x14ac:dyDescent="0.35">
      <c r="A1890" t="str">
        <f t="shared" si="44"/>
        <v/>
      </c>
      <c r="B1890" s="10"/>
      <c r="C1890" s="10"/>
      <c r="D1890" s="4"/>
    </row>
    <row r="1891" spans="1:4" x14ac:dyDescent="0.35">
      <c r="A1891" t="str">
        <f t="shared" si="44"/>
        <v/>
      </c>
      <c r="B1891" s="10"/>
      <c r="C1891" s="10"/>
      <c r="D1891" s="4"/>
    </row>
    <row r="1892" spans="1:4" x14ac:dyDescent="0.35">
      <c r="A1892" t="str">
        <f t="shared" si="44"/>
        <v/>
      </c>
      <c r="B1892" s="10"/>
      <c r="C1892" s="10"/>
      <c r="D1892" s="4"/>
    </row>
    <row r="1893" spans="1:4" x14ac:dyDescent="0.35">
      <c r="A1893" t="str">
        <f t="shared" si="44"/>
        <v/>
      </c>
      <c r="B1893" s="10"/>
      <c r="C1893" s="10"/>
      <c r="D1893" s="4"/>
    </row>
    <row r="1894" spans="1:4" x14ac:dyDescent="0.35">
      <c r="A1894" t="str">
        <f t="shared" si="44"/>
        <v/>
      </c>
      <c r="B1894" s="10"/>
      <c r="C1894" s="10"/>
      <c r="D1894" s="4"/>
    </row>
    <row r="1895" spans="1:4" x14ac:dyDescent="0.35">
      <c r="A1895" t="str">
        <f t="shared" si="44"/>
        <v/>
      </c>
      <c r="B1895" s="10"/>
      <c r="C1895" s="10"/>
      <c r="D1895" s="4"/>
    </row>
    <row r="1896" spans="1:4" x14ac:dyDescent="0.35">
      <c r="A1896" t="str">
        <f t="shared" si="44"/>
        <v/>
      </c>
      <c r="B1896" s="10"/>
      <c r="C1896" s="10"/>
      <c r="D1896" s="4"/>
    </row>
    <row r="1897" spans="1:4" x14ac:dyDescent="0.35">
      <c r="A1897" t="str">
        <f t="shared" si="44"/>
        <v/>
      </c>
      <c r="B1897" s="10"/>
      <c r="C1897" s="10"/>
      <c r="D1897" s="4"/>
    </row>
    <row r="1898" spans="1:4" x14ac:dyDescent="0.35">
      <c r="A1898" t="str">
        <f t="shared" si="44"/>
        <v/>
      </c>
      <c r="B1898" s="10"/>
      <c r="C1898" s="10"/>
      <c r="D1898" s="4"/>
    </row>
    <row r="1899" spans="1:4" x14ac:dyDescent="0.35">
      <c r="A1899" t="str">
        <f t="shared" si="44"/>
        <v/>
      </c>
      <c r="B1899" s="10"/>
      <c r="C1899" s="10"/>
      <c r="D1899" s="4"/>
    </row>
    <row r="1900" spans="1:4" x14ac:dyDescent="0.35">
      <c r="A1900" t="str">
        <f t="shared" si="44"/>
        <v/>
      </c>
      <c r="B1900" s="10"/>
      <c r="C1900" s="10"/>
      <c r="D1900" s="4"/>
    </row>
    <row r="1901" spans="1:4" x14ac:dyDescent="0.35">
      <c r="A1901" t="str">
        <f t="shared" si="44"/>
        <v/>
      </c>
      <c r="B1901" s="10"/>
      <c r="C1901" s="10"/>
      <c r="D1901" s="4"/>
    </row>
    <row r="1902" spans="1:4" x14ac:dyDescent="0.35">
      <c r="A1902" t="str">
        <f t="shared" si="44"/>
        <v/>
      </c>
      <c r="B1902" s="10"/>
      <c r="C1902" s="10"/>
      <c r="D1902" s="4"/>
    </row>
    <row r="1903" spans="1:4" x14ac:dyDescent="0.35">
      <c r="A1903" t="str">
        <f t="shared" si="44"/>
        <v/>
      </c>
      <c r="B1903" s="10"/>
      <c r="C1903" s="10"/>
      <c r="D1903" s="4"/>
    </row>
    <row r="1904" spans="1:4" x14ac:dyDescent="0.35">
      <c r="A1904" t="str">
        <f t="shared" si="44"/>
        <v/>
      </c>
      <c r="B1904" s="10"/>
      <c r="C1904" s="10"/>
      <c r="D1904" s="4"/>
    </row>
    <row r="1905" spans="1:4" x14ac:dyDescent="0.35">
      <c r="A1905" t="str">
        <f t="shared" si="44"/>
        <v/>
      </c>
      <c r="B1905" s="10"/>
      <c r="C1905" s="10"/>
      <c r="D1905" s="4"/>
    </row>
    <row r="1906" spans="1:4" x14ac:dyDescent="0.35">
      <c r="A1906" t="str">
        <f t="shared" si="44"/>
        <v/>
      </c>
      <c r="B1906" s="10"/>
      <c r="C1906" s="10"/>
      <c r="D1906" s="4"/>
    </row>
    <row r="1907" spans="1:4" x14ac:dyDescent="0.35">
      <c r="A1907" t="str">
        <f t="shared" ref="A1907:A1970" si="45">B1907&amp;C1907&amp;D1907</f>
        <v/>
      </c>
      <c r="B1907" s="10"/>
      <c r="C1907" s="10"/>
      <c r="D1907" s="4"/>
    </row>
    <row r="1908" spans="1:4" x14ac:dyDescent="0.35">
      <c r="A1908" t="str">
        <f t="shared" si="45"/>
        <v/>
      </c>
      <c r="B1908" s="10"/>
      <c r="C1908" s="10"/>
      <c r="D1908" s="4"/>
    </row>
    <row r="1909" spans="1:4" x14ac:dyDescent="0.35">
      <c r="A1909" t="str">
        <f t="shared" si="45"/>
        <v/>
      </c>
      <c r="B1909" s="10"/>
      <c r="C1909" s="10"/>
      <c r="D1909" s="4"/>
    </row>
    <row r="1910" spans="1:4" x14ac:dyDescent="0.35">
      <c r="A1910" t="str">
        <f t="shared" si="45"/>
        <v/>
      </c>
      <c r="B1910" s="10"/>
      <c r="C1910" s="10"/>
      <c r="D1910" s="4"/>
    </row>
    <row r="1911" spans="1:4" x14ac:dyDescent="0.35">
      <c r="A1911" t="str">
        <f t="shared" si="45"/>
        <v/>
      </c>
      <c r="B1911" s="10"/>
      <c r="C1911" s="10"/>
      <c r="D1911" s="4"/>
    </row>
    <row r="1912" spans="1:4" x14ac:dyDescent="0.35">
      <c r="A1912" t="str">
        <f t="shared" si="45"/>
        <v/>
      </c>
      <c r="B1912" s="10"/>
      <c r="C1912" s="10"/>
      <c r="D1912" s="4"/>
    </row>
    <row r="1913" spans="1:4" x14ac:dyDescent="0.35">
      <c r="A1913" t="str">
        <f t="shared" si="45"/>
        <v/>
      </c>
      <c r="B1913" s="10"/>
      <c r="C1913" s="10"/>
      <c r="D1913" s="4"/>
    </row>
    <row r="1914" spans="1:4" x14ac:dyDescent="0.35">
      <c r="A1914" t="str">
        <f t="shared" si="45"/>
        <v/>
      </c>
      <c r="B1914" s="10"/>
      <c r="C1914" s="10"/>
      <c r="D1914" s="4"/>
    </row>
    <row r="1915" spans="1:4" x14ac:dyDescent="0.35">
      <c r="A1915" t="str">
        <f t="shared" si="45"/>
        <v/>
      </c>
      <c r="B1915" s="10"/>
      <c r="C1915" s="10"/>
      <c r="D1915" s="4"/>
    </row>
    <row r="1916" spans="1:4" x14ac:dyDescent="0.35">
      <c r="A1916" t="str">
        <f t="shared" si="45"/>
        <v/>
      </c>
      <c r="B1916" s="10"/>
      <c r="C1916" s="10"/>
      <c r="D1916" s="4"/>
    </row>
    <row r="1917" spans="1:4" x14ac:dyDescent="0.35">
      <c r="A1917" t="str">
        <f t="shared" si="45"/>
        <v/>
      </c>
      <c r="B1917" s="10"/>
      <c r="C1917" s="10"/>
      <c r="D1917" s="4"/>
    </row>
    <row r="1918" spans="1:4" x14ac:dyDescent="0.35">
      <c r="A1918" t="str">
        <f t="shared" si="45"/>
        <v/>
      </c>
      <c r="B1918" s="10"/>
      <c r="C1918" s="10"/>
      <c r="D1918" s="4"/>
    </row>
    <row r="1919" spans="1:4" x14ac:dyDescent="0.35">
      <c r="A1919" t="str">
        <f t="shared" si="45"/>
        <v/>
      </c>
      <c r="B1919" s="10"/>
      <c r="C1919" s="10"/>
      <c r="D1919" s="4"/>
    </row>
    <row r="1920" spans="1:4" x14ac:dyDescent="0.35">
      <c r="A1920" t="str">
        <f t="shared" si="45"/>
        <v/>
      </c>
      <c r="B1920" s="10"/>
      <c r="C1920" s="10"/>
      <c r="D1920" s="4"/>
    </row>
    <row r="1921" spans="1:4" x14ac:dyDescent="0.35">
      <c r="A1921" t="str">
        <f t="shared" si="45"/>
        <v/>
      </c>
      <c r="B1921" s="10"/>
      <c r="C1921" s="10"/>
      <c r="D1921" s="4"/>
    </row>
    <row r="1922" spans="1:4" x14ac:dyDescent="0.35">
      <c r="A1922" t="str">
        <f t="shared" si="45"/>
        <v/>
      </c>
      <c r="B1922" s="10"/>
      <c r="C1922" s="10"/>
      <c r="D1922" s="4"/>
    </row>
    <row r="1923" spans="1:4" x14ac:dyDescent="0.35">
      <c r="A1923" t="str">
        <f t="shared" si="45"/>
        <v/>
      </c>
      <c r="B1923" s="10"/>
      <c r="C1923" s="10"/>
      <c r="D1923" s="4"/>
    </row>
    <row r="1924" spans="1:4" x14ac:dyDescent="0.35">
      <c r="A1924" t="str">
        <f t="shared" si="45"/>
        <v/>
      </c>
      <c r="B1924" s="10"/>
      <c r="C1924" s="10"/>
      <c r="D1924" s="4"/>
    </row>
    <row r="1925" spans="1:4" x14ac:dyDescent="0.35">
      <c r="A1925" t="str">
        <f t="shared" si="45"/>
        <v/>
      </c>
      <c r="B1925" s="10"/>
      <c r="C1925" s="10"/>
      <c r="D1925" s="4"/>
    </row>
    <row r="1926" spans="1:4" x14ac:dyDescent="0.35">
      <c r="A1926" t="str">
        <f t="shared" si="45"/>
        <v/>
      </c>
      <c r="B1926" s="10"/>
      <c r="C1926" s="10"/>
      <c r="D1926" s="4"/>
    </row>
    <row r="1927" spans="1:4" x14ac:dyDescent="0.35">
      <c r="A1927" t="str">
        <f t="shared" si="45"/>
        <v/>
      </c>
      <c r="B1927" s="10"/>
      <c r="C1927" s="10"/>
      <c r="D1927" s="4"/>
    </row>
    <row r="1928" spans="1:4" x14ac:dyDescent="0.35">
      <c r="A1928" t="str">
        <f t="shared" si="45"/>
        <v/>
      </c>
      <c r="B1928" s="10"/>
      <c r="C1928" s="10"/>
      <c r="D1928" s="4"/>
    </row>
    <row r="1929" spans="1:4" x14ac:dyDescent="0.35">
      <c r="A1929" t="str">
        <f t="shared" si="45"/>
        <v/>
      </c>
      <c r="B1929" s="10"/>
      <c r="C1929" s="10"/>
      <c r="D1929" s="4"/>
    </row>
    <row r="1930" spans="1:4" x14ac:dyDescent="0.35">
      <c r="A1930" t="str">
        <f t="shared" si="45"/>
        <v/>
      </c>
      <c r="B1930" s="10"/>
      <c r="C1930" s="10"/>
      <c r="D1930" s="4"/>
    </row>
    <row r="1931" spans="1:4" x14ac:dyDescent="0.35">
      <c r="A1931" t="str">
        <f t="shared" si="45"/>
        <v/>
      </c>
      <c r="B1931" s="10"/>
      <c r="C1931" s="10"/>
      <c r="D1931" s="4"/>
    </row>
    <row r="1932" spans="1:4" x14ac:dyDescent="0.35">
      <c r="A1932" t="str">
        <f t="shared" si="45"/>
        <v/>
      </c>
      <c r="B1932" s="10"/>
      <c r="C1932" s="10"/>
      <c r="D1932" s="4"/>
    </row>
    <row r="1933" spans="1:4" x14ac:dyDescent="0.35">
      <c r="A1933" t="str">
        <f t="shared" si="45"/>
        <v/>
      </c>
      <c r="B1933" s="10"/>
      <c r="C1933" s="10"/>
      <c r="D1933" s="4"/>
    </row>
    <row r="1934" spans="1:4" x14ac:dyDescent="0.35">
      <c r="A1934" t="str">
        <f t="shared" si="45"/>
        <v/>
      </c>
      <c r="B1934" s="10"/>
      <c r="C1934" s="10"/>
      <c r="D1934" s="4"/>
    </row>
    <row r="1935" spans="1:4" x14ac:dyDescent="0.35">
      <c r="A1935" t="str">
        <f t="shared" si="45"/>
        <v/>
      </c>
      <c r="B1935" s="10"/>
      <c r="C1935" s="10"/>
      <c r="D1935" s="4"/>
    </row>
    <row r="1936" spans="1:4" x14ac:dyDescent="0.35">
      <c r="A1936" t="str">
        <f t="shared" si="45"/>
        <v/>
      </c>
      <c r="B1936" s="10"/>
      <c r="C1936" s="10"/>
      <c r="D1936" s="4"/>
    </row>
    <row r="1937" spans="1:4" x14ac:dyDescent="0.35">
      <c r="A1937" t="str">
        <f t="shared" si="45"/>
        <v/>
      </c>
      <c r="B1937" s="10"/>
      <c r="C1937" s="10"/>
      <c r="D1937" s="4"/>
    </row>
    <row r="1938" spans="1:4" x14ac:dyDescent="0.35">
      <c r="A1938" t="str">
        <f t="shared" si="45"/>
        <v/>
      </c>
      <c r="B1938" s="10"/>
      <c r="C1938" s="10"/>
      <c r="D1938" s="4"/>
    </row>
    <row r="1939" spans="1:4" x14ac:dyDescent="0.35">
      <c r="A1939" t="str">
        <f t="shared" si="45"/>
        <v/>
      </c>
      <c r="B1939" s="10"/>
      <c r="C1939" s="10"/>
      <c r="D1939" s="4"/>
    </row>
    <row r="1940" spans="1:4" x14ac:dyDescent="0.35">
      <c r="A1940" t="str">
        <f t="shared" si="45"/>
        <v/>
      </c>
      <c r="B1940" s="10"/>
      <c r="C1940" s="10"/>
      <c r="D1940" s="4"/>
    </row>
    <row r="1941" spans="1:4" x14ac:dyDescent="0.35">
      <c r="A1941" t="str">
        <f t="shared" si="45"/>
        <v/>
      </c>
      <c r="B1941" s="10"/>
      <c r="C1941" s="10"/>
      <c r="D1941" s="4"/>
    </row>
    <row r="1942" spans="1:4" x14ac:dyDescent="0.35">
      <c r="A1942" t="str">
        <f t="shared" si="45"/>
        <v/>
      </c>
      <c r="B1942" s="10"/>
      <c r="C1942" s="10"/>
      <c r="D1942" s="4"/>
    </row>
    <row r="1943" spans="1:4" x14ac:dyDescent="0.35">
      <c r="A1943" t="str">
        <f t="shared" si="45"/>
        <v/>
      </c>
      <c r="B1943" s="10"/>
      <c r="C1943" s="10"/>
      <c r="D1943" s="4"/>
    </row>
    <row r="1944" spans="1:4" x14ac:dyDescent="0.35">
      <c r="A1944" t="str">
        <f t="shared" si="45"/>
        <v/>
      </c>
      <c r="B1944" s="10"/>
      <c r="C1944" s="10"/>
      <c r="D1944" s="4"/>
    </row>
    <row r="1945" spans="1:4" x14ac:dyDescent="0.35">
      <c r="A1945" t="str">
        <f t="shared" si="45"/>
        <v/>
      </c>
      <c r="B1945" s="10"/>
      <c r="C1945" s="10"/>
      <c r="D1945" s="4"/>
    </row>
    <row r="1946" spans="1:4" x14ac:dyDescent="0.35">
      <c r="A1946" t="str">
        <f t="shared" si="45"/>
        <v/>
      </c>
      <c r="B1946" s="10"/>
      <c r="C1946" s="10"/>
      <c r="D1946" s="4"/>
    </row>
    <row r="1947" spans="1:4" x14ac:dyDescent="0.35">
      <c r="A1947" t="str">
        <f t="shared" si="45"/>
        <v/>
      </c>
      <c r="B1947" s="10"/>
      <c r="C1947" s="10"/>
      <c r="D1947" s="4"/>
    </row>
    <row r="1948" spans="1:4" x14ac:dyDescent="0.35">
      <c r="A1948" t="str">
        <f t="shared" si="45"/>
        <v/>
      </c>
      <c r="B1948" s="10"/>
      <c r="C1948" s="10"/>
      <c r="D1948" s="4"/>
    </row>
    <row r="1949" spans="1:4" x14ac:dyDescent="0.35">
      <c r="A1949" t="str">
        <f t="shared" si="45"/>
        <v/>
      </c>
      <c r="B1949" s="10"/>
      <c r="C1949" s="10"/>
      <c r="D1949" s="4"/>
    </row>
    <row r="1950" spans="1:4" x14ac:dyDescent="0.35">
      <c r="A1950" t="str">
        <f t="shared" si="45"/>
        <v/>
      </c>
      <c r="B1950" s="10"/>
      <c r="C1950" s="10"/>
      <c r="D1950" s="4"/>
    </row>
    <row r="1951" spans="1:4" x14ac:dyDescent="0.35">
      <c r="A1951" t="str">
        <f t="shared" si="45"/>
        <v/>
      </c>
      <c r="B1951" s="10"/>
      <c r="C1951" s="10"/>
      <c r="D1951" s="4"/>
    </row>
    <row r="1952" spans="1:4" x14ac:dyDescent="0.35">
      <c r="A1952" t="str">
        <f t="shared" si="45"/>
        <v/>
      </c>
      <c r="B1952" s="10"/>
      <c r="C1952" s="10"/>
      <c r="D1952" s="4"/>
    </row>
    <row r="1953" spans="1:4" x14ac:dyDescent="0.35">
      <c r="A1953" t="str">
        <f t="shared" si="45"/>
        <v/>
      </c>
      <c r="B1953" s="10"/>
      <c r="C1953" s="10"/>
      <c r="D1953" s="4"/>
    </row>
    <row r="1954" spans="1:4" x14ac:dyDescent="0.35">
      <c r="A1954" t="str">
        <f t="shared" si="45"/>
        <v/>
      </c>
      <c r="B1954" s="10"/>
      <c r="C1954" s="10"/>
      <c r="D1954" s="4"/>
    </row>
    <row r="1955" spans="1:4" x14ac:dyDescent="0.35">
      <c r="A1955" t="str">
        <f t="shared" si="45"/>
        <v/>
      </c>
      <c r="B1955" s="10"/>
      <c r="C1955" s="10"/>
      <c r="D1955" s="4"/>
    </row>
    <row r="1956" spans="1:4" x14ac:dyDescent="0.35">
      <c r="A1956" t="str">
        <f t="shared" si="45"/>
        <v/>
      </c>
      <c r="B1956" s="10"/>
      <c r="C1956" s="10"/>
      <c r="D1956" s="4"/>
    </row>
    <row r="1957" spans="1:4" x14ac:dyDescent="0.35">
      <c r="A1957" t="str">
        <f t="shared" si="45"/>
        <v/>
      </c>
      <c r="B1957" s="10"/>
      <c r="C1957" s="10"/>
      <c r="D1957" s="4"/>
    </row>
    <row r="1958" spans="1:4" x14ac:dyDescent="0.35">
      <c r="A1958" t="str">
        <f t="shared" si="45"/>
        <v/>
      </c>
      <c r="B1958" s="10"/>
      <c r="C1958" s="10"/>
      <c r="D1958" s="4"/>
    </row>
    <row r="1959" spans="1:4" x14ac:dyDescent="0.35">
      <c r="A1959" t="str">
        <f t="shared" si="45"/>
        <v/>
      </c>
      <c r="B1959" s="10"/>
      <c r="C1959" s="10"/>
      <c r="D1959" s="4"/>
    </row>
    <row r="1960" spans="1:4" x14ac:dyDescent="0.35">
      <c r="A1960" t="str">
        <f t="shared" si="45"/>
        <v/>
      </c>
      <c r="B1960" s="10"/>
      <c r="C1960" s="10"/>
      <c r="D1960" s="4"/>
    </row>
    <row r="1961" spans="1:4" x14ac:dyDescent="0.35">
      <c r="A1961" t="str">
        <f t="shared" si="45"/>
        <v/>
      </c>
      <c r="B1961" s="10"/>
      <c r="C1961" s="10"/>
      <c r="D1961" s="4"/>
    </row>
    <row r="1962" spans="1:4" x14ac:dyDescent="0.35">
      <c r="A1962" t="str">
        <f t="shared" si="45"/>
        <v/>
      </c>
      <c r="B1962" s="10"/>
      <c r="C1962" s="10"/>
      <c r="D1962" s="4"/>
    </row>
    <row r="1963" spans="1:4" x14ac:dyDescent="0.35">
      <c r="A1963" t="str">
        <f t="shared" si="45"/>
        <v/>
      </c>
      <c r="B1963" s="10"/>
      <c r="C1963" s="10"/>
      <c r="D1963" s="4"/>
    </row>
    <row r="1964" spans="1:4" x14ac:dyDescent="0.35">
      <c r="A1964" t="str">
        <f t="shared" si="45"/>
        <v/>
      </c>
      <c r="B1964" s="10"/>
      <c r="C1964" s="10"/>
      <c r="D1964" s="4"/>
    </row>
    <row r="1965" spans="1:4" x14ac:dyDescent="0.35">
      <c r="A1965" t="str">
        <f t="shared" si="45"/>
        <v/>
      </c>
      <c r="B1965" s="10"/>
      <c r="C1965" s="10"/>
      <c r="D1965" s="4"/>
    </row>
    <row r="1966" spans="1:4" x14ac:dyDescent="0.35">
      <c r="A1966" t="str">
        <f t="shared" si="45"/>
        <v/>
      </c>
      <c r="B1966" s="10"/>
      <c r="C1966" s="10"/>
      <c r="D1966" s="4"/>
    </row>
    <row r="1967" spans="1:4" x14ac:dyDescent="0.35">
      <c r="A1967" t="str">
        <f t="shared" si="45"/>
        <v/>
      </c>
      <c r="B1967" s="10"/>
      <c r="C1967" s="10"/>
      <c r="D1967" s="4"/>
    </row>
    <row r="1968" spans="1:4" x14ac:dyDescent="0.35">
      <c r="A1968" t="str">
        <f t="shared" si="45"/>
        <v/>
      </c>
      <c r="B1968" s="10"/>
      <c r="C1968" s="10"/>
      <c r="D1968" s="4"/>
    </row>
    <row r="1969" spans="1:4" x14ac:dyDescent="0.35">
      <c r="A1969" t="str">
        <f t="shared" si="45"/>
        <v/>
      </c>
      <c r="B1969" s="10"/>
      <c r="C1969" s="10"/>
      <c r="D1969" s="4"/>
    </row>
    <row r="1970" spans="1:4" x14ac:dyDescent="0.35">
      <c r="A1970" t="str">
        <f t="shared" si="45"/>
        <v/>
      </c>
      <c r="B1970" s="10"/>
      <c r="C1970" s="10"/>
      <c r="D1970" s="4"/>
    </row>
    <row r="1971" spans="1:4" x14ac:dyDescent="0.35">
      <c r="A1971" t="str">
        <f t="shared" ref="A1971:A2034" si="46">B1971&amp;C1971&amp;D1971</f>
        <v/>
      </c>
      <c r="B1971" s="10"/>
      <c r="C1971" s="10"/>
      <c r="D1971" s="4"/>
    </row>
    <row r="1972" spans="1:4" x14ac:dyDescent="0.35">
      <c r="A1972" t="str">
        <f t="shared" si="46"/>
        <v/>
      </c>
      <c r="B1972" s="10"/>
      <c r="C1972" s="10"/>
      <c r="D1972" s="4"/>
    </row>
    <row r="1973" spans="1:4" x14ac:dyDescent="0.35">
      <c r="A1973" t="str">
        <f t="shared" si="46"/>
        <v/>
      </c>
      <c r="B1973" s="10"/>
      <c r="C1973" s="10"/>
      <c r="D1973" s="4"/>
    </row>
    <row r="1974" spans="1:4" x14ac:dyDescent="0.35">
      <c r="A1974" t="str">
        <f t="shared" si="46"/>
        <v/>
      </c>
      <c r="B1974" s="10"/>
      <c r="C1974" s="10"/>
      <c r="D1974" s="4"/>
    </row>
    <row r="1975" spans="1:4" x14ac:dyDescent="0.35">
      <c r="A1975" t="str">
        <f t="shared" si="46"/>
        <v/>
      </c>
      <c r="B1975" s="10"/>
      <c r="C1975" s="10"/>
      <c r="D1975" s="4"/>
    </row>
    <row r="1976" spans="1:4" x14ac:dyDescent="0.35">
      <c r="A1976" t="str">
        <f t="shared" si="46"/>
        <v/>
      </c>
      <c r="B1976" s="10"/>
      <c r="C1976" s="10"/>
      <c r="D1976" s="4"/>
    </row>
    <row r="1977" spans="1:4" x14ac:dyDescent="0.35">
      <c r="A1977" t="str">
        <f t="shared" si="46"/>
        <v/>
      </c>
      <c r="B1977" s="10"/>
      <c r="C1977" s="10"/>
      <c r="D1977" s="4"/>
    </row>
    <row r="1978" spans="1:4" x14ac:dyDescent="0.35">
      <c r="A1978" t="str">
        <f t="shared" si="46"/>
        <v/>
      </c>
      <c r="B1978" s="10"/>
      <c r="C1978" s="10"/>
      <c r="D1978" s="4"/>
    </row>
    <row r="1979" spans="1:4" x14ac:dyDescent="0.35">
      <c r="A1979" t="str">
        <f t="shared" si="46"/>
        <v/>
      </c>
      <c r="B1979" s="10"/>
      <c r="C1979" s="10"/>
      <c r="D1979" s="4"/>
    </row>
    <row r="1980" spans="1:4" x14ac:dyDescent="0.35">
      <c r="A1980" t="str">
        <f t="shared" si="46"/>
        <v/>
      </c>
      <c r="B1980" s="10"/>
      <c r="C1980" s="10"/>
      <c r="D1980" s="4"/>
    </row>
    <row r="1981" spans="1:4" x14ac:dyDescent="0.35">
      <c r="A1981" t="str">
        <f t="shared" si="46"/>
        <v/>
      </c>
      <c r="B1981" s="10"/>
      <c r="C1981" s="10"/>
      <c r="D1981" s="4"/>
    </row>
    <row r="1982" spans="1:4" x14ac:dyDescent="0.35">
      <c r="A1982" t="str">
        <f t="shared" si="46"/>
        <v/>
      </c>
      <c r="B1982" s="10"/>
      <c r="C1982" s="10"/>
      <c r="D1982" s="4"/>
    </row>
    <row r="1983" spans="1:4" x14ac:dyDescent="0.35">
      <c r="A1983" t="str">
        <f t="shared" si="46"/>
        <v/>
      </c>
      <c r="B1983" s="10"/>
      <c r="C1983" s="10"/>
      <c r="D1983" s="4"/>
    </row>
    <row r="1984" spans="1:4" x14ac:dyDescent="0.35">
      <c r="A1984" t="str">
        <f t="shared" si="46"/>
        <v/>
      </c>
      <c r="B1984" s="10"/>
      <c r="C1984" s="10"/>
      <c r="D1984" s="4"/>
    </row>
    <row r="1985" spans="1:4" x14ac:dyDescent="0.35">
      <c r="A1985" t="str">
        <f t="shared" si="46"/>
        <v/>
      </c>
      <c r="B1985" s="10"/>
      <c r="C1985" s="10"/>
      <c r="D1985" s="4"/>
    </row>
    <row r="1986" spans="1:4" x14ac:dyDescent="0.35">
      <c r="A1986" t="str">
        <f t="shared" si="46"/>
        <v/>
      </c>
      <c r="B1986" s="10"/>
      <c r="C1986" s="10"/>
      <c r="D1986" s="4"/>
    </row>
    <row r="1987" spans="1:4" x14ac:dyDescent="0.35">
      <c r="A1987" t="str">
        <f t="shared" si="46"/>
        <v/>
      </c>
      <c r="B1987" s="10"/>
      <c r="C1987" s="10"/>
      <c r="D1987" s="4"/>
    </row>
    <row r="1988" spans="1:4" x14ac:dyDescent="0.35">
      <c r="A1988" t="str">
        <f t="shared" si="46"/>
        <v/>
      </c>
      <c r="B1988" s="10"/>
      <c r="C1988" s="10"/>
      <c r="D1988" s="4"/>
    </row>
    <row r="1989" spans="1:4" x14ac:dyDescent="0.35">
      <c r="A1989" t="str">
        <f t="shared" si="46"/>
        <v/>
      </c>
      <c r="B1989" s="10"/>
      <c r="C1989" s="10"/>
      <c r="D1989" s="4"/>
    </row>
    <row r="1990" spans="1:4" x14ac:dyDescent="0.35">
      <c r="A1990" t="str">
        <f t="shared" si="46"/>
        <v/>
      </c>
      <c r="B1990" s="10"/>
      <c r="C1990" s="10"/>
      <c r="D1990" s="4"/>
    </row>
    <row r="1991" spans="1:4" x14ac:dyDescent="0.35">
      <c r="A1991" t="str">
        <f t="shared" si="46"/>
        <v/>
      </c>
      <c r="B1991" s="10"/>
      <c r="C1991" s="10"/>
      <c r="D1991" s="4"/>
    </row>
    <row r="1992" spans="1:4" x14ac:dyDescent="0.35">
      <c r="A1992" t="str">
        <f t="shared" si="46"/>
        <v/>
      </c>
      <c r="B1992" s="10"/>
      <c r="C1992" s="10"/>
      <c r="D1992" s="4"/>
    </row>
    <row r="1993" spans="1:4" x14ac:dyDescent="0.35">
      <c r="A1993" t="str">
        <f t="shared" si="46"/>
        <v/>
      </c>
      <c r="B1993" s="10"/>
      <c r="C1993" s="10"/>
      <c r="D1993" s="4"/>
    </row>
    <row r="1994" spans="1:4" x14ac:dyDescent="0.35">
      <c r="A1994" t="str">
        <f t="shared" si="46"/>
        <v/>
      </c>
      <c r="B1994" s="10"/>
      <c r="C1994" s="10"/>
      <c r="D1994" s="4"/>
    </row>
    <row r="1995" spans="1:4" x14ac:dyDescent="0.35">
      <c r="A1995" t="str">
        <f t="shared" si="46"/>
        <v/>
      </c>
      <c r="B1995" s="10"/>
      <c r="C1995" s="10"/>
      <c r="D1995" s="4"/>
    </row>
    <row r="1996" spans="1:4" x14ac:dyDescent="0.35">
      <c r="A1996" t="str">
        <f t="shared" si="46"/>
        <v/>
      </c>
      <c r="B1996" s="10"/>
      <c r="C1996" s="10"/>
      <c r="D1996" s="4"/>
    </row>
    <row r="1997" spans="1:4" x14ac:dyDescent="0.35">
      <c r="A1997" t="str">
        <f t="shared" si="46"/>
        <v/>
      </c>
      <c r="B1997" s="10"/>
      <c r="C1997" s="10"/>
      <c r="D1997" s="4"/>
    </row>
    <row r="1998" spans="1:4" x14ac:dyDescent="0.35">
      <c r="A1998" t="str">
        <f t="shared" si="46"/>
        <v/>
      </c>
      <c r="B1998" s="10"/>
      <c r="C1998" s="10"/>
      <c r="D1998" s="4"/>
    </row>
    <row r="1999" spans="1:4" x14ac:dyDescent="0.35">
      <c r="A1999" t="str">
        <f t="shared" si="46"/>
        <v/>
      </c>
      <c r="B1999" s="10"/>
      <c r="C1999" s="10"/>
      <c r="D1999" s="4"/>
    </row>
    <row r="2000" spans="1:4" x14ac:dyDescent="0.35">
      <c r="A2000" t="str">
        <f t="shared" si="46"/>
        <v/>
      </c>
      <c r="B2000" s="10"/>
      <c r="C2000" s="10"/>
      <c r="D2000" s="4"/>
    </row>
    <row r="2001" spans="1:4" x14ac:dyDescent="0.35">
      <c r="A2001" t="str">
        <f t="shared" si="46"/>
        <v/>
      </c>
      <c r="B2001" s="10"/>
      <c r="C2001" s="10"/>
      <c r="D2001" s="4"/>
    </row>
    <row r="2002" spans="1:4" x14ac:dyDescent="0.35">
      <c r="A2002" t="str">
        <f t="shared" si="46"/>
        <v/>
      </c>
      <c r="B2002" s="10"/>
      <c r="C2002" s="10"/>
      <c r="D2002" s="4"/>
    </row>
    <row r="2003" spans="1:4" x14ac:dyDescent="0.35">
      <c r="A2003" t="str">
        <f t="shared" si="46"/>
        <v/>
      </c>
      <c r="B2003" s="10"/>
      <c r="C2003" s="10"/>
      <c r="D2003" s="4"/>
    </row>
    <row r="2004" spans="1:4" x14ac:dyDescent="0.35">
      <c r="A2004" t="str">
        <f t="shared" si="46"/>
        <v/>
      </c>
      <c r="B2004" s="10"/>
      <c r="C2004" s="10"/>
      <c r="D2004" s="4"/>
    </row>
    <row r="2005" spans="1:4" x14ac:dyDescent="0.35">
      <c r="A2005" t="str">
        <f t="shared" si="46"/>
        <v/>
      </c>
      <c r="B2005" s="10"/>
      <c r="C2005" s="10"/>
      <c r="D2005" s="4"/>
    </row>
    <row r="2006" spans="1:4" x14ac:dyDescent="0.35">
      <c r="A2006" t="str">
        <f t="shared" si="46"/>
        <v/>
      </c>
      <c r="B2006" s="10"/>
      <c r="C2006" s="10"/>
      <c r="D2006" s="4"/>
    </row>
    <row r="2007" spans="1:4" x14ac:dyDescent="0.35">
      <c r="A2007" t="str">
        <f t="shared" si="46"/>
        <v/>
      </c>
      <c r="B2007" s="10"/>
      <c r="C2007" s="10"/>
      <c r="D2007" s="4"/>
    </row>
    <row r="2008" spans="1:4" x14ac:dyDescent="0.35">
      <c r="A2008" t="str">
        <f t="shared" si="46"/>
        <v/>
      </c>
      <c r="B2008" s="10"/>
      <c r="C2008" s="10"/>
      <c r="D2008" s="4"/>
    </row>
    <row r="2009" spans="1:4" x14ac:dyDescent="0.35">
      <c r="A2009" t="str">
        <f t="shared" si="46"/>
        <v/>
      </c>
      <c r="B2009" s="10"/>
      <c r="C2009" s="10"/>
      <c r="D2009" s="4"/>
    </row>
    <row r="2010" spans="1:4" x14ac:dyDescent="0.35">
      <c r="A2010" t="str">
        <f t="shared" si="46"/>
        <v/>
      </c>
      <c r="B2010" s="10"/>
      <c r="C2010" s="10"/>
      <c r="D2010" s="4"/>
    </row>
    <row r="2011" spans="1:4" x14ac:dyDescent="0.35">
      <c r="A2011" t="str">
        <f t="shared" si="46"/>
        <v/>
      </c>
      <c r="B2011" s="10"/>
      <c r="C2011" s="10"/>
      <c r="D2011" s="4"/>
    </row>
    <row r="2012" spans="1:4" x14ac:dyDescent="0.35">
      <c r="A2012" t="str">
        <f t="shared" si="46"/>
        <v/>
      </c>
      <c r="B2012" s="10"/>
      <c r="C2012" s="10"/>
      <c r="D2012" s="4"/>
    </row>
    <row r="2013" spans="1:4" x14ac:dyDescent="0.35">
      <c r="A2013" t="str">
        <f t="shared" si="46"/>
        <v/>
      </c>
      <c r="B2013" s="10"/>
      <c r="C2013" s="10"/>
      <c r="D2013" s="4"/>
    </row>
    <row r="2014" spans="1:4" x14ac:dyDescent="0.35">
      <c r="A2014" t="str">
        <f t="shared" si="46"/>
        <v/>
      </c>
      <c r="B2014" s="10"/>
      <c r="C2014" s="10"/>
      <c r="D2014" s="4"/>
    </row>
    <row r="2015" spans="1:4" x14ac:dyDescent="0.35">
      <c r="A2015" t="str">
        <f t="shared" si="46"/>
        <v/>
      </c>
      <c r="B2015" s="10"/>
      <c r="C2015" s="10"/>
      <c r="D2015" s="4"/>
    </row>
    <row r="2016" spans="1:4" x14ac:dyDescent="0.35">
      <c r="A2016" t="str">
        <f t="shared" si="46"/>
        <v/>
      </c>
      <c r="B2016" s="10"/>
      <c r="C2016" s="10"/>
      <c r="D2016" s="4"/>
    </row>
    <row r="2017" spans="1:4" x14ac:dyDescent="0.35">
      <c r="A2017" t="str">
        <f t="shared" si="46"/>
        <v/>
      </c>
      <c r="B2017" s="10"/>
      <c r="C2017" s="10"/>
      <c r="D2017" s="4"/>
    </row>
    <row r="2018" spans="1:4" x14ac:dyDescent="0.35">
      <c r="A2018" t="str">
        <f t="shared" si="46"/>
        <v/>
      </c>
      <c r="B2018" s="10"/>
      <c r="C2018" s="10"/>
      <c r="D2018" s="4"/>
    </row>
    <row r="2019" spans="1:4" x14ac:dyDescent="0.35">
      <c r="A2019" t="str">
        <f t="shared" si="46"/>
        <v/>
      </c>
      <c r="B2019" s="10"/>
      <c r="C2019" s="10"/>
      <c r="D2019" s="4"/>
    </row>
    <row r="2020" spans="1:4" x14ac:dyDescent="0.35">
      <c r="A2020" t="str">
        <f t="shared" si="46"/>
        <v/>
      </c>
      <c r="B2020" s="10"/>
      <c r="C2020" s="10"/>
      <c r="D2020" s="4"/>
    </row>
    <row r="2021" spans="1:4" x14ac:dyDescent="0.35">
      <c r="A2021" t="str">
        <f t="shared" si="46"/>
        <v/>
      </c>
      <c r="B2021" s="10"/>
      <c r="C2021" s="10"/>
      <c r="D2021" s="4"/>
    </row>
    <row r="2022" spans="1:4" x14ac:dyDescent="0.35">
      <c r="A2022" t="str">
        <f t="shared" si="46"/>
        <v/>
      </c>
      <c r="B2022" s="10"/>
      <c r="C2022" s="10"/>
      <c r="D2022" s="4"/>
    </row>
    <row r="2023" spans="1:4" x14ac:dyDescent="0.35">
      <c r="A2023" t="str">
        <f t="shared" si="46"/>
        <v/>
      </c>
      <c r="B2023" s="10"/>
      <c r="C2023" s="10"/>
      <c r="D2023" s="4"/>
    </row>
    <row r="2024" spans="1:4" x14ac:dyDescent="0.35">
      <c r="A2024" t="str">
        <f t="shared" si="46"/>
        <v/>
      </c>
      <c r="B2024" s="10"/>
      <c r="C2024" s="10"/>
      <c r="D2024" s="4"/>
    </row>
    <row r="2025" spans="1:4" x14ac:dyDescent="0.35">
      <c r="A2025" t="str">
        <f t="shared" si="46"/>
        <v/>
      </c>
      <c r="B2025" s="10"/>
      <c r="C2025" s="10"/>
      <c r="D2025" s="4"/>
    </row>
    <row r="2026" spans="1:4" x14ac:dyDescent="0.35">
      <c r="A2026" t="str">
        <f t="shared" si="46"/>
        <v/>
      </c>
      <c r="B2026" s="10"/>
      <c r="C2026" s="10"/>
      <c r="D2026" s="4"/>
    </row>
    <row r="2027" spans="1:4" x14ac:dyDescent="0.35">
      <c r="A2027" t="str">
        <f t="shared" si="46"/>
        <v/>
      </c>
      <c r="B2027" s="10"/>
      <c r="C2027" s="10"/>
      <c r="D2027" s="4"/>
    </row>
    <row r="2028" spans="1:4" x14ac:dyDescent="0.35">
      <c r="A2028" t="str">
        <f t="shared" si="46"/>
        <v/>
      </c>
      <c r="B2028" s="10"/>
      <c r="C2028" s="10"/>
      <c r="D2028" s="4"/>
    </row>
    <row r="2029" spans="1:4" x14ac:dyDescent="0.35">
      <c r="A2029" t="str">
        <f t="shared" si="46"/>
        <v/>
      </c>
      <c r="B2029" s="10"/>
      <c r="C2029" s="10"/>
      <c r="D2029" s="4"/>
    </row>
    <row r="2030" spans="1:4" x14ac:dyDescent="0.35">
      <c r="A2030" t="str">
        <f t="shared" si="46"/>
        <v/>
      </c>
      <c r="B2030" s="10"/>
      <c r="C2030" s="10"/>
      <c r="D2030" s="4"/>
    </row>
    <row r="2031" spans="1:4" x14ac:dyDescent="0.35">
      <c r="A2031" t="str">
        <f t="shared" si="46"/>
        <v/>
      </c>
      <c r="B2031" s="10"/>
      <c r="C2031" s="10"/>
      <c r="D2031" s="4"/>
    </row>
    <row r="2032" spans="1:4" x14ac:dyDescent="0.35">
      <c r="A2032" t="str">
        <f t="shared" si="46"/>
        <v/>
      </c>
      <c r="B2032" s="10"/>
      <c r="C2032" s="10"/>
      <c r="D2032" s="4"/>
    </row>
    <row r="2033" spans="1:4" x14ac:dyDescent="0.35">
      <c r="A2033" t="str">
        <f t="shared" si="46"/>
        <v/>
      </c>
      <c r="B2033" s="10"/>
      <c r="C2033" s="10"/>
      <c r="D2033" s="4"/>
    </row>
    <row r="2034" spans="1:4" x14ac:dyDescent="0.35">
      <c r="A2034" t="str">
        <f t="shared" si="46"/>
        <v/>
      </c>
      <c r="B2034" s="10"/>
      <c r="C2034" s="10"/>
      <c r="D2034" s="4"/>
    </row>
    <row r="2035" spans="1:4" x14ac:dyDescent="0.35">
      <c r="A2035" t="str">
        <f t="shared" ref="A2035:A2098" si="47">B2035&amp;C2035&amp;D2035</f>
        <v/>
      </c>
      <c r="B2035" s="10"/>
      <c r="C2035" s="10"/>
      <c r="D2035" s="4"/>
    </row>
    <row r="2036" spans="1:4" x14ac:dyDescent="0.35">
      <c r="A2036" t="str">
        <f t="shared" si="47"/>
        <v/>
      </c>
      <c r="B2036" s="10"/>
      <c r="C2036" s="10"/>
      <c r="D2036" s="4"/>
    </row>
    <row r="2037" spans="1:4" x14ac:dyDescent="0.35">
      <c r="A2037" t="str">
        <f t="shared" si="47"/>
        <v/>
      </c>
      <c r="B2037" s="10"/>
      <c r="C2037" s="10"/>
      <c r="D2037" s="4"/>
    </row>
    <row r="2038" spans="1:4" x14ac:dyDescent="0.35">
      <c r="A2038" t="str">
        <f t="shared" si="47"/>
        <v/>
      </c>
      <c r="B2038" s="10"/>
      <c r="C2038" s="10"/>
      <c r="D2038" s="4"/>
    </row>
    <row r="2039" spans="1:4" x14ac:dyDescent="0.35">
      <c r="A2039" t="str">
        <f t="shared" si="47"/>
        <v/>
      </c>
      <c r="B2039" s="10"/>
      <c r="C2039" s="10"/>
      <c r="D2039" s="4"/>
    </row>
    <row r="2040" spans="1:4" x14ac:dyDescent="0.35">
      <c r="A2040" t="str">
        <f t="shared" si="47"/>
        <v/>
      </c>
      <c r="B2040" s="10"/>
      <c r="C2040" s="10"/>
      <c r="D2040" s="4"/>
    </row>
    <row r="2041" spans="1:4" x14ac:dyDescent="0.35">
      <c r="A2041" t="str">
        <f t="shared" si="47"/>
        <v/>
      </c>
      <c r="B2041" s="10"/>
      <c r="C2041" s="10"/>
      <c r="D2041" s="4"/>
    </row>
    <row r="2042" spans="1:4" x14ac:dyDescent="0.35">
      <c r="A2042" t="str">
        <f t="shared" si="47"/>
        <v/>
      </c>
      <c r="B2042" s="10"/>
      <c r="C2042" s="10"/>
      <c r="D2042" s="4"/>
    </row>
    <row r="2043" spans="1:4" x14ac:dyDescent="0.35">
      <c r="A2043" t="str">
        <f t="shared" si="47"/>
        <v/>
      </c>
      <c r="B2043" s="10"/>
      <c r="C2043" s="10"/>
      <c r="D2043" s="4"/>
    </row>
    <row r="2044" spans="1:4" x14ac:dyDescent="0.35">
      <c r="A2044" t="str">
        <f t="shared" si="47"/>
        <v/>
      </c>
      <c r="B2044" s="10"/>
      <c r="C2044" s="10"/>
      <c r="D2044" s="4"/>
    </row>
    <row r="2045" spans="1:4" x14ac:dyDescent="0.35">
      <c r="A2045" t="str">
        <f t="shared" si="47"/>
        <v/>
      </c>
      <c r="B2045" s="10"/>
      <c r="C2045" s="10"/>
      <c r="D2045" s="4"/>
    </row>
    <row r="2046" spans="1:4" x14ac:dyDescent="0.35">
      <c r="A2046" t="str">
        <f t="shared" si="47"/>
        <v/>
      </c>
      <c r="B2046" s="10"/>
      <c r="C2046" s="10"/>
      <c r="D2046" s="4"/>
    </row>
    <row r="2047" spans="1:4" x14ac:dyDescent="0.35">
      <c r="A2047" t="str">
        <f t="shared" si="47"/>
        <v/>
      </c>
      <c r="B2047" s="10"/>
      <c r="C2047" s="10"/>
      <c r="D2047" s="4"/>
    </row>
    <row r="2048" spans="1:4" x14ac:dyDescent="0.35">
      <c r="A2048" t="str">
        <f t="shared" si="47"/>
        <v/>
      </c>
      <c r="B2048" s="10"/>
      <c r="C2048" s="10"/>
      <c r="D2048" s="4"/>
    </row>
    <row r="2049" spans="1:4" x14ac:dyDescent="0.35">
      <c r="A2049" t="str">
        <f t="shared" si="47"/>
        <v/>
      </c>
      <c r="B2049" s="10"/>
      <c r="C2049" s="10"/>
      <c r="D2049" s="4"/>
    </row>
    <row r="2050" spans="1:4" x14ac:dyDescent="0.35">
      <c r="A2050" t="str">
        <f t="shared" si="47"/>
        <v/>
      </c>
      <c r="B2050" s="10"/>
      <c r="C2050" s="10"/>
      <c r="D2050" s="4"/>
    </row>
    <row r="2051" spans="1:4" x14ac:dyDescent="0.35">
      <c r="A2051" t="str">
        <f t="shared" si="47"/>
        <v/>
      </c>
      <c r="B2051" s="10"/>
      <c r="C2051" s="10"/>
      <c r="D2051" s="4"/>
    </row>
    <row r="2052" spans="1:4" x14ac:dyDescent="0.35">
      <c r="A2052" t="str">
        <f t="shared" si="47"/>
        <v/>
      </c>
      <c r="B2052" s="10"/>
      <c r="C2052" s="10"/>
      <c r="D2052" s="4"/>
    </row>
    <row r="2053" spans="1:4" x14ac:dyDescent="0.35">
      <c r="A2053" t="str">
        <f t="shared" si="47"/>
        <v/>
      </c>
      <c r="B2053" s="10"/>
      <c r="C2053" s="10"/>
      <c r="D2053" s="4"/>
    </row>
    <row r="2054" spans="1:4" x14ac:dyDescent="0.35">
      <c r="A2054" t="str">
        <f t="shared" si="47"/>
        <v/>
      </c>
      <c r="B2054" s="10"/>
      <c r="C2054" s="10"/>
      <c r="D2054" s="4"/>
    </row>
    <row r="2055" spans="1:4" x14ac:dyDescent="0.35">
      <c r="A2055" t="str">
        <f t="shared" si="47"/>
        <v/>
      </c>
      <c r="B2055" s="10"/>
      <c r="C2055" s="10"/>
      <c r="D2055" s="4"/>
    </row>
    <row r="2056" spans="1:4" x14ac:dyDescent="0.35">
      <c r="A2056" t="str">
        <f t="shared" si="47"/>
        <v/>
      </c>
      <c r="B2056" s="10"/>
      <c r="C2056" s="10"/>
      <c r="D2056" s="4"/>
    </row>
    <row r="2057" spans="1:4" x14ac:dyDescent="0.35">
      <c r="A2057" t="str">
        <f t="shared" si="47"/>
        <v/>
      </c>
      <c r="B2057" s="10"/>
      <c r="C2057" s="10"/>
      <c r="D2057" s="4"/>
    </row>
    <row r="2058" spans="1:4" x14ac:dyDescent="0.35">
      <c r="A2058" t="str">
        <f t="shared" si="47"/>
        <v/>
      </c>
      <c r="B2058" s="10"/>
      <c r="C2058" s="10"/>
      <c r="D2058" s="4"/>
    </row>
    <row r="2059" spans="1:4" x14ac:dyDescent="0.35">
      <c r="A2059" t="str">
        <f t="shared" si="47"/>
        <v/>
      </c>
      <c r="B2059" s="10"/>
      <c r="C2059" s="10"/>
      <c r="D2059" s="4"/>
    </row>
    <row r="2060" spans="1:4" x14ac:dyDescent="0.35">
      <c r="A2060" t="str">
        <f t="shared" si="47"/>
        <v/>
      </c>
      <c r="B2060" s="10"/>
      <c r="C2060" s="10"/>
      <c r="D2060" s="4"/>
    </row>
    <row r="2061" spans="1:4" x14ac:dyDescent="0.35">
      <c r="A2061" t="str">
        <f t="shared" si="47"/>
        <v/>
      </c>
      <c r="B2061" s="10"/>
      <c r="C2061" s="10"/>
      <c r="D2061" s="4"/>
    </row>
    <row r="2062" spans="1:4" x14ac:dyDescent="0.35">
      <c r="A2062" t="str">
        <f t="shared" si="47"/>
        <v/>
      </c>
      <c r="B2062" s="10"/>
      <c r="C2062" s="10"/>
      <c r="D2062" s="4"/>
    </row>
    <row r="2063" spans="1:4" x14ac:dyDescent="0.35">
      <c r="A2063" t="str">
        <f t="shared" si="47"/>
        <v/>
      </c>
      <c r="B2063" s="10"/>
      <c r="C2063" s="10"/>
      <c r="D2063" s="4"/>
    </row>
    <row r="2064" spans="1:4" x14ac:dyDescent="0.35">
      <c r="A2064" t="str">
        <f t="shared" si="47"/>
        <v/>
      </c>
      <c r="B2064" s="10"/>
      <c r="C2064" s="10"/>
      <c r="D2064" s="4"/>
    </row>
    <row r="2065" spans="1:4" x14ac:dyDescent="0.35">
      <c r="A2065" t="str">
        <f t="shared" si="47"/>
        <v/>
      </c>
      <c r="B2065" s="10"/>
      <c r="C2065" s="10"/>
      <c r="D2065" s="4"/>
    </row>
    <row r="2066" spans="1:4" x14ac:dyDescent="0.35">
      <c r="A2066" t="str">
        <f t="shared" si="47"/>
        <v/>
      </c>
      <c r="B2066" s="10"/>
      <c r="C2066" s="10"/>
      <c r="D2066" s="4"/>
    </row>
    <row r="2067" spans="1:4" x14ac:dyDescent="0.35">
      <c r="A2067" t="str">
        <f t="shared" si="47"/>
        <v/>
      </c>
      <c r="B2067" s="10"/>
      <c r="C2067" s="10"/>
      <c r="D2067" s="4"/>
    </row>
    <row r="2068" spans="1:4" x14ac:dyDescent="0.35">
      <c r="A2068" t="str">
        <f t="shared" si="47"/>
        <v/>
      </c>
      <c r="B2068" s="10"/>
      <c r="C2068" s="10"/>
      <c r="D2068" s="4"/>
    </row>
    <row r="2069" spans="1:4" x14ac:dyDescent="0.35">
      <c r="A2069" t="str">
        <f t="shared" si="47"/>
        <v/>
      </c>
      <c r="B2069" s="10"/>
      <c r="C2069" s="10"/>
      <c r="D2069" s="4"/>
    </row>
    <row r="2070" spans="1:4" x14ac:dyDescent="0.35">
      <c r="A2070" t="str">
        <f t="shared" si="47"/>
        <v/>
      </c>
      <c r="B2070" s="10"/>
      <c r="C2070" s="10"/>
      <c r="D2070" s="4"/>
    </row>
    <row r="2071" spans="1:4" x14ac:dyDescent="0.35">
      <c r="A2071" t="str">
        <f t="shared" si="47"/>
        <v/>
      </c>
      <c r="B2071" s="10"/>
      <c r="C2071" s="10"/>
      <c r="D2071" s="4"/>
    </row>
    <row r="2072" spans="1:4" x14ac:dyDescent="0.35">
      <c r="A2072" t="str">
        <f t="shared" si="47"/>
        <v/>
      </c>
      <c r="B2072" s="10"/>
      <c r="C2072" s="10"/>
      <c r="D2072" s="4"/>
    </row>
    <row r="2073" spans="1:4" x14ac:dyDescent="0.35">
      <c r="A2073" t="str">
        <f t="shared" si="47"/>
        <v/>
      </c>
      <c r="B2073" s="10"/>
      <c r="C2073" s="10"/>
      <c r="D2073" s="4"/>
    </row>
    <row r="2074" spans="1:4" x14ac:dyDescent="0.35">
      <c r="A2074" t="str">
        <f t="shared" si="47"/>
        <v/>
      </c>
      <c r="B2074" s="10"/>
      <c r="C2074" s="10"/>
      <c r="D2074" s="4"/>
    </row>
    <row r="2075" spans="1:4" x14ac:dyDescent="0.35">
      <c r="A2075" t="str">
        <f t="shared" si="47"/>
        <v/>
      </c>
      <c r="B2075" s="10"/>
      <c r="C2075" s="10"/>
      <c r="D2075" s="4"/>
    </row>
    <row r="2076" spans="1:4" x14ac:dyDescent="0.35">
      <c r="A2076" t="str">
        <f t="shared" si="47"/>
        <v/>
      </c>
      <c r="B2076" s="10"/>
      <c r="C2076" s="10"/>
      <c r="D2076" s="4"/>
    </row>
    <row r="2077" spans="1:4" x14ac:dyDescent="0.35">
      <c r="A2077" t="str">
        <f t="shared" si="47"/>
        <v/>
      </c>
      <c r="B2077" s="10"/>
      <c r="C2077" s="10"/>
      <c r="D2077" s="4"/>
    </row>
    <row r="2078" spans="1:4" x14ac:dyDescent="0.35">
      <c r="A2078" t="str">
        <f t="shared" si="47"/>
        <v/>
      </c>
      <c r="B2078" s="10"/>
      <c r="C2078" s="10"/>
      <c r="D2078" s="4"/>
    </row>
    <row r="2079" spans="1:4" x14ac:dyDescent="0.35">
      <c r="A2079" t="str">
        <f t="shared" si="47"/>
        <v/>
      </c>
      <c r="B2079" s="10"/>
      <c r="C2079" s="10"/>
      <c r="D2079" s="4"/>
    </row>
    <row r="2080" spans="1:4" x14ac:dyDescent="0.35">
      <c r="A2080" t="str">
        <f t="shared" si="47"/>
        <v/>
      </c>
      <c r="B2080" s="10"/>
      <c r="C2080" s="10"/>
      <c r="D2080" s="4"/>
    </row>
    <row r="2081" spans="1:4" x14ac:dyDescent="0.35">
      <c r="A2081" t="str">
        <f t="shared" si="47"/>
        <v/>
      </c>
      <c r="B2081" s="10"/>
      <c r="C2081" s="10"/>
      <c r="D2081" s="4"/>
    </row>
    <row r="2082" spans="1:4" x14ac:dyDescent="0.35">
      <c r="A2082" t="str">
        <f t="shared" si="47"/>
        <v/>
      </c>
      <c r="B2082" s="10"/>
      <c r="C2082" s="10"/>
      <c r="D2082" s="4"/>
    </row>
    <row r="2083" spans="1:4" x14ac:dyDescent="0.35">
      <c r="A2083" t="str">
        <f t="shared" si="47"/>
        <v/>
      </c>
      <c r="B2083" s="10"/>
      <c r="C2083" s="10"/>
      <c r="D2083" s="4"/>
    </row>
    <row r="2084" spans="1:4" x14ac:dyDescent="0.35">
      <c r="A2084" t="str">
        <f t="shared" si="47"/>
        <v/>
      </c>
      <c r="B2084" s="10"/>
      <c r="C2084" s="10"/>
      <c r="D2084" s="4"/>
    </row>
    <row r="2085" spans="1:4" x14ac:dyDescent="0.35">
      <c r="A2085" t="str">
        <f t="shared" si="47"/>
        <v/>
      </c>
      <c r="B2085" s="10"/>
      <c r="C2085" s="10"/>
      <c r="D2085" s="4"/>
    </row>
    <row r="2086" spans="1:4" x14ac:dyDescent="0.35">
      <c r="A2086" t="str">
        <f t="shared" si="47"/>
        <v/>
      </c>
      <c r="B2086" s="10"/>
      <c r="C2086" s="10"/>
      <c r="D2086" s="4"/>
    </row>
    <row r="2087" spans="1:4" x14ac:dyDescent="0.35">
      <c r="A2087" t="str">
        <f t="shared" si="47"/>
        <v/>
      </c>
      <c r="B2087" s="10"/>
      <c r="C2087" s="10"/>
      <c r="D2087" s="4"/>
    </row>
    <row r="2088" spans="1:4" x14ac:dyDescent="0.35">
      <c r="A2088" t="str">
        <f t="shared" si="47"/>
        <v/>
      </c>
      <c r="B2088" s="10"/>
      <c r="C2088" s="10"/>
      <c r="D2088" s="4"/>
    </row>
    <row r="2089" spans="1:4" x14ac:dyDescent="0.35">
      <c r="A2089" t="str">
        <f t="shared" si="47"/>
        <v/>
      </c>
      <c r="B2089" s="10"/>
      <c r="C2089" s="10"/>
      <c r="D2089" s="4"/>
    </row>
    <row r="2090" spans="1:4" x14ac:dyDescent="0.35">
      <c r="A2090" t="str">
        <f t="shared" si="47"/>
        <v/>
      </c>
      <c r="B2090" s="10"/>
      <c r="C2090" s="10"/>
      <c r="D2090" s="4"/>
    </row>
    <row r="2091" spans="1:4" x14ac:dyDescent="0.35">
      <c r="A2091" t="str">
        <f t="shared" si="47"/>
        <v/>
      </c>
      <c r="B2091" s="10"/>
      <c r="C2091" s="10"/>
      <c r="D2091" s="4"/>
    </row>
    <row r="2092" spans="1:4" x14ac:dyDescent="0.35">
      <c r="A2092" t="str">
        <f t="shared" si="47"/>
        <v/>
      </c>
      <c r="B2092" s="10"/>
      <c r="C2092" s="10"/>
      <c r="D2092" s="4"/>
    </row>
    <row r="2093" spans="1:4" x14ac:dyDescent="0.35">
      <c r="A2093" t="str">
        <f t="shared" si="47"/>
        <v/>
      </c>
      <c r="B2093" s="10"/>
      <c r="C2093" s="10"/>
      <c r="D2093" s="4"/>
    </row>
    <row r="2094" spans="1:4" x14ac:dyDescent="0.35">
      <c r="A2094" t="str">
        <f t="shared" si="47"/>
        <v/>
      </c>
      <c r="B2094" s="10"/>
      <c r="C2094" s="10"/>
      <c r="D2094" s="4"/>
    </row>
    <row r="2095" spans="1:4" x14ac:dyDescent="0.35">
      <c r="A2095" t="str">
        <f t="shared" si="47"/>
        <v/>
      </c>
      <c r="B2095" s="10"/>
      <c r="C2095" s="10"/>
      <c r="D2095" s="4"/>
    </row>
    <row r="2096" spans="1:4" x14ac:dyDescent="0.35">
      <c r="A2096" t="str">
        <f t="shared" si="47"/>
        <v/>
      </c>
      <c r="B2096" s="10"/>
      <c r="C2096" s="10"/>
      <c r="D2096" s="4"/>
    </row>
    <row r="2097" spans="1:4" x14ac:dyDescent="0.35">
      <c r="A2097" t="str">
        <f t="shared" si="47"/>
        <v/>
      </c>
      <c r="B2097" s="10"/>
      <c r="C2097" s="10"/>
      <c r="D2097" s="4"/>
    </row>
    <row r="2098" spans="1:4" x14ac:dyDescent="0.35">
      <c r="A2098" t="str">
        <f t="shared" si="47"/>
        <v/>
      </c>
      <c r="B2098" s="10"/>
      <c r="C2098" s="10"/>
      <c r="D2098" s="4"/>
    </row>
    <row r="2099" spans="1:4" x14ac:dyDescent="0.35">
      <c r="A2099" t="str">
        <f t="shared" ref="A2099:A2162" si="48">B2099&amp;C2099&amp;D2099</f>
        <v/>
      </c>
      <c r="B2099" s="10"/>
      <c r="C2099" s="10"/>
      <c r="D2099" s="4"/>
    </row>
    <row r="2100" spans="1:4" x14ac:dyDescent="0.35">
      <c r="A2100" t="str">
        <f t="shared" si="48"/>
        <v/>
      </c>
      <c r="B2100" s="10"/>
      <c r="C2100" s="10"/>
      <c r="D2100" s="4"/>
    </row>
    <row r="2101" spans="1:4" x14ac:dyDescent="0.35">
      <c r="A2101" t="str">
        <f t="shared" si="48"/>
        <v/>
      </c>
      <c r="B2101" s="10"/>
      <c r="C2101" s="10"/>
      <c r="D2101" s="4"/>
    </row>
    <row r="2102" spans="1:4" x14ac:dyDescent="0.35">
      <c r="A2102" t="str">
        <f t="shared" si="48"/>
        <v/>
      </c>
      <c r="B2102" s="10"/>
      <c r="C2102" s="10"/>
      <c r="D2102" s="4"/>
    </row>
    <row r="2103" spans="1:4" x14ac:dyDescent="0.35">
      <c r="A2103" t="str">
        <f t="shared" si="48"/>
        <v/>
      </c>
      <c r="B2103" s="10"/>
      <c r="C2103" s="10"/>
      <c r="D2103" s="4"/>
    </row>
    <row r="2104" spans="1:4" x14ac:dyDescent="0.35">
      <c r="A2104" t="str">
        <f t="shared" si="48"/>
        <v/>
      </c>
      <c r="B2104" s="10"/>
      <c r="C2104" s="10"/>
      <c r="D2104" s="4"/>
    </row>
    <row r="2105" spans="1:4" x14ac:dyDescent="0.35">
      <c r="A2105" t="str">
        <f t="shared" si="48"/>
        <v/>
      </c>
      <c r="B2105" s="10"/>
      <c r="C2105" s="10"/>
      <c r="D2105" s="4"/>
    </row>
    <row r="2106" spans="1:4" x14ac:dyDescent="0.35">
      <c r="A2106" t="str">
        <f t="shared" si="48"/>
        <v/>
      </c>
      <c r="B2106" s="10"/>
      <c r="C2106" s="10"/>
      <c r="D2106" s="4"/>
    </row>
    <row r="2107" spans="1:4" x14ac:dyDescent="0.35">
      <c r="A2107" t="str">
        <f t="shared" si="48"/>
        <v/>
      </c>
      <c r="B2107" s="10"/>
      <c r="C2107" s="10"/>
      <c r="D2107" s="4"/>
    </row>
    <row r="2108" spans="1:4" x14ac:dyDescent="0.35">
      <c r="A2108" t="str">
        <f t="shared" si="48"/>
        <v/>
      </c>
      <c r="B2108" s="10"/>
      <c r="C2108" s="10"/>
      <c r="D2108" s="4"/>
    </row>
    <row r="2109" spans="1:4" x14ac:dyDescent="0.35">
      <c r="A2109" t="str">
        <f t="shared" si="48"/>
        <v/>
      </c>
      <c r="B2109" s="10"/>
      <c r="C2109" s="10"/>
      <c r="D2109" s="4"/>
    </row>
    <row r="2110" spans="1:4" x14ac:dyDescent="0.35">
      <c r="A2110" t="str">
        <f t="shared" si="48"/>
        <v/>
      </c>
      <c r="B2110" s="10"/>
      <c r="C2110" s="10"/>
      <c r="D2110" s="4"/>
    </row>
    <row r="2111" spans="1:4" x14ac:dyDescent="0.35">
      <c r="A2111" t="str">
        <f t="shared" si="48"/>
        <v/>
      </c>
      <c r="B2111" s="10"/>
      <c r="C2111" s="10"/>
      <c r="D2111" s="4"/>
    </row>
    <row r="2112" spans="1:4" x14ac:dyDescent="0.35">
      <c r="A2112" t="str">
        <f t="shared" si="48"/>
        <v/>
      </c>
      <c r="B2112" s="10"/>
      <c r="C2112" s="10"/>
      <c r="D2112" s="4"/>
    </row>
    <row r="2113" spans="1:4" x14ac:dyDescent="0.35">
      <c r="A2113" t="str">
        <f t="shared" si="48"/>
        <v/>
      </c>
      <c r="B2113" s="10"/>
      <c r="C2113" s="10"/>
      <c r="D2113" s="4"/>
    </row>
    <row r="2114" spans="1:4" x14ac:dyDescent="0.35">
      <c r="A2114" t="str">
        <f t="shared" si="48"/>
        <v/>
      </c>
      <c r="B2114" s="10"/>
      <c r="C2114" s="10"/>
      <c r="D2114" s="4"/>
    </row>
    <row r="2115" spans="1:4" x14ac:dyDescent="0.35">
      <c r="A2115" t="str">
        <f t="shared" si="48"/>
        <v/>
      </c>
      <c r="B2115" s="10"/>
      <c r="C2115" s="10"/>
      <c r="D2115" s="4"/>
    </row>
    <row r="2116" spans="1:4" x14ac:dyDescent="0.35">
      <c r="A2116" t="str">
        <f t="shared" si="48"/>
        <v/>
      </c>
      <c r="B2116" s="10"/>
      <c r="C2116" s="10"/>
      <c r="D2116" s="4"/>
    </row>
    <row r="2117" spans="1:4" x14ac:dyDescent="0.35">
      <c r="A2117" t="str">
        <f t="shared" si="48"/>
        <v/>
      </c>
      <c r="B2117" s="10"/>
      <c r="C2117" s="10"/>
      <c r="D2117" s="4"/>
    </row>
    <row r="2118" spans="1:4" x14ac:dyDescent="0.35">
      <c r="A2118" t="str">
        <f t="shared" si="48"/>
        <v/>
      </c>
      <c r="B2118" s="10"/>
      <c r="C2118" s="10"/>
      <c r="D2118" s="4"/>
    </row>
    <row r="2119" spans="1:4" x14ac:dyDescent="0.35">
      <c r="A2119" t="str">
        <f t="shared" si="48"/>
        <v/>
      </c>
      <c r="B2119" s="10"/>
      <c r="C2119" s="10"/>
      <c r="D2119" s="4"/>
    </row>
    <row r="2120" spans="1:4" x14ac:dyDescent="0.35">
      <c r="A2120" t="str">
        <f t="shared" si="48"/>
        <v/>
      </c>
      <c r="B2120" s="10"/>
      <c r="C2120" s="10"/>
      <c r="D2120" s="4"/>
    </row>
    <row r="2121" spans="1:4" x14ac:dyDescent="0.35">
      <c r="A2121" t="str">
        <f t="shared" si="48"/>
        <v/>
      </c>
      <c r="B2121" s="10"/>
      <c r="C2121" s="10"/>
      <c r="D2121" s="4"/>
    </row>
    <row r="2122" spans="1:4" x14ac:dyDescent="0.35">
      <c r="A2122" t="str">
        <f t="shared" si="48"/>
        <v/>
      </c>
      <c r="B2122" s="10"/>
      <c r="C2122" s="10"/>
      <c r="D2122" s="4"/>
    </row>
    <row r="2123" spans="1:4" x14ac:dyDescent="0.35">
      <c r="A2123" t="str">
        <f t="shared" si="48"/>
        <v/>
      </c>
      <c r="B2123" s="10"/>
      <c r="C2123" s="10"/>
      <c r="D2123" s="4"/>
    </row>
    <row r="2124" spans="1:4" x14ac:dyDescent="0.35">
      <c r="A2124" t="str">
        <f t="shared" si="48"/>
        <v/>
      </c>
      <c r="B2124" s="10"/>
      <c r="C2124" s="10"/>
      <c r="D2124" s="4"/>
    </row>
    <row r="2125" spans="1:4" x14ac:dyDescent="0.35">
      <c r="A2125" t="str">
        <f t="shared" si="48"/>
        <v/>
      </c>
      <c r="B2125" s="10"/>
      <c r="C2125" s="10"/>
      <c r="D2125" s="4"/>
    </row>
    <row r="2126" spans="1:4" x14ac:dyDescent="0.35">
      <c r="A2126" t="str">
        <f t="shared" si="48"/>
        <v/>
      </c>
      <c r="B2126" s="10"/>
      <c r="C2126" s="10"/>
      <c r="D2126" s="4"/>
    </row>
    <row r="2127" spans="1:4" x14ac:dyDescent="0.35">
      <c r="A2127" t="str">
        <f t="shared" si="48"/>
        <v/>
      </c>
      <c r="B2127" s="10"/>
      <c r="C2127" s="10"/>
      <c r="D2127" s="4"/>
    </row>
    <row r="2128" spans="1:4" x14ac:dyDescent="0.35">
      <c r="A2128" t="str">
        <f t="shared" si="48"/>
        <v/>
      </c>
      <c r="B2128" s="10"/>
      <c r="C2128" s="10"/>
      <c r="D2128" s="4"/>
    </row>
    <row r="2129" spans="1:4" x14ac:dyDescent="0.35">
      <c r="A2129" t="str">
        <f t="shared" si="48"/>
        <v/>
      </c>
      <c r="B2129" s="10"/>
      <c r="C2129" s="10"/>
      <c r="D2129" s="4"/>
    </row>
    <row r="2130" spans="1:4" x14ac:dyDescent="0.35">
      <c r="A2130" t="str">
        <f t="shared" si="48"/>
        <v/>
      </c>
      <c r="B2130" s="10"/>
      <c r="C2130" s="10"/>
      <c r="D2130" s="4"/>
    </row>
    <row r="2131" spans="1:4" x14ac:dyDescent="0.35">
      <c r="A2131" t="str">
        <f t="shared" si="48"/>
        <v/>
      </c>
      <c r="B2131" s="10"/>
      <c r="C2131" s="10"/>
      <c r="D2131" s="4"/>
    </row>
    <row r="2132" spans="1:4" x14ac:dyDescent="0.35">
      <c r="A2132" t="str">
        <f t="shared" si="48"/>
        <v/>
      </c>
      <c r="B2132" s="10"/>
      <c r="C2132" s="10"/>
      <c r="D2132" s="4"/>
    </row>
    <row r="2133" spans="1:4" x14ac:dyDescent="0.35">
      <c r="A2133" t="str">
        <f t="shared" si="48"/>
        <v/>
      </c>
      <c r="B2133" s="10"/>
      <c r="C2133" s="10"/>
      <c r="D2133" s="4"/>
    </row>
    <row r="2134" spans="1:4" x14ac:dyDescent="0.35">
      <c r="A2134" t="str">
        <f t="shared" si="48"/>
        <v/>
      </c>
      <c r="B2134" s="10"/>
      <c r="C2134" s="10"/>
      <c r="D2134" s="4"/>
    </row>
    <row r="2135" spans="1:4" x14ac:dyDescent="0.35">
      <c r="A2135" t="str">
        <f t="shared" si="48"/>
        <v/>
      </c>
      <c r="B2135" s="10"/>
      <c r="C2135" s="10"/>
      <c r="D2135" s="4"/>
    </row>
    <row r="2136" spans="1:4" x14ac:dyDescent="0.35">
      <c r="A2136" t="str">
        <f t="shared" si="48"/>
        <v/>
      </c>
      <c r="B2136" s="10"/>
      <c r="C2136" s="10"/>
      <c r="D2136" s="4"/>
    </row>
    <row r="2137" spans="1:4" x14ac:dyDescent="0.35">
      <c r="A2137" t="str">
        <f t="shared" si="48"/>
        <v/>
      </c>
      <c r="B2137" s="10"/>
      <c r="C2137" s="10"/>
      <c r="D2137" s="4"/>
    </row>
    <row r="2138" spans="1:4" x14ac:dyDescent="0.35">
      <c r="A2138" t="str">
        <f t="shared" si="48"/>
        <v/>
      </c>
      <c r="B2138" s="10"/>
      <c r="C2138" s="10"/>
      <c r="D2138" s="4"/>
    </row>
    <row r="2139" spans="1:4" x14ac:dyDescent="0.35">
      <c r="A2139" t="str">
        <f t="shared" si="48"/>
        <v/>
      </c>
      <c r="B2139" s="10"/>
      <c r="C2139" s="10"/>
      <c r="D2139" s="4"/>
    </row>
    <row r="2140" spans="1:4" x14ac:dyDescent="0.35">
      <c r="A2140" t="str">
        <f t="shared" si="48"/>
        <v/>
      </c>
      <c r="B2140" s="10"/>
      <c r="C2140" s="10"/>
      <c r="D2140" s="4"/>
    </row>
    <row r="2141" spans="1:4" x14ac:dyDescent="0.35">
      <c r="A2141" t="str">
        <f t="shared" si="48"/>
        <v/>
      </c>
      <c r="B2141" s="10"/>
      <c r="C2141" s="10"/>
      <c r="D2141" s="4"/>
    </row>
    <row r="2142" spans="1:4" x14ac:dyDescent="0.35">
      <c r="A2142" t="str">
        <f t="shared" si="48"/>
        <v/>
      </c>
      <c r="B2142" s="10"/>
      <c r="C2142" s="10"/>
      <c r="D2142" s="4"/>
    </row>
    <row r="2143" spans="1:4" x14ac:dyDescent="0.35">
      <c r="A2143" t="str">
        <f t="shared" si="48"/>
        <v/>
      </c>
      <c r="B2143" s="10"/>
      <c r="C2143" s="10"/>
      <c r="D2143" s="4"/>
    </row>
    <row r="2144" spans="1:4" x14ac:dyDescent="0.35">
      <c r="A2144" t="str">
        <f t="shared" si="48"/>
        <v/>
      </c>
      <c r="B2144" s="10"/>
      <c r="C2144" s="10"/>
      <c r="D2144" s="4"/>
    </row>
    <row r="2145" spans="1:4" x14ac:dyDescent="0.35">
      <c r="A2145" t="str">
        <f t="shared" si="48"/>
        <v/>
      </c>
      <c r="B2145" s="10"/>
      <c r="C2145" s="10"/>
      <c r="D2145" s="4"/>
    </row>
    <row r="2146" spans="1:4" x14ac:dyDescent="0.35">
      <c r="A2146" t="str">
        <f t="shared" si="48"/>
        <v/>
      </c>
      <c r="B2146" s="10"/>
      <c r="C2146" s="10"/>
      <c r="D2146" s="4"/>
    </row>
    <row r="2147" spans="1:4" x14ac:dyDescent="0.35">
      <c r="A2147" t="str">
        <f t="shared" si="48"/>
        <v/>
      </c>
      <c r="B2147" s="10"/>
      <c r="C2147" s="10"/>
      <c r="D2147" s="4"/>
    </row>
    <row r="2148" spans="1:4" x14ac:dyDescent="0.35">
      <c r="A2148" t="str">
        <f t="shared" si="48"/>
        <v/>
      </c>
      <c r="B2148" s="10"/>
      <c r="C2148" s="10"/>
      <c r="D2148" s="4"/>
    </row>
    <row r="2149" spans="1:4" x14ac:dyDescent="0.35">
      <c r="A2149" t="str">
        <f t="shared" si="48"/>
        <v/>
      </c>
      <c r="B2149" s="10"/>
      <c r="C2149" s="10"/>
      <c r="D2149" s="4"/>
    </row>
    <row r="2150" spans="1:4" x14ac:dyDescent="0.35">
      <c r="A2150" t="str">
        <f t="shared" si="48"/>
        <v/>
      </c>
      <c r="B2150" s="10"/>
      <c r="C2150" s="10"/>
      <c r="D2150" s="4"/>
    </row>
    <row r="2151" spans="1:4" x14ac:dyDescent="0.35">
      <c r="A2151" t="str">
        <f t="shared" si="48"/>
        <v/>
      </c>
      <c r="B2151" s="10"/>
      <c r="C2151" s="10"/>
      <c r="D2151" s="4"/>
    </row>
    <row r="2152" spans="1:4" x14ac:dyDescent="0.35">
      <c r="A2152" t="str">
        <f t="shared" si="48"/>
        <v/>
      </c>
      <c r="B2152" s="10"/>
      <c r="C2152" s="10"/>
      <c r="D2152" s="4"/>
    </row>
    <row r="2153" spans="1:4" x14ac:dyDescent="0.35">
      <c r="A2153" t="str">
        <f t="shared" si="48"/>
        <v/>
      </c>
      <c r="B2153" s="10"/>
      <c r="C2153" s="10"/>
      <c r="D2153" s="4"/>
    </row>
    <row r="2154" spans="1:4" x14ac:dyDescent="0.35">
      <c r="A2154" t="str">
        <f t="shared" si="48"/>
        <v/>
      </c>
      <c r="B2154" s="10"/>
      <c r="C2154" s="10"/>
      <c r="D2154" s="4"/>
    </row>
    <row r="2155" spans="1:4" x14ac:dyDescent="0.35">
      <c r="A2155" t="str">
        <f t="shared" si="48"/>
        <v/>
      </c>
      <c r="B2155" s="10"/>
      <c r="C2155" s="10"/>
      <c r="D2155" s="4"/>
    </row>
    <row r="2156" spans="1:4" x14ac:dyDescent="0.35">
      <c r="A2156" t="str">
        <f t="shared" si="48"/>
        <v/>
      </c>
      <c r="B2156" s="10"/>
      <c r="C2156" s="10"/>
      <c r="D2156" s="4"/>
    </row>
    <row r="2157" spans="1:4" x14ac:dyDescent="0.35">
      <c r="A2157" t="str">
        <f t="shared" si="48"/>
        <v/>
      </c>
      <c r="B2157" s="10"/>
      <c r="C2157" s="10"/>
      <c r="D2157" s="4"/>
    </row>
    <row r="2158" spans="1:4" x14ac:dyDescent="0.35">
      <c r="A2158" t="str">
        <f t="shared" si="48"/>
        <v/>
      </c>
      <c r="B2158" s="10"/>
      <c r="C2158" s="10"/>
      <c r="D2158" s="4"/>
    </row>
    <row r="2159" spans="1:4" x14ac:dyDescent="0.35">
      <c r="A2159" t="str">
        <f t="shared" si="48"/>
        <v/>
      </c>
      <c r="B2159" s="10"/>
      <c r="C2159" s="10"/>
      <c r="D2159" s="4"/>
    </row>
    <row r="2160" spans="1:4" x14ac:dyDescent="0.35">
      <c r="A2160" t="str">
        <f t="shared" si="48"/>
        <v/>
      </c>
      <c r="B2160" s="10"/>
      <c r="C2160" s="10"/>
      <c r="D2160" s="4"/>
    </row>
    <row r="2161" spans="1:4" x14ac:dyDescent="0.35">
      <c r="A2161" t="str">
        <f t="shared" si="48"/>
        <v/>
      </c>
      <c r="B2161" s="10"/>
      <c r="C2161" s="10"/>
      <c r="D2161" s="4"/>
    </row>
    <row r="2162" spans="1:4" x14ac:dyDescent="0.35">
      <c r="A2162" t="str">
        <f t="shared" si="48"/>
        <v/>
      </c>
      <c r="B2162" s="10"/>
      <c r="C2162" s="10"/>
      <c r="D2162" s="4"/>
    </row>
    <row r="2163" spans="1:4" x14ac:dyDescent="0.35">
      <c r="A2163" t="str">
        <f t="shared" ref="A2163:A2226" si="49">B2163&amp;C2163&amp;D2163</f>
        <v/>
      </c>
      <c r="B2163" s="10"/>
      <c r="C2163" s="10"/>
      <c r="D2163" s="4"/>
    </row>
    <row r="2164" spans="1:4" x14ac:dyDescent="0.35">
      <c r="A2164" t="str">
        <f t="shared" si="49"/>
        <v/>
      </c>
      <c r="B2164" s="10"/>
      <c r="C2164" s="10"/>
      <c r="D2164" s="4"/>
    </row>
    <row r="2165" spans="1:4" x14ac:dyDescent="0.35">
      <c r="A2165" t="str">
        <f t="shared" si="49"/>
        <v/>
      </c>
      <c r="B2165" s="10"/>
      <c r="C2165" s="10"/>
      <c r="D2165" s="4"/>
    </row>
    <row r="2166" spans="1:4" x14ac:dyDescent="0.35">
      <c r="A2166" t="str">
        <f t="shared" si="49"/>
        <v/>
      </c>
      <c r="B2166" s="10"/>
      <c r="C2166" s="10"/>
      <c r="D2166" s="4"/>
    </row>
    <row r="2167" spans="1:4" x14ac:dyDescent="0.35">
      <c r="A2167" t="str">
        <f t="shared" si="49"/>
        <v/>
      </c>
      <c r="B2167" s="10"/>
      <c r="C2167" s="10"/>
      <c r="D2167" s="4"/>
    </row>
    <row r="2168" spans="1:4" x14ac:dyDescent="0.35">
      <c r="A2168" t="str">
        <f t="shared" si="49"/>
        <v/>
      </c>
      <c r="B2168" s="10"/>
      <c r="C2168" s="10"/>
      <c r="D2168" s="4"/>
    </row>
    <row r="2169" spans="1:4" x14ac:dyDescent="0.35">
      <c r="A2169" t="str">
        <f t="shared" si="49"/>
        <v/>
      </c>
      <c r="B2169" s="10"/>
      <c r="C2169" s="10"/>
      <c r="D2169" s="4"/>
    </row>
    <row r="2170" spans="1:4" x14ac:dyDescent="0.35">
      <c r="A2170" t="str">
        <f t="shared" si="49"/>
        <v/>
      </c>
      <c r="B2170" s="10"/>
      <c r="C2170" s="10"/>
      <c r="D2170" s="4"/>
    </row>
    <row r="2171" spans="1:4" x14ac:dyDescent="0.35">
      <c r="A2171" t="str">
        <f t="shared" si="49"/>
        <v/>
      </c>
      <c r="B2171" s="10"/>
      <c r="C2171" s="10"/>
      <c r="D2171" s="4"/>
    </row>
    <row r="2172" spans="1:4" x14ac:dyDescent="0.35">
      <c r="A2172" t="str">
        <f t="shared" si="49"/>
        <v/>
      </c>
      <c r="B2172" s="10"/>
      <c r="C2172" s="10"/>
      <c r="D2172" s="4"/>
    </row>
    <row r="2173" spans="1:4" x14ac:dyDescent="0.35">
      <c r="A2173" t="str">
        <f t="shared" si="49"/>
        <v/>
      </c>
      <c r="B2173" s="10"/>
      <c r="C2173" s="10"/>
      <c r="D2173" s="4"/>
    </row>
    <row r="2174" spans="1:4" x14ac:dyDescent="0.35">
      <c r="A2174" t="str">
        <f t="shared" si="49"/>
        <v/>
      </c>
      <c r="B2174" s="10"/>
      <c r="C2174" s="10"/>
      <c r="D2174" s="4"/>
    </row>
    <row r="2175" spans="1:4" x14ac:dyDescent="0.35">
      <c r="A2175" t="str">
        <f t="shared" si="49"/>
        <v/>
      </c>
      <c r="B2175" s="10"/>
      <c r="C2175" s="10"/>
      <c r="D2175" s="4"/>
    </row>
    <row r="2176" spans="1:4" x14ac:dyDescent="0.35">
      <c r="A2176" t="str">
        <f t="shared" si="49"/>
        <v/>
      </c>
      <c r="B2176" s="10"/>
      <c r="C2176" s="10"/>
      <c r="D2176" s="4"/>
    </row>
    <row r="2177" spans="1:4" x14ac:dyDescent="0.35">
      <c r="A2177" t="str">
        <f t="shared" si="49"/>
        <v/>
      </c>
      <c r="B2177" s="10"/>
      <c r="C2177" s="10"/>
      <c r="D2177" s="4"/>
    </row>
    <row r="2178" spans="1:4" x14ac:dyDescent="0.35">
      <c r="A2178" t="str">
        <f t="shared" si="49"/>
        <v/>
      </c>
      <c r="B2178" s="10"/>
      <c r="C2178" s="10"/>
      <c r="D2178" s="4"/>
    </row>
    <row r="2179" spans="1:4" x14ac:dyDescent="0.35">
      <c r="A2179" t="str">
        <f t="shared" si="49"/>
        <v/>
      </c>
      <c r="B2179" s="10"/>
      <c r="C2179" s="10"/>
      <c r="D2179" s="4"/>
    </row>
    <row r="2180" spans="1:4" x14ac:dyDescent="0.35">
      <c r="A2180" t="str">
        <f t="shared" si="49"/>
        <v/>
      </c>
      <c r="B2180" s="10"/>
      <c r="C2180" s="10"/>
      <c r="D2180" s="4"/>
    </row>
    <row r="2181" spans="1:4" x14ac:dyDescent="0.35">
      <c r="A2181" t="str">
        <f t="shared" si="49"/>
        <v/>
      </c>
      <c r="B2181" s="10"/>
      <c r="C2181" s="10"/>
      <c r="D2181" s="4"/>
    </row>
    <row r="2182" spans="1:4" x14ac:dyDescent="0.35">
      <c r="A2182" t="str">
        <f t="shared" si="49"/>
        <v/>
      </c>
      <c r="B2182" s="10"/>
      <c r="C2182" s="10"/>
      <c r="D2182" s="4"/>
    </row>
    <row r="2183" spans="1:4" x14ac:dyDescent="0.35">
      <c r="A2183" t="str">
        <f t="shared" si="49"/>
        <v/>
      </c>
      <c r="B2183" s="10"/>
      <c r="C2183" s="10"/>
      <c r="D2183" s="4"/>
    </row>
    <row r="2184" spans="1:4" x14ac:dyDescent="0.35">
      <c r="A2184" t="str">
        <f t="shared" si="49"/>
        <v/>
      </c>
      <c r="B2184" s="10"/>
      <c r="C2184" s="10"/>
      <c r="D2184" s="4"/>
    </row>
    <row r="2185" spans="1:4" x14ac:dyDescent="0.35">
      <c r="A2185" t="str">
        <f t="shared" si="49"/>
        <v/>
      </c>
      <c r="B2185" s="10"/>
      <c r="C2185" s="10"/>
      <c r="D2185" s="4"/>
    </row>
    <row r="2186" spans="1:4" x14ac:dyDescent="0.35">
      <c r="A2186" t="str">
        <f t="shared" si="49"/>
        <v/>
      </c>
      <c r="B2186" s="10"/>
      <c r="C2186" s="10"/>
      <c r="D2186" s="4"/>
    </row>
    <row r="2187" spans="1:4" x14ac:dyDescent="0.35">
      <c r="A2187" t="str">
        <f t="shared" si="49"/>
        <v/>
      </c>
      <c r="B2187" s="10"/>
      <c r="C2187" s="10"/>
      <c r="D2187" s="4"/>
    </row>
    <row r="2188" spans="1:4" x14ac:dyDescent="0.35">
      <c r="A2188" t="str">
        <f t="shared" si="49"/>
        <v/>
      </c>
      <c r="B2188" s="10"/>
      <c r="C2188" s="10"/>
      <c r="D2188" s="4"/>
    </row>
    <row r="2189" spans="1:4" x14ac:dyDescent="0.35">
      <c r="A2189" t="str">
        <f t="shared" si="49"/>
        <v/>
      </c>
      <c r="B2189" s="10"/>
      <c r="C2189" s="10"/>
      <c r="D2189" s="4"/>
    </row>
    <row r="2190" spans="1:4" x14ac:dyDescent="0.35">
      <c r="A2190" t="str">
        <f t="shared" si="49"/>
        <v/>
      </c>
      <c r="B2190" s="10"/>
      <c r="C2190" s="10"/>
      <c r="D2190" s="4"/>
    </row>
    <row r="2191" spans="1:4" x14ac:dyDescent="0.35">
      <c r="A2191" t="str">
        <f t="shared" si="49"/>
        <v/>
      </c>
      <c r="B2191" s="10"/>
      <c r="C2191" s="10"/>
      <c r="D2191" s="4"/>
    </row>
    <row r="2192" spans="1:4" x14ac:dyDescent="0.35">
      <c r="A2192" t="str">
        <f t="shared" si="49"/>
        <v/>
      </c>
      <c r="B2192" s="10"/>
      <c r="C2192" s="10"/>
      <c r="D2192" s="4"/>
    </row>
    <row r="2193" spans="1:4" x14ac:dyDescent="0.35">
      <c r="A2193" t="str">
        <f t="shared" si="49"/>
        <v/>
      </c>
      <c r="B2193" s="10"/>
      <c r="C2193" s="10"/>
      <c r="D2193" s="4"/>
    </row>
    <row r="2194" spans="1:4" x14ac:dyDescent="0.35">
      <c r="A2194" t="str">
        <f t="shared" si="49"/>
        <v/>
      </c>
      <c r="B2194" s="10"/>
      <c r="C2194" s="10"/>
      <c r="D2194" s="4"/>
    </row>
    <row r="2195" spans="1:4" x14ac:dyDescent="0.35">
      <c r="A2195" t="str">
        <f t="shared" si="49"/>
        <v/>
      </c>
      <c r="B2195" s="10"/>
      <c r="C2195" s="10"/>
      <c r="D2195" s="4"/>
    </row>
    <row r="2196" spans="1:4" x14ac:dyDescent="0.35">
      <c r="A2196" t="str">
        <f t="shared" si="49"/>
        <v/>
      </c>
      <c r="B2196" s="10"/>
      <c r="C2196" s="10"/>
      <c r="D2196" s="4"/>
    </row>
    <row r="2197" spans="1:4" x14ac:dyDescent="0.35">
      <c r="A2197" t="str">
        <f t="shared" si="49"/>
        <v/>
      </c>
      <c r="B2197" s="10"/>
      <c r="C2197" s="10"/>
      <c r="D2197" s="4"/>
    </row>
    <row r="2198" spans="1:4" x14ac:dyDescent="0.35">
      <c r="A2198" t="str">
        <f t="shared" si="49"/>
        <v/>
      </c>
      <c r="B2198" s="10"/>
      <c r="C2198" s="10"/>
      <c r="D2198" s="4"/>
    </row>
    <row r="2199" spans="1:4" x14ac:dyDescent="0.35">
      <c r="A2199" t="str">
        <f t="shared" si="49"/>
        <v/>
      </c>
      <c r="B2199" s="10"/>
      <c r="C2199" s="10"/>
      <c r="D2199" s="4"/>
    </row>
    <row r="2200" spans="1:4" x14ac:dyDescent="0.35">
      <c r="A2200" t="str">
        <f t="shared" si="49"/>
        <v/>
      </c>
      <c r="B2200" s="10"/>
      <c r="C2200" s="10"/>
      <c r="D2200" s="4"/>
    </row>
    <row r="2201" spans="1:4" x14ac:dyDescent="0.35">
      <c r="A2201" t="str">
        <f t="shared" si="49"/>
        <v/>
      </c>
      <c r="B2201" s="10"/>
      <c r="C2201" s="10"/>
      <c r="D2201" s="4"/>
    </row>
    <row r="2202" spans="1:4" x14ac:dyDescent="0.35">
      <c r="A2202" t="str">
        <f t="shared" si="49"/>
        <v/>
      </c>
      <c r="B2202" s="10"/>
      <c r="C2202" s="10"/>
      <c r="D2202" s="4"/>
    </row>
    <row r="2203" spans="1:4" x14ac:dyDescent="0.35">
      <c r="A2203" t="str">
        <f t="shared" si="49"/>
        <v/>
      </c>
      <c r="B2203" s="10"/>
      <c r="C2203" s="10"/>
      <c r="D2203" s="4"/>
    </row>
    <row r="2204" spans="1:4" x14ac:dyDescent="0.35">
      <c r="A2204" t="str">
        <f t="shared" si="49"/>
        <v/>
      </c>
      <c r="B2204" s="10"/>
      <c r="C2204" s="10"/>
      <c r="D2204" s="4"/>
    </row>
    <row r="2205" spans="1:4" x14ac:dyDescent="0.35">
      <c r="A2205" t="str">
        <f t="shared" si="49"/>
        <v/>
      </c>
      <c r="B2205" s="10"/>
      <c r="C2205" s="10"/>
      <c r="D2205" s="4"/>
    </row>
    <row r="2206" spans="1:4" x14ac:dyDescent="0.35">
      <c r="A2206" t="str">
        <f t="shared" si="49"/>
        <v/>
      </c>
      <c r="B2206" s="10"/>
      <c r="C2206" s="10"/>
      <c r="D2206" s="4"/>
    </row>
    <row r="2207" spans="1:4" x14ac:dyDescent="0.35">
      <c r="A2207" t="str">
        <f t="shared" si="49"/>
        <v/>
      </c>
      <c r="B2207" s="10"/>
      <c r="C2207" s="10"/>
      <c r="D2207" s="4"/>
    </row>
    <row r="2208" spans="1:4" x14ac:dyDescent="0.35">
      <c r="A2208" t="str">
        <f t="shared" si="49"/>
        <v/>
      </c>
      <c r="B2208" s="10"/>
      <c r="C2208" s="10"/>
      <c r="D2208" s="4"/>
    </row>
    <row r="2209" spans="1:4" x14ac:dyDescent="0.35">
      <c r="A2209" t="str">
        <f t="shared" si="49"/>
        <v/>
      </c>
      <c r="B2209" s="10"/>
      <c r="C2209" s="10"/>
      <c r="D2209" s="4"/>
    </row>
    <row r="2210" spans="1:4" x14ac:dyDescent="0.35">
      <c r="A2210" t="str">
        <f t="shared" si="49"/>
        <v/>
      </c>
      <c r="B2210" s="10"/>
      <c r="C2210" s="10"/>
      <c r="D2210" s="4"/>
    </row>
    <row r="2211" spans="1:4" x14ac:dyDescent="0.35">
      <c r="A2211" t="str">
        <f t="shared" si="49"/>
        <v/>
      </c>
      <c r="B2211" s="10"/>
      <c r="C2211" s="10"/>
      <c r="D2211" s="4"/>
    </row>
    <row r="2212" spans="1:4" x14ac:dyDescent="0.35">
      <c r="A2212" t="str">
        <f t="shared" si="49"/>
        <v/>
      </c>
      <c r="B2212" s="10"/>
      <c r="C2212" s="10"/>
      <c r="D2212" s="4"/>
    </row>
    <row r="2213" spans="1:4" x14ac:dyDescent="0.35">
      <c r="A2213" t="str">
        <f t="shared" si="49"/>
        <v/>
      </c>
      <c r="B2213" s="10"/>
      <c r="C2213" s="10"/>
      <c r="D2213" s="4"/>
    </row>
    <row r="2214" spans="1:4" x14ac:dyDescent="0.35">
      <c r="A2214" t="str">
        <f t="shared" si="49"/>
        <v/>
      </c>
      <c r="B2214" s="10"/>
      <c r="C2214" s="10"/>
      <c r="D2214" s="4"/>
    </row>
    <row r="2215" spans="1:4" x14ac:dyDescent="0.35">
      <c r="A2215" t="str">
        <f t="shared" si="49"/>
        <v/>
      </c>
      <c r="B2215" s="10"/>
      <c r="C2215" s="10"/>
      <c r="D2215" s="4"/>
    </row>
    <row r="2216" spans="1:4" x14ac:dyDescent="0.35">
      <c r="A2216" t="str">
        <f t="shared" si="49"/>
        <v/>
      </c>
      <c r="B2216" s="10"/>
      <c r="C2216" s="10"/>
      <c r="D2216" s="4"/>
    </row>
    <row r="2217" spans="1:4" x14ac:dyDescent="0.35">
      <c r="A2217" t="str">
        <f t="shared" si="49"/>
        <v/>
      </c>
      <c r="B2217" s="10"/>
      <c r="C2217" s="10"/>
      <c r="D2217" s="4"/>
    </row>
    <row r="2218" spans="1:4" x14ac:dyDescent="0.35">
      <c r="A2218" t="str">
        <f t="shared" si="49"/>
        <v/>
      </c>
      <c r="B2218" s="10"/>
      <c r="C2218" s="10"/>
      <c r="D2218" s="4"/>
    </row>
    <row r="2219" spans="1:4" x14ac:dyDescent="0.35">
      <c r="A2219" t="str">
        <f t="shared" si="49"/>
        <v/>
      </c>
      <c r="B2219" s="10"/>
      <c r="C2219" s="10"/>
      <c r="D2219" s="4"/>
    </row>
    <row r="2220" spans="1:4" x14ac:dyDescent="0.35">
      <c r="A2220" t="str">
        <f t="shared" si="49"/>
        <v/>
      </c>
      <c r="B2220" s="10"/>
      <c r="C2220" s="10"/>
      <c r="D2220" s="4"/>
    </row>
    <row r="2221" spans="1:4" x14ac:dyDescent="0.35">
      <c r="A2221" t="str">
        <f t="shared" si="49"/>
        <v/>
      </c>
      <c r="B2221" s="10"/>
      <c r="C2221" s="10"/>
      <c r="D2221" s="4"/>
    </row>
    <row r="2222" spans="1:4" x14ac:dyDescent="0.35">
      <c r="A2222" t="str">
        <f t="shared" si="49"/>
        <v/>
      </c>
      <c r="B2222" s="10"/>
      <c r="C2222" s="10"/>
      <c r="D2222" s="4"/>
    </row>
    <row r="2223" spans="1:4" x14ac:dyDescent="0.35">
      <c r="A2223" t="str">
        <f t="shared" si="49"/>
        <v/>
      </c>
      <c r="B2223" s="10"/>
      <c r="C2223" s="10"/>
      <c r="D2223" s="4"/>
    </row>
    <row r="2224" spans="1:4" x14ac:dyDescent="0.35">
      <c r="A2224" t="str">
        <f t="shared" si="49"/>
        <v/>
      </c>
      <c r="B2224" s="10"/>
      <c r="C2224" s="10"/>
      <c r="D2224" s="4"/>
    </row>
    <row r="2225" spans="1:4" x14ac:dyDescent="0.35">
      <c r="A2225" t="str">
        <f t="shared" si="49"/>
        <v/>
      </c>
      <c r="B2225" s="10"/>
      <c r="C2225" s="10"/>
      <c r="D2225" s="4"/>
    </row>
    <row r="2226" spans="1:4" x14ac:dyDescent="0.35">
      <c r="A2226" t="str">
        <f t="shared" si="49"/>
        <v/>
      </c>
      <c r="B2226" s="10"/>
      <c r="C2226" s="10"/>
      <c r="D2226" s="4"/>
    </row>
    <row r="2227" spans="1:4" x14ac:dyDescent="0.35">
      <c r="A2227" t="str">
        <f t="shared" ref="A2227:A2290" si="50">B2227&amp;C2227&amp;D2227</f>
        <v/>
      </c>
      <c r="B2227" s="10"/>
      <c r="C2227" s="10"/>
      <c r="D2227" s="4"/>
    </row>
    <row r="2228" spans="1:4" x14ac:dyDescent="0.35">
      <c r="A2228" t="str">
        <f t="shared" si="50"/>
        <v/>
      </c>
      <c r="B2228" s="10"/>
      <c r="C2228" s="10"/>
      <c r="D2228" s="4"/>
    </row>
    <row r="2229" spans="1:4" x14ac:dyDescent="0.35">
      <c r="A2229" t="str">
        <f t="shared" si="50"/>
        <v/>
      </c>
      <c r="B2229" s="10"/>
      <c r="C2229" s="10"/>
      <c r="D2229" s="4"/>
    </row>
    <row r="2230" spans="1:4" x14ac:dyDescent="0.35">
      <c r="A2230" t="str">
        <f t="shared" si="50"/>
        <v/>
      </c>
      <c r="B2230" s="10"/>
      <c r="C2230" s="10"/>
      <c r="D2230" s="4"/>
    </row>
    <row r="2231" spans="1:4" x14ac:dyDescent="0.35">
      <c r="A2231" t="str">
        <f t="shared" si="50"/>
        <v/>
      </c>
      <c r="B2231" s="10"/>
      <c r="C2231" s="10"/>
      <c r="D2231" s="4"/>
    </row>
    <row r="2232" spans="1:4" x14ac:dyDescent="0.35">
      <c r="A2232" t="str">
        <f t="shared" si="50"/>
        <v/>
      </c>
      <c r="B2232" s="10"/>
      <c r="C2232" s="10"/>
      <c r="D2232" s="4"/>
    </row>
    <row r="2233" spans="1:4" x14ac:dyDescent="0.35">
      <c r="A2233" t="str">
        <f t="shared" si="50"/>
        <v/>
      </c>
      <c r="B2233" s="10"/>
      <c r="C2233" s="10"/>
      <c r="D2233" s="4"/>
    </row>
    <row r="2234" spans="1:4" x14ac:dyDescent="0.35">
      <c r="A2234" t="str">
        <f t="shared" si="50"/>
        <v/>
      </c>
      <c r="B2234" s="10"/>
      <c r="C2234" s="10"/>
      <c r="D2234" s="4"/>
    </row>
    <row r="2235" spans="1:4" x14ac:dyDescent="0.35">
      <c r="A2235" t="str">
        <f t="shared" si="50"/>
        <v/>
      </c>
      <c r="B2235" s="10"/>
      <c r="C2235" s="10"/>
      <c r="D2235" s="4"/>
    </row>
    <row r="2236" spans="1:4" x14ac:dyDescent="0.35">
      <c r="A2236" t="str">
        <f t="shared" si="50"/>
        <v/>
      </c>
      <c r="B2236" s="10"/>
      <c r="C2236" s="10"/>
      <c r="D2236" s="4"/>
    </row>
    <row r="2237" spans="1:4" x14ac:dyDescent="0.35">
      <c r="A2237" t="str">
        <f t="shared" si="50"/>
        <v/>
      </c>
      <c r="B2237" s="10"/>
      <c r="C2237" s="10"/>
      <c r="D2237" s="4"/>
    </row>
    <row r="2238" spans="1:4" x14ac:dyDescent="0.35">
      <c r="A2238" t="str">
        <f t="shared" si="50"/>
        <v/>
      </c>
      <c r="B2238" s="10"/>
      <c r="C2238" s="10"/>
      <c r="D2238" s="4"/>
    </row>
    <row r="2239" spans="1:4" x14ac:dyDescent="0.35">
      <c r="A2239" t="str">
        <f t="shared" si="50"/>
        <v/>
      </c>
      <c r="B2239" s="10"/>
      <c r="C2239" s="10"/>
      <c r="D2239" s="4"/>
    </row>
    <row r="2240" spans="1:4" x14ac:dyDescent="0.35">
      <c r="A2240" t="str">
        <f t="shared" si="50"/>
        <v/>
      </c>
      <c r="B2240" s="10"/>
      <c r="C2240" s="10"/>
      <c r="D2240" s="4"/>
    </row>
    <row r="2241" spans="1:4" x14ac:dyDescent="0.35">
      <c r="A2241" t="str">
        <f t="shared" si="50"/>
        <v/>
      </c>
      <c r="B2241" s="10"/>
      <c r="C2241" s="10"/>
      <c r="D2241" s="4"/>
    </row>
    <row r="2242" spans="1:4" x14ac:dyDescent="0.35">
      <c r="A2242" t="str">
        <f t="shared" si="50"/>
        <v/>
      </c>
      <c r="B2242" s="10"/>
      <c r="C2242" s="10"/>
      <c r="D2242" s="4"/>
    </row>
    <row r="2243" spans="1:4" x14ac:dyDescent="0.35">
      <c r="A2243" t="str">
        <f t="shared" si="50"/>
        <v/>
      </c>
      <c r="B2243" s="10"/>
      <c r="C2243" s="10"/>
      <c r="D2243" s="4"/>
    </row>
    <row r="2244" spans="1:4" x14ac:dyDescent="0.35">
      <c r="A2244" t="str">
        <f t="shared" si="50"/>
        <v/>
      </c>
      <c r="B2244" s="10"/>
      <c r="C2244" s="10"/>
      <c r="D2244" s="4"/>
    </row>
    <row r="2245" spans="1:4" x14ac:dyDescent="0.35">
      <c r="A2245" t="str">
        <f t="shared" si="50"/>
        <v/>
      </c>
      <c r="B2245" s="10"/>
      <c r="C2245" s="10"/>
      <c r="D2245" s="4"/>
    </row>
    <row r="2246" spans="1:4" x14ac:dyDescent="0.35">
      <c r="A2246" t="str">
        <f t="shared" si="50"/>
        <v/>
      </c>
      <c r="B2246" s="10"/>
      <c r="C2246" s="10"/>
      <c r="D2246" s="4"/>
    </row>
    <row r="2247" spans="1:4" x14ac:dyDescent="0.35">
      <c r="A2247" t="str">
        <f t="shared" si="50"/>
        <v/>
      </c>
      <c r="B2247" s="10"/>
      <c r="C2247" s="10"/>
      <c r="D2247" s="4"/>
    </row>
    <row r="2248" spans="1:4" x14ac:dyDescent="0.35">
      <c r="A2248" t="str">
        <f t="shared" si="50"/>
        <v/>
      </c>
      <c r="B2248" s="10"/>
      <c r="C2248" s="10"/>
      <c r="D2248" s="4"/>
    </row>
    <row r="2249" spans="1:4" x14ac:dyDescent="0.35">
      <c r="A2249" t="str">
        <f t="shared" si="50"/>
        <v/>
      </c>
      <c r="B2249" s="10"/>
      <c r="C2249" s="10"/>
      <c r="D2249" s="4"/>
    </row>
    <row r="2250" spans="1:4" x14ac:dyDescent="0.35">
      <c r="A2250" t="str">
        <f t="shared" si="50"/>
        <v/>
      </c>
      <c r="B2250" s="10"/>
      <c r="C2250" s="10"/>
      <c r="D2250" s="4"/>
    </row>
    <row r="2251" spans="1:4" x14ac:dyDescent="0.35">
      <c r="A2251" t="str">
        <f t="shared" si="50"/>
        <v/>
      </c>
      <c r="B2251" s="10"/>
      <c r="C2251" s="10"/>
      <c r="D2251" s="4"/>
    </row>
    <row r="2252" spans="1:4" x14ac:dyDescent="0.35">
      <c r="A2252" t="str">
        <f t="shared" si="50"/>
        <v/>
      </c>
      <c r="B2252" s="10"/>
      <c r="C2252" s="10"/>
      <c r="D2252" s="4"/>
    </row>
    <row r="2253" spans="1:4" x14ac:dyDescent="0.35">
      <c r="A2253" t="str">
        <f t="shared" si="50"/>
        <v/>
      </c>
      <c r="B2253" s="10"/>
      <c r="C2253" s="10"/>
      <c r="D2253" s="4"/>
    </row>
    <row r="2254" spans="1:4" x14ac:dyDescent="0.35">
      <c r="A2254" t="str">
        <f t="shared" si="50"/>
        <v/>
      </c>
      <c r="B2254" s="10"/>
      <c r="C2254" s="10"/>
      <c r="D2254" s="4"/>
    </row>
    <row r="2255" spans="1:4" x14ac:dyDescent="0.35">
      <c r="A2255" t="str">
        <f t="shared" si="50"/>
        <v/>
      </c>
      <c r="B2255" s="10"/>
      <c r="C2255" s="10"/>
      <c r="D2255" s="4"/>
    </row>
    <row r="2256" spans="1:4" x14ac:dyDescent="0.35">
      <c r="A2256" t="str">
        <f t="shared" si="50"/>
        <v/>
      </c>
      <c r="B2256" s="10"/>
      <c r="C2256" s="10"/>
      <c r="D2256" s="4"/>
    </row>
    <row r="2257" spans="1:4" x14ac:dyDescent="0.35">
      <c r="A2257" t="str">
        <f t="shared" si="50"/>
        <v/>
      </c>
      <c r="B2257" s="10"/>
      <c r="C2257" s="10"/>
      <c r="D2257" s="4"/>
    </row>
    <row r="2258" spans="1:4" x14ac:dyDescent="0.35">
      <c r="A2258" t="str">
        <f t="shared" si="50"/>
        <v/>
      </c>
      <c r="B2258" s="10"/>
      <c r="C2258" s="10"/>
      <c r="D2258" s="4"/>
    </row>
    <row r="2259" spans="1:4" x14ac:dyDescent="0.35">
      <c r="A2259" t="str">
        <f t="shared" si="50"/>
        <v/>
      </c>
      <c r="B2259" s="10"/>
      <c r="C2259" s="10"/>
      <c r="D2259" s="4"/>
    </row>
    <row r="2260" spans="1:4" x14ac:dyDescent="0.35">
      <c r="A2260" t="str">
        <f t="shared" si="50"/>
        <v/>
      </c>
      <c r="B2260" s="10"/>
      <c r="C2260" s="10"/>
      <c r="D2260" s="4"/>
    </row>
    <row r="2261" spans="1:4" x14ac:dyDescent="0.35">
      <c r="A2261" t="str">
        <f t="shared" si="50"/>
        <v/>
      </c>
      <c r="B2261" s="10"/>
      <c r="C2261" s="10"/>
      <c r="D2261" s="4"/>
    </row>
    <row r="2262" spans="1:4" x14ac:dyDescent="0.35">
      <c r="A2262" t="str">
        <f t="shared" si="50"/>
        <v/>
      </c>
      <c r="B2262" s="10"/>
      <c r="C2262" s="10"/>
      <c r="D2262" s="4"/>
    </row>
    <row r="2263" spans="1:4" x14ac:dyDescent="0.35">
      <c r="A2263" t="str">
        <f t="shared" si="50"/>
        <v/>
      </c>
      <c r="B2263" s="10"/>
      <c r="C2263" s="10"/>
      <c r="D2263" s="4"/>
    </row>
    <row r="2264" spans="1:4" x14ac:dyDescent="0.35">
      <c r="A2264" t="str">
        <f t="shared" si="50"/>
        <v/>
      </c>
      <c r="B2264" s="10"/>
      <c r="C2264" s="10"/>
      <c r="D2264" s="4"/>
    </row>
    <row r="2265" spans="1:4" x14ac:dyDescent="0.35">
      <c r="A2265" t="str">
        <f t="shared" si="50"/>
        <v/>
      </c>
      <c r="B2265" s="10"/>
      <c r="C2265" s="10"/>
      <c r="D2265" s="4"/>
    </row>
    <row r="2266" spans="1:4" x14ac:dyDescent="0.35">
      <c r="A2266" t="str">
        <f t="shared" si="50"/>
        <v/>
      </c>
      <c r="B2266" s="10"/>
      <c r="C2266" s="10"/>
      <c r="D2266" s="4"/>
    </row>
    <row r="2267" spans="1:4" x14ac:dyDescent="0.35">
      <c r="A2267" t="str">
        <f t="shared" si="50"/>
        <v/>
      </c>
      <c r="B2267" s="10"/>
      <c r="C2267" s="10"/>
      <c r="D2267" s="4"/>
    </row>
    <row r="2268" spans="1:4" x14ac:dyDescent="0.35">
      <c r="A2268" t="str">
        <f t="shared" si="50"/>
        <v/>
      </c>
      <c r="B2268" s="10"/>
      <c r="C2268" s="10"/>
      <c r="D2268" s="4"/>
    </row>
    <row r="2269" spans="1:4" x14ac:dyDescent="0.35">
      <c r="A2269" t="str">
        <f t="shared" si="50"/>
        <v/>
      </c>
      <c r="B2269" s="10"/>
      <c r="C2269" s="10"/>
      <c r="D2269" s="4"/>
    </row>
    <row r="2270" spans="1:4" x14ac:dyDescent="0.35">
      <c r="A2270" t="str">
        <f t="shared" si="50"/>
        <v/>
      </c>
      <c r="B2270" s="10"/>
      <c r="C2270" s="10"/>
      <c r="D2270" s="4"/>
    </row>
    <row r="2271" spans="1:4" x14ac:dyDescent="0.35">
      <c r="A2271" t="str">
        <f t="shared" si="50"/>
        <v/>
      </c>
      <c r="B2271" s="10"/>
      <c r="C2271" s="10"/>
      <c r="D2271" s="4"/>
    </row>
    <row r="2272" spans="1:4" x14ac:dyDescent="0.35">
      <c r="A2272" t="str">
        <f t="shared" si="50"/>
        <v/>
      </c>
      <c r="B2272" s="10"/>
      <c r="C2272" s="10"/>
      <c r="D2272" s="4"/>
    </row>
    <row r="2273" spans="1:4" x14ac:dyDescent="0.35">
      <c r="A2273" t="str">
        <f t="shared" si="50"/>
        <v/>
      </c>
      <c r="B2273" s="10"/>
      <c r="C2273" s="10"/>
      <c r="D2273" s="4"/>
    </row>
    <row r="2274" spans="1:4" x14ac:dyDescent="0.35">
      <c r="A2274" t="str">
        <f t="shared" si="50"/>
        <v/>
      </c>
      <c r="B2274" s="10"/>
      <c r="C2274" s="10"/>
      <c r="D2274" s="4"/>
    </row>
    <row r="2275" spans="1:4" x14ac:dyDescent="0.35">
      <c r="A2275" t="str">
        <f t="shared" si="50"/>
        <v/>
      </c>
      <c r="B2275" s="10"/>
      <c r="C2275" s="10"/>
      <c r="D2275" s="4"/>
    </row>
    <row r="2276" spans="1:4" x14ac:dyDescent="0.35">
      <c r="A2276" t="str">
        <f t="shared" si="50"/>
        <v/>
      </c>
      <c r="B2276" s="10"/>
      <c r="C2276" s="10"/>
      <c r="D2276" s="4"/>
    </row>
    <row r="2277" spans="1:4" x14ac:dyDescent="0.35">
      <c r="A2277" t="str">
        <f t="shared" si="50"/>
        <v/>
      </c>
      <c r="B2277" s="10"/>
      <c r="C2277" s="10"/>
      <c r="D2277" s="4"/>
    </row>
    <row r="2278" spans="1:4" x14ac:dyDescent="0.35">
      <c r="A2278" t="str">
        <f t="shared" si="50"/>
        <v/>
      </c>
      <c r="B2278" s="10"/>
      <c r="C2278" s="10"/>
      <c r="D2278" s="4"/>
    </row>
    <row r="2279" spans="1:4" x14ac:dyDescent="0.35">
      <c r="A2279" t="str">
        <f t="shared" si="50"/>
        <v/>
      </c>
      <c r="B2279" s="10"/>
      <c r="C2279" s="10"/>
      <c r="D2279" s="4"/>
    </row>
    <row r="2280" spans="1:4" x14ac:dyDescent="0.35">
      <c r="A2280" t="str">
        <f t="shared" si="50"/>
        <v/>
      </c>
      <c r="B2280" s="10"/>
      <c r="C2280" s="10"/>
      <c r="D2280" s="4"/>
    </row>
    <row r="2281" spans="1:4" x14ac:dyDescent="0.35">
      <c r="A2281" t="str">
        <f t="shared" si="50"/>
        <v/>
      </c>
      <c r="B2281" s="10"/>
      <c r="C2281" s="10"/>
      <c r="D2281" s="4"/>
    </row>
    <row r="2282" spans="1:4" x14ac:dyDescent="0.35">
      <c r="A2282" t="str">
        <f t="shared" si="50"/>
        <v/>
      </c>
      <c r="B2282" s="10"/>
      <c r="C2282" s="10"/>
      <c r="D2282" s="4"/>
    </row>
    <row r="2283" spans="1:4" x14ac:dyDescent="0.35">
      <c r="A2283" t="str">
        <f t="shared" si="50"/>
        <v/>
      </c>
      <c r="B2283" s="10"/>
      <c r="C2283" s="10"/>
      <c r="D2283" s="4"/>
    </row>
    <row r="2284" spans="1:4" x14ac:dyDescent="0.35">
      <c r="A2284" t="str">
        <f t="shared" si="50"/>
        <v/>
      </c>
      <c r="B2284" s="10"/>
      <c r="C2284" s="10"/>
      <c r="D2284" s="4"/>
    </row>
    <row r="2285" spans="1:4" x14ac:dyDescent="0.35">
      <c r="A2285" t="str">
        <f t="shared" si="50"/>
        <v/>
      </c>
      <c r="B2285" s="10"/>
      <c r="C2285" s="10"/>
      <c r="D2285" s="4"/>
    </row>
    <row r="2286" spans="1:4" x14ac:dyDescent="0.35">
      <c r="A2286" t="str">
        <f t="shared" si="50"/>
        <v/>
      </c>
      <c r="B2286" s="10"/>
      <c r="C2286" s="10"/>
      <c r="D2286" s="4"/>
    </row>
    <row r="2287" spans="1:4" x14ac:dyDescent="0.35">
      <c r="A2287" t="str">
        <f t="shared" si="50"/>
        <v/>
      </c>
      <c r="B2287" s="10"/>
      <c r="C2287" s="10"/>
      <c r="D2287" s="4"/>
    </row>
    <row r="2288" spans="1:4" x14ac:dyDescent="0.35">
      <c r="A2288" t="str">
        <f t="shared" si="50"/>
        <v/>
      </c>
      <c r="B2288" s="10"/>
      <c r="C2288" s="10"/>
      <c r="D2288" s="4"/>
    </row>
    <row r="2289" spans="1:4" x14ac:dyDescent="0.35">
      <c r="A2289" t="str">
        <f t="shared" si="50"/>
        <v/>
      </c>
      <c r="B2289" s="10"/>
      <c r="C2289" s="10"/>
      <c r="D2289" s="4"/>
    </row>
    <row r="2290" spans="1:4" x14ac:dyDescent="0.35">
      <c r="A2290" t="str">
        <f t="shared" si="50"/>
        <v/>
      </c>
      <c r="B2290" s="10"/>
      <c r="C2290" s="10"/>
      <c r="D2290" s="4"/>
    </row>
    <row r="2291" spans="1:4" x14ac:dyDescent="0.35">
      <c r="A2291" t="str">
        <f t="shared" ref="A2291:A2354" si="51">B2291&amp;C2291&amp;D2291</f>
        <v/>
      </c>
      <c r="B2291" s="10"/>
      <c r="C2291" s="10"/>
      <c r="D2291" s="4"/>
    </row>
    <row r="2292" spans="1:4" x14ac:dyDescent="0.35">
      <c r="A2292" t="str">
        <f t="shared" si="51"/>
        <v/>
      </c>
      <c r="B2292" s="10"/>
      <c r="C2292" s="10"/>
      <c r="D2292" s="4"/>
    </row>
    <row r="2293" spans="1:4" x14ac:dyDescent="0.35">
      <c r="A2293" t="str">
        <f t="shared" si="51"/>
        <v/>
      </c>
      <c r="B2293" s="10"/>
      <c r="C2293" s="10"/>
      <c r="D2293" s="4"/>
    </row>
    <row r="2294" spans="1:4" x14ac:dyDescent="0.35">
      <c r="A2294" t="str">
        <f t="shared" si="51"/>
        <v/>
      </c>
      <c r="B2294" s="10"/>
      <c r="C2294" s="10"/>
      <c r="D2294" s="4"/>
    </row>
    <row r="2295" spans="1:4" x14ac:dyDescent="0.35">
      <c r="A2295" t="str">
        <f t="shared" si="51"/>
        <v/>
      </c>
      <c r="B2295" s="10"/>
      <c r="C2295" s="10"/>
      <c r="D2295" s="4"/>
    </row>
    <row r="2296" spans="1:4" x14ac:dyDescent="0.35">
      <c r="A2296" t="str">
        <f t="shared" si="51"/>
        <v/>
      </c>
      <c r="B2296" s="10"/>
      <c r="C2296" s="10"/>
      <c r="D2296" s="4"/>
    </row>
    <row r="2297" spans="1:4" x14ac:dyDescent="0.35">
      <c r="A2297" t="str">
        <f t="shared" si="51"/>
        <v/>
      </c>
      <c r="B2297" s="10"/>
      <c r="C2297" s="10"/>
      <c r="D2297" s="4"/>
    </row>
    <row r="2298" spans="1:4" x14ac:dyDescent="0.35">
      <c r="A2298" t="str">
        <f t="shared" si="51"/>
        <v/>
      </c>
      <c r="B2298" s="10"/>
      <c r="C2298" s="10"/>
      <c r="D2298" s="4"/>
    </row>
    <row r="2299" spans="1:4" x14ac:dyDescent="0.35">
      <c r="A2299" t="str">
        <f t="shared" si="51"/>
        <v/>
      </c>
      <c r="B2299" s="10"/>
      <c r="C2299" s="10"/>
      <c r="D2299" s="4"/>
    </row>
    <row r="2300" spans="1:4" x14ac:dyDescent="0.35">
      <c r="A2300" t="str">
        <f t="shared" si="51"/>
        <v/>
      </c>
      <c r="B2300" s="10"/>
      <c r="C2300" s="10"/>
      <c r="D2300" s="4"/>
    </row>
    <row r="2301" spans="1:4" x14ac:dyDescent="0.35">
      <c r="A2301" t="str">
        <f t="shared" si="51"/>
        <v/>
      </c>
      <c r="B2301" s="10"/>
      <c r="C2301" s="10"/>
      <c r="D2301" s="4"/>
    </row>
    <row r="2302" spans="1:4" x14ac:dyDescent="0.35">
      <c r="A2302" t="str">
        <f t="shared" si="51"/>
        <v/>
      </c>
      <c r="B2302" s="10"/>
      <c r="C2302" s="10"/>
      <c r="D2302" s="4"/>
    </row>
    <row r="2303" spans="1:4" x14ac:dyDescent="0.35">
      <c r="A2303" t="str">
        <f t="shared" si="51"/>
        <v/>
      </c>
      <c r="B2303" s="10"/>
      <c r="C2303" s="10"/>
      <c r="D2303" s="4"/>
    </row>
    <row r="2304" spans="1:4" x14ac:dyDescent="0.35">
      <c r="A2304" t="str">
        <f t="shared" si="51"/>
        <v/>
      </c>
      <c r="B2304" s="10"/>
      <c r="C2304" s="10"/>
      <c r="D2304" s="4"/>
    </row>
    <row r="2305" spans="1:4" x14ac:dyDescent="0.35">
      <c r="A2305" t="str">
        <f t="shared" si="51"/>
        <v/>
      </c>
      <c r="B2305" s="10"/>
      <c r="C2305" s="10"/>
      <c r="D2305" s="4"/>
    </row>
    <row r="2306" spans="1:4" x14ac:dyDescent="0.35">
      <c r="A2306" t="str">
        <f t="shared" si="51"/>
        <v/>
      </c>
      <c r="B2306" s="10"/>
      <c r="C2306" s="10"/>
      <c r="D2306" s="4"/>
    </row>
    <row r="2307" spans="1:4" x14ac:dyDescent="0.35">
      <c r="A2307" t="str">
        <f t="shared" si="51"/>
        <v/>
      </c>
      <c r="B2307" s="10"/>
      <c r="C2307" s="10"/>
      <c r="D2307" s="4"/>
    </row>
    <row r="2308" spans="1:4" x14ac:dyDescent="0.35">
      <c r="A2308" t="str">
        <f t="shared" si="51"/>
        <v/>
      </c>
      <c r="B2308" s="10"/>
      <c r="C2308" s="10"/>
      <c r="D2308" s="4"/>
    </row>
    <row r="2309" spans="1:4" x14ac:dyDescent="0.35">
      <c r="A2309" t="str">
        <f t="shared" si="51"/>
        <v/>
      </c>
      <c r="B2309" s="10"/>
      <c r="C2309" s="10"/>
      <c r="D2309" s="4"/>
    </row>
    <row r="2310" spans="1:4" x14ac:dyDescent="0.35">
      <c r="A2310" t="str">
        <f t="shared" si="51"/>
        <v/>
      </c>
      <c r="B2310" s="10"/>
      <c r="C2310" s="10"/>
      <c r="D2310" s="4"/>
    </row>
    <row r="2311" spans="1:4" x14ac:dyDescent="0.35">
      <c r="A2311" t="str">
        <f t="shared" si="51"/>
        <v/>
      </c>
      <c r="B2311" s="10"/>
      <c r="C2311" s="10"/>
      <c r="D2311" s="4"/>
    </row>
    <row r="2312" spans="1:4" x14ac:dyDescent="0.35">
      <c r="A2312" t="str">
        <f t="shared" si="51"/>
        <v/>
      </c>
      <c r="B2312" s="10"/>
      <c r="C2312" s="10"/>
      <c r="D2312" s="4"/>
    </row>
    <row r="2313" spans="1:4" x14ac:dyDescent="0.35">
      <c r="A2313" t="str">
        <f t="shared" si="51"/>
        <v/>
      </c>
      <c r="B2313" s="10"/>
      <c r="C2313" s="10"/>
      <c r="D2313" s="4"/>
    </row>
    <row r="2314" spans="1:4" x14ac:dyDescent="0.35">
      <c r="A2314" t="str">
        <f t="shared" si="51"/>
        <v/>
      </c>
      <c r="B2314" s="10"/>
      <c r="C2314" s="10"/>
      <c r="D2314" s="4"/>
    </row>
    <row r="2315" spans="1:4" x14ac:dyDescent="0.35">
      <c r="A2315" t="str">
        <f t="shared" si="51"/>
        <v/>
      </c>
      <c r="B2315" s="10"/>
      <c r="C2315" s="10"/>
      <c r="D2315" s="4"/>
    </row>
    <row r="2316" spans="1:4" x14ac:dyDescent="0.35">
      <c r="A2316" t="str">
        <f t="shared" si="51"/>
        <v/>
      </c>
      <c r="B2316" s="10"/>
      <c r="C2316" s="10"/>
      <c r="D2316" s="4"/>
    </row>
    <row r="2317" spans="1:4" x14ac:dyDescent="0.35">
      <c r="A2317" t="str">
        <f t="shared" si="51"/>
        <v/>
      </c>
      <c r="B2317" s="10"/>
      <c r="C2317" s="10"/>
      <c r="D2317" s="4"/>
    </row>
    <row r="2318" spans="1:4" x14ac:dyDescent="0.35">
      <c r="A2318" t="str">
        <f t="shared" si="51"/>
        <v/>
      </c>
      <c r="B2318" s="10"/>
      <c r="C2318" s="10"/>
      <c r="D2318" s="4"/>
    </row>
    <row r="2319" spans="1:4" x14ac:dyDescent="0.35">
      <c r="A2319" t="str">
        <f t="shared" si="51"/>
        <v/>
      </c>
      <c r="B2319" s="10"/>
      <c r="C2319" s="10"/>
      <c r="D2319" s="4"/>
    </row>
    <row r="2320" spans="1:4" x14ac:dyDescent="0.35">
      <c r="A2320" t="str">
        <f t="shared" si="51"/>
        <v/>
      </c>
      <c r="B2320" s="10"/>
      <c r="C2320" s="10"/>
      <c r="D2320" s="4"/>
    </row>
    <row r="2321" spans="1:4" x14ac:dyDescent="0.35">
      <c r="A2321" t="str">
        <f t="shared" si="51"/>
        <v/>
      </c>
      <c r="B2321" s="10"/>
      <c r="C2321" s="10"/>
      <c r="D2321" s="4"/>
    </row>
    <row r="2322" spans="1:4" x14ac:dyDescent="0.35">
      <c r="A2322" t="str">
        <f t="shared" si="51"/>
        <v/>
      </c>
      <c r="B2322" s="10"/>
      <c r="C2322" s="10"/>
      <c r="D2322" s="4"/>
    </row>
    <row r="2323" spans="1:4" x14ac:dyDescent="0.35">
      <c r="A2323" t="str">
        <f t="shared" si="51"/>
        <v/>
      </c>
      <c r="B2323" s="10"/>
      <c r="C2323" s="10"/>
      <c r="D2323" s="4"/>
    </row>
    <row r="2324" spans="1:4" x14ac:dyDescent="0.35">
      <c r="A2324" t="str">
        <f t="shared" si="51"/>
        <v/>
      </c>
      <c r="B2324" s="10"/>
      <c r="C2324" s="10"/>
      <c r="D2324" s="4"/>
    </row>
    <row r="2325" spans="1:4" x14ac:dyDescent="0.35">
      <c r="A2325" t="str">
        <f t="shared" si="51"/>
        <v/>
      </c>
      <c r="B2325" s="10"/>
      <c r="C2325" s="10"/>
      <c r="D2325" s="4"/>
    </row>
    <row r="2326" spans="1:4" x14ac:dyDescent="0.35">
      <c r="A2326" t="str">
        <f t="shared" si="51"/>
        <v/>
      </c>
      <c r="B2326" s="10"/>
      <c r="C2326" s="10"/>
      <c r="D2326" s="4"/>
    </row>
    <row r="2327" spans="1:4" x14ac:dyDescent="0.35">
      <c r="A2327" t="str">
        <f t="shared" si="51"/>
        <v/>
      </c>
      <c r="B2327" s="10"/>
      <c r="C2327" s="10"/>
      <c r="D2327" s="4"/>
    </row>
    <row r="2328" spans="1:4" x14ac:dyDescent="0.35">
      <c r="A2328" t="str">
        <f t="shared" si="51"/>
        <v/>
      </c>
      <c r="B2328" s="10"/>
      <c r="C2328" s="10"/>
      <c r="D2328" s="4"/>
    </row>
    <row r="2329" spans="1:4" x14ac:dyDescent="0.35">
      <c r="A2329" t="str">
        <f t="shared" si="51"/>
        <v/>
      </c>
      <c r="B2329" s="10"/>
      <c r="C2329" s="10"/>
      <c r="D2329" s="4"/>
    </row>
    <row r="2330" spans="1:4" x14ac:dyDescent="0.35">
      <c r="A2330" t="str">
        <f t="shared" si="51"/>
        <v/>
      </c>
      <c r="B2330" s="10"/>
      <c r="C2330" s="10"/>
      <c r="D2330" s="4"/>
    </row>
    <row r="2331" spans="1:4" x14ac:dyDescent="0.35">
      <c r="A2331" t="str">
        <f t="shared" si="51"/>
        <v/>
      </c>
      <c r="B2331" s="10"/>
      <c r="C2331" s="10"/>
      <c r="D2331" s="4"/>
    </row>
    <row r="2332" spans="1:4" x14ac:dyDescent="0.35">
      <c r="A2332" t="str">
        <f t="shared" si="51"/>
        <v/>
      </c>
      <c r="B2332" s="10"/>
      <c r="C2332" s="10"/>
      <c r="D2332" s="4"/>
    </row>
    <row r="2333" spans="1:4" x14ac:dyDescent="0.35">
      <c r="A2333" t="str">
        <f t="shared" si="51"/>
        <v/>
      </c>
      <c r="B2333" s="10"/>
      <c r="C2333" s="10"/>
      <c r="D2333" s="4"/>
    </row>
    <row r="2334" spans="1:4" x14ac:dyDescent="0.35">
      <c r="A2334" t="str">
        <f t="shared" si="51"/>
        <v/>
      </c>
      <c r="B2334" s="10"/>
      <c r="C2334" s="10"/>
      <c r="D2334" s="4"/>
    </row>
    <row r="2335" spans="1:4" x14ac:dyDescent="0.35">
      <c r="A2335" t="str">
        <f t="shared" si="51"/>
        <v/>
      </c>
      <c r="B2335" s="10"/>
      <c r="C2335" s="10"/>
      <c r="D2335" s="4"/>
    </row>
    <row r="2336" spans="1:4" x14ac:dyDescent="0.35">
      <c r="A2336" t="str">
        <f t="shared" si="51"/>
        <v/>
      </c>
      <c r="B2336" s="10"/>
      <c r="C2336" s="10"/>
      <c r="D2336" s="4"/>
    </row>
    <row r="2337" spans="1:4" x14ac:dyDescent="0.35">
      <c r="A2337" t="str">
        <f t="shared" si="51"/>
        <v/>
      </c>
      <c r="B2337" s="10"/>
      <c r="C2337" s="10"/>
      <c r="D2337" s="4"/>
    </row>
    <row r="2338" spans="1:4" x14ac:dyDescent="0.35">
      <c r="A2338" t="str">
        <f t="shared" si="51"/>
        <v/>
      </c>
      <c r="B2338" s="10"/>
      <c r="C2338" s="10"/>
      <c r="D2338" s="4"/>
    </row>
    <row r="2339" spans="1:4" x14ac:dyDescent="0.35">
      <c r="A2339" t="str">
        <f t="shared" si="51"/>
        <v/>
      </c>
      <c r="B2339" s="10"/>
      <c r="C2339" s="10"/>
      <c r="D2339" s="4"/>
    </row>
    <row r="2340" spans="1:4" x14ac:dyDescent="0.35">
      <c r="A2340" t="str">
        <f t="shared" si="51"/>
        <v/>
      </c>
      <c r="B2340" s="10"/>
      <c r="C2340" s="10"/>
      <c r="D2340" s="4"/>
    </row>
    <row r="2341" spans="1:4" x14ac:dyDescent="0.35">
      <c r="A2341" t="str">
        <f t="shared" si="51"/>
        <v/>
      </c>
      <c r="B2341" s="10"/>
      <c r="C2341" s="10"/>
      <c r="D2341" s="4"/>
    </row>
    <row r="2342" spans="1:4" x14ac:dyDescent="0.35">
      <c r="A2342" t="str">
        <f t="shared" si="51"/>
        <v/>
      </c>
      <c r="B2342" s="10"/>
      <c r="C2342" s="10"/>
      <c r="D2342" s="4"/>
    </row>
    <row r="2343" spans="1:4" x14ac:dyDescent="0.35">
      <c r="A2343" t="str">
        <f t="shared" si="51"/>
        <v/>
      </c>
      <c r="B2343" s="10"/>
      <c r="C2343" s="10"/>
      <c r="D2343" s="4"/>
    </row>
    <row r="2344" spans="1:4" x14ac:dyDescent="0.35">
      <c r="A2344" t="str">
        <f t="shared" si="51"/>
        <v/>
      </c>
      <c r="B2344" s="10"/>
      <c r="C2344" s="10"/>
      <c r="D2344" s="4"/>
    </row>
    <row r="2345" spans="1:4" x14ac:dyDescent="0.35">
      <c r="A2345" t="str">
        <f t="shared" si="51"/>
        <v/>
      </c>
      <c r="B2345" s="10"/>
      <c r="C2345" s="10"/>
      <c r="D2345" s="4"/>
    </row>
    <row r="2346" spans="1:4" x14ac:dyDescent="0.35">
      <c r="A2346" t="str">
        <f t="shared" si="51"/>
        <v/>
      </c>
      <c r="B2346" s="10"/>
      <c r="C2346" s="10"/>
      <c r="D2346" s="4"/>
    </row>
    <row r="2347" spans="1:4" x14ac:dyDescent="0.35">
      <c r="A2347" t="str">
        <f t="shared" si="51"/>
        <v/>
      </c>
      <c r="B2347" s="10"/>
      <c r="C2347" s="10"/>
      <c r="D2347" s="4"/>
    </row>
    <row r="2348" spans="1:4" x14ac:dyDescent="0.35">
      <c r="A2348" t="str">
        <f t="shared" si="51"/>
        <v/>
      </c>
      <c r="B2348" s="10"/>
      <c r="C2348" s="10"/>
      <c r="D2348" s="4"/>
    </row>
    <row r="2349" spans="1:4" x14ac:dyDescent="0.35">
      <c r="A2349" t="str">
        <f t="shared" si="51"/>
        <v/>
      </c>
      <c r="B2349" s="10"/>
      <c r="C2349" s="10"/>
      <c r="D2349" s="4"/>
    </row>
    <row r="2350" spans="1:4" x14ac:dyDescent="0.35">
      <c r="A2350" t="str">
        <f t="shared" si="51"/>
        <v/>
      </c>
      <c r="B2350" s="10"/>
      <c r="C2350" s="10"/>
      <c r="D2350" s="4"/>
    </row>
    <row r="2351" spans="1:4" x14ac:dyDescent="0.35">
      <c r="A2351" t="str">
        <f t="shared" si="51"/>
        <v/>
      </c>
      <c r="B2351" s="10"/>
      <c r="C2351" s="10"/>
      <c r="D2351" s="4"/>
    </row>
    <row r="2352" spans="1:4" x14ac:dyDescent="0.35">
      <c r="A2352" t="str">
        <f t="shared" si="51"/>
        <v/>
      </c>
      <c r="B2352" s="10"/>
      <c r="C2352" s="10"/>
      <c r="D2352" s="4"/>
    </row>
    <row r="2353" spans="1:4" x14ac:dyDescent="0.35">
      <c r="A2353" t="str">
        <f t="shared" si="51"/>
        <v/>
      </c>
      <c r="B2353" s="10"/>
      <c r="C2353" s="10"/>
      <c r="D2353" s="4"/>
    </row>
    <row r="2354" spans="1:4" x14ac:dyDescent="0.35">
      <c r="A2354" t="str">
        <f t="shared" si="51"/>
        <v/>
      </c>
      <c r="B2354" s="10"/>
      <c r="C2354" s="10"/>
      <c r="D2354" s="4"/>
    </row>
    <row r="2355" spans="1:4" x14ac:dyDescent="0.35">
      <c r="A2355" t="str">
        <f t="shared" ref="A2355:A2418" si="52">B2355&amp;C2355&amp;D2355</f>
        <v/>
      </c>
      <c r="B2355" s="10"/>
      <c r="C2355" s="10"/>
      <c r="D2355" s="4"/>
    </row>
    <row r="2356" spans="1:4" x14ac:dyDescent="0.35">
      <c r="A2356" t="str">
        <f t="shared" si="52"/>
        <v/>
      </c>
      <c r="B2356" s="10"/>
      <c r="C2356" s="10"/>
      <c r="D2356" s="4"/>
    </row>
    <row r="2357" spans="1:4" x14ac:dyDescent="0.35">
      <c r="A2357" t="str">
        <f t="shared" si="52"/>
        <v/>
      </c>
      <c r="B2357" s="10"/>
      <c r="C2357" s="10"/>
      <c r="D2357" s="4"/>
    </row>
    <row r="2358" spans="1:4" x14ac:dyDescent="0.35">
      <c r="A2358" t="str">
        <f t="shared" si="52"/>
        <v/>
      </c>
      <c r="B2358" s="10"/>
      <c r="C2358" s="10"/>
      <c r="D2358" s="4"/>
    </row>
    <row r="2359" spans="1:4" x14ac:dyDescent="0.35">
      <c r="A2359" t="str">
        <f t="shared" si="52"/>
        <v/>
      </c>
      <c r="B2359" s="10"/>
      <c r="C2359" s="10"/>
      <c r="D2359" s="4"/>
    </row>
    <row r="2360" spans="1:4" x14ac:dyDescent="0.35">
      <c r="A2360" t="str">
        <f t="shared" si="52"/>
        <v/>
      </c>
      <c r="B2360" s="10"/>
      <c r="C2360" s="10"/>
      <c r="D2360" s="4"/>
    </row>
    <row r="2361" spans="1:4" x14ac:dyDescent="0.35">
      <c r="A2361" t="str">
        <f t="shared" si="52"/>
        <v/>
      </c>
      <c r="B2361" s="10"/>
      <c r="C2361" s="10"/>
      <c r="D2361" s="4"/>
    </row>
    <row r="2362" spans="1:4" x14ac:dyDescent="0.35">
      <c r="A2362" t="str">
        <f t="shared" si="52"/>
        <v/>
      </c>
      <c r="B2362" s="10"/>
      <c r="C2362" s="10"/>
      <c r="D2362" s="4"/>
    </row>
    <row r="2363" spans="1:4" x14ac:dyDescent="0.35">
      <c r="A2363" t="str">
        <f t="shared" si="52"/>
        <v/>
      </c>
      <c r="B2363" s="10"/>
      <c r="C2363" s="10"/>
      <c r="D2363" s="4"/>
    </row>
    <row r="2364" spans="1:4" x14ac:dyDescent="0.35">
      <c r="A2364" t="str">
        <f t="shared" si="52"/>
        <v/>
      </c>
      <c r="B2364" s="10"/>
      <c r="C2364" s="10"/>
      <c r="D2364" s="4"/>
    </row>
    <row r="2365" spans="1:4" x14ac:dyDescent="0.35">
      <c r="A2365" t="str">
        <f t="shared" si="52"/>
        <v/>
      </c>
      <c r="B2365" s="10"/>
      <c r="C2365" s="10"/>
      <c r="D2365" s="4"/>
    </row>
    <row r="2366" spans="1:4" x14ac:dyDescent="0.35">
      <c r="A2366" t="str">
        <f t="shared" si="52"/>
        <v/>
      </c>
      <c r="B2366" s="10"/>
      <c r="C2366" s="10"/>
      <c r="D2366" s="4"/>
    </row>
    <row r="2367" spans="1:4" x14ac:dyDescent="0.35">
      <c r="A2367" t="str">
        <f t="shared" si="52"/>
        <v/>
      </c>
      <c r="B2367" s="10"/>
      <c r="C2367" s="10"/>
      <c r="D2367" s="4"/>
    </row>
    <row r="2368" spans="1:4" x14ac:dyDescent="0.35">
      <c r="A2368" t="str">
        <f t="shared" si="52"/>
        <v/>
      </c>
      <c r="B2368" s="10"/>
      <c r="C2368" s="10"/>
      <c r="D2368" s="4"/>
    </row>
    <row r="2369" spans="1:4" x14ac:dyDescent="0.35">
      <c r="A2369" t="str">
        <f t="shared" si="52"/>
        <v/>
      </c>
      <c r="B2369" s="10"/>
      <c r="C2369" s="10"/>
      <c r="D2369" s="4"/>
    </row>
    <row r="2370" spans="1:4" x14ac:dyDescent="0.35">
      <c r="A2370" t="str">
        <f t="shared" si="52"/>
        <v/>
      </c>
      <c r="B2370" s="10"/>
      <c r="C2370" s="10"/>
      <c r="D2370" s="4"/>
    </row>
    <row r="2371" spans="1:4" x14ac:dyDescent="0.35">
      <c r="A2371" t="str">
        <f t="shared" si="52"/>
        <v/>
      </c>
      <c r="B2371" s="10"/>
      <c r="C2371" s="10"/>
      <c r="D2371" s="4"/>
    </row>
    <row r="2372" spans="1:4" x14ac:dyDescent="0.35">
      <c r="A2372" t="str">
        <f t="shared" si="52"/>
        <v/>
      </c>
      <c r="B2372" s="10"/>
      <c r="C2372" s="10"/>
      <c r="D2372" s="4"/>
    </row>
    <row r="2373" spans="1:4" x14ac:dyDescent="0.35">
      <c r="A2373" t="str">
        <f t="shared" si="52"/>
        <v/>
      </c>
      <c r="B2373" s="10"/>
      <c r="C2373" s="10"/>
      <c r="D2373" s="4"/>
    </row>
    <row r="2374" spans="1:4" x14ac:dyDescent="0.35">
      <c r="A2374" t="str">
        <f t="shared" si="52"/>
        <v/>
      </c>
      <c r="B2374" s="10"/>
      <c r="C2374" s="10"/>
      <c r="D2374" s="4"/>
    </row>
    <row r="2375" spans="1:4" x14ac:dyDescent="0.35">
      <c r="A2375" t="str">
        <f t="shared" si="52"/>
        <v/>
      </c>
      <c r="B2375" s="10"/>
      <c r="C2375" s="10"/>
      <c r="D2375" s="4"/>
    </row>
    <row r="2376" spans="1:4" x14ac:dyDescent="0.35">
      <c r="A2376" t="str">
        <f t="shared" si="52"/>
        <v/>
      </c>
      <c r="B2376" s="10"/>
      <c r="C2376" s="10"/>
      <c r="D2376" s="4"/>
    </row>
    <row r="2377" spans="1:4" x14ac:dyDescent="0.35">
      <c r="A2377" t="str">
        <f t="shared" si="52"/>
        <v/>
      </c>
      <c r="B2377" s="10"/>
      <c r="C2377" s="10"/>
      <c r="D2377" s="4"/>
    </row>
    <row r="2378" spans="1:4" x14ac:dyDescent="0.35">
      <c r="A2378" t="str">
        <f t="shared" si="52"/>
        <v/>
      </c>
      <c r="B2378" s="10"/>
      <c r="C2378" s="10"/>
      <c r="D2378" s="4"/>
    </row>
    <row r="2379" spans="1:4" x14ac:dyDescent="0.35">
      <c r="A2379" t="str">
        <f t="shared" si="52"/>
        <v/>
      </c>
      <c r="B2379" s="10"/>
      <c r="C2379" s="10"/>
      <c r="D2379" s="4"/>
    </row>
    <row r="2380" spans="1:4" x14ac:dyDescent="0.35">
      <c r="A2380" t="str">
        <f t="shared" si="52"/>
        <v/>
      </c>
      <c r="B2380" s="10"/>
      <c r="C2380" s="10"/>
      <c r="D2380" s="4"/>
    </row>
    <row r="2381" spans="1:4" x14ac:dyDescent="0.35">
      <c r="A2381" t="str">
        <f t="shared" si="52"/>
        <v/>
      </c>
      <c r="B2381" s="10"/>
      <c r="C2381" s="10"/>
      <c r="D2381" s="4"/>
    </row>
    <row r="2382" spans="1:4" x14ac:dyDescent="0.35">
      <c r="A2382" t="str">
        <f t="shared" si="52"/>
        <v/>
      </c>
      <c r="B2382" s="10"/>
      <c r="C2382" s="10"/>
      <c r="D2382" s="4"/>
    </row>
    <row r="2383" spans="1:4" x14ac:dyDescent="0.35">
      <c r="A2383" t="str">
        <f t="shared" si="52"/>
        <v/>
      </c>
      <c r="B2383" s="10"/>
      <c r="C2383" s="10"/>
      <c r="D2383" s="4"/>
    </row>
    <row r="2384" spans="1:4" x14ac:dyDescent="0.35">
      <c r="A2384" t="str">
        <f t="shared" si="52"/>
        <v/>
      </c>
      <c r="B2384" s="10"/>
      <c r="C2384" s="10"/>
      <c r="D2384" s="4"/>
    </row>
    <row r="2385" spans="1:4" x14ac:dyDescent="0.35">
      <c r="A2385" t="str">
        <f t="shared" si="52"/>
        <v/>
      </c>
      <c r="B2385" s="10"/>
      <c r="C2385" s="10"/>
      <c r="D2385" s="4"/>
    </row>
    <row r="2386" spans="1:4" x14ac:dyDescent="0.35">
      <c r="A2386" t="str">
        <f t="shared" si="52"/>
        <v/>
      </c>
      <c r="B2386" s="10"/>
      <c r="C2386" s="10"/>
      <c r="D2386" s="4"/>
    </row>
    <row r="2387" spans="1:4" x14ac:dyDescent="0.35">
      <c r="A2387" t="str">
        <f t="shared" si="52"/>
        <v/>
      </c>
      <c r="B2387" s="10"/>
      <c r="C2387" s="10"/>
      <c r="D2387" s="4"/>
    </row>
    <row r="2388" spans="1:4" x14ac:dyDescent="0.35">
      <c r="A2388" t="str">
        <f t="shared" si="52"/>
        <v/>
      </c>
      <c r="B2388" s="10"/>
      <c r="C2388" s="10"/>
      <c r="D2388" s="4"/>
    </row>
    <row r="2389" spans="1:4" x14ac:dyDescent="0.35">
      <c r="A2389" t="str">
        <f t="shared" si="52"/>
        <v/>
      </c>
      <c r="B2389" s="10"/>
      <c r="C2389" s="10"/>
      <c r="D2389" s="4"/>
    </row>
    <row r="2390" spans="1:4" x14ac:dyDescent="0.35">
      <c r="A2390" t="str">
        <f t="shared" si="52"/>
        <v/>
      </c>
      <c r="B2390" s="10"/>
      <c r="C2390" s="10"/>
      <c r="D2390" s="4"/>
    </row>
    <row r="2391" spans="1:4" x14ac:dyDescent="0.35">
      <c r="A2391" t="str">
        <f t="shared" si="52"/>
        <v/>
      </c>
      <c r="B2391" s="10"/>
      <c r="C2391" s="10"/>
      <c r="D2391" s="4"/>
    </row>
    <row r="2392" spans="1:4" x14ac:dyDescent="0.35">
      <c r="A2392" t="str">
        <f t="shared" si="52"/>
        <v/>
      </c>
      <c r="B2392" s="10"/>
      <c r="C2392" s="10"/>
      <c r="D2392" s="4"/>
    </row>
    <row r="2393" spans="1:4" x14ac:dyDescent="0.35">
      <c r="A2393" t="str">
        <f t="shared" si="52"/>
        <v/>
      </c>
      <c r="B2393" s="10"/>
      <c r="C2393" s="10"/>
      <c r="D2393" s="4"/>
    </row>
    <row r="2394" spans="1:4" x14ac:dyDescent="0.35">
      <c r="A2394" t="str">
        <f t="shared" si="52"/>
        <v/>
      </c>
      <c r="B2394" s="10"/>
      <c r="C2394" s="10"/>
      <c r="D2394" s="4"/>
    </row>
    <row r="2395" spans="1:4" x14ac:dyDescent="0.35">
      <c r="A2395" t="str">
        <f t="shared" si="52"/>
        <v/>
      </c>
      <c r="B2395" s="10"/>
      <c r="C2395" s="10"/>
      <c r="D2395" s="4"/>
    </row>
    <row r="2396" spans="1:4" x14ac:dyDescent="0.35">
      <c r="A2396" t="str">
        <f t="shared" si="52"/>
        <v/>
      </c>
      <c r="B2396" s="10"/>
      <c r="C2396" s="10"/>
      <c r="D2396" s="4"/>
    </row>
    <row r="2397" spans="1:4" x14ac:dyDescent="0.35">
      <c r="A2397" t="str">
        <f t="shared" si="52"/>
        <v/>
      </c>
      <c r="B2397" s="10"/>
      <c r="C2397" s="10"/>
      <c r="D2397" s="4"/>
    </row>
    <row r="2398" spans="1:4" x14ac:dyDescent="0.35">
      <c r="A2398" t="str">
        <f t="shared" si="52"/>
        <v/>
      </c>
      <c r="B2398" s="10"/>
      <c r="C2398" s="10"/>
      <c r="D2398" s="4"/>
    </row>
    <row r="2399" spans="1:4" x14ac:dyDescent="0.35">
      <c r="A2399" t="str">
        <f t="shared" si="52"/>
        <v/>
      </c>
      <c r="B2399" s="10"/>
      <c r="C2399" s="10"/>
      <c r="D2399" s="4"/>
    </row>
    <row r="2400" spans="1:4" x14ac:dyDescent="0.35">
      <c r="A2400" t="str">
        <f t="shared" si="52"/>
        <v/>
      </c>
      <c r="B2400" s="10"/>
      <c r="C2400" s="10"/>
      <c r="D2400" s="4"/>
    </row>
    <row r="2401" spans="1:4" x14ac:dyDescent="0.35">
      <c r="A2401" t="str">
        <f t="shared" si="52"/>
        <v/>
      </c>
      <c r="B2401" s="10"/>
      <c r="C2401" s="10"/>
      <c r="D2401" s="4"/>
    </row>
    <row r="2402" spans="1:4" x14ac:dyDescent="0.35">
      <c r="A2402" t="str">
        <f t="shared" si="52"/>
        <v/>
      </c>
      <c r="B2402" s="10"/>
      <c r="C2402" s="10"/>
      <c r="D2402" s="4"/>
    </row>
    <row r="2403" spans="1:4" x14ac:dyDescent="0.35">
      <c r="A2403" t="str">
        <f t="shared" si="52"/>
        <v/>
      </c>
      <c r="B2403" s="10"/>
      <c r="C2403" s="10"/>
      <c r="D2403" s="4"/>
    </row>
    <row r="2404" spans="1:4" x14ac:dyDescent="0.35">
      <c r="A2404" t="str">
        <f t="shared" si="52"/>
        <v/>
      </c>
      <c r="B2404" s="10"/>
      <c r="C2404" s="10"/>
      <c r="D2404" s="4"/>
    </row>
    <row r="2405" spans="1:4" x14ac:dyDescent="0.35">
      <c r="A2405" t="str">
        <f t="shared" si="52"/>
        <v/>
      </c>
      <c r="B2405" s="10"/>
      <c r="C2405" s="10"/>
      <c r="D2405" s="4"/>
    </row>
    <row r="2406" spans="1:4" x14ac:dyDescent="0.35">
      <c r="A2406" t="str">
        <f t="shared" si="52"/>
        <v/>
      </c>
      <c r="B2406" s="10"/>
      <c r="C2406" s="10"/>
      <c r="D2406" s="4"/>
    </row>
    <row r="2407" spans="1:4" x14ac:dyDescent="0.35">
      <c r="A2407" t="str">
        <f t="shared" si="52"/>
        <v/>
      </c>
      <c r="B2407" s="10"/>
      <c r="C2407" s="10"/>
      <c r="D2407" s="4"/>
    </row>
    <row r="2408" spans="1:4" x14ac:dyDescent="0.35">
      <c r="A2408" t="str">
        <f t="shared" si="52"/>
        <v/>
      </c>
      <c r="B2408" s="10"/>
      <c r="C2408" s="10"/>
      <c r="D2408" s="4"/>
    </row>
    <row r="2409" spans="1:4" x14ac:dyDescent="0.35">
      <c r="A2409" t="str">
        <f t="shared" si="52"/>
        <v/>
      </c>
      <c r="B2409" s="10"/>
      <c r="C2409" s="10"/>
      <c r="D2409" s="4"/>
    </row>
    <row r="2410" spans="1:4" x14ac:dyDescent="0.35">
      <c r="A2410" t="str">
        <f t="shared" si="52"/>
        <v/>
      </c>
      <c r="B2410" s="10"/>
      <c r="C2410" s="10"/>
      <c r="D2410" s="4"/>
    </row>
    <row r="2411" spans="1:4" x14ac:dyDescent="0.35">
      <c r="A2411" t="str">
        <f t="shared" si="52"/>
        <v/>
      </c>
      <c r="B2411" s="10"/>
      <c r="C2411" s="10"/>
      <c r="D2411" s="4"/>
    </row>
    <row r="2412" spans="1:4" x14ac:dyDescent="0.35">
      <c r="A2412" t="str">
        <f t="shared" si="52"/>
        <v/>
      </c>
      <c r="B2412" s="10"/>
      <c r="C2412" s="10"/>
      <c r="D2412" s="4"/>
    </row>
    <row r="2413" spans="1:4" x14ac:dyDescent="0.35">
      <c r="A2413" t="str">
        <f t="shared" si="52"/>
        <v/>
      </c>
      <c r="B2413" s="10"/>
      <c r="C2413" s="10"/>
      <c r="D2413" s="4"/>
    </row>
    <row r="2414" spans="1:4" x14ac:dyDescent="0.35">
      <c r="A2414" t="str">
        <f t="shared" si="52"/>
        <v/>
      </c>
      <c r="B2414" s="10"/>
      <c r="C2414" s="10"/>
      <c r="D2414" s="4"/>
    </row>
    <row r="2415" spans="1:4" x14ac:dyDescent="0.35">
      <c r="A2415" t="str">
        <f t="shared" si="52"/>
        <v/>
      </c>
      <c r="B2415" s="10"/>
      <c r="C2415" s="10"/>
      <c r="D2415" s="4"/>
    </row>
    <row r="2416" spans="1:4" x14ac:dyDescent="0.35">
      <c r="A2416" t="str">
        <f t="shared" si="52"/>
        <v/>
      </c>
      <c r="B2416" s="10"/>
      <c r="C2416" s="10"/>
      <c r="D2416" s="4"/>
    </row>
    <row r="2417" spans="1:4" x14ac:dyDescent="0.35">
      <c r="A2417" t="str">
        <f t="shared" si="52"/>
        <v/>
      </c>
      <c r="B2417" s="10"/>
      <c r="C2417" s="10"/>
      <c r="D2417" s="4"/>
    </row>
    <row r="2418" spans="1:4" x14ac:dyDescent="0.35">
      <c r="A2418" t="str">
        <f t="shared" si="52"/>
        <v/>
      </c>
      <c r="B2418" s="10"/>
      <c r="C2418" s="10"/>
      <c r="D2418" s="4"/>
    </row>
    <row r="2419" spans="1:4" x14ac:dyDescent="0.35">
      <c r="A2419" t="str">
        <f t="shared" ref="A2419:A2482" si="53">B2419&amp;C2419&amp;D2419</f>
        <v/>
      </c>
      <c r="B2419" s="10"/>
      <c r="C2419" s="10"/>
      <c r="D2419" s="4"/>
    </row>
    <row r="2420" spans="1:4" x14ac:dyDescent="0.35">
      <c r="A2420" t="str">
        <f t="shared" si="53"/>
        <v/>
      </c>
      <c r="B2420" s="10"/>
      <c r="C2420" s="10"/>
      <c r="D2420" s="4"/>
    </row>
    <row r="2421" spans="1:4" x14ac:dyDescent="0.35">
      <c r="A2421" t="str">
        <f t="shared" si="53"/>
        <v/>
      </c>
      <c r="B2421" s="10"/>
      <c r="C2421" s="10"/>
      <c r="D2421" s="4"/>
    </row>
    <row r="2422" spans="1:4" x14ac:dyDescent="0.35">
      <c r="A2422" t="str">
        <f t="shared" si="53"/>
        <v/>
      </c>
      <c r="B2422" s="10"/>
      <c r="C2422" s="10"/>
      <c r="D2422" s="4"/>
    </row>
    <row r="2423" spans="1:4" x14ac:dyDescent="0.35">
      <c r="A2423" t="str">
        <f t="shared" si="53"/>
        <v/>
      </c>
      <c r="B2423" s="10"/>
      <c r="C2423" s="10"/>
      <c r="D2423" s="4"/>
    </row>
    <row r="2424" spans="1:4" x14ac:dyDescent="0.35">
      <c r="A2424" t="str">
        <f t="shared" si="53"/>
        <v/>
      </c>
      <c r="B2424" s="10"/>
      <c r="C2424" s="10"/>
      <c r="D2424" s="4"/>
    </row>
    <row r="2425" spans="1:4" x14ac:dyDescent="0.35">
      <c r="A2425" t="str">
        <f t="shared" si="53"/>
        <v/>
      </c>
      <c r="B2425" s="10"/>
      <c r="C2425" s="10"/>
      <c r="D2425" s="4"/>
    </row>
    <row r="2426" spans="1:4" x14ac:dyDescent="0.35">
      <c r="A2426" t="str">
        <f t="shared" si="53"/>
        <v/>
      </c>
      <c r="B2426" s="10"/>
      <c r="C2426" s="10"/>
      <c r="D2426" s="4"/>
    </row>
    <row r="2427" spans="1:4" x14ac:dyDescent="0.35">
      <c r="A2427" t="str">
        <f t="shared" si="53"/>
        <v/>
      </c>
      <c r="B2427" s="10"/>
      <c r="C2427" s="10"/>
      <c r="D2427" s="4"/>
    </row>
    <row r="2428" spans="1:4" x14ac:dyDescent="0.35">
      <c r="A2428" t="str">
        <f t="shared" si="53"/>
        <v/>
      </c>
      <c r="B2428" s="10"/>
      <c r="C2428" s="10"/>
      <c r="D2428" s="4"/>
    </row>
    <row r="2429" spans="1:4" x14ac:dyDescent="0.35">
      <c r="A2429" t="str">
        <f t="shared" si="53"/>
        <v/>
      </c>
      <c r="B2429" s="10"/>
      <c r="C2429" s="10"/>
      <c r="D2429" s="4"/>
    </row>
    <row r="2430" spans="1:4" x14ac:dyDescent="0.35">
      <c r="A2430" t="str">
        <f t="shared" si="53"/>
        <v/>
      </c>
      <c r="B2430" s="10"/>
      <c r="C2430" s="10"/>
      <c r="D2430" s="4"/>
    </row>
    <row r="2431" spans="1:4" x14ac:dyDescent="0.35">
      <c r="A2431" t="str">
        <f t="shared" si="53"/>
        <v/>
      </c>
      <c r="B2431" s="10"/>
      <c r="C2431" s="10"/>
      <c r="D2431" s="4"/>
    </row>
    <row r="2432" spans="1:4" x14ac:dyDescent="0.35">
      <c r="A2432" t="str">
        <f t="shared" si="53"/>
        <v/>
      </c>
      <c r="B2432" s="10"/>
      <c r="C2432" s="10"/>
      <c r="D2432" s="4"/>
    </row>
    <row r="2433" spans="1:4" x14ac:dyDescent="0.35">
      <c r="A2433" t="str">
        <f t="shared" si="53"/>
        <v/>
      </c>
      <c r="B2433" s="10"/>
      <c r="C2433" s="10"/>
      <c r="D2433" s="4"/>
    </row>
    <row r="2434" spans="1:4" x14ac:dyDescent="0.35">
      <c r="A2434" t="str">
        <f t="shared" si="53"/>
        <v/>
      </c>
      <c r="B2434" s="10"/>
      <c r="C2434" s="10"/>
      <c r="D2434" s="4"/>
    </row>
    <row r="2435" spans="1:4" x14ac:dyDescent="0.35">
      <c r="A2435" t="str">
        <f t="shared" si="53"/>
        <v/>
      </c>
      <c r="B2435" s="10"/>
      <c r="C2435" s="10"/>
      <c r="D2435" s="4"/>
    </row>
    <row r="2436" spans="1:4" x14ac:dyDescent="0.35">
      <c r="A2436" t="str">
        <f t="shared" si="53"/>
        <v/>
      </c>
      <c r="B2436" s="10"/>
      <c r="C2436" s="10"/>
      <c r="D2436" s="4"/>
    </row>
    <row r="2437" spans="1:4" x14ac:dyDescent="0.35">
      <c r="A2437" t="str">
        <f t="shared" si="53"/>
        <v/>
      </c>
      <c r="B2437" s="10"/>
      <c r="C2437" s="10"/>
      <c r="D2437" s="4"/>
    </row>
    <row r="2438" spans="1:4" x14ac:dyDescent="0.35">
      <c r="A2438" t="str">
        <f t="shared" si="53"/>
        <v/>
      </c>
      <c r="B2438" s="10"/>
      <c r="C2438" s="10"/>
      <c r="D2438" s="4"/>
    </row>
    <row r="2439" spans="1:4" x14ac:dyDescent="0.35">
      <c r="A2439" t="str">
        <f t="shared" si="53"/>
        <v/>
      </c>
      <c r="B2439" s="10"/>
      <c r="C2439" s="10"/>
      <c r="D2439" s="4"/>
    </row>
    <row r="2440" spans="1:4" x14ac:dyDescent="0.35">
      <c r="A2440" t="str">
        <f t="shared" si="53"/>
        <v/>
      </c>
      <c r="B2440" s="10"/>
      <c r="C2440" s="10"/>
      <c r="D2440" s="4"/>
    </row>
    <row r="2441" spans="1:4" x14ac:dyDescent="0.35">
      <c r="A2441" t="str">
        <f t="shared" si="53"/>
        <v/>
      </c>
      <c r="B2441" s="10"/>
      <c r="C2441" s="10"/>
      <c r="D2441" s="4"/>
    </row>
    <row r="2442" spans="1:4" x14ac:dyDescent="0.35">
      <c r="A2442" t="str">
        <f t="shared" si="53"/>
        <v/>
      </c>
      <c r="B2442" s="10"/>
      <c r="C2442" s="10"/>
      <c r="D2442" s="4"/>
    </row>
    <row r="2443" spans="1:4" x14ac:dyDescent="0.35">
      <c r="A2443" t="str">
        <f t="shared" si="53"/>
        <v/>
      </c>
      <c r="B2443" s="10"/>
      <c r="C2443" s="10"/>
      <c r="D2443" s="4"/>
    </row>
    <row r="2444" spans="1:4" x14ac:dyDescent="0.35">
      <c r="A2444" t="str">
        <f t="shared" si="53"/>
        <v/>
      </c>
      <c r="B2444" s="10"/>
      <c r="C2444" s="10"/>
      <c r="D2444" s="4"/>
    </row>
    <row r="2445" spans="1:4" x14ac:dyDescent="0.35">
      <c r="A2445" t="str">
        <f t="shared" si="53"/>
        <v/>
      </c>
      <c r="B2445" s="10"/>
      <c r="C2445" s="10"/>
      <c r="D2445" s="4"/>
    </row>
    <row r="2446" spans="1:4" x14ac:dyDescent="0.35">
      <c r="A2446" t="str">
        <f t="shared" si="53"/>
        <v/>
      </c>
      <c r="B2446" s="10"/>
      <c r="C2446" s="10"/>
      <c r="D2446" s="4"/>
    </row>
    <row r="2447" spans="1:4" x14ac:dyDescent="0.35">
      <c r="A2447" t="str">
        <f t="shared" si="53"/>
        <v/>
      </c>
      <c r="B2447" s="10"/>
      <c r="C2447" s="10"/>
      <c r="D2447" s="4"/>
    </row>
    <row r="2448" spans="1:4" x14ac:dyDescent="0.35">
      <c r="A2448" t="str">
        <f t="shared" si="53"/>
        <v/>
      </c>
      <c r="B2448" s="10"/>
      <c r="C2448" s="10"/>
      <c r="D2448" s="4"/>
    </row>
    <row r="2449" spans="1:4" x14ac:dyDescent="0.35">
      <c r="A2449" t="str">
        <f t="shared" si="53"/>
        <v/>
      </c>
      <c r="B2449" s="10"/>
      <c r="C2449" s="10"/>
      <c r="D2449" s="4"/>
    </row>
    <row r="2450" spans="1:4" x14ac:dyDescent="0.35">
      <c r="A2450" t="str">
        <f t="shared" si="53"/>
        <v/>
      </c>
      <c r="B2450" s="10"/>
      <c r="C2450" s="10"/>
      <c r="D2450" s="4"/>
    </row>
    <row r="2451" spans="1:4" x14ac:dyDescent="0.35">
      <c r="A2451" t="str">
        <f t="shared" si="53"/>
        <v/>
      </c>
      <c r="B2451" s="10"/>
      <c r="C2451" s="10"/>
      <c r="D2451" s="4"/>
    </row>
    <row r="2452" spans="1:4" x14ac:dyDescent="0.35">
      <c r="A2452" t="str">
        <f t="shared" si="53"/>
        <v/>
      </c>
      <c r="B2452" s="10"/>
      <c r="C2452" s="10"/>
      <c r="D2452" s="4"/>
    </row>
    <row r="2453" spans="1:4" x14ac:dyDescent="0.35">
      <c r="A2453" t="str">
        <f t="shared" si="53"/>
        <v/>
      </c>
      <c r="B2453" s="10"/>
      <c r="C2453" s="10"/>
      <c r="D2453" s="4"/>
    </row>
    <row r="2454" spans="1:4" x14ac:dyDescent="0.35">
      <c r="A2454" t="str">
        <f t="shared" si="53"/>
        <v/>
      </c>
      <c r="B2454" s="10"/>
      <c r="C2454" s="10"/>
      <c r="D2454" s="4"/>
    </row>
    <row r="2455" spans="1:4" x14ac:dyDescent="0.35">
      <c r="A2455" t="str">
        <f t="shared" si="53"/>
        <v/>
      </c>
      <c r="B2455" s="10"/>
      <c r="C2455" s="10"/>
      <c r="D2455" s="4"/>
    </row>
    <row r="2456" spans="1:4" x14ac:dyDescent="0.35">
      <c r="A2456" t="str">
        <f t="shared" si="53"/>
        <v/>
      </c>
      <c r="B2456" s="10"/>
      <c r="C2456" s="10"/>
      <c r="D2456" s="4"/>
    </row>
    <row r="2457" spans="1:4" x14ac:dyDescent="0.35">
      <c r="A2457" t="str">
        <f t="shared" si="53"/>
        <v/>
      </c>
      <c r="B2457" s="10"/>
      <c r="C2457" s="10"/>
      <c r="D2457" s="4"/>
    </row>
    <row r="2458" spans="1:4" x14ac:dyDescent="0.35">
      <c r="A2458" t="str">
        <f t="shared" si="53"/>
        <v/>
      </c>
      <c r="B2458" s="10"/>
      <c r="C2458" s="10"/>
      <c r="D2458" s="4"/>
    </row>
    <row r="2459" spans="1:4" x14ac:dyDescent="0.35">
      <c r="A2459" t="str">
        <f t="shared" si="53"/>
        <v/>
      </c>
      <c r="B2459" s="10"/>
      <c r="C2459" s="10"/>
      <c r="D2459" s="4"/>
    </row>
    <row r="2460" spans="1:4" x14ac:dyDescent="0.35">
      <c r="A2460" t="str">
        <f t="shared" si="53"/>
        <v/>
      </c>
      <c r="B2460" s="10"/>
      <c r="C2460" s="10"/>
      <c r="D2460" s="4"/>
    </row>
    <row r="2461" spans="1:4" x14ac:dyDescent="0.35">
      <c r="A2461" t="str">
        <f t="shared" si="53"/>
        <v/>
      </c>
      <c r="B2461" s="10"/>
      <c r="C2461" s="10"/>
      <c r="D2461" s="4"/>
    </row>
    <row r="2462" spans="1:4" x14ac:dyDescent="0.35">
      <c r="A2462" t="str">
        <f t="shared" si="53"/>
        <v/>
      </c>
      <c r="B2462" s="10"/>
      <c r="C2462" s="10"/>
      <c r="D2462" s="4"/>
    </row>
    <row r="2463" spans="1:4" x14ac:dyDescent="0.35">
      <c r="A2463" t="str">
        <f t="shared" si="53"/>
        <v/>
      </c>
      <c r="B2463" s="10"/>
      <c r="C2463" s="10"/>
      <c r="D2463" s="4"/>
    </row>
    <row r="2464" spans="1:4" x14ac:dyDescent="0.35">
      <c r="A2464" t="str">
        <f t="shared" si="53"/>
        <v/>
      </c>
      <c r="B2464" s="10"/>
      <c r="C2464" s="10"/>
      <c r="D2464" s="4"/>
    </row>
    <row r="2465" spans="1:4" x14ac:dyDescent="0.35">
      <c r="A2465" t="str">
        <f t="shared" si="53"/>
        <v/>
      </c>
      <c r="B2465" s="10"/>
      <c r="C2465" s="10"/>
      <c r="D2465" s="4"/>
    </row>
    <row r="2466" spans="1:4" x14ac:dyDescent="0.35">
      <c r="A2466" t="str">
        <f t="shared" si="53"/>
        <v/>
      </c>
      <c r="B2466" s="10"/>
      <c r="C2466" s="10"/>
      <c r="D2466" s="4"/>
    </row>
    <row r="2467" spans="1:4" x14ac:dyDescent="0.35">
      <c r="A2467" t="str">
        <f t="shared" si="53"/>
        <v/>
      </c>
      <c r="B2467" s="10"/>
      <c r="C2467" s="10"/>
      <c r="D2467" s="4"/>
    </row>
    <row r="2468" spans="1:4" x14ac:dyDescent="0.35">
      <c r="A2468" t="str">
        <f t="shared" si="53"/>
        <v/>
      </c>
      <c r="B2468" s="10"/>
      <c r="C2468" s="10"/>
      <c r="D2468" s="4"/>
    </row>
    <row r="2469" spans="1:4" x14ac:dyDescent="0.35">
      <c r="A2469" t="str">
        <f t="shared" si="53"/>
        <v/>
      </c>
      <c r="B2469" s="10"/>
      <c r="C2469" s="10"/>
      <c r="D2469" s="4"/>
    </row>
    <row r="2470" spans="1:4" x14ac:dyDescent="0.35">
      <c r="A2470" t="str">
        <f t="shared" si="53"/>
        <v/>
      </c>
      <c r="B2470" s="10"/>
      <c r="C2470" s="10"/>
      <c r="D2470" s="4"/>
    </row>
    <row r="2471" spans="1:4" x14ac:dyDescent="0.35">
      <c r="A2471" t="str">
        <f t="shared" si="53"/>
        <v/>
      </c>
      <c r="B2471" s="10"/>
      <c r="C2471" s="10"/>
      <c r="D2471" s="4"/>
    </row>
    <row r="2472" spans="1:4" x14ac:dyDescent="0.35">
      <c r="A2472" t="str">
        <f t="shared" si="53"/>
        <v/>
      </c>
      <c r="B2472" s="10"/>
      <c r="C2472" s="10"/>
      <c r="D2472" s="4"/>
    </row>
    <row r="2473" spans="1:4" x14ac:dyDescent="0.35">
      <c r="A2473" t="str">
        <f t="shared" si="53"/>
        <v/>
      </c>
      <c r="B2473" s="10"/>
      <c r="C2473" s="10"/>
      <c r="D2473" s="4"/>
    </row>
    <row r="2474" spans="1:4" x14ac:dyDescent="0.35">
      <c r="A2474" t="str">
        <f t="shared" si="53"/>
        <v/>
      </c>
      <c r="B2474" s="10"/>
      <c r="C2474" s="10"/>
      <c r="D2474" s="4"/>
    </row>
    <row r="2475" spans="1:4" x14ac:dyDescent="0.35">
      <c r="A2475" t="str">
        <f t="shared" si="53"/>
        <v/>
      </c>
      <c r="B2475" s="10"/>
      <c r="C2475" s="10"/>
      <c r="D2475" s="4"/>
    </row>
    <row r="2476" spans="1:4" x14ac:dyDescent="0.35">
      <c r="A2476" t="str">
        <f t="shared" si="53"/>
        <v/>
      </c>
      <c r="B2476" s="10"/>
      <c r="C2476" s="10"/>
      <c r="D2476" s="4"/>
    </row>
    <row r="2477" spans="1:4" x14ac:dyDescent="0.35">
      <c r="A2477" t="str">
        <f t="shared" si="53"/>
        <v/>
      </c>
      <c r="B2477" s="10"/>
      <c r="C2477" s="10"/>
      <c r="D2477" s="4"/>
    </row>
    <row r="2478" spans="1:4" x14ac:dyDescent="0.35">
      <c r="A2478" t="str">
        <f t="shared" si="53"/>
        <v/>
      </c>
      <c r="B2478" s="10"/>
      <c r="C2478" s="10"/>
      <c r="D2478" s="4"/>
    </row>
    <row r="2479" spans="1:4" x14ac:dyDescent="0.35">
      <c r="A2479" t="str">
        <f t="shared" si="53"/>
        <v/>
      </c>
      <c r="B2479" s="10"/>
      <c r="C2479" s="10"/>
      <c r="D2479" s="4"/>
    </row>
    <row r="2480" spans="1:4" x14ac:dyDescent="0.35">
      <c r="A2480" t="str">
        <f t="shared" si="53"/>
        <v/>
      </c>
      <c r="B2480" s="10"/>
      <c r="C2480" s="10"/>
      <c r="D2480" s="4"/>
    </row>
    <row r="2481" spans="1:4" x14ac:dyDescent="0.35">
      <c r="A2481" t="str">
        <f t="shared" si="53"/>
        <v/>
      </c>
      <c r="B2481" s="10"/>
      <c r="C2481" s="10"/>
      <c r="D2481" s="4"/>
    </row>
    <row r="2482" spans="1:4" x14ac:dyDescent="0.35">
      <c r="A2482" t="str">
        <f t="shared" si="53"/>
        <v/>
      </c>
      <c r="B2482" s="10"/>
      <c r="C2482" s="10"/>
      <c r="D2482" s="4"/>
    </row>
    <row r="2483" spans="1:4" x14ac:dyDescent="0.35">
      <c r="A2483" t="str">
        <f t="shared" ref="A2483:A2546" si="54">B2483&amp;C2483&amp;D2483</f>
        <v/>
      </c>
      <c r="B2483" s="10"/>
      <c r="C2483" s="10"/>
      <c r="D2483" s="4"/>
    </row>
    <row r="2484" spans="1:4" x14ac:dyDescent="0.35">
      <c r="A2484" t="str">
        <f t="shared" si="54"/>
        <v/>
      </c>
      <c r="B2484" s="10"/>
      <c r="C2484" s="10"/>
      <c r="D2484" s="4"/>
    </row>
    <row r="2485" spans="1:4" x14ac:dyDescent="0.35">
      <c r="A2485" t="str">
        <f t="shared" si="54"/>
        <v/>
      </c>
      <c r="B2485" s="10"/>
      <c r="C2485" s="10"/>
      <c r="D2485" s="4"/>
    </row>
    <row r="2486" spans="1:4" x14ac:dyDescent="0.35">
      <c r="A2486" t="str">
        <f t="shared" si="54"/>
        <v/>
      </c>
      <c r="B2486" s="10"/>
      <c r="C2486" s="10"/>
      <c r="D2486" s="4"/>
    </row>
    <row r="2487" spans="1:4" x14ac:dyDescent="0.35">
      <c r="A2487" t="str">
        <f t="shared" si="54"/>
        <v/>
      </c>
      <c r="B2487" s="10"/>
      <c r="C2487" s="10"/>
      <c r="D2487" s="4"/>
    </row>
    <row r="2488" spans="1:4" x14ac:dyDescent="0.35">
      <c r="A2488" t="str">
        <f t="shared" si="54"/>
        <v/>
      </c>
      <c r="B2488" s="10"/>
      <c r="C2488" s="10"/>
      <c r="D2488" s="4"/>
    </row>
    <row r="2489" spans="1:4" x14ac:dyDescent="0.35">
      <c r="A2489" t="str">
        <f t="shared" si="54"/>
        <v/>
      </c>
      <c r="B2489" s="10"/>
      <c r="C2489" s="10"/>
      <c r="D2489" s="4"/>
    </row>
    <row r="2490" spans="1:4" x14ac:dyDescent="0.35">
      <c r="A2490" t="str">
        <f t="shared" si="54"/>
        <v/>
      </c>
      <c r="B2490" s="10"/>
      <c r="C2490" s="10"/>
      <c r="D2490" s="4"/>
    </row>
    <row r="2491" spans="1:4" x14ac:dyDescent="0.35">
      <c r="A2491" t="str">
        <f t="shared" si="54"/>
        <v/>
      </c>
      <c r="B2491" s="10"/>
      <c r="C2491" s="10"/>
      <c r="D2491" s="4"/>
    </row>
    <row r="2492" spans="1:4" x14ac:dyDescent="0.35">
      <c r="A2492" t="str">
        <f t="shared" si="54"/>
        <v/>
      </c>
      <c r="B2492" s="10"/>
      <c r="C2492" s="10"/>
      <c r="D2492" s="4"/>
    </row>
    <row r="2493" spans="1:4" x14ac:dyDescent="0.35">
      <c r="A2493" t="str">
        <f t="shared" si="54"/>
        <v/>
      </c>
      <c r="B2493" s="10"/>
      <c r="C2493" s="10"/>
      <c r="D2493" s="4"/>
    </row>
    <row r="2494" spans="1:4" x14ac:dyDescent="0.35">
      <c r="A2494" t="str">
        <f t="shared" si="54"/>
        <v/>
      </c>
      <c r="B2494" s="10"/>
      <c r="C2494" s="10"/>
      <c r="D2494" s="4"/>
    </row>
    <row r="2495" spans="1:4" x14ac:dyDescent="0.35">
      <c r="A2495" t="str">
        <f t="shared" si="54"/>
        <v/>
      </c>
      <c r="B2495" s="10"/>
      <c r="C2495" s="10"/>
      <c r="D2495" s="4"/>
    </row>
    <row r="2496" spans="1:4" x14ac:dyDescent="0.35">
      <c r="A2496" t="str">
        <f t="shared" si="54"/>
        <v/>
      </c>
      <c r="B2496" s="10"/>
      <c r="C2496" s="10"/>
      <c r="D2496" s="4"/>
    </row>
    <row r="2497" spans="1:4" x14ac:dyDescent="0.35">
      <c r="A2497" t="str">
        <f t="shared" si="54"/>
        <v/>
      </c>
      <c r="B2497" s="10"/>
      <c r="C2497" s="10"/>
      <c r="D2497" s="4"/>
    </row>
    <row r="2498" spans="1:4" x14ac:dyDescent="0.35">
      <c r="A2498" t="str">
        <f t="shared" si="54"/>
        <v/>
      </c>
      <c r="B2498" s="10"/>
      <c r="C2498" s="10"/>
      <c r="D2498" s="4"/>
    </row>
    <row r="2499" spans="1:4" x14ac:dyDescent="0.35">
      <c r="A2499" t="str">
        <f t="shared" si="54"/>
        <v/>
      </c>
      <c r="B2499" s="10"/>
      <c r="C2499" s="10"/>
      <c r="D2499" s="4"/>
    </row>
    <row r="2500" spans="1:4" x14ac:dyDescent="0.35">
      <c r="A2500" t="str">
        <f t="shared" si="54"/>
        <v/>
      </c>
      <c r="B2500" s="10"/>
      <c r="C2500" s="10"/>
      <c r="D2500" s="4"/>
    </row>
    <row r="2501" spans="1:4" x14ac:dyDescent="0.35">
      <c r="A2501" t="str">
        <f t="shared" si="54"/>
        <v/>
      </c>
      <c r="B2501" s="10"/>
      <c r="C2501" s="10"/>
      <c r="D2501" s="4"/>
    </row>
    <row r="2502" spans="1:4" x14ac:dyDescent="0.35">
      <c r="A2502" t="str">
        <f t="shared" si="54"/>
        <v/>
      </c>
      <c r="B2502" s="10"/>
      <c r="C2502" s="10"/>
      <c r="D2502" s="4"/>
    </row>
    <row r="2503" spans="1:4" x14ac:dyDescent="0.35">
      <c r="A2503" t="str">
        <f t="shared" si="54"/>
        <v/>
      </c>
      <c r="B2503" s="10"/>
      <c r="C2503" s="10"/>
      <c r="D2503" s="4"/>
    </row>
    <row r="2504" spans="1:4" x14ac:dyDescent="0.35">
      <c r="A2504" t="str">
        <f t="shared" si="54"/>
        <v/>
      </c>
      <c r="B2504" s="10"/>
      <c r="C2504" s="10"/>
      <c r="D2504" s="4"/>
    </row>
    <row r="2505" spans="1:4" x14ac:dyDescent="0.35">
      <c r="A2505" t="str">
        <f t="shared" si="54"/>
        <v/>
      </c>
      <c r="B2505" s="10"/>
      <c r="C2505" s="10"/>
      <c r="D2505" s="4"/>
    </row>
    <row r="2506" spans="1:4" x14ac:dyDescent="0.35">
      <c r="A2506" t="str">
        <f t="shared" si="54"/>
        <v/>
      </c>
      <c r="B2506" s="10"/>
      <c r="C2506" s="10"/>
      <c r="D2506" s="4"/>
    </row>
    <row r="2507" spans="1:4" x14ac:dyDescent="0.35">
      <c r="A2507" t="str">
        <f t="shared" si="54"/>
        <v/>
      </c>
      <c r="B2507" s="10"/>
      <c r="C2507" s="10"/>
      <c r="D2507" s="4"/>
    </row>
    <row r="2508" spans="1:4" x14ac:dyDescent="0.35">
      <c r="A2508" t="str">
        <f t="shared" si="54"/>
        <v/>
      </c>
      <c r="B2508" s="10"/>
      <c r="C2508" s="10"/>
      <c r="D2508" s="4"/>
    </row>
    <row r="2509" spans="1:4" x14ac:dyDescent="0.35">
      <c r="A2509" t="str">
        <f t="shared" si="54"/>
        <v/>
      </c>
      <c r="B2509" s="10"/>
      <c r="C2509" s="10"/>
      <c r="D2509" s="4"/>
    </row>
    <row r="2510" spans="1:4" x14ac:dyDescent="0.35">
      <c r="A2510" t="str">
        <f t="shared" si="54"/>
        <v/>
      </c>
      <c r="B2510" s="10"/>
      <c r="C2510" s="10"/>
      <c r="D2510" s="4"/>
    </row>
    <row r="2511" spans="1:4" x14ac:dyDescent="0.35">
      <c r="A2511" t="str">
        <f t="shared" si="54"/>
        <v/>
      </c>
      <c r="B2511" s="10"/>
      <c r="C2511" s="10"/>
      <c r="D2511" s="4"/>
    </row>
    <row r="2512" spans="1:4" x14ac:dyDescent="0.35">
      <c r="A2512" t="str">
        <f t="shared" si="54"/>
        <v/>
      </c>
      <c r="B2512" s="10"/>
      <c r="C2512" s="10"/>
      <c r="D2512" s="4"/>
    </row>
    <row r="2513" spans="1:4" x14ac:dyDescent="0.35">
      <c r="A2513" t="str">
        <f t="shared" si="54"/>
        <v/>
      </c>
      <c r="B2513" s="10"/>
      <c r="C2513" s="10"/>
      <c r="D2513" s="4"/>
    </row>
    <row r="2514" spans="1:4" x14ac:dyDescent="0.35">
      <c r="A2514" t="str">
        <f t="shared" si="54"/>
        <v/>
      </c>
      <c r="B2514" s="10"/>
      <c r="C2514" s="10"/>
      <c r="D2514" s="4"/>
    </row>
    <row r="2515" spans="1:4" x14ac:dyDescent="0.35">
      <c r="A2515" t="str">
        <f t="shared" si="54"/>
        <v/>
      </c>
      <c r="B2515" s="10"/>
      <c r="C2515" s="10"/>
      <c r="D2515" s="4"/>
    </row>
    <row r="2516" spans="1:4" x14ac:dyDescent="0.35">
      <c r="A2516" t="str">
        <f t="shared" si="54"/>
        <v/>
      </c>
      <c r="B2516" s="10"/>
      <c r="C2516" s="10"/>
      <c r="D2516" s="4"/>
    </row>
    <row r="2517" spans="1:4" x14ac:dyDescent="0.35">
      <c r="A2517" t="str">
        <f t="shared" si="54"/>
        <v/>
      </c>
      <c r="B2517" s="10"/>
      <c r="C2517" s="10"/>
      <c r="D2517" s="4"/>
    </row>
    <row r="2518" spans="1:4" x14ac:dyDescent="0.35">
      <c r="A2518" t="str">
        <f t="shared" si="54"/>
        <v/>
      </c>
      <c r="B2518" s="10"/>
      <c r="C2518" s="10"/>
      <c r="D2518" s="4"/>
    </row>
    <row r="2519" spans="1:4" x14ac:dyDescent="0.35">
      <c r="A2519" t="str">
        <f t="shared" si="54"/>
        <v/>
      </c>
      <c r="B2519" s="10"/>
      <c r="C2519" s="10"/>
      <c r="D2519" s="4"/>
    </row>
    <row r="2520" spans="1:4" x14ac:dyDescent="0.35">
      <c r="A2520" t="str">
        <f t="shared" si="54"/>
        <v/>
      </c>
      <c r="B2520" s="10"/>
      <c r="C2520" s="10"/>
      <c r="D2520" s="4"/>
    </row>
    <row r="2521" spans="1:4" x14ac:dyDescent="0.35">
      <c r="A2521" t="str">
        <f t="shared" si="54"/>
        <v/>
      </c>
      <c r="B2521" s="10"/>
      <c r="C2521" s="10"/>
      <c r="D2521" s="4"/>
    </row>
    <row r="2522" spans="1:4" x14ac:dyDescent="0.35">
      <c r="A2522" t="str">
        <f t="shared" si="54"/>
        <v/>
      </c>
      <c r="B2522" s="10"/>
      <c r="C2522" s="10"/>
      <c r="D2522" s="4"/>
    </row>
    <row r="2523" spans="1:4" x14ac:dyDescent="0.35">
      <c r="A2523" t="str">
        <f t="shared" si="54"/>
        <v/>
      </c>
      <c r="B2523" s="10"/>
      <c r="C2523" s="10"/>
      <c r="D2523" s="4"/>
    </row>
    <row r="2524" spans="1:4" x14ac:dyDescent="0.35">
      <c r="A2524" t="str">
        <f t="shared" si="54"/>
        <v/>
      </c>
      <c r="B2524" s="10"/>
      <c r="C2524" s="10"/>
      <c r="D2524" s="4"/>
    </row>
    <row r="2525" spans="1:4" x14ac:dyDescent="0.35">
      <c r="A2525" t="str">
        <f t="shared" si="54"/>
        <v/>
      </c>
      <c r="B2525" s="10"/>
      <c r="C2525" s="10"/>
      <c r="D2525" s="4"/>
    </row>
    <row r="2526" spans="1:4" x14ac:dyDescent="0.35">
      <c r="A2526" t="str">
        <f t="shared" si="54"/>
        <v/>
      </c>
      <c r="B2526" s="10"/>
      <c r="C2526" s="10"/>
      <c r="D2526" s="4"/>
    </row>
    <row r="2527" spans="1:4" x14ac:dyDescent="0.35">
      <c r="A2527" t="str">
        <f t="shared" si="54"/>
        <v/>
      </c>
      <c r="B2527" s="10"/>
      <c r="C2527" s="10"/>
      <c r="D2527" s="4"/>
    </row>
    <row r="2528" spans="1:4" x14ac:dyDescent="0.35">
      <c r="A2528" t="str">
        <f t="shared" si="54"/>
        <v/>
      </c>
      <c r="B2528" s="10"/>
      <c r="C2528" s="10"/>
      <c r="D2528" s="4"/>
    </row>
    <row r="2529" spans="1:4" x14ac:dyDescent="0.35">
      <c r="A2529" t="str">
        <f t="shared" si="54"/>
        <v/>
      </c>
      <c r="B2529" s="10"/>
      <c r="C2529" s="10"/>
      <c r="D2529" s="4"/>
    </row>
    <row r="2530" spans="1:4" x14ac:dyDescent="0.35">
      <c r="A2530" t="str">
        <f t="shared" si="54"/>
        <v/>
      </c>
      <c r="B2530" s="10"/>
      <c r="C2530" s="10"/>
      <c r="D2530" s="4"/>
    </row>
    <row r="2531" spans="1:4" x14ac:dyDescent="0.35">
      <c r="A2531" t="str">
        <f t="shared" si="54"/>
        <v/>
      </c>
      <c r="B2531" s="10"/>
      <c r="C2531" s="10"/>
      <c r="D2531" s="4"/>
    </row>
    <row r="2532" spans="1:4" x14ac:dyDescent="0.35">
      <c r="A2532" t="str">
        <f t="shared" si="54"/>
        <v/>
      </c>
      <c r="B2532" s="10"/>
      <c r="C2532" s="10"/>
      <c r="D2532" s="4"/>
    </row>
    <row r="2533" spans="1:4" x14ac:dyDescent="0.35">
      <c r="A2533" t="str">
        <f t="shared" si="54"/>
        <v/>
      </c>
      <c r="B2533" s="10"/>
      <c r="C2533" s="10"/>
      <c r="D2533" s="4"/>
    </row>
    <row r="2534" spans="1:4" x14ac:dyDescent="0.35">
      <c r="A2534" t="str">
        <f t="shared" si="54"/>
        <v/>
      </c>
      <c r="B2534" s="10"/>
      <c r="C2534" s="10"/>
      <c r="D2534" s="4"/>
    </row>
    <row r="2535" spans="1:4" x14ac:dyDescent="0.35">
      <c r="A2535" t="str">
        <f t="shared" si="54"/>
        <v/>
      </c>
      <c r="B2535" s="10"/>
      <c r="C2535" s="10"/>
      <c r="D2535" s="4"/>
    </row>
    <row r="2536" spans="1:4" x14ac:dyDescent="0.35">
      <c r="A2536" t="str">
        <f t="shared" si="54"/>
        <v/>
      </c>
      <c r="B2536" s="10"/>
      <c r="C2536" s="10"/>
      <c r="D2536" s="4"/>
    </row>
    <row r="2537" spans="1:4" x14ac:dyDescent="0.35">
      <c r="A2537" t="str">
        <f t="shared" si="54"/>
        <v/>
      </c>
      <c r="B2537" s="10"/>
      <c r="C2537" s="10"/>
      <c r="D2537" s="4"/>
    </row>
    <row r="2538" spans="1:4" x14ac:dyDescent="0.35">
      <c r="A2538" t="str">
        <f t="shared" si="54"/>
        <v/>
      </c>
      <c r="B2538" s="10"/>
      <c r="C2538" s="10"/>
      <c r="D2538" s="4"/>
    </row>
    <row r="2539" spans="1:4" x14ac:dyDescent="0.35">
      <c r="A2539" t="str">
        <f t="shared" si="54"/>
        <v/>
      </c>
      <c r="B2539" s="10"/>
      <c r="C2539" s="10"/>
      <c r="D2539" s="4"/>
    </row>
    <row r="2540" spans="1:4" x14ac:dyDescent="0.35">
      <c r="A2540" t="str">
        <f t="shared" si="54"/>
        <v/>
      </c>
      <c r="B2540" s="10"/>
      <c r="C2540" s="10"/>
      <c r="D2540" s="4"/>
    </row>
    <row r="2541" spans="1:4" x14ac:dyDescent="0.35">
      <c r="A2541" t="str">
        <f t="shared" si="54"/>
        <v/>
      </c>
      <c r="B2541" s="10"/>
      <c r="C2541" s="10"/>
      <c r="D2541" s="4"/>
    </row>
    <row r="2542" spans="1:4" x14ac:dyDescent="0.35">
      <c r="A2542" t="str">
        <f t="shared" si="54"/>
        <v/>
      </c>
      <c r="B2542" s="10"/>
      <c r="C2542" s="10"/>
      <c r="D2542" s="4"/>
    </row>
    <row r="2543" spans="1:4" x14ac:dyDescent="0.35">
      <c r="A2543" t="str">
        <f t="shared" si="54"/>
        <v/>
      </c>
      <c r="B2543" s="10"/>
      <c r="C2543" s="10"/>
      <c r="D2543" s="4"/>
    </row>
    <row r="2544" spans="1:4" x14ac:dyDescent="0.35">
      <c r="A2544" t="str">
        <f t="shared" si="54"/>
        <v/>
      </c>
      <c r="B2544" s="10"/>
      <c r="C2544" s="10"/>
      <c r="D2544" s="4"/>
    </row>
    <row r="2545" spans="1:4" x14ac:dyDescent="0.35">
      <c r="A2545" t="str">
        <f t="shared" si="54"/>
        <v/>
      </c>
      <c r="B2545" s="10"/>
      <c r="C2545" s="10"/>
      <c r="D2545" s="4"/>
    </row>
    <row r="2546" spans="1:4" x14ac:dyDescent="0.35">
      <c r="A2546" t="str">
        <f t="shared" si="54"/>
        <v/>
      </c>
      <c r="B2546" s="10"/>
      <c r="C2546" s="10"/>
      <c r="D2546" s="4"/>
    </row>
    <row r="2547" spans="1:4" x14ac:dyDescent="0.35">
      <c r="A2547" t="str">
        <f t="shared" ref="A2547:A2610" si="55">B2547&amp;C2547&amp;D2547</f>
        <v/>
      </c>
      <c r="B2547" s="10"/>
      <c r="C2547" s="10"/>
      <c r="D2547" s="4"/>
    </row>
    <row r="2548" spans="1:4" x14ac:dyDescent="0.35">
      <c r="A2548" t="str">
        <f t="shared" si="55"/>
        <v/>
      </c>
      <c r="B2548" s="10"/>
      <c r="C2548" s="10"/>
      <c r="D2548" s="4"/>
    </row>
    <row r="2549" spans="1:4" x14ac:dyDescent="0.35">
      <c r="A2549" t="str">
        <f t="shared" si="55"/>
        <v/>
      </c>
      <c r="B2549" s="10"/>
      <c r="C2549" s="10"/>
      <c r="D2549" s="4"/>
    </row>
    <row r="2550" spans="1:4" x14ac:dyDescent="0.35">
      <c r="A2550" t="str">
        <f t="shared" si="55"/>
        <v/>
      </c>
      <c r="B2550" s="10"/>
      <c r="C2550" s="10"/>
      <c r="D2550" s="4"/>
    </row>
    <row r="2551" spans="1:4" x14ac:dyDescent="0.35">
      <c r="A2551" t="str">
        <f t="shared" si="55"/>
        <v/>
      </c>
      <c r="B2551" s="10"/>
      <c r="C2551" s="10"/>
      <c r="D2551" s="4"/>
    </row>
    <row r="2552" spans="1:4" x14ac:dyDescent="0.35">
      <c r="A2552" t="str">
        <f t="shared" si="55"/>
        <v/>
      </c>
      <c r="B2552" s="10"/>
      <c r="C2552" s="10"/>
      <c r="D2552" s="4"/>
    </row>
    <row r="2553" spans="1:4" x14ac:dyDescent="0.35">
      <c r="A2553" t="str">
        <f t="shared" si="55"/>
        <v/>
      </c>
      <c r="B2553" s="10"/>
      <c r="C2553" s="10"/>
      <c r="D2553" s="4"/>
    </row>
    <row r="2554" spans="1:4" x14ac:dyDescent="0.35">
      <c r="A2554" t="str">
        <f t="shared" si="55"/>
        <v/>
      </c>
      <c r="B2554" s="10"/>
      <c r="C2554" s="10"/>
      <c r="D2554" s="4"/>
    </row>
    <row r="2555" spans="1:4" x14ac:dyDescent="0.35">
      <c r="A2555" t="str">
        <f t="shared" si="55"/>
        <v/>
      </c>
      <c r="B2555" s="10"/>
      <c r="C2555" s="10"/>
      <c r="D2555" s="4"/>
    </row>
    <row r="2556" spans="1:4" x14ac:dyDescent="0.35">
      <c r="A2556" t="str">
        <f t="shared" si="55"/>
        <v/>
      </c>
      <c r="B2556" s="10"/>
      <c r="C2556" s="10"/>
      <c r="D2556" s="4"/>
    </row>
    <row r="2557" spans="1:4" x14ac:dyDescent="0.35">
      <c r="A2557" t="str">
        <f t="shared" si="55"/>
        <v/>
      </c>
      <c r="B2557" s="10"/>
      <c r="C2557" s="10"/>
      <c r="D2557" s="4"/>
    </row>
    <row r="2558" spans="1:4" x14ac:dyDescent="0.35">
      <c r="A2558" t="str">
        <f t="shared" si="55"/>
        <v/>
      </c>
      <c r="B2558" s="10"/>
      <c r="C2558" s="10"/>
      <c r="D2558" s="4"/>
    </row>
    <row r="2559" spans="1:4" x14ac:dyDescent="0.35">
      <c r="A2559" t="str">
        <f t="shared" si="55"/>
        <v/>
      </c>
      <c r="B2559" s="10"/>
      <c r="C2559" s="10"/>
      <c r="D2559" s="4"/>
    </row>
    <row r="2560" spans="1:4" x14ac:dyDescent="0.35">
      <c r="A2560" t="str">
        <f t="shared" si="55"/>
        <v/>
      </c>
      <c r="B2560" s="10"/>
      <c r="C2560" s="10"/>
      <c r="D2560" s="4"/>
    </row>
    <row r="2561" spans="1:4" x14ac:dyDescent="0.35">
      <c r="A2561" t="str">
        <f t="shared" si="55"/>
        <v/>
      </c>
      <c r="B2561" s="10"/>
      <c r="C2561" s="10"/>
      <c r="D2561" s="4"/>
    </row>
    <row r="2562" spans="1:4" x14ac:dyDescent="0.35">
      <c r="A2562" t="str">
        <f t="shared" si="55"/>
        <v/>
      </c>
      <c r="B2562" s="10"/>
      <c r="C2562" s="10"/>
      <c r="D2562" s="4"/>
    </row>
    <row r="2563" spans="1:4" x14ac:dyDescent="0.35">
      <c r="A2563" t="str">
        <f t="shared" si="55"/>
        <v/>
      </c>
      <c r="B2563" s="10"/>
      <c r="C2563" s="10"/>
      <c r="D2563" s="4"/>
    </row>
    <row r="2564" spans="1:4" x14ac:dyDescent="0.35">
      <c r="A2564" t="str">
        <f t="shared" si="55"/>
        <v/>
      </c>
      <c r="B2564" s="10"/>
      <c r="C2564" s="10"/>
      <c r="D2564" s="4"/>
    </row>
    <row r="2565" spans="1:4" x14ac:dyDescent="0.35">
      <c r="A2565" t="str">
        <f t="shared" si="55"/>
        <v/>
      </c>
      <c r="B2565" s="10"/>
      <c r="C2565" s="10"/>
      <c r="D2565" s="4"/>
    </row>
    <row r="2566" spans="1:4" x14ac:dyDescent="0.35">
      <c r="A2566" t="str">
        <f t="shared" si="55"/>
        <v/>
      </c>
      <c r="B2566" s="10"/>
      <c r="C2566" s="10"/>
      <c r="D2566" s="4"/>
    </row>
    <row r="2567" spans="1:4" x14ac:dyDescent="0.35">
      <c r="A2567" t="str">
        <f t="shared" si="55"/>
        <v/>
      </c>
      <c r="B2567" s="10"/>
      <c r="C2567" s="10"/>
      <c r="D2567" s="4"/>
    </row>
    <row r="2568" spans="1:4" x14ac:dyDescent="0.35">
      <c r="A2568" t="str">
        <f t="shared" si="55"/>
        <v/>
      </c>
      <c r="B2568" s="10"/>
      <c r="C2568" s="10"/>
      <c r="D2568" s="4"/>
    </row>
    <row r="2569" spans="1:4" x14ac:dyDescent="0.35">
      <c r="A2569" t="str">
        <f t="shared" si="55"/>
        <v/>
      </c>
      <c r="B2569" s="10"/>
      <c r="C2569" s="10"/>
      <c r="D2569" s="4"/>
    </row>
    <row r="2570" spans="1:4" x14ac:dyDescent="0.35">
      <c r="A2570" t="str">
        <f t="shared" si="55"/>
        <v/>
      </c>
      <c r="B2570" s="10"/>
      <c r="C2570" s="10"/>
      <c r="D2570" s="4"/>
    </row>
    <row r="2571" spans="1:4" x14ac:dyDescent="0.35">
      <c r="A2571" t="str">
        <f t="shared" si="55"/>
        <v/>
      </c>
      <c r="B2571" s="10"/>
      <c r="C2571" s="10"/>
      <c r="D2571" s="4"/>
    </row>
    <row r="2572" spans="1:4" x14ac:dyDescent="0.35">
      <c r="A2572" t="str">
        <f t="shared" si="55"/>
        <v/>
      </c>
      <c r="B2572" s="10"/>
      <c r="C2572" s="10"/>
      <c r="D2572" s="4"/>
    </row>
    <row r="2573" spans="1:4" x14ac:dyDescent="0.35">
      <c r="A2573" t="str">
        <f t="shared" si="55"/>
        <v/>
      </c>
      <c r="B2573" s="10"/>
      <c r="C2573" s="10"/>
      <c r="D2573" s="4"/>
    </row>
    <row r="2574" spans="1:4" x14ac:dyDescent="0.35">
      <c r="A2574" t="str">
        <f t="shared" si="55"/>
        <v/>
      </c>
      <c r="B2574" s="10"/>
      <c r="C2574" s="10"/>
      <c r="D2574" s="4"/>
    </row>
    <row r="2575" spans="1:4" x14ac:dyDescent="0.35">
      <c r="A2575" t="str">
        <f t="shared" si="55"/>
        <v/>
      </c>
      <c r="B2575" s="10"/>
      <c r="C2575" s="10"/>
      <c r="D2575" s="4"/>
    </row>
    <row r="2576" spans="1:4" x14ac:dyDescent="0.35">
      <c r="A2576" t="str">
        <f t="shared" si="55"/>
        <v/>
      </c>
      <c r="B2576" s="10"/>
      <c r="C2576" s="10"/>
      <c r="D2576" s="4"/>
    </row>
    <row r="2577" spans="1:4" x14ac:dyDescent="0.35">
      <c r="A2577" t="str">
        <f t="shared" si="55"/>
        <v/>
      </c>
      <c r="B2577" s="10"/>
      <c r="C2577" s="10"/>
      <c r="D2577" s="4"/>
    </row>
    <row r="2578" spans="1:4" x14ac:dyDescent="0.35">
      <c r="A2578" t="str">
        <f t="shared" si="55"/>
        <v/>
      </c>
      <c r="B2578" s="10"/>
      <c r="C2578" s="10"/>
      <c r="D2578" s="4"/>
    </row>
    <row r="2579" spans="1:4" x14ac:dyDescent="0.35">
      <c r="A2579" t="str">
        <f t="shared" si="55"/>
        <v/>
      </c>
      <c r="B2579" s="10"/>
      <c r="C2579" s="10"/>
      <c r="D2579" s="4"/>
    </row>
    <row r="2580" spans="1:4" x14ac:dyDescent="0.35">
      <c r="A2580" t="str">
        <f t="shared" si="55"/>
        <v/>
      </c>
      <c r="B2580" s="10"/>
      <c r="C2580" s="10"/>
      <c r="D2580" s="4"/>
    </row>
    <row r="2581" spans="1:4" x14ac:dyDescent="0.35">
      <c r="A2581" t="str">
        <f t="shared" si="55"/>
        <v/>
      </c>
      <c r="B2581" s="10"/>
      <c r="C2581" s="10"/>
      <c r="D2581" s="4"/>
    </row>
    <row r="2582" spans="1:4" x14ac:dyDescent="0.35">
      <c r="A2582" t="str">
        <f t="shared" si="55"/>
        <v/>
      </c>
      <c r="B2582" s="10"/>
      <c r="C2582" s="10"/>
      <c r="D2582" s="4"/>
    </row>
    <row r="2583" spans="1:4" x14ac:dyDescent="0.35">
      <c r="A2583" t="str">
        <f t="shared" si="55"/>
        <v/>
      </c>
      <c r="B2583" s="10"/>
      <c r="C2583" s="10"/>
      <c r="D2583" s="4"/>
    </row>
    <row r="2584" spans="1:4" x14ac:dyDescent="0.35">
      <c r="A2584" t="str">
        <f t="shared" si="55"/>
        <v/>
      </c>
      <c r="B2584" s="10"/>
      <c r="C2584" s="10"/>
      <c r="D2584" s="4"/>
    </row>
    <row r="2585" spans="1:4" x14ac:dyDescent="0.35">
      <c r="A2585" t="str">
        <f t="shared" si="55"/>
        <v/>
      </c>
      <c r="B2585" s="10"/>
      <c r="C2585" s="10"/>
      <c r="D2585" s="4"/>
    </row>
    <row r="2586" spans="1:4" x14ac:dyDescent="0.35">
      <c r="A2586" t="str">
        <f t="shared" si="55"/>
        <v/>
      </c>
      <c r="B2586" s="10"/>
      <c r="C2586" s="10"/>
      <c r="D2586" s="4"/>
    </row>
    <row r="2587" spans="1:4" x14ac:dyDescent="0.35">
      <c r="A2587" t="str">
        <f t="shared" si="55"/>
        <v/>
      </c>
      <c r="B2587" s="10"/>
      <c r="C2587" s="10"/>
      <c r="D2587" s="4"/>
    </row>
    <row r="2588" spans="1:4" x14ac:dyDescent="0.35">
      <c r="A2588" t="str">
        <f t="shared" si="55"/>
        <v/>
      </c>
      <c r="B2588" s="10"/>
      <c r="C2588" s="10"/>
      <c r="D2588" s="4"/>
    </row>
    <row r="2589" spans="1:4" x14ac:dyDescent="0.35">
      <c r="A2589" t="str">
        <f t="shared" si="55"/>
        <v/>
      </c>
      <c r="B2589" s="10"/>
      <c r="C2589" s="10"/>
      <c r="D2589" s="4"/>
    </row>
    <row r="2590" spans="1:4" x14ac:dyDescent="0.35">
      <c r="A2590" t="str">
        <f t="shared" si="55"/>
        <v/>
      </c>
      <c r="B2590" s="10"/>
      <c r="C2590" s="10"/>
      <c r="D2590" s="4"/>
    </row>
    <row r="2591" spans="1:4" x14ac:dyDescent="0.35">
      <c r="A2591" t="str">
        <f t="shared" si="55"/>
        <v/>
      </c>
      <c r="B2591" s="10"/>
      <c r="C2591" s="10"/>
      <c r="D2591" s="4"/>
    </row>
    <row r="2592" spans="1:4" x14ac:dyDescent="0.35">
      <c r="A2592" t="str">
        <f t="shared" si="55"/>
        <v/>
      </c>
      <c r="B2592" s="10"/>
      <c r="C2592" s="10"/>
      <c r="D2592" s="4"/>
    </row>
    <row r="2593" spans="1:4" x14ac:dyDescent="0.35">
      <c r="A2593" t="str">
        <f t="shared" si="55"/>
        <v/>
      </c>
      <c r="B2593" s="10"/>
      <c r="C2593" s="10"/>
      <c r="D2593" s="4"/>
    </row>
    <row r="2594" spans="1:4" x14ac:dyDescent="0.35">
      <c r="A2594" t="str">
        <f t="shared" si="55"/>
        <v/>
      </c>
      <c r="B2594" s="10"/>
      <c r="C2594" s="10"/>
      <c r="D2594" s="4"/>
    </row>
    <row r="2595" spans="1:4" x14ac:dyDescent="0.35">
      <c r="A2595" t="str">
        <f t="shared" si="55"/>
        <v/>
      </c>
      <c r="B2595" s="10"/>
      <c r="C2595" s="10"/>
      <c r="D2595" s="4"/>
    </row>
    <row r="2596" spans="1:4" x14ac:dyDescent="0.35">
      <c r="A2596" t="str">
        <f t="shared" si="55"/>
        <v/>
      </c>
      <c r="B2596" s="10"/>
      <c r="C2596" s="10"/>
      <c r="D2596" s="4"/>
    </row>
    <row r="2597" spans="1:4" x14ac:dyDescent="0.35">
      <c r="A2597" t="str">
        <f t="shared" si="55"/>
        <v/>
      </c>
      <c r="B2597" s="10"/>
      <c r="C2597" s="10"/>
      <c r="D2597" s="4"/>
    </row>
    <row r="2598" spans="1:4" x14ac:dyDescent="0.35">
      <c r="A2598" t="str">
        <f t="shared" si="55"/>
        <v/>
      </c>
      <c r="B2598" s="10"/>
      <c r="C2598" s="10"/>
      <c r="D2598" s="4"/>
    </row>
    <row r="2599" spans="1:4" x14ac:dyDescent="0.35">
      <c r="A2599" t="str">
        <f t="shared" si="55"/>
        <v/>
      </c>
      <c r="B2599" s="10"/>
      <c r="C2599" s="10"/>
      <c r="D2599" s="4"/>
    </row>
    <row r="2600" spans="1:4" x14ac:dyDescent="0.35">
      <c r="A2600" t="str">
        <f t="shared" si="55"/>
        <v/>
      </c>
      <c r="B2600" s="10"/>
      <c r="C2600" s="10"/>
      <c r="D2600" s="4"/>
    </row>
    <row r="2601" spans="1:4" x14ac:dyDescent="0.35">
      <c r="A2601" t="str">
        <f t="shared" si="55"/>
        <v/>
      </c>
      <c r="B2601" s="10"/>
      <c r="C2601" s="10"/>
      <c r="D2601" s="4"/>
    </row>
    <row r="2602" spans="1:4" x14ac:dyDescent="0.35">
      <c r="A2602" t="str">
        <f t="shared" si="55"/>
        <v/>
      </c>
      <c r="B2602" s="10"/>
      <c r="C2602" s="10"/>
      <c r="D2602" s="4"/>
    </row>
    <row r="2603" spans="1:4" x14ac:dyDescent="0.35">
      <c r="A2603" t="str">
        <f t="shared" si="55"/>
        <v/>
      </c>
      <c r="B2603" s="10"/>
      <c r="C2603" s="10"/>
      <c r="D2603" s="4"/>
    </row>
    <row r="2604" spans="1:4" x14ac:dyDescent="0.35">
      <c r="A2604" t="str">
        <f t="shared" si="55"/>
        <v/>
      </c>
      <c r="B2604" s="10"/>
      <c r="C2604" s="10"/>
      <c r="D2604" s="4"/>
    </row>
    <row r="2605" spans="1:4" x14ac:dyDescent="0.35">
      <c r="A2605" t="str">
        <f t="shared" si="55"/>
        <v/>
      </c>
      <c r="B2605" s="10"/>
      <c r="C2605" s="10"/>
      <c r="D2605" s="4"/>
    </row>
    <row r="2606" spans="1:4" x14ac:dyDescent="0.35">
      <c r="A2606" t="str">
        <f t="shared" si="55"/>
        <v/>
      </c>
      <c r="B2606" s="10"/>
      <c r="C2606" s="10"/>
      <c r="D2606" s="4"/>
    </row>
    <row r="2607" spans="1:4" x14ac:dyDescent="0.35">
      <c r="A2607" t="str">
        <f t="shared" si="55"/>
        <v/>
      </c>
      <c r="B2607" s="10"/>
      <c r="C2607" s="10"/>
      <c r="D2607" s="4"/>
    </row>
    <row r="2608" spans="1:4" x14ac:dyDescent="0.35">
      <c r="A2608" t="str">
        <f t="shared" si="55"/>
        <v/>
      </c>
      <c r="B2608" s="10"/>
      <c r="C2608" s="10"/>
      <c r="D2608" s="4"/>
    </row>
    <row r="2609" spans="1:4" x14ac:dyDescent="0.35">
      <c r="A2609" t="str">
        <f t="shared" si="55"/>
        <v/>
      </c>
      <c r="B2609" s="10"/>
      <c r="C2609" s="10"/>
      <c r="D2609" s="4"/>
    </row>
    <row r="2610" spans="1:4" x14ac:dyDescent="0.35">
      <c r="A2610" t="str">
        <f t="shared" si="55"/>
        <v/>
      </c>
      <c r="B2610" s="10"/>
      <c r="C2610" s="10"/>
      <c r="D2610" s="4"/>
    </row>
    <row r="2611" spans="1:4" x14ac:dyDescent="0.35">
      <c r="A2611" t="str">
        <f t="shared" ref="A2611:A2674" si="56">B2611&amp;C2611&amp;D2611</f>
        <v/>
      </c>
      <c r="B2611" s="10"/>
      <c r="C2611" s="10"/>
      <c r="D2611" s="4"/>
    </row>
    <row r="2612" spans="1:4" x14ac:dyDescent="0.35">
      <c r="A2612" t="str">
        <f t="shared" si="56"/>
        <v/>
      </c>
      <c r="B2612" s="10"/>
      <c r="C2612" s="10"/>
      <c r="D2612" s="4"/>
    </row>
    <row r="2613" spans="1:4" x14ac:dyDescent="0.35">
      <c r="A2613" t="str">
        <f t="shared" si="56"/>
        <v/>
      </c>
      <c r="B2613" s="10"/>
      <c r="C2613" s="10"/>
      <c r="D2613" s="4"/>
    </row>
    <row r="2614" spans="1:4" x14ac:dyDescent="0.35">
      <c r="A2614" t="str">
        <f t="shared" si="56"/>
        <v/>
      </c>
      <c r="B2614" s="10"/>
      <c r="C2614" s="10"/>
      <c r="D2614" s="4"/>
    </row>
    <row r="2615" spans="1:4" x14ac:dyDescent="0.35">
      <c r="A2615" t="str">
        <f t="shared" si="56"/>
        <v/>
      </c>
      <c r="B2615" s="10"/>
      <c r="C2615" s="10"/>
      <c r="D2615" s="4"/>
    </row>
    <row r="2616" spans="1:4" x14ac:dyDescent="0.35">
      <c r="A2616" t="str">
        <f t="shared" si="56"/>
        <v/>
      </c>
      <c r="B2616" s="10"/>
      <c r="C2616" s="10"/>
      <c r="D2616" s="4"/>
    </row>
    <row r="2617" spans="1:4" x14ac:dyDescent="0.35">
      <c r="A2617" t="str">
        <f t="shared" si="56"/>
        <v/>
      </c>
      <c r="B2617" s="10"/>
      <c r="C2617" s="10"/>
      <c r="D2617" s="4"/>
    </row>
    <row r="2618" spans="1:4" x14ac:dyDescent="0.35">
      <c r="A2618" t="str">
        <f t="shared" si="56"/>
        <v/>
      </c>
      <c r="B2618" s="10"/>
      <c r="C2618" s="10"/>
      <c r="D2618" s="4"/>
    </row>
    <row r="2619" spans="1:4" x14ac:dyDescent="0.35">
      <c r="A2619" t="str">
        <f t="shared" si="56"/>
        <v/>
      </c>
      <c r="B2619" s="10"/>
      <c r="C2619" s="10"/>
      <c r="D2619" s="4"/>
    </row>
    <row r="2620" spans="1:4" x14ac:dyDescent="0.35">
      <c r="A2620" t="str">
        <f t="shared" si="56"/>
        <v/>
      </c>
      <c r="B2620" s="10"/>
      <c r="C2620" s="10"/>
      <c r="D2620" s="4"/>
    </row>
    <row r="2621" spans="1:4" x14ac:dyDescent="0.35">
      <c r="A2621" t="str">
        <f t="shared" si="56"/>
        <v/>
      </c>
      <c r="B2621" s="10"/>
      <c r="C2621" s="10"/>
      <c r="D2621" s="4"/>
    </row>
    <row r="2622" spans="1:4" x14ac:dyDescent="0.35">
      <c r="A2622" t="str">
        <f t="shared" si="56"/>
        <v/>
      </c>
      <c r="B2622" s="10"/>
      <c r="C2622" s="10"/>
      <c r="D2622" s="4"/>
    </row>
    <row r="2623" spans="1:4" x14ac:dyDescent="0.35">
      <c r="A2623" t="str">
        <f t="shared" si="56"/>
        <v/>
      </c>
      <c r="B2623" s="10"/>
      <c r="C2623" s="10"/>
      <c r="D2623" s="4"/>
    </row>
    <row r="2624" spans="1:4" x14ac:dyDescent="0.35">
      <c r="A2624" t="str">
        <f t="shared" si="56"/>
        <v/>
      </c>
      <c r="B2624" s="10"/>
      <c r="C2624" s="10"/>
      <c r="D2624" s="4"/>
    </row>
    <row r="2625" spans="1:4" x14ac:dyDescent="0.35">
      <c r="A2625" t="str">
        <f t="shared" si="56"/>
        <v/>
      </c>
      <c r="B2625" s="10"/>
      <c r="C2625" s="10"/>
      <c r="D2625" s="4"/>
    </row>
    <row r="2626" spans="1:4" x14ac:dyDescent="0.35">
      <c r="A2626" t="str">
        <f t="shared" si="56"/>
        <v/>
      </c>
      <c r="B2626" s="10"/>
      <c r="C2626" s="10"/>
      <c r="D2626" s="4"/>
    </row>
    <row r="2627" spans="1:4" x14ac:dyDescent="0.35">
      <c r="A2627" t="str">
        <f t="shared" si="56"/>
        <v/>
      </c>
      <c r="B2627" s="10"/>
      <c r="C2627" s="10"/>
      <c r="D2627" s="4"/>
    </row>
    <row r="2628" spans="1:4" x14ac:dyDescent="0.35">
      <c r="A2628" t="str">
        <f t="shared" si="56"/>
        <v/>
      </c>
      <c r="B2628" s="10"/>
      <c r="C2628" s="10"/>
      <c r="D2628" s="4"/>
    </row>
    <row r="2629" spans="1:4" x14ac:dyDescent="0.35">
      <c r="A2629" t="str">
        <f t="shared" si="56"/>
        <v/>
      </c>
      <c r="B2629" s="10"/>
      <c r="C2629" s="10"/>
      <c r="D2629" s="4"/>
    </row>
    <row r="2630" spans="1:4" x14ac:dyDescent="0.35">
      <c r="A2630" t="str">
        <f t="shared" si="56"/>
        <v/>
      </c>
      <c r="B2630" s="10"/>
      <c r="C2630" s="10"/>
      <c r="D2630" s="4"/>
    </row>
    <row r="2631" spans="1:4" x14ac:dyDescent="0.35">
      <c r="A2631" t="str">
        <f t="shared" si="56"/>
        <v/>
      </c>
      <c r="B2631" s="10"/>
      <c r="C2631" s="10"/>
      <c r="D2631" s="4"/>
    </row>
    <row r="2632" spans="1:4" x14ac:dyDescent="0.35">
      <c r="A2632" t="str">
        <f t="shared" si="56"/>
        <v/>
      </c>
      <c r="B2632" s="10"/>
      <c r="C2632" s="10"/>
      <c r="D2632" s="4"/>
    </row>
    <row r="2633" spans="1:4" x14ac:dyDescent="0.35">
      <c r="A2633" t="str">
        <f t="shared" si="56"/>
        <v/>
      </c>
      <c r="B2633" s="10"/>
      <c r="C2633" s="10"/>
      <c r="D2633" s="4"/>
    </row>
    <row r="2634" spans="1:4" x14ac:dyDescent="0.35">
      <c r="A2634" t="str">
        <f t="shared" si="56"/>
        <v/>
      </c>
      <c r="B2634" s="10"/>
      <c r="C2634" s="10"/>
      <c r="D2634" s="4"/>
    </row>
    <row r="2635" spans="1:4" x14ac:dyDescent="0.35">
      <c r="A2635" t="str">
        <f t="shared" si="56"/>
        <v/>
      </c>
      <c r="B2635" s="10"/>
      <c r="C2635" s="10"/>
      <c r="D2635" s="4"/>
    </row>
    <row r="2636" spans="1:4" x14ac:dyDescent="0.35">
      <c r="A2636" t="str">
        <f t="shared" si="56"/>
        <v/>
      </c>
      <c r="B2636" s="10"/>
      <c r="C2636" s="10"/>
      <c r="D2636" s="4"/>
    </row>
    <row r="2637" spans="1:4" x14ac:dyDescent="0.35">
      <c r="A2637" t="str">
        <f t="shared" si="56"/>
        <v/>
      </c>
      <c r="B2637" s="10"/>
      <c r="C2637" s="10"/>
      <c r="D2637" s="4"/>
    </row>
    <row r="2638" spans="1:4" x14ac:dyDescent="0.35">
      <c r="A2638" t="str">
        <f t="shared" si="56"/>
        <v/>
      </c>
      <c r="B2638" s="10"/>
      <c r="C2638" s="10"/>
      <c r="D2638" s="4"/>
    </row>
    <row r="2639" spans="1:4" x14ac:dyDescent="0.35">
      <c r="A2639" t="str">
        <f t="shared" si="56"/>
        <v/>
      </c>
      <c r="B2639" s="10"/>
      <c r="C2639" s="10"/>
      <c r="D2639" s="4"/>
    </row>
    <row r="2640" spans="1:4" x14ac:dyDescent="0.35">
      <c r="A2640" t="str">
        <f t="shared" si="56"/>
        <v/>
      </c>
      <c r="B2640" s="10"/>
      <c r="C2640" s="10"/>
      <c r="D2640" s="4"/>
    </row>
    <row r="2641" spans="1:4" x14ac:dyDescent="0.35">
      <c r="A2641" t="str">
        <f t="shared" si="56"/>
        <v/>
      </c>
      <c r="B2641" s="10"/>
      <c r="C2641" s="10"/>
      <c r="D2641" s="4"/>
    </row>
    <row r="2642" spans="1:4" x14ac:dyDescent="0.35">
      <c r="A2642" t="str">
        <f t="shared" si="56"/>
        <v/>
      </c>
      <c r="B2642" s="10"/>
      <c r="C2642" s="10"/>
      <c r="D2642" s="4"/>
    </row>
    <row r="2643" spans="1:4" x14ac:dyDescent="0.35">
      <c r="A2643" t="str">
        <f t="shared" si="56"/>
        <v/>
      </c>
      <c r="B2643" s="10"/>
      <c r="C2643" s="10"/>
      <c r="D2643" s="4"/>
    </row>
    <row r="2644" spans="1:4" x14ac:dyDescent="0.35">
      <c r="A2644" t="str">
        <f t="shared" si="56"/>
        <v/>
      </c>
      <c r="B2644" s="10"/>
      <c r="C2644" s="10"/>
      <c r="D2644" s="4"/>
    </row>
    <row r="2645" spans="1:4" x14ac:dyDescent="0.35">
      <c r="A2645" t="str">
        <f t="shared" si="56"/>
        <v/>
      </c>
      <c r="B2645" s="10"/>
      <c r="C2645" s="10"/>
      <c r="D2645" s="4"/>
    </row>
    <row r="2646" spans="1:4" x14ac:dyDescent="0.35">
      <c r="A2646" t="str">
        <f t="shared" si="56"/>
        <v/>
      </c>
      <c r="B2646" s="10"/>
      <c r="C2646" s="10"/>
      <c r="D2646" s="4"/>
    </row>
    <row r="2647" spans="1:4" x14ac:dyDescent="0.35">
      <c r="A2647" t="str">
        <f t="shared" si="56"/>
        <v/>
      </c>
      <c r="B2647" s="10"/>
      <c r="C2647" s="10"/>
      <c r="D2647" s="4"/>
    </row>
    <row r="2648" spans="1:4" x14ac:dyDescent="0.35">
      <c r="A2648" t="str">
        <f t="shared" si="56"/>
        <v/>
      </c>
      <c r="B2648" s="10"/>
      <c r="C2648" s="10"/>
      <c r="D2648" s="4"/>
    </row>
    <row r="2649" spans="1:4" x14ac:dyDescent="0.35">
      <c r="A2649" t="str">
        <f t="shared" si="56"/>
        <v/>
      </c>
      <c r="B2649" s="10"/>
      <c r="C2649" s="10"/>
      <c r="D2649" s="4"/>
    </row>
    <row r="2650" spans="1:4" x14ac:dyDescent="0.35">
      <c r="A2650" t="str">
        <f t="shared" si="56"/>
        <v/>
      </c>
      <c r="B2650" s="10"/>
      <c r="C2650" s="10"/>
      <c r="D2650" s="4"/>
    </row>
    <row r="2651" spans="1:4" x14ac:dyDescent="0.35">
      <c r="A2651" t="str">
        <f t="shared" si="56"/>
        <v/>
      </c>
      <c r="B2651" s="10"/>
      <c r="C2651" s="10"/>
      <c r="D2651" s="4"/>
    </row>
    <row r="2652" spans="1:4" x14ac:dyDescent="0.35">
      <c r="A2652" t="str">
        <f t="shared" si="56"/>
        <v/>
      </c>
      <c r="B2652" s="10"/>
      <c r="C2652" s="10"/>
      <c r="D2652" s="4"/>
    </row>
    <row r="2653" spans="1:4" x14ac:dyDescent="0.35">
      <c r="A2653" t="str">
        <f t="shared" si="56"/>
        <v/>
      </c>
      <c r="B2653" s="10"/>
      <c r="C2653" s="10"/>
      <c r="D2653" s="4"/>
    </row>
    <row r="2654" spans="1:4" x14ac:dyDescent="0.35">
      <c r="A2654" t="str">
        <f t="shared" si="56"/>
        <v/>
      </c>
      <c r="B2654" s="10"/>
      <c r="C2654" s="10"/>
      <c r="D2654" s="4"/>
    </row>
    <row r="2655" spans="1:4" x14ac:dyDescent="0.35">
      <c r="A2655" t="str">
        <f t="shared" si="56"/>
        <v/>
      </c>
      <c r="B2655" s="10"/>
      <c r="C2655" s="10"/>
      <c r="D2655" s="4"/>
    </row>
    <row r="2656" spans="1:4" x14ac:dyDescent="0.35">
      <c r="A2656" t="str">
        <f t="shared" si="56"/>
        <v/>
      </c>
      <c r="B2656" s="10"/>
      <c r="C2656" s="10"/>
      <c r="D2656" s="4"/>
    </row>
    <row r="2657" spans="1:4" x14ac:dyDescent="0.35">
      <c r="A2657" t="str">
        <f t="shared" si="56"/>
        <v/>
      </c>
      <c r="B2657" s="10"/>
      <c r="C2657" s="10"/>
      <c r="D2657" s="4"/>
    </row>
    <row r="2658" spans="1:4" x14ac:dyDescent="0.35">
      <c r="A2658" t="str">
        <f t="shared" si="56"/>
        <v/>
      </c>
      <c r="B2658" s="10"/>
      <c r="C2658" s="10"/>
      <c r="D2658" s="4"/>
    </row>
    <row r="2659" spans="1:4" x14ac:dyDescent="0.35">
      <c r="A2659" t="str">
        <f t="shared" si="56"/>
        <v/>
      </c>
      <c r="B2659" s="10"/>
      <c r="C2659" s="10"/>
      <c r="D2659" s="4"/>
    </row>
    <row r="2660" spans="1:4" x14ac:dyDescent="0.35">
      <c r="A2660" t="str">
        <f t="shared" si="56"/>
        <v/>
      </c>
      <c r="B2660" s="10"/>
      <c r="C2660" s="10"/>
      <c r="D2660" s="4"/>
    </row>
    <row r="2661" spans="1:4" x14ac:dyDescent="0.35">
      <c r="A2661" t="str">
        <f t="shared" si="56"/>
        <v/>
      </c>
      <c r="B2661" s="10"/>
      <c r="C2661" s="10"/>
      <c r="D2661" s="4"/>
    </row>
    <row r="2662" spans="1:4" x14ac:dyDescent="0.35">
      <c r="A2662" t="str">
        <f t="shared" si="56"/>
        <v/>
      </c>
      <c r="B2662" s="10"/>
      <c r="C2662" s="10"/>
      <c r="D2662" s="4"/>
    </row>
    <row r="2663" spans="1:4" x14ac:dyDescent="0.35">
      <c r="A2663" t="str">
        <f t="shared" si="56"/>
        <v/>
      </c>
      <c r="B2663" s="10"/>
      <c r="C2663" s="10"/>
      <c r="D2663" s="4"/>
    </row>
    <row r="2664" spans="1:4" x14ac:dyDescent="0.35">
      <c r="A2664" t="str">
        <f t="shared" si="56"/>
        <v/>
      </c>
      <c r="B2664" s="10"/>
      <c r="C2664" s="10"/>
      <c r="D2664" s="4"/>
    </row>
    <row r="2665" spans="1:4" x14ac:dyDescent="0.35">
      <c r="A2665" t="str">
        <f t="shared" si="56"/>
        <v/>
      </c>
      <c r="B2665" s="10"/>
      <c r="C2665" s="10"/>
      <c r="D2665" s="4"/>
    </row>
    <row r="2666" spans="1:4" x14ac:dyDescent="0.35">
      <c r="A2666" t="str">
        <f t="shared" si="56"/>
        <v/>
      </c>
      <c r="B2666" s="10"/>
      <c r="C2666" s="10"/>
      <c r="D2666" s="4"/>
    </row>
    <row r="2667" spans="1:4" x14ac:dyDescent="0.35">
      <c r="A2667" t="str">
        <f t="shared" si="56"/>
        <v/>
      </c>
      <c r="B2667" s="10"/>
      <c r="C2667" s="10"/>
      <c r="D2667" s="4"/>
    </row>
    <row r="2668" spans="1:4" x14ac:dyDescent="0.35">
      <c r="A2668" t="str">
        <f t="shared" si="56"/>
        <v/>
      </c>
      <c r="B2668" s="10"/>
      <c r="C2668" s="10"/>
      <c r="D2668" s="4"/>
    </row>
    <row r="2669" spans="1:4" x14ac:dyDescent="0.35">
      <c r="A2669" t="str">
        <f t="shared" si="56"/>
        <v/>
      </c>
      <c r="B2669" s="10"/>
      <c r="C2669" s="10"/>
      <c r="D2669" s="4"/>
    </row>
    <row r="2670" spans="1:4" x14ac:dyDescent="0.35">
      <c r="A2670" t="str">
        <f t="shared" si="56"/>
        <v/>
      </c>
      <c r="B2670" s="10"/>
      <c r="C2670" s="10"/>
      <c r="D2670" s="4"/>
    </row>
    <row r="2671" spans="1:4" x14ac:dyDescent="0.35">
      <c r="A2671" t="str">
        <f t="shared" si="56"/>
        <v/>
      </c>
      <c r="B2671" s="10"/>
      <c r="C2671" s="10"/>
      <c r="D2671" s="4"/>
    </row>
    <row r="2672" spans="1:4" x14ac:dyDescent="0.35">
      <c r="A2672" t="str">
        <f t="shared" si="56"/>
        <v/>
      </c>
      <c r="B2672" s="10"/>
      <c r="C2672" s="10"/>
      <c r="D2672" s="4"/>
    </row>
    <row r="2673" spans="1:4" x14ac:dyDescent="0.35">
      <c r="A2673" t="str">
        <f t="shared" si="56"/>
        <v/>
      </c>
      <c r="B2673" s="10"/>
      <c r="C2673" s="10"/>
      <c r="D2673" s="4"/>
    </row>
    <row r="2674" spans="1:4" x14ac:dyDescent="0.35">
      <c r="A2674" t="str">
        <f t="shared" si="56"/>
        <v/>
      </c>
      <c r="B2674" s="10"/>
      <c r="C2674" s="10"/>
      <c r="D2674" s="4"/>
    </row>
    <row r="2675" spans="1:4" x14ac:dyDescent="0.35">
      <c r="A2675" t="str">
        <f t="shared" ref="A2675:A2738" si="57">B2675&amp;C2675&amp;D2675</f>
        <v/>
      </c>
      <c r="B2675" s="10"/>
      <c r="C2675" s="10"/>
      <c r="D2675" s="4"/>
    </row>
    <row r="2676" spans="1:4" x14ac:dyDescent="0.35">
      <c r="A2676" t="str">
        <f t="shared" si="57"/>
        <v/>
      </c>
      <c r="B2676" s="10"/>
      <c r="C2676" s="10"/>
      <c r="D2676" s="4"/>
    </row>
    <row r="2677" spans="1:4" x14ac:dyDescent="0.35">
      <c r="A2677" t="str">
        <f t="shared" si="57"/>
        <v/>
      </c>
      <c r="B2677" s="10"/>
      <c r="C2677" s="10"/>
      <c r="D2677" s="4"/>
    </row>
    <row r="2678" spans="1:4" x14ac:dyDescent="0.35">
      <c r="A2678" t="str">
        <f t="shared" si="57"/>
        <v/>
      </c>
      <c r="B2678" s="10"/>
      <c r="C2678" s="10"/>
      <c r="D2678" s="4"/>
    </row>
    <row r="2679" spans="1:4" x14ac:dyDescent="0.35">
      <c r="A2679" t="str">
        <f t="shared" si="57"/>
        <v/>
      </c>
      <c r="B2679" s="10"/>
      <c r="C2679" s="10"/>
      <c r="D2679" s="4"/>
    </row>
    <row r="2680" spans="1:4" x14ac:dyDescent="0.35">
      <c r="A2680" t="str">
        <f t="shared" si="57"/>
        <v/>
      </c>
      <c r="B2680" s="10"/>
      <c r="C2680" s="10"/>
      <c r="D2680" s="4"/>
    </row>
    <row r="2681" spans="1:4" x14ac:dyDescent="0.35">
      <c r="A2681" t="str">
        <f t="shared" si="57"/>
        <v/>
      </c>
      <c r="B2681" s="10"/>
      <c r="C2681" s="10"/>
      <c r="D2681" s="4"/>
    </row>
    <row r="2682" spans="1:4" x14ac:dyDescent="0.35">
      <c r="A2682" t="str">
        <f t="shared" si="57"/>
        <v/>
      </c>
      <c r="B2682" s="10"/>
      <c r="C2682" s="10"/>
      <c r="D2682" s="4"/>
    </row>
    <row r="2683" spans="1:4" x14ac:dyDescent="0.35">
      <c r="A2683" t="str">
        <f t="shared" si="57"/>
        <v/>
      </c>
      <c r="B2683" s="10"/>
      <c r="C2683" s="10"/>
      <c r="D2683" s="4"/>
    </row>
    <row r="2684" spans="1:4" x14ac:dyDescent="0.35">
      <c r="A2684" t="str">
        <f t="shared" si="57"/>
        <v/>
      </c>
      <c r="B2684" s="10"/>
      <c r="C2684" s="10"/>
      <c r="D2684" s="4"/>
    </row>
    <row r="2685" spans="1:4" x14ac:dyDescent="0.35">
      <c r="A2685" t="str">
        <f t="shared" si="57"/>
        <v/>
      </c>
      <c r="B2685" s="10"/>
      <c r="C2685" s="10"/>
      <c r="D2685" s="4"/>
    </row>
    <row r="2686" spans="1:4" x14ac:dyDescent="0.35">
      <c r="A2686" t="str">
        <f t="shared" si="57"/>
        <v/>
      </c>
      <c r="B2686" s="10"/>
      <c r="C2686" s="10"/>
      <c r="D2686" s="4"/>
    </row>
    <row r="2687" spans="1:4" x14ac:dyDescent="0.35">
      <c r="A2687" t="str">
        <f t="shared" si="57"/>
        <v/>
      </c>
      <c r="B2687" s="10"/>
      <c r="C2687" s="10"/>
      <c r="D2687" s="4"/>
    </row>
    <row r="2688" spans="1:4" x14ac:dyDescent="0.35">
      <c r="A2688" t="str">
        <f t="shared" si="57"/>
        <v/>
      </c>
      <c r="B2688" s="10"/>
      <c r="C2688" s="10"/>
      <c r="D2688" s="4"/>
    </row>
    <row r="2689" spans="1:4" x14ac:dyDescent="0.35">
      <c r="A2689" t="str">
        <f t="shared" si="57"/>
        <v/>
      </c>
      <c r="B2689" s="10"/>
      <c r="C2689" s="10"/>
      <c r="D2689" s="4"/>
    </row>
    <row r="2690" spans="1:4" x14ac:dyDescent="0.35">
      <c r="A2690" t="str">
        <f t="shared" si="57"/>
        <v/>
      </c>
      <c r="B2690" s="10"/>
      <c r="C2690" s="10"/>
      <c r="D2690" s="4"/>
    </row>
    <row r="2691" spans="1:4" x14ac:dyDescent="0.35">
      <c r="A2691" t="str">
        <f t="shared" si="57"/>
        <v/>
      </c>
      <c r="B2691" s="10"/>
      <c r="C2691" s="10"/>
      <c r="D2691" s="4"/>
    </row>
    <row r="2692" spans="1:4" x14ac:dyDescent="0.35">
      <c r="A2692" t="str">
        <f t="shared" si="57"/>
        <v/>
      </c>
      <c r="B2692" s="10"/>
      <c r="C2692" s="10"/>
      <c r="D2692" s="4"/>
    </row>
    <row r="2693" spans="1:4" x14ac:dyDescent="0.35">
      <c r="A2693" t="str">
        <f t="shared" si="57"/>
        <v/>
      </c>
      <c r="B2693" s="10"/>
      <c r="C2693" s="10"/>
      <c r="D2693" s="4"/>
    </row>
    <row r="2694" spans="1:4" x14ac:dyDescent="0.35">
      <c r="A2694" t="str">
        <f t="shared" si="57"/>
        <v/>
      </c>
      <c r="B2694" s="10"/>
      <c r="C2694" s="10"/>
      <c r="D2694" s="4"/>
    </row>
    <row r="2695" spans="1:4" x14ac:dyDescent="0.35">
      <c r="A2695" t="str">
        <f t="shared" si="57"/>
        <v/>
      </c>
      <c r="B2695" s="10"/>
      <c r="C2695" s="10"/>
      <c r="D2695" s="4"/>
    </row>
    <row r="2696" spans="1:4" x14ac:dyDescent="0.35">
      <c r="A2696" t="str">
        <f t="shared" si="57"/>
        <v/>
      </c>
      <c r="B2696" s="10"/>
      <c r="C2696" s="10"/>
      <c r="D2696" s="4"/>
    </row>
    <row r="2697" spans="1:4" x14ac:dyDescent="0.35">
      <c r="A2697" t="str">
        <f t="shared" si="57"/>
        <v/>
      </c>
      <c r="B2697" s="10"/>
      <c r="C2697" s="10"/>
      <c r="D2697" s="4"/>
    </row>
    <row r="2698" spans="1:4" x14ac:dyDescent="0.35">
      <c r="A2698" t="str">
        <f t="shared" si="57"/>
        <v/>
      </c>
      <c r="B2698" s="10"/>
      <c r="C2698" s="10"/>
      <c r="D2698" s="4"/>
    </row>
    <row r="2699" spans="1:4" x14ac:dyDescent="0.35">
      <c r="A2699" t="str">
        <f t="shared" si="57"/>
        <v/>
      </c>
      <c r="B2699" s="10"/>
      <c r="C2699" s="10"/>
      <c r="D2699" s="4"/>
    </row>
    <row r="2700" spans="1:4" x14ac:dyDescent="0.35">
      <c r="A2700" t="str">
        <f t="shared" si="57"/>
        <v/>
      </c>
      <c r="B2700" s="10"/>
      <c r="C2700" s="10"/>
      <c r="D2700" s="4"/>
    </row>
    <row r="2701" spans="1:4" x14ac:dyDescent="0.35">
      <c r="A2701" t="str">
        <f t="shared" si="57"/>
        <v/>
      </c>
      <c r="B2701" s="10"/>
      <c r="C2701" s="10"/>
      <c r="D2701" s="4"/>
    </row>
    <row r="2702" spans="1:4" x14ac:dyDescent="0.35">
      <c r="A2702" t="str">
        <f t="shared" si="57"/>
        <v/>
      </c>
      <c r="B2702" s="10"/>
      <c r="C2702" s="10"/>
      <c r="D2702" s="4"/>
    </row>
    <row r="2703" spans="1:4" x14ac:dyDescent="0.35">
      <c r="A2703" t="str">
        <f t="shared" si="57"/>
        <v/>
      </c>
      <c r="B2703" s="10"/>
      <c r="C2703" s="10"/>
      <c r="D2703" s="4"/>
    </row>
    <row r="2704" spans="1:4" x14ac:dyDescent="0.35">
      <c r="A2704" t="str">
        <f t="shared" si="57"/>
        <v/>
      </c>
      <c r="B2704" s="10"/>
      <c r="C2704" s="10"/>
      <c r="D2704" s="4"/>
    </row>
    <row r="2705" spans="1:4" x14ac:dyDescent="0.35">
      <c r="A2705" t="str">
        <f t="shared" si="57"/>
        <v/>
      </c>
      <c r="B2705" s="10"/>
      <c r="C2705" s="10"/>
      <c r="D2705" s="4"/>
    </row>
    <row r="2706" spans="1:4" x14ac:dyDescent="0.35">
      <c r="A2706" t="str">
        <f t="shared" si="57"/>
        <v/>
      </c>
      <c r="B2706" s="10"/>
      <c r="C2706" s="10"/>
      <c r="D2706" s="4"/>
    </row>
    <row r="2707" spans="1:4" x14ac:dyDescent="0.35">
      <c r="A2707" t="str">
        <f t="shared" si="57"/>
        <v/>
      </c>
      <c r="B2707" s="10"/>
      <c r="C2707" s="10"/>
      <c r="D2707" s="4"/>
    </row>
    <row r="2708" spans="1:4" x14ac:dyDescent="0.35">
      <c r="A2708" t="str">
        <f t="shared" si="57"/>
        <v/>
      </c>
      <c r="B2708" s="10"/>
      <c r="C2708" s="10"/>
      <c r="D2708" s="4"/>
    </row>
    <row r="2709" spans="1:4" x14ac:dyDescent="0.35">
      <c r="A2709" t="str">
        <f t="shared" si="57"/>
        <v/>
      </c>
      <c r="B2709" s="10"/>
      <c r="C2709" s="10"/>
      <c r="D2709" s="4"/>
    </row>
    <row r="2710" spans="1:4" x14ac:dyDescent="0.35">
      <c r="A2710" t="str">
        <f t="shared" si="57"/>
        <v/>
      </c>
      <c r="B2710" s="10"/>
      <c r="C2710" s="10"/>
      <c r="D2710" s="4"/>
    </row>
    <row r="2711" spans="1:4" x14ac:dyDescent="0.35">
      <c r="A2711" t="str">
        <f t="shared" si="57"/>
        <v/>
      </c>
      <c r="B2711" s="10"/>
      <c r="C2711" s="10"/>
      <c r="D2711" s="4"/>
    </row>
    <row r="2712" spans="1:4" x14ac:dyDescent="0.35">
      <c r="A2712" t="str">
        <f t="shared" si="57"/>
        <v/>
      </c>
      <c r="B2712" s="10"/>
      <c r="C2712" s="10"/>
      <c r="D2712" s="4"/>
    </row>
    <row r="2713" spans="1:4" x14ac:dyDescent="0.35">
      <c r="A2713" t="str">
        <f t="shared" si="57"/>
        <v/>
      </c>
      <c r="B2713" s="10"/>
      <c r="C2713" s="10"/>
      <c r="D2713" s="4"/>
    </row>
    <row r="2714" spans="1:4" x14ac:dyDescent="0.35">
      <c r="A2714" t="str">
        <f t="shared" si="57"/>
        <v/>
      </c>
      <c r="B2714" s="10"/>
      <c r="C2714" s="10"/>
      <c r="D2714" s="4"/>
    </row>
    <row r="2715" spans="1:4" x14ac:dyDescent="0.35">
      <c r="A2715" t="str">
        <f t="shared" si="57"/>
        <v/>
      </c>
      <c r="B2715" s="10"/>
      <c r="C2715" s="10"/>
      <c r="D2715" s="4"/>
    </row>
    <row r="2716" spans="1:4" x14ac:dyDescent="0.35">
      <c r="A2716" t="str">
        <f t="shared" si="57"/>
        <v/>
      </c>
      <c r="B2716" s="10"/>
      <c r="C2716" s="10"/>
      <c r="D2716" s="4"/>
    </row>
    <row r="2717" spans="1:4" x14ac:dyDescent="0.35">
      <c r="A2717" t="str">
        <f t="shared" si="57"/>
        <v/>
      </c>
      <c r="B2717" s="10"/>
      <c r="C2717" s="10"/>
      <c r="D2717" s="4"/>
    </row>
    <row r="2718" spans="1:4" x14ac:dyDescent="0.35">
      <c r="A2718" t="str">
        <f t="shared" si="57"/>
        <v/>
      </c>
      <c r="B2718" s="10"/>
      <c r="C2718" s="10"/>
      <c r="D2718" s="4"/>
    </row>
    <row r="2719" spans="1:4" x14ac:dyDescent="0.35">
      <c r="A2719" t="str">
        <f t="shared" si="57"/>
        <v/>
      </c>
      <c r="B2719" s="10"/>
      <c r="C2719" s="10"/>
      <c r="D2719" s="4"/>
    </row>
    <row r="2720" spans="1:4" x14ac:dyDescent="0.35">
      <c r="A2720" t="str">
        <f t="shared" si="57"/>
        <v/>
      </c>
      <c r="B2720" s="10"/>
      <c r="C2720" s="10"/>
      <c r="D2720" s="4"/>
    </row>
    <row r="2721" spans="1:4" x14ac:dyDescent="0.35">
      <c r="A2721" t="str">
        <f t="shared" si="57"/>
        <v/>
      </c>
      <c r="B2721" s="10"/>
      <c r="C2721" s="10"/>
      <c r="D2721" s="4"/>
    </row>
    <row r="2722" spans="1:4" x14ac:dyDescent="0.35">
      <c r="A2722" t="str">
        <f t="shared" si="57"/>
        <v/>
      </c>
      <c r="B2722" s="10"/>
      <c r="C2722" s="10"/>
      <c r="D2722" s="4"/>
    </row>
    <row r="2723" spans="1:4" x14ac:dyDescent="0.35">
      <c r="A2723" t="str">
        <f t="shared" si="57"/>
        <v/>
      </c>
      <c r="B2723" s="10"/>
      <c r="C2723" s="10"/>
      <c r="D2723" s="4"/>
    </row>
    <row r="2724" spans="1:4" x14ac:dyDescent="0.35">
      <c r="A2724" t="str">
        <f t="shared" si="57"/>
        <v/>
      </c>
      <c r="B2724" s="10"/>
      <c r="C2724" s="10"/>
      <c r="D2724" s="4"/>
    </row>
    <row r="2725" spans="1:4" x14ac:dyDescent="0.35">
      <c r="A2725" t="str">
        <f t="shared" si="57"/>
        <v/>
      </c>
      <c r="B2725" s="10"/>
      <c r="C2725" s="10"/>
      <c r="D2725" s="4"/>
    </row>
    <row r="2726" spans="1:4" x14ac:dyDescent="0.35">
      <c r="A2726" t="str">
        <f t="shared" si="57"/>
        <v/>
      </c>
      <c r="B2726" s="10"/>
      <c r="C2726" s="10"/>
      <c r="D2726" s="4"/>
    </row>
    <row r="2727" spans="1:4" x14ac:dyDescent="0.35">
      <c r="A2727" t="str">
        <f t="shared" si="57"/>
        <v/>
      </c>
      <c r="B2727" s="10"/>
      <c r="C2727" s="10"/>
      <c r="D2727" s="4"/>
    </row>
    <row r="2728" spans="1:4" x14ac:dyDescent="0.35">
      <c r="A2728" t="str">
        <f t="shared" si="57"/>
        <v/>
      </c>
      <c r="B2728" s="10"/>
      <c r="C2728" s="10"/>
      <c r="D2728" s="4"/>
    </row>
    <row r="2729" spans="1:4" x14ac:dyDescent="0.35">
      <c r="A2729" t="str">
        <f t="shared" si="57"/>
        <v/>
      </c>
      <c r="B2729" s="10"/>
      <c r="C2729" s="10"/>
      <c r="D2729" s="4"/>
    </row>
    <row r="2730" spans="1:4" x14ac:dyDescent="0.35">
      <c r="A2730" t="str">
        <f t="shared" si="57"/>
        <v/>
      </c>
      <c r="B2730" s="10"/>
      <c r="C2730" s="10"/>
      <c r="D2730" s="4"/>
    </row>
    <row r="2731" spans="1:4" x14ac:dyDescent="0.35">
      <c r="A2731" t="str">
        <f t="shared" si="57"/>
        <v/>
      </c>
      <c r="B2731" s="10"/>
      <c r="C2731" s="10"/>
      <c r="D2731" s="4"/>
    </row>
    <row r="2732" spans="1:4" x14ac:dyDescent="0.35">
      <c r="A2732" t="str">
        <f t="shared" si="57"/>
        <v/>
      </c>
      <c r="B2732" s="10"/>
      <c r="C2732" s="10"/>
      <c r="D2732" s="4"/>
    </row>
    <row r="2733" spans="1:4" x14ac:dyDescent="0.35">
      <c r="A2733" t="str">
        <f t="shared" si="57"/>
        <v/>
      </c>
      <c r="B2733" s="10"/>
      <c r="C2733" s="10"/>
      <c r="D2733" s="4"/>
    </row>
    <row r="2734" spans="1:4" x14ac:dyDescent="0.35">
      <c r="A2734" t="str">
        <f t="shared" si="57"/>
        <v/>
      </c>
      <c r="B2734" s="10"/>
      <c r="C2734" s="10"/>
      <c r="D2734" s="4"/>
    </row>
    <row r="2735" spans="1:4" x14ac:dyDescent="0.35">
      <c r="A2735" t="str">
        <f t="shared" si="57"/>
        <v/>
      </c>
      <c r="B2735" s="10"/>
      <c r="C2735" s="10"/>
      <c r="D2735" s="4"/>
    </row>
    <row r="2736" spans="1:4" x14ac:dyDescent="0.35">
      <c r="A2736" t="str">
        <f t="shared" si="57"/>
        <v/>
      </c>
      <c r="B2736" s="10"/>
      <c r="C2736" s="10"/>
      <c r="D2736" s="4"/>
    </row>
    <row r="2737" spans="1:4" x14ac:dyDescent="0.35">
      <c r="A2737" t="str">
        <f t="shared" si="57"/>
        <v/>
      </c>
      <c r="B2737" s="10"/>
      <c r="C2737" s="10"/>
      <c r="D2737" s="4"/>
    </row>
    <row r="2738" spans="1:4" x14ac:dyDescent="0.35">
      <c r="A2738" t="str">
        <f t="shared" si="57"/>
        <v/>
      </c>
      <c r="B2738" s="10"/>
      <c r="C2738" s="10"/>
      <c r="D2738" s="4"/>
    </row>
    <row r="2739" spans="1:4" x14ac:dyDescent="0.35">
      <c r="A2739" t="str">
        <f t="shared" ref="A2739:A2802" si="58">B2739&amp;C2739&amp;D2739</f>
        <v/>
      </c>
      <c r="B2739" s="10"/>
      <c r="C2739" s="10"/>
      <c r="D2739" s="4"/>
    </row>
    <row r="2740" spans="1:4" x14ac:dyDescent="0.35">
      <c r="A2740" t="str">
        <f t="shared" si="58"/>
        <v/>
      </c>
      <c r="B2740" s="10"/>
      <c r="C2740" s="10"/>
      <c r="D2740" s="4"/>
    </row>
    <row r="2741" spans="1:4" x14ac:dyDescent="0.35">
      <c r="A2741" t="str">
        <f t="shared" si="58"/>
        <v/>
      </c>
      <c r="B2741" s="10"/>
      <c r="C2741" s="10"/>
      <c r="D2741" s="4"/>
    </row>
    <row r="2742" spans="1:4" x14ac:dyDescent="0.35">
      <c r="A2742" t="str">
        <f t="shared" si="58"/>
        <v/>
      </c>
      <c r="B2742" s="10"/>
      <c r="C2742" s="10"/>
      <c r="D2742" s="4"/>
    </row>
    <row r="2743" spans="1:4" x14ac:dyDescent="0.35">
      <c r="A2743" t="str">
        <f t="shared" si="58"/>
        <v/>
      </c>
      <c r="B2743" s="10"/>
      <c r="C2743" s="10"/>
      <c r="D2743" s="4"/>
    </row>
    <row r="2744" spans="1:4" x14ac:dyDescent="0.35">
      <c r="A2744" t="str">
        <f t="shared" si="58"/>
        <v/>
      </c>
      <c r="B2744" s="10"/>
      <c r="C2744" s="10"/>
      <c r="D2744" s="4"/>
    </row>
    <row r="2745" spans="1:4" x14ac:dyDescent="0.35">
      <c r="A2745" t="str">
        <f t="shared" si="58"/>
        <v/>
      </c>
      <c r="B2745" s="10"/>
      <c r="C2745" s="10"/>
      <c r="D2745" s="4"/>
    </row>
    <row r="2746" spans="1:4" x14ac:dyDescent="0.35">
      <c r="A2746" t="str">
        <f t="shared" si="58"/>
        <v/>
      </c>
      <c r="B2746" s="10"/>
      <c r="C2746" s="10"/>
      <c r="D2746" s="4"/>
    </row>
    <row r="2747" spans="1:4" x14ac:dyDescent="0.35">
      <c r="A2747" t="str">
        <f t="shared" si="58"/>
        <v/>
      </c>
      <c r="B2747" s="10"/>
      <c r="C2747" s="10"/>
      <c r="D2747" s="4"/>
    </row>
    <row r="2748" spans="1:4" x14ac:dyDescent="0.35">
      <c r="A2748" t="str">
        <f t="shared" si="58"/>
        <v/>
      </c>
      <c r="B2748" s="10"/>
      <c r="C2748" s="10"/>
      <c r="D2748" s="4"/>
    </row>
    <row r="2749" spans="1:4" x14ac:dyDescent="0.35">
      <c r="A2749" t="str">
        <f t="shared" si="58"/>
        <v/>
      </c>
      <c r="B2749" s="10"/>
      <c r="C2749" s="10"/>
      <c r="D2749" s="4"/>
    </row>
    <row r="2750" spans="1:4" x14ac:dyDescent="0.35">
      <c r="A2750" t="str">
        <f t="shared" si="58"/>
        <v/>
      </c>
      <c r="B2750" s="10"/>
      <c r="C2750" s="10"/>
      <c r="D2750" s="4"/>
    </row>
    <row r="2751" spans="1:4" x14ac:dyDescent="0.35">
      <c r="A2751" t="str">
        <f t="shared" si="58"/>
        <v/>
      </c>
      <c r="B2751" s="10"/>
      <c r="C2751" s="10"/>
      <c r="D2751" s="4"/>
    </row>
    <row r="2752" spans="1:4" x14ac:dyDescent="0.35">
      <c r="A2752" t="str">
        <f t="shared" si="58"/>
        <v/>
      </c>
      <c r="B2752" s="10"/>
      <c r="C2752" s="10"/>
      <c r="D2752" s="4"/>
    </row>
    <row r="2753" spans="1:4" x14ac:dyDescent="0.35">
      <c r="A2753" t="str">
        <f t="shared" si="58"/>
        <v/>
      </c>
      <c r="B2753" s="10"/>
      <c r="C2753" s="10"/>
      <c r="D2753" s="4"/>
    </row>
    <row r="2754" spans="1:4" x14ac:dyDescent="0.35">
      <c r="A2754" t="str">
        <f t="shared" si="58"/>
        <v/>
      </c>
      <c r="B2754" s="10"/>
      <c r="C2754" s="10"/>
      <c r="D2754" s="4"/>
    </row>
    <row r="2755" spans="1:4" x14ac:dyDescent="0.35">
      <c r="A2755" t="str">
        <f t="shared" si="58"/>
        <v/>
      </c>
      <c r="B2755" s="10"/>
      <c r="C2755" s="10"/>
      <c r="D2755" s="4"/>
    </row>
    <row r="2756" spans="1:4" x14ac:dyDescent="0.35">
      <c r="A2756" t="str">
        <f t="shared" si="58"/>
        <v/>
      </c>
      <c r="B2756" s="10"/>
      <c r="C2756" s="10"/>
      <c r="D2756" s="4"/>
    </row>
    <row r="2757" spans="1:4" x14ac:dyDescent="0.35">
      <c r="A2757" t="str">
        <f t="shared" si="58"/>
        <v/>
      </c>
      <c r="B2757" s="10"/>
      <c r="C2757" s="10"/>
      <c r="D2757" s="4"/>
    </row>
    <row r="2758" spans="1:4" x14ac:dyDescent="0.35">
      <c r="A2758" t="str">
        <f t="shared" si="58"/>
        <v/>
      </c>
      <c r="B2758" s="10"/>
      <c r="C2758" s="10"/>
      <c r="D2758" s="4"/>
    </row>
    <row r="2759" spans="1:4" x14ac:dyDescent="0.35">
      <c r="A2759" t="str">
        <f t="shared" si="58"/>
        <v/>
      </c>
      <c r="B2759" s="10"/>
      <c r="C2759" s="10"/>
      <c r="D2759" s="4"/>
    </row>
    <row r="2760" spans="1:4" x14ac:dyDescent="0.35">
      <c r="A2760" t="str">
        <f t="shared" si="58"/>
        <v/>
      </c>
      <c r="B2760" s="10"/>
      <c r="C2760" s="10"/>
      <c r="D2760" s="4"/>
    </row>
    <row r="2761" spans="1:4" x14ac:dyDescent="0.35">
      <c r="A2761" t="str">
        <f t="shared" si="58"/>
        <v/>
      </c>
      <c r="B2761" s="10"/>
      <c r="C2761" s="10"/>
      <c r="D2761" s="4"/>
    </row>
    <row r="2762" spans="1:4" x14ac:dyDescent="0.35">
      <c r="A2762" t="str">
        <f t="shared" si="58"/>
        <v/>
      </c>
      <c r="B2762" s="10"/>
      <c r="C2762" s="10"/>
      <c r="D2762" s="4"/>
    </row>
    <row r="2763" spans="1:4" x14ac:dyDescent="0.35">
      <c r="A2763" t="str">
        <f t="shared" si="58"/>
        <v/>
      </c>
      <c r="B2763" s="10"/>
      <c r="C2763" s="10"/>
      <c r="D2763" s="4"/>
    </row>
    <row r="2764" spans="1:4" x14ac:dyDescent="0.35">
      <c r="A2764" t="str">
        <f t="shared" si="58"/>
        <v/>
      </c>
      <c r="B2764" s="10"/>
      <c r="C2764" s="10"/>
      <c r="D2764" s="4"/>
    </row>
    <row r="2765" spans="1:4" x14ac:dyDescent="0.35">
      <c r="A2765" t="str">
        <f t="shared" si="58"/>
        <v/>
      </c>
      <c r="B2765" s="10"/>
      <c r="C2765" s="10"/>
      <c r="D2765" s="4"/>
    </row>
    <row r="2766" spans="1:4" x14ac:dyDescent="0.35">
      <c r="A2766" t="str">
        <f t="shared" si="58"/>
        <v/>
      </c>
      <c r="B2766" s="10"/>
      <c r="C2766" s="10"/>
      <c r="D2766" s="4"/>
    </row>
    <row r="2767" spans="1:4" x14ac:dyDescent="0.35">
      <c r="A2767" t="str">
        <f t="shared" si="58"/>
        <v/>
      </c>
      <c r="B2767" s="10"/>
      <c r="C2767" s="10"/>
      <c r="D2767" s="4"/>
    </row>
    <row r="2768" spans="1:4" x14ac:dyDescent="0.35">
      <c r="A2768" t="str">
        <f t="shared" si="58"/>
        <v/>
      </c>
      <c r="B2768" s="10"/>
      <c r="C2768" s="10"/>
      <c r="D2768" s="4"/>
    </row>
    <row r="2769" spans="1:4" x14ac:dyDescent="0.35">
      <c r="A2769" t="str">
        <f t="shared" si="58"/>
        <v/>
      </c>
      <c r="B2769" s="10"/>
      <c r="C2769" s="10"/>
      <c r="D2769" s="4"/>
    </row>
    <row r="2770" spans="1:4" x14ac:dyDescent="0.35">
      <c r="A2770" t="str">
        <f t="shared" si="58"/>
        <v/>
      </c>
      <c r="B2770" s="10"/>
      <c r="C2770" s="10"/>
      <c r="D2770" s="4"/>
    </row>
    <row r="2771" spans="1:4" x14ac:dyDescent="0.35">
      <c r="A2771" t="str">
        <f t="shared" si="58"/>
        <v/>
      </c>
      <c r="B2771" s="10"/>
      <c r="C2771" s="10"/>
      <c r="D2771" s="4"/>
    </row>
    <row r="2772" spans="1:4" x14ac:dyDescent="0.35">
      <c r="A2772" t="str">
        <f t="shared" si="58"/>
        <v/>
      </c>
      <c r="B2772" s="10"/>
      <c r="C2772" s="10"/>
      <c r="D2772" s="4"/>
    </row>
    <row r="2773" spans="1:4" x14ac:dyDescent="0.35">
      <c r="A2773" t="str">
        <f t="shared" si="58"/>
        <v/>
      </c>
      <c r="B2773" s="10"/>
      <c r="C2773" s="10"/>
      <c r="D2773" s="4"/>
    </row>
    <row r="2774" spans="1:4" x14ac:dyDescent="0.35">
      <c r="A2774" t="str">
        <f t="shared" si="58"/>
        <v/>
      </c>
      <c r="B2774" s="10"/>
      <c r="C2774" s="10"/>
      <c r="D2774" s="4"/>
    </row>
    <row r="2775" spans="1:4" x14ac:dyDescent="0.35">
      <c r="A2775" t="str">
        <f t="shared" si="58"/>
        <v/>
      </c>
      <c r="B2775" s="10"/>
      <c r="C2775" s="10"/>
      <c r="D2775" s="4"/>
    </row>
    <row r="2776" spans="1:4" x14ac:dyDescent="0.35">
      <c r="A2776" t="str">
        <f t="shared" si="58"/>
        <v/>
      </c>
      <c r="B2776" s="10"/>
      <c r="C2776" s="10"/>
      <c r="D2776" s="4"/>
    </row>
    <row r="2777" spans="1:4" x14ac:dyDescent="0.35">
      <c r="A2777" t="str">
        <f t="shared" si="58"/>
        <v/>
      </c>
      <c r="B2777" s="10"/>
      <c r="C2777" s="10"/>
      <c r="D2777" s="4"/>
    </row>
    <row r="2778" spans="1:4" x14ac:dyDescent="0.35">
      <c r="A2778" t="str">
        <f t="shared" si="58"/>
        <v/>
      </c>
      <c r="B2778" s="10"/>
      <c r="C2778" s="10"/>
      <c r="D2778" s="4"/>
    </row>
    <row r="2779" spans="1:4" x14ac:dyDescent="0.35">
      <c r="A2779" t="str">
        <f t="shared" si="58"/>
        <v/>
      </c>
      <c r="B2779" s="10"/>
      <c r="C2779" s="10"/>
      <c r="D2779" s="4"/>
    </row>
    <row r="2780" spans="1:4" x14ac:dyDescent="0.35">
      <c r="A2780" t="str">
        <f t="shared" si="58"/>
        <v/>
      </c>
      <c r="B2780" s="10"/>
      <c r="C2780" s="10"/>
      <c r="D2780" s="4"/>
    </row>
    <row r="2781" spans="1:4" x14ac:dyDescent="0.35">
      <c r="A2781" t="str">
        <f t="shared" si="58"/>
        <v/>
      </c>
      <c r="B2781" s="10"/>
      <c r="C2781" s="10"/>
      <c r="D2781" s="4"/>
    </row>
    <row r="2782" spans="1:4" x14ac:dyDescent="0.35">
      <c r="A2782" t="str">
        <f t="shared" si="58"/>
        <v/>
      </c>
      <c r="B2782" s="10"/>
      <c r="C2782" s="10"/>
      <c r="D2782" s="4"/>
    </row>
    <row r="2783" spans="1:4" x14ac:dyDescent="0.35">
      <c r="A2783" t="str">
        <f t="shared" si="58"/>
        <v/>
      </c>
      <c r="B2783" s="10"/>
      <c r="C2783" s="10"/>
      <c r="D2783" s="4"/>
    </row>
    <row r="2784" spans="1:4" x14ac:dyDescent="0.35">
      <c r="A2784" t="str">
        <f t="shared" si="58"/>
        <v/>
      </c>
      <c r="B2784" s="10"/>
      <c r="C2784" s="10"/>
      <c r="D2784" s="4"/>
    </row>
    <row r="2785" spans="1:4" x14ac:dyDescent="0.35">
      <c r="A2785" t="str">
        <f t="shared" si="58"/>
        <v/>
      </c>
      <c r="B2785" s="10"/>
      <c r="C2785" s="10"/>
      <c r="D2785" s="4"/>
    </row>
    <row r="2786" spans="1:4" x14ac:dyDescent="0.35">
      <c r="A2786" t="str">
        <f t="shared" si="58"/>
        <v/>
      </c>
      <c r="B2786" s="10"/>
      <c r="C2786" s="10"/>
      <c r="D2786" s="4"/>
    </row>
    <row r="2787" spans="1:4" x14ac:dyDescent="0.35">
      <c r="A2787" t="str">
        <f t="shared" si="58"/>
        <v/>
      </c>
      <c r="B2787" s="10"/>
      <c r="C2787" s="10"/>
      <c r="D2787" s="4"/>
    </row>
    <row r="2788" spans="1:4" x14ac:dyDescent="0.35">
      <c r="A2788" t="str">
        <f t="shared" si="58"/>
        <v/>
      </c>
      <c r="B2788" s="10"/>
      <c r="C2788" s="10"/>
      <c r="D2788" s="4"/>
    </row>
    <row r="2789" spans="1:4" x14ac:dyDescent="0.35">
      <c r="A2789" t="str">
        <f t="shared" si="58"/>
        <v/>
      </c>
      <c r="B2789" s="10"/>
      <c r="C2789" s="10"/>
      <c r="D2789" s="4"/>
    </row>
    <row r="2790" spans="1:4" x14ac:dyDescent="0.35">
      <c r="A2790" t="str">
        <f t="shared" si="58"/>
        <v/>
      </c>
      <c r="B2790" s="10"/>
      <c r="C2790" s="10"/>
      <c r="D2790" s="4"/>
    </row>
    <row r="2791" spans="1:4" x14ac:dyDescent="0.35">
      <c r="A2791" t="str">
        <f t="shared" si="58"/>
        <v/>
      </c>
      <c r="B2791" s="10"/>
      <c r="C2791" s="10"/>
      <c r="D2791" s="4"/>
    </row>
    <row r="2792" spans="1:4" x14ac:dyDescent="0.35">
      <c r="A2792" t="str">
        <f t="shared" si="58"/>
        <v/>
      </c>
      <c r="B2792" s="10"/>
      <c r="C2792" s="10"/>
      <c r="D2792" s="4"/>
    </row>
    <row r="2793" spans="1:4" x14ac:dyDescent="0.35">
      <c r="A2793" t="str">
        <f t="shared" si="58"/>
        <v/>
      </c>
      <c r="B2793" s="10"/>
      <c r="C2793" s="10"/>
      <c r="D2793" s="4"/>
    </row>
    <row r="2794" spans="1:4" x14ac:dyDescent="0.35">
      <c r="A2794" t="str">
        <f t="shared" si="58"/>
        <v/>
      </c>
      <c r="B2794" s="10"/>
      <c r="C2794" s="10"/>
      <c r="D2794" s="4"/>
    </row>
    <row r="2795" spans="1:4" x14ac:dyDescent="0.35">
      <c r="A2795" t="str">
        <f t="shared" si="58"/>
        <v/>
      </c>
      <c r="B2795" s="10"/>
      <c r="C2795" s="10"/>
      <c r="D2795" s="4"/>
    </row>
    <row r="2796" spans="1:4" x14ac:dyDescent="0.35">
      <c r="A2796" t="str">
        <f t="shared" si="58"/>
        <v/>
      </c>
      <c r="B2796" s="10"/>
      <c r="C2796" s="10"/>
      <c r="D2796" s="4"/>
    </row>
    <row r="2797" spans="1:4" x14ac:dyDescent="0.35">
      <c r="A2797" t="str">
        <f t="shared" si="58"/>
        <v/>
      </c>
      <c r="B2797" s="10"/>
      <c r="C2797" s="10"/>
      <c r="D2797" s="4"/>
    </row>
    <row r="2798" spans="1:4" x14ac:dyDescent="0.35">
      <c r="A2798" t="str">
        <f t="shared" si="58"/>
        <v/>
      </c>
      <c r="B2798" s="10"/>
      <c r="C2798" s="10"/>
      <c r="D2798" s="4"/>
    </row>
    <row r="2799" spans="1:4" x14ac:dyDescent="0.35">
      <c r="A2799" t="str">
        <f t="shared" si="58"/>
        <v/>
      </c>
      <c r="B2799" s="10"/>
      <c r="C2799" s="10"/>
      <c r="D2799" s="4"/>
    </row>
    <row r="2800" spans="1:4" x14ac:dyDescent="0.35">
      <c r="A2800" t="str">
        <f t="shared" si="58"/>
        <v/>
      </c>
      <c r="B2800" s="10"/>
      <c r="C2800" s="10"/>
      <c r="D2800" s="4"/>
    </row>
    <row r="2801" spans="1:4" x14ac:dyDescent="0.35">
      <c r="A2801" t="str">
        <f t="shared" si="58"/>
        <v/>
      </c>
      <c r="B2801" s="10"/>
      <c r="C2801" s="10"/>
      <c r="D2801" s="4"/>
    </row>
    <row r="2802" spans="1:4" x14ac:dyDescent="0.35">
      <c r="A2802" t="str">
        <f t="shared" si="58"/>
        <v/>
      </c>
      <c r="B2802" s="10"/>
      <c r="C2802" s="10"/>
      <c r="D2802" s="4"/>
    </row>
    <row r="2803" spans="1:4" x14ac:dyDescent="0.35">
      <c r="A2803" t="str">
        <f t="shared" ref="A2803:A2866" si="59">B2803&amp;C2803&amp;D2803</f>
        <v/>
      </c>
      <c r="B2803" s="10"/>
      <c r="C2803" s="10"/>
      <c r="D2803" s="4"/>
    </row>
    <row r="2804" spans="1:4" x14ac:dyDescent="0.35">
      <c r="A2804" t="str">
        <f t="shared" si="59"/>
        <v/>
      </c>
      <c r="B2804" s="10"/>
      <c r="C2804" s="10"/>
      <c r="D2804" s="4"/>
    </row>
    <row r="2805" spans="1:4" x14ac:dyDescent="0.35">
      <c r="A2805" t="str">
        <f t="shared" si="59"/>
        <v/>
      </c>
      <c r="B2805" s="10"/>
      <c r="C2805" s="10"/>
      <c r="D2805" s="4"/>
    </row>
    <row r="2806" spans="1:4" x14ac:dyDescent="0.35">
      <c r="A2806" t="str">
        <f t="shared" si="59"/>
        <v/>
      </c>
      <c r="B2806" s="10"/>
      <c r="C2806" s="10"/>
      <c r="D2806" s="4"/>
    </row>
    <row r="2807" spans="1:4" x14ac:dyDescent="0.35">
      <c r="A2807" t="str">
        <f t="shared" si="59"/>
        <v/>
      </c>
      <c r="B2807" s="10"/>
      <c r="C2807" s="10"/>
      <c r="D2807" s="4"/>
    </row>
    <row r="2808" spans="1:4" x14ac:dyDescent="0.35">
      <c r="A2808" t="str">
        <f t="shared" si="59"/>
        <v/>
      </c>
      <c r="B2808" s="10"/>
      <c r="C2808" s="10"/>
      <c r="D2808" s="4"/>
    </row>
    <row r="2809" spans="1:4" x14ac:dyDescent="0.35">
      <c r="A2809" t="str">
        <f t="shared" si="59"/>
        <v/>
      </c>
      <c r="B2809" s="10"/>
      <c r="C2809" s="10"/>
      <c r="D2809" s="4"/>
    </row>
    <row r="2810" spans="1:4" x14ac:dyDescent="0.35">
      <c r="A2810" t="str">
        <f t="shared" si="59"/>
        <v/>
      </c>
      <c r="B2810" s="10"/>
      <c r="C2810" s="10"/>
      <c r="D2810" s="4"/>
    </row>
    <row r="2811" spans="1:4" x14ac:dyDescent="0.35">
      <c r="A2811" t="str">
        <f t="shared" si="59"/>
        <v/>
      </c>
      <c r="B2811" s="10"/>
      <c r="C2811" s="10"/>
      <c r="D2811" s="4"/>
    </row>
    <row r="2812" spans="1:4" x14ac:dyDescent="0.35">
      <c r="A2812" t="str">
        <f t="shared" si="59"/>
        <v/>
      </c>
      <c r="B2812" s="10"/>
      <c r="C2812" s="10"/>
      <c r="D2812" s="4"/>
    </row>
    <row r="2813" spans="1:4" x14ac:dyDescent="0.35">
      <c r="A2813" t="str">
        <f t="shared" si="59"/>
        <v/>
      </c>
      <c r="B2813" s="10"/>
      <c r="C2813" s="10"/>
      <c r="D2813" s="4"/>
    </row>
    <row r="2814" spans="1:4" x14ac:dyDescent="0.35">
      <c r="A2814" t="str">
        <f t="shared" si="59"/>
        <v/>
      </c>
      <c r="B2814" s="10"/>
      <c r="C2814" s="10"/>
      <c r="D2814" s="4"/>
    </row>
    <row r="2815" spans="1:4" x14ac:dyDescent="0.35">
      <c r="A2815" t="str">
        <f t="shared" si="59"/>
        <v/>
      </c>
      <c r="B2815" s="10"/>
      <c r="C2815" s="10"/>
      <c r="D2815" s="4"/>
    </row>
    <row r="2816" spans="1:4" x14ac:dyDescent="0.35">
      <c r="A2816" t="str">
        <f t="shared" si="59"/>
        <v/>
      </c>
      <c r="B2816" s="10"/>
      <c r="C2816" s="10"/>
      <c r="D2816" s="4"/>
    </row>
    <row r="2817" spans="1:4" x14ac:dyDescent="0.35">
      <c r="A2817" t="str">
        <f t="shared" si="59"/>
        <v/>
      </c>
      <c r="B2817" s="10"/>
      <c r="C2817" s="10"/>
      <c r="D2817" s="4"/>
    </row>
    <row r="2818" spans="1:4" x14ac:dyDescent="0.35">
      <c r="A2818" t="str">
        <f t="shared" si="59"/>
        <v/>
      </c>
      <c r="B2818" s="10"/>
      <c r="C2818" s="10"/>
      <c r="D2818" s="4"/>
    </row>
    <row r="2819" spans="1:4" x14ac:dyDescent="0.35">
      <c r="A2819" t="str">
        <f t="shared" si="59"/>
        <v/>
      </c>
      <c r="B2819" s="10"/>
      <c r="C2819" s="10"/>
      <c r="D2819" s="4"/>
    </row>
    <row r="2820" spans="1:4" x14ac:dyDescent="0.35">
      <c r="A2820" t="str">
        <f t="shared" si="59"/>
        <v/>
      </c>
      <c r="B2820" s="10"/>
      <c r="C2820" s="10"/>
      <c r="D2820" s="4"/>
    </row>
    <row r="2821" spans="1:4" x14ac:dyDescent="0.35">
      <c r="A2821" t="str">
        <f t="shared" si="59"/>
        <v/>
      </c>
      <c r="B2821" s="10"/>
      <c r="C2821" s="10"/>
      <c r="D2821" s="4"/>
    </row>
    <row r="2822" spans="1:4" x14ac:dyDescent="0.35">
      <c r="A2822" t="str">
        <f t="shared" si="59"/>
        <v/>
      </c>
      <c r="B2822" s="10"/>
      <c r="C2822" s="10"/>
      <c r="D2822" s="4"/>
    </row>
    <row r="2823" spans="1:4" x14ac:dyDescent="0.35">
      <c r="A2823" t="str">
        <f t="shared" si="59"/>
        <v/>
      </c>
      <c r="B2823" s="10"/>
      <c r="C2823" s="10"/>
      <c r="D2823" s="4"/>
    </row>
    <row r="2824" spans="1:4" x14ac:dyDescent="0.35">
      <c r="A2824" t="str">
        <f t="shared" si="59"/>
        <v/>
      </c>
      <c r="B2824" s="10"/>
      <c r="C2824" s="10"/>
      <c r="D2824" s="4"/>
    </row>
    <row r="2825" spans="1:4" x14ac:dyDescent="0.35">
      <c r="A2825" t="str">
        <f t="shared" si="59"/>
        <v/>
      </c>
      <c r="B2825" s="10"/>
      <c r="C2825" s="10"/>
      <c r="D2825" s="4"/>
    </row>
    <row r="2826" spans="1:4" x14ac:dyDescent="0.35">
      <c r="A2826" t="str">
        <f t="shared" si="59"/>
        <v/>
      </c>
      <c r="B2826" s="10"/>
      <c r="C2826" s="10"/>
      <c r="D2826" s="4"/>
    </row>
    <row r="2827" spans="1:4" x14ac:dyDescent="0.35">
      <c r="A2827" t="str">
        <f t="shared" si="59"/>
        <v/>
      </c>
      <c r="B2827" s="10"/>
      <c r="C2827" s="10"/>
      <c r="D2827" s="4"/>
    </row>
    <row r="2828" spans="1:4" x14ac:dyDescent="0.35">
      <c r="A2828" t="str">
        <f t="shared" si="59"/>
        <v/>
      </c>
      <c r="B2828" s="10"/>
      <c r="C2828" s="10"/>
      <c r="D2828" s="4"/>
    </row>
    <row r="2829" spans="1:4" x14ac:dyDescent="0.35">
      <c r="A2829" t="str">
        <f t="shared" si="59"/>
        <v/>
      </c>
      <c r="B2829" s="10"/>
      <c r="C2829" s="10"/>
      <c r="D2829" s="4"/>
    </row>
    <row r="2830" spans="1:4" x14ac:dyDescent="0.35">
      <c r="A2830" t="str">
        <f t="shared" si="59"/>
        <v/>
      </c>
      <c r="B2830" s="10"/>
      <c r="C2830" s="10"/>
      <c r="D2830" s="4"/>
    </row>
    <row r="2831" spans="1:4" x14ac:dyDescent="0.35">
      <c r="A2831" t="str">
        <f t="shared" si="59"/>
        <v/>
      </c>
      <c r="B2831" s="10"/>
      <c r="C2831" s="10"/>
      <c r="D2831" s="4"/>
    </row>
    <row r="2832" spans="1:4" x14ac:dyDescent="0.35">
      <c r="A2832" t="str">
        <f t="shared" si="59"/>
        <v/>
      </c>
      <c r="B2832" s="10"/>
      <c r="C2832" s="10"/>
      <c r="D2832" s="4"/>
    </row>
    <row r="2833" spans="1:4" x14ac:dyDescent="0.35">
      <c r="A2833" t="str">
        <f t="shared" si="59"/>
        <v/>
      </c>
      <c r="B2833" s="10"/>
      <c r="C2833" s="10"/>
      <c r="D2833" s="4"/>
    </row>
    <row r="2834" spans="1:4" x14ac:dyDescent="0.35">
      <c r="A2834" t="str">
        <f t="shared" si="59"/>
        <v/>
      </c>
      <c r="B2834" s="10"/>
      <c r="C2834" s="10"/>
      <c r="D2834" s="4"/>
    </row>
    <row r="2835" spans="1:4" x14ac:dyDescent="0.35">
      <c r="A2835" t="str">
        <f t="shared" si="59"/>
        <v/>
      </c>
      <c r="B2835" s="10"/>
      <c r="C2835" s="10"/>
      <c r="D2835" s="4"/>
    </row>
    <row r="2836" spans="1:4" x14ac:dyDescent="0.35">
      <c r="A2836" t="str">
        <f t="shared" si="59"/>
        <v/>
      </c>
      <c r="B2836" s="10"/>
      <c r="C2836" s="10"/>
      <c r="D2836" s="4"/>
    </row>
    <row r="2837" spans="1:4" x14ac:dyDescent="0.35">
      <c r="A2837" t="str">
        <f t="shared" si="59"/>
        <v/>
      </c>
      <c r="B2837" s="10"/>
      <c r="C2837" s="10"/>
      <c r="D2837" s="4"/>
    </row>
    <row r="2838" spans="1:4" x14ac:dyDescent="0.35">
      <c r="A2838" t="str">
        <f t="shared" si="59"/>
        <v/>
      </c>
      <c r="B2838" s="10"/>
      <c r="C2838" s="10"/>
      <c r="D2838" s="4"/>
    </row>
    <row r="2839" spans="1:4" x14ac:dyDescent="0.35">
      <c r="A2839" t="str">
        <f t="shared" si="59"/>
        <v/>
      </c>
      <c r="B2839" s="10"/>
      <c r="C2839" s="10"/>
      <c r="D2839" s="4"/>
    </row>
    <row r="2840" spans="1:4" x14ac:dyDescent="0.35">
      <c r="A2840" t="str">
        <f t="shared" si="59"/>
        <v/>
      </c>
      <c r="B2840" s="10"/>
      <c r="C2840" s="10"/>
      <c r="D2840" s="4"/>
    </row>
    <row r="2841" spans="1:4" x14ac:dyDescent="0.35">
      <c r="A2841" t="str">
        <f t="shared" si="59"/>
        <v/>
      </c>
      <c r="B2841" s="10"/>
      <c r="C2841" s="10"/>
      <c r="D2841" s="4"/>
    </row>
    <row r="2842" spans="1:4" x14ac:dyDescent="0.35">
      <c r="A2842" t="str">
        <f t="shared" si="59"/>
        <v/>
      </c>
      <c r="B2842" s="10"/>
      <c r="C2842" s="10"/>
      <c r="D2842" s="4"/>
    </row>
    <row r="2843" spans="1:4" x14ac:dyDescent="0.35">
      <c r="A2843" t="str">
        <f t="shared" si="59"/>
        <v/>
      </c>
      <c r="B2843" s="10"/>
      <c r="C2843" s="10"/>
      <c r="D2843" s="4"/>
    </row>
    <row r="2844" spans="1:4" x14ac:dyDescent="0.35">
      <c r="A2844" t="str">
        <f t="shared" si="59"/>
        <v/>
      </c>
      <c r="B2844" s="10"/>
      <c r="C2844" s="10"/>
      <c r="D2844" s="4"/>
    </row>
    <row r="2845" spans="1:4" x14ac:dyDescent="0.35">
      <c r="A2845" t="str">
        <f t="shared" si="59"/>
        <v/>
      </c>
      <c r="B2845" s="10"/>
      <c r="C2845" s="10"/>
      <c r="D2845" s="4"/>
    </row>
    <row r="2846" spans="1:4" x14ac:dyDescent="0.35">
      <c r="A2846" t="str">
        <f t="shared" si="59"/>
        <v/>
      </c>
      <c r="B2846" s="10"/>
      <c r="C2846" s="10"/>
      <c r="D2846" s="4"/>
    </row>
    <row r="2847" spans="1:4" x14ac:dyDescent="0.35">
      <c r="A2847" t="str">
        <f t="shared" si="59"/>
        <v/>
      </c>
      <c r="B2847" s="10"/>
      <c r="C2847" s="10"/>
      <c r="D2847" s="4"/>
    </row>
    <row r="2848" spans="1:4" x14ac:dyDescent="0.35">
      <c r="A2848" t="str">
        <f t="shared" si="59"/>
        <v/>
      </c>
      <c r="B2848" s="10"/>
      <c r="C2848" s="10"/>
      <c r="D2848" s="4"/>
    </row>
    <row r="2849" spans="1:4" x14ac:dyDescent="0.35">
      <c r="A2849" t="str">
        <f t="shared" si="59"/>
        <v/>
      </c>
      <c r="B2849" s="10"/>
      <c r="C2849" s="10"/>
      <c r="D2849" s="4"/>
    </row>
    <row r="2850" spans="1:4" x14ac:dyDescent="0.35">
      <c r="A2850" t="str">
        <f t="shared" si="59"/>
        <v/>
      </c>
      <c r="B2850" s="10"/>
      <c r="C2850" s="10"/>
      <c r="D2850" s="4"/>
    </row>
    <row r="2851" spans="1:4" x14ac:dyDescent="0.35">
      <c r="A2851" t="str">
        <f t="shared" si="59"/>
        <v/>
      </c>
      <c r="B2851" s="10"/>
      <c r="C2851" s="10"/>
      <c r="D2851" s="4"/>
    </row>
    <row r="2852" spans="1:4" x14ac:dyDescent="0.35">
      <c r="A2852" t="str">
        <f t="shared" si="59"/>
        <v/>
      </c>
      <c r="B2852" s="10"/>
      <c r="C2852" s="10"/>
      <c r="D2852" s="4"/>
    </row>
    <row r="2853" spans="1:4" x14ac:dyDescent="0.35">
      <c r="A2853" t="str">
        <f t="shared" si="59"/>
        <v/>
      </c>
      <c r="B2853" s="10"/>
      <c r="C2853" s="10"/>
      <c r="D2853" s="4"/>
    </row>
    <row r="2854" spans="1:4" x14ac:dyDescent="0.35">
      <c r="A2854" t="str">
        <f t="shared" si="59"/>
        <v/>
      </c>
      <c r="B2854" s="10"/>
      <c r="C2854" s="10"/>
      <c r="D2854" s="4"/>
    </row>
    <row r="2855" spans="1:4" x14ac:dyDescent="0.35">
      <c r="A2855" t="str">
        <f t="shared" si="59"/>
        <v/>
      </c>
      <c r="B2855" s="10"/>
      <c r="C2855" s="10"/>
      <c r="D2855" s="4"/>
    </row>
    <row r="2856" spans="1:4" x14ac:dyDescent="0.35">
      <c r="A2856" t="str">
        <f t="shared" si="59"/>
        <v/>
      </c>
      <c r="B2856" s="10"/>
      <c r="C2856" s="10"/>
      <c r="D2856" s="4"/>
    </row>
    <row r="2857" spans="1:4" x14ac:dyDescent="0.35">
      <c r="A2857" t="str">
        <f t="shared" si="59"/>
        <v/>
      </c>
      <c r="B2857" s="10"/>
      <c r="C2857" s="10"/>
      <c r="D2857" s="4"/>
    </row>
    <row r="2858" spans="1:4" x14ac:dyDescent="0.35">
      <c r="A2858" t="str">
        <f t="shared" si="59"/>
        <v/>
      </c>
      <c r="B2858" s="10"/>
      <c r="C2858" s="10"/>
      <c r="D2858" s="4"/>
    </row>
    <row r="2859" spans="1:4" x14ac:dyDescent="0.35">
      <c r="A2859" t="str">
        <f t="shared" si="59"/>
        <v/>
      </c>
      <c r="B2859" s="10"/>
      <c r="C2859" s="10"/>
      <c r="D2859" s="4"/>
    </row>
    <row r="2860" spans="1:4" x14ac:dyDescent="0.35">
      <c r="A2860" t="str">
        <f t="shared" si="59"/>
        <v/>
      </c>
      <c r="B2860" s="10"/>
      <c r="C2860" s="10"/>
      <c r="D2860" s="4"/>
    </row>
    <row r="2861" spans="1:4" x14ac:dyDescent="0.35">
      <c r="A2861" t="str">
        <f t="shared" si="59"/>
        <v/>
      </c>
      <c r="B2861" s="10"/>
      <c r="C2861" s="10"/>
      <c r="D2861" s="4"/>
    </row>
    <row r="2862" spans="1:4" x14ac:dyDescent="0.35">
      <c r="A2862" t="str">
        <f t="shared" si="59"/>
        <v/>
      </c>
      <c r="B2862" s="10"/>
      <c r="C2862" s="10"/>
      <c r="D2862" s="4"/>
    </row>
    <row r="2863" spans="1:4" x14ac:dyDescent="0.35">
      <c r="A2863" t="str">
        <f t="shared" si="59"/>
        <v/>
      </c>
      <c r="B2863" s="10"/>
      <c r="C2863" s="10"/>
      <c r="D2863" s="4"/>
    </row>
    <row r="2864" spans="1:4" x14ac:dyDescent="0.35">
      <c r="A2864" t="str">
        <f t="shared" si="59"/>
        <v/>
      </c>
      <c r="B2864" s="10"/>
      <c r="C2864" s="10"/>
      <c r="D2864" s="4"/>
    </row>
    <row r="2865" spans="1:4" x14ac:dyDescent="0.35">
      <c r="A2865" t="str">
        <f t="shared" si="59"/>
        <v/>
      </c>
      <c r="B2865" s="10"/>
      <c r="C2865" s="10"/>
      <c r="D2865" s="4"/>
    </row>
    <row r="2866" spans="1:4" x14ac:dyDescent="0.35">
      <c r="A2866" t="str">
        <f t="shared" si="59"/>
        <v/>
      </c>
      <c r="B2866" s="10"/>
      <c r="C2866" s="10"/>
      <c r="D2866" s="4"/>
    </row>
    <row r="2867" spans="1:4" x14ac:dyDescent="0.35">
      <c r="A2867" t="str">
        <f t="shared" ref="A2867:A2930" si="60">B2867&amp;C2867&amp;D2867</f>
        <v/>
      </c>
      <c r="B2867" s="10"/>
      <c r="C2867" s="10"/>
      <c r="D2867" s="4"/>
    </row>
    <row r="2868" spans="1:4" x14ac:dyDescent="0.35">
      <c r="A2868" t="str">
        <f t="shared" si="60"/>
        <v/>
      </c>
      <c r="B2868" s="10"/>
      <c r="C2868" s="10"/>
      <c r="D2868" s="4"/>
    </row>
    <row r="2869" spans="1:4" x14ac:dyDescent="0.35">
      <c r="A2869" t="str">
        <f t="shared" si="60"/>
        <v/>
      </c>
      <c r="B2869" s="10"/>
      <c r="C2869" s="10"/>
      <c r="D2869" s="4"/>
    </row>
    <row r="2870" spans="1:4" x14ac:dyDescent="0.35">
      <c r="A2870" t="str">
        <f t="shared" si="60"/>
        <v/>
      </c>
      <c r="B2870" s="10"/>
      <c r="C2870" s="10"/>
      <c r="D2870" s="4"/>
    </row>
    <row r="2871" spans="1:4" x14ac:dyDescent="0.35">
      <c r="A2871" t="str">
        <f t="shared" si="60"/>
        <v/>
      </c>
      <c r="B2871" s="10"/>
      <c r="C2871" s="10"/>
      <c r="D2871" s="4"/>
    </row>
    <row r="2872" spans="1:4" x14ac:dyDescent="0.35">
      <c r="A2872" t="str">
        <f t="shared" si="60"/>
        <v/>
      </c>
      <c r="B2872" s="10"/>
      <c r="C2872" s="10"/>
      <c r="D2872" s="4"/>
    </row>
    <row r="2873" spans="1:4" x14ac:dyDescent="0.35">
      <c r="A2873" t="str">
        <f t="shared" si="60"/>
        <v/>
      </c>
      <c r="B2873" s="10"/>
      <c r="C2873" s="10"/>
      <c r="D2873" s="4"/>
    </row>
    <row r="2874" spans="1:4" x14ac:dyDescent="0.35">
      <c r="A2874" t="str">
        <f t="shared" si="60"/>
        <v/>
      </c>
      <c r="B2874" s="10"/>
      <c r="C2874" s="10"/>
      <c r="D2874" s="4"/>
    </row>
    <row r="2875" spans="1:4" x14ac:dyDescent="0.35">
      <c r="A2875" t="str">
        <f t="shared" si="60"/>
        <v/>
      </c>
      <c r="B2875" s="10"/>
      <c r="C2875" s="10"/>
      <c r="D2875" s="4"/>
    </row>
    <row r="2876" spans="1:4" x14ac:dyDescent="0.35">
      <c r="A2876" t="str">
        <f t="shared" si="60"/>
        <v/>
      </c>
      <c r="B2876" s="10"/>
      <c r="C2876" s="10"/>
      <c r="D2876" s="4"/>
    </row>
    <row r="2877" spans="1:4" x14ac:dyDescent="0.35">
      <c r="A2877" t="str">
        <f t="shared" si="60"/>
        <v/>
      </c>
      <c r="B2877" s="10"/>
      <c r="C2877" s="10"/>
      <c r="D2877" s="4"/>
    </row>
    <row r="2878" spans="1:4" x14ac:dyDescent="0.35">
      <c r="A2878" t="str">
        <f t="shared" si="60"/>
        <v/>
      </c>
      <c r="B2878" s="10"/>
      <c r="C2878" s="10"/>
      <c r="D2878" s="4"/>
    </row>
    <row r="2879" spans="1:4" x14ac:dyDescent="0.35">
      <c r="A2879" t="str">
        <f t="shared" si="60"/>
        <v/>
      </c>
      <c r="B2879" s="10"/>
      <c r="C2879" s="10"/>
      <c r="D2879" s="4"/>
    </row>
    <row r="2880" spans="1:4" x14ac:dyDescent="0.35">
      <c r="A2880" t="str">
        <f t="shared" si="60"/>
        <v/>
      </c>
      <c r="B2880" s="10"/>
      <c r="C2880" s="10"/>
      <c r="D2880" s="4"/>
    </row>
    <row r="2881" spans="1:4" x14ac:dyDescent="0.35">
      <c r="A2881" t="str">
        <f t="shared" si="60"/>
        <v/>
      </c>
      <c r="B2881" s="10"/>
      <c r="C2881" s="10"/>
      <c r="D2881" s="4"/>
    </row>
    <row r="2882" spans="1:4" x14ac:dyDescent="0.35">
      <c r="A2882" t="str">
        <f t="shared" si="60"/>
        <v/>
      </c>
      <c r="B2882" s="10"/>
      <c r="C2882" s="10"/>
      <c r="D2882" s="4"/>
    </row>
    <row r="2883" spans="1:4" x14ac:dyDescent="0.35">
      <c r="A2883" t="str">
        <f t="shared" si="60"/>
        <v/>
      </c>
      <c r="B2883" s="10"/>
      <c r="C2883" s="10"/>
      <c r="D2883" s="4"/>
    </row>
    <row r="2884" spans="1:4" x14ac:dyDescent="0.35">
      <c r="A2884" t="str">
        <f t="shared" si="60"/>
        <v/>
      </c>
      <c r="B2884" s="10"/>
      <c r="C2884" s="10"/>
      <c r="D2884" s="4"/>
    </row>
    <row r="2885" spans="1:4" x14ac:dyDescent="0.35">
      <c r="A2885" t="str">
        <f t="shared" si="60"/>
        <v/>
      </c>
      <c r="B2885" s="10"/>
      <c r="C2885" s="10"/>
      <c r="D2885" s="4"/>
    </row>
    <row r="2886" spans="1:4" x14ac:dyDescent="0.35">
      <c r="A2886" t="str">
        <f t="shared" si="60"/>
        <v/>
      </c>
      <c r="B2886" s="10"/>
      <c r="C2886" s="10"/>
      <c r="D2886" s="4"/>
    </row>
    <row r="2887" spans="1:4" x14ac:dyDescent="0.35">
      <c r="A2887" t="str">
        <f t="shared" si="60"/>
        <v/>
      </c>
      <c r="B2887" s="10"/>
      <c r="C2887" s="10"/>
      <c r="D2887" s="4"/>
    </row>
    <row r="2888" spans="1:4" x14ac:dyDescent="0.35">
      <c r="A2888" t="str">
        <f t="shared" si="60"/>
        <v/>
      </c>
      <c r="B2888" s="10"/>
      <c r="C2888" s="10"/>
      <c r="D2888" s="4"/>
    </row>
    <row r="2889" spans="1:4" x14ac:dyDescent="0.35">
      <c r="A2889" t="str">
        <f t="shared" si="60"/>
        <v/>
      </c>
      <c r="B2889" s="10"/>
      <c r="C2889" s="10"/>
      <c r="D2889" s="4"/>
    </row>
    <row r="2890" spans="1:4" x14ac:dyDescent="0.35">
      <c r="A2890" t="str">
        <f t="shared" si="60"/>
        <v/>
      </c>
      <c r="B2890" s="10"/>
      <c r="C2890" s="10"/>
      <c r="D2890" s="4"/>
    </row>
    <row r="2891" spans="1:4" x14ac:dyDescent="0.35">
      <c r="A2891" t="str">
        <f t="shared" si="60"/>
        <v/>
      </c>
      <c r="B2891" s="10"/>
      <c r="C2891" s="10"/>
      <c r="D2891" s="4"/>
    </row>
    <row r="2892" spans="1:4" x14ac:dyDescent="0.35">
      <c r="A2892" t="str">
        <f t="shared" si="60"/>
        <v/>
      </c>
      <c r="B2892" s="10"/>
      <c r="C2892" s="10"/>
      <c r="D2892" s="4"/>
    </row>
    <row r="2893" spans="1:4" x14ac:dyDescent="0.35">
      <c r="A2893" t="str">
        <f t="shared" si="60"/>
        <v/>
      </c>
      <c r="B2893" s="10"/>
      <c r="C2893" s="10"/>
      <c r="D2893" s="4"/>
    </row>
    <row r="2894" spans="1:4" x14ac:dyDescent="0.35">
      <c r="A2894" t="str">
        <f t="shared" si="60"/>
        <v/>
      </c>
      <c r="B2894" s="10"/>
      <c r="C2894" s="10"/>
      <c r="D2894" s="4"/>
    </row>
    <row r="2895" spans="1:4" x14ac:dyDescent="0.35">
      <c r="A2895" t="str">
        <f t="shared" si="60"/>
        <v/>
      </c>
      <c r="B2895" s="10"/>
      <c r="C2895" s="10"/>
      <c r="D2895" s="4"/>
    </row>
    <row r="2896" spans="1:4" x14ac:dyDescent="0.35">
      <c r="A2896" t="str">
        <f t="shared" si="60"/>
        <v/>
      </c>
      <c r="B2896" s="10"/>
      <c r="C2896" s="10"/>
      <c r="D2896" s="4"/>
    </row>
    <row r="2897" spans="1:4" x14ac:dyDescent="0.35">
      <c r="A2897" t="str">
        <f t="shared" si="60"/>
        <v/>
      </c>
      <c r="B2897" s="10"/>
      <c r="C2897" s="10"/>
      <c r="D2897" s="4"/>
    </row>
    <row r="2898" spans="1:4" x14ac:dyDescent="0.35">
      <c r="A2898" t="str">
        <f t="shared" si="60"/>
        <v/>
      </c>
      <c r="B2898" s="10"/>
      <c r="C2898" s="10"/>
      <c r="D2898" s="4"/>
    </row>
    <row r="2899" spans="1:4" x14ac:dyDescent="0.35">
      <c r="A2899" t="str">
        <f t="shared" si="60"/>
        <v/>
      </c>
      <c r="B2899" s="10"/>
      <c r="C2899" s="10"/>
      <c r="D2899" s="4"/>
    </row>
    <row r="2900" spans="1:4" x14ac:dyDescent="0.35">
      <c r="A2900" t="str">
        <f t="shared" si="60"/>
        <v/>
      </c>
      <c r="B2900" s="10"/>
      <c r="C2900" s="10"/>
      <c r="D2900" s="4"/>
    </row>
    <row r="2901" spans="1:4" x14ac:dyDescent="0.35">
      <c r="A2901" t="str">
        <f t="shared" si="60"/>
        <v/>
      </c>
      <c r="B2901" s="10"/>
      <c r="C2901" s="10"/>
      <c r="D2901" s="4"/>
    </row>
    <row r="2902" spans="1:4" x14ac:dyDescent="0.35">
      <c r="A2902" t="str">
        <f t="shared" si="60"/>
        <v/>
      </c>
      <c r="B2902" s="10"/>
      <c r="C2902" s="10"/>
      <c r="D2902" s="4"/>
    </row>
    <row r="2903" spans="1:4" x14ac:dyDescent="0.35">
      <c r="A2903" t="str">
        <f t="shared" si="60"/>
        <v/>
      </c>
      <c r="B2903" s="10"/>
      <c r="C2903" s="10"/>
      <c r="D2903" s="4"/>
    </row>
    <row r="2904" spans="1:4" x14ac:dyDescent="0.35">
      <c r="A2904" t="str">
        <f t="shared" si="60"/>
        <v/>
      </c>
      <c r="B2904" s="10"/>
      <c r="C2904" s="10"/>
      <c r="D2904" s="4"/>
    </row>
    <row r="2905" spans="1:4" x14ac:dyDescent="0.35">
      <c r="A2905" t="str">
        <f t="shared" si="60"/>
        <v/>
      </c>
      <c r="B2905" s="10"/>
      <c r="C2905" s="10"/>
      <c r="D2905" s="4"/>
    </row>
    <row r="2906" spans="1:4" x14ac:dyDescent="0.35">
      <c r="A2906" t="str">
        <f t="shared" si="60"/>
        <v/>
      </c>
      <c r="B2906" s="10"/>
      <c r="C2906" s="10"/>
      <c r="D2906" s="4"/>
    </row>
    <row r="2907" spans="1:4" x14ac:dyDescent="0.35">
      <c r="A2907" t="str">
        <f t="shared" si="60"/>
        <v/>
      </c>
      <c r="B2907" s="10"/>
      <c r="C2907" s="10"/>
      <c r="D2907" s="4"/>
    </row>
    <row r="2908" spans="1:4" x14ac:dyDescent="0.35">
      <c r="A2908" t="str">
        <f t="shared" si="60"/>
        <v/>
      </c>
      <c r="B2908" s="10"/>
      <c r="C2908" s="10"/>
      <c r="D2908" s="4"/>
    </row>
    <row r="2909" spans="1:4" x14ac:dyDescent="0.35">
      <c r="A2909" t="str">
        <f t="shared" si="60"/>
        <v/>
      </c>
      <c r="B2909" s="10"/>
      <c r="C2909" s="10"/>
      <c r="D2909" s="4"/>
    </row>
    <row r="2910" spans="1:4" x14ac:dyDescent="0.35">
      <c r="A2910" t="str">
        <f t="shared" si="60"/>
        <v/>
      </c>
      <c r="B2910" s="10"/>
      <c r="C2910" s="10"/>
      <c r="D2910" s="4"/>
    </row>
    <row r="2911" spans="1:4" x14ac:dyDescent="0.35">
      <c r="A2911" t="str">
        <f t="shared" si="60"/>
        <v/>
      </c>
      <c r="B2911" s="10"/>
      <c r="C2911" s="10"/>
      <c r="D2911" s="4"/>
    </row>
    <row r="2912" spans="1:4" x14ac:dyDescent="0.35">
      <c r="A2912" t="str">
        <f t="shared" si="60"/>
        <v/>
      </c>
      <c r="B2912" s="10"/>
      <c r="C2912" s="10"/>
      <c r="D2912" s="4"/>
    </row>
    <row r="2913" spans="1:4" x14ac:dyDescent="0.35">
      <c r="A2913" t="str">
        <f t="shared" si="60"/>
        <v/>
      </c>
      <c r="B2913" s="10"/>
      <c r="C2913" s="10"/>
      <c r="D2913" s="4"/>
    </row>
    <row r="2914" spans="1:4" x14ac:dyDescent="0.35">
      <c r="A2914" t="str">
        <f t="shared" si="60"/>
        <v/>
      </c>
      <c r="B2914" s="10"/>
      <c r="C2914" s="10"/>
      <c r="D2914" s="4"/>
    </row>
    <row r="2915" spans="1:4" x14ac:dyDescent="0.35">
      <c r="A2915" t="str">
        <f t="shared" si="60"/>
        <v/>
      </c>
      <c r="B2915" s="10"/>
      <c r="C2915" s="10"/>
      <c r="D2915" s="4"/>
    </row>
    <row r="2916" spans="1:4" x14ac:dyDescent="0.35">
      <c r="A2916" t="str">
        <f t="shared" si="60"/>
        <v/>
      </c>
      <c r="B2916" s="10"/>
      <c r="C2916" s="10"/>
      <c r="D2916" s="4"/>
    </row>
    <row r="2917" spans="1:4" x14ac:dyDescent="0.35">
      <c r="A2917" t="str">
        <f t="shared" si="60"/>
        <v/>
      </c>
      <c r="B2917" s="10"/>
      <c r="C2917" s="10"/>
      <c r="D2917" s="4"/>
    </row>
    <row r="2918" spans="1:4" x14ac:dyDescent="0.35">
      <c r="A2918" t="str">
        <f t="shared" si="60"/>
        <v/>
      </c>
      <c r="B2918" s="10"/>
      <c r="C2918" s="10"/>
      <c r="D2918" s="4"/>
    </row>
    <row r="2919" spans="1:4" x14ac:dyDescent="0.35">
      <c r="A2919" t="str">
        <f t="shared" si="60"/>
        <v/>
      </c>
      <c r="B2919" s="10"/>
      <c r="C2919" s="10"/>
      <c r="D2919" s="4"/>
    </row>
    <row r="2920" spans="1:4" x14ac:dyDescent="0.35">
      <c r="A2920" t="str">
        <f t="shared" si="60"/>
        <v/>
      </c>
      <c r="B2920" s="10"/>
      <c r="C2920" s="10"/>
      <c r="D2920" s="4"/>
    </row>
    <row r="2921" spans="1:4" x14ac:dyDescent="0.35">
      <c r="A2921" t="str">
        <f t="shared" si="60"/>
        <v/>
      </c>
      <c r="B2921" s="10"/>
      <c r="C2921" s="10"/>
      <c r="D2921" s="4"/>
    </row>
    <row r="2922" spans="1:4" x14ac:dyDescent="0.35">
      <c r="A2922" t="str">
        <f t="shared" si="60"/>
        <v/>
      </c>
      <c r="B2922" s="10"/>
      <c r="C2922" s="10"/>
      <c r="D2922" s="4"/>
    </row>
    <row r="2923" spans="1:4" x14ac:dyDescent="0.35">
      <c r="A2923" t="str">
        <f t="shared" si="60"/>
        <v/>
      </c>
      <c r="B2923" s="10"/>
      <c r="C2923" s="10"/>
      <c r="D2923" s="4"/>
    </row>
    <row r="2924" spans="1:4" x14ac:dyDescent="0.35">
      <c r="A2924" t="str">
        <f t="shared" si="60"/>
        <v/>
      </c>
      <c r="B2924" s="10"/>
      <c r="C2924" s="10"/>
      <c r="D2924" s="4"/>
    </row>
    <row r="2925" spans="1:4" x14ac:dyDescent="0.35">
      <c r="A2925" t="str">
        <f t="shared" si="60"/>
        <v/>
      </c>
      <c r="B2925" s="10"/>
      <c r="C2925" s="10"/>
      <c r="D2925" s="4"/>
    </row>
    <row r="2926" spans="1:4" x14ac:dyDescent="0.35">
      <c r="A2926" t="str">
        <f t="shared" si="60"/>
        <v/>
      </c>
      <c r="B2926" s="10"/>
      <c r="C2926" s="10"/>
      <c r="D2926" s="4"/>
    </row>
    <row r="2927" spans="1:4" x14ac:dyDescent="0.35">
      <c r="A2927" t="str">
        <f t="shared" si="60"/>
        <v/>
      </c>
      <c r="B2927" s="10"/>
      <c r="C2927" s="10"/>
      <c r="D2927" s="4"/>
    </row>
    <row r="2928" spans="1:4" x14ac:dyDescent="0.35">
      <c r="A2928" t="str">
        <f t="shared" si="60"/>
        <v/>
      </c>
      <c r="B2928" s="10"/>
      <c r="C2928" s="10"/>
      <c r="D2928" s="4"/>
    </row>
    <row r="2929" spans="1:4" x14ac:dyDescent="0.35">
      <c r="A2929" t="str">
        <f t="shared" si="60"/>
        <v/>
      </c>
      <c r="B2929" s="10"/>
      <c r="C2929" s="10"/>
      <c r="D2929" s="4"/>
    </row>
    <row r="2930" spans="1:4" x14ac:dyDescent="0.35">
      <c r="A2930" t="str">
        <f t="shared" si="60"/>
        <v/>
      </c>
      <c r="B2930" s="10"/>
      <c r="C2930" s="10"/>
      <c r="D2930" s="4"/>
    </row>
    <row r="2931" spans="1:4" x14ac:dyDescent="0.35">
      <c r="A2931" t="str">
        <f t="shared" ref="A2931:A2994" si="61">B2931&amp;C2931&amp;D2931</f>
        <v/>
      </c>
      <c r="B2931" s="10"/>
      <c r="C2931" s="10"/>
      <c r="D2931" s="4"/>
    </row>
    <row r="2932" spans="1:4" x14ac:dyDescent="0.35">
      <c r="A2932" t="str">
        <f t="shared" si="61"/>
        <v/>
      </c>
      <c r="B2932" s="10"/>
      <c r="C2932" s="10"/>
      <c r="D2932" s="4"/>
    </row>
    <row r="2933" spans="1:4" x14ac:dyDescent="0.35">
      <c r="A2933" t="str">
        <f t="shared" si="61"/>
        <v/>
      </c>
      <c r="B2933" s="10"/>
      <c r="C2933" s="10"/>
      <c r="D2933" s="4"/>
    </row>
    <row r="2934" spans="1:4" x14ac:dyDescent="0.35">
      <c r="A2934" t="str">
        <f t="shared" si="61"/>
        <v/>
      </c>
      <c r="B2934" s="10"/>
      <c r="C2934" s="10"/>
      <c r="D2934" s="4"/>
    </row>
    <row r="2935" spans="1:4" x14ac:dyDescent="0.35">
      <c r="A2935" t="str">
        <f t="shared" si="61"/>
        <v/>
      </c>
      <c r="B2935" s="10"/>
      <c r="C2935" s="10"/>
      <c r="D2935" s="4"/>
    </row>
    <row r="2936" spans="1:4" x14ac:dyDescent="0.35">
      <c r="A2936" t="str">
        <f t="shared" si="61"/>
        <v/>
      </c>
      <c r="B2936" s="10"/>
      <c r="C2936" s="10"/>
      <c r="D2936" s="4"/>
    </row>
    <row r="2937" spans="1:4" x14ac:dyDescent="0.35">
      <c r="A2937" t="str">
        <f t="shared" si="61"/>
        <v/>
      </c>
      <c r="B2937" s="10"/>
      <c r="C2937" s="10"/>
      <c r="D2937" s="4"/>
    </row>
    <row r="2938" spans="1:4" x14ac:dyDescent="0.35">
      <c r="A2938" t="str">
        <f t="shared" si="61"/>
        <v/>
      </c>
      <c r="B2938" s="10"/>
      <c r="C2938" s="10"/>
      <c r="D2938" s="4"/>
    </row>
    <row r="2939" spans="1:4" x14ac:dyDescent="0.35">
      <c r="A2939" t="str">
        <f t="shared" si="61"/>
        <v/>
      </c>
      <c r="B2939" s="10"/>
      <c r="C2939" s="10"/>
      <c r="D2939" s="4"/>
    </row>
    <row r="2940" spans="1:4" x14ac:dyDescent="0.35">
      <c r="A2940" t="str">
        <f t="shared" si="61"/>
        <v/>
      </c>
      <c r="B2940" s="10"/>
      <c r="C2940" s="10"/>
      <c r="D2940" s="4"/>
    </row>
    <row r="2941" spans="1:4" x14ac:dyDescent="0.35">
      <c r="A2941" t="str">
        <f t="shared" si="61"/>
        <v/>
      </c>
      <c r="B2941" s="10"/>
      <c r="C2941" s="10"/>
      <c r="D2941" s="4"/>
    </row>
    <row r="2942" spans="1:4" x14ac:dyDescent="0.35">
      <c r="A2942" t="str">
        <f t="shared" si="61"/>
        <v/>
      </c>
      <c r="B2942" s="10"/>
      <c r="C2942" s="10"/>
      <c r="D2942" s="4"/>
    </row>
    <row r="2943" spans="1:4" x14ac:dyDescent="0.35">
      <c r="A2943" t="str">
        <f t="shared" si="61"/>
        <v/>
      </c>
      <c r="B2943" s="10"/>
      <c r="C2943" s="10"/>
      <c r="D2943" s="4"/>
    </row>
    <row r="2944" spans="1:4" x14ac:dyDescent="0.35">
      <c r="A2944" t="str">
        <f t="shared" si="61"/>
        <v/>
      </c>
      <c r="B2944" s="10"/>
      <c r="C2944" s="10"/>
      <c r="D2944" s="4"/>
    </row>
    <row r="2945" spans="1:4" x14ac:dyDescent="0.35">
      <c r="A2945" t="str">
        <f t="shared" si="61"/>
        <v/>
      </c>
      <c r="B2945" s="10"/>
      <c r="C2945" s="10"/>
      <c r="D2945" s="4"/>
    </row>
    <row r="2946" spans="1:4" x14ac:dyDescent="0.35">
      <c r="A2946" t="str">
        <f t="shared" si="61"/>
        <v/>
      </c>
      <c r="B2946" s="10"/>
      <c r="C2946" s="10"/>
      <c r="D2946" s="4"/>
    </row>
    <row r="2947" spans="1:4" x14ac:dyDescent="0.35">
      <c r="A2947" t="str">
        <f t="shared" si="61"/>
        <v/>
      </c>
      <c r="B2947" s="10"/>
      <c r="C2947" s="10"/>
      <c r="D2947" s="4"/>
    </row>
    <row r="2948" spans="1:4" x14ac:dyDescent="0.35">
      <c r="A2948" t="str">
        <f t="shared" si="61"/>
        <v/>
      </c>
      <c r="B2948" s="10"/>
      <c r="C2948" s="10"/>
      <c r="D2948" s="4"/>
    </row>
    <row r="2949" spans="1:4" x14ac:dyDescent="0.35">
      <c r="A2949" t="str">
        <f t="shared" si="61"/>
        <v/>
      </c>
      <c r="B2949" s="10"/>
      <c r="C2949" s="10"/>
      <c r="D2949" s="4"/>
    </row>
    <row r="2950" spans="1:4" x14ac:dyDescent="0.35">
      <c r="A2950" t="str">
        <f t="shared" si="61"/>
        <v/>
      </c>
      <c r="B2950" s="10"/>
      <c r="C2950" s="10"/>
      <c r="D2950" s="4"/>
    </row>
    <row r="2951" spans="1:4" x14ac:dyDescent="0.35">
      <c r="A2951" t="str">
        <f t="shared" si="61"/>
        <v/>
      </c>
      <c r="B2951" s="10"/>
      <c r="C2951" s="10"/>
      <c r="D2951" s="4"/>
    </row>
    <row r="2952" spans="1:4" x14ac:dyDescent="0.35">
      <c r="A2952" t="str">
        <f t="shared" si="61"/>
        <v/>
      </c>
      <c r="B2952" s="10"/>
      <c r="C2952" s="10"/>
      <c r="D2952" s="4"/>
    </row>
    <row r="2953" spans="1:4" x14ac:dyDescent="0.35">
      <c r="A2953" t="str">
        <f t="shared" si="61"/>
        <v/>
      </c>
      <c r="B2953" s="10"/>
      <c r="C2953" s="10"/>
      <c r="D2953" s="4"/>
    </row>
    <row r="2954" spans="1:4" x14ac:dyDescent="0.35">
      <c r="A2954" t="str">
        <f t="shared" si="61"/>
        <v/>
      </c>
      <c r="B2954" s="10"/>
      <c r="C2954" s="10"/>
      <c r="D2954" s="4"/>
    </row>
    <row r="2955" spans="1:4" x14ac:dyDescent="0.35">
      <c r="A2955" t="str">
        <f t="shared" si="61"/>
        <v/>
      </c>
      <c r="B2955" s="10"/>
      <c r="C2955" s="10"/>
      <c r="D2955" s="4"/>
    </row>
    <row r="2956" spans="1:4" x14ac:dyDescent="0.35">
      <c r="A2956" t="str">
        <f t="shared" si="61"/>
        <v/>
      </c>
      <c r="B2956" s="10"/>
      <c r="C2956" s="10"/>
      <c r="D2956" s="4"/>
    </row>
    <row r="2957" spans="1:4" x14ac:dyDescent="0.35">
      <c r="A2957" t="str">
        <f t="shared" si="61"/>
        <v/>
      </c>
      <c r="B2957" s="10"/>
      <c r="C2957" s="10"/>
      <c r="D2957" s="4"/>
    </row>
    <row r="2958" spans="1:4" x14ac:dyDescent="0.35">
      <c r="A2958" t="str">
        <f t="shared" si="61"/>
        <v/>
      </c>
      <c r="B2958" s="10"/>
      <c r="C2958" s="10"/>
      <c r="D2958" s="4"/>
    </row>
    <row r="2959" spans="1:4" x14ac:dyDescent="0.35">
      <c r="A2959" t="str">
        <f t="shared" si="61"/>
        <v/>
      </c>
      <c r="B2959" s="10"/>
      <c r="C2959" s="10"/>
      <c r="D2959" s="4"/>
    </row>
    <row r="2960" spans="1:4" x14ac:dyDescent="0.35">
      <c r="A2960" t="str">
        <f t="shared" si="61"/>
        <v/>
      </c>
      <c r="B2960" s="10"/>
      <c r="C2960" s="10"/>
      <c r="D2960" s="4"/>
    </row>
    <row r="2961" spans="1:4" x14ac:dyDescent="0.35">
      <c r="A2961" t="str">
        <f t="shared" si="61"/>
        <v/>
      </c>
      <c r="B2961" s="10"/>
      <c r="C2961" s="10"/>
      <c r="D2961" s="4"/>
    </row>
    <row r="2962" spans="1:4" x14ac:dyDescent="0.35">
      <c r="A2962" t="str">
        <f t="shared" si="61"/>
        <v/>
      </c>
      <c r="B2962" s="10"/>
      <c r="C2962" s="10"/>
      <c r="D2962" s="4"/>
    </row>
    <row r="2963" spans="1:4" x14ac:dyDescent="0.35">
      <c r="A2963" t="str">
        <f t="shared" si="61"/>
        <v/>
      </c>
      <c r="B2963" s="10"/>
      <c r="C2963" s="10"/>
      <c r="D2963" s="4"/>
    </row>
    <row r="2964" spans="1:4" x14ac:dyDescent="0.35">
      <c r="A2964" t="str">
        <f t="shared" si="61"/>
        <v/>
      </c>
      <c r="B2964" s="10"/>
      <c r="C2964" s="10"/>
      <c r="D2964" s="4"/>
    </row>
    <row r="2965" spans="1:4" x14ac:dyDescent="0.35">
      <c r="A2965" t="str">
        <f t="shared" si="61"/>
        <v/>
      </c>
      <c r="B2965" s="10"/>
      <c r="C2965" s="10"/>
      <c r="D2965" s="4"/>
    </row>
    <row r="2966" spans="1:4" x14ac:dyDescent="0.35">
      <c r="A2966" t="str">
        <f t="shared" si="61"/>
        <v/>
      </c>
      <c r="B2966" s="10"/>
      <c r="C2966" s="10"/>
      <c r="D2966" s="4"/>
    </row>
    <row r="2967" spans="1:4" x14ac:dyDescent="0.35">
      <c r="A2967" t="str">
        <f t="shared" si="61"/>
        <v/>
      </c>
      <c r="B2967" s="10"/>
      <c r="C2967" s="10"/>
      <c r="D2967" s="4"/>
    </row>
    <row r="2968" spans="1:4" x14ac:dyDescent="0.35">
      <c r="A2968" t="str">
        <f t="shared" si="61"/>
        <v/>
      </c>
      <c r="B2968" s="10"/>
      <c r="C2968" s="10"/>
      <c r="D2968" s="4"/>
    </row>
    <row r="2969" spans="1:4" x14ac:dyDescent="0.35">
      <c r="A2969" t="str">
        <f t="shared" si="61"/>
        <v/>
      </c>
      <c r="B2969" s="10"/>
      <c r="C2969" s="10"/>
      <c r="D2969" s="4"/>
    </row>
    <row r="2970" spans="1:4" x14ac:dyDescent="0.35">
      <c r="A2970" t="str">
        <f t="shared" si="61"/>
        <v/>
      </c>
      <c r="B2970" s="10"/>
      <c r="C2970" s="10"/>
      <c r="D2970" s="4"/>
    </row>
    <row r="2971" spans="1:4" x14ac:dyDescent="0.35">
      <c r="A2971" t="str">
        <f t="shared" si="61"/>
        <v/>
      </c>
      <c r="B2971" s="10"/>
      <c r="C2971" s="10"/>
      <c r="D2971" s="4"/>
    </row>
    <row r="2972" spans="1:4" x14ac:dyDescent="0.35">
      <c r="A2972" t="str">
        <f t="shared" si="61"/>
        <v/>
      </c>
      <c r="B2972" s="10"/>
      <c r="C2972" s="10"/>
      <c r="D2972" s="4"/>
    </row>
    <row r="2973" spans="1:4" x14ac:dyDescent="0.35">
      <c r="A2973" t="str">
        <f t="shared" si="61"/>
        <v/>
      </c>
      <c r="B2973" s="10"/>
      <c r="C2973" s="10"/>
      <c r="D2973" s="4"/>
    </row>
    <row r="2974" spans="1:4" x14ac:dyDescent="0.35">
      <c r="A2974" t="str">
        <f t="shared" si="61"/>
        <v/>
      </c>
      <c r="B2974" s="10"/>
      <c r="C2974" s="10"/>
      <c r="D2974" s="4"/>
    </row>
    <row r="2975" spans="1:4" x14ac:dyDescent="0.35">
      <c r="A2975" t="str">
        <f t="shared" si="61"/>
        <v/>
      </c>
      <c r="B2975" s="10"/>
      <c r="C2975" s="10"/>
      <c r="D2975" s="4"/>
    </row>
    <row r="2976" spans="1:4" x14ac:dyDescent="0.35">
      <c r="A2976" t="str">
        <f t="shared" si="61"/>
        <v/>
      </c>
      <c r="B2976" s="10"/>
      <c r="C2976" s="10"/>
      <c r="D2976" s="4"/>
    </row>
    <row r="2977" spans="1:4" x14ac:dyDescent="0.35">
      <c r="A2977" t="str">
        <f t="shared" si="61"/>
        <v/>
      </c>
      <c r="B2977" s="10"/>
      <c r="C2977" s="10"/>
      <c r="D2977" s="4"/>
    </row>
    <row r="2978" spans="1:4" x14ac:dyDescent="0.35">
      <c r="A2978" t="str">
        <f t="shared" si="61"/>
        <v/>
      </c>
      <c r="B2978" s="10"/>
      <c r="C2978" s="10"/>
      <c r="D2978" s="4"/>
    </row>
    <row r="2979" spans="1:4" x14ac:dyDescent="0.35">
      <c r="A2979" t="str">
        <f t="shared" si="61"/>
        <v/>
      </c>
      <c r="B2979" s="10"/>
      <c r="C2979" s="10"/>
      <c r="D2979" s="4"/>
    </row>
    <row r="2980" spans="1:4" x14ac:dyDescent="0.35">
      <c r="A2980" t="str">
        <f t="shared" si="61"/>
        <v/>
      </c>
      <c r="B2980" s="10"/>
      <c r="C2980" s="10"/>
      <c r="D2980" s="4"/>
    </row>
    <row r="2981" spans="1:4" x14ac:dyDescent="0.35">
      <c r="A2981" t="str">
        <f t="shared" si="61"/>
        <v/>
      </c>
      <c r="B2981" s="10"/>
      <c r="C2981" s="10"/>
      <c r="D2981" s="4"/>
    </row>
    <row r="2982" spans="1:4" x14ac:dyDescent="0.35">
      <c r="A2982" t="str">
        <f t="shared" si="61"/>
        <v/>
      </c>
      <c r="B2982" s="10"/>
      <c r="C2982" s="10"/>
      <c r="D2982" s="4"/>
    </row>
    <row r="2983" spans="1:4" x14ac:dyDescent="0.35">
      <c r="A2983" t="str">
        <f t="shared" si="61"/>
        <v/>
      </c>
      <c r="B2983" s="10"/>
      <c r="C2983" s="10"/>
      <c r="D2983" s="4"/>
    </row>
    <row r="2984" spans="1:4" x14ac:dyDescent="0.35">
      <c r="A2984" t="str">
        <f t="shared" si="61"/>
        <v/>
      </c>
      <c r="B2984" s="10"/>
      <c r="C2984" s="10"/>
      <c r="D2984" s="4"/>
    </row>
    <row r="2985" spans="1:4" x14ac:dyDescent="0.35">
      <c r="A2985" t="str">
        <f t="shared" si="61"/>
        <v/>
      </c>
      <c r="B2985" s="10"/>
      <c r="C2985" s="10"/>
      <c r="D2985" s="4"/>
    </row>
    <row r="2986" spans="1:4" x14ac:dyDescent="0.35">
      <c r="A2986" t="str">
        <f t="shared" si="61"/>
        <v/>
      </c>
      <c r="B2986" s="10"/>
      <c r="C2986" s="10"/>
      <c r="D2986" s="4"/>
    </row>
    <row r="2987" spans="1:4" x14ac:dyDescent="0.35">
      <c r="A2987" t="str">
        <f t="shared" si="61"/>
        <v/>
      </c>
      <c r="B2987" s="10"/>
      <c r="C2987" s="10"/>
      <c r="D2987" s="4"/>
    </row>
    <row r="2988" spans="1:4" x14ac:dyDescent="0.35">
      <c r="A2988" t="str">
        <f t="shared" si="61"/>
        <v/>
      </c>
      <c r="B2988" s="10"/>
      <c r="C2988" s="10"/>
      <c r="D2988" s="4"/>
    </row>
    <row r="2989" spans="1:4" x14ac:dyDescent="0.35">
      <c r="A2989" t="str">
        <f t="shared" si="61"/>
        <v/>
      </c>
      <c r="B2989" s="10"/>
      <c r="C2989" s="10"/>
      <c r="D2989" s="4"/>
    </row>
    <row r="2990" spans="1:4" x14ac:dyDescent="0.35">
      <c r="A2990" t="str">
        <f t="shared" si="61"/>
        <v/>
      </c>
      <c r="B2990" s="10"/>
      <c r="C2990" s="10"/>
      <c r="D2990" s="4"/>
    </row>
    <row r="2991" spans="1:4" x14ac:dyDescent="0.35">
      <c r="A2991" t="str">
        <f t="shared" si="61"/>
        <v/>
      </c>
      <c r="B2991" s="10"/>
      <c r="C2991" s="10"/>
      <c r="D2991" s="4"/>
    </row>
    <row r="2992" spans="1:4" x14ac:dyDescent="0.35">
      <c r="A2992" t="str">
        <f t="shared" si="61"/>
        <v/>
      </c>
      <c r="B2992" s="10"/>
      <c r="C2992" s="10"/>
      <c r="D2992" s="4"/>
    </row>
    <row r="2993" spans="1:4" x14ac:dyDescent="0.35">
      <c r="A2993" t="str">
        <f t="shared" si="61"/>
        <v/>
      </c>
      <c r="B2993" s="10"/>
      <c r="C2993" s="10"/>
      <c r="D2993" s="4"/>
    </row>
    <row r="2994" spans="1:4" x14ac:dyDescent="0.35">
      <c r="A2994" t="str">
        <f t="shared" si="61"/>
        <v/>
      </c>
      <c r="B2994" s="10"/>
      <c r="C2994" s="10"/>
      <c r="D2994" s="4"/>
    </row>
    <row r="2995" spans="1:4" x14ac:dyDescent="0.35">
      <c r="A2995" t="str">
        <f t="shared" ref="A2995:A3058" si="62">B2995&amp;C2995&amp;D2995</f>
        <v/>
      </c>
      <c r="B2995" s="10"/>
      <c r="C2995" s="10"/>
      <c r="D2995" s="4"/>
    </row>
    <row r="2996" spans="1:4" x14ac:dyDescent="0.35">
      <c r="A2996" t="str">
        <f t="shared" si="62"/>
        <v/>
      </c>
      <c r="B2996" s="10"/>
      <c r="C2996" s="10"/>
      <c r="D2996" s="4"/>
    </row>
    <row r="2997" spans="1:4" x14ac:dyDescent="0.35">
      <c r="A2997" t="str">
        <f t="shared" si="62"/>
        <v/>
      </c>
      <c r="B2997" s="10"/>
      <c r="C2997" s="10"/>
      <c r="D2997" s="4"/>
    </row>
    <row r="2998" spans="1:4" x14ac:dyDescent="0.35">
      <c r="A2998" t="str">
        <f t="shared" si="62"/>
        <v/>
      </c>
      <c r="B2998" s="10"/>
      <c r="C2998" s="10"/>
      <c r="D2998" s="4"/>
    </row>
    <row r="2999" spans="1:4" x14ac:dyDescent="0.35">
      <c r="A2999" t="str">
        <f t="shared" si="62"/>
        <v/>
      </c>
      <c r="B2999" s="10"/>
      <c r="C2999" s="10"/>
      <c r="D2999" s="4"/>
    </row>
    <row r="3000" spans="1:4" x14ac:dyDescent="0.35">
      <c r="A3000" t="str">
        <f t="shared" si="62"/>
        <v/>
      </c>
      <c r="B3000" s="10"/>
      <c r="C3000" s="10"/>
      <c r="D3000" s="4"/>
    </row>
    <row r="3001" spans="1:4" x14ac:dyDescent="0.35">
      <c r="A3001" t="str">
        <f t="shared" si="62"/>
        <v/>
      </c>
      <c r="B3001" s="10"/>
      <c r="C3001" s="10"/>
      <c r="D3001" s="4"/>
    </row>
    <row r="3002" spans="1:4" x14ac:dyDescent="0.35">
      <c r="A3002" t="str">
        <f t="shared" si="62"/>
        <v/>
      </c>
      <c r="B3002" s="10"/>
      <c r="C3002" s="10"/>
      <c r="D3002" s="4"/>
    </row>
    <row r="3003" spans="1:4" x14ac:dyDescent="0.35">
      <c r="A3003" t="str">
        <f t="shared" si="62"/>
        <v/>
      </c>
      <c r="B3003" s="10"/>
      <c r="C3003" s="10"/>
      <c r="D3003" s="4"/>
    </row>
    <row r="3004" spans="1:4" x14ac:dyDescent="0.35">
      <c r="A3004" t="str">
        <f t="shared" si="62"/>
        <v/>
      </c>
      <c r="B3004" s="10"/>
      <c r="C3004" s="10"/>
      <c r="D3004" s="4"/>
    </row>
    <row r="3005" spans="1:4" x14ac:dyDescent="0.35">
      <c r="A3005" t="str">
        <f t="shared" si="62"/>
        <v/>
      </c>
      <c r="B3005" s="10"/>
      <c r="C3005" s="10"/>
      <c r="D3005" s="4"/>
    </row>
    <row r="3006" spans="1:4" x14ac:dyDescent="0.35">
      <c r="A3006" t="str">
        <f t="shared" si="62"/>
        <v/>
      </c>
      <c r="B3006" s="10"/>
      <c r="C3006" s="10"/>
      <c r="D3006" s="4"/>
    </row>
    <row r="3007" spans="1:4" x14ac:dyDescent="0.35">
      <c r="A3007" t="str">
        <f t="shared" si="62"/>
        <v/>
      </c>
      <c r="B3007" s="10"/>
      <c r="C3007" s="10"/>
      <c r="D3007" s="4"/>
    </row>
    <row r="3008" spans="1:4" x14ac:dyDescent="0.35">
      <c r="A3008" t="str">
        <f t="shared" si="62"/>
        <v/>
      </c>
      <c r="B3008" s="10"/>
      <c r="C3008" s="10"/>
      <c r="D3008" s="4"/>
    </row>
    <row r="3009" spans="1:4" x14ac:dyDescent="0.35">
      <c r="A3009" t="str">
        <f t="shared" si="62"/>
        <v/>
      </c>
      <c r="B3009" s="10"/>
      <c r="C3009" s="10"/>
      <c r="D3009" s="4"/>
    </row>
    <row r="3010" spans="1:4" x14ac:dyDescent="0.35">
      <c r="A3010" t="str">
        <f t="shared" si="62"/>
        <v/>
      </c>
      <c r="B3010" s="10"/>
      <c r="C3010" s="10"/>
      <c r="D3010" s="4"/>
    </row>
    <row r="3011" spans="1:4" x14ac:dyDescent="0.35">
      <c r="A3011" t="str">
        <f t="shared" si="62"/>
        <v/>
      </c>
      <c r="B3011" s="10"/>
      <c r="C3011" s="10"/>
      <c r="D3011" s="4"/>
    </row>
    <row r="3012" spans="1:4" x14ac:dyDescent="0.35">
      <c r="A3012" t="str">
        <f t="shared" si="62"/>
        <v/>
      </c>
      <c r="B3012" s="10"/>
      <c r="C3012" s="10"/>
      <c r="D3012" s="4"/>
    </row>
    <row r="3013" spans="1:4" x14ac:dyDescent="0.35">
      <c r="A3013" t="str">
        <f t="shared" si="62"/>
        <v/>
      </c>
      <c r="B3013" s="10"/>
      <c r="C3013" s="10"/>
      <c r="D3013" s="4"/>
    </row>
    <row r="3014" spans="1:4" x14ac:dyDescent="0.35">
      <c r="A3014" t="str">
        <f t="shared" si="62"/>
        <v/>
      </c>
      <c r="B3014" s="10"/>
      <c r="C3014" s="10"/>
      <c r="D3014" s="4"/>
    </row>
    <row r="3015" spans="1:4" x14ac:dyDescent="0.35">
      <c r="A3015" t="str">
        <f t="shared" si="62"/>
        <v/>
      </c>
      <c r="B3015" s="10"/>
      <c r="C3015" s="10"/>
      <c r="D3015" s="4"/>
    </row>
    <row r="3016" spans="1:4" x14ac:dyDescent="0.35">
      <c r="A3016" t="str">
        <f t="shared" si="62"/>
        <v/>
      </c>
      <c r="B3016" s="10"/>
      <c r="C3016" s="10"/>
      <c r="D3016" s="4"/>
    </row>
    <row r="3017" spans="1:4" x14ac:dyDescent="0.35">
      <c r="A3017" t="str">
        <f t="shared" si="62"/>
        <v/>
      </c>
      <c r="B3017" s="10"/>
      <c r="C3017" s="10"/>
      <c r="D3017" s="4"/>
    </row>
    <row r="3018" spans="1:4" x14ac:dyDescent="0.35">
      <c r="A3018" t="str">
        <f t="shared" si="62"/>
        <v/>
      </c>
      <c r="B3018" s="10"/>
      <c r="C3018" s="10"/>
      <c r="D3018" s="4"/>
    </row>
    <row r="3019" spans="1:4" x14ac:dyDescent="0.35">
      <c r="A3019" t="str">
        <f t="shared" si="62"/>
        <v/>
      </c>
      <c r="B3019" s="10"/>
      <c r="C3019" s="10"/>
      <c r="D3019" s="4"/>
    </row>
    <row r="3020" spans="1:4" x14ac:dyDescent="0.35">
      <c r="A3020" t="str">
        <f t="shared" si="62"/>
        <v/>
      </c>
      <c r="B3020" s="10"/>
      <c r="C3020" s="10"/>
      <c r="D3020" s="4"/>
    </row>
    <row r="3021" spans="1:4" x14ac:dyDescent="0.35">
      <c r="A3021" t="str">
        <f t="shared" si="62"/>
        <v/>
      </c>
      <c r="B3021" s="10"/>
      <c r="C3021" s="10"/>
      <c r="D3021" s="4"/>
    </row>
    <row r="3022" spans="1:4" x14ac:dyDescent="0.35">
      <c r="A3022" t="str">
        <f t="shared" si="62"/>
        <v/>
      </c>
      <c r="B3022" s="10"/>
      <c r="C3022" s="10"/>
      <c r="D3022" s="4"/>
    </row>
    <row r="3023" spans="1:4" x14ac:dyDescent="0.35">
      <c r="A3023" t="str">
        <f t="shared" si="62"/>
        <v/>
      </c>
      <c r="B3023" s="10"/>
      <c r="C3023" s="10"/>
      <c r="D3023" s="4"/>
    </row>
    <row r="3024" spans="1:4" x14ac:dyDescent="0.35">
      <c r="A3024" t="str">
        <f t="shared" si="62"/>
        <v/>
      </c>
      <c r="B3024" s="10"/>
      <c r="C3024" s="10"/>
      <c r="D3024" s="4"/>
    </row>
    <row r="3025" spans="1:4" x14ac:dyDescent="0.35">
      <c r="A3025" t="str">
        <f t="shared" si="62"/>
        <v/>
      </c>
      <c r="B3025" s="10"/>
      <c r="C3025" s="10"/>
      <c r="D3025" s="4"/>
    </row>
    <row r="3026" spans="1:4" x14ac:dyDescent="0.35">
      <c r="A3026" t="str">
        <f t="shared" si="62"/>
        <v/>
      </c>
      <c r="B3026" s="10"/>
      <c r="C3026" s="10"/>
      <c r="D3026" s="4"/>
    </row>
    <row r="3027" spans="1:4" x14ac:dyDescent="0.35">
      <c r="A3027" t="str">
        <f t="shared" si="62"/>
        <v/>
      </c>
      <c r="B3027" s="10"/>
      <c r="C3027" s="10"/>
      <c r="D3027" s="4"/>
    </row>
    <row r="3028" spans="1:4" x14ac:dyDescent="0.35">
      <c r="A3028" t="str">
        <f t="shared" si="62"/>
        <v/>
      </c>
      <c r="B3028" s="10"/>
      <c r="C3028" s="10"/>
      <c r="D3028" s="4"/>
    </row>
    <row r="3029" spans="1:4" x14ac:dyDescent="0.35">
      <c r="A3029" t="str">
        <f t="shared" si="62"/>
        <v/>
      </c>
      <c r="B3029" s="10"/>
      <c r="C3029" s="10"/>
      <c r="D3029" s="4"/>
    </row>
    <row r="3030" spans="1:4" x14ac:dyDescent="0.35">
      <c r="A3030" t="str">
        <f t="shared" si="62"/>
        <v/>
      </c>
      <c r="B3030" s="10"/>
      <c r="C3030" s="10"/>
      <c r="D3030" s="4"/>
    </row>
    <row r="3031" spans="1:4" x14ac:dyDescent="0.35">
      <c r="A3031" t="str">
        <f t="shared" si="62"/>
        <v/>
      </c>
      <c r="B3031" s="10"/>
      <c r="C3031" s="10"/>
      <c r="D3031" s="4"/>
    </row>
    <row r="3032" spans="1:4" x14ac:dyDescent="0.35">
      <c r="A3032" t="str">
        <f t="shared" si="62"/>
        <v/>
      </c>
      <c r="B3032" s="10"/>
      <c r="C3032" s="10"/>
      <c r="D3032" s="4"/>
    </row>
    <row r="3033" spans="1:4" x14ac:dyDescent="0.35">
      <c r="A3033" t="str">
        <f t="shared" si="62"/>
        <v/>
      </c>
      <c r="B3033" s="10"/>
      <c r="C3033" s="10"/>
      <c r="D3033" s="4"/>
    </row>
    <row r="3034" spans="1:4" x14ac:dyDescent="0.35">
      <c r="A3034" t="str">
        <f t="shared" si="62"/>
        <v/>
      </c>
      <c r="B3034" s="10"/>
      <c r="C3034" s="10"/>
      <c r="D3034" s="4"/>
    </row>
    <row r="3035" spans="1:4" x14ac:dyDescent="0.35">
      <c r="A3035" t="str">
        <f t="shared" si="62"/>
        <v/>
      </c>
      <c r="B3035" s="10"/>
      <c r="C3035" s="10"/>
      <c r="D3035" s="4"/>
    </row>
    <row r="3036" spans="1:4" x14ac:dyDescent="0.35">
      <c r="A3036" t="str">
        <f t="shared" si="62"/>
        <v/>
      </c>
      <c r="B3036" s="10"/>
      <c r="C3036" s="10"/>
      <c r="D3036" s="4"/>
    </row>
    <row r="3037" spans="1:4" x14ac:dyDescent="0.35">
      <c r="A3037" t="str">
        <f t="shared" si="62"/>
        <v/>
      </c>
      <c r="B3037" s="10"/>
      <c r="C3037" s="10"/>
      <c r="D3037" s="4"/>
    </row>
    <row r="3038" spans="1:4" x14ac:dyDescent="0.35">
      <c r="A3038" t="str">
        <f t="shared" si="62"/>
        <v/>
      </c>
      <c r="B3038" s="10"/>
      <c r="C3038" s="10"/>
      <c r="D3038" s="4"/>
    </row>
    <row r="3039" spans="1:4" x14ac:dyDescent="0.35">
      <c r="A3039" t="str">
        <f t="shared" si="62"/>
        <v/>
      </c>
      <c r="B3039" s="10"/>
      <c r="C3039" s="10"/>
      <c r="D3039" s="4"/>
    </row>
    <row r="3040" spans="1:4" x14ac:dyDescent="0.35">
      <c r="A3040" t="str">
        <f t="shared" si="62"/>
        <v/>
      </c>
      <c r="B3040" s="10"/>
      <c r="C3040" s="10"/>
      <c r="D3040" s="4"/>
    </row>
    <row r="3041" spans="1:4" x14ac:dyDescent="0.35">
      <c r="A3041" t="str">
        <f t="shared" si="62"/>
        <v/>
      </c>
      <c r="B3041" s="10"/>
      <c r="C3041" s="10"/>
      <c r="D3041" s="4"/>
    </row>
    <row r="3042" spans="1:4" x14ac:dyDescent="0.35">
      <c r="A3042" t="str">
        <f t="shared" si="62"/>
        <v/>
      </c>
      <c r="B3042" s="10"/>
      <c r="C3042" s="10"/>
      <c r="D3042" s="4"/>
    </row>
    <row r="3043" spans="1:4" x14ac:dyDescent="0.35">
      <c r="A3043" t="str">
        <f t="shared" si="62"/>
        <v/>
      </c>
      <c r="B3043" s="10"/>
      <c r="C3043" s="10"/>
      <c r="D3043" s="4"/>
    </row>
    <row r="3044" spans="1:4" x14ac:dyDescent="0.35">
      <c r="A3044" t="str">
        <f t="shared" si="62"/>
        <v/>
      </c>
      <c r="B3044" s="10"/>
      <c r="C3044" s="10"/>
      <c r="D3044" s="4"/>
    </row>
    <row r="3045" spans="1:4" x14ac:dyDescent="0.35">
      <c r="A3045" t="str">
        <f t="shared" si="62"/>
        <v/>
      </c>
      <c r="B3045" s="10"/>
      <c r="C3045" s="10"/>
      <c r="D3045" s="4"/>
    </row>
    <row r="3046" spans="1:4" x14ac:dyDescent="0.35">
      <c r="A3046" t="str">
        <f t="shared" si="62"/>
        <v/>
      </c>
      <c r="B3046" s="10"/>
      <c r="C3046" s="10"/>
      <c r="D3046" s="4"/>
    </row>
    <row r="3047" spans="1:4" x14ac:dyDescent="0.35">
      <c r="A3047" t="str">
        <f t="shared" si="62"/>
        <v/>
      </c>
      <c r="B3047" s="10"/>
      <c r="C3047" s="10"/>
      <c r="D3047" s="4"/>
    </row>
    <row r="3048" spans="1:4" x14ac:dyDescent="0.35">
      <c r="A3048" t="str">
        <f t="shared" si="62"/>
        <v/>
      </c>
      <c r="B3048" s="10"/>
      <c r="C3048" s="10"/>
      <c r="D3048" s="4"/>
    </row>
    <row r="3049" spans="1:4" x14ac:dyDescent="0.35">
      <c r="A3049" t="str">
        <f t="shared" si="62"/>
        <v/>
      </c>
      <c r="B3049" s="10"/>
      <c r="C3049" s="10"/>
      <c r="D3049" s="4"/>
    </row>
    <row r="3050" spans="1:4" x14ac:dyDescent="0.35">
      <c r="A3050" t="str">
        <f t="shared" si="62"/>
        <v/>
      </c>
      <c r="B3050" s="10"/>
      <c r="C3050" s="10"/>
      <c r="D3050" s="4"/>
    </row>
    <row r="3051" spans="1:4" x14ac:dyDescent="0.35">
      <c r="A3051" t="str">
        <f t="shared" si="62"/>
        <v/>
      </c>
      <c r="B3051" s="10"/>
      <c r="C3051" s="10"/>
      <c r="D3051" s="4"/>
    </row>
    <row r="3052" spans="1:4" x14ac:dyDescent="0.35">
      <c r="A3052" t="str">
        <f t="shared" si="62"/>
        <v/>
      </c>
      <c r="B3052" s="10"/>
      <c r="C3052" s="10"/>
      <c r="D3052" s="4"/>
    </row>
    <row r="3053" spans="1:4" x14ac:dyDescent="0.35">
      <c r="A3053" t="str">
        <f t="shared" si="62"/>
        <v/>
      </c>
      <c r="B3053" s="10"/>
      <c r="C3053" s="10"/>
      <c r="D3053" s="4"/>
    </row>
    <row r="3054" spans="1:4" x14ac:dyDescent="0.35">
      <c r="A3054" t="str">
        <f t="shared" si="62"/>
        <v/>
      </c>
      <c r="B3054" s="10"/>
      <c r="C3054" s="10"/>
      <c r="D3054" s="4"/>
    </row>
    <row r="3055" spans="1:4" x14ac:dyDescent="0.35">
      <c r="A3055" t="str">
        <f t="shared" si="62"/>
        <v/>
      </c>
      <c r="B3055" s="10"/>
      <c r="C3055" s="10"/>
      <c r="D3055" s="4"/>
    </row>
    <row r="3056" spans="1:4" x14ac:dyDescent="0.35">
      <c r="A3056" t="str">
        <f t="shared" si="62"/>
        <v/>
      </c>
      <c r="B3056" s="10"/>
      <c r="C3056" s="10"/>
      <c r="D3056" s="4"/>
    </row>
    <row r="3057" spans="1:4" x14ac:dyDescent="0.35">
      <c r="A3057" t="str">
        <f t="shared" si="62"/>
        <v/>
      </c>
      <c r="B3057" s="10"/>
      <c r="C3057" s="10"/>
      <c r="D3057" s="4"/>
    </row>
    <row r="3058" spans="1:4" x14ac:dyDescent="0.35">
      <c r="A3058" t="str">
        <f t="shared" si="62"/>
        <v/>
      </c>
      <c r="B3058" s="10"/>
      <c r="C3058" s="10"/>
      <c r="D3058" s="4"/>
    </row>
    <row r="3059" spans="1:4" x14ac:dyDescent="0.35">
      <c r="A3059" t="str">
        <f t="shared" ref="A3059:A3122" si="63">B3059&amp;C3059&amp;D3059</f>
        <v/>
      </c>
      <c r="B3059" s="10"/>
      <c r="C3059" s="10"/>
      <c r="D3059" s="4"/>
    </row>
    <row r="3060" spans="1:4" x14ac:dyDescent="0.35">
      <c r="A3060" t="str">
        <f t="shared" si="63"/>
        <v/>
      </c>
      <c r="B3060" s="10"/>
      <c r="C3060" s="10"/>
      <c r="D3060" s="4"/>
    </row>
    <row r="3061" spans="1:4" x14ac:dyDescent="0.35">
      <c r="A3061" t="str">
        <f t="shared" si="63"/>
        <v/>
      </c>
      <c r="B3061" s="10"/>
      <c r="C3061" s="10"/>
      <c r="D3061" s="4"/>
    </row>
    <row r="3062" spans="1:4" x14ac:dyDescent="0.35">
      <c r="A3062" t="str">
        <f t="shared" si="63"/>
        <v/>
      </c>
      <c r="B3062" s="10"/>
      <c r="C3062" s="10"/>
      <c r="D3062" s="4"/>
    </row>
    <row r="3063" spans="1:4" x14ac:dyDescent="0.35">
      <c r="A3063" t="str">
        <f t="shared" si="63"/>
        <v/>
      </c>
      <c r="B3063" s="10"/>
      <c r="C3063" s="10"/>
      <c r="D3063" s="4"/>
    </row>
    <row r="3064" spans="1:4" x14ac:dyDescent="0.35">
      <c r="A3064" t="str">
        <f t="shared" si="63"/>
        <v/>
      </c>
      <c r="B3064" s="10"/>
      <c r="C3064" s="10"/>
      <c r="D3064" s="4"/>
    </row>
    <row r="3065" spans="1:4" x14ac:dyDescent="0.35">
      <c r="A3065" t="str">
        <f t="shared" si="63"/>
        <v/>
      </c>
      <c r="B3065" s="10"/>
      <c r="C3065" s="10"/>
      <c r="D3065" s="4"/>
    </row>
    <row r="3066" spans="1:4" x14ac:dyDescent="0.35">
      <c r="A3066" t="str">
        <f t="shared" si="63"/>
        <v/>
      </c>
      <c r="B3066" s="10"/>
      <c r="C3066" s="10"/>
      <c r="D3066" s="4"/>
    </row>
    <row r="3067" spans="1:4" x14ac:dyDescent="0.35">
      <c r="A3067" t="str">
        <f t="shared" si="63"/>
        <v/>
      </c>
      <c r="B3067" s="10"/>
      <c r="C3067" s="10"/>
      <c r="D3067" s="4"/>
    </row>
    <row r="3068" spans="1:4" x14ac:dyDescent="0.35">
      <c r="A3068" t="str">
        <f t="shared" si="63"/>
        <v/>
      </c>
      <c r="B3068" s="10"/>
      <c r="C3068" s="10"/>
      <c r="D3068" s="4"/>
    </row>
    <row r="3069" spans="1:4" x14ac:dyDescent="0.35">
      <c r="A3069" t="str">
        <f t="shared" si="63"/>
        <v/>
      </c>
      <c r="B3069" s="10"/>
      <c r="C3069" s="10"/>
      <c r="D3069" s="4"/>
    </row>
    <row r="3070" spans="1:4" x14ac:dyDescent="0.35">
      <c r="A3070" t="str">
        <f t="shared" si="63"/>
        <v/>
      </c>
      <c r="B3070" s="10"/>
      <c r="C3070" s="10"/>
      <c r="D3070" s="4"/>
    </row>
    <row r="3071" spans="1:4" x14ac:dyDescent="0.35">
      <c r="A3071" t="str">
        <f t="shared" si="63"/>
        <v/>
      </c>
      <c r="B3071" s="10"/>
      <c r="C3071" s="10"/>
      <c r="D3071" s="4"/>
    </row>
    <row r="3072" spans="1:4" x14ac:dyDescent="0.35">
      <c r="A3072" t="str">
        <f t="shared" si="63"/>
        <v/>
      </c>
      <c r="B3072" s="10"/>
      <c r="C3072" s="10"/>
      <c r="D3072" s="4"/>
    </row>
    <row r="3073" spans="1:4" x14ac:dyDescent="0.35">
      <c r="A3073" t="str">
        <f t="shared" si="63"/>
        <v/>
      </c>
      <c r="B3073" s="10"/>
      <c r="C3073" s="10"/>
      <c r="D3073" s="4"/>
    </row>
    <row r="3074" spans="1:4" x14ac:dyDescent="0.35">
      <c r="A3074" t="str">
        <f t="shared" si="63"/>
        <v/>
      </c>
      <c r="B3074" s="10"/>
      <c r="C3074" s="10"/>
      <c r="D3074" s="4"/>
    </row>
    <row r="3075" spans="1:4" x14ac:dyDescent="0.35">
      <c r="A3075" t="str">
        <f t="shared" si="63"/>
        <v/>
      </c>
      <c r="B3075" s="10"/>
      <c r="C3075" s="10"/>
      <c r="D3075" s="4"/>
    </row>
    <row r="3076" spans="1:4" x14ac:dyDescent="0.35">
      <c r="A3076" t="str">
        <f t="shared" si="63"/>
        <v/>
      </c>
      <c r="B3076" s="10"/>
      <c r="C3076" s="10"/>
      <c r="D3076" s="4"/>
    </row>
    <row r="3077" spans="1:4" x14ac:dyDescent="0.35">
      <c r="A3077" t="str">
        <f t="shared" si="63"/>
        <v/>
      </c>
      <c r="B3077" s="10"/>
      <c r="C3077" s="10"/>
      <c r="D3077" s="4"/>
    </row>
    <row r="3078" spans="1:4" x14ac:dyDescent="0.35">
      <c r="A3078" t="str">
        <f t="shared" si="63"/>
        <v/>
      </c>
      <c r="B3078" s="10"/>
      <c r="C3078" s="10"/>
      <c r="D3078" s="4"/>
    </row>
    <row r="3079" spans="1:4" x14ac:dyDescent="0.35">
      <c r="A3079" t="str">
        <f t="shared" si="63"/>
        <v/>
      </c>
      <c r="B3079" s="10"/>
      <c r="C3079" s="10"/>
      <c r="D3079" s="4"/>
    </row>
    <row r="3080" spans="1:4" x14ac:dyDescent="0.35">
      <c r="A3080" t="str">
        <f t="shared" si="63"/>
        <v/>
      </c>
      <c r="B3080" s="10"/>
      <c r="C3080" s="10"/>
      <c r="D3080" s="4"/>
    </row>
    <row r="3081" spans="1:4" x14ac:dyDescent="0.35">
      <c r="A3081" t="str">
        <f t="shared" si="63"/>
        <v/>
      </c>
      <c r="B3081" s="10"/>
      <c r="C3081" s="10"/>
      <c r="D3081" s="4"/>
    </row>
    <row r="3082" spans="1:4" x14ac:dyDescent="0.35">
      <c r="A3082" t="str">
        <f t="shared" si="63"/>
        <v/>
      </c>
      <c r="B3082" s="10"/>
      <c r="C3082" s="10"/>
      <c r="D3082" s="4"/>
    </row>
    <row r="3083" spans="1:4" x14ac:dyDescent="0.35">
      <c r="A3083" t="str">
        <f t="shared" si="63"/>
        <v/>
      </c>
      <c r="B3083" s="10"/>
      <c r="C3083" s="10"/>
      <c r="D3083" s="4"/>
    </row>
    <row r="3084" spans="1:4" x14ac:dyDescent="0.35">
      <c r="A3084" t="str">
        <f t="shared" si="63"/>
        <v/>
      </c>
      <c r="B3084" s="10"/>
      <c r="C3084" s="10"/>
      <c r="D3084" s="4"/>
    </row>
    <row r="3085" spans="1:4" x14ac:dyDescent="0.35">
      <c r="A3085" t="str">
        <f t="shared" si="63"/>
        <v/>
      </c>
      <c r="B3085" s="10"/>
      <c r="C3085" s="10"/>
      <c r="D3085" s="4"/>
    </row>
    <row r="3086" spans="1:4" x14ac:dyDescent="0.35">
      <c r="A3086" t="str">
        <f t="shared" si="63"/>
        <v/>
      </c>
      <c r="B3086" s="10"/>
      <c r="C3086" s="10"/>
      <c r="D3086" s="4"/>
    </row>
    <row r="3087" spans="1:4" x14ac:dyDescent="0.35">
      <c r="A3087" t="str">
        <f t="shared" si="63"/>
        <v/>
      </c>
      <c r="B3087" s="10"/>
      <c r="C3087" s="10"/>
      <c r="D3087" s="4"/>
    </row>
    <row r="3088" spans="1:4" x14ac:dyDescent="0.35">
      <c r="A3088" t="str">
        <f t="shared" si="63"/>
        <v/>
      </c>
      <c r="B3088" s="10"/>
      <c r="C3088" s="10"/>
      <c r="D3088" s="4"/>
    </row>
    <row r="3089" spans="1:4" x14ac:dyDescent="0.35">
      <c r="A3089" t="str">
        <f t="shared" si="63"/>
        <v/>
      </c>
      <c r="B3089" s="10"/>
      <c r="C3089" s="10"/>
      <c r="D3089" s="4"/>
    </row>
    <row r="3090" spans="1:4" x14ac:dyDescent="0.35">
      <c r="A3090" t="str">
        <f t="shared" si="63"/>
        <v/>
      </c>
      <c r="B3090" s="10"/>
      <c r="C3090" s="10"/>
      <c r="D3090" s="4"/>
    </row>
    <row r="3091" spans="1:4" x14ac:dyDescent="0.35">
      <c r="A3091" t="str">
        <f t="shared" si="63"/>
        <v/>
      </c>
      <c r="B3091" s="10"/>
      <c r="C3091" s="10"/>
      <c r="D3091" s="4"/>
    </row>
    <row r="3092" spans="1:4" x14ac:dyDescent="0.35">
      <c r="A3092" t="str">
        <f t="shared" si="63"/>
        <v/>
      </c>
      <c r="B3092" s="10"/>
      <c r="C3092" s="10"/>
      <c r="D3092" s="4"/>
    </row>
    <row r="3093" spans="1:4" x14ac:dyDescent="0.35">
      <c r="A3093" t="str">
        <f t="shared" si="63"/>
        <v/>
      </c>
      <c r="B3093" s="10"/>
      <c r="C3093" s="10"/>
      <c r="D3093" s="4"/>
    </row>
    <row r="3094" spans="1:4" x14ac:dyDescent="0.35">
      <c r="A3094" t="str">
        <f t="shared" si="63"/>
        <v/>
      </c>
      <c r="B3094" s="10"/>
      <c r="C3094" s="10"/>
      <c r="D3094" s="4"/>
    </row>
    <row r="3095" spans="1:4" x14ac:dyDescent="0.35">
      <c r="A3095" t="str">
        <f t="shared" si="63"/>
        <v/>
      </c>
      <c r="B3095" s="10"/>
      <c r="C3095" s="10"/>
      <c r="D3095" s="4"/>
    </row>
    <row r="3096" spans="1:4" x14ac:dyDescent="0.35">
      <c r="A3096" t="str">
        <f t="shared" si="63"/>
        <v/>
      </c>
      <c r="B3096" s="10"/>
      <c r="C3096" s="10"/>
      <c r="D3096" s="4"/>
    </row>
    <row r="3097" spans="1:4" x14ac:dyDescent="0.35">
      <c r="A3097" t="str">
        <f t="shared" si="63"/>
        <v/>
      </c>
      <c r="B3097" s="10"/>
      <c r="C3097" s="10"/>
      <c r="D3097" s="4"/>
    </row>
    <row r="3098" spans="1:4" x14ac:dyDescent="0.35">
      <c r="A3098" t="str">
        <f t="shared" si="63"/>
        <v/>
      </c>
      <c r="B3098" s="10"/>
      <c r="C3098" s="10"/>
      <c r="D3098" s="4"/>
    </row>
    <row r="3099" spans="1:4" x14ac:dyDescent="0.35">
      <c r="A3099" t="str">
        <f t="shared" si="63"/>
        <v/>
      </c>
      <c r="B3099" s="10"/>
      <c r="C3099" s="10"/>
      <c r="D3099" s="4"/>
    </row>
    <row r="3100" spans="1:4" x14ac:dyDescent="0.35">
      <c r="A3100" t="str">
        <f t="shared" si="63"/>
        <v/>
      </c>
      <c r="B3100" s="10"/>
      <c r="C3100" s="10"/>
      <c r="D3100" s="4"/>
    </row>
    <row r="3101" spans="1:4" x14ac:dyDescent="0.35">
      <c r="A3101" t="str">
        <f t="shared" si="63"/>
        <v/>
      </c>
      <c r="B3101" s="10"/>
      <c r="C3101" s="10"/>
      <c r="D3101" s="4"/>
    </row>
    <row r="3102" spans="1:4" x14ac:dyDescent="0.35">
      <c r="A3102" t="str">
        <f t="shared" si="63"/>
        <v/>
      </c>
      <c r="B3102" s="10"/>
      <c r="C3102" s="10"/>
      <c r="D3102" s="4"/>
    </row>
    <row r="3103" spans="1:4" x14ac:dyDescent="0.35">
      <c r="A3103" t="str">
        <f t="shared" si="63"/>
        <v/>
      </c>
      <c r="B3103" s="10"/>
      <c r="C3103" s="10"/>
      <c r="D3103" s="4"/>
    </row>
    <row r="3104" spans="1:4" x14ac:dyDescent="0.35">
      <c r="A3104" t="str">
        <f t="shared" si="63"/>
        <v/>
      </c>
      <c r="B3104" s="10"/>
      <c r="C3104" s="10"/>
      <c r="D3104" s="4"/>
    </row>
    <row r="3105" spans="1:4" x14ac:dyDescent="0.35">
      <c r="A3105" t="str">
        <f t="shared" si="63"/>
        <v/>
      </c>
      <c r="B3105" s="10"/>
      <c r="C3105" s="10"/>
      <c r="D3105" s="4"/>
    </row>
    <row r="3106" spans="1:4" x14ac:dyDescent="0.35">
      <c r="A3106" t="str">
        <f t="shared" si="63"/>
        <v/>
      </c>
      <c r="B3106" s="10"/>
      <c r="C3106" s="10"/>
      <c r="D3106" s="4"/>
    </row>
    <row r="3107" spans="1:4" x14ac:dyDescent="0.35">
      <c r="A3107" t="str">
        <f t="shared" si="63"/>
        <v/>
      </c>
      <c r="B3107" s="10"/>
      <c r="C3107" s="10"/>
      <c r="D3107" s="4"/>
    </row>
    <row r="3108" spans="1:4" x14ac:dyDescent="0.35">
      <c r="A3108" t="str">
        <f t="shared" si="63"/>
        <v/>
      </c>
      <c r="B3108" s="10"/>
      <c r="C3108" s="10"/>
      <c r="D3108" s="4"/>
    </row>
    <row r="3109" spans="1:4" x14ac:dyDescent="0.35">
      <c r="A3109" t="str">
        <f t="shared" si="63"/>
        <v/>
      </c>
      <c r="B3109" s="10"/>
      <c r="C3109" s="10"/>
      <c r="D3109" s="4"/>
    </row>
    <row r="3110" spans="1:4" x14ac:dyDescent="0.35">
      <c r="A3110" t="str">
        <f t="shared" si="63"/>
        <v/>
      </c>
      <c r="B3110" s="10"/>
      <c r="C3110" s="10"/>
      <c r="D3110" s="4"/>
    </row>
    <row r="3111" spans="1:4" x14ac:dyDescent="0.35">
      <c r="A3111" t="str">
        <f t="shared" si="63"/>
        <v/>
      </c>
      <c r="B3111" s="10"/>
      <c r="C3111" s="10"/>
      <c r="D3111" s="4"/>
    </row>
    <row r="3112" spans="1:4" x14ac:dyDescent="0.35">
      <c r="A3112" t="str">
        <f t="shared" si="63"/>
        <v/>
      </c>
      <c r="B3112" s="10"/>
      <c r="C3112" s="10"/>
      <c r="D3112" s="4"/>
    </row>
    <row r="3113" spans="1:4" x14ac:dyDescent="0.35">
      <c r="A3113" t="str">
        <f t="shared" si="63"/>
        <v/>
      </c>
      <c r="B3113" s="10"/>
      <c r="C3113" s="10"/>
      <c r="D3113" s="4"/>
    </row>
    <row r="3114" spans="1:4" x14ac:dyDescent="0.35">
      <c r="A3114" t="str">
        <f t="shared" si="63"/>
        <v/>
      </c>
      <c r="B3114" s="10"/>
      <c r="C3114" s="10"/>
      <c r="D3114" s="4"/>
    </row>
    <row r="3115" spans="1:4" x14ac:dyDescent="0.35">
      <c r="A3115" t="str">
        <f t="shared" si="63"/>
        <v/>
      </c>
      <c r="B3115" s="10"/>
      <c r="C3115" s="10"/>
      <c r="D3115" s="4"/>
    </row>
    <row r="3116" spans="1:4" x14ac:dyDescent="0.35">
      <c r="A3116" t="str">
        <f t="shared" si="63"/>
        <v/>
      </c>
      <c r="B3116" s="10"/>
      <c r="C3116" s="10"/>
      <c r="D3116" s="4"/>
    </row>
    <row r="3117" spans="1:4" x14ac:dyDescent="0.35">
      <c r="A3117" t="str">
        <f t="shared" si="63"/>
        <v/>
      </c>
      <c r="B3117" s="10"/>
      <c r="C3117" s="10"/>
      <c r="D3117" s="4"/>
    </row>
    <row r="3118" spans="1:4" x14ac:dyDescent="0.35">
      <c r="A3118" t="str">
        <f t="shared" si="63"/>
        <v/>
      </c>
      <c r="B3118" s="10"/>
      <c r="C3118" s="10"/>
      <c r="D3118" s="4"/>
    </row>
    <row r="3119" spans="1:4" x14ac:dyDescent="0.35">
      <c r="A3119" t="str">
        <f t="shared" si="63"/>
        <v/>
      </c>
      <c r="B3119" s="10"/>
      <c r="C3119" s="10"/>
      <c r="D3119" s="4"/>
    </row>
    <row r="3120" spans="1:4" x14ac:dyDescent="0.35">
      <c r="A3120" t="str">
        <f t="shared" si="63"/>
        <v/>
      </c>
      <c r="B3120" s="10"/>
      <c r="C3120" s="10"/>
      <c r="D3120" s="4"/>
    </row>
    <row r="3121" spans="1:4" x14ac:dyDescent="0.35">
      <c r="A3121" t="str">
        <f t="shared" si="63"/>
        <v/>
      </c>
      <c r="B3121" s="10"/>
      <c r="C3121" s="10"/>
      <c r="D3121" s="4"/>
    </row>
    <row r="3122" spans="1:4" x14ac:dyDescent="0.35">
      <c r="A3122" t="str">
        <f t="shared" si="63"/>
        <v/>
      </c>
      <c r="B3122" s="10"/>
      <c r="C3122" s="10"/>
      <c r="D3122" s="4"/>
    </row>
    <row r="3123" spans="1:4" x14ac:dyDescent="0.35">
      <c r="A3123" t="str">
        <f t="shared" ref="A3123:A3186" si="64">B3123&amp;C3123&amp;D3123</f>
        <v/>
      </c>
      <c r="B3123" s="10"/>
      <c r="C3123" s="10"/>
      <c r="D3123" s="4"/>
    </row>
    <row r="3124" spans="1:4" x14ac:dyDescent="0.35">
      <c r="A3124" t="str">
        <f t="shared" si="64"/>
        <v/>
      </c>
      <c r="B3124" s="10"/>
      <c r="C3124" s="10"/>
      <c r="D3124" s="4"/>
    </row>
    <row r="3125" spans="1:4" x14ac:dyDescent="0.35">
      <c r="A3125" t="str">
        <f t="shared" si="64"/>
        <v/>
      </c>
      <c r="B3125" s="10"/>
      <c r="C3125" s="10"/>
      <c r="D3125" s="4"/>
    </row>
    <row r="3126" spans="1:4" x14ac:dyDescent="0.35">
      <c r="A3126" t="str">
        <f t="shared" si="64"/>
        <v/>
      </c>
      <c r="B3126" s="10"/>
      <c r="C3126" s="10"/>
      <c r="D3126" s="4"/>
    </row>
    <row r="3127" spans="1:4" x14ac:dyDescent="0.35">
      <c r="A3127" t="str">
        <f t="shared" si="64"/>
        <v/>
      </c>
      <c r="B3127" s="10"/>
      <c r="C3127" s="10"/>
      <c r="D3127" s="4"/>
    </row>
    <row r="3128" spans="1:4" x14ac:dyDescent="0.35">
      <c r="A3128" t="str">
        <f t="shared" si="64"/>
        <v/>
      </c>
      <c r="B3128" s="10"/>
      <c r="C3128" s="10"/>
      <c r="D3128" s="4"/>
    </row>
    <row r="3129" spans="1:4" x14ac:dyDescent="0.35">
      <c r="A3129" t="str">
        <f t="shared" si="64"/>
        <v/>
      </c>
      <c r="B3129" s="10"/>
      <c r="C3129" s="10"/>
      <c r="D3129" s="4"/>
    </row>
    <row r="3130" spans="1:4" x14ac:dyDescent="0.35">
      <c r="A3130" t="str">
        <f t="shared" si="64"/>
        <v/>
      </c>
      <c r="B3130" s="10"/>
      <c r="C3130" s="10"/>
      <c r="D3130" s="4"/>
    </row>
    <row r="3131" spans="1:4" x14ac:dyDescent="0.35">
      <c r="A3131" t="str">
        <f t="shared" si="64"/>
        <v/>
      </c>
      <c r="B3131" s="10"/>
      <c r="C3131" s="10"/>
      <c r="D3131" s="4"/>
    </row>
    <row r="3132" spans="1:4" x14ac:dyDescent="0.35">
      <c r="A3132" t="str">
        <f t="shared" si="64"/>
        <v/>
      </c>
      <c r="B3132" s="10"/>
      <c r="C3132" s="10"/>
      <c r="D3132" s="4"/>
    </row>
    <row r="3133" spans="1:4" x14ac:dyDescent="0.35">
      <c r="A3133" t="str">
        <f t="shared" si="64"/>
        <v/>
      </c>
      <c r="B3133" s="10"/>
      <c r="C3133" s="10"/>
      <c r="D3133" s="4"/>
    </row>
    <row r="3134" spans="1:4" x14ac:dyDescent="0.35">
      <c r="A3134" t="str">
        <f t="shared" si="64"/>
        <v/>
      </c>
      <c r="B3134" s="10"/>
      <c r="C3134" s="10"/>
      <c r="D3134" s="4"/>
    </row>
    <row r="3135" spans="1:4" x14ac:dyDescent="0.35">
      <c r="A3135" t="str">
        <f t="shared" si="64"/>
        <v/>
      </c>
      <c r="B3135" s="10"/>
      <c r="C3135" s="10"/>
      <c r="D3135" s="4"/>
    </row>
    <row r="3136" spans="1:4" x14ac:dyDescent="0.35">
      <c r="A3136" t="str">
        <f t="shared" si="64"/>
        <v/>
      </c>
      <c r="B3136" s="10"/>
      <c r="C3136" s="10"/>
      <c r="D3136" s="4"/>
    </row>
    <row r="3137" spans="1:4" x14ac:dyDescent="0.35">
      <c r="A3137" t="str">
        <f t="shared" si="64"/>
        <v/>
      </c>
      <c r="B3137" s="10"/>
      <c r="C3137" s="10"/>
      <c r="D3137" s="4"/>
    </row>
    <row r="3138" spans="1:4" x14ac:dyDescent="0.35">
      <c r="A3138" t="str">
        <f t="shared" si="64"/>
        <v/>
      </c>
      <c r="B3138" s="10"/>
      <c r="C3138" s="10"/>
      <c r="D3138" s="4"/>
    </row>
    <row r="3139" spans="1:4" x14ac:dyDescent="0.35">
      <c r="A3139" t="str">
        <f t="shared" si="64"/>
        <v/>
      </c>
      <c r="B3139" s="10"/>
      <c r="C3139" s="10"/>
      <c r="D3139" s="4"/>
    </row>
    <row r="3140" spans="1:4" x14ac:dyDescent="0.35">
      <c r="A3140" t="str">
        <f t="shared" si="64"/>
        <v/>
      </c>
      <c r="B3140" s="10"/>
      <c r="C3140" s="10"/>
      <c r="D3140" s="4"/>
    </row>
    <row r="3141" spans="1:4" x14ac:dyDescent="0.35">
      <c r="A3141" t="str">
        <f t="shared" si="64"/>
        <v/>
      </c>
      <c r="B3141" s="10"/>
      <c r="C3141" s="10"/>
      <c r="D3141" s="4"/>
    </row>
    <row r="3142" spans="1:4" x14ac:dyDescent="0.35">
      <c r="A3142" t="str">
        <f t="shared" si="64"/>
        <v/>
      </c>
      <c r="B3142" s="10"/>
      <c r="C3142" s="10"/>
      <c r="D3142" s="4"/>
    </row>
    <row r="3143" spans="1:4" x14ac:dyDescent="0.35">
      <c r="A3143" t="str">
        <f t="shared" si="64"/>
        <v/>
      </c>
      <c r="B3143" s="10"/>
      <c r="C3143" s="10"/>
      <c r="D3143" s="4"/>
    </row>
    <row r="3144" spans="1:4" x14ac:dyDescent="0.35">
      <c r="A3144" t="str">
        <f t="shared" si="64"/>
        <v/>
      </c>
      <c r="B3144" s="10"/>
      <c r="C3144" s="10"/>
      <c r="D3144" s="4"/>
    </row>
    <row r="3145" spans="1:4" x14ac:dyDescent="0.35">
      <c r="A3145" t="str">
        <f t="shared" si="64"/>
        <v/>
      </c>
      <c r="B3145" s="10"/>
      <c r="C3145" s="10"/>
      <c r="D3145" s="4"/>
    </row>
    <row r="3146" spans="1:4" x14ac:dyDescent="0.35">
      <c r="A3146" t="str">
        <f t="shared" si="64"/>
        <v/>
      </c>
      <c r="B3146" s="10"/>
      <c r="C3146" s="10"/>
      <c r="D3146" s="4"/>
    </row>
    <row r="3147" spans="1:4" x14ac:dyDescent="0.35">
      <c r="A3147" t="str">
        <f t="shared" si="64"/>
        <v/>
      </c>
      <c r="B3147" s="10"/>
      <c r="C3147" s="10"/>
      <c r="D3147" s="4"/>
    </row>
    <row r="3148" spans="1:4" x14ac:dyDescent="0.35">
      <c r="A3148" t="str">
        <f t="shared" si="64"/>
        <v/>
      </c>
      <c r="B3148" s="10"/>
      <c r="C3148" s="10"/>
      <c r="D3148" s="4"/>
    </row>
    <row r="3149" spans="1:4" x14ac:dyDescent="0.35">
      <c r="A3149" t="str">
        <f t="shared" si="64"/>
        <v/>
      </c>
      <c r="B3149" s="10"/>
      <c r="C3149" s="10"/>
      <c r="D3149" s="4"/>
    </row>
    <row r="3150" spans="1:4" x14ac:dyDescent="0.35">
      <c r="A3150" t="str">
        <f t="shared" si="64"/>
        <v/>
      </c>
      <c r="B3150" s="10"/>
      <c r="C3150" s="10"/>
      <c r="D3150" s="4"/>
    </row>
    <row r="3151" spans="1:4" x14ac:dyDescent="0.35">
      <c r="A3151" t="str">
        <f t="shared" si="64"/>
        <v/>
      </c>
      <c r="B3151" s="10"/>
      <c r="C3151" s="10"/>
      <c r="D3151" s="4"/>
    </row>
    <row r="3152" spans="1:4" x14ac:dyDescent="0.35">
      <c r="A3152" t="str">
        <f t="shared" si="64"/>
        <v/>
      </c>
      <c r="B3152" s="10"/>
      <c r="C3152" s="10"/>
      <c r="D3152" s="4"/>
    </row>
    <row r="3153" spans="1:4" x14ac:dyDescent="0.35">
      <c r="A3153" t="str">
        <f t="shared" si="64"/>
        <v/>
      </c>
      <c r="B3153" s="10"/>
      <c r="C3153" s="10"/>
      <c r="D3153" s="4"/>
    </row>
    <row r="3154" spans="1:4" x14ac:dyDescent="0.35">
      <c r="A3154" t="str">
        <f t="shared" si="64"/>
        <v/>
      </c>
      <c r="B3154" s="10"/>
      <c r="C3154" s="10"/>
      <c r="D3154" s="4"/>
    </row>
    <row r="3155" spans="1:4" x14ac:dyDescent="0.35">
      <c r="A3155" t="str">
        <f t="shared" si="64"/>
        <v/>
      </c>
      <c r="B3155" s="10"/>
      <c r="C3155" s="10"/>
      <c r="D3155" s="4"/>
    </row>
    <row r="3156" spans="1:4" x14ac:dyDescent="0.35">
      <c r="A3156" t="str">
        <f t="shared" si="64"/>
        <v/>
      </c>
      <c r="B3156" s="10"/>
      <c r="C3156" s="10"/>
      <c r="D3156" s="4"/>
    </row>
    <row r="3157" spans="1:4" x14ac:dyDescent="0.35">
      <c r="A3157" t="str">
        <f t="shared" si="64"/>
        <v/>
      </c>
      <c r="B3157" s="10"/>
      <c r="C3157" s="10"/>
      <c r="D3157" s="4"/>
    </row>
    <row r="3158" spans="1:4" x14ac:dyDescent="0.35">
      <c r="A3158" t="str">
        <f t="shared" si="64"/>
        <v/>
      </c>
      <c r="B3158" s="10"/>
      <c r="C3158" s="10"/>
      <c r="D3158" s="4"/>
    </row>
    <row r="3159" spans="1:4" x14ac:dyDescent="0.35">
      <c r="A3159" t="str">
        <f t="shared" si="64"/>
        <v/>
      </c>
      <c r="B3159" s="10"/>
      <c r="C3159" s="10"/>
      <c r="D3159" s="4"/>
    </row>
    <row r="3160" spans="1:4" x14ac:dyDescent="0.35">
      <c r="A3160" t="str">
        <f t="shared" si="64"/>
        <v/>
      </c>
      <c r="B3160" s="10"/>
      <c r="C3160" s="10"/>
      <c r="D3160" s="4"/>
    </row>
    <row r="3161" spans="1:4" x14ac:dyDescent="0.35">
      <c r="A3161" t="str">
        <f t="shared" si="64"/>
        <v/>
      </c>
      <c r="B3161" s="10"/>
      <c r="C3161" s="10"/>
      <c r="D3161" s="4"/>
    </row>
    <row r="3162" spans="1:4" x14ac:dyDescent="0.35">
      <c r="A3162" t="str">
        <f t="shared" si="64"/>
        <v/>
      </c>
      <c r="B3162" s="10"/>
      <c r="C3162" s="10"/>
      <c r="D3162" s="4"/>
    </row>
    <row r="3163" spans="1:4" x14ac:dyDescent="0.35">
      <c r="A3163" t="str">
        <f t="shared" si="64"/>
        <v/>
      </c>
      <c r="B3163" s="10"/>
      <c r="C3163" s="10"/>
      <c r="D3163" s="4"/>
    </row>
    <row r="3164" spans="1:4" x14ac:dyDescent="0.35">
      <c r="A3164" t="str">
        <f t="shared" si="64"/>
        <v/>
      </c>
      <c r="B3164" s="10"/>
      <c r="C3164" s="10"/>
      <c r="D3164" s="4"/>
    </row>
    <row r="3165" spans="1:4" x14ac:dyDescent="0.35">
      <c r="A3165" t="str">
        <f t="shared" si="64"/>
        <v/>
      </c>
      <c r="B3165" s="10"/>
      <c r="C3165" s="10"/>
      <c r="D3165" s="4"/>
    </row>
    <row r="3166" spans="1:4" x14ac:dyDescent="0.35">
      <c r="A3166" t="str">
        <f t="shared" si="64"/>
        <v/>
      </c>
      <c r="B3166" s="10"/>
      <c r="C3166" s="10"/>
      <c r="D3166" s="4"/>
    </row>
    <row r="3167" spans="1:4" x14ac:dyDescent="0.35">
      <c r="A3167" t="str">
        <f t="shared" si="64"/>
        <v/>
      </c>
      <c r="B3167" s="10"/>
      <c r="C3167" s="10"/>
      <c r="D3167" s="4"/>
    </row>
    <row r="3168" spans="1:4" x14ac:dyDescent="0.35">
      <c r="A3168" t="str">
        <f t="shared" si="64"/>
        <v/>
      </c>
      <c r="B3168" s="10"/>
      <c r="C3168" s="10"/>
      <c r="D3168" s="4"/>
    </row>
    <row r="3169" spans="1:4" x14ac:dyDescent="0.35">
      <c r="A3169" t="str">
        <f t="shared" si="64"/>
        <v/>
      </c>
      <c r="B3169" s="10"/>
      <c r="C3169" s="10"/>
      <c r="D3169" s="4"/>
    </row>
    <row r="3170" spans="1:4" x14ac:dyDescent="0.35">
      <c r="A3170" t="str">
        <f t="shared" si="64"/>
        <v/>
      </c>
      <c r="B3170" s="10"/>
      <c r="C3170" s="10"/>
      <c r="D3170" s="4"/>
    </row>
    <row r="3171" spans="1:4" x14ac:dyDescent="0.35">
      <c r="A3171" t="str">
        <f t="shared" si="64"/>
        <v/>
      </c>
      <c r="B3171" s="10"/>
      <c r="C3171" s="10"/>
      <c r="D3171" s="4"/>
    </row>
    <row r="3172" spans="1:4" x14ac:dyDescent="0.35">
      <c r="A3172" t="str">
        <f t="shared" si="64"/>
        <v/>
      </c>
      <c r="B3172" s="10"/>
      <c r="C3172" s="10"/>
      <c r="D3172" s="4"/>
    </row>
    <row r="3173" spans="1:4" x14ac:dyDescent="0.35">
      <c r="A3173" t="str">
        <f t="shared" si="64"/>
        <v/>
      </c>
      <c r="B3173" s="10"/>
      <c r="C3173" s="10"/>
      <c r="D3173" s="4"/>
    </row>
    <row r="3174" spans="1:4" x14ac:dyDescent="0.35">
      <c r="A3174" t="str">
        <f t="shared" si="64"/>
        <v/>
      </c>
      <c r="B3174" s="10"/>
      <c r="C3174" s="10"/>
      <c r="D3174" s="4"/>
    </row>
    <row r="3175" spans="1:4" x14ac:dyDescent="0.35">
      <c r="A3175" t="str">
        <f t="shared" si="64"/>
        <v/>
      </c>
      <c r="B3175" s="10"/>
      <c r="C3175" s="10"/>
      <c r="D3175" s="4"/>
    </row>
    <row r="3176" spans="1:4" x14ac:dyDescent="0.35">
      <c r="A3176" t="str">
        <f t="shared" si="64"/>
        <v/>
      </c>
      <c r="B3176" s="10"/>
      <c r="C3176" s="10"/>
      <c r="D3176" s="4"/>
    </row>
    <row r="3177" spans="1:4" x14ac:dyDescent="0.35">
      <c r="A3177" t="str">
        <f t="shared" si="64"/>
        <v/>
      </c>
      <c r="B3177" s="10"/>
      <c r="C3177" s="10"/>
      <c r="D3177" s="4"/>
    </row>
    <row r="3178" spans="1:4" x14ac:dyDescent="0.35">
      <c r="A3178" t="str">
        <f t="shared" si="64"/>
        <v/>
      </c>
      <c r="B3178" s="10"/>
      <c r="C3178" s="10"/>
      <c r="D3178" s="4"/>
    </row>
    <row r="3179" spans="1:4" x14ac:dyDescent="0.35">
      <c r="A3179" t="str">
        <f t="shared" si="64"/>
        <v/>
      </c>
      <c r="B3179" s="10"/>
      <c r="C3179" s="10"/>
      <c r="D3179" s="4"/>
    </row>
    <row r="3180" spans="1:4" x14ac:dyDescent="0.35">
      <c r="A3180" t="str">
        <f t="shared" si="64"/>
        <v/>
      </c>
      <c r="B3180" s="10"/>
      <c r="C3180" s="10"/>
      <c r="D3180" s="4"/>
    </row>
    <row r="3181" spans="1:4" x14ac:dyDescent="0.35">
      <c r="A3181" t="str">
        <f t="shared" si="64"/>
        <v/>
      </c>
      <c r="B3181" s="10"/>
      <c r="C3181" s="10"/>
      <c r="D3181" s="4"/>
    </row>
    <row r="3182" spans="1:4" x14ac:dyDescent="0.35">
      <c r="A3182" t="str">
        <f t="shared" si="64"/>
        <v/>
      </c>
      <c r="B3182" s="10"/>
      <c r="C3182" s="10"/>
      <c r="D3182" s="4"/>
    </row>
    <row r="3183" spans="1:4" x14ac:dyDescent="0.35">
      <c r="A3183" t="str">
        <f t="shared" si="64"/>
        <v/>
      </c>
      <c r="B3183" s="10"/>
      <c r="C3183" s="10"/>
      <c r="D3183" s="4"/>
    </row>
    <row r="3184" spans="1:4" x14ac:dyDescent="0.35">
      <c r="A3184" t="str">
        <f t="shared" si="64"/>
        <v/>
      </c>
      <c r="B3184" s="10"/>
      <c r="C3184" s="10"/>
      <c r="D3184" s="4"/>
    </row>
    <row r="3185" spans="1:4" x14ac:dyDescent="0.35">
      <c r="A3185" t="str">
        <f t="shared" si="64"/>
        <v/>
      </c>
      <c r="B3185" s="10"/>
      <c r="C3185" s="10"/>
      <c r="D3185" s="4"/>
    </row>
    <row r="3186" spans="1:4" x14ac:dyDescent="0.35">
      <c r="A3186" t="str">
        <f t="shared" si="64"/>
        <v/>
      </c>
      <c r="B3186" s="10"/>
      <c r="C3186" s="10"/>
      <c r="D3186" s="4"/>
    </row>
    <row r="3187" spans="1:4" x14ac:dyDescent="0.35">
      <c r="A3187" t="str">
        <f t="shared" ref="A3187:A3250" si="65">B3187&amp;C3187&amp;D3187</f>
        <v/>
      </c>
      <c r="B3187" s="10"/>
      <c r="C3187" s="10"/>
      <c r="D3187" s="4"/>
    </row>
    <row r="3188" spans="1:4" x14ac:dyDescent="0.35">
      <c r="A3188" t="str">
        <f t="shared" si="65"/>
        <v/>
      </c>
      <c r="B3188" s="10"/>
      <c r="C3188" s="10"/>
      <c r="D3188" s="4"/>
    </row>
    <row r="3189" spans="1:4" x14ac:dyDescent="0.35">
      <c r="A3189" t="str">
        <f t="shared" si="65"/>
        <v/>
      </c>
      <c r="B3189" s="10"/>
      <c r="C3189" s="10"/>
      <c r="D3189" s="4"/>
    </row>
    <row r="3190" spans="1:4" x14ac:dyDescent="0.35">
      <c r="A3190" t="str">
        <f t="shared" si="65"/>
        <v/>
      </c>
      <c r="B3190" s="10"/>
      <c r="C3190" s="10"/>
      <c r="D3190" s="4"/>
    </row>
    <row r="3191" spans="1:4" x14ac:dyDescent="0.35">
      <c r="A3191" t="str">
        <f t="shared" si="65"/>
        <v/>
      </c>
      <c r="B3191" s="10"/>
      <c r="C3191" s="10"/>
      <c r="D3191" s="4"/>
    </row>
    <row r="3192" spans="1:4" x14ac:dyDescent="0.35">
      <c r="A3192" t="str">
        <f t="shared" si="65"/>
        <v/>
      </c>
      <c r="B3192" s="10"/>
      <c r="C3192" s="10"/>
      <c r="D3192" s="4"/>
    </row>
    <row r="3193" spans="1:4" x14ac:dyDescent="0.35">
      <c r="A3193" t="str">
        <f t="shared" si="65"/>
        <v/>
      </c>
      <c r="B3193" s="10"/>
      <c r="C3193" s="10"/>
      <c r="D3193" s="4"/>
    </row>
    <row r="3194" spans="1:4" x14ac:dyDescent="0.35">
      <c r="A3194" t="str">
        <f t="shared" si="65"/>
        <v/>
      </c>
      <c r="B3194" s="10"/>
      <c r="C3194" s="10"/>
      <c r="D3194" s="4"/>
    </row>
    <row r="3195" spans="1:4" x14ac:dyDescent="0.35">
      <c r="A3195" t="str">
        <f t="shared" si="65"/>
        <v/>
      </c>
      <c r="B3195" s="10"/>
      <c r="C3195" s="10"/>
      <c r="D3195" s="4"/>
    </row>
    <row r="3196" spans="1:4" x14ac:dyDescent="0.35">
      <c r="A3196" t="str">
        <f t="shared" si="65"/>
        <v/>
      </c>
      <c r="B3196" s="10"/>
      <c r="C3196" s="10"/>
      <c r="D3196" s="4"/>
    </row>
    <row r="3197" spans="1:4" x14ac:dyDescent="0.35">
      <c r="A3197" t="str">
        <f t="shared" si="65"/>
        <v/>
      </c>
      <c r="B3197" s="10"/>
      <c r="C3197" s="10"/>
      <c r="D3197" s="4"/>
    </row>
    <row r="3198" spans="1:4" x14ac:dyDescent="0.35">
      <c r="A3198" t="str">
        <f t="shared" si="65"/>
        <v/>
      </c>
      <c r="B3198" s="10"/>
      <c r="C3198" s="10"/>
      <c r="D3198" s="4"/>
    </row>
    <row r="3199" spans="1:4" x14ac:dyDescent="0.35">
      <c r="A3199" t="str">
        <f t="shared" si="65"/>
        <v/>
      </c>
      <c r="B3199" s="10"/>
      <c r="C3199" s="10"/>
      <c r="D3199" s="4"/>
    </row>
    <row r="3200" spans="1:4" x14ac:dyDescent="0.35">
      <c r="A3200" t="str">
        <f t="shared" si="65"/>
        <v/>
      </c>
      <c r="B3200" s="10"/>
      <c r="C3200" s="10"/>
      <c r="D3200" s="4"/>
    </row>
    <row r="3201" spans="1:4" x14ac:dyDescent="0.35">
      <c r="A3201" t="str">
        <f t="shared" si="65"/>
        <v/>
      </c>
      <c r="B3201" s="10"/>
      <c r="C3201" s="10"/>
      <c r="D3201" s="4"/>
    </row>
    <row r="3202" spans="1:4" x14ac:dyDescent="0.35">
      <c r="A3202" t="str">
        <f t="shared" si="65"/>
        <v/>
      </c>
      <c r="B3202" s="10"/>
      <c r="C3202" s="10"/>
      <c r="D3202" s="4"/>
    </row>
    <row r="3203" spans="1:4" x14ac:dyDescent="0.35">
      <c r="A3203" t="str">
        <f t="shared" si="65"/>
        <v/>
      </c>
      <c r="B3203" s="10"/>
      <c r="C3203" s="10"/>
      <c r="D3203" s="4"/>
    </row>
    <row r="3204" spans="1:4" x14ac:dyDescent="0.35">
      <c r="A3204" t="str">
        <f t="shared" si="65"/>
        <v/>
      </c>
      <c r="B3204" s="10"/>
      <c r="C3204" s="10"/>
      <c r="D3204" s="4"/>
    </row>
    <row r="3205" spans="1:4" x14ac:dyDescent="0.35">
      <c r="A3205" t="str">
        <f t="shared" si="65"/>
        <v/>
      </c>
      <c r="B3205" s="10"/>
      <c r="C3205" s="10"/>
      <c r="D3205" s="4"/>
    </row>
    <row r="3206" spans="1:4" x14ac:dyDescent="0.35">
      <c r="A3206" t="str">
        <f t="shared" si="65"/>
        <v/>
      </c>
      <c r="B3206" s="10"/>
      <c r="C3206" s="10"/>
      <c r="D3206" s="4"/>
    </row>
    <row r="3207" spans="1:4" x14ac:dyDescent="0.35">
      <c r="A3207" t="str">
        <f t="shared" si="65"/>
        <v/>
      </c>
      <c r="B3207" s="10"/>
      <c r="C3207" s="10"/>
      <c r="D3207" s="4"/>
    </row>
    <row r="3208" spans="1:4" x14ac:dyDescent="0.35">
      <c r="A3208" t="str">
        <f t="shared" si="65"/>
        <v/>
      </c>
      <c r="B3208" s="10"/>
      <c r="C3208" s="10"/>
      <c r="D3208" s="4"/>
    </row>
    <row r="3209" spans="1:4" x14ac:dyDescent="0.35">
      <c r="A3209" t="str">
        <f t="shared" si="65"/>
        <v/>
      </c>
      <c r="B3209" s="10"/>
      <c r="C3209" s="10"/>
      <c r="D3209" s="4"/>
    </row>
    <row r="3210" spans="1:4" x14ac:dyDescent="0.35">
      <c r="A3210" t="str">
        <f t="shared" si="65"/>
        <v/>
      </c>
      <c r="B3210" s="10"/>
      <c r="C3210" s="10"/>
      <c r="D3210" s="4"/>
    </row>
    <row r="3211" spans="1:4" x14ac:dyDescent="0.35">
      <c r="A3211" t="str">
        <f t="shared" si="65"/>
        <v/>
      </c>
      <c r="B3211" s="10"/>
      <c r="C3211" s="10"/>
      <c r="D3211" s="4"/>
    </row>
    <row r="3212" spans="1:4" x14ac:dyDescent="0.35">
      <c r="A3212" t="str">
        <f t="shared" si="65"/>
        <v/>
      </c>
      <c r="B3212" s="10"/>
      <c r="C3212" s="10"/>
      <c r="D3212" s="4"/>
    </row>
    <row r="3213" spans="1:4" x14ac:dyDescent="0.35">
      <c r="A3213" t="str">
        <f t="shared" si="65"/>
        <v/>
      </c>
      <c r="B3213" s="10"/>
      <c r="C3213" s="10"/>
      <c r="D3213" s="4"/>
    </row>
    <row r="3214" spans="1:4" x14ac:dyDescent="0.35">
      <c r="A3214" t="str">
        <f t="shared" si="65"/>
        <v/>
      </c>
      <c r="B3214" s="10"/>
      <c r="C3214" s="10"/>
      <c r="D3214" s="4"/>
    </row>
    <row r="3215" spans="1:4" x14ac:dyDescent="0.35">
      <c r="A3215" t="str">
        <f t="shared" si="65"/>
        <v/>
      </c>
      <c r="B3215" s="10"/>
      <c r="C3215" s="10"/>
      <c r="D3215" s="4"/>
    </row>
    <row r="3216" spans="1:4" x14ac:dyDescent="0.35">
      <c r="A3216" t="str">
        <f t="shared" si="65"/>
        <v/>
      </c>
      <c r="B3216" s="10"/>
      <c r="C3216" s="10"/>
      <c r="D3216" s="4"/>
    </row>
    <row r="3217" spans="1:4" x14ac:dyDescent="0.35">
      <c r="A3217" t="str">
        <f t="shared" si="65"/>
        <v/>
      </c>
      <c r="B3217" s="10"/>
      <c r="C3217" s="10"/>
      <c r="D3217" s="4"/>
    </row>
    <row r="3218" spans="1:4" x14ac:dyDescent="0.35">
      <c r="A3218" t="str">
        <f t="shared" si="65"/>
        <v/>
      </c>
      <c r="B3218" s="10"/>
      <c r="C3218" s="10"/>
      <c r="D3218" s="4"/>
    </row>
    <row r="3219" spans="1:4" x14ac:dyDescent="0.35">
      <c r="A3219" t="str">
        <f t="shared" si="65"/>
        <v/>
      </c>
      <c r="B3219" s="10"/>
      <c r="C3219" s="10"/>
      <c r="D3219" s="4"/>
    </row>
    <row r="3220" spans="1:4" x14ac:dyDescent="0.35">
      <c r="A3220" t="str">
        <f t="shared" si="65"/>
        <v/>
      </c>
      <c r="B3220" s="10"/>
      <c r="C3220" s="10"/>
      <c r="D3220" s="4"/>
    </row>
    <row r="3221" spans="1:4" x14ac:dyDescent="0.35">
      <c r="A3221" t="str">
        <f t="shared" si="65"/>
        <v/>
      </c>
      <c r="B3221" s="10"/>
      <c r="C3221" s="10"/>
      <c r="D3221" s="4"/>
    </row>
    <row r="3222" spans="1:4" x14ac:dyDescent="0.35">
      <c r="A3222" t="str">
        <f t="shared" si="65"/>
        <v/>
      </c>
      <c r="B3222" s="10"/>
      <c r="C3222" s="10"/>
      <c r="D3222" s="4"/>
    </row>
    <row r="3223" spans="1:4" x14ac:dyDescent="0.35">
      <c r="A3223" t="str">
        <f t="shared" si="65"/>
        <v/>
      </c>
      <c r="B3223" s="10"/>
      <c r="C3223" s="10"/>
      <c r="D3223" s="4"/>
    </row>
    <row r="3224" spans="1:4" x14ac:dyDescent="0.35">
      <c r="A3224" t="str">
        <f t="shared" si="65"/>
        <v/>
      </c>
      <c r="B3224" s="10"/>
      <c r="C3224" s="10"/>
      <c r="D3224" s="4"/>
    </row>
    <row r="3225" spans="1:4" x14ac:dyDescent="0.35">
      <c r="A3225" t="str">
        <f t="shared" si="65"/>
        <v/>
      </c>
      <c r="B3225" s="10"/>
      <c r="C3225" s="10"/>
      <c r="D3225" s="4"/>
    </row>
    <row r="3226" spans="1:4" x14ac:dyDescent="0.35">
      <c r="A3226" t="str">
        <f t="shared" si="65"/>
        <v/>
      </c>
      <c r="B3226" s="10"/>
      <c r="C3226" s="10"/>
      <c r="D3226" s="4"/>
    </row>
    <row r="3227" spans="1:4" x14ac:dyDescent="0.35">
      <c r="A3227" t="str">
        <f t="shared" si="65"/>
        <v/>
      </c>
      <c r="B3227" s="10"/>
      <c r="C3227" s="10"/>
      <c r="D3227" s="4"/>
    </row>
    <row r="3228" spans="1:4" x14ac:dyDescent="0.35">
      <c r="A3228" t="str">
        <f t="shared" si="65"/>
        <v/>
      </c>
      <c r="B3228" s="10"/>
      <c r="C3228" s="10"/>
      <c r="D3228" s="4"/>
    </row>
    <row r="3229" spans="1:4" x14ac:dyDescent="0.35">
      <c r="A3229" t="str">
        <f t="shared" si="65"/>
        <v/>
      </c>
      <c r="B3229" s="10"/>
      <c r="C3229" s="10"/>
      <c r="D3229" s="4"/>
    </row>
    <row r="3230" spans="1:4" x14ac:dyDescent="0.35">
      <c r="A3230" t="str">
        <f t="shared" si="65"/>
        <v/>
      </c>
      <c r="B3230" s="10"/>
      <c r="C3230" s="10"/>
      <c r="D3230" s="4"/>
    </row>
    <row r="3231" spans="1:4" x14ac:dyDescent="0.35">
      <c r="A3231" t="str">
        <f t="shared" si="65"/>
        <v/>
      </c>
      <c r="B3231" s="10"/>
      <c r="C3231" s="10"/>
      <c r="D3231" s="4"/>
    </row>
    <row r="3232" spans="1:4" x14ac:dyDescent="0.35">
      <c r="A3232" t="str">
        <f t="shared" si="65"/>
        <v/>
      </c>
      <c r="B3232" s="10"/>
      <c r="C3232" s="10"/>
      <c r="D3232" s="4"/>
    </row>
    <row r="3233" spans="1:4" x14ac:dyDescent="0.35">
      <c r="A3233" t="str">
        <f t="shared" si="65"/>
        <v/>
      </c>
      <c r="B3233" s="10"/>
      <c r="C3233" s="10"/>
      <c r="D3233" s="4"/>
    </row>
    <row r="3234" spans="1:4" x14ac:dyDescent="0.35">
      <c r="A3234" t="str">
        <f t="shared" si="65"/>
        <v/>
      </c>
      <c r="B3234" s="10"/>
      <c r="C3234" s="10"/>
      <c r="D3234" s="4"/>
    </row>
    <row r="3235" spans="1:4" x14ac:dyDescent="0.35">
      <c r="A3235" t="str">
        <f t="shared" si="65"/>
        <v/>
      </c>
      <c r="B3235" s="10"/>
      <c r="C3235" s="10"/>
      <c r="D3235" s="4"/>
    </row>
    <row r="3236" spans="1:4" x14ac:dyDescent="0.35">
      <c r="A3236" t="str">
        <f t="shared" si="65"/>
        <v/>
      </c>
      <c r="B3236" s="10"/>
      <c r="C3236" s="10"/>
      <c r="D3236" s="4"/>
    </row>
    <row r="3237" spans="1:4" x14ac:dyDescent="0.35">
      <c r="A3237" t="str">
        <f t="shared" si="65"/>
        <v/>
      </c>
      <c r="B3237" s="10"/>
      <c r="C3237" s="10"/>
      <c r="D3237" s="4"/>
    </row>
    <row r="3238" spans="1:4" x14ac:dyDescent="0.35">
      <c r="A3238" t="str">
        <f t="shared" si="65"/>
        <v/>
      </c>
      <c r="B3238" s="10"/>
      <c r="C3238" s="10"/>
      <c r="D3238" s="4"/>
    </row>
    <row r="3239" spans="1:4" x14ac:dyDescent="0.35">
      <c r="A3239" t="str">
        <f t="shared" si="65"/>
        <v/>
      </c>
      <c r="B3239" s="10"/>
      <c r="C3239" s="10"/>
      <c r="D3239" s="4"/>
    </row>
    <row r="3240" spans="1:4" x14ac:dyDescent="0.35">
      <c r="A3240" t="str">
        <f t="shared" si="65"/>
        <v/>
      </c>
      <c r="B3240" s="10"/>
      <c r="C3240" s="10"/>
      <c r="D3240" s="4"/>
    </row>
    <row r="3241" spans="1:4" x14ac:dyDescent="0.35">
      <c r="A3241" t="str">
        <f t="shared" si="65"/>
        <v/>
      </c>
      <c r="B3241" s="10"/>
      <c r="C3241" s="10"/>
      <c r="D3241" s="4"/>
    </row>
    <row r="3242" spans="1:4" x14ac:dyDescent="0.35">
      <c r="A3242" t="str">
        <f t="shared" si="65"/>
        <v/>
      </c>
      <c r="B3242" s="10"/>
      <c r="C3242" s="10"/>
      <c r="D3242" s="4"/>
    </row>
    <row r="3243" spans="1:4" x14ac:dyDescent="0.35">
      <c r="A3243" t="str">
        <f t="shared" si="65"/>
        <v/>
      </c>
      <c r="B3243" s="10"/>
      <c r="C3243" s="10"/>
      <c r="D3243" s="4"/>
    </row>
    <row r="3244" spans="1:4" x14ac:dyDescent="0.35">
      <c r="A3244" t="str">
        <f t="shared" si="65"/>
        <v/>
      </c>
      <c r="B3244" s="10"/>
      <c r="C3244" s="10"/>
      <c r="D3244" s="4"/>
    </row>
    <row r="3245" spans="1:4" x14ac:dyDescent="0.35">
      <c r="A3245" t="str">
        <f t="shared" si="65"/>
        <v/>
      </c>
      <c r="B3245" s="10"/>
      <c r="C3245" s="10"/>
      <c r="D3245" s="4"/>
    </row>
    <row r="3246" spans="1:4" x14ac:dyDescent="0.35">
      <c r="A3246" t="str">
        <f t="shared" si="65"/>
        <v/>
      </c>
      <c r="B3246" s="10"/>
      <c r="C3246" s="10"/>
      <c r="D3246" s="4"/>
    </row>
    <row r="3247" spans="1:4" x14ac:dyDescent="0.35">
      <c r="A3247" t="str">
        <f t="shared" si="65"/>
        <v/>
      </c>
      <c r="B3247" s="10"/>
      <c r="C3247" s="10"/>
      <c r="D3247" s="4"/>
    </row>
    <row r="3248" spans="1:4" x14ac:dyDescent="0.35">
      <c r="A3248" t="str">
        <f t="shared" si="65"/>
        <v/>
      </c>
      <c r="B3248" s="10"/>
      <c r="C3248" s="10"/>
      <c r="D3248" s="4"/>
    </row>
    <row r="3249" spans="1:4" x14ac:dyDescent="0.35">
      <c r="A3249" t="str">
        <f t="shared" si="65"/>
        <v/>
      </c>
      <c r="B3249" s="10"/>
      <c r="C3249" s="10"/>
      <c r="D3249" s="4"/>
    </row>
    <row r="3250" spans="1:4" x14ac:dyDescent="0.35">
      <c r="A3250" t="str">
        <f t="shared" si="65"/>
        <v/>
      </c>
      <c r="B3250" s="10"/>
      <c r="C3250" s="10"/>
      <c r="D3250" s="4"/>
    </row>
    <row r="3251" spans="1:4" x14ac:dyDescent="0.35">
      <c r="A3251" t="str">
        <f t="shared" ref="A3251:A3314" si="66">B3251&amp;C3251&amp;D3251</f>
        <v/>
      </c>
      <c r="B3251" s="10"/>
      <c r="C3251" s="10"/>
      <c r="D3251" s="4"/>
    </row>
    <row r="3252" spans="1:4" x14ac:dyDescent="0.35">
      <c r="A3252" t="str">
        <f t="shared" si="66"/>
        <v/>
      </c>
      <c r="B3252" s="10"/>
      <c r="C3252" s="10"/>
      <c r="D3252" s="4"/>
    </row>
    <row r="3253" spans="1:4" x14ac:dyDescent="0.35">
      <c r="A3253" t="str">
        <f t="shared" si="66"/>
        <v/>
      </c>
      <c r="B3253" s="10"/>
      <c r="C3253" s="10"/>
      <c r="D3253" s="4"/>
    </row>
    <row r="3254" spans="1:4" x14ac:dyDescent="0.35">
      <c r="A3254" t="str">
        <f t="shared" si="66"/>
        <v/>
      </c>
      <c r="B3254" s="10"/>
      <c r="C3254" s="10"/>
      <c r="D3254" s="4"/>
    </row>
    <row r="3255" spans="1:4" x14ac:dyDescent="0.35">
      <c r="A3255" t="str">
        <f t="shared" si="66"/>
        <v/>
      </c>
      <c r="B3255" s="10"/>
      <c r="C3255" s="10"/>
      <c r="D3255" s="4"/>
    </row>
    <row r="3256" spans="1:4" x14ac:dyDescent="0.35">
      <c r="A3256" t="str">
        <f t="shared" si="66"/>
        <v/>
      </c>
      <c r="B3256" s="10"/>
      <c r="C3256" s="10"/>
      <c r="D3256" s="4"/>
    </row>
    <row r="3257" spans="1:4" x14ac:dyDescent="0.35">
      <c r="A3257" t="str">
        <f t="shared" si="66"/>
        <v/>
      </c>
      <c r="B3257" s="10"/>
      <c r="C3257" s="10"/>
      <c r="D3257" s="4"/>
    </row>
    <row r="3258" spans="1:4" x14ac:dyDescent="0.35">
      <c r="A3258" t="str">
        <f t="shared" si="66"/>
        <v/>
      </c>
      <c r="B3258" s="10"/>
      <c r="C3258" s="10"/>
      <c r="D3258" s="4"/>
    </row>
    <row r="3259" spans="1:4" x14ac:dyDescent="0.35">
      <c r="A3259" t="str">
        <f t="shared" si="66"/>
        <v/>
      </c>
      <c r="B3259" s="10"/>
      <c r="C3259" s="10"/>
      <c r="D3259" s="4"/>
    </row>
    <row r="3260" spans="1:4" x14ac:dyDescent="0.35">
      <c r="A3260" t="str">
        <f t="shared" si="66"/>
        <v/>
      </c>
      <c r="B3260" s="10"/>
      <c r="C3260" s="10"/>
      <c r="D3260" s="4"/>
    </row>
    <row r="3261" spans="1:4" x14ac:dyDescent="0.35">
      <c r="A3261" t="str">
        <f t="shared" si="66"/>
        <v/>
      </c>
      <c r="B3261" s="10"/>
      <c r="C3261" s="10"/>
      <c r="D3261" s="4"/>
    </row>
    <row r="3262" spans="1:4" x14ac:dyDescent="0.35">
      <c r="A3262" t="str">
        <f t="shared" si="66"/>
        <v/>
      </c>
      <c r="B3262" s="10"/>
      <c r="C3262" s="10"/>
      <c r="D3262" s="4"/>
    </row>
    <row r="3263" spans="1:4" x14ac:dyDescent="0.35">
      <c r="A3263" t="str">
        <f t="shared" si="66"/>
        <v/>
      </c>
      <c r="B3263" s="10"/>
      <c r="C3263" s="10"/>
      <c r="D3263" s="4"/>
    </row>
    <row r="3264" spans="1:4" x14ac:dyDescent="0.35">
      <c r="A3264" t="str">
        <f t="shared" si="66"/>
        <v/>
      </c>
      <c r="B3264" s="10"/>
      <c r="C3264" s="10"/>
      <c r="D3264" s="4"/>
    </row>
    <row r="3265" spans="1:4" x14ac:dyDescent="0.35">
      <c r="A3265" t="str">
        <f t="shared" si="66"/>
        <v/>
      </c>
      <c r="B3265" s="10"/>
      <c r="C3265" s="10"/>
      <c r="D3265" s="4"/>
    </row>
    <row r="3266" spans="1:4" x14ac:dyDescent="0.35">
      <c r="A3266" t="str">
        <f t="shared" si="66"/>
        <v/>
      </c>
      <c r="B3266" s="10"/>
      <c r="C3266" s="10"/>
      <c r="D3266" s="4"/>
    </row>
    <row r="3267" spans="1:4" x14ac:dyDescent="0.35">
      <c r="A3267" t="str">
        <f t="shared" si="66"/>
        <v/>
      </c>
      <c r="B3267" s="10"/>
      <c r="C3267" s="10"/>
      <c r="D3267" s="4"/>
    </row>
    <row r="3268" spans="1:4" x14ac:dyDescent="0.35">
      <c r="A3268" t="str">
        <f t="shared" si="66"/>
        <v/>
      </c>
      <c r="B3268" s="10"/>
      <c r="C3268" s="10"/>
      <c r="D3268" s="4"/>
    </row>
    <row r="3269" spans="1:4" x14ac:dyDescent="0.35">
      <c r="A3269" t="str">
        <f t="shared" si="66"/>
        <v/>
      </c>
      <c r="B3269" s="10"/>
      <c r="C3269" s="10"/>
      <c r="D3269" s="4"/>
    </row>
    <row r="3270" spans="1:4" x14ac:dyDescent="0.35">
      <c r="A3270" t="str">
        <f t="shared" si="66"/>
        <v/>
      </c>
      <c r="B3270" s="10"/>
      <c r="C3270" s="10"/>
      <c r="D3270" s="4"/>
    </row>
    <row r="3271" spans="1:4" x14ac:dyDescent="0.35">
      <c r="A3271" t="str">
        <f t="shared" si="66"/>
        <v/>
      </c>
      <c r="B3271" s="10"/>
      <c r="C3271" s="10"/>
      <c r="D3271" s="4"/>
    </row>
    <row r="3272" spans="1:4" x14ac:dyDescent="0.35">
      <c r="A3272" t="str">
        <f t="shared" si="66"/>
        <v/>
      </c>
      <c r="B3272" s="10"/>
      <c r="C3272" s="10"/>
      <c r="D3272" s="4"/>
    </row>
    <row r="3273" spans="1:4" x14ac:dyDescent="0.35">
      <c r="A3273" t="str">
        <f t="shared" si="66"/>
        <v/>
      </c>
      <c r="B3273" s="10"/>
      <c r="C3273" s="10"/>
      <c r="D3273" s="4"/>
    </row>
    <row r="3274" spans="1:4" x14ac:dyDescent="0.35">
      <c r="A3274" t="str">
        <f t="shared" si="66"/>
        <v/>
      </c>
      <c r="B3274" s="10"/>
      <c r="C3274" s="10"/>
      <c r="D3274" s="4"/>
    </row>
    <row r="3275" spans="1:4" x14ac:dyDescent="0.35">
      <c r="A3275" t="str">
        <f t="shared" si="66"/>
        <v/>
      </c>
      <c r="B3275" s="10"/>
      <c r="C3275" s="10"/>
      <c r="D3275" s="4"/>
    </row>
    <row r="3276" spans="1:4" x14ac:dyDescent="0.35">
      <c r="A3276" t="str">
        <f t="shared" si="66"/>
        <v/>
      </c>
      <c r="B3276" s="10"/>
      <c r="C3276" s="10"/>
      <c r="D3276" s="4"/>
    </row>
    <row r="3277" spans="1:4" x14ac:dyDescent="0.35">
      <c r="A3277" t="str">
        <f t="shared" si="66"/>
        <v/>
      </c>
      <c r="B3277" s="10"/>
      <c r="C3277" s="10"/>
      <c r="D3277" s="4"/>
    </row>
    <row r="3278" spans="1:4" x14ac:dyDescent="0.35">
      <c r="A3278" t="str">
        <f t="shared" si="66"/>
        <v/>
      </c>
      <c r="B3278" s="10"/>
      <c r="C3278" s="10"/>
      <c r="D3278" s="4"/>
    </row>
    <row r="3279" spans="1:4" x14ac:dyDescent="0.35">
      <c r="A3279" t="str">
        <f t="shared" si="66"/>
        <v/>
      </c>
      <c r="B3279" s="10"/>
      <c r="C3279" s="10"/>
      <c r="D3279" s="4"/>
    </row>
    <row r="3280" spans="1:4" x14ac:dyDescent="0.35">
      <c r="A3280" t="str">
        <f t="shared" si="66"/>
        <v/>
      </c>
      <c r="B3280" s="10"/>
      <c r="C3280" s="10"/>
      <c r="D3280" s="4"/>
    </row>
    <row r="3281" spans="1:4" x14ac:dyDescent="0.35">
      <c r="A3281" t="str">
        <f t="shared" si="66"/>
        <v/>
      </c>
      <c r="B3281" s="10"/>
      <c r="C3281" s="10"/>
      <c r="D3281" s="4"/>
    </row>
    <row r="3282" spans="1:4" x14ac:dyDescent="0.35">
      <c r="A3282" t="str">
        <f t="shared" si="66"/>
        <v/>
      </c>
      <c r="B3282" s="10"/>
      <c r="C3282" s="10"/>
      <c r="D3282" s="4"/>
    </row>
    <row r="3283" spans="1:4" x14ac:dyDescent="0.35">
      <c r="A3283" t="str">
        <f t="shared" si="66"/>
        <v/>
      </c>
      <c r="B3283" s="10"/>
      <c r="C3283" s="10"/>
      <c r="D3283" s="4"/>
    </row>
    <row r="3284" spans="1:4" x14ac:dyDescent="0.35">
      <c r="A3284" t="str">
        <f t="shared" si="66"/>
        <v/>
      </c>
      <c r="B3284" s="10"/>
      <c r="C3284" s="10"/>
      <c r="D3284" s="4"/>
    </row>
    <row r="3285" spans="1:4" x14ac:dyDescent="0.35">
      <c r="A3285" t="str">
        <f t="shared" si="66"/>
        <v/>
      </c>
      <c r="B3285" s="10"/>
      <c r="C3285" s="10"/>
      <c r="D3285" s="4"/>
    </row>
    <row r="3286" spans="1:4" x14ac:dyDescent="0.35">
      <c r="A3286" t="str">
        <f t="shared" si="66"/>
        <v/>
      </c>
      <c r="B3286" s="10"/>
      <c r="C3286" s="10"/>
      <c r="D3286" s="4"/>
    </row>
    <row r="3287" spans="1:4" x14ac:dyDescent="0.35">
      <c r="A3287" t="str">
        <f t="shared" si="66"/>
        <v/>
      </c>
      <c r="B3287" s="10"/>
      <c r="C3287" s="10"/>
      <c r="D3287" s="4"/>
    </row>
    <row r="3288" spans="1:4" x14ac:dyDescent="0.35">
      <c r="A3288" t="str">
        <f t="shared" si="66"/>
        <v/>
      </c>
      <c r="B3288" s="10"/>
      <c r="C3288" s="10"/>
      <c r="D3288" s="4"/>
    </row>
    <row r="3289" spans="1:4" x14ac:dyDescent="0.35">
      <c r="A3289" t="str">
        <f t="shared" si="66"/>
        <v/>
      </c>
      <c r="B3289" s="10"/>
      <c r="C3289" s="10"/>
      <c r="D3289" s="4"/>
    </row>
    <row r="3290" spans="1:4" x14ac:dyDescent="0.35">
      <c r="A3290" t="str">
        <f t="shared" si="66"/>
        <v/>
      </c>
      <c r="B3290" s="10"/>
      <c r="C3290" s="10"/>
      <c r="D3290" s="4"/>
    </row>
    <row r="3291" spans="1:4" x14ac:dyDescent="0.35">
      <c r="A3291" t="str">
        <f t="shared" si="66"/>
        <v/>
      </c>
      <c r="B3291" s="10"/>
      <c r="C3291" s="10"/>
      <c r="D3291" s="4"/>
    </row>
    <row r="3292" spans="1:4" x14ac:dyDescent="0.35">
      <c r="A3292" t="str">
        <f t="shared" si="66"/>
        <v/>
      </c>
      <c r="B3292" s="10"/>
      <c r="C3292" s="10"/>
      <c r="D3292" s="4"/>
    </row>
    <row r="3293" spans="1:4" x14ac:dyDescent="0.35">
      <c r="A3293" t="str">
        <f t="shared" si="66"/>
        <v/>
      </c>
      <c r="B3293" s="10"/>
      <c r="C3293" s="10"/>
      <c r="D3293" s="4"/>
    </row>
    <row r="3294" spans="1:4" x14ac:dyDescent="0.35">
      <c r="A3294" t="str">
        <f t="shared" si="66"/>
        <v/>
      </c>
      <c r="B3294" s="10"/>
      <c r="C3294" s="10"/>
      <c r="D3294" s="4"/>
    </row>
    <row r="3295" spans="1:4" x14ac:dyDescent="0.35">
      <c r="A3295" t="str">
        <f t="shared" si="66"/>
        <v/>
      </c>
      <c r="B3295" s="10"/>
      <c r="C3295" s="10"/>
      <c r="D3295" s="4"/>
    </row>
    <row r="3296" spans="1:4" x14ac:dyDescent="0.35">
      <c r="A3296" t="str">
        <f t="shared" si="66"/>
        <v/>
      </c>
      <c r="B3296" s="10"/>
      <c r="C3296" s="10"/>
      <c r="D3296" s="4"/>
    </row>
    <row r="3297" spans="1:4" x14ac:dyDescent="0.35">
      <c r="A3297" t="str">
        <f t="shared" si="66"/>
        <v/>
      </c>
      <c r="B3297" s="10"/>
      <c r="C3297" s="10"/>
      <c r="D3297" s="4"/>
    </row>
    <row r="3298" spans="1:4" x14ac:dyDescent="0.35">
      <c r="A3298" t="str">
        <f t="shared" si="66"/>
        <v/>
      </c>
      <c r="B3298" s="10"/>
      <c r="C3298" s="10"/>
      <c r="D3298" s="4"/>
    </row>
    <row r="3299" spans="1:4" x14ac:dyDescent="0.35">
      <c r="A3299" t="str">
        <f t="shared" si="66"/>
        <v/>
      </c>
      <c r="B3299" s="10"/>
      <c r="C3299" s="10"/>
      <c r="D3299" s="4"/>
    </row>
    <row r="3300" spans="1:4" x14ac:dyDescent="0.35">
      <c r="A3300" t="str">
        <f t="shared" si="66"/>
        <v/>
      </c>
      <c r="B3300" s="10"/>
      <c r="C3300" s="10"/>
      <c r="D3300" s="4"/>
    </row>
    <row r="3301" spans="1:4" x14ac:dyDescent="0.35">
      <c r="A3301" t="str">
        <f t="shared" si="66"/>
        <v/>
      </c>
      <c r="B3301" s="10"/>
      <c r="C3301" s="10"/>
      <c r="D3301" s="4"/>
    </row>
    <row r="3302" spans="1:4" x14ac:dyDescent="0.35">
      <c r="A3302" t="str">
        <f t="shared" si="66"/>
        <v/>
      </c>
      <c r="B3302" s="10"/>
      <c r="C3302" s="10"/>
      <c r="D3302" s="4"/>
    </row>
    <row r="3303" spans="1:4" x14ac:dyDescent="0.35">
      <c r="A3303" t="str">
        <f t="shared" si="66"/>
        <v/>
      </c>
      <c r="B3303" s="10"/>
      <c r="C3303" s="10"/>
      <c r="D3303" s="4"/>
    </row>
    <row r="3304" spans="1:4" x14ac:dyDescent="0.35">
      <c r="A3304" t="str">
        <f t="shared" si="66"/>
        <v/>
      </c>
      <c r="B3304" s="10"/>
      <c r="C3304" s="10"/>
      <c r="D3304" s="4"/>
    </row>
    <row r="3305" spans="1:4" x14ac:dyDescent="0.35">
      <c r="A3305" t="str">
        <f t="shared" si="66"/>
        <v/>
      </c>
      <c r="B3305" s="10"/>
      <c r="C3305" s="10"/>
      <c r="D3305" s="4"/>
    </row>
    <row r="3306" spans="1:4" x14ac:dyDescent="0.35">
      <c r="A3306" t="str">
        <f t="shared" si="66"/>
        <v/>
      </c>
      <c r="B3306" s="10"/>
      <c r="C3306" s="10"/>
      <c r="D3306" s="4"/>
    </row>
    <row r="3307" spans="1:4" x14ac:dyDescent="0.35">
      <c r="A3307" t="str">
        <f t="shared" si="66"/>
        <v/>
      </c>
      <c r="B3307" s="10"/>
      <c r="C3307" s="10"/>
      <c r="D3307" s="4"/>
    </row>
    <row r="3308" spans="1:4" x14ac:dyDescent="0.35">
      <c r="A3308" t="str">
        <f t="shared" si="66"/>
        <v/>
      </c>
      <c r="B3308" s="10"/>
      <c r="C3308" s="10"/>
      <c r="D3308" s="4"/>
    </row>
    <row r="3309" spans="1:4" x14ac:dyDescent="0.35">
      <c r="A3309" t="str">
        <f t="shared" si="66"/>
        <v/>
      </c>
      <c r="B3309" s="10"/>
      <c r="C3309" s="10"/>
      <c r="D3309" s="4"/>
    </row>
    <row r="3310" spans="1:4" x14ac:dyDescent="0.35">
      <c r="A3310" t="str">
        <f t="shared" si="66"/>
        <v/>
      </c>
      <c r="B3310" s="10"/>
      <c r="C3310" s="10"/>
      <c r="D3310" s="4"/>
    </row>
    <row r="3311" spans="1:4" x14ac:dyDescent="0.35">
      <c r="A3311" t="str">
        <f t="shared" si="66"/>
        <v/>
      </c>
      <c r="B3311" s="10"/>
      <c r="C3311" s="10"/>
      <c r="D3311" s="4"/>
    </row>
    <row r="3312" spans="1:4" x14ac:dyDescent="0.35">
      <c r="A3312" t="str">
        <f t="shared" si="66"/>
        <v/>
      </c>
      <c r="B3312" s="10"/>
      <c r="C3312" s="10"/>
      <c r="D3312" s="4"/>
    </row>
    <row r="3313" spans="1:4" x14ac:dyDescent="0.35">
      <c r="A3313" t="str">
        <f t="shared" si="66"/>
        <v/>
      </c>
      <c r="B3313" s="10"/>
      <c r="C3313" s="10"/>
      <c r="D3313" s="4"/>
    </row>
    <row r="3314" spans="1:4" x14ac:dyDescent="0.35">
      <c r="A3314" t="str">
        <f t="shared" si="66"/>
        <v/>
      </c>
      <c r="B3314" s="10"/>
      <c r="C3314" s="10"/>
      <c r="D3314" s="4"/>
    </row>
    <row r="3315" spans="1:4" x14ac:dyDescent="0.35">
      <c r="A3315" t="str">
        <f t="shared" ref="A3315:A3378" si="67">B3315&amp;C3315&amp;D3315</f>
        <v/>
      </c>
      <c r="B3315" s="10"/>
      <c r="C3315" s="10"/>
      <c r="D3315" s="4"/>
    </row>
    <row r="3316" spans="1:4" x14ac:dyDescent="0.35">
      <c r="A3316" t="str">
        <f t="shared" si="67"/>
        <v/>
      </c>
      <c r="B3316" s="10"/>
      <c r="C3316" s="10"/>
      <c r="D3316" s="4"/>
    </row>
    <row r="3317" spans="1:4" x14ac:dyDescent="0.35">
      <c r="A3317" t="str">
        <f t="shared" si="67"/>
        <v/>
      </c>
      <c r="B3317" s="10"/>
      <c r="C3317" s="10"/>
      <c r="D3317" s="4"/>
    </row>
    <row r="3318" spans="1:4" x14ac:dyDescent="0.35">
      <c r="A3318" t="str">
        <f t="shared" si="67"/>
        <v/>
      </c>
      <c r="B3318" s="10"/>
      <c r="C3318" s="10"/>
      <c r="D3318" s="4"/>
    </row>
    <row r="3319" spans="1:4" x14ac:dyDescent="0.35">
      <c r="A3319" t="str">
        <f t="shared" si="67"/>
        <v/>
      </c>
      <c r="B3319" s="10"/>
      <c r="C3319" s="10"/>
      <c r="D3319" s="4"/>
    </row>
    <row r="3320" spans="1:4" x14ac:dyDescent="0.35">
      <c r="A3320" t="str">
        <f t="shared" si="67"/>
        <v/>
      </c>
      <c r="B3320" s="10"/>
      <c r="C3320" s="10"/>
      <c r="D3320" s="4"/>
    </row>
    <row r="3321" spans="1:4" x14ac:dyDescent="0.35">
      <c r="A3321" t="str">
        <f t="shared" si="67"/>
        <v/>
      </c>
      <c r="B3321" s="10"/>
      <c r="C3321" s="10"/>
      <c r="D3321" s="4"/>
    </row>
    <row r="3322" spans="1:4" x14ac:dyDescent="0.35">
      <c r="A3322" t="str">
        <f t="shared" si="67"/>
        <v/>
      </c>
      <c r="B3322" s="10"/>
      <c r="C3322" s="10"/>
      <c r="D3322" s="4"/>
    </row>
    <row r="3323" spans="1:4" x14ac:dyDescent="0.35">
      <c r="A3323" t="str">
        <f t="shared" si="67"/>
        <v/>
      </c>
      <c r="B3323" s="10"/>
      <c r="C3323" s="10"/>
      <c r="D3323" s="4"/>
    </row>
    <row r="3324" spans="1:4" x14ac:dyDescent="0.35">
      <c r="A3324" t="str">
        <f t="shared" si="67"/>
        <v/>
      </c>
      <c r="B3324" s="10"/>
      <c r="C3324" s="10"/>
      <c r="D3324" s="4"/>
    </row>
    <row r="3325" spans="1:4" x14ac:dyDescent="0.35">
      <c r="A3325" t="str">
        <f t="shared" si="67"/>
        <v/>
      </c>
      <c r="B3325" s="10"/>
      <c r="C3325" s="10"/>
      <c r="D3325" s="4"/>
    </row>
    <row r="3326" spans="1:4" x14ac:dyDescent="0.35">
      <c r="A3326" t="str">
        <f t="shared" si="67"/>
        <v/>
      </c>
      <c r="B3326" s="10"/>
      <c r="C3326" s="10"/>
      <c r="D3326" s="4"/>
    </row>
    <row r="3327" spans="1:4" x14ac:dyDescent="0.35">
      <c r="A3327" t="str">
        <f t="shared" si="67"/>
        <v/>
      </c>
      <c r="B3327" s="10"/>
      <c r="C3327" s="10"/>
      <c r="D3327" s="4"/>
    </row>
    <row r="3328" spans="1:4" x14ac:dyDescent="0.35">
      <c r="A3328" t="str">
        <f t="shared" si="67"/>
        <v/>
      </c>
      <c r="B3328" s="10"/>
      <c r="C3328" s="10"/>
      <c r="D3328" s="4"/>
    </row>
    <row r="3329" spans="1:4" x14ac:dyDescent="0.35">
      <c r="A3329" t="str">
        <f t="shared" si="67"/>
        <v/>
      </c>
      <c r="B3329" s="10"/>
      <c r="C3329" s="10"/>
      <c r="D3329" s="4"/>
    </row>
    <row r="3330" spans="1:4" x14ac:dyDescent="0.35">
      <c r="A3330" t="str">
        <f t="shared" si="67"/>
        <v/>
      </c>
      <c r="B3330" s="10"/>
      <c r="C3330" s="10"/>
      <c r="D3330" s="4"/>
    </row>
    <row r="3331" spans="1:4" x14ac:dyDescent="0.35">
      <c r="A3331" t="str">
        <f t="shared" si="67"/>
        <v/>
      </c>
      <c r="B3331" s="10"/>
      <c r="C3331" s="10"/>
      <c r="D3331" s="4"/>
    </row>
    <row r="3332" spans="1:4" x14ac:dyDescent="0.35">
      <c r="A3332" t="str">
        <f t="shared" si="67"/>
        <v/>
      </c>
      <c r="B3332" s="10"/>
      <c r="C3332" s="10"/>
      <c r="D3332" s="4"/>
    </row>
    <row r="3333" spans="1:4" x14ac:dyDescent="0.35">
      <c r="A3333" t="str">
        <f t="shared" si="67"/>
        <v/>
      </c>
      <c r="B3333" s="10"/>
      <c r="C3333" s="10"/>
      <c r="D3333" s="4"/>
    </row>
    <row r="3334" spans="1:4" x14ac:dyDescent="0.35">
      <c r="A3334" t="str">
        <f t="shared" si="67"/>
        <v/>
      </c>
      <c r="B3334" s="10"/>
      <c r="C3334" s="10"/>
      <c r="D3334" s="4"/>
    </row>
    <row r="3335" spans="1:4" x14ac:dyDescent="0.35">
      <c r="A3335" t="str">
        <f t="shared" si="67"/>
        <v/>
      </c>
      <c r="B3335" s="10"/>
      <c r="C3335" s="10"/>
      <c r="D3335" s="4"/>
    </row>
    <row r="3336" spans="1:4" x14ac:dyDescent="0.35">
      <c r="A3336" t="str">
        <f t="shared" si="67"/>
        <v/>
      </c>
      <c r="B3336" s="10"/>
      <c r="C3336" s="10"/>
      <c r="D3336" s="4"/>
    </row>
    <row r="3337" spans="1:4" x14ac:dyDescent="0.35">
      <c r="A3337" t="str">
        <f t="shared" si="67"/>
        <v/>
      </c>
      <c r="B3337" s="10"/>
      <c r="C3337" s="10"/>
      <c r="D3337" s="4"/>
    </row>
    <row r="3338" spans="1:4" x14ac:dyDescent="0.35">
      <c r="A3338" t="str">
        <f t="shared" si="67"/>
        <v/>
      </c>
      <c r="B3338" s="10"/>
      <c r="C3338" s="10"/>
      <c r="D3338" s="4"/>
    </row>
    <row r="3339" spans="1:4" x14ac:dyDescent="0.35">
      <c r="A3339" t="str">
        <f t="shared" si="67"/>
        <v/>
      </c>
      <c r="B3339" s="10"/>
      <c r="C3339" s="10"/>
      <c r="D3339" s="4"/>
    </row>
    <row r="3340" spans="1:4" x14ac:dyDescent="0.35">
      <c r="A3340" t="str">
        <f t="shared" si="67"/>
        <v/>
      </c>
      <c r="B3340" s="10"/>
      <c r="C3340" s="10"/>
      <c r="D3340" s="4"/>
    </row>
    <row r="3341" spans="1:4" x14ac:dyDescent="0.35">
      <c r="A3341" t="str">
        <f t="shared" si="67"/>
        <v/>
      </c>
      <c r="B3341" s="10"/>
      <c r="C3341" s="10"/>
      <c r="D3341" s="4"/>
    </row>
    <row r="3342" spans="1:4" x14ac:dyDescent="0.35">
      <c r="A3342" t="str">
        <f t="shared" si="67"/>
        <v/>
      </c>
      <c r="B3342" s="10"/>
      <c r="C3342" s="10"/>
      <c r="D3342" s="4"/>
    </row>
    <row r="3343" spans="1:4" x14ac:dyDescent="0.35">
      <c r="A3343" t="str">
        <f t="shared" si="67"/>
        <v/>
      </c>
      <c r="B3343" s="10"/>
      <c r="C3343" s="10"/>
      <c r="D3343" s="4"/>
    </row>
    <row r="3344" spans="1:4" x14ac:dyDescent="0.35">
      <c r="A3344" t="str">
        <f t="shared" si="67"/>
        <v/>
      </c>
      <c r="B3344" s="10"/>
      <c r="C3344" s="10"/>
      <c r="D3344" s="4"/>
    </row>
    <row r="3345" spans="1:4" x14ac:dyDescent="0.35">
      <c r="A3345" t="str">
        <f t="shared" si="67"/>
        <v/>
      </c>
      <c r="B3345" s="10"/>
      <c r="C3345" s="10"/>
      <c r="D3345" s="4"/>
    </row>
    <row r="3346" spans="1:4" x14ac:dyDescent="0.35">
      <c r="A3346" t="str">
        <f t="shared" si="67"/>
        <v/>
      </c>
      <c r="B3346" s="10"/>
      <c r="C3346" s="10"/>
      <c r="D3346" s="4"/>
    </row>
    <row r="3347" spans="1:4" x14ac:dyDescent="0.35">
      <c r="A3347" t="str">
        <f t="shared" si="67"/>
        <v/>
      </c>
      <c r="B3347" s="10"/>
      <c r="C3347" s="10"/>
      <c r="D3347" s="4"/>
    </row>
    <row r="3348" spans="1:4" x14ac:dyDescent="0.35">
      <c r="A3348" t="str">
        <f t="shared" si="67"/>
        <v/>
      </c>
      <c r="B3348" s="10"/>
      <c r="C3348" s="10"/>
      <c r="D3348" s="4"/>
    </row>
    <row r="3349" spans="1:4" x14ac:dyDescent="0.35">
      <c r="A3349" t="str">
        <f t="shared" si="67"/>
        <v/>
      </c>
      <c r="B3349" s="10"/>
      <c r="C3349" s="10"/>
      <c r="D3349" s="4"/>
    </row>
    <row r="3350" spans="1:4" x14ac:dyDescent="0.35">
      <c r="A3350" t="str">
        <f t="shared" si="67"/>
        <v/>
      </c>
      <c r="B3350" s="10"/>
      <c r="C3350" s="10"/>
      <c r="D3350" s="4"/>
    </row>
    <row r="3351" spans="1:4" x14ac:dyDescent="0.35">
      <c r="A3351" t="str">
        <f t="shared" si="67"/>
        <v/>
      </c>
      <c r="B3351" s="10"/>
      <c r="C3351" s="10"/>
      <c r="D3351" s="4"/>
    </row>
    <row r="3352" spans="1:4" x14ac:dyDescent="0.35">
      <c r="A3352" t="str">
        <f t="shared" si="67"/>
        <v/>
      </c>
      <c r="B3352" s="10"/>
      <c r="C3352" s="10"/>
      <c r="D3352" s="4"/>
    </row>
    <row r="3353" spans="1:4" x14ac:dyDescent="0.35">
      <c r="A3353" t="str">
        <f t="shared" si="67"/>
        <v/>
      </c>
      <c r="B3353" s="10"/>
      <c r="C3353" s="10"/>
      <c r="D3353" s="4"/>
    </row>
    <row r="3354" spans="1:4" x14ac:dyDescent="0.35">
      <c r="A3354" t="str">
        <f t="shared" si="67"/>
        <v/>
      </c>
      <c r="B3354" s="10"/>
      <c r="C3354" s="10"/>
      <c r="D3354" s="4"/>
    </row>
    <row r="3355" spans="1:4" x14ac:dyDescent="0.35">
      <c r="A3355" t="str">
        <f t="shared" si="67"/>
        <v/>
      </c>
      <c r="B3355" s="10"/>
      <c r="C3355" s="10"/>
      <c r="D3355" s="4"/>
    </row>
    <row r="3356" spans="1:4" x14ac:dyDescent="0.35">
      <c r="A3356" t="str">
        <f t="shared" si="67"/>
        <v/>
      </c>
      <c r="B3356" s="10"/>
      <c r="C3356" s="10"/>
      <c r="D3356" s="4"/>
    </row>
    <row r="3357" spans="1:4" x14ac:dyDescent="0.35">
      <c r="A3357" t="str">
        <f t="shared" si="67"/>
        <v/>
      </c>
      <c r="B3357" s="10"/>
      <c r="C3357" s="10"/>
      <c r="D3357" s="4"/>
    </row>
    <row r="3358" spans="1:4" x14ac:dyDescent="0.35">
      <c r="A3358" t="str">
        <f t="shared" si="67"/>
        <v/>
      </c>
      <c r="B3358" s="10"/>
      <c r="C3358" s="10"/>
      <c r="D3358" s="4"/>
    </row>
    <row r="3359" spans="1:4" x14ac:dyDescent="0.35">
      <c r="A3359" t="str">
        <f t="shared" si="67"/>
        <v/>
      </c>
      <c r="B3359" s="10"/>
      <c r="C3359" s="10"/>
      <c r="D3359" s="4"/>
    </row>
    <row r="3360" spans="1:4" x14ac:dyDescent="0.35">
      <c r="A3360" t="str">
        <f t="shared" si="67"/>
        <v/>
      </c>
      <c r="B3360" s="10"/>
      <c r="C3360" s="10"/>
      <c r="D3360" s="4"/>
    </row>
    <row r="3361" spans="1:4" x14ac:dyDescent="0.35">
      <c r="A3361" t="str">
        <f t="shared" si="67"/>
        <v/>
      </c>
      <c r="B3361" s="10"/>
      <c r="C3361" s="10"/>
      <c r="D3361" s="4"/>
    </row>
    <row r="3362" spans="1:4" x14ac:dyDescent="0.35">
      <c r="A3362" t="str">
        <f t="shared" si="67"/>
        <v/>
      </c>
      <c r="B3362" s="10"/>
      <c r="C3362" s="10"/>
      <c r="D3362" s="4"/>
    </row>
    <row r="3363" spans="1:4" x14ac:dyDescent="0.35">
      <c r="A3363" t="str">
        <f t="shared" si="67"/>
        <v/>
      </c>
      <c r="B3363" s="10"/>
      <c r="C3363" s="10"/>
      <c r="D3363" s="4"/>
    </row>
    <row r="3364" spans="1:4" x14ac:dyDescent="0.35">
      <c r="A3364" t="str">
        <f t="shared" si="67"/>
        <v/>
      </c>
      <c r="B3364" s="10"/>
      <c r="C3364" s="10"/>
      <c r="D3364" s="4"/>
    </row>
    <row r="3365" spans="1:4" x14ac:dyDescent="0.35">
      <c r="A3365" t="str">
        <f t="shared" si="67"/>
        <v/>
      </c>
      <c r="B3365" s="10"/>
      <c r="C3365" s="10"/>
      <c r="D3365" s="4"/>
    </row>
    <row r="3366" spans="1:4" x14ac:dyDescent="0.35">
      <c r="A3366" t="str">
        <f t="shared" si="67"/>
        <v/>
      </c>
      <c r="B3366" s="10"/>
      <c r="C3366" s="10"/>
      <c r="D3366" s="4"/>
    </row>
    <row r="3367" spans="1:4" x14ac:dyDescent="0.35">
      <c r="A3367" t="str">
        <f t="shared" si="67"/>
        <v/>
      </c>
      <c r="B3367" s="10"/>
      <c r="C3367" s="10"/>
      <c r="D3367" s="4"/>
    </row>
    <row r="3368" spans="1:4" x14ac:dyDescent="0.35">
      <c r="A3368" t="str">
        <f t="shared" si="67"/>
        <v/>
      </c>
      <c r="B3368" s="10"/>
      <c r="C3368" s="10"/>
      <c r="D3368" s="4"/>
    </row>
    <row r="3369" spans="1:4" x14ac:dyDescent="0.35">
      <c r="A3369" t="str">
        <f t="shared" si="67"/>
        <v/>
      </c>
      <c r="B3369" s="10"/>
      <c r="C3369" s="10"/>
      <c r="D3369" s="4"/>
    </row>
    <row r="3370" spans="1:4" x14ac:dyDescent="0.35">
      <c r="A3370" t="str">
        <f t="shared" si="67"/>
        <v/>
      </c>
      <c r="B3370" s="10"/>
      <c r="C3370" s="10"/>
      <c r="D3370" s="4"/>
    </row>
    <row r="3371" spans="1:4" x14ac:dyDescent="0.35">
      <c r="A3371" t="str">
        <f t="shared" si="67"/>
        <v/>
      </c>
      <c r="B3371" s="10"/>
      <c r="C3371" s="10"/>
      <c r="D3371" s="4"/>
    </row>
    <row r="3372" spans="1:4" x14ac:dyDescent="0.35">
      <c r="A3372" t="str">
        <f t="shared" si="67"/>
        <v/>
      </c>
      <c r="B3372" s="10"/>
      <c r="C3372" s="10"/>
      <c r="D3372" s="4"/>
    </row>
    <row r="3373" spans="1:4" x14ac:dyDescent="0.35">
      <c r="A3373" t="str">
        <f t="shared" si="67"/>
        <v/>
      </c>
      <c r="B3373" s="10"/>
      <c r="C3373" s="10"/>
      <c r="D3373" s="4"/>
    </row>
    <row r="3374" spans="1:4" x14ac:dyDescent="0.35">
      <c r="A3374" t="str">
        <f t="shared" si="67"/>
        <v/>
      </c>
      <c r="B3374" s="10"/>
      <c r="C3374" s="10"/>
      <c r="D3374" s="4"/>
    </row>
    <row r="3375" spans="1:4" x14ac:dyDescent="0.35">
      <c r="A3375" t="str">
        <f t="shared" si="67"/>
        <v/>
      </c>
      <c r="B3375" s="10"/>
      <c r="C3375" s="10"/>
      <c r="D3375" s="4"/>
    </row>
    <row r="3376" spans="1:4" x14ac:dyDescent="0.35">
      <c r="A3376" t="str">
        <f t="shared" si="67"/>
        <v/>
      </c>
      <c r="B3376" s="10"/>
      <c r="C3376" s="10"/>
      <c r="D3376" s="4"/>
    </row>
    <row r="3377" spans="1:4" x14ac:dyDescent="0.35">
      <c r="A3377" t="str">
        <f t="shared" si="67"/>
        <v/>
      </c>
      <c r="B3377" s="10"/>
      <c r="C3377" s="10"/>
      <c r="D3377" s="4"/>
    </row>
    <row r="3378" spans="1:4" x14ac:dyDescent="0.35">
      <c r="A3378" t="str">
        <f t="shared" si="67"/>
        <v/>
      </c>
      <c r="B3378" s="10"/>
      <c r="C3378" s="10"/>
      <c r="D3378" s="4"/>
    </row>
    <row r="3379" spans="1:4" x14ac:dyDescent="0.35">
      <c r="A3379" t="str">
        <f t="shared" ref="A3379:A3442" si="68">B3379&amp;C3379&amp;D3379</f>
        <v/>
      </c>
      <c r="B3379" s="10"/>
      <c r="C3379" s="10"/>
      <c r="D3379" s="4"/>
    </row>
    <row r="3380" spans="1:4" x14ac:dyDescent="0.35">
      <c r="A3380" t="str">
        <f t="shared" si="68"/>
        <v/>
      </c>
      <c r="B3380" s="10"/>
      <c r="C3380" s="10"/>
      <c r="D3380" s="4"/>
    </row>
    <row r="3381" spans="1:4" x14ac:dyDescent="0.35">
      <c r="A3381" t="str">
        <f t="shared" si="68"/>
        <v/>
      </c>
      <c r="B3381" s="10"/>
      <c r="C3381" s="10"/>
      <c r="D3381" s="4"/>
    </row>
    <row r="3382" spans="1:4" x14ac:dyDescent="0.35">
      <c r="A3382" t="str">
        <f t="shared" si="68"/>
        <v/>
      </c>
      <c r="B3382" s="10"/>
      <c r="C3382" s="10"/>
      <c r="D3382" s="4"/>
    </row>
    <row r="3383" spans="1:4" x14ac:dyDescent="0.35">
      <c r="A3383" t="str">
        <f t="shared" si="68"/>
        <v/>
      </c>
      <c r="B3383" s="10"/>
      <c r="C3383" s="10"/>
      <c r="D3383" s="4"/>
    </row>
    <row r="3384" spans="1:4" x14ac:dyDescent="0.35">
      <c r="A3384" t="str">
        <f t="shared" si="68"/>
        <v/>
      </c>
      <c r="B3384" s="10"/>
      <c r="C3384" s="10"/>
      <c r="D3384" s="4"/>
    </row>
    <row r="3385" spans="1:4" x14ac:dyDescent="0.35">
      <c r="A3385" t="str">
        <f t="shared" si="68"/>
        <v/>
      </c>
      <c r="B3385" s="10"/>
      <c r="C3385" s="10"/>
      <c r="D3385" s="4"/>
    </row>
    <row r="3386" spans="1:4" x14ac:dyDescent="0.35">
      <c r="A3386" t="str">
        <f t="shared" si="68"/>
        <v/>
      </c>
      <c r="B3386" s="10"/>
      <c r="C3386" s="10"/>
      <c r="D3386" s="4"/>
    </row>
    <row r="3387" spans="1:4" x14ac:dyDescent="0.35">
      <c r="A3387" t="str">
        <f t="shared" si="68"/>
        <v/>
      </c>
      <c r="B3387" s="10"/>
      <c r="C3387" s="10"/>
      <c r="D3387" s="4"/>
    </row>
    <row r="3388" spans="1:4" x14ac:dyDescent="0.35">
      <c r="A3388" t="str">
        <f t="shared" si="68"/>
        <v/>
      </c>
      <c r="B3388" s="10"/>
      <c r="C3388" s="10"/>
      <c r="D3388" s="4"/>
    </row>
    <row r="3389" spans="1:4" x14ac:dyDescent="0.35">
      <c r="A3389" t="str">
        <f t="shared" si="68"/>
        <v/>
      </c>
      <c r="B3389" s="10"/>
      <c r="C3389" s="10"/>
      <c r="D3389" s="4"/>
    </row>
    <row r="3390" spans="1:4" x14ac:dyDescent="0.35">
      <c r="A3390" t="str">
        <f t="shared" si="68"/>
        <v/>
      </c>
      <c r="B3390" s="10"/>
      <c r="C3390" s="10"/>
      <c r="D3390" s="4"/>
    </row>
    <row r="3391" spans="1:4" x14ac:dyDescent="0.35">
      <c r="A3391" t="str">
        <f t="shared" si="68"/>
        <v/>
      </c>
      <c r="B3391" s="10"/>
      <c r="C3391" s="10"/>
      <c r="D3391" s="4"/>
    </row>
    <row r="3392" spans="1:4" x14ac:dyDescent="0.35">
      <c r="A3392" t="str">
        <f t="shared" si="68"/>
        <v/>
      </c>
      <c r="B3392" s="10"/>
      <c r="C3392" s="10"/>
      <c r="D3392" s="4"/>
    </row>
    <row r="3393" spans="1:4" x14ac:dyDescent="0.35">
      <c r="A3393" t="str">
        <f t="shared" si="68"/>
        <v/>
      </c>
      <c r="B3393" s="10"/>
      <c r="C3393" s="10"/>
      <c r="D3393" s="4"/>
    </row>
    <row r="3394" spans="1:4" x14ac:dyDescent="0.35">
      <c r="A3394" t="str">
        <f t="shared" si="68"/>
        <v/>
      </c>
      <c r="B3394" s="10"/>
      <c r="C3394" s="10"/>
      <c r="D3394" s="4"/>
    </row>
    <row r="3395" spans="1:4" x14ac:dyDescent="0.35">
      <c r="A3395" t="str">
        <f t="shared" si="68"/>
        <v/>
      </c>
      <c r="B3395" s="10"/>
      <c r="C3395" s="10"/>
      <c r="D3395" s="4"/>
    </row>
    <row r="3396" spans="1:4" x14ac:dyDescent="0.35">
      <c r="A3396" t="str">
        <f t="shared" si="68"/>
        <v/>
      </c>
      <c r="B3396" s="10"/>
      <c r="C3396" s="10"/>
      <c r="D3396" s="4"/>
    </row>
    <row r="3397" spans="1:4" x14ac:dyDescent="0.35">
      <c r="A3397" t="str">
        <f t="shared" si="68"/>
        <v/>
      </c>
      <c r="B3397" s="10"/>
      <c r="C3397" s="10"/>
      <c r="D3397" s="4"/>
    </row>
    <row r="3398" spans="1:4" x14ac:dyDescent="0.35">
      <c r="A3398" t="str">
        <f t="shared" si="68"/>
        <v/>
      </c>
      <c r="B3398" s="10"/>
      <c r="C3398" s="10"/>
      <c r="D3398" s="4"/>
    </row>
    <row r="3399" spans="1:4" x14ac:dyDescent="0.35">
      <c r="A3399" t="str">
        <f t="shared" si="68"/>
        <v/>
      </c>
      <c r="B3399" s="10"/>
      <c r="C3399" s="10"/>
      <c r="D3399" s="4"/>
    </row>
    <row r="3400" spans="1:4" x14ac:dyDescent="0.35">
      <c r="A3400" t="str">
        <f t="shared" si="68"/>
        <v/>
      </c>
      <c r="B3400" s="10"/>
      <c r="C3400" s="10"/>
      <c r="D3400" s="4"/>
    </row>
    <row r="3401" spans="1:4" x14ac:dyDescent="0.35">
      <c r="A3401" t="str">
        <f t="shared" si="68"/>
        <v/>
      </c>
      <c r="B3401" s="10"/>
      <c r="C3401" s="10"/>
      <c r="D3401" s="4"/>
    </row>
    <row r="3402" spans="1:4" x14ac:dyDescent="0.35">
      <c r="A3402" t="str">
        <f t="shared" si="68"/>
        <v/>
      </c>
      <c r="B3402" s="10"/>
      <c r="C3402" s="10"/>
      <c r="D3402" s="4"/>
    </row>
    <row r="3403" spans="1:4" x14ac:dyDescent="0.35">
      <c r="A3403" t="str">
        <f t="shared" si="68"/>
        <v/>
      </c>
      <c r="B3403" s="10"/>
      <c r="C3403" s="10"/>
      <c r="D3403" s="4"/>
    </row>
    <row r="3404" spans="1:4" x14ac:dyDescent="0.35">
      <c r="A3404" t="str">
        <f t="shared" si="68"/>
        <v/>
      </c>
      <c r="B3404" s="10"/>
      <c r="C3404" s="10"/>
      <c r="D3404" s="4"/>
    </row>
    <row r="3405" spans="1:4" x14ac:dyDescent="0.35">
      <c r="A3405" t="str">
        <f t="shared" si="68"/>
        <v/>
      </c>
      <c r="B3405" s="10"/>
      <c r="C3405" s="10"/>
      <c r="D3405" s="4"/>
    </row>
    <row r="3406" spans="1:4" x14ac:dyDescent="0.35">
      <c r="A3406" t="str">
        <f t="shared" si="68"/>
        <v/>
      </c>
      <c r="B3406" s="10"/>
      <c r="C3406" s="10"/>
      <c r="D3406" s="4"/>
    </row>
    <row r="3407" spans="1:4" x14ac:dyDescent="0.35">
      <c r="A3407" t="str">
        <f t="shared" si="68"/>
        <v/>
      </c>
      <c r="B3407" s="10"/>
      <c r="C3407" s="10"/>
      <c r="D3407" s="4"/>
    </row>
    <row r="3408" spans="1:4" x14ac:dyDescent="0.35">
      <c r="A3408" t="str">
        <f t="shared" si="68"/>
        <v/>
      </c>
      <c r="B3408" s="10"/>
      <c r="C3408" s="10"/>
      <c r="D3408" s="4"/>
    </row>
    <row r="3409" spans="1:4" x14ac:dyDescent="0.35">
      <c r="A3409" t="str">
        <f t="shared" si="68"/>
        <v/>
      </c>
      <c r="B3409" s="10"/>
      <c r="C3409" s="10"/>
      <c r="D3409" s="4"/>
    </row>
    <row r="3410" spans="1:4" x14ac:dyDescent="0.35">
      <c r="A3410" t="str">
        <f t="shared" si="68"/>
        <v/>
      </c>
      <c r="B3410" s="10"/>
      <c r="C3410" s="10"/>
      <c r="D3410" s="4"/>
    </row>
    <row r="3411" spans="1:4" x14ac:dyDescent="0.35">
      <c r="A3411" t="str">
        <f t="shared" si="68"/>
        <v/>
      </c>
      <c r="B3411" s="10"/>
      <c r="C3411" s="10"/>
      <c r="D3411" s="4"/>
    </row>
    <row r="3412" spans="1:4" x14ac:dyDescent="0.35">
      <c r="A3412" t="str">
        <f t="shared" si="68"/>
        <v/>
      </c>
      <c r="B3412" s="10"/>
      <c r="C3412" s="10"/>
      <c r="D3412" s="4"/>
    </row>
    <row r="3413" spans="1:4" x14ac:dyDescent="0.35">
      <c r="A3413" t="str">
        <f t="shared" si="68"/>
        <v/>
      </c>
      <c r="B3413" s="10"/>
      <c r="C3413" s="10"/>
      <c r="D3413" s="4"/>
    </row>
    <row r="3414" spans="1:4" x14ac:dyDescent="0.35">
      <c r="A3414" t="str">
        <f t="shared" si="68"/>
        <v/>
      </c>
      <c r="B3414" s="10"/>
      <c r="C3414" s="10"/>
      <c r="D3414" s="4"/>
    </row>
    <row r="3415" spans="1:4" x14ac:dyDescent="0.35">
      <c r="A3415" t="str">
        <f t="shared" si="68"/>
        <v/>
      </c>
      <c r="B3415" s="10"/>
      <c r="C3415" s="10"/>
      <c r="D3415" s="4"/>
    </row>
    <row r="3416" spans="1:4" x14ac:dyDescent="0.35">
      <c r="A3416" t="str">
        <f t="shared" si="68"/>
        <v/>
      </c>
      <c r="B3416" s="10"/>
      <c r="C3416" s="10"/>
      <c r="D3416" s="4"/>
    </row>
    <row r="3417" spans="1:4" x14ac:dyDescent="0.35">
      <c r="A3417" t="str">
        <f t="shared" si="68"/>
        <v/>
      </c>
      <c r="B3417" s="10"/>
      <c r="C3417" s="10"/>
      <c r="D3417" s="4"/>
    </row>
    <row r="3418" spans="1:4" x14ac:dyDescent="0.35">
      <c r="A3418" t="str">
        <f t="shared" si="68"/>
        <v/>
      </c>
      <c r="B3418" s="10"/>
      <c r="C3418" s="10"/>
      <c r="D3418" s="4"/>
    </row>
    <row r="3419" spans="1:4" x14ac:dyDescent="0.35">
      <c r="A3419" t="str">
        <f t="shared" si="68"/>
        <v/>
      </c>
      <c r="B3419" s="10"/>
      <c r="C3419" s="10"/>
      <c r="D3419" s="4"/>
    </row>
    <row r="3420" spans="1:4" x14ac:dyDescent="0.35">
      <c r="A3420" t="str">
        <f t="shared" si="68"/>
        <v/>
      </c>
      <c r="B3420" s="10"/>
      <c r="C3420" s="10"/>
      <c r="D3420" s="4"/>
    </row>
    <row r="3421" spans="1:4" x14ac:dyDescent="0.35">
      <c r="A3421" t="str">
        <f t="shared" si="68"/>
        <v/>
      </c>
      <c r="B3421" s="10"/>
      <c r="C3421" s="10"/>
      <c r="D3421" s="4"/>
    </row>
    <row r="3422" spans="1:4" x14ac:dyDescent="0.35">
      <c r="A3422" t="str">
        <f t="shared" si="68"/>
        <v/>
      </c>
      <c r="B3422" s="10"/>
      <c r="C3422" s="10"/>
      <c r="D3422" s="4"/>
    </row>
    <row r="3423" spans="1:4" x14ac:dyDescent="0.35">
      <c r="A3423" t="str">
        <f t="shared" si="68"/>
        <v/>
      </c>
      <c r="B3423" s="10"/>
      <c r="C3423" s="10"/>
      <c r="D3423" s="4"/>
    </row>
    <row r="3424" spans="1:4" x14ac:dyDescent="0.35">
      <c r="A3424" t="str">
        <f t="shared" si="68"/>
        <v/>
      </c>
      <c r="B3424" s="10"/>
      <c r="C3424" s="10"/>
      <c r="D3424" s="4"/>
    </row>
    <row r="3425" spans="1:4" x14ac:dyDescent="0.35">
      <c r="A3425" t="str">
        <f t="shared" si="68"/>
        <v/>
      </c>
      <c r="B3425" s="10"/>
      <c r="C3425" s="10"/>
      <c r="D3425" s="4"/>
    </row>
    <row r="3426" spans="1:4" x14ac:dyDescent="0.35">
      <c r="A3426" t="str">
        <f t="shared" si="68"/>
        <v/>
      </c>
      <c r="B3426" s="10"/>
      <c r="C3426" s="10"/>
      <c r="D3426" s="4"/>
    </row>
    <row r="3427" spans="1:4" x14ac:dyDescent="0.35">
      <c r="A3427" t="str">
        <f t="shared" si="68"/>
        <v/>
      </c>
      <c r="B3427" s="10"/>
      <c r="C3427" s="10"/>
      <c r="D3427" s="4"/>
    </row>
    <row r="3428" spans="1:4" x14ac:dyDescent="0.35">
      <c r="A3428" t="str">
        <f t="shared" si="68"/>
        <v/>
      </c>
      <c r="B3428" s="10"/>
      <c r="C3428" s="10"/>
      <c r="D3428" s="4"/>
    </row>
    <row r="3429" spans="1:4" x14ac:dyDescent="0.35">
      <c r="A3429" t="str">
        <f t="shared" si="68"/>
        <v/>
      </c>
      <c r="B3429" s="10"/>
      <c r="C3429" s="10"/>
      <c r="D3429" s="4"/>
    </row>
    <row r="3430" spans="1:4" x14ac:dyDescent="0.35">
      <c r="A3430" t="str">
        <f t="shared" si="68"/>
        <v/>
      </c>
      <c r="B3430" s="10"/>
      <c r="C3430" s="10"/>
      <c r="D3430" s="4"/>
    </row>
    <row r="3431" spans="1:4" x14ac:dyDescent="0.35">
      <c r="A3431" t="str">
        <f t="shared" si="68"/>
        <v/>
      </c>
      <c r="B3431" s="10"/>
      <c r="C3431" s="10"/>
      <c r="D3431" s="4"/>
    </row>
    <row r="3432" spans="1:4" x14ac:dyDescent="0.35">
      <c r="A3432" t="str">
        <f t="shared" si="68"/>
        <v/>
      </c>
      <c r="B3432" s="10"/>
      <c r="C3432" s="10"/>
      <c r="D3432" s="4"/>
    </row>
    <row r="3433" spans="1:4" x14ac:dyDescent="0.35">
      <c r="A3433" t="str">
        <f t="shared" si="68"/>
        <v/>
      </c>
      <c r="B3433" s="10"/>
      <c r="C3433" s="10"/>
      <c r="D3433" s="4"/>
    </row>
    <row r="3434" spans="1:4" x14ac:dyDescent="0.35">
      <c r="A3434" t="str">
        <f t="shared" si="68"/>
        <v/>
      </c>
      <c r="B3434" s="10"/>
      <c r="C3434" s="10"/>
      <c r="D3434" s="4"/>
    </row>
    <row r="3435" spans="1:4" x14ac:dyDescent="0.35">
      <c r="A3435" t="str">
        <f t="shared" si="68"/>
        <v/>
      </c>
      <c r="B3435" s="10"/>
      <c r="C3435" s="10"/>
      <c r="D3435" s="4"/>
    </row>
    <row r="3436" spans="1:4" x14ac:dyDescent="0.35">
      <c r="A3436" t="str">
        <f t="shared" si="68"/>
        <v/>
      </c>
      <c r="B3436" s="10"/>
      <c r="C3436" s="10"/>
      <c r="D3436" s="4"/>
    </row>
    <row r="3437" spans="1:4" x14ac:dyDescent="0.35">
      <c r="A3437" t="str">
        <f t="shared" si="68"/>
        <v/>
      </c>
      <c r="B3437" s="10"/>
      <c r="C3437" s="10"/>
      <c r="D3437" s="4"/>
    </row>
    <row r="3438" spans="1:4" x14ac:dyDescent="0.35">
      <c r="A3438" t="str">
        <f t="shared" si="68"/>
        <v/>
      </c>
      <c r="B3438" s="10"/>
      <c r="C3438" s="10"/>
      <c r="D3438" s="4"/>
    </row>
    <row r="3439" spans="1:4" x14ac:dyDescent="0.35">
      <c r="A3439" t="str">
        <f t="shared" si="68"/>
        <v/>
      </c>
      <c r="B3439" s="10"/>
      <c r="C3439" s="10"/>
      <c r="D3439" s="4"/>
    </row>
    <row r="3440" spans="1:4" x14ac:dyDescent="0.35">
      <c r="A3440" t="str">
        <f t="shared" si="68"/>
        <v/>
      </c>
      <c r="B3440" s="10"/>
      <c r="C3440" s="10"/>
      <c r="D3440" s="4"/>
    </row>
    <row r="3441" spans="1:4" x14ac:dyDescent="0.35">
      <c r="A3441" t="str">
        <f t="shared" si="68"/>
        <v/>
      </c>
      <c r="B3441" s="10"/>
      <c r="C3441" s="10"/>
      <c r="D3441" s="4"/>
    </row>
    <row r="3442" spans="1:4" x14ac:dyDescent="0.35">
      <c r="A3442" t="str">
        <f t="shared" si="68"/>
        <v/>
      </c>
      <c r="B3442" s="10"/>
      <c r="C3442" s="10"/>
      <c r="D3442" s="4"/>
    </row>
    <row r="3443" spans="1:4" x14ac:dyDescent="0.35">
      <c r="A3443" t="str">
        <f t="shared" ref="A3443:A3506" si="69">B3443&amp;C3443&amp;D3443</f>
        <v/>
      </c>
      <c r="B3443" s="10"/>
      <c r="C3443" s="10"/>
      <c r="D3443" s="4"/>
    </row>
    <row r="3444" spans="1:4" x14ac:dyDescent="0.35">
      <c r="A3444" t="str">
        <f t="shared" si="69"/>
        <v/>
      </c>
      <c r="B3444" s="10"/>
      <c r="C3444" s="10"/>
      <c r="D3444" s="4"/>
    </row>
    <row r="3445" spans="1:4" x14ac:dyDescent="0.35">
      <c r="A3445" t="str">
        <f t="shared" si="69"/>
        <v/>
      </c>
      <c r="B3445" s="10"/>
      <c r="C3445" s="10"/>
      <c r="D3445" s="4"/>
    </row>
    <row r="3446" spans="1:4" x14ac:dyDescent="0.35">
      <c r="A3446" t="str">
        <f t="shared" si="69"/>
        <v/>
      </c>
      <c r="B3446" s="10"/>
      <c r="C3446" s="10"/>
      <c r="D3446" s="4"/>
    </row>
    <row r="3447" spans="1:4" x14ac:dyDescent="0.35">
      <c r="A3447" t="str">
        <f t="shared" si="69"/>
        <v/>
      </c>
      <c r="B3447" s="10"/>
      <c r="C3447" s="10"/>
      <c r="D3447" s="4"/>
    </row>
    <row r="3448" spans="1:4" x14ac:dyDescent="0.35">
      <c r="A3448" t="str">
        <f t="shared" si="69"/>
        <v/>
      </c>
      <c r="B3448" s="10"/>
      <c r="C3448" s="10"/>
      <c r="D3448" s="4"/>
    </row>
    <row r="3449" spans="1:4" x14ac:dyDescent="0.35">
      <c r="A3449" t="str">
        <f t="shared" si="69"/>
        <v/>
      </c>
      <c r="B3449" s="10"/>
      <c r="C3449" s="10"/>
      <c r="D3449" s="4"/>
    </row>
    <row r="3450" spans="1:4" x14ac:dyDescent="0.35">
      <c r="A3450" t="str">
        <f t="shared" si="69"/>
        <v/>
      </c>
      <c r="B3450" s="10"/>
      <c r="C3450" s="10"/>
      <c r="D3450" s="4"/>
    </row>
    <row r="3451" spans="1:4" x14ac:dyDescent="0.35">
      <c r="A3451" t="str">
        <f t="shared" si="69"/>
        <v/>
      </c>
      <c r="B3451" s="10"/>
      <c r="C3451" s="10"/>
      <c r="D3451" s="4"/>
    </row>
    <row r="3452" spans="1:4" x14ac:dyDescent="0.35">
      <c r="A3452" t="str">
        <f t="shared" si="69"/>
        <v/>
      </c>
      <c r="B3452" s="10"/>
      <c r="C3452" s="10"/>
      <c r="D3452" s="4"/>
    </row>
    <row r="3453" spans="1:4" x14ac:dyDescent="0.35">
      <c r="A3453" t="str">
        <f t="shared" si="69"/>
        <v/>
      </c>
      <c r="B3453" s="10"/>
      <c r="C3453" s="10"/>
      <c r="D3453" s="4"/>
    </row>
    <row r="3454" spans="1:4" x14ac:dyDescent="0.35">
      <c r="A3454" t="str">
        <f t="shared" si="69"/>
        <v/>
      </c>
      <c r="B3454" s="10"/>
      <c r="C3454" s="10"/>
      <c r="D3454" s="4"/>
    </row>
    <row r="3455" spans="1:4" x14ac:dyDescent="0.35">
      <c r="A3455" t="str">
        <f t="shared" si="69"/>
        <v/>
      </c>
      <c r="B3455" s="10"/>
      <c r="C3455" s="10"/>
      <c r="D3455" s="4"/>
    </row>
    <row r="3456" spans="1:4" x14ac:dyDescent="0.35">
      <c r="A3456" t="str">
        <f t="shared" si="69"/>
        <v/>
      </c>
      <c r="B3456" s="10"/>
      <c r="C3456" s="10"/>
      <c r="D3456" s="4"/>
    </row>
    <row r="3457" spans="1:4" x14ac:dyDescent="0.35">
      <c r="A3457" t="str">
        <f t="shared" si="69"/>
        <v/>
      </c>
      <c r="B3457" s="10"/>
      <c r="C3457" s="10"/>
      <c r="D3457" s="4"/>
    </row>
    <row r="3458" spans="1:4" x14ac:dyDescent="0.35">
      <c r="A3458" t="str">
        <f t="shared" si="69"/>
        <v/>
      </c>
      <c r="B3458" s="10"/>
      <c r="C3458" s="10"/>
      <c r="D3458" s="4"/>
    </row>
    <row r="3459" spans="1:4" x14ac:dyDescent="0.35">
      <c r="A3459" t="str">
        <f t="shared" si="69"/>
        <v/>
      </c>
      <c r="B3459" s="10"/>
      <c r="C3459" s="10"/>
      <c r="D3459" s="4"/>
    </row>
    <row r="3460" spans="1:4" x14ac:dyDescent="0.35">
      <c r="A3460" t="str">
        <f t="shared" si="69"/>
        <v/>
      </c>
      <c r="B3460" s="10"/>
      <c r="C3460" s="10"/>
      <c r="D3460" s="4"/>
    </row>
    <row r="3461" spans="1:4" x14ac:dyDescent="0.35">
      <c r="A3461" t="str">
        <f t="shared" si="69"/>
        <v/>
      </c>
      <c r="B3461" s="10"/>
      <c r="C3461" s="10"/>
      <c r="D3461" s="4"/>
    </row>
    <row r="3462" spans="1:4" x14ac:dyDescent="0.35">
      <c r="A3462" t="str">
        <f t="shared" si="69"/>
        <v/>
      </c>
      <c r="B3462" s="10"/>
      <c r="C3462" s="10"/>
      <c r="D3462" s="4"/>
    </row>
    <row r="3463" spans="1:4" x14ac:dyDescent="0.35">
      <c r="A3463" t="str">
        <f t="shared" si="69"/>
        <v/>
      </c>
      <c r="B3463" s="10"/>
      <c r="C3463" s="10"/>
      <c r="D3463" s="4"/>
    </row>
    <row r="3464" spans="1:4" x14ac:dyDescent="0.35">
      <c r="A3464" t="str">
        <f t="shared" si="69"/>
        <v/>
      </c>
      <c r="B3464" s="10"/>
      <c r="C3464" s="10"/>
      <c r="D3464" s="4"/>
    </row>
    <row r="3465" spans="1:4" x14ac:dyDescent="0.35">
      <c r="A3465" t="str">
        <f t="shared" si="69"/>
        <v/>
      </c>
      <c r="B3465" s="10"/>
      <c r="C3465" s="10"/>
      <c r="D3465" s="4"/>
    </row>
    <row r="3466" spans="1:4" x14ac:dyDescent="0.35">
      <c r="A3466" t="str">
        <f t="shared" si="69"/>
        <v/>
      </c>
      <c r="B3466" s="10"/>
      <c r="C3466" s="10"/>
      <c r="D3466" s="4"/>
    </row>
    <row r="3467" spans="1:4" x14ac:dyDescent="0.35">
      <c r="A3467" t="str">
        <f t="shared" si="69"/>
        <v/>
      </c>
      <c r="B3467" s="10"/>
      <c r="C3467" s="10"/>
      <c r="D3467" s="4"/>
    </row>
    <row r="3468" spans="1:4" x14ac:dyDescent="0.35">
      <c r="A3468" t="str">
        <f t="shared" si="69"/>
        <v/>
      </c>
      <c r="B3468" s="10"/>
      <c r="C3468" s="10"/>
      <c r="D3468" s="4"/>
    </row>
    <row r="3469" spans="1:4" x14ac:dyDescent="0.35">
      <c r="A3469" t="str">
        <f t="shared" si="69"/>
        <v/>
      </c>
      <c r="B3469" s="10"/>
      <c r="C3469" s="10"/>
      <c r="D3469" s="4"/>
    </row>
    <row r="3470" spans="1:4" x14ac:dyDescent="0.35">
      <c r="A3470" t="str">
        <f t="shared" si="69"/>
        <v/>
      </c>
      <c r="B3470" s="10"/>
      <c r="C3470" s="10"/>
      <c r="D3470" s="4"/>
    </row>
    <row r="3471" spans="1:4" x14ac:dyDescent="0.35">
      <c r="A3471" t="str">
        <f t="shared" si="69"/>
        <v/>
      </c>
      <c r="B3471" s="10"/>
      <c r="C3471" s="10"/>
      <c r="D3471" s="4"/>
    </row>
    <row r="3472" spans="1:4" x14ac:dyDescent="0.35">
      <c r="A3472" t="str">
        <f t="shared" si="69"/>
        <v/>
      </c>
      <c r="B3472" s="10"/>
      <c r="C3472" s="10"/>
      <c r="D3472" s="4"/>
    </row>
    <row r="3473" spans="1:4" x14ac:dyDescent="0.35">
      <c r="A3473" t="str">
        <f t="shared" si="69"/>
        <v/>
      </c>
      <c r="B3473" s="10"/>
      <c r="C3473" s="10"/>
      <c r="D3473" s="4"/>
    </row>
    <row r="3474" spans="1:4" x14ac:dyDescent="0.35">
      <c r="A3474" t="str">
        <f t="shared" si="69"/>
        <v/>
      </c>
      <c r="B3474" s="10"/>
      <c r="C3474" s="10"/>
      <c r="D3474" s="4"/>
    </row>
    <row r="3475" spans="1:4" x14ac:dyDescent="0.35">
      <c r="A3475" t="str">
        <f t="shared" si="69"/>
        <v/>
      </c>
      <c r="B3475" s="10"/>
      <c r="C3475" s="10"/>
      <c r="D3475" s="4"/>
    </row>
    <row r="3476" spans="1:4" x14ac:dyDescent="0.35">
      <c r="A3476" t="str">
        <f t="shared" si="69"/>
        <v/>
      </c>
      <c r="B3476" s="10"/>
      <c r="C3476" s="10"/>
      <c r="D3476" s="4"/>
    </row>
    <row r="3477" spans="1:4" x14ac:dyDescent="0.35">
      <c r="A3477" t="str">
        <f t="shared" si="69"/>
        <v/>
      </c>
      <c r="B3477" s="10"/>
      <c r="C3477" s="10"/>
      <c r="D3477" s="4"/>
    </row>
    <row r="3478" spans="1:4" x14ac:dyDescent="0.35">
      <c r="A3478" t="str">
        <f t="shared" si="69"/>
        <v/>
      </c>
      <c r="B3478" s="10"/>
      <c r="C3478" s="10"/>
      <c r="D3478" s="4"/>
    </row>
    <row r="3479" spans="1:4" x14ac:dyDescent="0.35">
      <c r="A3479" t="str">
        <f t="shared" si="69"/>
        <v/>
      </c>
      <c r="B3479" s="10"/>
      <c r="C3479" s="10"/>
      <c r="D3479" s="4"/>
    </row>
    <row r="3480" spans="1:4" x14ac:dyDescent="0.35">
      <c r="A3480" t="str">
        <f t="shared" si="69"/>
        <v/>
      </c>
      <c r="B3480" s="10"/>
      <c r="C3480" s="10"/>
      <c r="D3480" s="4"/>
    </row>
    <row r="3481" spans="1:4" x14ac:dyDescent="0.35">
      <c r="A3481" t="str">
        <f t="shared" si="69"/>
        <v/>
      </c>
      <c r="B3481" s="10"/>
      <c r="C3481" s="10"/>
      <c r="D3481" s="4"/>
    </row>
    <row r="3482" spans="1:4" x14ac:dyDescent="0.35">
      <c r="A3482" t="str">
        <f t="shared" si="69"/>
        <v/>
      </c>
      <c r="B3482" s="10"/>
      <c r="C3482" s="10"/>
      <c r="D3482" s="4"/>
    </row>
    <row r="3483" spans="1:4" x14ac:dyDescent="0.35">
      <c r="A3483" t="str">
        <f t="shared" si="69"/>
        <v/>
      </c>
      <c r="B3483" s="10"/>
      <c r="C3483" s="10"/>
      <c r="D3483" s="4"/>
    </row>
    <row r="3484" spans="1:4" x14ac:dyDescent="0.35">
      <c r="A3484" t="str">
        <f t="shared" si="69"/>
        <v/>
      </c>
      <c r="B3484" s="10"/>
      <c r="C3484" s="10"/>
      <c r="D3484" s="4"/>
    </row>
    <row r="3485" spans="1:4" x14ac:dyDescent="0.35">
      <c r="A3485" t="str">
        <f t="shared" si="69"/>
        <v/>
      </c>
      <c r="B3485" s="10"/>
      <c r="C3485" s="10"/>
      <c r="D3485" s="4"/>
    </row>
    <row r="3486" spans="1:4" x14ac:dyDescent="0.35">
      <c r="A3486" t="str">
        <f t="shared" si="69"/>
        <v/>
      </c>
      <c r="B3486" s="10"/>
      <c r="C3486" s="10"/>
      <c r="D3486" s="4"/>
    </row>
    <row r="3487" spans="1:4" x14ac:dyDescent="0.35">
      <c r="A3487" t="str">
        <f t="shared" si="69"/>
        <v/>
      </c>
      <c r="B3487" s="10"/>
      <c r="C3487" s="10"/>
      <c r="D3487" s="4"/>
    </row>
    <row r="3488" spans="1:4" x14ac:dyDescent="0.35">
      <c r="A3488" t="str">
        <f t="shared" si="69"/>
        <v/>
      </c>
      <c r="B3488" s="10"/>
      <c r="C3488" s="10"/>
      <c r="D3488" s="4"/>
    </row>
    <row r="3489" spans="1:4" x14ac:dyDescent="0.35">
      <c r="A3489" t="str">
        <f t="shared" si="69"/>
        <v/>
      </c>
      <c r="B3489" s="10"/>
      <c r="C3489" s="10"/>
      <c r="D3489" s="4"/>
    </row>
    <row r="3490" spans="1:4" x14ac:dyDescent="0.35">
      <c r="A3490" t="str">
        <f t="shared" si="69"/>
        <v/>
      </c>
      <c r="B3490" s="10"/>
      <c r="C3490" s="10"/>
      <c r="D3490" s="4"/>
    </row>
    <row r="3491" spans="1:4" x14ac:dyDescent="0.35">
      <c r="A3491" t="str">
        <f t="shared" si="69"/>
        <v/>
      </c>
      <c r="B3491" s="10"/>
      <c r="C3491" s="10"/>
      <c r="D3491" s="4"/>
    </row>
    <row r="3492" spans="1:4" x14ac:dyDescent="0.35">
      <c r="A3492" t="str">
        <f t="shared" si="69"/>
        <v/>
      </c>
      <c r="B3492" s="10"/>
      <c r="C3492" s="10"/>
      <c r="D3492" s="4"/>
    </row>
    <row r="3493" spans="1:4" x14ac:dyDescent="0.35">
      <c r="A3493" t="str">
        <f t="shared" si="69"/>
        <v/>
      </c>
      <c r="B3493" s="10"/>
      <c r="C3493" s="10"/>
      <c r="D3493" s="4"/>
    </row>
    <row r="3494" spans="1:4" x14ac:dyDescent="0.35">
      <c r="A3494" t="str">
        <f t="shared" si="69"/>
        <v/>
      </c>
      <c r="B3494" s="10"/>
      <c r="C3494" s="10"/>
      <c r="D3494" s="4"/>
    </row>
    <row r="3495" spans="1:4" x14ac:dyDescent="0.35">
      <c r="A3495" t="str">
        <f t="shared" si="69"/>
        <v/>
      </c>
      <c r="B3495" s="10"/>
      <c r="C3495" s="10"/>
      <c r="D3495" s="4"/>
    </row>
    <row r="3496" spans="1:4" x14ac:dyDescent="0.35">
      <c r="A3496" t="str">
        <f t="shared" si="69"/>
        <v/>
      </c>
      <c r="B3496" s="10"/>
      <c r="C3496" s="10"/>
      <c r="D3496" s="4"/>
    </row>
    <row r="3497" spans="1:4" x14ac:dyDescent="0.35">
      <c r="A3497" t="str">
        <f t="shared" si="69"/>
        <v/>
      </c>
      <c r="B3497" s="10"/>
      <c r="C3497" s="10"/>
      <c r="D3497" s="4"/>
    </row>
    <row r="3498" spans="1:4" x14ac:dyDescent="0.35">
      <c r="A3498" t="str">
        <f t="shared" si="69"/>
        <v/>
      </c>
      <c r="B3498" s="10"/>
      <c r="C3498" s="10"/>
      <c r="D3498" s="4"/>
    </row>
    <row r="3499" spans="1:4" x14ac:dyDescent="0.35">
      <c r="A3499" t="str">
        <f t="shared" si="69"/>
        <v/>
      </c>
      <c r="B3499" s="10"/>
      <c r="C3499" s="10"/>
      <c r="D3499" s="4"/>
    </row>
    <row r="3500" spans="1:4" x14ac:dyDescent="0.35">
      <c r="A3500" t="str">
        <f t="shared" si="69"/>
        <v/>
      </c>
      <c r="B3500" s="10"/>
      <c r="C3500" s="10"/>
      <c r="D3500" s="4"/>
    </row>
    <row r="3501" spans="1:4" x14ac:dyDescent="0.35">
      <c r="A3501" t="str">
        <f t="shared" si="69"/>
        <v/>
      </c>
      <c r="B3501" s="10"/>
      <c r="C3501" s="10"/>
      <c r="D3501" s="4"/>
    </row>
    <row r="3502" spans="1:4" x14ac:dyDescent="0.35">
      <c r="A3502" t="str">
        <f t="shared" si="69"/>
        <v/>
      </c>
      <c r="B3502" s="10"/>
      <c r="C3502" s="10"/>
      <c r="D3502" s="4"/>
    </row>
    <row r="3503" spans="1:4" x14ac:dyDescent="0.35">
      <c r="A3503" t="str">
        <f t="shared" si="69"/>
        <v/>
      </c>
      <c r="B3503" s="10"/>
      <c r="C3503" s="10"/>
      <c r="D3503" s="4"/>
    </row>
    <row r="3504" spans="1:4" x14ac:dyDescent="0.35">
      <c r="A3504" t="str">
        <f t="shared" si="69"/>
        <v/>
      </c>
      <c r="B3504" s="10"/>
      <c r="C3504" s="10"/>
      <c r="D3504" s="4"/>
    </row>
    <row r="3505" spans="1:4" x14ac:dyDescent="0.35">
      <c r="A3505" t="str">
        <f t="shared" si="69"/>
        <v/>
      </c>
      <c r="B3505" s="10"/>
      <c r="C3505" s="10"/>
      <c r="D3505" s="4"/>
    </row>
    <row r="3506" spans="1:4" x14ac:dyDescent="0.35">
      <c r="A3506" t="str">
        <f t="shared" si="69"/>
        <v/>
      </c>
      <c r="B3506" s="10"/>
      <c r="C3506" s="10"/>
      <c r="D3506" s="4"/>
    </row>
    <row r="3507" spans="1:4" x14ac:dyDescent="0.35">
      <c r="A3507" t="str">
        <f t="shared" ref="A3507:A3570" si="70">B3507&amp;C3507&amp;D3507</f>
        <v/>
      </c>
      <c r="B3507" s="10"/>
      <c r="C3507" s="10"/>
      <c r="D3507" s="4"/>
    </row>
    <row r="3508" spans="1:4" x14ac:dyDescent="0.35">
      <c r="A3508" t="str">
        <f t="shared" si="70"/>
        <v/>
      </c>
      <c r="B3508" s="10"/>
      <c r="C3508" s="10"/>
      <c r="D3508" s="4"/>
    </row>
    <row r="3509" spans="1:4" x14ac:dyDescent="0.35">
      <c r="A3509" t="str">
        <f t="shared" si="70"/>
        <v/>
      </c>
      <c r="B3509" s="10"/>
      <c r="C3509" s="10"/>
      <c r="D3509" s="4"/>
    </row>
    <row r="3510" spans="1:4" x14ac:dyDescent="0.35">
      <c r="A3510" t="str">
        <f t="shared" si="70"/>
        <v/>
      </c>
      <c r="B3510" s="10"/>
      <c r="C3510" s="10"/>
      <c r="D3510" s="4"/>
    </row>
    <row r="3511" spans="1:4" x14ac:dyDescent="0.35">
      <c r="A3511" t="str">
        <f t="shared" si="70"/>
        <v/>
      </c>
      <c r="B3511" s="10"/>
      <c r="C3511" s="10"/>
      <c r="D3511" s="4"/>
    </row>
    <row r="3512" spans="1:4" x14ac:dyDescent="0.35">
      <c r="A3512" t="str">
        <f t="shared" si="70"/>
        <v/>
      </c>
      <c r="B3512" s="10"/>
      <c r="C3512" s="10"/>
      <c r="D3512" s="4"/>
    </row>
    <row r="3513" spans="1:4" x14ac:dyDescent="0.35">
      <c r="A3513" t="str">
        <f t="shared" si="70"/>
        <v/>
      </c>
      <c r="B3513" s="10"/>
      <c r="C3513" s="10"/>
      <c r="D3513" s="4"/>
    </row>
    <row r="3514" spans="1:4" x14ac:dyDescent="0.35">
      <c r="A3514" t="str">
        <f t="shared" si="70"/>
        <v/>
      </c>
      <c r="B3514" s="10"/>
      <c r="C3514" s="10"/>
      <c r="D3514" s="4"/>
    </row>
    <row r="3515" spans="1:4" x14ac:dyDescent="0.35">
      <c r="A3515" t="str">
        <f t="shared" si="70"/>
        <v/>
      </c>
      <c r="B3515" s="10"/>
      <c r="C3515" s="10"/>
      <c r="D3515" s="4"/>
    </row>
    <row r="3516" spans="1:4" x14ac:dyDescent="0.35">
      <c r="A3516" t="str">
        <f t="shared" si="70"/>
        <v/>
      </c>
      <c r="B3516" s="10"/>
      <c r="C3516" s="10"/>
      <c r="D3516" s="4"/>
    </row>
    <row r="3517" spans="1:4" x14ac:dyDescent="0.35">
      <c r="A3517" t="str">
        <f t="shared" si="70"/>
        <v/>
      </c>
      <c r="B3517" s="10"/>
      <c r="C3517" s="10"/>
      <c r="D3517" s="4"/>
    </row>
    <row r="3518" spans="1:4" x14ac:dyDescent="0.35">
      <c r="A3518" t="str">
        <f t="shared" si="70"/>
        <v/>
      </c>
      <c r="B3518" s="10"/>
      <c r="C3518" s="10"/>
      <c r="D3518" s="4"/>
    </row>
    <row r="3519" spans="1:4" x14ac:dyDescent="0.35">
      <c r="A3519" t="str">
        <f t="shared" si="70"/>
        <v/>
      </c>
      <c r="B3519" s="10"/>
      <c r="C3519" s="10"/>
      <c r="D3519" s="4"/>
    </row>
    <row r="3520" spans="1:4" x14ac:dyDescent="0.35">
      <c r="A3520" t="str">
        <f t="shared" si="70"/>
        <v/>
      </c>
      <c r="B3520" s="10"/>
      <c r="C3520" s="10"/>
      <c r="D3520" s="4"/>
    </row>
    <row r="3521" spans="1:4" x14ac:dyDescent="0.35">
      <c r="A3521" t="str">
        <f t="shared" si="70"/>
        <v/>
      </c>
      <c r="B3521" s="10"/>
      <c r="C3521" s="10"/>
      <c r="D3521" s="4"/>
    </row>
    <row r="3522" spans="1:4" x14ac:dyDescent="0.35">
      <c r="A3522" t="str">
        <f t="shared" si="70"/>
        <v/>
      </c>
      <c r="B3522" s="10"/>
      <c r="C3522" s="10"/>
      <c r="D3522" s="4"/>
    </row>
    <row r="3523" spans="1:4" x14ac:dyDescent="0.35">
      <c r="A3523" t="str">
        <f t="shared" si="70"/>
        <v/>
      </c>
      <c r="B3523" s="10"/>
      <c r="C3523" s="10"/>
      <c r="D3523" s="4"/>
    </row>
    <row r="3524" spans="1:4" x14ac:dyDescent="0.35">
      <c r="A3524" t="str">
        <f t="shared" si="70"/>
        <v/>
      </c>
      <c r="B3524" s="10"/>
      <c r="C3524" s="10"/>
      <c r="D3524" s="4"/>
    </row>
    <row r="3525" spans="1:4" x14ac:dyDescent="0.35">
      <c r="A3525" t="str">
        <f t="shared" si="70"/>
        <v/>
      </c>
      <c r="B3525" s="10"/>
      <c r="C3525" s="10"/>
      <c r="D3525" s="4"/>
    </row>
    <row r="3526" spans="1:4" x14ac:dyDescent="0.35">
      <c r="A3526" t="str">
        <f t="shared" si="70"/>
        <v/>
      </c>
      <c r="B3526" s="10"/>
      <c r="C3526" s="10"/>
      <c r="D3526" s="4"/>
    </row>
    <row r="3527" spans="1:4" x14ac:dyDescent="0.35">
      <c r="A3527" t="str">
        <f t="shared" si="70"/>
        <v/>
      </c>
      <c r="B3527" s="10"/>
      <c r="C3527" s="10"/>
      <c r="D3527" s="4"/>
    </row>
    <row r="3528" spans="1:4" x14ac:dyDescent="0.35">
      <c r="A3528" t="str">
        <f t="shared" si="70"/>
        <v/>
      </c>
      <c r="B3528" s="10"/>
      <c r="C3528" s="10"/>
      <c r="D3528" s="4"/>
    </row>
    <row r="3529" spans="1:4" x14ac:dyDescent="0.35">
      <c r="A3529" t="str">
        <f t="shared" si="70"/>
        <v/>
      </c>
      <c r="B3529" s="10"/>
      <c r="C3529" s="10"/>
      <c r="D3529" s="4"/>
    </row>
    <row r="3530" spans="1:4" x14ac:dyDescent="0.35">
      <c r="A3530" t="str">
        <f t="shared" si="70"/>
        <v/>
      </c>
      <c r="B3530" s="10"/>
      <c r="C3530" s="10"/>
      <c r="D3530" s="4"/>
    </row>
    <row r="3531" spans="1:4" x14ac:dyDescent="0.35">
      <c r="A3531" t="str">
        <f t="shared" si="70"/>
        <v/>
      </c>
      <c r="B3531" s="10"/>
      <c r="C3531" s="10"/>
      <c r="D3531" s="4"/>
    </row>
    <row r="3532" spans="1:4" x14ac:dyDescent="0.35">
      <c r="A3532" t="str">
        <f t="shared" si="70"/>
        <v/>
      </c>
      <c r="B3532" s="10"/>
      <c r="C3532" s="10"/>
      <c r="D3532" s="4"/>
    </row>
    <row r="3533" spans="1:4" x14ac:dyDescent="0.35">
      <c r="A3533" t="str">
        <f t="shared" si="70"/>
        <v/>
      </c>
      <c r="B3533" s="10"/>
      <c r="C3533" s="10"/>
      <c r="D3533" s="4"/>
    </row>
    <row r="3534" spans="1:4" x14ac:dyDescent="0.35">
      <c r="A3534" t="str">
        <f t="shared" si="70"/>
        <v/>
      </c>
      <c r="B3534" s="10"/>
      <c r="C3534" s="10"/>
      <c r="D3534" s="4"/>
    </row>
    <row r="3535" spans="1:4" x14ac:dyDescent="0.35">
      <c r="A3535" t="str">
        <f t="shared" si="70"/>
        <v/>
      </c>
      <c r="B3535" s="10"/>
      <c r="C3535" s="10"/>
      <c r="D3535" s="4"/>
    </row>
    <row r="3536" spans="1:4" x14ac:dyDescent="0.35">
      <c r="A3536" t="str">
        <f t="shared" si="70"/>
        <v/>
      </c>
      <c r="B3536" s="10"/>
      <c r="C3536" s="10"/>
      <c r="D3536" s="4"/>
    </row>
    <row r="3537" spans="1:4" x14ac:dyDescent="0.35">
      <c r="A3537" t="str">
        <f t="shared" si="70"/>
        <v/>
      </c>
      <c r="B3537" s="10"/>
      <c r="C3537" s="10"/>
      <c r="D3537" s="4"/>
    </row>
    <row r="3538" spans="1:4" x14ac:dyDescent="0.35">
      <c r="A3538" t="str">
        <f t="shared" si="70"/>
        <v/>
      </c>
      <c r="B3538" s="10"/>
      <c r="C3538" s="10"/>
      <c r="D3538" s="4"/>
    </row>
    <row r="3539" spans="1:4" x14ac:dyDescent="0.35">
      <c r="A3539" t="str">
        <f t="shared" si="70"/>
        <v/>
      </c>
      <c r="B3539" s="10"/>
      <c r="C3539" s="10"/>
      <c r="D3539" s="4"/>
    </row>
    <row r="3540" spans="1:4" x14ac:dyDescent="0.35">
      <c r="A3540" t="str">
        <f t="shared" si="70"/>
        <v/>
      </c>
      <c r="B3540" s="10"/>
      <c r="C3540" s="10"/>
      <c r="D3540" s="4"/>
    </row>
    <row r="3541" spans="1:4" x14ac:dyDescent="0.35">
      <c r="A3541" t="str">
        <f t="shared" si="70"/>
        <v/>
      </c>
      <c r="B3541" s="10"/>
      <c r="C3541" s="10"/>
      <c r="D3541" s="4"/>
    </row>
    <row r="3542" spans="1:4" x14ac:dyDescent="0.35">
      <c r="A3542" t="str">
        <f t="shared" si="70"/>
        <v/>
      </c>
      <c r="B3542" s="10"/>
      <c r="C3542" s="10"/>
      <c r="D3542" s="4"/>
    </row>
    <row r="3543" spans="1:4" x14ac:dyDescent="0.35">
      <c r="A3543" t="str">
        <f t="shared" si="70"/>
        <v/>
      </c>
      <c r="B3543" s="10"/>
      <c r="C3543" s="10"/>
      <c r="D3543" s="4"/>
    </row>
    <row r="3544" spans="1:4" x14ac:dyDescent="0.35">
      <c r="A3544" t="str">
        <f t="shared" si="70"/>
        <v/>
      </c>
      <c r="B3544" s="10"/>
      <c r="C3544" s="10"/>
      <c r="D3544" s="4"/>
    </row>
    <row r="3545" spans="1:4" x14ac:dyDescent="0.35">
      <c r="A3545" t="str">
        <f t="shared" si="70"/>
        <v/>
      </c>
      <c r="B3545" s="10"/>
      <c r="C3545" s="10"/>
      <c r="D3545" s="4"/>
    </row>
    <row r="3546" spans="1:4" x14ac:dyDescent="0.35">
      <c r="A3546" t="str">
        <f t="shared" si="70"/>
        <v/>
      </c>
      <c r="B3546" s="10"/>
      <c r="C3546" s="10"/>
      <c r="D3546" s="4"/>
    </row>
    <row r="3547" spans="1:4" x14ac:dyDescent="0.35">
      <c r="A3547" t="str">
        <f t="shared" si="70"/>
        <v/>
      </c>
      <c r="B3547" s="10"/>
      <c r="C3547" s="10"/>
      <c r="D3547" s="4"/>
    </row>
    <row r="3548" spans="1:4" x14ac:dyDescent="0.35">
      <c r="A3548" t="str">
        <f t="shared" si="70"/>
        <v/>
      </c>
      <c r="B3548" s="10"/>
      <c r="C3548" s="10"/>
      <c r="D3548" s="4"/>
    </row>
    <row r="3549" spans="1:4" x14ac:dyDescent="0.35">
      <c r="A3549" t="str">
        <f t="shared" si="70"/>
        <v/>
      </c>
      <c r="B3549" s="10"/>
      <c r="C3549" s="10"/>
      <c r="D3549" s="4"/>
    </row>
    <row r="3550" spans="1:4" x14ac:dyDescent="0.35">
      <c r="A3550" t="str">
        <f t="shared" si="70"/>
        <v/>
      </c>
      <c r="B3550" s="10"/>
      <c r="C3550" s="10"/>
      <c r="D3550" s="4"/>
    </row>
    <row r="3551" spans="1:4" x14ac:dyDescent="0.35">
      <c r="A3551" t="str">
        <f t="shared" si="70"/>
        <v/>
      </c>
      <c r="B3551" s="10"/>
      <c r="C3551" s="10"/>
      <c r="D3551" s="4"/>
    </row>
    <row r="3552" spans="1:4" x14ac:dyDescent="0.35">
      <c r="A3552" t="str">
        <f t="shared" si="70"/>
        <v/>
      </c>
      <c r="B3552" s="10"/>
      <c r="C3552" s="10"/>
      <c r="D3552" s="4"/>
    </row>
    <row r="3553" spans="1:4" x14ac:dyDescent="0.35">
      <c r="A3553" t="str">
        <f t="shared" si="70"/>
        <v/>
      </c>
      <c r="B3553" s="10"/>
      <c r="C3553" s="10"/>
      <c r="D3553" s="4"/>
    </row>
    <row r="3554" spans="1:4" x14ac:dyDescent="0.35">
      <c r="A3554" t="str">
        <f t="shared" si="70"/>
        <v/>
      </c>
      <c r="B3554" s="10"/>
      <c r="C3554" s="10"/>
      <c r="D3554" s="4"/>
    </row>
    <row r="3555" spans="1:4" x14ac:dyDescent="0.35">
      <c r="A3555" t="str">
        <f t="shared" si="70"/>
        <v/>
      </c>
      <c r="B3555" s="10"/>
      <c r="C3555" s="10"/>
      <c r="D3555" s="4"/>
    </row>
    <row r="3556" spans="1:4" x14ac:dyDescent="0.35">
      <c r="A3556" t="str">
        <f t="shared" si="70"/>
        <v/>
      </c>
      <c r="B3556" s="10"/>
      <c r="C3556" s="10"/>
      <c r="D3556" s="4"/>
    </row>
    <row r="3557" spans="1:4" x14ac:dyDescent="0.35">
      <c r="A3557" t="str">
        <f t="shared" si="70"/>
        <v/>
      </c>
      <c r="B3557" s="10"/>
      <c r="C3557" s="10"/>
      <c r="D3557" s="4"/>
    </row>
    <row r="3558" spans="1:4" x14ac:dyDescent="0.35">
      <c r="A3558" t="str">
        <f t="shared" si="70"/>
        <v/>
      </c>
      <c r="B3558" s="10"/>
      <c r="C3558" s="10"/>
      <c r="D3558" s="4"/>
    </row>
    <row r="3559" spans="1:4" x14ac:dyDescent="0.35">
      <c r="A3559" t="str">
        <f t="shared" si="70"/>
        <v/>
      </c>
      <c r="B3559" s="10"/>
      <c r="C3559" s="10"/>
      <c r="D3559" s="4"/>
    </row>
    <row r="3560" spans="1:4" x14ac:dyDescent="0.35">
      <c r="A3560" t="str">
        <f t="shared" si="70"/>
        <v/>
      </c>
      <c r="B3560" s="10"/>
      <c r="C3560" s="10"/>
      <c r="D3560" s="4"/>
    </row>
    <row r="3561" spans="1:4" x14ac:dyDescent="0.35">
      <c r="A3561" t="str">
        <f t="shared" si="70"/>
        <v/>
      </c>
      <c r="B3561" s="10"/>
      <c r="C3561" s="10"/>
      <c r="D3561" s="4"/>
    </row>
    <row r="3562" spans="1:4" x14ac:dyDescent="0.35">
      <c r="A3562" t="str">
        <f t="shared" si="70"/>
        <v/>
      </c>
      <c r="B3562" s="10"/>
      <c r="C3562" s="10"/>
      <c r="D3562" s="4"/>
    </row>
    <row r="3563" spans="1:4" x14ac:dyDescent="0.35">
      <c r="A3563" t="str">
        <f t="shared" si="70"/>
        <v/>
      </c>
      <c r="B3563" s="10"/>
      <c r="C3563" s="10"/>
      <c r="D3563" s="4"/>
    </row>
    <row r="3564" spans="1:4" x14ac:dyDescent="0.35">
      <c r="A3564" t="str">
        <f t="shared" si="70"/>
        <v/>
      </c>
      <c r="B3564" s="10"/>
      <c r="C3564" s="10"/>
      <c r="D3564" s="4"/>
    </row>
    <row r="3565" spans="1:4" x14ac:dyDescent="0.35">
      <c r="A3565" t="str">
        <f t="shared" si="70"/>
        <v/>
      </c>
      <c r="B3565" s="10"/>
      <c r="C3565" s="10"/>
      <c r="D3565" s="4"/>
    </row>
    <row r="3566" spans="1:4" x14ac:dyDescent="0.35">
      <c r="A3566" t="str">
        <f t="shared" si="70"/>
        <v/>
      </c>
      <c r="B3566" s="10"/>
      <c r="C3566" s="10"/>
      <c r="D3566" s="4"/>
    </row>
    <row r="3567" spans="1:4" x14ac:dyDescent="0.35">
      <c r="A3567" t="str">
        <f t="shared" si="70"/>
        <v/>
      </c>
      <c r="B3567" s="10"/>
      <c r="C3567" s="10"/>
      <c r="D3567" s="4"/>
    </row>
    <row r="3568" spans="1:4" x14ac:dyDescent="0.35">
      <c r="A3568" t="str">
        <f t="shared" si="70"/>
        <v/>
      </c>
      <c r="B3568" s="10"/>
      <c r="C3568" s="10"/>
      <c r="D3568" s="4"/>
    </row>
    <row r="3569" spans="1:4" x14ac:dyDescent="0.35">
      <c r="A3569" t="str">
        <f t="shared" si="70"/>
        <v/>
      </c>
      <c r="B3569" s="10"/>
      <c r="C3569" s="10"/>
      <c r="D3569" s="4"/>
    </row>
    <row r="3570" spans="1:4" x14ac:dyDescent="0.35">
      <c r="A3570" t="str">
        <f t="shared" si="70"/>
        <v/>
      </c>
      <c r="B3570" s="10"/>
      <c r="C3570" s="10"/>
      <c r="D3570" s="4"/>
    </row>
    <row r="3571" spans="1:4" x14ac:dyDescent="0.35">
      <c r="A3571" t="str">
        <f t="shared" ref="A3571:A3634" si="71">B3571&amp;C3571&amp;D3571</f>
        <v/>
      </c>
      <c r="B3571" s="10"/>
      <c r="C3571" s="10"/>
      <c r="D3571" s="4"/>
    </row>
    <row r="3572" spans="1:4" x14ac:dyDescent="0.35">
      <c r="A3572" t="str">
        <f t="shared" si="71"/>
        <v/>
      </c>
      <c r="B3572" s="10"/>
      <c r="C3572" s="10"/>
      <c r="D3572" s="4"/>
    </row>
    <row r="3573" spans="1:4" x14ac:dyDescent="0.35">
      <c r="A3573" t="str">
        <f t="shared" si="71"/>
        <v/>
      </c>
      <c r="B3573" s="10"/>
      <c r="C3573" s="10"/>
      <c r="D3573" s="4"/>
    </row>
    <row r="3574" spans="1:4" x14ac:dyDescent="0.35">
      <c r="A3574" t="str">
        <f t="shared" si="71"/>
        <v/>
      </c>
      <c r="B3574" s="10"/>
      <c r="C3574" s="10"/>
      <c r="D3574" s="4"/>
    </row>
    <row r="3575" spans="1:4" x14ac:dyDescent="0.35">
      <c r="A3575" t="str">
        <f t="shared" si="71"/>
        <v/>
      </c>
      <c r="B3575" s="10"/>
      <c r="C3575" s="10"/>
      <c r="D3575" s="4"/>
    </row>
    <row r="3576" spans="1:4" x14ac:dyDescent="0.35">
      <c r="A3576" t="str">
        <f t="shared" si="71"/>
        <v/>
      </c>
      <c r="B3576" s="10"/>
      <c r="C3576" s="10"/>
      <c r="D3576" s="4"/>
    </row>
    <row r="3577" spans="1:4" x14ac:dyDescent="0.35">
      <c r="A3577" t="str">
        <f t="shared" si="71"/>
        <v/>
      </c>
      <c r="B3577" s="10"/>
      <c r="C3577" s="10"/>
      <c r="D3577" s="4"/>
    </row>
    <row r="3578" spans="1:4" x14ac:dyDescent="0.35">
      <c r="A3578" t="str">
        <f t="shared" si="71"/>
        <v/>
      </c>
      <c r="B3578" s="10"/>
      <c r="C3578" s="10"/>
      <c r="D3578" s="4"/>
    </row>
    <row r="3579" spans="1:4" x14ac:dyDescent="0.35">
      <c r="A3579" t="str">
        <f t="shared" si="71"/>
        <v/>
      </c>
      <c r="B3579" s="10"/>
      <c r="C3579" s="10"/>
      <c r="D3579" s="4"/>
    </row>
    <row r="3580" spans="1:4" x14ac:dyDescent="0.35">
      <c r="A3580" t="str">
        <f t="shared" si="71"/>
        <v/>
      </c>
      <c r="B3580" s="10"/>
      <c r="C3580" s="10"/>
      <c r="D3580" s="4"/>
    </row>
    <row r="3581" spans="1:4" x14ac:dyDescent="0.35">
      <c r="A3581" t="str">
        <f t="shared" si="71"/>
        <v/>
      </c>
      <c r="B3581" s="10"/>
      <c r="C3581" s="10"/>
      <c r="D3581" s="4"/>
    </row>
    <row r="3582" spans="1:4" x14ac:dyDescent="0.35">
      <c r="A3582" t="str">
        <f t="shared" si="71"/>
        <v/>
      </c>
      <c r="B3582" s="10"/>
      <c r="C3582" s="10"/>
      <c r="D3582" s="4"/>
    </row>
    <row r="3583" spans="1:4" x14ac:dyDescent="0.35">
      <c r="A3583" t="str">
        <f t="shared" si="71"/>
        <v/>
      </c>
      <c r="B3583" s="10"/>
      <c r="C3583" s="10"/>
      <c r="D3583" s="4"/>
    </row>
    <row r="3584" spans="1:4" x14ac:dyDescent="0.35">
      <c r="A3584" t="str">
        <f t="shared" si="71"/>
        <v/>
      </c>
      <c r="B3584" s="10"/>
      <c r="C3584" s="10"/>
      <c r="D3584" s="4"/>
    </row>
    <row r="3585" spans="1:4" x14ac:dyDescent="0.35">
      <c r="A3585" t="str">
        <f t="shared" si="71"/>
        <v/>
      </c>
      <c r="B3585" s="10"/>
      <c r="C3585" s="10"/>
      <c r="D3585" s="4"/>
    </row>
    <row r="3586" spans="1:4" x14ac:dyDescent="0.35">
      <c r="A3586" t="str">
        <f t="shared" si="71"/>
        <v/>
      </c>
      <c r="B3586" s="10"/>
      <c r="C3586" s="10"/>
      <c r="D3586" s="4"/>
    </row>
    <row r="3587" spans="1:4" x14ac:dyDescent="0.35">
      <c r="A3587" t="str">
        <f t="shared" si="71"/>
        <v/>
      </c>
      <c r="B3587" s="10"/>
      <c r="C3587" s="10"/>
      <c r="D3587" s="4"/>
    </row>
    <row r="3588" spans="1:4" x14ac:dyDescent="0.35">
      <c r="A3588" t="str">
        <f t="shared" si="71"/>
        <v/>
      </c>
      <c r="B3588" s="10"/>
      <c r="C3588" s="10"/>
      <c r="D3588" s="4"/>
    </row>
    <row r="3589" spans="1:4" x14ac:dyDescent="0.35">
      <c r="A3589" t="str">
        <f t="shared" si="71"/>
        <v/>
      </c>
      <c r="B3589" s="10"/>
      <c r="C3589" s="10"/>
      <c r="D3589" s="4"/>
    </row>
    <row r="3590" spans="1:4" x14ac:dyDescent="0.35">
      <c r="A3590" t="str">
        <f t="shared" si="71"/>
        <v/>
      </c>
      <c r="B3590" s="10"/>
      <c r="C3590" s="10"/>
      <c r="D3590" s="4"/>
    </row>
    <row r="3591" spans="1:4" x14ac:dyDescent="0.35">
      <c r="A3591" t="str">
        <f t="shared" si="71"/>
        <v/>
      </c>
      <c r="B3591" s="10"/>
      <c r="C3591" s="10"/>
      <c r="D3591" s="4"/>
    </row>
    <row r="3592" spans="1:4" x14ac:dyDescent="0.35">
      <c r="A3592" t="str">
        <f t="shared" si="71"/>
        <v/>
      </c>
      <c r="B3592" s="10"/>
      <c r="C3592" s="10"/>
      <c r="D3592" s="4"/>
    </row>
    <row r="3593" spans="1:4" x14ac:dyDescent="0.35">
      <c r="A3593" t="str">
        <f t="shared" si="71"/>
        <v/>
      </c>
      <c r="B3593" s="10"/>
      <c r="C3593" s="10"/>
      <c r="D3593" s="4"/>
    </row>
    <row r="3594" spans="1:4" x14ac:dyDescent="0.35">
      <c r="A3594" t="str">
        <f t="shared" si="71"/>
        <v/>
      </c>
      <c r="B3594" s="10"/>
      <c r="C3594" s="10"/>
      <c r="D3594" s="4"/>
    </row>
    <row r="3595" spans="1:4" x14ac:dyDescent="0.35">
      <c r="A3595" t="str">
        <f t="shared" si="71"/>
        <v/>
      </c>
      <c r="B3595" s="10"/>
      <c r="C3595" s="10"/>
      <c r="D3595" s="4"/>
    </row>
    <row r="3596" spans="1:4" x14ac:dyDescent="0.35">
      <c r="A3596" t="str">
        <f t="shared" si="71"/>
        <v/>
      </c>
      <c r="B3596" s="10"/>
      <c r="C3596" s="10"/>
      <c r="D3596" s="4"/>
    </row>
    <row r="3597" spans="1:4" x14ac:dyDescent="0.35">
      <c r="A3597" t="str">
        <f t="shared" si="71"/>
        <v/>
      </c>
      <c r="B3597" s="10"/>
      <c r="C3597" s="10"/>
      <c r="D3597" s="4"/>
    </row>
    <row r="3598" spans="1:4" x14ac:dyDescent="0.35">
      <c r="A3598" t="str">
        <f t="shared" si="71"/>
        <v/>
      </c>
      <c r="B3598" s="10"/>
      <c r="C3598" s="10"/>
      <c r="D3598" s="4"/>
    </row>
    <row r="3599" spans="1:4" x14ac:dyDescent="0.35">
      <c r="A3599" t="str">
        <f t="shared" si="71"/>
        <v/>
      </c>
      <c r="B3599" s="10"/>
      <c r="C3599" s="10"/>
      <c r="D3599" s="4"/>
    </row>
    <row r="3600" spans="1:4" x14ac:dyDescent="0.35">
      <c r="A3600" t="str">
        <f t="shared" si="71"/>
        <v/>
      </c>
      <c r="B3600" s="10"/>
      <c r="C3600" s="10"/>
      <c r="D3600" s="4"/>
    </row>
    <row r="3601" spans="1:4" x14ac:dyDescent="0.35">
      <c r="A3601" t="str">
        <f t="shared" si="71"/>
        <v/>
      </c>
      <c r="B3601" s="10"/>
      <c r="C3601" s="10"/>
      <c r="D3601" s="4"/>
    </row>
    <row r="3602" spans="1:4" x14ac:dyDescent="0.35">
      <c r="A3602" t="str">
        <f t="shared" si="71"/>
        <v/>
      </c>
      <c r="B3602" s="10"/>
      <c r="C3602" s="10"/>
      <c r="D3602" s="4"/>
    </row>
    <row r="3603" spans="1:4" x14ac:dyDescent="0.35">
      <c r="A3603" t="str">
        <f t="shared" si="71"/>
        <v/>
      </c>
      <c r="B3603" s="10"/>
      <c r="C3603" s="10"/>
      <c r="D3603" s="4"/>
    </row>
    <row r="3604" spans="1:4" x14ac:dyDescent="0.35">
      <c r="A3604" t="str">
        <f t="shared" si="71"/>
        <v/>
      </c>
      <c r="B3604" s="10"/>
      <c r="C3604" s="10"/>
      <c r="D3604" s="4"/>
    </row>
    <row r="3605" spans="1:4" x14ac:dyDescent="0.35">
      <c r="A3605" t="str">
        <f t="shared" si="71"/>
        <v/>
      </c>
      <c r="B3605" s="10"/>
      <c r="C3605" s="10"/>
      <c r="D3605" s="4"/>
    </row>
    <row r="3606" spans="1:4" x14ac:dyDescent="0.35">
      <c r="A3606" t="str">
        <f t="shared" si="71"/>
        <v/>
      </c>
      <c r="B3606" s="10"/>
      <c r="C3606" s="10"/>
      <c r="D3606" s="4"/>
    </row>
    <row r="3607" spans="1:4" x14ac:dyDescent="0.35">
      <c r="A3607" t="str">
        <f t="shared" si="71"/>
        <v/>
      </c>
      <c r="B3607" s="10"/>
      <c r="C3607" s="10"/>
      <c r="D3607" s="4"/>
    </row>
    <row r="3608" spans="1:4" x14ac:dyDescent="0.35">
      <c r="A3608" t="str">
        <f t="shared" si="71"/>
        <v/>
      </c>
      <c r="B3608" s="10"/>
      <c r="C3608" s="10"/>
      <c r="D3608" s="4"/>
    </row>
    <row r="3609" spans="1:4" x14ac:dyDescent="0.35">
      <c r="A3609" t="str">
        <f t="shared" si="71"/>
        <v/>
      </c>
      <c r="B3609" s="10"/>
      <c r="C3609" s="10"/>
      <c r="D3609" s="4"/>
    </row>
    <row r="3610" spans="1:4" x14ac:dyDescent="0.35">
      <c r="A3610" t="str">
        <f t="shared" si="71"/>
        <v/>
      </c>
      <c r="B3610" s="10"/>
      <c r="C3610" s="10"/>
      <c r="D3610" s="4"/>
    </row>
    <row r="3611" spans="1:4" x14ac:dyDescent="0.35">
      <c r="A3611" t="str">
        <f t="shared" si="71"/>
        <v/>
      </c>
      <c r="B3611" s="10"/>
      <c r="C3611" s="10"/>
      <c r="D3611" s="4"/>
    </row>
    <row r="3612" spans="1:4" x14ac:dyDescent="0.35">
      <c r="A3612" t="str">
        <f t="shared" si="71"/>
        <v/>
      </c>
      <c r="B3612" s="10"/>
      <c r="C3612" s="10"/>
      <c r="D3612" s="4"/>
    </row>
    <row r="3613" spans="1:4" x14ac:dyDescent="0.35">
      <c r="A3613" t="str">
        <f t="shared" si="71"/>
        <v/>
      </c>
      <c r="B3613" s="10"/>
      <c r="C3613" s="10"/>
      <c r="D3613" s="4"/>
    </row>
    <row r="3614" spans="1:4" x14ac:dyDescent="0.35">
      <c r="A3614" t="str">
        <f t="shared" si="71"/>
        <v/>
      </c>
      <c r="B3614" s="10"/>
      <c r="C3614" s="10"/>
      <c r="D3614" s="4"/>
    </row>
    <row r="3615" spans="1:4" x14ac:dyDescent="0.35">
      <c r="A3615" t="str">
        <f t="shared" si="71"/>
        <v/>
      </c>
      <c r="B3615" s="10"/>
      <c r="C3615" s="10"/>
      <c r="D3615" s="4"/>
    </row>
    <row r="3616" spans="1:4" x14ac:dyDescent="0.35">
      <c r="A3616" t="str">
        <f t="shared" si="71"/>
        <v/>
      </c>
      <c r="B3616" s="10"/>
      <c r="C3616" s="10"/>
      <c r="D3616" s="4"/>
    </row>
    <row r="3617" spans="1:4" x14ac:dyDescent="0.35">
      <c r="A3617" t="str">
        <f t="shared" si="71"/>
        <v/>
      </c>
      <c r="B3617" s="10"/>
      <c r="C3617" s="10"/>
      <c r="D3617" s="4"/>
    </row>
    <row r="3618" spans="1:4" x14ac:dyDescent="0.35">
      <c r="A3618" t="str">
        <f t="shared" si="71"/>
        <v/>
      </c>
      <c r="B3618" s="10"/>
      <c r="C3618" s="10"/>
      <c r="D3618" s="4"/>
    </row>
    <row r="3619" spans="1:4" x14ac:dyDescent="0.35">
      <c r="A3619" t="str">
        <f t="shared" si="71"/>
        <v/>
      </c>
      <c r="B3619" s="10"/>
      <c r="C3619" s="10"/>
      <c r="D3619" s="4"/>
    </row>
    <row r="3620" spans="1:4" x14ac:dyDescent="0.35">
      <c r="A3620" t="str">
        <f t="shared" si="71"/>
        <v/>
      </c>
      <c r="B3620" s="10"/>
      <c r="C3620" s="10"/>
      <c r="D3620" s="4"/>
    </row>
    <row r="3621" spans="1:4" x14ac:dyDescent="0.35">
      <c r="A3621" t="str">
        <f t="shared" si="71"/>
        <v/>
      </c>
      <c r="B3621" s="10"/>
      <c r="C3621" s="10"/>
      <c r="D3621" s="4"/>
    </row>
    <row r="3622" spans="1:4" x14ac:dyDescent="0.35">
      <c r="A3622" t="str">
        <f t="shared" si="71"/>
        <v/>
      </c>
      <c r="B3622" s="10"/>
      <c r="C3622" s="10"/>
      <c r="D3622" s="4"/>
    </row>
    <row r="3623" spans="1:4" x14ac:dyDescent="0.35">
      <c r="A3623" t="str">
        <f t="shared" si="71"/>
        <v/>
      </c>
      <c r="B3623" s="10"/>
      <c r="C3623" s="10"/>
      <c r="D3623" s="4"/>
    </row>
    <row r="3624" spans="1:4" x14ac:dyDescent="0.35">
      <c r="A3624" t="str">
        <f t="shared" si="71"/>
        <v/>
      </c>
      <c r="B3624" s="10"/>
      <c r="C3624" s="10"/>
      <c r="D3624" s="4"/>
    </row>
    <row r="3625" spans="1:4" x14ac:dyDescent="0.35">
      <c r="A3625" t="str">
        <f t="shared" si="71"/>
        <v/>
      </c>
      <c r="B3625" s="10"/>
      <c r="C3625" s="10"/>
      <c r="D3625" s="4"/>
    </row>
    <row r="3626" spans="1:4" x14ac:dyDescent="0.35">
      <c r="A3626" t="str">
        <f t="shared" si="71"/>
        <v/>
      </c>
      <c r="B3626" s="10"/>
      <c r="C3626" s="10"/>
      <c r="D3626" s="4"/>
    </row>
    <row r="3627" spans="1:4" x14ac:dyDescent="0.35">
      <c r="A3627" t="str">
        <f t="shared" si="71"/>
        <v/>
      </c>
      <c r="B3627" s="10"/>
      <c r="C3627" s="10"/>
      <c r="D3627" s="4"/>
    </row>
    <row r="3628" spans="1:4" x14ac:dyDescent="0.35">
      <c r="A3628" t="str">
        <f t="shared" si="71"/>
        <v/>
      </c>
      <c r="B3628" s="10"/>
      <c r="C3628" s="10"/>
      <c r="D3628" s="4"/>
    </row>
    <row r="3629" spans="1:4" x14ac:dyDescent="0.35">
      <c r="A3629" t="str">
        <f t="shared" si="71"/>
        <v/>
      </c>
      <c r="B3629" s="10"/>
      <c r="C3629" s="10"/>
      <c r="D3629" s="4"/>
    </row>
    <row r="3630" spans="1:4" x14ac:dyDescent="0.35">
      <c r="A3630" t="str">
        <f t="shared" si="71"/>
        <v/>
      </c>
      <c r="B3630" s="10"/>
      <c r="C3630" s="10"/>
      <c r="D3630" s="4"/>
    </row>
    <row r="3631" spans="1:4" x14ac:dyDescent="0.35">
      <c r="A3631" t="str">
        <f t="shared" si="71"/>
        <v/>
      </c>
      <c r="B3631" s="10"/>
      <c r="C3631" s="10"/>
      <c r="D3631" s="4"/>
    </row>
    <row r="3632" spans="1:4" x14ac:dyDescent="0.35">
      <c r="A3632" t="str">
        <f t="shared" si="71"/>
        <v/>
      </c>
      <c r="B3632" s="10"/>
      <c r="C3632" s="10"/>
      <c r="D3632" s="4"/>
    </row>
    <row r="3633" spans="1:4" x14ac:dyDescent="0.35">
      <c r="A3633" t="str">
        <f t="shared" si="71"/>
        <v/>
      </c>
      <c r="B3633" s="10"/>
      <c r="C3633" s="10"/>
      <c r="D3633" s="4"/>
    </row>
    <row r="3634" spans="1:4" x14ac:dyDescent="0.35">
      <c r="A3634" t="str">
        <f t="shared" si="71"/>
        <v/>
      </c>
      <c r="B3634" s="10"/>
      <c r="C3634" s="10"/>
      <c r="D3634" s="4"/>
    </row>
    <row r="3635" spans="1:4" x14ac:dyDescent="0.35">
      <c r="A3635" t="str">
        <f t="shared" ref="A3635:A3698" si="72">B3635&amp;C3635&amp;D3635</f>
        <v/>
      </c>
      <c r="B3635" s="10"/>
      <c r="C3635" s="10"/>
      <c r="D3635" s="4"/>
    </row>
    <row r="3636" spans="1:4" x14ac:dyDescent="0.35">
      <c r="A3636" t="str">
        <f t="shared" si="72"/>
        <v/>
      </c>
      <c r="B3636" s="10"/>
      <c r="C3636" s="10"/>
      <c r="D3636" s="4"/>
    </row>
    <row r="3637" spans="1:4" x14ac:dyDescent="0.35">
      <c r="A3637" t="str">
        <f t="shared" si="72"/>
        <v/>
      </c>
      <c r="B3637" s="10"/>
      <c r="C3637" s="10"/>
      <c r="D3637" s="4"/>
    </row>
    <row r="3638" spans="1:4" x14ac:dyDescent="0.35">
      <c r="A3638" t="str">
        <f t="shared" si="72"/>
        <v/>
      </c>
      <c r="B3638" s="10"/>
      <c r="C3638" s="10"/>
      <c r="D3638" s="4"/>
    </row>
    <row r="3639" spans="1:4" x14ac:dyDescent="0.35">
      <c r="A3639" t="str">
        <f t="shared" si="72"/>
        <v/>
      </c>
      <c r="B3639" s="10"/>
      <c r="C3639" s="10"/>
      <c r="D3639" s="4"/>
    </row>
    <row r="3640" spans="1:4" x14ac:dyDescent="0.35">
      <c r="A3640" t="str">
        <f t="shared" si="72"/>
        <v/>
      </c>
      <c r="B3640" s="10"/>
      <c r="C3640" s="10"/>
      <c r="D3640" s="4"/>
    </row>
    <row r="3641" spans="1:4" x14ac:dyDescent="0.35">
      <c r="A3641" t="str">
        <f t="shared" si="72"/>
        <v/>
      </c>
      <c r="B3641" s="10"/>
      <c r="C3641" s="10"/>
      <c r="D3641" s="4"/>
    </row>
    <row r="3642" spans="1:4" x14ac:dyDescent="0.35">
      <c r="A3642" t="str">
        <f t="shared" si="72"/>
        <v/>
      </c>
      <c r="B3642" s="10"/>
      <c r="C3642" s="10"/>
      <c r="D3642" s="4"/>
    </row>
    <row r="3643" spans="1:4" x14ac:dyDescent="0.35">
      <c r="A3643" t="str">
        <f t="shared" si="72"/>
        <v/>
      </c>
      <c r="B3643" s="10"/>
      <c r="C3643" s="10"/>
      <c r="D3643" s="4"/>
    </row>
    <row r="3644" spans="1:4" x14ac:dyDescent="0.35">
      <c r="A3644" t="str">
        <f t="shared" si="72"/>
        <v/>
      </c>
      <c r="B3644" s="10"/>
      <c r="C3644" s="10"/>
      <c r="D3644" s="4"/>
    </row>
    <row r="3645" spans="1:4" x14ac:dyDescent="0.35">
      <c r="A3645" t="str">
        <f t="shared" si="72"/>
        <v/>
      </c>
      <c r="B3645" s="10"/>
      <c r="C3645" s="10"/>
      <c r="D3645" s="4"/>
    </row>
    <row r="3646" spans="1:4" x14ac:dyDescent="0.35">
      <c r="A3646" t="str">
        <f t="shared" si="72"/>
        <v/>
      </c>
      <c r="B3646" s="10"/>
      <c r="C3646" s="10"/>
      <c r="D3646" s="4"/>
    </row>
    <row r="3647" spans="1:4" x14ac:dyDescent="0.35">
      <c r="A3647" t="str">
        <f t="shared" si="72"/>
        <v/>
      </c>
      <c r="B3647" s="10"/>
      <c r="C3647" s="10"/>
      <c r="D3647" s="4"/>
    </row>
    <row r="3648" spans="1:4" x14ac:dyDescent="0.35">
      <c r="A3648" t="str">
        <f t="shared" si="72"/>
        <v/>
      </c>
      <c r="B3648" s="10"/>
      <c r="C3648" s="10"/>
      <c r="D3648" s="4"/>
    </row>
    <row r="3649" spans="1:4" x14ac:dyDescent="0.35">
      <c r="A3649" t="str">
        <f t="shared" si="72"/>
        <v/>
      </c>
      <c r="B3649" s="10"/>
      <c r="C3649" s="10"/>
      <c r="D3649" s="4"/>
    </row>
    <row r="3650" spans="1:4" x14ac:dyDescent="0.35">
      <c r="A3650" t="str">
        <f t="shared" si="72"/>
        <v/>
      </c>
      <c r="B3650" s="10"/>
      <c r="C3650" s="10"/>
      <c r="D3650" s="4"/>
    </row>
    <row r="3651" spans="1:4" x14ac:dyDescent="0.35">
      <c r="A3651" t="str">
        <f t="shared" si="72"/>
        <v/>
      </c>
      <c r="B3651" s="10"/>
      <c r="C3651" s="10"/>
      <c r="D3651" s="4"/>
    </row>
    <row r="3652" spans="1:4" x14ac:dyDescent="0.35">
      <c r="A3652" t="str">
        <f t="shared" si="72"/>
        <v/>
      </c>
      <c r="B3652" s="10"/>
      <c r="C3652" s="10"/>
      <c r="D3652" s="4"/>
    </row>
    <row r="3653" spans="1:4" x14ac:dyDescent="0.35">
      <c r="A3653" t="str">
        <f t="shared" si="72"/>
        <v/>
      </c>
      <c r="B3653" s="10"/>
      <c r="C3653" s="10"/>
      <c r="D3653" s="4"/>
    </row>
    <row r="3654" spans="1:4" x14ac:dyDescent="0.35">
      <c r="A3654" t="str">
        <f t="shared" si="72"/>
        <v/>
      </c>
      <c r="B3654" s="10"/>
      <c r="C3654" s="10"/>
      <c r="D3654" s="4"/>
    </row>
    <row r="3655" spans="1:4" x14ac:dyDescent="0.35">
      <c r="A3655" t="str">
        <f t="shared" si="72"/>
        <v/>
      </c>
      <c r="B3655" s="10"/>
      <c r="C3655" s="10"/>
      <c r="D3655" s="4"/>
    </row>
    <row r="3656" spans="1:4" x14ac:dyDescent="0.35">
      <c r="A3656" t="str">
        <f t="shared" si="72"/>
        <v/>
      </c>
      <c r="B3656" s="10"/>
      <c r="C3656" s="10"/>
      <c r="D3656" s="4"/>
    </row>
    <row r="3657" spans="1:4" x14ac:dyDescent="0.35">
      <c r="A3657" t="str">
        <f t="shared" si="72"/>
        <v/>
      </c>
      <c r="B3657" s="10"/>
      <c r="C3657" s="10"/>
      <c r="D3657" s="4"/>
    </row>
    <row r="3658" spans="1:4" x14ac:dyDescent="0.35">
      <c r="A3658" t="str">
        <f t="shared" si="72"/>
        <v/>
      </c>
      <c r="B3658" s="10"/>
      <c r="C3658" s="10"/>
      <c r="D3658" s="4"/>
    </row>
    <row r="3659" spans="1:4" x14ac:dyDescent="0.35">
      <c r="A3659" t="str">
        <f t="shared" si="72"/>
        <v/>
      </c>
      <c r="B3659" s="10"/>
      <c r="C3659" s="10"/>
      <c r="D3659" s="4"/>
    </row>
    <row r="3660" spans="1:4" x14ac:dyDescent="0.35">
      <c r="A3660" t="str">
        <f t="shared" si="72"/>
        <v/>
      </c>
      <c r="B3660" s="10"/>
      <c r="C3660" s="10"/>
      <c r="D3660" s="4"/>
    </row>
    <row r="3661" spans="1:4" x14ac:dyDescent="0.35">
      <c r="A3661" t="str">
        <f t="shared" si="72"/>
        <v/>
      </c>
      <c r="B3661" s="10"/>
      <c r="C3661" s="10"/>
      <c r="D3661" s="4"/>
    </row>
    <row r="3662" spans="1:4" x14ac:dyDescent="0.35">
      <c r="A3662" t="str">
        <f t="shared" si="72"/>
        <v/>
      </c>
      <c r="B3662" s="10"/>
      <c r="C3662" s="10"/>
      <c r="D3662" s="4"/>
    </row>
    <row r="3663" spans="1:4" x14ac:dyDescent="0.35">
      <c r="A3663" t="str">
        <f t="shared" si="72"/>
        <v/>
      </c>
      <c r="B3663" s="10"/>
      <c r="C3663" s="10"/>
      <c r="D3663" s="4"/>
    </row>
    <row r="3664" spans="1:4" x14ac:dyDescent="0.35">
      <c r="A3664" t="str">
        <f t="shared" si="72"/>
        <v/>
      </c>
      <c r="B3664" s="10"/>
      <c r="C3664" s="10"/>
      <c r="D3664" s="4"/>
    </row>
    <row r="3665" spans="1:4" x14ac:dyDescent="0.35">
      <c r="A3665" t="str">
        <f t="shared" si="72"/>
        <v/>
      </c>
      <c r="B3665" s="10"/>
      <c r="C3665" s="10"/>
      <c r="D3665" s="4"/>
    </row>
    <row r="3666" spans="1:4" x14ac:dyDescent="0.35">
      <c r="A3666" t="str">
        <f t="shared" si="72"/>
        <v/>
      </c>
      <c r="B3666" s="10"/>
      <c r="C3666" s="10"/>
      <c r="D3666" s="4"/>
    </row>
    <row r="3667" spans="1:4" x14ac:dyDescent="0.35">
      <c r="A3667" t="str">
        <f t="shared" si="72"/>
        <v/>
      </c>
      <c r="B3667" s="10"/>
      <c r="C3667" s="10"/>
      <c r="D3667" s="4"/>
    </row>
    <row r="3668" spans="1:4" x14ac:dyDescent="0.35">
      <c r="A3668" t="str">
        <f t="shared" si="72"/>
        <v/>
      </c>
      <c r="B3668" s="10"/>
      <c r="C3668" s="10"/>
      <c r="D3668" s="4"/>
    </row>
    <row r="3669" spans="1:4" x14ac:dyDescent="0.35">
      <c r="A3669" t="str">
        <f t="shared" si="72"/>
        <v/>
      </c>
      <c r="B3669" s="10"/>
      <c r="C3669" s="10"/>
      <c r="D3669" s="4"/>
    </row>
    <row r="3670" spans="1:4" x14ac:dyDescent="0.35">
      <c r="A3670" t="str">
        <f t="shared" si="72"/>
        <v/>
      </c>
      <c r="B3670" s="10"/>
      <c r="C3670" s="10"/>
      <c r="D3670" s="4"/>
    </row>
    <row r="3671" spans="1:4" x14ac:dyDescent="0.35">
      <c r="A3671" t="str">
        <f t="shared" si="72"/>
        <v/>
      </c>
      <c r="B3671" s="10"/>
      <c r="C3671" s="10"/>
      <c r="D3671" s="4"/>
    </row>
    <row r="3672" spans="1:4" x14ac:dyDescent="0.35">
      <c r="A3672" t="str">
        <f t="shared" si="72"/>
        <v/>
      </c>
      <c r="B3672" s="10"/>
      <c r="C3672" s="10"/>
      <c r="D3672" s="4"/>
    </row>
    <row r="3673" spans="1:4" x14ac:dyDescent="0.35">
      <c r="A3673" t="str">
        <f t="shared" si="72"/>
        <v/>
      </c>
      <c r="B3673" s="10"/>
      <c r="C3673" s="10"/>
      <c r="D3673" s="4"/>
    </row>
    <row r="3674" spans="1:4" x14ac:dyDescent="0.35">
      <c r="A3674" t="str">
        <f t="shared" si="72"/>
        <v/>
      </c>
      <c r="B3674" s="10"/>
      <c r="C3674" s="10"/>
      <c r="D3674" s="4"/>
    </row>
    <row r="3675" spans="1:4" x14ac:dyDescent="0.35">
      <c r="A3675" t="str">
        <f t="shared" si="72"/>
        <v/>
      </c>
      <c r="B3675" s="10"/>
      <c r="C3675" s="10"/>
      <c r="D3675" s="4"/>
    </row>
    <row r="3676" spans="1:4" x14ac:dyDescent="0.35">
      <c r="A3676" t="str">
        <f t="shared" si="72"/>
        <v/>
      </c>
      <c r="B3676" s="10"/>
      <c r="C3676" s="10"/>
      <c r="D3676" s="4"/>
    </row>
    <row r="3677" spans="1:4" x14ac:dyDescent="0.35">
      <c r="A3677" t="str">
        <f t="shared" si="72"/>
        <v/>
      </c>
      <c r="B3677" s="10"/>
      <c r="C3677" s="10"/>
      <c r="D3677" s="4"/>
    </row>
    <row r="3678" spans="1:4" x14ac:dyDescent="0.35">
      <c r="A3678" t="str">
        <f t="shared" si="72"/>
        <v/>
      </c>
      <c r="B3678" s="10"/>
      <c r="C3678" s="10"/>
      <c r="D3678" s="4"/>
    </row>
    <row r="3679" spans="1:4" x14ac:dyDescent="0.35">
      <c r="A3679" t="str">
        <f t="shared" si="72"/>
        <v/>
      </c>
      <c r="B3679" s="10"/>
      <c r="C3679" s="10"/>
      <c r="D3679" s="4"/>
    </row>
    <row r="3680" spans="1:4" x14ac:dyDescent="0.35">
      <c r="A3680" t="str">
        <f t="shared" si="72"/>
        <v/>
      </c>
      <c r="B3680" s="10"/>
      <c r="C3680" s="10"/>
      <c r="D3680" s="4"/>
    </row>
    <row r="3681" spans="1:4" x14ac:dyDescent="0.35">
      <c r="A3681" t="str">
        <f t="shared" si="72"/>
        <v/>
      </c>
      <c r="B3681" s="10"/>
      <c r="C3681" s="10"/>
      <c r="D3681" s="4"/>
    </row>
    <row r="3682" spans="1:4" x14ac:dyDescent="0.35">
      <c r="A3682" t="str">
        <f t="shared" si="72"/>
        <v/>
      </c>
      <c r="B3682" s="10"/>
      <c r="C3682" s="10"/>
      <c r="D3682" s="4"/>
    </row>
    <row r="3683" spans="1:4" x14ac:dyDescent="0.35">
      <c r="A3683" t="str">
        <f t="shared" si="72"/>
        <v/>
      </c>
      <c r="B3683" s="10"/>
      <c r="C3683" s="10"/>
      <c r="D3683" s="4"/>
    </row>
    <row r="3684" spans="1:4" x14ac:dyDescent="0.35">
      <c r="A3684" t="str">
        <f t="shared" si="72"/>
        <v/>
      </c>
      <c r="B3684" s="10"/>
      <c r="C3684" s="10"/>
      <c r="D3684" s="4"/>
    </row>
    <row r="3685" spans="1:4" x14ac:dyDescent="0.35">
      <c r="A3685" t="str">
        <f t="shared" si="72"/>
        <v/>
      </c>
      <c r="B3685" s="10"/>
      <c r="C3685" s="10"/>
      <c r="D3685" s="4"/>
    </row>
    <row r="3686" spans="1:4" x14ac:dyDescent="0.35">
      <c r="A3686" t="str">
        <f t="shared" si="72"/>
        <v/>
      </c>
      <c r="B3686" s="10"/>
      <c r="C3686" s="10"/>
      <c r="D3686" s="4"/>
    </row>
    <row r="3687" spans="1:4" x14ac:dyDescent="0.35">
      <c r="A3687" t="str">
        <f t="shared" si="72"/>
        <v/>
      </c>
      <c r="B3687" s="10"/>
      <c r="C3687" s="10"/>
      <c r="D3687" s="4"/>
    </row>
    <row r="3688" spans="1:4" x14ac:dyDescent="0.35">
      <c r="A3688" t="str">
        <f t="shared" si="72"/>
        <v/>
      </c>
      <c r="B3688" s="10"/>
      <c r="C3688" s="10"/>
      <c r="D3688" s="4"/>
    </row>
    <row r="3689" spans="1:4" x14ac:dyDescent="0.35">
      <c r="A3689" t="str">
        <f t="shared" si="72"/>
        <v/>
      </c>
      <c r="B3689" s="10"/>
      <c r="C3689" s="10"/>
      <c r="D3689" s="4"/>
    </row>
    <row r="3690" spans="1:4" x14ac:dyDescent="0.35">
      <c r="A3690" t="str">
        <f t="shared" si="72"/>
        <v/>
      </c>
      <c r="B3690" s="10"/>
      <c r="C3690" s="10"/>
      <c r="D3690" s="4"/>
    </row>
    <row r="3691" spans="1:4" x14ac:dyDescent="0.35">
      <c r="A3691" t="str">
        <f t="shared" si="72"/>
        <v/>
      </c>
      <c r="B3691" s="10"/>
      <c r="C3691" s="10"/>
      <c r="D3691" s="4"/>
    </row>
    <row r="3692" spans="1:4" x14ac:dyDescent="0.35">
      <c r="A3692" t="str">
        <f t="shared" si="72"/>
        <v/>
      </c>
      <c r="B3692" s="10"/>
      <c r="C3692" s="10"/>
      <c r="D3692" s="4"/>
    </row>
    <row r="3693" spans="1:4" x14ac:dyDescent="0.35">
      <c r="A3693" t="str">
        <f t="shared" si="72"/>
        <v/>
      </c>
      <c r="B3693" s="10"/>
      <c r="C3693" s="10"/>
      <c r="D3693" s="4"/>
    </row>
    <row r="3694" spans="1:4" x14ac:dyDescent="0.35">
      <c r="A3694" t="str">
        <f t="shared" si="72"/>
        <v/>
      </c>
      <c r="B3694" s="10"/>
      <c r="C3694" s="10"/>
      <c r="D3694" s="4"/>
    </row>
    <row r="3695" spans="1:4" x14ac:dyDescent="0.35">
      <c r="A3695" t="str">
        <f t="shared" si="72"/>
        <v/>
      </c>
      <c r="B3695" s="10"/>
      <c r="C3695" s="10"/>
      <c r="D3695" s="4"/>
    </row>
    <row r="3696" spans="1:4" x14ac:dyDescent="0.35">
      <c r="A3696" t="str">
        <f t="shared" si="72"/>
        <v/>
      </c>
      <c r="B3696" s="10"/>
      <c r="C3696" s="10"/>
      <c r="D3696" s="4"/>
    </row>
    <row r="3697" spans="1:1" x14ac:dyDescent="0.35">
      <c r="A3697" t="str">
        <f t="shared" si="72"/>
        <v/>
      </c>
    </row>
    <row r="3698" spans="1:1" x14ac:dyDescent="0.35">
      <c r="A3698" t="str">
        <f t="shared" si="72"/>
        <v/>
      </c>
    </row>
    <row r="3699" spans="1:1" x14ac:dyDescent="0.35">
      <c r="A3699" t="str">
        <f t="shared" ref="A3699:A3762" si="73">B3699&amp;C3699&amp;D3699</f>
        <v/>
      </c>
    </row>
    <row r="3700" spans="1:1" x14ac:dyDescent="0.35">
      <c r="A3700" t="str">
        <f t="shared" si="73"/>
        <v/>
      </c>
    </row>
    <row r="3701" spans="1:1" x14ac:dyDescent="0.35">
      <c r="A3701" t="str">
        <f t="shared" si="73"/>
        <v/>
      </c>
    </row>
    <row r="3702" spans="1:1" x14ac:dyDescent="0.35">
      <c r="A3702" t="str">
        <f t="shared" si="73"/>
        <v/>
      </c>
    </row>
    <row r="3703" spans="1:1" x14ac:dyDescent="0.35">
      <c r="A3703" t="str">
        <f t="shared" si="73"/>
        <v/>
      </c>
    </row>
    <row r="3704" spans="1:1" x14ac:dyDescent="0.35">
      <c r="A3704" t="str">
        <f t="shared" si="73"/>
        <v/>
      </c>
    </row>
    <row r="3705" spans="1:1" x14ac:dyDescent="0.35">
      <c r="A3705" t="str">
        <f t="shared" si="73"/>
        <v/>
      </c>
    </row>
    <row r="3706" spans="1:1" x14ac:dyDescent="0.35">
      <c r="A3706" t="str">
        <f t="shared" si="73"/>
        <v/>
      </c>
    </row>
    <row r="3707" spans="1:1" x14ac:dyDescent="0.35">
      <c r="A3707" t="str">
        <f t="shared" si="73"/>
        <v/>
      </c>
    </row>
    <row r="3708" spans="1:1" x14ac:dyDescent="0.35">
      <c r="A3708" t="str">
        <f t="shared" si="73"/>
        <v/>
      </c>
    </row>
    <row r="3709" spans="1:1" x14ac:dyDescent="0.35">
      <c r="A3709" t="str">
        <f t="shared" si="73"/>
        <v/>
      </c>
    </row>
    <row r="3710" spans="1:1" x14ac:dyDescent="0.35">
      <c r="A3710" t="str">
        <f t="shared" si="73"/>
        <v/>
      </c>
    </row>
    <row r="3711" spans="1:1" x14ac:dyDescent="0.35">
      <c r="A3711" t="str">
        <f t="shared" si="73"/>
        <v/>
      </c>
    </row>
    <row r="3712" spans="1:1" x14ac:dyDescent="0.35">
      <c r="A3712" t="str">
        <f t="shared" si="73"/>
        <v/>
      </c>
    </row>
    <row r="3713" spans="1:1" x14ac:dyDescent="0.35">
      <c r="A3713" t="str">
        <f t="shared" si="73"/>
        <v/>
      </c>
    </row>
    <row r="3714" spans="1:1" x14ac:dyDescent="0.35">
      <c r="A3714" t="str">
        <f t="shared" si="73"/>
        <v/>
      </c>
    </row>
    <row r="3715" spans="1:1" x14ac:dyDescent="0.35">
      <c r="A3715" t="str">
        <f t="shared" si="73"/>
        <v/>
      </c>
    </row>
    <row r="3716" spans="1:1" x14ac:dyDescent="0.35">
      <c r="A3716" t="str">
        <f t="shared" si="73"/>
        <v/>
      </c>
    </row>
    <row r="3717" spans="1:1" x14ac:dyDescent="0.35">
      <c r="A3717" t="str">
        <f t="shared" si="73"/>
        <v/>
      </c>
    </row>
    <row r="3718" spans="1:1" x14ac:dyDescent="0.35">
      <c r="A3718" t="str">
        <f t="shared" si="73"/>
        <v/>
      </c>
    </row>
    <row r="3719" spans="1:1" x14ac:dyDescent="0.35">
      <c r="A3719" t="str">
        <f t="shared" si="73"/>
        <v/>
      </c>
    </row>
    <row r="3720" spans="1:1" x14ac:dyDescent="0.35">
      <c r="A3720" t="str">
        <f t="shared" si="73"/>
        <v/>
      </c>
    </row>
    <row r="3721" spans="1:1" x14ac:dyDescent="0.35">
      <c r="A3721" t="str">
        <f t="shared" si="73"/>
        <v/>
      </c>
    </row>
    <row r="3722" spans="1:1" x14ac:dyDescent="0.35">
      <c r="A3722" t="str">
        <f t="shared" si="73"/>
        <v/>
      </c>
    </row>
    <row r="3723" spans="1:1" x14ac:dyDescent="0.35">
      <c r="A3723" t="str">
        <f t="shared" si="73"/>
        <v/>
      </c>
    </row>
    <row r="3724" spans="1:1" x14ac:dyDescent="0.35">
      <c r="A3724" t="str">
        <f t="shared" si="73"/>
        <v/>
      </c>
    </row>
    <row r="3725" spans="1:1" x14ac:dyDescent="0.35">
      <c r="A3725" t="str">
        <f t="shared" si="73"/>
        <v/>
      </c>
    </row>
    <row r="3726" spans="1:1" x14ac:dyDescent="0.35">
      <c r="A3726" t="str">
        <f t="shared" si="73"/>
        <v/>
      </c>
    </row>
    <row r="3727" spans="1:1" x14ac:dyDescent="0.35">
      <c r="A3727" t="str">
        <f t="shared" si="73"/>
        <v/>
      </c>
    </row>
    <row r="3728" spans="1:1" x14ac:dyDescent="0.35">
      <c r="A3728" t="str">
        <f t="shared" si="73"/>
        <v/>
      </c>
    </row>
    <row r="3729" spans="1:1" x14ac:dyDescent="0.35">
      <c r="A3729" t="str">
        <f t="shared" si="73"/>
        <v/>
      </c>
    </row>
    <row r="3730" spans="1:1" x14ac:dyDescent="0.35">
      <c r="A3730" t="str">
        <f t="shared" si="73"/>
        <v/>
      </c>
    </row>
    <row r="3731" spans="1:1" x14ac:dyDescent="0.35">
      <c r="A3731" t="str">
        <f t="shared" si="73"/>
        <v/>
      </c>
    </row>
    <row r="3732" spans="1:1" x14ac:dyDescent="0.35">
      <c r="A3732" t="str">
        <f t="shared" si="73"/>
        <v/>
      </c>
    </row>
    <row r="3733" spans="1:1" x14ac:dyDescent="0.35">
      <c r="A3733" t="str">
        <f t="shared" si="73"/>
        <v/>
      </c>
    </row>
    <row r="3734" spans="1:1" x14ac:dyDescent="0.35">
      <c r="A3734" t="str">
        <f t="shared" si="73"/>
        <v/>
      </c>
    </row>
    <row r="3735" spans="1:1" x14ac:dyDescent="0.35">
      <c r="A3735" t="str">
        <f t="shared" si="73"/>
        <v/>
      </c>
    </row>
    <row r="3736" spans="1:1" x14ac:dyDescent="0.35">
      <c r="A3736" t="str">
        <f t="shared" si="73"/>
        <v/>
      </c>
    </row>
    <row r="3737" spans="1:1" x14ac:dyDescent="0.35">
      <c r="A3737" t="str">
        <f t="shared" si="73"/>
        <v/>
      </c>
    </row>
    <row r="3738" spans="1:1" x14ac:dyDescent="0.35">
      <c r="A3738" t="str">
        <f t="shared" si="73"/>
        <v/>
      </c>
    </row>
    <row r="3739" spans="1:1" x14ac:dyDescent="0.35">
      <c r="A3739" t="str">
        <f t="shared" si="73"/>
        <v/>
      </c>
    </row>
    <row r="3740" spans="1:1" x14ac:dyDescent="0.35">
      <c r="A3740" t="str">
        <f t="shared" si="73"/>
        <v/>
      </c>
    </row>
    <row r="3741" spans="1:1" x14ac:dyDescent="0.35">
      <c r="A3741" t="str">
        <f t="shared" si="73"/>
        <v/>
      </c>
    </row>
    <row r="3742" spans="1:1" x14ac:dyDescent="0.35">
      <c r="A3742" t="str">
        <f t="shared" si="73"/>
        <v/>
      </c>
    </row>
    <row r="3743" spans="1:1" x14ac:dyDescent="0.35">
      <c r="A3743" t="str">
        <f t="shared" si="73"/>
        <v/>
      </c>
    </row>
    <row r="3744" spans="1:1" x14ac:dyDescent="0.35">
      <c r="A3744" t="str">
        <f t="shared" si="73"/>
        <v/>
      </c>
    </row>
    <row r="3745" spans="1:1" x14ac:dyDescent="0.35">
      <c r="A3745" t="str">
        <f t="shared" si="73"/>
        <v/>
      </c>
    </row>
    <row r="3746" spans="1:1" x14ac:dyDescent="0.35">
      <c r="A3746" t="str">
        <f t="shared" si="73"/>
        <v/>
      </c>
    </row>
    <row r="3747" spans="1:1" x14ac:dyDescent="0.35">
      <c r="A3747" t="str">
        <f t="shared" si="73"/>
        <v/>
      </c>
    </row>
    <row r="3748" spans="1:1" x14ac:dyDescent="0.35">
      <c r="A3748" t="str">
        <f t="shared" si="73"/>
        <v/>
      </c>
    </row>
    <row r="3749" spans="1:1" x14ac:dyDescent="0.35">
      <c r="A3749" t="str">
        <f t="shared" si="73"/>
        <v/>
      </c>
    </row>
    <row r="3750" spans="1:1" x14ac:dyDescent="0.35">
      <c r="A3750" t="str">
        <f t="shared" si="73"/>
        <v/>
      </c>
    </row>
    <row r="3751" spans="1:1" x14ac:dyDescent="0.35">
      <c r="A3751" t="str">
        <f t="shared" si="73"/>
        <v/>
      </c>
    </row>
    <row r="3752" spans="1:1" x14ac:dyDescent="0.35">
      <c r="A3752" t="str">
        <f t="shared" si="73"/>
        <v/>
      </c>
    </row>
    <row r="3753" spans="1:1" x14ac:dyDescent="0.35">
      <c r="A3753" t="str">
        <f t="shared" si="73"/>
        <v/>
      </c>
    </row>
    <row r="3754" spans="1:1" x14ac:dyDescent="0.35">
      <c r="A3754" t="str">
        <f t="shared" si="73"/>
        <v/>
      </c>
    </row>
    <row r="3755" spans="1:1" x14ac:dyDescent="0.35">
      <c r="A3755" t="str">
        <f t="shared" si="73"/>
        <v/>
      </c>
    </row>
    <row r="3756" spans="1:1" x14ac:dyDescent="0.35">
      <c r="A3756" t="str">
        <f t="shared" si="73"/>
        <v/>
      </c>
    </row>
    <row r="3757" spans="1:1" x14ac:dyDescent="0.35">
      <c r="A3757" t="str">
        <f t="shared" si="73"/>
        <v/>
      </c>
    </row>
    <row r="3758" spans="1:1" x14ac:dyDescent="0.35">
      <c r="A3758" t="str">
        <f t="shared" si="73"/>
        <v/>
      </c>
    </row>
    <row r="3759" spans="1:1" x14ac:dyDescent="0.35">
      <c r="A3759" t="str">
        <f t="shared" si="73"/>
        <v/>
      </c>
    </row>
    <row r="3760" spans="1:1" x14ac:dyDescent="0.35">
      <c r="A3760" t="str">
        <f t="shared" si="73"/>
        <v/>
      </c>
    </row>
    <row r="3761" spans="1:1" x14ac:dyDescent="0.35">
      <c r="A3761" t="str">
        <f t="shared" si="73"/>
        <v/>
      </c>
    </row>
    <row r="3762" spans="1:1" x14ac:dyDescent="0.35">
      <c r="A3762" t="str">
        <f t="shared" si="73"/>
        <v/>
      </c>
    </row>
    <row r="3763" spans="1:1" x14ac:dyDescent="0.35">
      <c r="A3763" t="str">
        <f t="shared" ref="A3763:A3826" si="74">B3763&amp;C3763&amp;D3763</f>
        <v/>
      </c>
    </row>
    <row r="3764" spans="1:1" x14ac:dyDescent="0.35">
      <c r="A3764" t="str">
        <f t="shared" si="74"/>
        <v/>
      </c>
    </row>
    <row r="3765" spans="1:1" x14ac:dyDescent="0.35">
      <c r="A3765" t="str">
        <f t="shared" si="74"/>
        <v/>
      </c>
    </row>
    <row r="3766" spans="1:1" x14ac:dyDescent="0.35">
      <c r="A3766" t="str">
        <f t="shared" si="74"/>
        <v/>
      </c>
    </row>
    <row r="3767" spans="1:1" x14ac:dyDescent="0.35">
      <c r="A3767" t="str">
        <f t="shared" si="74"/>
        <v/>
      </c>
    </row>
    <row r="3768" spans="1:1" x14ac:dyDescent="0.35">
      <c r="A3768" t="str">
        <f t="shared" si="74"/>
        <v/>
      </c>
    </row>
    <row r="3769" spans="1:1" x14ac:dyDescent="0.35">
      <c r="A3769" t="str">
        <f t="shared" si="74"/>
        <v/>
      </c>
    </row>
    <row r="3770" spans="1:1" x14ac:dyDescent="0.35">
      <c r="A3770" t="str">
        <f t="shared" si="74"/>
        <v/>
      </c>
    </row>
    <row r="3771" spans="1:1" x14ac:dyDescent="0.35">
      <c r="A3771" t="str">
        <f t="shared" si="74"/>
        <v/>
      </c>
    </row>
    <row r="3772" spans="1:1" x14ac:dyDescent="0.35">
      <c r="A3772" t="str">
        <f t="shared" si="74"/>
        <v/>
      </c>
    </row>
    <row r="3773" spans="1:1" x14ac:dyDescent="0.35">
      <c r="A3773" t="str">
        <f t="shared" si="74"/>
        <v/>
      </c>
    </row>
    <row r="3774" spans="1:1" x14ac:dyDescent="0.35">
      <c r="A3774" t="str">
        <f t="shared" si="74"/>
        <v/>
      </c>
    </row>
    <row r="3775" spans="1:1" x14ac:dyDescent="0.35">
      <c r="A3775" t="str">
        <f t="shared" si="74"/>
        <v/>
      </c>
    </row>
    <row r="3776" spans="1:1" x14ac:dyDescent="0.35">
      <c r="A3776" t="str">
        <f t="shared" si="74"/>
        <v/>
      </c>
    </row>
    <row r="3777" spans="1:1" x14ac:dyDescent="0.35">
      <c r="A3777" t="str">
        <f t="shared" si="74"/>
        <v/>
      </c>
    </row>
    <row r="3778" spans="1:1" x14ac:dyDescent="0.35">
      <c r="A3778" t="str">
        <f t="shared" si="74"/>
        <v/>
      </c>
    </row>
    <row r="3779" spans="1:1" x14ac:dyDescent="0.35">
      <c r="A3779" t="str">
        <f t="shared" si="74"/>
        <v/>
      </c>
    </row>
    <row r="3780" spans="1:1" x14ac:dyDescent="0.35">
      <c r="A3780" t="str">
        <f t="shared" si="74"/>
        <v/>
      </c>
    </row>
    <row r="3781" spans="1:1" x14ac:dyDescent="0.35">
      <c r="A3781" t="str">
        <f t="shared" si="74"/>
        <v/>
      </c>
    </row>
    <row r="3782" spans="1:1" x14ac:dyDescent="0.35">
      <c r="A3782" t="str">
        <f t="shared" si="74"/>
        <v/>
      </c>
    </row>
    <row r="3783" spans="1:1" x14ac:dyDescent="0.35">
      <c r="A3783" t="str">
        <f t="shared" si="74"/>
        <v/>
      </c>
    </row>
    <row r="3784" spans="1:1" x14ac:dyDescent="0.35">
      <c r="A3784" t="str">
        <f t="shared" si="74"/>
        <v/>
      </c>
    </row>
    <row r="3785" spans="1:1" x14ac:dyDescent="0.35">
      <c r="A3785" t="str">
        <f t="shared" si="74"/>
        <v/>
      </c>
    </row>
    <row r="3786" spans="1:1" x14ac:dyDescent="0.35">
      <c r="A3786" t="str">
        <f t="shared" si="74"/>
        <v/>
      </c>
    </row>
    <row r="3787" spans="1:1" x14ac:dyDescent="0.35">
      <c r="A3787" t="str">
        <f t="shared" si="74"/>
        <v/>
      </c>
    </row>
    <row r="3788" spans="1:1" x14ac:dyDescent="0.35">
      <c r="A3788" t="str">
        <f t="shared" si="74"/>
        <v/>
      </c>
    </row>
    <row r="3789" spans="1:1" x14ac:dyDescent="0.35">
      <c r="A3789" t="str">
        <f t="shared" si="74"/>
        <v/>
      </c>
    </row>
    <row r="3790" spans="1:1" x14ac:dyDescent="0.35">
      <c r="A3790" t="str">
        <f t="shared" si="74"/>
        <v/>
      </c>
    </row>
    <row r="3791" spans="1:1" x14ac:dyDescent="0.35">
      <c r="A3791" t="str">
        <f t="shared" si="74"/>
        <v/>
      </c>
    </row>
    <row r="3792" spans="1:1" x14ac:dyDescent="0.35">
      <c r="A3792" t="str">
        <f t="shared" si="74"/>
        <v/>
      </c>
    </row>
    <row r="3793" spans="1:1" x14ac:dyDescent="0.35">
      <c r="A3793" t="str">
        <f t="shared" si="74"/>
        <v/>
      </c>
    </row>
    <row r="3794" spans="1:1" x14ac:dyDescent="0.35">
      <c r="A3794" t="str">
        <f t="shared" si="74"/>
        <v/>
      </c>
    </row>
    <row r="3795" spans="1:1" x14ac:dyDescent="0.35">
      <c r="A3795" t="str">
        <f t="shared" si="74"/>
        <v/>
      </c>
    </row>
    <row r="3796" spans="1:1" x14ac:dyDescent="0.35">
      <c r="A3796" t="str">
        <f t="shared" si="74"/>
        <v/>
      </c>
    </row>
    <row r="3797" spans="1:1" x14ac:dyDescent="0.35">
      <c r="A3797" t="str">
        <f t="shared" si="74"/>
        <v/>
      </c>
    </row>
    <row r="3798" spans="1:1" x14ac:dyDescent="0.35">
      <c r="A3798" t="str">
        <f t="shared" si="74"/>
        <v/>
      </c>
    </row>
    <row r="3799" spans="1:1" x14ac:dyDescent="0.35">
      <c r="A3799" t="str">
        <f t="shared" si="74"/>
        <v/>
      </c>
    </row>
    <row r="3800" spans="1:1" x14ac:dyDescent="0.35">
      <c r="A3800" t="str">
        <f t="shared" si="74"/>
        <v/>
      </c>
    </row>
    <row r="3801" spans="1:1" x14ac:dyDescent="0.35">
      <c r="A3801" t="str">
        <f t="shared" si="74"/>
        <v/>
      </c>
    </row>
    <row r="3802" spans="1:1" x14ac:dyDescent="0.35">
      <c r="A3802" t="str">
        <f t="shared" si="74"/>
        <v/>
      </c>
    </row>
    <row r="3803" spans="1:1" x14ac:dyDescent="0.35">
      <c r="A3803" t="str">
        <f t="shared" si="74"/>
        <v/>
      </c>
    </row>
    <row r="3804" spans="1:1" x14ac:dyDescent="0.35">
      <c r="A3804" t="str">
        <f t="shared" si="74"/>
        <v/>
      </c>
    </row>
    <row r="3805" spans="1:1" x14ac:dyDescent="0.35">
      <c r="A3805" t="str">
        <f t="shared" si="74"/>
        <v/>
      </c>
    </row>
    <row r="3806" spans="1:1" x14ac:dyDescent="0.35">
      <c r="A3806" t="str">
        <f t="shared" si="74"/>
        <v/>
      </c>
    </row>
    <row r="3807" spans="1:1" x14ac:dyDescent="0.35">
      <c r="A3807" t="str">
        <f t="shared" si="74"/>
        <v/>
      </c>
    </row>
    <row r="3808" spans="1:1" x14ac:dyDescent="0.35">
      <c r="A3808" t="str">
        <f t="shared" si="74"/>
        <v/>
      </c>
    </row>
    <row r="3809" spans="1:1" x14ac:dyDescent="0.35">
      <c r="A3809" t="str">
        <f t="shared" si="74"/>
        <v/>
      </c>
    </row>
    <row r="3810" spans="1:1" x14ac:dyDescent="0.35">
      <c r="A3810" t="str">
        <f t="shared" si="74"/>
        <v/>
      </c>
    </row>
    <row r="3811" spans="1:1" x14ac:dyDescent="0.35">
      <c r="A3811" t="str">
        <f t="shared" si="74"/>
        <v/>
      </c>
    </row>
    <row r="3812" spans="1:1" x14ac:dyDescent="0.35">
      <c r="A3812" t="str">
        <f t="shared" si="74"/>
        <v/>
      </c>
    </row>
    <row r="3813" spans="1:1" x14ac:dyDescent="0.35">
      <c r="A3813" t="str">
        <f t="shared" si="74"/>
        <v/>
      </c>
    </row>
    <row r="3814" spans="1:1" x14ac:dyDescent="0.35">
      <c r="A3814" t="str">
        <f t="shared" si="74"/>
        <v/>
      </c>
    </row>
    <row r="3815" spans="1:1" x14ac:dyDescent="0.35">
      <c r="A3815" t="str">
        <f t="shared" si="74"/>
        <v/>
      </c>
    </row>
    <row r="3816" spans="1:1" x14ac:dyDescent="0.35">
      <c r="A3816" t="str">
        <f t="shared" si="74"/>
        <v/>
      </c>
    </row>
    <row r="3817" spans="1:1" x14ac:dyDescent="0.35">
      <c r="A3817" t="str">
        <f t="shared" si="74"/>
        <v/>
      </c>
    </row>
    <row r="3818" spans="1:1" x14ac:dyDescent="0.35">
      <c r="A3818" t="str">
        <f t="shared" si="74"/>
        <v/>
      </c>
    </row>
    <row r="3819" spans="1:1" x14ac:dyDescent="0.35">
      <c r="A3819" t="str">
        <f t="shared" si="74"/>
        <v/>
      </c>
    </row>
    <row r="3820" spans="1:1" x14ac:dyDescent="0.35">
      <c r="A3820" t="str">
        <f t="shared" si="74"/>
        <v/>
      </c>
    </row>
    <row r="3821" spans="1:1" x14ac:dyDescent="0.35">
      <c r="A3821" t="str">
        <f t="shared" si="74"/>
        <v/>
      </c>
    </row>
    <row r="3822" spans="1:1" x14ac:dyDescent="0.35">
      <c r="A3822" t="str">
        <f t="shared" si="74"/>
        <v/>
      </c>
    </row>
    <row r="3823" spans="1:1" x14ac:dyDescent="0.35">
      <c r="A3823" t="str">
        <f t="shared" si="74"/>
        <v/>
      </c>
    </row>
    <row r="3824" spans="1:1" x14ac:dyDescent="0.35">
      <c r="A3824" t="str">
        <f t="shared" si="74"/>
        <v/>
      </c>
    </row>
    <row r="3825" spans="1:1" x14ac:dyDescent="0.35">
      <c r="A3825" t="str">
        <f t="shared" si="74"/>
        <v/>
      </c>
    </row>
    <row r="3826" spans="1:1" x14ac:dyDescent="0.35">
      <c r="A3826" t="str">
        <f t="shared" si="74"/>
        <v/>
      </c>
    </row>
    <row r="3827" spans="1:1" x14ac:dyDescent="0.35">
      <c r="A3827" t="str">
        <f t="shared" ref="A3827:A3890" si="75">B3827&amp;C3827&amp;D3827</f>
        <v/>
      </c>
    </row>
    <row r="3828" spans="1:1" x14ac:dyDescent="0.35">
      <c r="A3828" t="str">
        <f t="shared" si="75"/>
        <v/>
      </c>
    </row>
    <row r="3829" spans="1:1" x14ac:dyDescent="0.35">
      <c r="A3829" t="str">
        <f t="shared" si="75"/>
        <v/>
      </c>
    </row>
    <row r="3830" spans="1:1" x14ac:dyDescent="0.35">
      <c r="A3830" t="str">
        <f t="shared" si="75"/>
        <v/>
      </c>
    </row>
    <row r="3831" spans="1:1" x14ac:dyDescent="0.35">
      <c r="A3831" t="str">
        <f t="shared" si="75"/>
        <v/>
      </c>
    </row>
    <row r="3832" spans="1:1" x14ac:dyDescent="0.35">
      <c r="A3832" t="str">
        <f t="shared" si="75"/>
        <v/>
      </c>
    </row>
    <row r="3833" spans="1:1" x14ac:dyDescent="0.35">
      <c r="A3833" t="str">
        <f t="shared" si="75"/>
        <v/>
      </c>
    </row>
    <row r="3834" spans="1:1" x14ac:dyDescent="0.35">
      <c r="A3834" t="str">
        <f t="shared" si="75"/>
        <v/>
      </c>
    </row>
    <row r="3835" spans="1:1" x14ac:dyDescent="0.35">
      <c r="A3835" t="str">
        <f t="shared" si="75"/>
        <v/>
      </c>
    </row>
    <row r="3836" spans="1:1" x14ac:dyDescent="0.35">
      <c r="A3836" t="str">
        <f t="shared" si="75"/>
        <v/>
      </c>
    </row>
    <row r="3837" spans="1:1" x14ac:dyDescent="0.35">
      <c r="A3837" t="str">
        <f t="shared" si="75"/>
        <v/>
      </c>
    </row>
    <row r="3838" spans="1:1" x14ac:dyDescent="0.35">
      <c r="A3838" t="str">
        <f t="shared" si="75"/>
        <v/>
      </c>
    </row>
    <row r="3839" spans="1:1" x14ac:dyDescent="0.35">
      <c r="A3839" t="str">
        <f t="shared" si="75"/>
        <v/>
      </c>
    </row>
    <row r="3840" spans="1:1" x14ac:dyDescent="0.35">
      <c r="A3840" t="str">
        <f t="shared" si="75"/>
        <v/>
      </c>
    </row>
    <row r="3841" spans="1:1" x14ac:dyDescent="0.35">
      <c r="A3841" t="str">
        <f t="shared" si="75"/>
        <v/>
      </c>
    </row>
    <row r="3842" spans="1:1" x14ac:dyDescent="0.35">
      <c r="A3842" t="str">
        <f t="shared" si="75"/>
        <v/>
      </c>
    </row>
    <row r="3843" spans="1:1" x14ac:dyDescent="0.35">
      <c r="A3843" t="str">
        <f t="shared" si="75"/>
        <v/>
      </c>
    </row>
    <row r="3844" spans="1:1" x14ac:dyDescent="0.35">
      <c r="A3844" t="str">
        <f t="shared" si="75"/>
        <v/>
      </c>
    </row>
    <row r="3845" spans="1:1" x14ac:dyDescent="0.35">
      <c r="A3845" t="str">
        <f t="shared" si="75"/>
        <v/>
      </c>
    </row>
    <row r="3846" spans="1:1" x14ac:dyDescent="0.35">
      <c r="A3846" t="str">
        <f t="shared" si="75"/>
        <v/>
      </c>
    </row>
    <row r="3847" spans="1:1" x14ac:dyDescent="0.35">
      <c r="A3847" t="str">
        <f t="shared" si="75"/>
        <v/>
      </c>
    </row>
    <row r="3848" spans="1:1" x14ac:dyDescent="0.35">
      <c r="A3848" t="str">
        <f t="shared" si="75"/>
        <v/>
      </c>
    </row>
    <row r="3849" spans="1:1" x14ac:dyDescent="0.35">
      <c r="A3849" t="str">
        <f t="shared" si="75"/>
        <v/>
      </c>
    </row>
    <row r="3850" spans="1:1" x14ac:dyDescent="0.35">
      <c r="A3850" t="str">
        <f t="shared" si="75"/>
        <v/>
      </c>
    </row>
    <row r="3851" spans="1:1" x14ac:dyDescent="0.35">
      <c r="A3851" t="str">
        <f t="shared" si="75"/>
        <v/>
      </c>
    </row>
    <row r="3852" spans="1:1" x14ac:dyDescent="0.35">
      <c r="A3852" t="str">
        <f t="shared" si="75"/>
        <v/>
      </c>
    </row>
    <row r="3853" spans="1:1" x14ac:dyDescent="0.35">
      <c r="A3853" t="str">
        <f t="shared" si="75"/>
        <v/>
      </c>
    </row>
    <row r="3854" spans="1:1" x14ac:dyDescent="0.35">
      <c r="A3854" t="str">
        <f t="shared" si="75"/>
        <v/>
      </c>
    </row>
    <row r="3855" spans="1:1" x14ac:dyDescent="0.35">
      <c r="A3855" t="str">
        <f t="shared" si="75"/>
        <v/>
      </c>
    </row>
    <row r="3856" spans="1:1" x14ac:dyDescent="0.35">
      <c r="A3856" t="str">
        <f t="shared" si="75"/>
        <v/>
      </c>
    </row>
    <row r="3857" spans="1:1" x14ac:dyDescent="0.35">
      <c r="A3857" t="str">
        <f t="shared" si="75"/>
        <v/>
      </c>
    </row>
    <row r="3858" spans="1:1" x14ac:dyDescent="0.35">
      <c r="A3858" t="str">
        <f t="shared" si="75"/>
        <v/>
      </c>
    </row>
    <row r="3859" spans="1:1" x14ac:dyDescent="0.35">
      <c r="A3859" t="str">
        <f t="shared" si="75"/>
        <v/>
      </c>
    </row>
    <row r="3860" spans="1:1" x14ac:dyDescent="0.35">
      <c r="A3860" t="str">
        <f t="shared" si="75"/>
        <v/>
      </c>
    </row>
    <row r="3861" spans="1:1" x14ac:dyDescent="0.35">
      <c r="A3861" t="str">
        <f t="shared" si="75"/>
        <v/>
      </c>
    </row>
    <row r="3862" spans="1:1" x14ac:dyDescent="0.35">
      <c r="A3862" t="str">
        <f t="shared" si="75"/>
        <v/>
      </c>
    </row>
    <row r="3863" spans="1:1" x14ac:dyDescent="0.35">
      <c r="A3863" t="str">
        <f t="shared" si="75"/>
        <v/>
      </c>
    </row>
    <row r="3864" spans="1:1" x14ac:dyDescent="0.35">
      <c r="A3864" t="str">
        <f t="shared" si="75"/>
        <v/>
      </c>
    </row>
    <row r="3865" spans="1:1" x14ac:dyDescent="0.35">
      <c r="A3865" t="str">
        <f t="shared" si="75"/>
        <v/>
      </c>
    </row>
    <row r="3866" spans="1:1" x14ac:dyDescent="0.35">
      <c r="A3866" t="str">
        <f t="shared" si="75"/>
        <v/>
      </c>
    </row>
    <row r="3867" spans="1:1" x14ac:dyDescent="0.35">
      <c r="A3867" t="str">
        <f t="shared" si="75"/>
        <v/>
      </c>
    </row>
    <row r="3868" spans="1:1" x14ac:dyDescent="0.35">
      <c r="A3868" t="str">
        <f t="shared" si="75"/>
        <v/>
      </c>
    </row>
    <row r="3869" spans="1:1" x14ac:dyDescent="0.35">
      <c r="A3869" t="str">
        <f t="shared" si="75"/>
        <v/>
      </c>
    </row>
    <row r="3870" spans="1:1" x14ac:dyDescent="0.35">
      <c r="A3870" t="str">
        <f t="shared" si="75"/>
        <v/>
      </c>
    </row>
    <row r="3871" spans="1:1" x14ac:dyDescent="0.35">
      <c r="A3871" t="str">
        <f t="shared" si="75"/>
        <v/>
      </c>
    </row>
    <row r="3872" spans="1:1" x14ac:dyDescent="0.35">
      <c r="A3872" t="str">
        <f t="shared" si="75"/>
        <v/>
      </c>
    </row>
    <row r="3873" spans="1:1" x14ac:dyDescent="0.35">
      <c r="A3873" t="str">
        <f t="shared" si="75"/>
        <v/>
      </c>
    </row>
    <row r="3874" spans="1:1" x14ac:dyDescent="0.35">
      <c r="A3874" t="str">
        <f t="shared" si="75"/>
        <v/>
      </c>
    </row>
    <row r="3875" spans="1:1" x14ac:dyDescent="0.35">
      <c r="A3875" t="str">
        <f t="shared" si="75"/>
        <v/>
      </c>
    </row>
    <row r="3876" spans="1:1" x14ac:dyDescent="0.35">
      <c r="A3876" t="str">
        <f t="shared" si="75"/>
        <v/>
      </c>
    </row>
    <row r="3877" spans="1:1" x14ac:dyDescent="0.35">
      <c r="A3877" t="str">
        <f t="shared" si="75"/>
        <v/>
      </c>
    </row>
    <row r="3878" spans="1:1" x14ac:dyDescent="0.35">
      <c r="A3878" t="str">
        <f t="shared" si="75"/>
        <v/>
      </c>
    </row>
    <row r="3879" spans="1:1" x14ac:dyDescent="0.35">
      <c r="A3879" t="str">
        <f t="shared" si="75"/>
        <v/>
      </c>
    </row>
    <row r="3880" spans="1:1" x14ac:dyDescent="0.35">
      <c r="A3880" t="str">
        <f t="shared" si="75"/>
        <v/>
      </c>
    </row>
    <row r="3881" spans="1:1" x14ac:dyDescent="0.35">
      <c r="A3881" t="str">
        <f t="shared" si="75"/>
        <v/>
      </c>
    </row>
    <row r="3882" spans="1:1" x14ac:dyDescent="0.35">
      <c r="A3882" t="str">
        <f t="shared" si="75"/>
        <v/>
      </c>
    </row>
    <row r="3883" spans="1:1" x14ac:dyDescent="0.35">
      <c r="A3883" t="str">
        <f t="shared" si="75"/>
        <v/>
      </c>
    </row>
    <row r="3884" spans="1:1" x14ac:dyDescent="0.35">
      <c r="A3884" t="str">
        <f t="shared" si="75"/>
        <v/>
      </c>
    </row>
    <row r="3885" spans="1:1" x14ac:dyDescent="0.35">
      <c r="A3885" t="str">
        <f t="shared" si="75"/>
        <v/>
      </c>
    </row>
    <row r="3886" spans="1:1" x14ac:dyDescent="0.35">
      <c r="A3886" t="str">
        <f t="shared" si="75"/>
        <v/>
      </c>
    </row>
    <row r="3887" spans="1:1" x14ac:dyDescent="0.35">
      <c r="A3887" t="str">
        <f t="shared" si="75"/>
        <v/>
      </c>
    </row>
    <row r="3888" spans="1:1" x14ac:dyDescent="0.35">
      <c r="A3888" t="str">
        <f t="shared" si="75"/>
        <v/>
      </c>
    </row>
    <row r="3889" spans="1:1" x14ac:dyDescent="0.35">
      <c r="A3889" t="str">
        <f t="shared" si="75"/>
        <v/>
      </c>
    </row>
    <row r="3890" spans="1:1" x14ac:dyDescent="0.35">
      <c r="A3890" t="str">
        <f t="shared" si="75"/>
        <v/>
      </c>
    </row>
    <row r="3891" spans="1:1" x14ac:dyDescent="0.35">
      <c r="A3891" t="str">
        <f t="shared" ref="A3891:A3954" si="76">B3891&amp;C3891&amp;D3891</f>
        <v/>
      </c>
    </row>
    <row r="3892" spans="1:1" x14ac:dyDescent="0.35">
      <c r="A3892" t="str">
        <f t="shared" si="76"/>
        <v/>
      </c>
    </row>
    <row r="3893" spans="1:1" x14ac:dyDescent="0.35">
      <c r="A3893" t="str">
        <f t="shared" si="76"/>
        <v/>
      </c>
    </row>
    <row r="3894" spans="1:1" x14ac:dyDescent="0.35">
      <c r="A3894" t="str">
        <f t="shared" si="76"/>
        <v/>
      </c>
    </row>
    <row r="3895" spans="1:1" x14ac:dyDescent="0.35">
      <c r="A3895" t="str">
        <f t="shared" si="76"/>
        <v/>
      </c>
    </row>
    <row r="3896" spans="1:1" x14ac:dyDescent="0.35">
      <c r="A3896" t="str">
        <f t="shared" si="76"/>
        <v/>
      </c>
    </row>
    <row r="3897" spans="1:1" x14ac:dyDescent="0.35">
      <c r="A3897" t="str">
        <f t="shared" si="76"/>
        <v/>
      </c>
    </row>
    <row r="3898" spans="1:1" x14ac:dyDescent="0.35">
      <c r="A3898" t="str">
        <f t="shared" si="76"/>
        <v/>
      </c>
    </row>
    <row r="3899" spans="1:1" x14ac:dyDescent="0.35">
      <c r="A3899" t="str">
        <f t="shared" si="76"/>
        <v/>
      </c>
    </row>
    <row r="3900" spans="1:1" x14ac:dyDescent="0.35">
      <c r="A3900" t="str">
        <f t="shared" si="76"/>
        <v/>
      </c>
    </row>
    <row r="3901" spans="1:1" x14ac:dyDescent="0.35">
      <c r="A3901" t="str">
        <f t="shared" si="76"/>
        <v/>
      </c>
    </row>
    <row r="3902" spans="1:1" x14ac:dyDescent="0.35">
      <c r="A3902" t="str">
        <f t="shared" si="76"/>
        <v/>
      </c>
    </row>
    <row r="3903" spans="1:1" x14ac:dyDescent="0.35">
      <c r="A3903" t="str">
        <f t="shared" si="76"/>
        <v/>
      </c>
    </row>
    <row r="3904" spans="1:1" x14ac:dyDescent="0.35">
      <c r="A3904" t="str">
        <f t="shared" si="76"/>
        <v/>
      </c>
    </row>
    <row r="3905" spans="1:1" x14ac:dyDescent="0.35">
      <c r="A3905" t="str">
        <f t="shared" si="76"/>
        <v/>
      </c>
    </row>
    <row r="3906" spans="1:1" x14ac:dyDescent="0.35">
      <c r="A3906" t="str">
        <f t="shared" si="76"/>
        <v/>
      </c>
    </row>
    <row r="3907" spans="1:1" x14ac:dyDescent="0.35">
      <c r="A3907" t="str">
        <f t="shared" si="76"/>
        <v/>
      </c>
    </row>
    <row r="3908" spans="1:1" x14ac:dyDescent="0.35">
      <c r="A3908" t="str">
        <f t="shared" si="76"/>
        <v/>
      </c>
    </row>
    <row r="3909" spans="1:1" x14ac:dyDescent="0.35">
      <c r="A3909" t="str">
        <f t="shared" si="76"/>
        <v/>
      </c>
    </row>
    <row r="3910" spans="1:1" x14ac:dyDescent="0.35">
      <c r="A3910" t="str">
        <f t="shared" si="76"/>
        <v/>
      </c>
    </row>
    <row r="3911" spans="1:1" x14ac:dyDescent="0.35">
      <c r="A3911" t="str">
        <f t="shared" si="76"/>
        <v/>
      </c>
    </row>
    <row r="3912" spans="1:1" x14ac:dyDescent="0.35">
      <c r="A3912" t="str">
        <f t="shared" si="76"/>
        <v/>
      </c>
    </row>
    <row r="3913" spans="1:1" x14ac:dyDescent="0.35">
      <c r="A3913" t="str">
        <f t="shared" si="76"/>
        <v/>
      </c>
    </row>
    <row r="3914" spans="1:1" x14ac:dyDescent="0.35">
      <c r="A3914" t="str">
        <f t="shared" si="76"/>
        <v/>
      </c>
    </row>
    <row r="3915" spans="1:1" x14ac:dyDescent="0.35">
      <c r="A3915" t="str">
        <f t="shared" si="76"/>
        <v/>
      </c>
    </row>
    <row r="3916" spans="1:1" x14ac:dyDescent="0.35">
      <c r="A3916" t="str">
        <f t="shared" si="76"/>
        <v/>
      </c>
    </row>
    <row r="3917" spans="1:1" x14ac:dyDescent="0.35">
      <c r="A3917" t="str">
        <f t="shared" si="76"/>
        <v/>
      </c>
    </row>
    <row r="3918" spans="1:1" x14ac:dyDescent="0.35">
      <c r="A3918" t="str">
        <f t="shared" si="76"/>
        <v/>
      </c>
    </row>
    <row r="3919" spans="1:1" x14ac:dyDescent="0.35">
      <c r="A3919" t="str">
        <f t="shared" si="76"/>
        <v/>
      </c>
    </row>
    <row r="3920" spans="1:1" x14ac:dyDescent="0.35">
      <c r="A3920" t="str">
        <f t="shared" si="76"/>
        <v/>
      </c>
    </row>
    <row r="3921" spans="1:1" x14ac:dyDescent="0.35">
      <c r="A3921" t="str">
        <f t="shared" si="76"/>
        <v/>
      </c>
    </row>
    <row r="3922" spans="1:1" x14ac:dyDescent="0.35">
      <c r="A3922" t="str">
        <f t="shared" si="76"/>
        <v/>
      </c>
    </row>
    <row r="3923" spans="1:1" x14ac:dyDescent="0.35">
      <c r="A3923" t="str">
        <f t="shared" si="76"/>
        <v/>
      </c>
    </row>
    <row r="3924" spans="1:1" x14ac:dyDescent="0.35">
      <c r="A3924" t="str">
        <f t="shared" si="76"/>
        <v/>
      </c>
    </row>
    <row r="3925" spans="1:1" x14ac:dyDescent="0.35">
      <c r="A3925" t="str">
        <f t="shared" si="76"/>
        <v/>
      </c>
    </row>
    <row r="3926" spans="1:1" x14ac:dyDescent="0.35">
      <c r="A3926" t="str">
        <f t="shared" si="76"/>
        <v/>
      </c>
    </row>
    <row r="3927" spans="1:1" x14ac:dyDescent="0.35">
      <c r="A3927" t="str">
        <f t="shared" si="76"/>
        <v/>
      </c>
    </row>
    <row r="3928" spans="1:1" x14ac:dyDescent="0.35">
      <c r="A3928" t="str">
        <f t="shared" si="76"/>
        <v/>
      </c>
    </row>
    <row r="3929" spans="1:1" x14ac:dyDescent="0.35">
      <c r="A3929" t="str">
        <f t="shared" si="76"/>
        <v/>
      </c>
    </row>
    <row r="3930" spans="1:1" x14ac:dyDescent="0.35">
      <c r="A3930" t="str">
        <f t="shared" si="76"/>
        <v/>
      </c>
    </row>
    <row r="3931" spans="1:1" x14ac:dyDescent="0.35">
      <c r="A3931" t="str">
        <f t="shared" si="76"/>
        <v/>
      </c>
    </row>
    <row r="3932" spans="1:1" x14ac:dyDescent="0.35">
      <c r="A3932" t="str">
        <f t="shared" si="76"/>
        <v/>
      </c>
    </row>
    <row r="3933" spans="1:1" x14ac:dyDescent="0.35">
      <c r="A3933" t="str">
        <f t="shared" si="76"/>
        <v/>
      </c>
    </row>
    <row r="3934" spans="1:1" x14ac:dyDescent="0.35">
      <c r="A3934" t="str">
        <f t="shared" si="76"/>
        <v/>
      </c>
    </row>
    <row r="3935" spans="1:1" x14ac:dyDescent="0.35">
      <c r="A3935" t="str">
        <f t="shared" si="76"/>
        <v/>
      </c>
    </row>
    <row r="3936" spans="1:1" x14ac:dyDescent="0.35">
      <c r="A3936" t="str">
        <f t="shared" si="76"/>
        <v/>
      </c>
    </row>
    <row r="3937" spans="1:1" x14ac:dyDescent="0.35">
      <c r="A3937" t="str">
        <f t="shared" si="76"/>
        <v/>
      </c>
    </row>
    <row r="3938" spans="1:1" x14ac:dyDescent="0.35">
      <c r="A3938" t="str">
        <f t="shared" si="76"/>
        <v/>
      </c>
    </row>
    <row r="3939" spans="1:1" x14ac:dyDescent="0.35">
      <c r="A3939" t="str">
        <f t="shared" si="76"/>
        <v/>
      </c>
    </row>
    <row r="3940" spans="1:1" x14ac:dyDescent="0.35">
      <c r="A3940" t="str">
        <f t="shared" si="76"/>
        <v/>
      </c>
    </row>
    <row r="3941" spans="1:1" x14ac:dyDescent="0.35">
      <c r="A3941" t="str">
        <f t="shared" si="76"/>
        <v/>
      </c>
    </row>
    <row r="3942" spans="1:1" x14ac:dyDescent="0.35">
      <c r="A3942" t="str">
        <f t="shared" si="76"/>
        <v/>
      </c>
    </row>
    <row r="3943" spans="1:1" x14ac:dyDescent="0.35">
      <c r="A3943" t="str">
        <f t="shared" si="76"/>
        <v/>
      </c>
    </row>
    <row r="3944" spans="1:1" x14ac:dyDescent="0.35">
      <c r="A3944" t="str">
        <f t="shared" si="76"/>
        <v/>
      </c>
    </row>
    <row r="3945" spans="1:1" x14ac:dyDescent="0.35">
      <c r="A3945" t="str">
        <f t="shared" si="76"/>
        <v/>
      </c>
    </row>
    <row r="3946" spans="1:1" x14ac:dyDescent="0.35">
      <c r="A3946" t="str">
        <f t="shared" si="76"/>
        <v/>
      </c>
    </row>
    <row r="3947" spans="1:1" x14ac:dyDescent="0.35">
      <c r="A3947" t="str">
        <f t="shared" si="76"/>
        <v/>
      </c>
    </row>
    <row r="3948" spans="1:1" x14ac:dyDescent="0.35">
      <c r="A3948" t="str">
        <f t="shared" si="76"/>
        <v/>
      </c>
    </row>
    <row r="3949" spans="1:1" x14ac:dyDescent="0.35">
      <c r="A3949" t="str">
        <f t="shared" si="76"/>
        <v/>
      </c>
    </row>
    <row r="3950" spans="1:1" x14ac:dyDescent="0.35">
      <c r="A3950" t="str">
        <f t="shared" si="76"/>
        <v/>
      </c>
    </row>
    <row r="3951" spans="1:1" x14ac:dyDescent="0.35">
      <c r="A3951" t="str">
        <f t="shared" si="76"/>
        <v/>
      </c>
    </row>
    <row r="3952" spans="1:1" x14ac:dyDescent="0.35">
      <c r="A3952" t="str">
        <f t="shared" si="76"/>
        <v/>
      </c>
    </row>
    <row r="3953" spans="1:1" x14ac:dyDescent="0.35">
      <c r="A3953" t="str">
        <f t="shared" si="76"/>
        <v/>
      </c>
    </row>
    <row r="3954" spans="1:1" x14ac:dyDescent="0.35">
      <c r="A3954" t="str">
        <f t="shared" si="76"/>
        <v/>
      </c>
    </row>
    <row r="3955" spans="1:1" x14ac:dyDescent="0.35">
      <c r="A3955" t="str">
        <f t="shared" ref="A3955:A4018" si="77">B3955&amp;C3955&amp;D3955</f>
        <v/>
      </c>
    </row>
    <row r="3956" spans="1:1" x14ac:dyDescent="0.35">
      <c r="A3956" t="str">
        <f t="shared" si="77"/>
        <v/>
      </c>
    </row>
    <row r="3957" spans="1:1" x14ac:dyDescent="0.35">
      <c r="A3957" t="str">
        <f t="shared" si="77"/>
        <v/>
      </c>
    </row>
    <row r="3958" spans="1:1" x14ac:dyDescent="0.35">
      <c r="A3958" t="str">
        <f t="shared" si="77"/>
        <v/>
      </c>
    </row>
    <row r="3959" spans="1:1" x14ac:dyDescent="0.35">
      <c r="A3959" t="str">
        <f t="shared" si="77"/>
        <v/>
      </c>
    </row>
    <row r="3960" spans="1:1" x14ac:dyDescent="0.35">
      <c r="A3960" t="str">
        <f t="shared" si="77"/>
        <v/>
      </c>
    </row>
    <row r="3961" spans="1:1" x14ac:dyDescent="0.35">
      <c r="A3961" t="str">
        <f t="shared" si="77"/>
        <v/>
      </c>
    </row>
    <row r="3962" spans="1:1" x14ac:dyDescent="0.35">
      <c r="A3962" t="str">
        <f t="shared" si="77"/>
        <v/>
      </c>
    </row>
    <row r="3963" spans="1:1" x14ac:dyDescent="0.35">
      <c r="A3963" t="str">
        <f t="shared" si="77"/>
        <v/>
      </c>
    </row>
    <row r="3964" spans="1:1" x14ac:dyDescent="0.35">
      <c r="A3964" t="str">
        <f t="shared" si="77"/>
        <v/>
      </c>
    </row>
    <row r="3965" spans="1:1" x14ac:dyDescent="0.35">
      <c r="A3965" t="str">
        <f t="shared" si="77"/>
        <v/>
      </c>
    </row>
    <row r="3966" spans="1:1" x14ac:dyDescent="0.35">
      <c r="A3966" t="str">
        <f t="shared" si="77"/>
        <v/>
      </c>
    </row>
    <row r="3967" spans="1:1" x14ac:dyDescent="0.35">
      <c r="A3967" t="str">
        <f t="shared" si="77"/>
        <v/>
      </c>
    </row>
    <row r="3968" spans="1:1" x14ac:dyDescent="0.35">
      <c r="A3968" t="str">
        <f t="shared" si="77"/>
        <v/>
      </c>
    </row>
    <row r="3969" spans="1:1" x14ac:dyDescent="0.35">
      <c r="A3969" t="str">
        <f t="shared" si="77"/>
        <v/>
      </c>
    </row>
    <row r="3970" spans="1:1" x14ac:dyDescent="0.35">
      <c r="A3970" t="str">
        <f t="shared" si="77"/>
        <v/>
      </c>
    </row>
    <row r="3971" spans="1:1" x14ac:dyDescent="0.35">
      <c r="A3971" t="str">
        <f t="shared" si="77"/>
        <v/>
      </c>
    </row>
    <row r="3972" spans="1:1" x14ac:dyDescent="0.35">
      <c r="A3972" t="str">
        <f t="shared" si="77"/>
        <v/>
      </c>
    </row>
    <row r="3973" spans="1:1" x14ac:dyDescent="0.35">
      <c r="A3973" t="str">
        <f t="shared" si="77"/>
        <v/>
      </c>
    </row>
    <row r="3974" spans="1:1" x14ac:dyDescent="0.35">
      <c r="A3974" t="str">
        <f t="shared" si="77"/>
        <v/>
      </c>
    </row>
    <row r="3975" spans="1:1" x14ac:dyDescent="0.35">
      <c r="A3975" t="str">
        <f t="shared" si="77"/>
        <v/>
      </c>
    </row>
    <row r="3976" spans="1:1" x14ac:dyDescent="0.35">
      <c r="A3976" t="str">
        <f t="shared" si="77"/>
        <v/>
      </c>
    </row>
    <row r="3977" spans="1:1" x14ac:dyDescent="0.35">
      <c r="A3977" t="str">
        <f t="shared" si="77"/>
        <v/>
      </c>
    </row>
    <row r="3978" spans="1:1" x14ac:dyDescent="0.35">
      <c r="A3978" t="str">
        <f t="shared" si="77"/>
        <v/>
      </c>
    </row>
    <row r="3979" spans="1:1" x14ac:dyDescent="0.35">
      <c r="A3979" t="str">
        <f t="shared" si="77"/>
        <v/>
      </c>
    </row>
    <row r="3980" spans="1:1" x14ac:dyDescent="0.35">
      <c r="A3980" t="str">
        <f t="shared" si="77"/>
        <v/>
      </c>
    </row>
    <row r="3981" spans="1:1" x14ac:dyDescent="0.35">
      <c r="A3981" t="str">
        <f t="shared" si="77"/>
        <v/>
      </c>
    </row>
    <row r="3982" spans="1:1" x14ac:dyDescent="0.35">
      <c r="A3982" t="str">
        <f t="shared" si="77"/>
        <v/>
      </c>
    </row>
    <row r="3983" spans="1:1" x14ac:dyDescent="0.35">
      <c r="A3983" t="str">
        <f t="shared" si="77"/>
        <v/>
      </c>
    </row>
    <row r="3984" spans="1:1" x14ac:dyDescent="0.35">
      <c r="A3984" t="str">
        <f t="shared" si="77"/>
        <v/>
      </c>
    </row>
    <row r="3985" spans="1:1" x14ac:dyDescent="0.35">
      <c r="A3985" t="str">
        <f t="shared" si="77"/>
        <v/>
      </c>
    </row>
    <row r="3986" spans="1:1" x14ac:dyDescent="0.35">
      <c r="A3986" t="str">
        <f t="shared" si="77"/>
        <v/>
      </c>
    </row>
    <row r="3987" spans="1:1" x14ac:dyDescent="0.35">
      <c r="A3987" t="str">
        <f t="shared" si="77"/>
        <v/>
      </c>
    </row>
    <row r="3988" spans="1:1" x14ac:dyDescent="0.35">
      <c r="A3988" t="str">
        <f t="shared" si="77"/>
        <v/>
      </c>
    </row>
    <row r="3989" spans="1:1" x14ac:dyDescent="0.35">
      <c r="A3989" t="str">
        <f t="shared" si="77"/>
        <v/>
      </c>
    </row>
    <row r="3990" spans="1:1" x14ac:dyDescent="0.35">
      <c r="A3990" t="str">
        <f t="shared" si="77"/>
        <v/>
      </c>
    </row>
    <row r="3991" spans="1:1" x14ac:dyDescent="0.35">
      <c r="A3991" t="str">
        <f t="shared" si="77"/>
        <v/>
      </c>
    </row>
    <row r="3992" spans="1:1" x14ac:dyDescent="0.35">
      <c r="A3992" t="str">
        <f t="shared" si="77"/>
        <v/>
      </c>
    </row>
    <row r="3993" spans="1:1" x14ac:dyDescent="0.35">
      <c r="A3993" t="str">
        <f t="shared" si="77"/>
        <v/>
      </c>
    </row>
    <row r="3994" spans="1:1" x14ac:dyDescent="0.35">
      <c r="A3994" t="str">
        <f t="shared" si="77"/>
        <v/>
      </c>
    </row>
    <row r="3995" spans="1:1" x14ac:dyDescent="0.35">
      <c r="A3995" t="str">
        <f t="shared" si="77"/>
        <v/>
      </c>
    </row>
    <row r="3996" spans="1:1" x14ac:dyDescent="0.35">
      <c r="A3996" t="str">
        <f t="shared" si="77"/>
        <v/>
      </c>
    </row>
    <row r="3997" spans="1:1" x14ac:dyDescent="0.35">
      <c r="A3997" t="str">
        <f t="shared" si="77"/>
        <v/>
      </c>
    </row>
    <row r="3998" spans="1:1" x14ac:dyDescent="0.35">
      <c r="A3998" t="str">
        <f t="shared" si="77"/>
        <v/>
      </c>
    </row>
    <row r="3999" spans="1:1" x14ac:dyDescent="0.35">
      <c r="A3999" t="str">
        <f t="shared" si="77"/>
        <v/>
      </c>
    </row>
    <row r="4000" spans="1:1" x14ac:dyDescent="0.35">
      <c r="A4000" t="str">
        <f t="shared" si="77"/>
        <v/>
      </c>
    </row>
    <row r="4001" spans="1:1" x14ac:dyDescent="0.35">
      <c r="A4001" t="str">
        <f t="shared" si="77"/>
        <v/>
      </c>
    </row>
    <row r="4002" spans="1:1" x14ac:dyDescent="0.35">
      <c r="A4002" t="str">
        <f t="shared" si="77"/>
        <v/>
      </c>
    </row>
    <row r="4003" spans="1:1" x14ac:dyDescent="0.35">
      <c r="A4003" t="str">
        <f t="shared" si="77"/>
        <v/>
      </c>
    </row>
    <row r="4004" spans="1:1" x14ac:dyDescent="0.35">
      <c r="A4004" t="str">
        <f t="shared" si="77"/>
        <v/>
      </c>
    </row>
    <row r="4005" spans="1:1" x14ac:dyDescent="0.35">
      <c r="A4005" t="str">
        <f t="shared" si="77"/>
        <v/>
      </c>
    </row>
    <row r="4006" spans="1:1" x14ac:dyDescent="0.35">
      <c r="A4006" t="str">
        <f t="shared" si="77"/>
        <v/>
      </c>
    </row>
    <row r="4007" spans="1:1" x14ac:dyDescent="0.35">
      <c r="A4007" t="str">
        <f t="shared" si="77"/>
        <v/>
      </c>
    </row>
    <row r="4008" spans="1:1" x14ac:dyDescent="0.35">
      <c r="A4008" t="str">
        <f t="shared" si="77"/>
        <v/>
      </c>
    </row>
    <row r="4009" spans="1:1" x14ac:dyDescent="0.35">
      <c r="A4009" t="str">
        <f t="shared" si="77"/>
        <v/>
      </c>
    </row>
    <row r="4010" spans="1:1" x14ac:dyDescent="0.35">
      <c r="A4010" t="str">
        <f t="shared" si="77"/>
        <v/>
      </c>
    </row>
    <row r="4011" spans="1:1" x14ac:dyDescent="0.35">
      <c r="A4011" t="str">
        <f t="shared" si="77"/>
        <v/>
      </c>
    </row>
    <row r="4012" spans="1:1" x14ac:dyDescent="0.35">
      <c r="A4012" t="str">
        <f t="shared" si="77"/>
        <v/>
      </c>
    </row>
    <row r="4013" spans="1:1" x14ac:dyDescent="0.35">
      <c r="A4013" t="str">
        <f t="shared" si="77"/>
        <v/>
      </c>
    </row>
    <row r="4014" spans="1:1" x14ac:dyDescent="0.35">
      <c r="A4014" t="str">
        <f t="shared" si="77"/>
        <v/>
      </c>
    </row>
    <row r="4015" spans="1:1" x14ac:dyDescent="0.35">
      <c r="A4015" t="str">
        <f t="shared" si="77"/>
        <v/>
      </c>
    </row>
    <row r="4016" spans="1:1" x14ac:dyDescent="0.35">
      <c r="A4016" t="str">
        <f t="shared" si="77"/>
        <v/>
      </c>
    </row>
    <row r="4017" spans="1:1" x14ac:dyDescent="0.35">
      <c r="A4017" t="str">
        <f t="shared" si="77"/>
        <v/>
      </c>
    </row>
    <row r="4018" spans="1:1" x14ac:dyDescent="0.35">
      <c r="A4018" t="str">
        <f t="shared" si="77"/>
        <v/>
      </c>
    </row>
    <row r="4019" spans="1:1" x14ac:dyDescent="0.35">
      <c r="A4019" t="str">
        <f t="shared" ref="A4019:A4082" si="78">B4019&amp;C4019&amp;D4019</f>
        <v/>
      </c>
    </row>
    <row r="4020" spans="1:1" x14ac:dyDescent="0.35">
      <c r="A4020" t="str">
        <f t="shared" si="78"/>
        <v/>
      </c>
    </row>
    <row r="4021" spans="1:1" x14ac:dyDescent="0.35">
      <c r="A4021" t="str">
        <f t="shared" si="78"/>
        <v/>
      </c>
    </row>
    <row r="4022" spans="1:1" x14ac:dyDescent="0.35">
      <c r="A4022" t="str">
        <f t="shared" si="78"/>
        <v/>
      </c>
    </row>
    <row r="4023" spans="1:1" x14ac:dyDescent="0.35">
      <c r="A4023" t="str">
        <f t="shared" si="78"/>
        <v/>
      </c>
    </row>
    <row r="4024" spans="1:1" x14ac:dyDescent="0.35">
      <c r="A4024" t="str">
        <f t="shared" si="78"/>
        <v/>
      </c>
    </row>
    <row r="4025" spans="1:1" x14ac:dyDescent="0.35">
      <c r="A4025" t="str">
        <f t="shared" si="78"/>
        <v/>
      </c>
    </row>
    <row r="4026" spans="1:1" x14ac:dyDescent="0.35">
      <c r="A4026" t="str">
        <f t="shared" si="78"/>
        <v/>
      </c>
    </row>
    <row r="4027" spans="1:1" x14ac:dyDescent="0.35">
      <c r="A4027" t="str">
        <f t="shared" si="78"/>
        <v/>
      </c>
    </row>
    <row r="4028" spans="1:1" x14ac:dyDescent="0.35">
      <c r="A4028" t="str">
        <f t="shared" si="78"/>
        <v/>
      </c>
    </row>
    <row r="4029" spans="1:1" x14ac:dyDescent="0.35">
      <c r="A4029" t="str">
        <f t="shared" si="78"/>
        <v/>
      </c>
    </row>
    <row r="4030" spans="1:1" x14ac:dyDescent="0.35">
      <c r="A4030" t="str">
        <f t="shared" si="78"/>
        <v/>
      </c>
    </row>
    <row r="4031" spans="1:1" x14ac:dyDescent="0.35">
      <c r="A4031" t="str">
        <f t="shared" si="78"/>
        <v/>
      </c>
    </row>
    <row r="4032" spans="1:1" x14ac:dyDescent="0.35">
      <c r="A4032" t="str">
        <f t="shared" si="78"/>
        <v/>
      </c>
    </row>
    <row r="4033" spans="1:1" x14ac:dyDescent="0.35">
      <c r="A4033" t="str">
        <f t="shared" si="78"/>
        <v/>
      </c>
    </row>
    <row r="4034" spans="1:1" x14ac:dyDescent="0.35">
      <c r="A4034" t="str">
        <f t="shared" si="78"/>
        <v/>
      </c>
    </row>
    <row r="4035" spans="1:1" x14ac:dyDescent="0.35">
      <c r="A4035" t="str">
        <f t="shared" si="78"/>
        <v/>
      </c>
    </row>
    <row r="4036" spans="1:1" x14ac:dyDescent="0.35">
      <c r="A4036" t="str">
        <f t="shared" si="78"/>
        <v/>
      </c>
    </row>
    <row r="4037" spans="1:1" x14ac:dyDescent="0.35">
      <c r="A4037" t="str">
        <f t="shared" si="78"/>
        <v/>
      </c>
    </row>
    <row r="4038" spans="1:1" x14ac:dyDescent="0.35">
      <c r="A4038" t="str">
        <f t="shared" si="78"/>
        <v/>
      </c>
    </row>
    <row r="4039" spans="1:1" x14ac:dyDescent="0.35">
      <c r="A4039" t="str">
        <f t="shared" si="78"/>
        <v/>
      </c>
    </row>
    <row r="4040" spans="1:1" x14ac:dyDescent="0.35">
      <c r="A4040" t="str">
        <f t="shared" si="78"/>
        <v/>
      </c>
    </row>
    <row r="4041" spans="1:1" x14ac:dyDescent="0.35">
      <c r="A4041" t="str">
        <f t="shared" si="78"/>
        <v/>
      </c>
    </row>
    <row r="4042" spans="1:1" x14ac:dyDescent="0.35">
      <c r="A4042" t="str">
        <f t="shared" si="78"/>
        <v/>
      </c>
    </row>
    <row r="4043" spans="1:1" x14ac:dyDescent="0.35">
      <c r="A4043" t="str">
        <f t="shared" si="78"/>
        <v/>
      </c>
    </row>
    <row r="4044" spans="1:1" x14ac:dyDescent="0.35">
      <c r="A4044" t="str">
        <f t="shared" si="78"/>
        <v/>
      </c>
    </row>
    <row r="4045" spans="1:1" x14ac:dyDescent="0.35">
      <c r="A4045" t="str">
        <f t="shared" si="78"/>
        <v/>
      </c>
    </row>
    <row r="4046" spans="1:1" x14ac:dyDescent="0.35">
      <c r="A4046" t="str">
        <f t="shared" si="78"/>
        <v/>
      </c>
    </row>
    <row r="4047" spans="1:1" x14ac:dyDescent="0.35">
      <c r="A4047" t="str">
        <f t="shared" si="78"/>
        <v/>
      </c>
    </row>
    <row r="4048" spans="1:1" x14ac:dyDescent="0.35">
      <c r="A4048" t="str">
        <f t="shared" si="78"/>
        <v/>
      </c>
    </row>
    <row r="4049" spans="1:1" x14ac:dyDescent="0.35">
      <c r="A4049" t="str">
        <f t="shared" si="78"/>
        <v/>
      </c>
    </row>
    <row r="4050" spans="1:1" x14ac:dyDescent="0.35">
      <c r="A4050" t="str">
        <f t="shared" si="78"/>
        <v/>
      </c>
    </row>
    <row r="4051" spans="1:1" x14ac:dyDescent="0.35">
      <c r="A4051" t="str">
        <f t="shared" si="78"/>
        <v/>
      </c>
    </row>
    <row r="4052" spans="1:1" x14ac:dyDescent="0.35">
      <c r="A4052" t="str">
        <f t="shared" si="78"/>
        <v/>
      </c>
    </row>
    <row r="4053" spans="1:1" x14ac:dyDescent="0.35">
      <c r="A4053" t="str">
        <f t="shared" si="78"/>
        <v/>
      </c>
    </row>
    <row r="4054" spans="1:1" x14ac:dyDescent="0.35">
      <c r="A4054" t="str">
        <f t="shared" si="78"/>
        <v/>
      </c>
    </row>
    <row r="4055" spans="1:1" x14ac:dyDescent="0.35">
      <c r="A4055" t="str">
        <f t="shared" si="78"/>
        <v/>
      </c>
    </row>
    <row r="4056" spans="1:1" x14ac:dyDescent="0.35">
      <c r="A4056" t="str">
        <f t="shared" si="78"/>
        <v/>
      </c>
    </row>
    <row r="4057" spans="1:1" x14ac:dyDescent="0.35">
      <c r="A4057" t="str">
        <f t="shared" si="78"/>
        <v/>
      </c>
    </row>
    <row r="4058" spans="1:1" x14ac:dyDescent="0.35">
      <c r="A4058" t="str">
        <f t="shared" si="78"/>
        <v/>
      </c>
    </row>
    <row r="4059" spans="1:1" x14ac:dyDescent="0.35">
      <c r="A4059" t="str">
        <f t="shared" si="78"/>
        <v/>
      </c>
    </row>
    <row r="4060" spans="1:1" x14ac:dyDescent="0.35">
      <c r="A4060" t="str">
        <f t="shared" si="78"/>
        <v/>
      </c>
    </row>
    <row r="4061" spans="1:1" x14ac:dyDescent="0.35">
      <c r="A4061" t="str">
        <f t="shared" si="78"/>
        <v/>
      </c>
    </row>
    <row r="4062" spans="1:1" x14ac:dyDescent="0.35">
      <c r="A4062" t="str">
        <f t="shared" si="78"/>
        <v/>
      </c>
    </row>
    <row r="4063" spans="1:1" x14ac:dyDescent="0.35">
      <c r="A4063" t="str">
        <f t="shared" si="78"/>
        <v/>
      </c>
    </row>
    <row r="4064" spans="1:1" x14ac:dyDescent="0.35">
      <c r="A4064" t="str">
        <f t="shared" si="78"/>
        <v/>
      </c>
    </row>
    <row r="4065" spans="1:1" x14ac:dyDescent="0.35">
      <c r="A4065" t="str">
        <f t="shared" si="78"/>
        <v/>
      </c>
    </row>
    <row r="4066" spans="1:1" x14ac:dyDescent="0.35">
      <c r="A4066" t="str">
        <f t="shared" si="78"/>
        <v/>
      </c>
    </row>
    <row r="4067" spans="1:1" x14ac:dyDescent="0.35">
      <c r="A4067" t="str">
        <f t="shared" si="78"/>
        <v/>
      </c>
    </row>
    <row r="4068" spans="1:1" x14ac:dyDescent="0.35">
      <c r="A4068" t="str">
        <f t="shared" si="78"/>
        <v/>
      </c>
    </row>
    <row r="4069" spans="1:1" x14ac:dyDescent="0.35">
      <c r="A4069" t="str">
        <f t="shared" si="78"/>
        <v/>
      </c>
    </row>
    <row r="4070" spans="1:1" x14ac:dyDescent="0.35">
      <c r="A4070" t="str">
        <f t="shared" si="78"/>
        <v/>
      </c>
    </row>
    <row r="4071" spans="1:1" x14ac:dyDescent="0.35">
      <c r="A4071" t="str">
        <f t="shared" si="78"/>
        <v/>
      </c>
    </row>
    <row r="4072" spans="1:1" x14ac:dyDescent="0.35">
      <c r="A4072" t="str">
        <f t="shared" si="78"/>
        <v/>
      </c>
    </row>
    <row r="4073" spans="1:1" x14ac:dyDescent="0.35">
      <c r="A4073" t="str">
        <f t="shared" si="78"/>
        <v/>
      </c>
    </row>
    <row r="4074" spans="1:1" x14ac:dyDescent="0.35">
      <c r="A4074" t="str">
        <f t="shared" si="78"/>
        <v/>
      </c>
    </row>
    <row r="4075" spans="1:1" x14ac:dyDescent="0.35">
      <c r="A4075" t="str">
        <f t="shared" si="78"/>
        <v/>
      </c>
    </row>
    <row r="4076" spans="1:1" x14ac:dyDescent="0.35">
      <c r="A4076" t="str">
        <f t="shared" si="78"/>
        <v/>
      </c>
    </row>
    <row r="4077" spans="1:1" x14ac:dyDescent="0.35">
      <c r="A4077" t="str">
        <f t="shared" si="78"/>
        <v/>
      </c>
    </row>
    <row r="4078" spans="1:1" x14ac:dyDescent="0.35">
      <c r="A4078" t="str">
        <f t="shared" si="78"/>
        <v/>
      </c>
    </row>
    <row r="4079" spans="1:1" x14ac:dyDescent="0.35">
      <c r="A4079" t="str">
        <f t="shared" si="78"/>
        <v/>
      </c>
    </row>
    <row r="4080" spans="1:1" x14ac:dyDescent="0.35">
      <c r="A4080" t="str">
        <f t="shared" si="78"/>
        <v/>
      </c>
    </row>
    <row r="4081" spans="1:1" x14ac:dyDescent="0.35">
      <c r="A4081" t="str">
        <f t="shared" si="78"/>
        <v/>
      </c>
    </row>
    <row r="4082" spans="1:1" x14ac:dyDescent="0.35">
      <c r="A4082" t="str">
        <f t="shared" si="78"/>
        <v/>
      </c>
    </row>
    <row r="4083" spans="1:1" x14ac:dyDescent="0.35">
      <c r="A4083" t="str">
        <f t="shared" ref="A4083:A4146" si="79">B4083&amp;C4083&amp;D4083</f>
        <v/>
      </c>
    </row>
    <row r="4084" spans="1:1" x14ac:dyDescent="0.35">
      <c r="A4084" t="str">
        <f t="shared" si="79"/>
        <v/>
      </c>
    </row>
    <row r="4085" spans="1:1" x14ac:dyDescent="0.35">
      <c r="A4085" t="str">
        <f t="shared" si="79"/>
        <v/>
      </c>
    </row>
    <row r="4086" spans="1:1" x14ac:dyDescent="0.35">
      <c r="A4086" t="str">
        <f t="shared" si="79"/>
        <v/>
      </c>
    </row>
    <row r="4087" spans="1:1" x14ac:dyDescent="0.35">
      <c r="A4087" t="str">
        <f t="shared" si="79"/>
        <v/>
      </c>
    </row>
    <row r="4088" spans="1:1" x14ac:dyDescent="0.35">
      <c r="A4088" t="str">
        <f t="shared" si="79"/>
        <v/>
      </c>
    </row>
    <row r="4089" spans="1:1" x14ac:dyDescent="0.35">
      <c r="A4089" t="str">
        <f t="shared" si="79"/>
        <v/>
      </c>
    </row>
    <row r="4090" spans="1:1" x14ac:dyDescent="0.35">
      <c r="A4090" t="str">
        <f t="shared" si="79"/>
        <v/>
      </c>
    </row>
    <row r="4091" spans="1:1" x14ac:dyDescent="0.35">
      <c r="A4091" t="str">
        <f t="shared" si="79"/>
        <v/>
      </c>
    </row>
    <row r="4092" spans="1:1" x14ac:dyDescent="0.35">
      <c r="A4092" t="str">
        <f t="shared" si="79"/>
        <v/>
      </c>
    </row>
    <row r="4093" spans="1:1" x14ac:dyDescent="0.35">
      <c r="A4093" t="str">
        <f t="shared" si="79"/>
        <v/>
      </c>
    </row>
    <row r="4094" spans="1:1" x14ac:dyDescent="0.35">
      <c r="A4094" t="str">
        <f t="shared" si="79"/>
        <v/>
      </c>
    </row>
    <row r="4095" spans="1:1" x14ac:dyDescent="0.35">
      <c r="A4095" t="str">
        <f t="shared" si="79"/>
        <v/>
      </c>
    </row>
    <row r="4096" spans="1:1" x14ac:dyDescent="0.35">
      <c r="A4096" t="str">
        <f t="shared" si="79"/>
        <v/>
      </c>
    </row>
    <row r="4097" spans="1:1" x14ac:dyDescent="0.35">
      <c r="A4097" t="str">
        <f t="shared" si="79"/>
        <v/>
      </c>
    </row>
    <row r="4098" spans="1:1" x14ac:dyDescent="0.35">
      <c r="A4098" t="str">
        <f t="shared" si="79"/>
        <v/>
      </c>
    </row>
    <row r="4099" spans="1:1" x14ac:dyDescent="0.35">
      <c r="A4099" t="str">
        <f t="shared" si="79"/>
        <v/>
      </c>
    </row>
    <row r="4100" spans="1:1" x14ac:dyDescent="0.35">
      <c r="A4100" t="str">
        <f t="shared" si="79"/>
        <v/>
      </c>
    </row>
    <row r="4101" spans="1:1" x14ac:dyDescent="0.35">
      <c r="A4101" t="str">
        <f t="shared" si="79"/>
        <v/>
      </c>
    </row>
    <row r="4102" spans="1:1" x14ac:dyDescent="0.35">
      <c r="A4102" t="str">
        <f t="shared" si="79"/>
        <v/>
      </c>
    </row>
    <row r="4103" spans="1:1" x14ac:dyDescent="0.35">
      <c r="A4103" t="str">
        <f t="shared" si="79"/>
        <v/>
      </c>
    </row>
    <row r="4104" spans="1:1" x14ac:dyDescent="0.35">
      <c r="A4104" t="str">
        <f t="shared" si="79"/>
        <v/>
      </c>
    </row>
    <row r="4105" spans="1:1" x14ac:dyDescent="0.35">
      <c r="A4105" t="str">
        <f t="shared" si="79"/>
        <v/>
      </c>
    </row>
    <row r="4106" spans="1:1" x14ac:dyDescent="0.35">
      <c r="A4106" t="str">
        <f t="shared" si="79"/>
        <v/>
      </c>
    </row>
    <row r="4107" spans="1:1" x14ac:dyDescent="0.35">
      <c r="A4107" t="str">
        <f t="shared" si="79"/>
        <v/>
      </c>
    </row>
    <row r="4108" spans="1:1" x14ac:dyDescent="0.35">
      <c r="A4108" t="str">
        <f t="shared" si="79"/>
        <v/>
      </c>
    </row>
    <row r="4109" spans="1:1" x14ac:dyDescent="0.35">
      <c r="A4109" t="str">
        <f t="shared" si="79"/>
        <v/>
      </c>
    </row>
    <row r="4110" spans="1:1" x14ac:dyDescent="0.35">
      <c r="A4110" t="str">
        <f t="shared" si="79"/>
        <v/>
      </c>
    </row>
    <row r="4111" spans="1:1" x14ac:dyDescent="0.35">
      <c r="A4111" t="str">
        <f t="shared" si="79"/>
        <v/>
      </c>
    </row>
    <row r="4112" spans="1:1" x14ac:dyDescent="0.35">
      <c r="A4112" t="str">
        <f t="shared" si="79"/>
        <v/>
      </c>
    </row>
    <row r="4113" spans="1:1" x14ac:dyDescent="0.35">
      <c r="A4113" t="str">
        <f t="shared" si="79"/>
        <v/>
      </c>
    </row>
    <row r="4114" spans="1:1" x14ac:dyDescent="0.35">
      <c r="A4114" t="str">
        <f t="shared" si="79"/>
        <v/>
      </c>
    </row>
    <row r="4115" spans="1:1" x14ac:dyDescent="0.35">
      <c r="A4115" t="str">
        <f t="shared" si="79"/>
        <v/>
      </c>
    </row>
    <row r="4116" spans="1:1" x14ac:dyDescent="0.35">
      <c r="A4116" t="str">
        <f t="shared" si="79"/>
        <v/>
      </c>
    </row>
    <row r="4117" spans="1:1" x14ac:dyDescent="0.35">
      <c r="A4117" t="str">
        <f t="shared" si="79"/>
        <v/>
      </c>
    </row>
    <row r="4118" spans="1:1" x14ac:dyDescent="0.35">
      <c r="A4118" t="str">
        <f t="shared" si="79"/>
        <v/>
      </c>
    </row>
    <row r="4119" spans="1:1" x14ac:dyDescent="0.35">
      <c r="A4119" t="str">
        <f t="shared" si="79"/>
        <v/>
      </c>
    </row>
    <row r="4120" spans="1:1" x14ac:dyDescent="0.35">
      <c r="A4120" t="str">
        <f t="shared" si="79"/>
        <v/>
      </c>
    </row>
    <row r="4121" spans="1:1" x14ac:dyDescent="0.35">
      <c r="A4121" t="str">
        <f t="shared" si="79"/>
        <v/>
      </c>
    </row>
    <row r="4122" spans="1:1" x14ac:dyDescent="0.35">
      <c r="A4122" t="str">
        <f t="shared" si="79"/>
        <v/>
      </c>
    </row>
    <row r="4123" spans="1:1" x14ac:dyDescent="0.35">
      <c r="A4123" t="str">
        <f t="shared" si="79"/>
        <v/>
      </c>
    </row>
    <row r="4124" spans="1:1" x14ac:dyDescent="0.35">
      <c r="A4124" t="str">
        <f t="shared" si="79"/>
        <v/>
      </c>
    </row>
    <row r="4125" spans="1:1" x14ac:dyDescent="0.35">
      <c r="A4125" t="str">
        <f t="shared" si="79"/>
        <v/>
      </c>
    </row>
    <row r="4126" spans="1:1" x14ac:dyDescent="0.35">
      <c r="A4126" t="str">
        <f t="shared" si="79"/>
        <v/>
      </c>
    </row>
    <row r="4127" spans="1:1" x14ac:dyDescent="0.35">
      <c r="A4127" t="str">
        <f t="shared" si="79"/>
        <v/>
      </c>
    </row>
    <row r="4128" spans="1:1" x14ac:dyDescent="0.35">
      <c r="A4128" t="str">
        <f t="shared" si="79"/>
        <v/>
      </c>
    </row>
    <row r="4129" spans="1:1" x14ac:dyDescent="0.35">
      <c r="A4129" t="str">
        <f t="shared" si="79"/>
        <v/>
      </c>
    </row>
    <row r="4130" spans="1:1" x14ac:dyDescent="0.35">
      <c r="A4130" t="str">
        <f t="shared" si="79"/>
        <v/>
      </c>
    </row>
    <row r="4131" spans="1:1" x14ac:dyDescent="0.35">
      <c r="A4131" t="str">
        <f t="shared" si="79"/>
        <v/>
      </c>
    </row>
    <row r="4132" spans="1:1" x14ac:dyDescent="0.35">
      <c r="A4132" t="str">
        <f t="shared" si="79"/>
        <v/>
      </c>
    </row>
    <row r="4133" spans="1:1" x14ac:dyDescent="0.35">
      <c r="A4133" t="str">
        <f t="shared" si="79"/>
        <v/>
      </c>
    </row>
    <row r="4134" spans="1:1" x14ac:dyDescent="0.35">
      <c r="A4134" t="str">
        <f t="shared" si="79"/>
        <v/>
      </c>
    </row>
    <row r="4135" spans="1:1" x14ac:dyDescent="0.35">
      <c r="A4135" t="str">
        <f t="shared" si="79"/>
        <v/>
      </c>
    </row>
    <row r="4136" spans="1:1" x14ac:dyDescent="0.35">
      <c r="A4136" t="str">
        <f t="shared" si="79"/>
        <v/>
      </c>
    </row>
    <row r="4137" spans="1:1" x14ac:dyDescent="0.35">
      <c r="A4137" t="str">
        <f t="shared" si="79"/>
        <v/>
      </c>
    </row>
    <row r="4138" spans="1:1" x14ac:dyDescent="0.35">
      <c r="A4138" t="str">
        <f t="shared" si="79"/>
        <v/>
      </c>
    </row>
    <row r="4139" spans="1:1" x14ac:dyDescent="0.35">
      <c r="A4139" t="str">
        <f t="shared" si="79"/>
        <v/>
      </c>
    </row>
    <row r="4140" spans="1:1" x14ac:dyDescent="0.35">
      <c r="A4140" t="str">
        <f t="shared" si="79"/>
        <v/>
      </c>
    </row>
    <row r="4141" spans="1:1" x14ac:dyDescent="0.35">
      <c r="A4141" t="str">
        <f t="shared" si="79"/>
        <v/>
      </c>
    </row>
    <row r="4142" spans="1:1" x14ac:dyDescent="0.35">
      <c r="A4142" t="str">
        <f t="shared" si="79"/>
        <v/>
      </c>
    </row>
    <row r="4143" spans="1:1" x14ac:dyDescent="0.35">
      <c r="A4143" t="str">
        <f t="shared" si="79"/>
        <v/>
      </c>
    </row>
    <row r="4144" spans="1:1" x14ac:dyDescent="0.35">
      <c r="A4144" t="str">
        <f t="shared" si="79"/>
        <v/>
      </c>
    </row>
    <row r="4145" spans="1:1" x14ac:dyDescent="0.35">
      <c r="A4145" t="str">
        <f t="shared" si="79"/>
        <v/>
      </c>
    </row>
    <row r="4146" spans="1:1" x14ac:dyDescent="0.35">
      <c r="A4146" t="str">
        <f t="shared" si="79"/>
        <v/>
      </c>
    </row>
    <row r="4147" spans="1:1" x14ac:dyDescent="0.35">
      <c r="A4147" t="str">
        <f t="shared" ref="A4147:A4210" si="80">B4147&amp;C4147&amp;D4147</f>
        <v/>
      </c>
    </row>
    <row r="4148" spans="1:1" x14ac:dyDescent="0.35">
      <c r="A4148" t="str">
        <f t="shared" si="80"/>
        <v/>
      </c>
    </row>
    <row r="4149" spans="1:1" x14ac:dyDescent="0.35">
      <c r="A4149" t="str">
        <f t="shared" si="80"/>
        <v/>
      </c>
    </row>
    <row r="4150" spans="1:1" x14ac:dyDescent="0.35">
      <c r="A4150" t="str">
        <f t="shared" si="80"/>
        <v/>
      </c>
    </row>
    <row r="4151" spans="1:1" x14ac:dyDescent="0.35">
      <c r="A4151" t="str">
        <f t="shared" si="80"/>
        <v/>
      </c>
    </row>
    <row r="4152" spans="1:1" x14ac:dyDescent="0.35">
      <c r="A4152" t="str">
        <f t="shared" si="80"/>
        <v/>
      </c>
    </row>
    <row r="4153" spans="1:1" x14ac:dyDescent="0.35">
      <c r="A4153" t="str">
        <f t="shared" si="80"/>
        <v/>
      </c>
    </row>
    <row r="4154" spans="1:1" x14ac:dyDescent="0.35">
      <c r="A4154" t="str">
        <f t="shared" si="80"/>
        <v/>
      </c>
    </row>
    <row r="4155" spans="1:1" x14ac:dyDescent="0.35">
      <c r="A4155" t="str">
        <f t="shared" si="80"/>
        <v/>
      </c>
    </row>
    <row r="4156" spans="1:1" x14ac:dyDescent="0.35">
      <c r="A4156" t="str">
        <f t="shared" si="80"/>
        <v/>
      </c>
    </row>
    <row r="4157" spans="1:1" x14ac:dyDescent="0.35">
      <c r="A4157" t="str">
        <f t="shared" si="80"/>
        <v/>
      </c>
    </row>
    <row r="4158" spans="1:1" x14ac:dyDescent="0.35">
      <c r="A4158" t="str">
        <f t="shared" si="80"/>
        <v/>
      </c>
    </row>
    <row r="4159" spans="1:1" x14ac:dyDescent="0.35">
      <c r="A4159" t="str">
        <f t="shared" si="80"/>
        <v/>
      </c>
    </row>
    <row r="4160" spans="1:1" x14ac:dyDescent="0.35">
      <c r="A4160" t="str">
        <f t="shared" si="80"/>
        <v/>
      </c>
    </row>
    <row r="4161" spans="1:1" x14ac:dyDescent="0.35">
      <c r="A4161" t="str">
        <f t="shared" si="80"/>
        <v/>
      </c>
    </row>
    <row r="4162" spans="1:1" x14ac:dyDescent="0.35">
      <c r="A4162" t="str">
        <f t="shared" si="80"/>
        <v/>
      </c>
    </row>
    <row r="4163" spans="1:1" x14ac:dyDescent="0.35">
      <c r="A4163" t="str">
        <f t="shared" si="80"/>
        <v/>
      </c>
    </row>
    <row r="4164" spans="1:1" x14ac:dyDescent="0.35">
      <c r="A4164" t="str">
        <f t="shared" si="80"/>
        <v/>
      </c>
    </row>
    <row r="4165" spans="1:1" x14ac:dyDescent="0.35">
      <c r="A4165" t="str">
        <f t="shared" si="80"/>
        <v/>
      </c>
    </row>
    <row r="4166" spans="1:1" x14ac:dyDescent="0.35">
      <c r="A4166" t="str">
        <f t="shared" si="80"/>
        <v/>
      </c>
    </row>
    <row r="4167" spans="1:1" x14ac:dyDescent="0.35">
      <c r="A4167" t="str">
        <f t="shared" si="80"/>
        <v/>
      </c>
    </row>
    <row r="4168" spans="1:1" x14ac:dyDescent="0.35">
      <c r="A4168" t="str">
        <f t="shared" si="80"/>
        <v/>
      </c>
    </row>
    <row r="4169" spans="1:1" x14ac:dyDescent="0.35">
      <c r="A4169" t="str">
        <f t="shared" si="80"/>
        <v/>
      </c>
    </row>
    <row r="4170" spans="1:1" x14ac:dyDescent="0.35">
      <c r="A4170" t="str">
        <f t="shared" si="80"/>
        <v/>
      </c>
    </row>
    <row r="4171" spans="1:1" x14ac:dyDescent="0.35">
      <c r="A4171" t="str">
        <f t="shared" si="80"/>
        <v/>
      </c>
    </row>
    <row r="4172" spans="1:1" x14ac:dyDescent="0.35">
      <c r="A4172" t="str">
        <f t="shared" si="80"/>
        <v/>
      </c>
    </row>
    <row r="4173" spans="1:1" x14ac:dyDescent="0.35">
      <c r="A4173" t="str">
        <f t="shared" si="80"/>
        <v/>
      </c>
    </row>
    <row r="4174" spans="1:1" x14ac:dyDescent="0.35">
      <c r="A4174" t="str">
        <f t="shared" si="80"/>
        <v/>
      </c>
    </row>
    <row r="4175" spans="1:1" x14ac:dyDescent="0.35">
      <c r="A4175" t="str">
        <f t="shared" si="80"/>
        <v/>
      </c>
    </row>
    <row r="4176" spans="1:1" x14ac:dyDescent="0.35">
      <c r="A4176" t="str">
        <f t="shared" si="80"/>
        <v/>
      </c>
    </row>
    <row r="4177" spans="1:1" x14ac:dyDescent="0.35">
      <c r="A4177" t="str">
        <f t="shared" si="80"/>
        <v/>
      </c>
    </row>
    <row r="4178" spans="1:1" x14ac:dyDescent="0.35">
      <c r="A4178" t="str">
        <f t="shared" si="80"/>
        <v/>
      </c>
    </row>
    <row r="4179" spans="1:1" x14ac:dyDescent="0.35">
      <c r="A4179" t="str">
        <f t="shared" si="80"/>
        <v/>
      </c>
    </row>
    <row r="4180" spans="1:1" x14ac:dyDescent="0.35">
      <c r="A4180" t="str">
        <f t="shared" si="80"/>
        <v/>
      </c>
    </row>
    <row r="4181" spans="1:1" x14ac:dyDescent="0.35">
      <c r="A4181" t="str">
        <f t="shared" si="80"/>
        <v/>
      </c>
    </row>
    <row r="4182" spans="1:1" x14ac:dyDescent="0.35">
      <c r="A4182" t="str">
        <f t="shared" si="80"/>
        <v/>
      </c>
    </row>
    <row r="4183" spans="1:1" x14ac:dyDescent="0.35">
      <c r="A4183" t="str">
        <f t="shared" si="80"/>
        <v/>
      </c>
    </row>
    <row r="4184" spans="1:1" x14ac:dyDescent="0.35">
      <c r="A4184" t="str">
        <f t="shared" si="80"/>
        <v/>
      </c>
    </row>
    <row r="4185" spans="1:1" x14ac:dyDescent="0.35">
      <c r="A4185" t="str">
        <f t="shared" si="80"/>
        <v/>
      </c>
    </row>
    <row r="4186" spans="1:1" x14ac:dyDescent="0.35">
      <c r="A4186" t="str">
        <f t="shared" si="80"/>
        <v/>
      </c>
    </row>
    <row r="4187" spans="1:1" x14ac:dyDescent="0.35">
      <c r="A4187" t="str">
        <f t="shared" si="80"/>
        <v/>
      </c>
    </row>
    <row r="4188" spans="1:1" x14ac:dyDescent="0.35">
      <c r="A4188" t="str">
        <f t="shared" si="80"/>
        <v/>
      </c>
    </row>
    <row r="4189" spans="1:1" x14ac:dyDescent="0.35">
      <c r="A4189" t="str">
        <f t="shared" si="80"/>
        <v/>
      </c>
    </row>
    <row r="4190" spans="1:1" x14ac:dyDescent="0.35">
      <c r="A4190" t="str">
        <f t="shared" si="80"/>
        <v/>
      </c>
    </row>
    <row r="4191" spans="1:1" x14ac:dyDescent="0.35">
      <c r="A4191" t="str">
        <f t="shared" si="80"/>
        <v/>
      </c>
    </row>
    <row r="4192" spans="1:1" x14ac:dyDescent="0.35">
      <c r="A4192" t="str">
        <f t="shared" si="80"/>
        <v/>
      </c>
    </row>
    <row r="4193" spans="1:1" x14ac:dyDescent="0.35">
      <c r="A4193" t="str">
        <f t="shared" si="80"/>
        <v/>
      </c>
    </row>
    <row r="4194" spans="1:1" x14ac:dyDescent="0.35">
      <c r="A4194" t="str">
        <f t="shared" si="80"/>
        <v/>
      </c>
    </row>
    <row r="4195" spans="1:1" x14ac:dyDescent="0.35">
      <c r="A4195" t="str">
        <f t="shared" si="80"/>
        <v/>
      </c>
    </row>
    <row r="4196" spans="1:1" x14ac:dyDescent="0.35">
      <c r="A4196" t="str">
        <f t="shared" si="80"/>
        <v/>
      </c>
    </row>
    <row r="4197" spans="1:1" x14ac:dyDescent="0.35">
      <c r="A4197" t="str">
        <f t="shared" si="80"/>
        <v/>
      </c>
    </row>
    <row r="4198" spans="1:1" x14ac:dyDescent="0.35">
      <c r="A4198" t="str">
        <f t="shared" si="80"/>
        <v/>
      </c>
    </row>
    <row r="4199" spans="1:1" x14ac:dyDescent="0.35">
      <c r="A4199" t="str">
        <f t="shared" si="80"/>
        <v/>
      </c>
    </row>
    <row r="4200" spans="1:1" x14ac:dyDescent="0.35">
      <c r="A4200" t="str">
        <f t="shared" si="80"/>
        <v/>
      </c>
    </row>
    <row r="4201" spans="1:1" x14ac:dyDescent="0.35">
      <c r="A4201" t="str">
        <f t="shared" si="80"/>
        <v/>
      </c>
    </row>
    <row r="4202" spans="1:1" x14ac:dyDescent="0.35">
      <c r="A4202" t="str">
        <f t="shared" si="80"/>
        <v/>
      </c>
    </row>
    <row r="4203" spans="1:1" x14ac:dyDescent="0.35">
      <c r="A4203" t="str">
        <f t="shared" si="80"/>
        <v/>
      </c>
    </row>
    <row r="4204" spans="1:1" x14ac:dyDescent="0.35">
      <c r="A4204" t="str">
        <f t="shared" si="80"/>
        <v/>
      </c>
    </row>
    <row r="4205" spans="1:1" x14ac:dyDescent="0.35">
      <c r="A4205" t="str">
        <f t="shared" si="80"/>
        <v/>
      </c>
    </row>
    <row r="4206" spans="1:1" x14ac:dyDescent="0.35">
      <c r="A4206" t="str">
        <f t="shared" si="80"/>
        <v/>
      </c>
    </row>
    <row r="4207" spans="1:1" x14ac:dyDescent="0.35">
      <c r="A4207" t="str">
        <f t="shared" si="80"/>
        <v/>
      </c>
    </row>
    <row r="4208" spans="1:1" x14ac:dyDescent="0.35">
      <c r="A4208" t="str">
        <f t="shared" si="80"/>
        <v/>
      </c>
    </row>
    <row r="4209" spans="1:1" x14ac:dyDescent="0.35">
      <c r="A4209" t="str">
        <f t="shared" si="80"/>
        <v/>
      </c>
    </row>
    <row r="4210" spans="1:1" x14ac:dyDescent="0.35">
      <c r="A4210" t="str">
        <f t="shared" si="80"/>
        <v/>
      </c>
    </row>
    <row r="4211" spans="1:1" x14ac:dyDescent="0.35">
      <c r="A4211" t="str">
        <f t="shared" ref="A4211:A4274" si="81">B4211&amp;C4211&amp;D4211</f>
        <v/>
      </c>
    </row>
    <row r="4212" spans="1:1" x14ac:dyDescent="0.35">
      <c r="A4212" t="str">
        <f t="shared" si="81"/>
        <v/>
      </c>
    </row>
    <row r="4213" spans="1:1" x14ac:dyDescent="0.35">
      <c r="A4213" t="str">
        <f t="shared" si="81"/>
        <v/>
      </c>
    </row>
    <row r="4214" spans="1:1" x14ac:dyDescent="0.35">
      <c r="A4214" t="str">
        <f t="shared" si="81"/>
        <v/>
      </c>
    </row>
    <row r="4215" spans="1:1" x14ac:dyDescent="0.35">
      <c r="A4215" t="str">
        <f t="shared" si="81"/>
        <v/>
      </c>
    </row>
    <row r="4216" spans="1:1" x14ac:dyDescent="0.35">
      <c r="A4216" t="str">
        <f t="shared" si="81"/>
        <v/>
      </c>
    </row>
    <row r="4217" spans="1:1" x14ac:dyDescent="0.35">
      <c r="A4217" t="str">
        <f t="shared" si="81"/>
        <v/>
      </c>
    </row>
    <row r="4218" spans="1:1" x14ac:dyDescent="0.35">
      <c r="A4218" t="str">
        <f t="shared" si="81"/>
        <v/>
      </c>
    </row>
    <row r="4219" spans="1:1" x14ac:dyDescent="0.35">
      <c r="A4219" t="str">
        <f t="shared" si="81"/>
        <v/>
      </c>
    </row>
    <row r="4220" spans="1:1" x14ac:dyDescent="0.35">
      <c r="A4220" t="str">
        <f t="shared" si="81"/>
        <v/>
      </c>
    </row>
    <row r="4221" spans="1:1" x14ac:dyDescent="0.35">
      <c r="A4221" t="str">
        <f t="shared" si="81"/>
        <v/>
      </c>
    </row>
    <row r="4222" spans="1:1" x14ac:dyDescent="0.35">
      <c r="A4222" t="str">
        <f t="shared" si="81"/>
        <v/>
      </c>
    </row>
    <row r="4223" spans="1:1" x14ac:dyDescent="0.35">
      <c r="A4223" t="str">
        <f t="shared" si="81"/>
        <v/>
      </c>
    </row>
    <row r="4224" spans="1:1" x14ac:dyDescent="0.35">
      <c r="A4224" t="str">
        <f t="shared" si="81"/>
        <v/>
      </c>
    </row>
    <row r="4225" spans="1:1" x14ac:dyDescent="0.35">
      <c r="A4225" t="str">
        <f t="shared" si="81"/>
        <v/>
      </c>
    </row>
    <row r="4226" spans="1:1" x14ac:dyDescent="0.35">
      <c r="A4226" t="str">
        <f t="shared" si="81"/>
        <v/>
      </c>
    </row>
    <row r="4227" spans="1:1" x14ac:dyDescent="0.35">
      <c r="A4227" t="str">
        <f t="shared" si="81"/>
        <v/>
      </c>
    </row>
    <row r="4228" spans="1:1" x14ac:dyDescent="0.35">
      <c r="A4228" t="str">
        <f t="shared" si="81"/>
        <v/>
      </c>
    </row>
    <row r="4229" spans="1:1" x14ac:dyDescent="0.35">
      <c r="A4229" t="str">
        <f t="shared" si="81"/>
        <v/>
      </c>
    </row>
    <row r="4230" spans="1:1" x14ac:dyDescent="0.35">
      <c r="A4230" t="str">
        <f t="shared" si="81"/>
        <v/>
      </c>
    </row>
    <row r="4231" spans="1:1" x14ac:dyDescent="0.35">
      <c r="A4231" t="str">
        <f t="shared" si="81"/>
        <v/>
      </c>
    </row>
    <row r="4232" spans="1:1" x14ac:dyDescent="0.35">
      <c r="A4232" t="str">
        <f t="shared" si="81"/>
        <v/>
      </c>
    </row>
    <row r="4233" spans="1:1" x14ac:dyDescent="0.35">
      <c r="A4233" t="str">
        <f t="shared" si="81"/>
        <v/>
      </c>
    </row>
    <row r="4234" spans="1:1" x14ac:dyDescent="0.35">
      <c r="A4234" t="str">
        <f t="shared" si="81"/>
        <v/>
      </c>
    </row>
    <row r="4235" spans="1:1" x14ac:dyDescent="0.35">
      <c r="A4235" t="str">
        <f t="shared" si="81"/>
        <v/>
      </c>
    </row>
    <row r="4236" spans="1:1" x14ac:dyDescent="0.35">
      <c r="A4236" t="str">
        <f t="shared" si="81"/>
        <v/>
      </c>
    </row>
    <row r="4237" spans="1:1" x14ac:dyDescent="0.35">
      <c r="A4237" t="str">
        <f t="shared" si="81"/>
        <v/>
      </c>
    </row>
    <row r="4238" spans="1:1" x14ac:dyDescent="0.35">
      <c r="A4238" t="str">
        <f t="shared" si="81"/>
        <v/>
      </c>
    </row>
    <row r="4239" spans="1:1" x14ac:dyDescent="0.35">
      <c r="A4239" t="str">
        <f t="shared" si="81"/>
        <v/>
      </c>
    </row>
    <row r="4240" spans="1:1" x14ac:dyDescent="0.35">
      <c r="A4240" t="str">
        <f t="shared" si="81"/>
        <v/>
      </c>
    </row>
    <row r="4241" spans="1:1" x14ac:dyDescent="0.35">
      <c r="A4241" t="str">
        <f t="shared" si="81"/>
        <v/>
      </c>
    </row>
    <row r="4242" spans="1:1" x14ac:dyDescent="0.35">
      <c r="A4242" t="str">
        <f t="shared" si="81"/>
        <v/>
      </c>
    </row>
    <row r="4243" spans="1:1" x14ac:dyDescent="0.35">
      <c r="A4243" t="str">
        <f t="shared" si="81"/>
        <v/>
      </c>
    </row>
    <row r="4244" spans="1:1" x14ac:dyDescent="0.35">
      <c r="A4244" t="str">
        <f t="shared" si="81"/>
        <v/>
      </c>
    </row>
    <row r="4245" spans="1:1" x14ac:dyDescent="0.35">
      <c r="A4245" t="str">
        <f t="shared" si="81"/>
        <v/>
      </c>
    </row>
    <row r="4246" spans="1:1" x14ac:dyDescent="0.35">
      <c r="A4246" t="str">
        <f t="shared" si="81"/>
        <v/>
      </c>
    </row>
    <row r="4247" spans="1:1" x14ac:dyDescent="0.35">
      <c r="A4247" t="str">
        <f t="shared" si="81"/>
        <v/>
      </c>
    </row>
    <row r="4248" spans="1:1" x14ac:dyDescent="0.35">
      <c r="A4248" t="str">
        <f t="shared" si="81"/>
        <v/>
      </c>
    </row>
    <row r="4249" spans="1:1" x14ac:dyDescent="0.35">
      <c r="A4249" t="str">
        <f t="shared" si="81"/>
        <v/>
      </c>
    </row>
    <row r="4250" spans="1:1" x14ac:dyDescent="0.35">
      <c r="A4250" t="str">
        <f t="shared" si="81"/>
        <v/>
      </c>
    </row>
    <row r="4251" spans="1:1" x14ac:dyDescent="0.35">
      <c r="A4251" t="str">
        <f t="shared" si="81"/>
        <v/>
      </c>
    </row>
    <row r="4252" spans="1:1" x14ac:dyDescent="0.35">
      <c r="A4252" t="str">
        <f t="shared" si="81"/>
        <v/>
      </c>
    </row>
    <row r="4253" spans="1:1" x14ac:dyDescent="0.35">
      <c r="A4253" t="str">
        <f t="shared" si="81"/>
        <v/>
      </c>
    </row>
    <row r="4254" spans="1:1" x14ac:dyDescent="0.35">
      <c r="A4254" t="str">
        <f t="shared" si="81"/>
        <v/>
      </c>
    </row>
    <row r="4255" spans="1:1" x14ac:dyDescent="0.35">
      <c r="A4255" t="str">
        <f t="shared" si="81"/>
        <v/>
      </c>
    </row>
    <row r="4256" spans="1:1" x14ac:dyDescent="0.35">
      <c r="A4256" t="str">
        <f t="shared" si="81"/>
        <v/>
      </c>
    </row>
    <row r="4257" spans="1:1" x14ac:dyDescent="0.35">
      <c r="A4257" t="str">
        <f t="shared" si="81"/>
        <v/>
      </c>
    </row>
    <row r="4258" spans="1:1" x14ac:dyDescent="0.35">
      <c r="A4258" t="str">
        <f t="shared" si="81"/>
        <v/>
      </c>
    </row>
    <row r="4259" spans="1:1" x14ac:dyDescent="0.35">
      <c r="A4259" t="str">
        <f t="shared" si="81"/>
        <v/>
      </c>
    </row>
    <row r="4260" spans="1:1" x14ac:dyDescent="0.35">
      <c r="A4260" t="str">
        <f t="shared" si="81"/>
        <v/>
      </c>
    </row>
    <row r="4261" spans="1:1" x14ac:dyDescent="0.35">
      <c r="A4261" t="str">
        <f t="shared" si="81"/>
        <v/>
      </c>
    </row>
    <row r="4262" spans="1:1" x14ac:dyDescent="0.35">
      <c r="A4262" t="str">
        <f t="shared" si="81"/>
        <v/>
      </c>
    </row>
    <row r="4263" spans="1:1" x14ac:dyDescent="0.35">
      <c r="A4263" t="str">
        <f t="shared" si="81"/>
        <v/>
      </c>
    </row>
    <row r="4264" spans="1:1" x14ac:dyDescent="0.35">
      <c r="A4264" t="str">
        <f t="shared" si="81"/>
        <v/>
      </c>
    </row>
    <row r="4265" spans="1:1" x14ac:dyDescent="0.35">
      <c r="A4265" t="str">
        <f t="shared" si="81"/>
        <v/>
      </c>
    </row>
    <row r="4266" spans="1:1" x14ac:dyDescent="0.35">
      <c r="A4266" t="str">
        <f t="shared" si="81"/>
        <v/>
      </c>
    </row>
    <row r="4267" spans="1:1" x14ac:dyDescent="0.35">
      <c r="A4267" t="str">
        <f t="shared" si="81"/>
        <v/>
      </c>
    </row>
    <row r="4268" spans="1:1" x14ac:dyDescent="0.35">
      <c r="A4268" t="str">
        <f t="shared" si="81"/>
        <v/>
      </c>
    </row>
    <row r="4269" spans="1:1" x14ac:dyDescent="0.35">
      <c r="A4269" t="str">
        <f t="shared" si="81"/>
        <v/>
      </c>
    </row>
    <row r="4270" spans="1:1" x14ac:dyDescent="0.35">
      <c r="A4270" t="str">
        <f t="shared" si="81"/>
        <v/>
      </c>
    </row>
    <row r="4271" spans="1:1" x14ac:dyDescent="0.35">
      <c r="A4271" t="str">
        <f t="shared" si="81"/>
        <v/>
      </c>
    </row>
    <row r="4272" spans="1:1" x14ac:dyDescent="0.35">
      <c r="A4272" t="str">
        <f t="shared" si="81"/>
        <v/>
      </c>
    </row>
    <row r="4273" spans="1:1" x14ac:dyDescent="0.35">
      <c r="A4273" t="str">
        <f t="shared" si="81"/>
        <v/>
      </c>
    </row>
    <row r="4274" spans="1:1" x14ac:dyDescent="0.35">
      <c r="A4274" t="str">
        <f t="shared" si="81"/>
        <v/>
      </c>
    </row>
    <row r="4275" spans="1:1" x14ac:dyDescent="0.35">
      <c r="A4275" t="str">
        <f t="shared" ref="A4275:A4338" si="82">B4275&amp;C4275&amp;D4275</f>
        <v/>
      </c>
    </row>
    <row r="4276" spans="1:1" x14ac:dyDescent="0.35">
      <c r="A4276" t="str">
        <f t="shared" si="82"/>
        <v/>
      </c>
    </row>
    <row r="4277" spans="1:1" x14ac:dyDescent="0.35">
      <c r="A4277" t="str">
        <f t="shared" si="82"/>
        <v/>
      </c>
    </row>
    <row r="4278" spans="1:1" x14ac:dyDescent="0.35">
      <c r="A4278" t="str">
        <f t="shared" si="82"/>
        <v/>
      </c>
    </row>
    <row r="4279" spans="1:1" x14ac:dyDescent="0.35">
      <c r="A4279" t="str">
        <f t="shared" si="82"/>
        <v/>
      </c>
    </row>
    <row r="4280" spans="1:1" x14ac:dyDescent="0.35">
      <c r="A4280" t="str">
        <f t="shared" si="82"/>
        <v/>
      </c>
    </row>
    <row r="4281" spans="1:1" x14ac:dyDescent="0.35">
      <c r="A4281" t="str">
        <f t="shared" si="82"/>
        <v/>
      </c>
    </row>
    <row r="4282" spans="1:1" x14ac:dyDescent="0.35">
      <c r="A4282" t="str">
        <f t="shared" si="82"/>
        <v/>
      </c>
    </row>
    <row r="4283" spans="1:1" x14ac:dyDescent="0.35">
      <c r="A4283" t="str">
        <f t="shared" si="82"/>
        <v/>
      </c>
    </row>
    <row r="4284" spans="1:1" x14ac:dyDescent="0.35">
      <c r="A4284" t="str">
        <f t="shared" si="82"/>
        <v/>
      </c>
    </row>
    <row r="4285" spans="1:1" x14ac:dyDescent="0.35">
      <c r="A4285" t="str">
        <f t="shared" si="82"/>
        <v/>
      </c>
    </row>
    <row r="4286" spans="1:1" x14ac:dyDescent="0.35">
      <c r="A4286" t="str">
        <f t="shared" si="82"/>
        <v/>
      </c>
    </row>
    <row r="4287" spans="1:1" x14ac:dyDescent="0.35">
      <c r="A4287" t="str">
        <f t="shared" si="82"/>
        <v/>
      </c>
    </row>
    <row r="4288" spans="1:1" x14ac:dyDescent="0.35">
      <c r="A4288" t="str">
        <f t="shared" si="82"/>
        <v/>
      </c>
    </row>
    <row r="4289" spans="1:1" x14ac:dyDescent="0.35">
      <c r="A4289" t="str">
        <f t="shared" si="82"/>
        <v/>
      </c>
    </row>
    <row r="4290" spans="1:1" x14ac:dyDescent="0.35">
      <c r="A4290" t="str">
        <f t="shared" si="82"/>
        <v/>
      </c>
    </row>
    <row r="4291" spans="1:1" x14ac:dyDescent="0.35">
      <c r="A4291" t="str">
        <f t="shared" si="82"/>
        <v/>
      </c>
    </row>
    <row r="4292" spans="1:1" x14ac:dyDescent="0.35">
      <c r="A4292" t="str">
        <f t="shared" si="82"/>
        <v/>
      </c>
    </row>
    <row r="4293" spans="1:1" x14ac:dyDescent="0.35">
      <c r="A4293" t="str">
        <f t="shared" si="82"/>
        <v/>
      </c>
    </row>
    <row r="4294" spans="1:1" x14ac:dyDescent="0.35">
      <c r="A4294" t="str">
        <f t="shared" si="82"/>
        <v/>
      </c>
    </row>
    <row r="4295" spans="1:1" x14ac:dyDescent="0.35">
      <c r="A4295" t="str">
        <f t="shared" si="82"/>
        <v/>
      </c>
    </row>
    <row r="4296" spans="1:1" x14ac:dyDescent="0.35">
      <c r="A4296" t="str">
        <f t="shared" si="82"/>
        <v/>
      </c>
    </row>
    <row r="4297" spans="1:1" x14ac:dyDescent="0.35">
      <c r="A4297" t="str">
        <f t="shared" si="82"/>
        <v/>
      </c>
    </row>
    <row r="4298" spans="1:1" x14ac:dyDescent="0.35">
      <c r="A4298" t="str">
        <f t="shared" si="82"/>
        <v/>
      </c>
    </row>
    <row r="4299" spans="1:1" x14ac:dyDescent="0.35">
      <c r="A4299" t="str">
        <f t="shared" si="82"/>
        <v/>
      </c>
    </row>
    <row r="4300" spans="1:1" x14ac:dyDescent="0.35">
      <c r="A4300" t="str">
        <f t="shared" si="82"/>
        <v/>
      </c>
    </row>
    <row r="4301" spans="1:1" x14ac:dyDescent="0.35">
      <c r="A4301" t="str">
        <f t="shared" si="82"/>
        <v/>
      </c>
    </row>
    <row r="4302" spans="1:1" x14ac:dyDescent="0.35">
      <c r="A4302" t="str">
        <f t="shared" si="82"/>
        <v/>
      </c>
    </row>
    <row r="4303" spans="1:1" x14ac:dyDescent="0.35">
      <c r="A4303" t="str">
        <f t="shared" si="82"/>
        <v/>
      </c>
    </row>
    <row r="4304" spans="1:1" x14ac:dyDescent="0.35">
      <c r="A4304" t="str">
        <f t="shared" si="82"/>
        <v/>
      </c>
    </row>
    <row r="4305" spans="1:1" x14ac:dyDescent="0.35">
      <c r="A4305" t="str">
        <f t="shared" si="82"/>
        <v/>
      </c>
    </row>
    <row r="4306" spans="1:1" x14ac:dyDescent="0.35">
      <c r="A4306" t="str">
        <f t="shared" si="82"/>
        <v/>
      </c>
    </row>
    <row r="4307" spans="1:1" x14ac:dyDescent="0.35">
      <c r="A4307" t="str">
        <f t="shared" si="82"/>
        <v/>
      </c>
    </row>
    <row r="4308" spans="1:1" x14ac:dyDescent="0.35">
      <c r="A4308" t="str">
        <f t="shared" si="82"/>
        <v/>
      </c>
    </row>
    <row r="4309" spans="1:1" x14ac:dyDescent="0.35">
      <c r="A4309" t="str">
        <f t="shared" si="82"/>
        <v/>
      </c>
    </row>
    <row r="4310" spans="1:1" x14ac:dyDescent="0.35">
      <c r="A4310" t="str">
        <f t="shared" si="82"/>
        <v/>
      </c>
    </row>
    <row r="4311" spans="1:1" x14ac:dyDescent="0.35">
      <c r="A4311" t="str">
        <f t="shared" si="82"/>
        <v/>
      </c>
    </row>
    <row r="4312" spans="1:1" x14ac:dyDescent="0.35">
      <c r="A4312" t="str">
        <f t="shared" si="82"/>
        <v/>
      </c>
    </row>
    <row r="4313" spans="1:1" x14ac:dyDescent="0.35">
      <c r="A4313" t="str">
        <f t="shared" si="82"/>
        <v/>
      </c>
    </row>
    <row r="4314" spans="1:1" x14ac:dyDescent="0.35">
      <c r="A4314" t="str">
        <f t="shared" si="82"/>
        <v/>
      </c>
    </row>
    <row r="4315" spans="1:1" x14ac:dyDescent="0.35">
      <c r="A4315" t="str">
        <f t="shared" si="82"/>
        <v/>
      </c>
    </row>
    <row r="4316" spans="1:1" x14ac:dyDescent="0.35">
      <c r="A4316" t="str">
        <f t="shared" si="82"/>
        <v/>
      </c>
    </row>
    <row r="4317" spans="1:1" x14ac:dyDescent="0.35">
      <c r="A4317" t="str">
        <f t="shared" si="82"/>
        <v/>
      </c>
    </row>
    <row r="4318" spans="1:1" x14ac:dyDescent="0.35">
      <c r="A4318" t="str">
        <f t="shared" si="82"/>
        <v/>
      </c>
    </row>
    <row r="4319" spans="1:1" x14ac:dyDescent="0.35">
      <c r="A4319" t="str">
        <f t="shared" si="82"/>
        <v/>
      </c>
    </row>
    <row r="4320" spans="1:1" x14ac:dyDescent="0.35">
      <c r="A4320" t="str">
        <f t="shared" si="82"/>
        <v/>
      </c>
    </row>
    <row r="4321" spans="1:1" x14ac:dyDescent="0.35">
      <c r="A4321" t="str">
        <f t="shared" si="82"/>
        <v/>
      </c>
    </row>
    <row r="4322" spans="1:1" x14ac:dyDescent="0.35">
      <c r="A4322" t="str">
        <f t="shared" si="82"/>
        <v/>
      </c>
    </row>
    <row r="4323" spans="1:1" x14ac:dyDescent="0.35">
      <c r="A4323" t="str">
        <f t="shared" si="82"/>
        <v/>
      </c>
    </row>
    <row r="4324" spans="1:1" x14ac:dyDescent="0.35">
      <c r="A4324" t="str">
        <f t="shared" si="82"/>
        <v/>
      </c>
    </row>
    <row r="4325" spans="1:1" x14ac:dyDescent="0.35">
      <c r="A4325" t="str">
        <f t="shared" si="82"/>
        <v/>
      </c>
    </row>
    <row r="4326" spans="1:1" x14ac:dyDescent="0.35">
      <c r="A4326" t="str">
        <f t="shared" si="82"/>
        <v/>
      </c>
    </row>
    <row r="4327" spans="1:1" x14ac:dyDescent="0.35">
      <c r="A4327" t="str">
        <f t="shared" si="82"/>
        <v/>
      </c>
    </row>
    <row r="4328" spans="1:1" x14ac:dyDescent="0.35">
      <c r="A4328" t="str">
        <f t="shared" si="82"/>
        <v/>
      </c>
    </row>
    <row r="4329" spans="1:1" x14ac:dyDescent="0.35">
      <c r="A4329" t="str">
        <f t="shared" si="82"/>
        <v/>
      </c>
    </row>
    <row r="4330" spans="1:1" x14ac:dyDescent="0.35">
      <c r="A4330" t="str">
        <f t="shared" si="82"/>
        <v/>
      </c>
    </row>
    <row r="4331" spans="1:1" x14ac:dyDescent="0.35">
      <c r="A4331" t="str">
        <f t="shared" si="82"/>
        <v/>
      </c>
    </row>
    <row r="4332" spans="1:1" x14ac:dyDescent="0.35">
      <c r="A4332" t="str">
        <f t="shared" si="82"/>
        <v/>
      </c>
    </row>
    <row r="4333" spans="1:1" x14ac:dyDescent="0.35">
      <c r="A4333" t="str">
        <f t="shared" si="82"/>
        <v/>
      </c>
    </row>
    <row r="4334" spans="1:1" x14ac:dyDescent="0.35">
      <c r="A4334" t="str">
        <f t="shared" si="82"/>
        <v/>
      </c>
    </row>
    <row r="4335" spans="1:1" x14ac:dyDescent="0.35">
      <c r="A4335" t="str">
        <f t="shared" si="82"/>
        <v/>
      </c>
    </row>
    <row r="4336" spans="1:1" x14ac:dyDescent="0.35">
      <c r="A4336" t="str">
        <f t="shared" si="82"/>
        <v/>
      </c>
    </row>
    <row r="4337" spans="1:1" x14ac:dyDescent="0.35">
      <c r="A4337" t="str">
        <f t="shared" si="82"/>
        <v/>
      </c>
    </row>
    <row r="4338" spans="1:1" x14ac:dyDescent="0.35">
      <c r="A4338" t="str">
        <f t="shared" si="82"/>
        <v/>
      </c>
    </row>
    <row r="4339" spans="1:1" x14ac:dyDescent="0.35">
      <c r="A4339" t="str">
        <f t="shared" ref="A4339:A4402" si="83">B4339&amp;C4339&amp;D4339</f>
        <v/>
      </c>
    </row>
    <row r="4340" spans="1:1" x14ac:dyDescent="0.35">
      <c r="A4340" t="str">
        <f t="shared" si="83"/>
        <v/>
      </c>
    </row>
    <row r="4341" spans="1:1" x14ac:dyDescent="0.35">
      <c r="A4341" t="str">
        <f t="shared" si="83"/>
        <v/>
      </c>
    </row>
    <row r="4342" spans="1:1" x14ac:dyDescent="0.35">
      <c r="A4342" t="str">
        <f t="shared" si="83"/>
        <v/>
      </c>
    </row>
    <row r="4343" spans="1:1" x14ac:dyDescent="0.35">
      <c r="A4343" t="str">
        <f t="shared" si="83"/>
        <v/>
      </c>
    </row>
    <row r="4344" spans="1:1" x14ac:dyDescent="0.35">
      <c r="A4344" t="str">
        <f t="shared" si="83"/>
        <v/>
      </c>
    </row>
    <row r="4345" spans="1:1" x14ac:dyDescent="0.35">
      <c r="A4345" t="str">
        <f t="shared" si="83"/>
        <v/>
      </c>
    </row>
    <row r="4346" spans="1:1" x14ac:dyDescent="0.35">
      <c r="A4346" t="str">
        <f t="shared" si="83"/>
        <v/>
      </c>
    </row>
    <row r="4347" spans="1:1" x14ac:dyDescent="0.35">
      <c r="A4347" t="str">
        <f t="shared" si="83"/>
        <v/>
      </c>
    </row>
    <row r="4348" spans="1:1" x14ac:dyDescent="0.35">
      <c r="A4348" t="str">
        <f t="shared" si="83"/>
        <v/>
      </c>
    </row>
    <row r="4349" spans="1:1" x14ac:dyDescent="0.35">
      <c r="A4349" t="str">
        <f t="shared" si="83"/>
        <v/>
      </c>
    </row>
    <row r="4350" spans="1:1" x14ac:dyDescent="0.35">
      <c r="A4350" t="str">
        <f t="shared" si="83"/>
        <v/>
      </c>
    </row>
    <row r="4351" spans="1:1" x14ac:dyDescent="0.35">
      <c r="A4351" t="str">
        <f t="shared" si="83"/>
        <v/>
      </c>
    </row>
    <row r="4352" spans="1:1" x14ac:dyDescent="0.35">
      <c r="A4352" t="str">
        <f t="shared" si="83"/>
        <v/>
      </c>
    </row>
    <row r="4353" spans="1:1" x14ac:dyDescent="0.35">
      <c r="A4353" t="str">
        <f t="shared" si="83"/>
        <v/>
      </c>
    </row>
    <row r="4354" spans="1:1" x14ac:dyDescent="0.35">
      <c r="A4354" t="str">
        <f t="shared" si="83"/>
        <v/>
      </c>
    </row>
    <row r="4355" spans="1:1" x14ac:dyDescent="0.35">
      <c r="A4355" t="str">
        <f t="shared" si="83"/>
        <v/>
      </c>
    </row>
    <row r="4356" spans="1:1" x14ac:dyDescent="0.35">
      <c r="A4356" t="str">
        <f t="shared" si="83"/>
        <v/>
      </c>
    </row>
    <row r="4357" spans="1:1" x14ac:dyDescent="0.35">
      <c r="A4357" t="str">
        <f t="shared" si="83"/>
        <v/>
      </c>
    </row>
    <row r="4358" spans="1:1" x14ac:dyDescent="0.35">
      <c r="A4358" t="str">
        <f t="shared" si="83"/>
        <v/>
      </c>
    </row>
    <row r="4359" spans="1:1" x14ac:dyDescent="0.35">
      <c r="A4359" t="str">
        <f t="shared" si="83"/>
        <v/>
      </c>
    </row>
    <row r="4360" spans="1:1" x14ac:dyDescent="0.35">
      <c r="A4360" t="str">
        <f t="shared" si="83"/>
        <v/>
      </c>
    </row>
    <row r="4361" spans="1:1" x14ac:dyDescent="0.35">
      <c r="A4361" t="str">
        <f t="shared" si="83"/>
        <v/>
      </c>
    </row>
    <row r="4362" spans="1:1" x14ac:dyDescent="0.35">
      <c r="A4362" t="str">
        <f t="shared" si="83"/>
        <v/>
      </c>
    </row>
    <row r="4363" spans="1:1" x14ac:dyDescent="0.35">
      <c r="A4363" t="str">
        <f t="shared" si="83"/>
        <v/>
      </c>
    </row>
    <row r="4364" spans="1:1" x14ac:dyDescent="0.35">
      <c r="A4364" t="str">
        <f t="shared" si="83"/>
        <v/>
      </c>
    </row>
    <row r="4365" spans="1:1" x14ac:dyDescent="0.35">
      <c r="A4365" t="str">
        <f t="shared" si="83"/>
        <v/>
      </c>
    </row>
    <row r="4366" spans="1:1" x14ac:dyDescent="0.35">
      <c r="A4366" t="str">
        <f t="shared" si="83"/>
        <v/>
      </c>
    </row>
    <row r="4367" spans="1:1" x14ac:dyDescent="0.35">
      <c r="A4367" t="str">
        <f t="shared" si="83"/>
        <v/>
      </c>
    </row>
    <row r="4368" spans="1:1" x14ac:dyDescent="0.35">
      <c r="A4368" t="str">
        <f t="shared" si="83"/>
        <v/>
      </c>
    </row>
    <row r="4369" spans="1:1" x14ac:dyDescent="0.35">
      <c r="A4369" t="str">
        <f t="shared" si="83"/>
        <v/>
      </c>
    </row>
    <row r="4370" spans="1:1" x14ac:dyDescent="0.35">
      <c r="A4370" t="str">
        <f t="shared" si="83"/>
        <v/>
      </c>
    </row>
    <row r="4371" spans="1:1" x14ac:dyDescent="0.35">
      <c r="A4371" t="str">
        <f t="shared" si="83"/>
        <v/>
      </c>
    </row>
    <row r="4372" spans="1:1" x14ac:dyDescent="0.35">
      <c r="A4372" t="str">
        <f t="shared" si="83"/>
        <v/>
      </c>
    </row>
    <row r="4373" spans="1:1" x14ac:dyDescent="0.35">
      <c r="A4373" t="str">
        <f t="shared" si="83"/>
        <v/>
      </c>
    </row>
    <row r="4374" spans="1:1" x14ac:dyDescent="0.35">
      <c r="A4374" t="str">
        <f t="shared" si="83"/>
        <v/>
      </c>
    </row>
    <row r="4375" spans="1:1" x14ac:dyDescent="0.35">
      <c r="A4375" t="str">
        <f t="shared" si="83"/>
        <v/>
      </c>
    </row>
    <row r="4376" spans="1:1" x14ac:dyDescent="0.35">
      <c r="A4376" t="str">
        <f t="shared" si="83"/>
        <v/>
      </c>
    </row>
    <row r="4377" spans="1:1" x14ac:dyDescent="0.35">
      <c r="A4377" t="str">
        <f t="shared" si="83"/>
        <v/>
      </c>
    </row>
    <row r="4378" spans="1:1" x14ac:dyDescent="0.35">
      <c r="A4378" t="str">
        <f t="shared" si="83"/>
        <v/>
      </c>
    </row>
    <row r="4379" spans="1:1" x14ac:dyDescent="0.35">
      <c r="A4379" t="str">
        <f t="shared" si="83"/>
        <v/>
      </c>
    </row>
    <row r="4380" spans="1:1" x14ac:dyDescent="0.35">
      <c r="A4380" t="str">
        <f t="shared" si="83"/>
        <v/>
      </c>
    </row>
    <row r="4381" spans="1:1" x14ac:dyDescent="0.35">
      <c r="A4381" t="str">
        <f t="shared" si="83"/>
        <v/>
      </c>
    </row>
    <row r="4382" spans="1:1" x14ac:dyDescent="0.35">
      <c r="A4382" t="str">
        <f t="shared" si="83"/>
        <v/>
      </c>
    </row>
    <row r="4383" spans="1:1" x14ac:dyDescent="0.35">
      <c r="A4383" t="str">
        <f t="shared" si="83"/>
        <v/>
      </c>
    </row>
    <row r="4384" spans="1:1" x14ac:dyDescent="0.35">
      <c r="A4384" t="str">
        <f t="shared" si="83"/>
        <v/>
      </c>
    </row>
    <row r="4385" spans="1:1" x14ac:dyDescent="0.35">
      <c r="A4385" t="str">
        <f t="shared" si="83"/>
        <v/>
      </c>
    </row>
    <row r="4386" spans="1:1" x14ac:dyDescent="0.35">
      <c r="A4386" t="str">
        <f t="shared" si="83"/>
        <v/>
      </c>
    </row>
    <row r="4387" spans="1:1" x14ac:dyDescent="0.35">
      <c r="A4387" t="str">
        <f t="shared" si="83"/>
        <v/>
      </c>
    </row>
    <row r="4388" spans="1:1" x14ac:dyDescent="0.35">
      <c r="A4388" t="str">
        <f t="shared" si="83"/>
        <v/>
      </c>
    </row>
    <row r="4389" spans="1:1" x14ac:dyDescent="0.35">
      <c r="A4389" t="str">
        <f t="shared" si="83"/>
        <v/>
      </c>
    </row>
    <row r="4390" spans="1:1" x14ac:dyDescent="0.35">
      <c r="A4390" t="str">
        <f t="shared" si="83"/>
        <v/>
      </c>
    </row>
    <row r="4391" spans="1:1" x14ac:dyDescent="0.35">
      <c r="A4391" t="str">
        <f t="shared" si="83"/>
        <v/>
      </c>
    </row>
    <row r="4392" spans="1:1" x14ac:dyDescent="0.35">
      <c r="A4392" t="str">
        <f t="shared" si="83"/>
        <v/>
      </c>
    </row>
    <row r="4393" spans="1:1" x14ac:dyDescent="0.35">
      <c r="A4393" t="str">
        <f t="shared" si="83"/>
        <v/>
      </c>
    </row>
    <row r="4394" spans="1:1" x14ac:dyDescent="0.35">
      <c r="A4394" t="str">
        <f t="shared" si="83"/>
        <v/>
      </c>
    </row>
    <row r="4395" spans="1:1" x14ac:dyDescent="0.35">
      <c r="A4395" t="str">
        <f t="shared" si="83"/>
        <v/>
      </c>
    </row>
    <row r="4396" spans="1:1" x14ac:dyDescent="0.35">
      <c r="A4396" t="str">
        <f t="shared" si="83"/>
        <v/>
      </c>
    </row>
    <row r="4397" spans="1:1" x14ac:dyDescent="0.35">
      <c r="A4397" t="str">
        <f t="shared" si="83"/>
        <v/>
      </c>
    </row>
    <row r="4398" spans="1:1" x14ac:dyDescent="0.35">
      <c r="A4398" t="str">
        <f t="shared" si="83"/>
        <v/>
      </c>
    </row>
    <row r="4399" spans="1:1" x14ac:dyDescent="0.35">
      <c r="A4399" t="str">
        <f t="shared" si="83"/>
        <v/>
      </c>
    </row>
    <row r="4400" spans="1:1" x14ac:dyDescent="0.35">
      <c r="A4400" t="str">
        <f t="shared" si="83"/>
        <v/>
      </c>
    </row>
    <row r="4401" spans="1:1" x14ac:dyDescent="0.35">
      <c r="A4401" t="str">
        <f t="shared" si="83"/>
        <v/>
      </c>
    </row>
    <row r="4402" spans="1:1" x14ac:dyDescent="0.35">
      <c r="A4402" t="str">
        <f t="shared" si="83"/>
        <v/>
      </c>
    </row>
    <row r="4403" spans="1:1" x14ac:dyDescent="0.35">
      <c r="A4403" t="str">
        <f t="shared" ref="A4403:A4466" si="84">B4403&amp;C4403&amp;D4403</f>
        <v/>
      </c>
    </row>
    <row r="4404" spans="1:1" x14ac:dyDescent="0.35">
      <c r="A4404" t="str">
        <f t="shared" si="84"/>
        <v/>
      </c>
    </row>
    <row r="4405" spans="1:1" x14ac:dyDescent="0.35">
      <c r="A4405" t="str">
        <f t="shared" si="84"/>
        <v/>
      </c>
    </row>
    <row r="4406" spans="1:1" x14ac:dyDescent="0.35">
      <c r="A4406" t="str">
        <f t="shared" si="84"/>
        <v/>
      </c>
    </row>
    <row r="4407" spans="1:1" x14ac:dyDescent="0.35">
      <c r="A4407" t="str">
        <f t="shared" si="84"/>
        <v/>
      </c>
    </row>
    <row r="4408" spans="1:1" x14ac:dyDescent="0.35">
      <c r="A4408" t="str">
        <f t="shared" si="84"/>
        <v/>
      </c>
    </row>
    <row r="4409" spans="1:1" x14ac:dyDescent="0.35">
      <c r="A4409" t="str">
        <f t="shared" si="84"/>
        <v/>
      </c>
    </row>
    <row r="4410" spans="1:1" x14ac:dyDescent="0.35">
      <c r="A4410" t="str">
        <f t="shared" si="84"/>
        <v/>
      </c>
    </row>
    <row r="4411" spans="1:1" x14ac:dyDescent="0.35">
      <c r="A4411" t="str">
        <f t="shared" si="84"/>
        <v/>
      </c>
    </row>
    <row r="4412" spans="1:1" x14ac:dyDescent="0.35">
      <c r="A4412" t="str">
        <f t="shared" si="84"/>
        <v/>
      </c>
    </row>
    <row r="4413" spans="1:1" x14ac:dyDescent="0.35">
      <c r="A4413" t="str">
        <f t="shared" si="84"/>
        <v/>
      </c>
    </row>
    <row r="4414" spans="1:1" x14ac:dyDescent="0.35">
      <c r="A4414" t="str">
        <f t="shared" si="84"/>
        <v/>
      </c>
    </row>
    <row r="4415" spans="1:1" x14ac:dyDescent="0.35">
      <c r="A4415" t="str">
        <f t="shared" si="84"/>
        <v/>
      </c>
    </row>
    <row r="4416" spans="1:1" x14ac:dyDescent="0.35">
      <c r="A4416" t="str">
        <f t="shared" si="84"/>
        <v/>
      </c>
    </row>
    <row r="4417" spans="1:1" x14ac:dyDescent="0.35">
      <c r="A4417" t="str">
        <f t="shared" si="84"/>
        <v/>
      </c>
    </row>
    <row r="4418" spans="1:1" x14ac:dyDescent="0.35">
      <c r="A4418" t="str">
        <f t="shared" si="84"/>
        <v/>
      </c>
    </row>
    <row r="4419" spans="1:1" x14ac:dyDescent="0.35">
      <c r="A4419" t="str">
        <f t="shared" si="84"/>
        <v/>
      </c>
    </row>
    <row r="4420" spans="1:1" x14ac:dyDescent="0.35">
      <c r="A4420" t="str">
        <f t="shared" si="84"/>
        <v/>
      </c>
    </row>
    <row r="4421" spans="1:1" x14ac:dyDescent="0.35">
      <c r="A4421" t="str">
        <f t="shared" si="84"/>
        <v/>
      </c>
    </row>
    <row r="4422" spans="1:1" x14ac:dyDescent="0.35">
      <c r="A4422" t="str">
        <f t="shared" si="84"/>
        <v/>
      </c>
    </row>
    <row r="4423" spans="1:1" x14ac:dyDescent="0.35">
      <c r="A4423" t="str">
        <f t="shared" si="84"/>
        <v/>
      </c>
    </row>
    <row r="4424" spans="1:1" x14ac:dyDescent="0.35">
      <c r="A4424" t="str">
        <f t="shared" si="84"/>
        <v/>
      </c>
    </row>
    <row r="4425" spans="1:1" x14ac:dyDescent="0.35">
      <c r="A4425" t="str">
        <f t="shared" si="84"/>
        <v/>
      </c>
    </row>
    <row r="4426" spans="1:1" x14ac:dyDescent="0.35">
      <c r="A4426" t="str">
        <f t="shared" si="84"/>
        <v/>
      </c>
    </row>
    <row r="4427" spans="1:1" x14ac:dyDescent="0.35">
      <c r="A4427" t="str">
        <f t="shared" si="84"/>
        <v/>
      </c>
    </row>
    <row r="4428" spans="1:1" x14ac:dyDescent="0.35">
      <c r="A4428" t="str">
        <f t="shared" si="84"/>
        <v/>
      </c>
    </row>
    <row r="4429" spans="1:1" x14ac:dyDescent="0.35">
      <c r="A4429" t="str">
        <f t="shared" si="84"/>
        <v/>
      </c>
    </row>
    <row r="4430" spans="1:1" x14ac:dyDescent="0.35">
      <c r="A4430" t="str">
        <f t="shared" si="84"/>
        <v/>
      </c>
    </row>
    <row r="4431" spans="1:1" x14ac:dyDescent="0.35">
      <c r="A4431" t="str">
        <f t="shared" si="84"/>
        <v/>
      </c>
    </row>
    <row r="4432" spans="1:1" x14ac:dyDescent="0.35">
      <c r="A4432" t="str">
        <f t="shared" si="84"/>
        <v/>
      </c>
    </row>
    <row r="4433" spans="1:1" x14ac:dyDescent="0.35">
      <c r="A4433" t="str">
        <f t="shared" si="84"/>
        <v/>
      </c>
    </row>
    <row r="4434" spans="1:1" x14ac:dyDescent="0.35">
      <c r="A4434" t="str">
        <f t="shared" si="84"/>
        <v/>
      </c>
    </row>
    <row r="4435" spans="1:1" x14ac:dyDescent="0.35">
      <c r="A4435" t="str">
        <f t="shared" si="84"/>
        <v/>
      </c>
    </row>
    <row r="4436" spans="1:1" x14ac:dyDescent="0.35">
      <c r="A4436" t="str">
        <f t="shared" si="84"/>
        <v/>
      </c>
    </row>
    <row r="4437" spans="1:1" x14ac:dyDescent="0.35">
      <c r="A4437" t="str">
        <f t="shared" si="84"/>
        <v/>
      </c>
    </row>
    <row r="4438" spans="1:1" x14ac:dyDescent="0.35">
      <c r="A4438" t="str">
        <f t="shared" si="84"/>
        <v/>
      </c>
    </row>
    <row r="4439" spans="1:1" x14ac:dyDescent="0.35">
      <c r="A4439" t="str">
        <f t="shared" si="84"/>
        <v/>
      </c>
    </row>
    <row r="4440" spans="1:1" x14ac:dyDescent="0.35">
      <c r="A4440" t="str">
        <f t="shared" si="84"/>
        <v/>
      </c>
    </row>
    <row r="4441" spans="1:1" x14ac:dyDescent="0.35">
      <c r="A4441" t="str">
        <f t="shared" si="84"/>
        <v/>
      </c>
    </row>
    <row r="4442" spans="1:1" x14ac:dyDescent="0.35">
      <c r="A4442" t="str">
        <f t="shared" si="84"/>
        <v/>
      </c>
    </row>
    <row r="4443" spans="1:1" x14ac:dyDescent="0.35">
      <c r="A4443" t="str">
        <f t="shared" si="84"/>
        <v/>
      </c>
    </row>
    <row r="4444" spans="1:1" x14ac:dyDescent="0.35">
      <c r="A4444" t="str">
        <f t="shared" si="84"/>
        <v/>
      </c>
    </row>
    <row r="4445" spans="1:1" x14ac:dyDescent="0.35">
      <c r="A4445" t="str">
        <f t="shared" si="84"/>
        <v/>
      </c>
    </row>
    <row r="4446" spans="1:1" x14ac:dyDescent="0.35">
      <c r="A4446" t="str">
        <f t="shared" si="84"/>
        <v/>
      </c>
    </row>
    <row r="4447" spans="1:1" x14ac:dyDescent="0.35">
      <c r="A4447" t="str">
        <f t="shared" si="84"/>
        <v/>
      </c>
    </row>
    <row r="4448" spans="1:1" x14ac:dyDescent="0.35">
      <c r="A4448" t="str">
        <f t="shared" si="84"/>
        <v/>
      </c>
    </row>
    <row r="4449" spans="1:1" x14ac:dyDescent="0.35">
      <c r="A4449" t="str">
        <f t="shared" si="84"/>
        <v/>
      </c>
    </row>
    <row r="4450" spans="1:1" x14ac:dyDescent="0.35">
      <c r="A4450" t="str">
        <f t="shared" si="84"/>
        <v/>
      </c>
    </row>
    <row r="4451" spans="1:1" x14ac:dyDescent="0.35">
      <c r="A4451" t="str">
        <f t="shared" si="84"/>
        <v/>
      </c>
    </row>
    <row r="4452" spans="1:1" x14ac:dyDescent="0.35">
      <c r="A4452" t="str">
        <f t="shared" si="84"/>
        <v/>
      </c>
    </row>
    <row r="4453" spans="1:1" x14ac:dyDescent="0.35">
      <c r="A4453" t="str">
        <f t="shared" si="84"/>
        <v/>
      </c>
    </row>
    <row r="4454" spans="1:1" x14ac:dyDescent="0.35">
      <c r="A4454" t="str">
        <f t="shared" si="84"/>
        <v/>
      </c>
    </row>
    <row r="4455" spans="1:1" x14ac:dyDescent="0.35">
      <c r="A4455" t="str">
        <f t="shared" si="84"/>
        <v/>
      </c>
    </row>
    <row r="4456" spans="1:1" x14ac:dyDescent="0.35">
      <c r="A4456" t="str">
        <f t="shared" si="84"/>
        <v/>
      </c>
    </row>
    <row r="4457" spans="1:1" x14ac:dyDescent="0.35">
      <c r="A4457" t="str">
        <f t="shared" si="84"/>
        <v/>
      </c>
    </row>
    <row r="4458" spans="1:1" x14ac:dyDescent="0.35">
      <c r="A4458" t="str">
        <f t="shared" si="84"/>
        <v/>
      </c>
    </row>
    <row r="4459" spans="1:1" x14ac:dyDescent="0.35">
      <c r="A4459" t="str">
        <f t="shared" si="84"/>
        <v/>
      </c>
    </row>
    <row r="4460" spans="1:1" x14ac:dyDescent="0.35">
      <c r="A4460" t="str">
        <f t="shared" si="84"/>
        <v/>
      </c>
    </row>
    <row r="4461" spans="1:1" x14ac:dyDescent="0.35">
      <c r="A4461" t="str">
        <f t="shared" si="84"/>
        <v/>
      </c>
    </row>
    <row r="4462" spans="1:1" x14ac:dyDescent="0.35">
      <c r="A4462" t="str">
        <f t="shared" si="84"/>
        <v/>
      </c>
    </row>
    <row r="4463" spans="1:1" x14ac:dyDescent="0.35">
      <c r="A4463" t="str">
        <f t="shared" si="84"/>
        <v/>
      </c>
    </row>
    <row r="4464" spans="1:1" x14ac:dyDescent="0.35">
      <c r="A4464" t="str">
        <f t="shared" si="84"/>
        <v/>
      </c>
    </row>
    <row r="4465" spans="1:1" x14ac:dyDescent="0.35">
      <c r="A4465" t="str">
        <f t="shared" si="84"/>
        <v/>
      </c>
    </row>
    <row r="4466" spans="1:1" x14ac:dyDescent="0.35">
      <c r="A4466" t="str">
        <f t="shared" si="84"/>
        <v/>
      </c>
    </row>
    <row r="4467" spans="1:1" x14ac:dyDescent="0.35">
      <c r="A4467" t="str">
        <f t="shared" ref="A4467:A4530" si="85">B4467&amp;C4467&amp;D4467</f>
        <v/>
      </c>
    </row>
    <row r="4468" spans="1:1" x14ac:dyDescent="0.35">
      <c r="A4468" t="str">
        <f t="shared" si="85"/>
        <v/>
      </c>
    </row>
    <row r="4469" spans="1:1" x14ac:dyDescent="0.35">
      <c r="A4469" t="str">
        <f t="shared" si="85"/>
        <v/>
      </c>
    </row>
    <row r="4470" spans="1:1" x14ac:dyDescent="0.35">
      <c r="A4470" t="str">
        <f t="shared" si="85"/>
        <v/>
      </c>
    </row>
    <row r="4471" spans="1:1" x14ac:dyDescent="0.35">
      <c r="A4471" t="str">
        <f t="shared" si="85"/>
        <v/>
      </c>
    </row>
    <row r="4472" spans="1:1" x14ac:dyDescent="0.35">
      <c r="A4472" t="str">
        <f t="shared" si="85"/>
        <v/>
      </c>
    </row>
    <row r="4473" spans="1:1" x14ac:dyDescent="0.35">
      <c r="A4473" t="str">
        <f t="shared" si="85"/>
        <v/>
      </c>
    </row>
    <row r="4474" spans="1:1" x14ac:dyDescent="0.35">
      <c r="A4474" t="str">
        <f t="shared" si="85"/>
        <v/>
      </c>
    </row>
    <row r="4475" spans="1:1" x14ac:dyDescent="0.35">
      <c r="A4475" t="str">
        <f t="shared" si="85"/>
        <v/>
      </c>
    </row>
    <row r="4476" spans="1:1" x14ac:dyDescent="0.35">
      <c r="A4476" t="str">
        <f t="shared" si="85"/>
        <v/>
      </c>
    </row>
    <row r="4477" spans="1:1" x14ac:dyDescent="0.35">
      <c r="A4477" t="str">
        <f t="shared" si="85"/>
        <v/>
      </c>
    </row>
    <row r="4478" spans="1:1" x14ac:dyDescent="0.35">
      <c r="A4478" t="str">
        <f t="shared" si="85"/>
        <v/>
      </c>
    </row>
    <row r="4479" spans="1:1" x14ac:dyDescent="0.35">
      <c r="A4479" t="str">
        <f t="shared" si="85"/>
        <v/>
      </c>
    </row>
    <row r="4480" spans="1:1" x14ac:dyDescent="0.35">
      <c r="A4480" t="str">
        <f t="shared" si="85"/>
        <v/>
      </c>
    </row>
    <row r="4481" spans="1:1" x14ac:dyDescent="0.35">
      <c r="A4481" t="str">
        <f t="shared" si="85"/>
        <v/>
      </c>
    </row>
    <row r="4482" spans="1:1" x14ac:dyDescent="0.35">
      <c r="A4482" t="str">
        <f t="shared" si="85"/>
        <v/>
      </c>
    </row>
    <row r="4483" spans="1:1" x14ac:dyDescent="0.35">
      <c r="A4483" t="str">
        <f t="shared" si="85"/>
        <v/>
      </c>
    </row>
    <row r="4484" spans="1:1" x14ac:dyDescent="0.35">
      <c r="A4484" t="str">
        <f t="shared" si="85"/>
        <v/>
      </c>
    </row>
    <row r="4485" spans="1:1" x14ac:dyDescent="0.35">
      <c r="A4485" t="str">
        <f t="shared" si="85"/>
        <v/>
      </c>
    </row>
    <row r="4486" spans="1:1" x14ac:dyDescent="0.35">
      <c r="A4486" t="str">
        <f t="shared" si="85"/>
        <v/>
      </c>
    </row>
    <row r="4487" spans="1:1" x14ac:dyDescent="0.35">
      <c r="A4487" t="str">
        <f t="shared" si="85"/>
        <v/>
      </c>
    </row>
    <row r="4488" spans="1:1" x14ac:dyDescent="0.35">
      <c r="A4488" t="str">
        <f t="shared" si="85"/>
        <v/>
      </c>
    </row>
    <row r="4489" spans="1:1" x14ac:dyDescent="0.35">
      <c r="A4489" t="str">
        <f t="shared" si="85"/>
        <v/>
      </c>
    </row>
    <row r="4490" spans="1:1" x14ac:dyDescent="0.35">
      <c r="A4490" t="str">
        <f t="shared" si="85"/>
        <v/>
      </c>
    </row>
    <row r="4491" spans="1:1" x14ac:dyDescent="0.35">
      <c r="A4491" t="str">
        <f t="shared" si="85"/>
        <v/>
      </c>
    </row>
    <row r="4492" spans="1:1" x14ac:dyDescent="0.35">
      <c r="A4492" t="str">
        <f t="shared" si="85"/>
        <v/>
      </c>
    </row>
    <row r="4493" spans="1:1" x14ac:dyDescent="0.35">
      <c r="A4493" t="str">
        <f t="shared" si="85"/>
        <v/>
      </c>
    </row>
    <row r="4494" spans="1:1" x14ac:dyDescent="0.35">
      <c r="A4494" t="str">
        <f t="shared" si="85"/>
        <v/>
      </c>
    </row>
    <row r="4495" spans="1:1" x14ac:dyDescent="0.35">
      <c r="A4495" t="str">
        <f t="shared" si="85"/>
        <v/>
      </c>
    </row>
    <row r="4496" spans="1:1" x14ac:dyDescent="0.35">
      <c r="A4496" t="str">
        <f t="shared" si="85"/>
        <v/>
      </c>
    </row>
    <row r="4497" spans="1:1" x14ac:dyDescent="0.35">
      <c r="A4497" t="str">
        <f t="shared" si="85"/>
        <v/>
      </c>
    </row>
    <row r="4498" spans="1:1" x14ac:dyDescent="0.35">
      <c r="A4498" t="str">
        <f t="shared" si="85"/>
        <v/>
      </c>
    </row>
    <row r="4499" spans="1:1" x14ac:dyDescent="0.35">
      <c r="A4499" t="str">
        <f t="shared" si="85"/>
        <v/>
      </c>
    </row>
    <row r="4500" spans="1:1" x14ac:dyDescent="0.35">
      <c r="A4500" t="str">
        <f t="shared" si="85"/>
        <v/>
      </c>
    </row>
    <row r="4501" spans="1:1" x14ac:dyDescent="0.35">
      <c r="A4501" t="str">
        <f t="shared" si="85"/>
        <v/>
      </c>
    </row>
    <row r="4502" spans="1:1" x14ac:dyDescent="0.35">
      <c r="A4502" t="str">
        <f t="shared" si="85"/>
        <v/>
      </c>
    </row>
    <row r="4503" spans="1:1" x14ac:dyDescent="0.35">
      <c r="A4503" t="str">
        <f t="shared" si="85"/>
        <v/>
      </c>
    </row>
    <row r="4504" spans="1:1" x14ac:dyDescent="0.35">
      <c r="A4504" t="str">
        <f t="shared" si="85"/>
        <v/>
      </c>
    </row>
    <row r="4505" spans="1:1" x14ac:dyDescent="0.35">
      <c r="A4505" t="str">
        <f t="shared" si="85"/>
        <v/>
      </c>
    </row>
    <row r="4506" spans="1:1" x14ac:dyDescent="0.35">
      <c r="A4506" t="str">
        <f t="shared" si="85"/>
        <v/>
      </c>
    </row>
    <row r="4507" spans="1:1" x14ac:dyDescent="0.35">
      <c r="A4507" t="str">
        <f t="shared" si="85"/>
        <v/>
      </c>
    </row>
    <row r="4508" spans="1:1" x14ac:dyDescent="0.35">
      <c r="A4508" t="str">
        <f t="shared" si="85"/>
        <v/>
      </c>
    </row>
    <row r="4509" spans="1:1" x14ac:dyDescent="0.35">
      <c r="A4509" t="str">
        <f t="shared" si="85"/>
        <v/>
      </c>
    </row>
    <row r="4510" spans="1:1" x14ac:dyDescent="0.35">
      <c r="A4510" t="str">
        <f t="shared" si="85"/>
        <v/>
      </c>
    </row>
    <row r="4511" spans="1:1" x14ac:dyDescent="0.35">
      <c r="A4511" t="str">
        <f t="shared" si="85"/>
        <v/>
      </c>
    </row>
    <row r="4512" spans="1:1" x14ac:dyDescent="0.35">
      <c r="A4512" t="str">
        <f t="shared" si="85"/>
        <v/>
      </c>
    </row>
    <row r="4513" spans="1:1" x14ac:dyDescent="0.35">
      <c r="A4513" t="str">
        <f t="shared" si="85"/>
        <v/>
      </c>
    </row>
    <row r="4514" spans="1:1" x14ac:dyDescent="0.35">
      <c r="A4514" t="str">
        <f t="shared" si="85"/>
        <v/>
      </c>
    </row>
    <row r="4515" spans="1:1" x14ac:dyDescent="0.35">
      <c r="A4515" t="str">
        <f t="shared" si="85"/>
        <v/>
      </c>
    </row>
    <row r="4516" spans="1:1" x14ac:dyDescent="0.35">
      <c r="A4516" t="str">
        <f t="shared" si="85"/>
        <v/>
      </c>
    </row>
    <row r="4517" spans="1:1" x14ac:dyDescent="0.35">
      <c r="A4517" t="str">
        <f t="shared" si="85"/>
        <v/>
      </c>
    </row>
    <row r="4518" spans="1:1" x14ac:dyDescent="0.35">
      <c r="A4518" t="str">
        <f t="shared" si="85"/>
        <v/>
      </c>
    </row>
    <row r="4519" spans="1:1" x14ac:dyDescent="0.35">
      <c r="A4519" t="str">
        <f t="shared" si="85"/>
        <v/>
      </c>
    </row>
    <row r="4520" spans="1:1" x14ac:dyDescent="0.35">
      <c r="A4520" t="str">
        <f t="shared" si="85"/>
        <v/>
      </c>
    </row>
    <row r="4521" spans="1:1" x14ac:dyDescent="0.35">
      <c r="A4521" t="str">
        <f t="shared" si="85"/>
        <v/>
      </c>
    </row>
    <row r="4522" spans="1:1" x14ac:dyDescent="0.35">
      <c r="A4522" t="str">
        <f t="shared" si="85"/>
        <v/>
      </c>
    </row>
    <row r="4523" spans="1:1" x14ac:dyDescent="0.35">
      <c r="A4523" t="str">
        <f t="shared" si="85"/>
        <v/>
      </c>
    </row>
    <row r="4524" spans="1:1" x14ac:dyDescent="0.35">
      <c r="A4524" t="str">
        <f t="shared" si="85"/>
        <v/>
      </c>
    </row>
    <row r="4525" spans="1:1" x14ac:dyDescent="0.35">
      <c r="A4525" t="str">
        <f t="shared" si="85"/>
        <v/>
      </c>
    </row>
    <row r="4526" spans="1:1" x14ac:dyDescent="0.35">
      <c r="A4526" t="str">
        <f t="shared" si="85"/>
        <v/>
      </c>
    </row>
    <row r="4527" spans="1:1" x14ac:dyDescent="0.35">
      <c r="A4527" t="str">
        <f t="shared" si="85"/>
        <v/>
      </c>
    </row>
    <row r="4528" spans="1:1" x14ac:dyDescent="0.35">
      <c r="A4528" t="str">
        <f t="shared" si="85"/>
        <v/>
      </c>
    </row>
    <row r="4529" spans="1:1" x14ac:dyDescent="0.35">
      <c r="A4529" t="str">
        <f t="shared" si="85"/>
        <v/>
      </c>
    </row>
    <row r="4530" spans="1:1" x14ac:dyDescent="0.35">
      <c r="A4530" t="str">
        <f t="shared" si="85"/>
        <v/>
      </c>
    </row>
    <row r="4531" spans="1:1" x14ac:dyDescent="0.35">
      <c r="A4531" t="str">
        <f t="shared" ref="A4531:A4594" si="86">B4531&amp;C4531&amp;D4531</f>
        <v/>
      </c>
    </row>
    <row r="4532" spans="1:1" x14ac:dyDescent="0.35">
      <c r="A4532" t="str">
        <f t="shared" si="86"/>
        <v/>
      </c>
    </row>
    <row r="4533" spans="1:1" x14ac:dyDescent="0.35">
      <c r="A4533" t="str">
        <f t="shared" si="86"/>
        <v/>
      </c>
    </row>
    <row r="4534" spans="1:1" x14ac:dyDescent="0.35">
      <c r="A4534" t="str">
        <f t="shared" si="86"/>
        <v/>
      </c>
    </row>
    <row r="4535" spans="1:1" x14ac:dyDescent="0.35">
      <c r="A4535" t="str">
        <f t="shared" si="86"/>
        <v/>
      </c>
    </row>
    <row r="4536" spans="1:1" x14ac:dyDescent="0.35">
      <c r="A4536" t="str">
        <f t="shared" si="86"/>
        <v/>
      </c>
    </row>
    <row r="4537" spans="1:1" x14ac:dyDescent="0.35">
      <c r="A4537" t="str">
        <f t="shared" si="86"/>
        <v/>
      </c>
    </row>
    <row r="4538" spans="1:1" x14ac:dyDescent="0.35">
      <c r="A4538" t="str">
        <f t="shared" si="86"/>
        <v/>
      </c>
    </row>
    <row r="4539" spans="1:1" x14ac:dyDescent="0.35">
      <c r="A4539" t="str">
        <f t="shared" si="86"/>
        <v/>
      </c>
    </row>
    <row r="4540" spans="1:1" x14ac:dyDescent="0.35">
      <c r="A4540" t="str">
        <f t="shared" si="86"/>
        <v/>
      </c>
    </row>
    <row r="4541" spans="1:1" x14ac:dyDescent="0.35">
      <c r="A4541" t="str">
        <f t="shared" si="86"/>
        <v/>
      </c>
    </row>
    <row r="4542" spans="1:1" x14ac:dyDescent="0.35">
      <c r="A4542" t="str">
        <f t="shared" si="86"/>
        <v/>
      </c>
    </row>
    <row r="4543" spans="1:1" x14ac:dyDescent="0.35">
      <c r="A4543" t="str">
        <f t="shared" si="86"/>
        <v/>
      </c>
    </row>
    <row r="4544" spans="1:1" x14ac:dyDescent="0.35">
      <c r="A4544" t="str">
        <f t="shared" si="86"/>
        <v/>
      </c>
    </row>
    <row r="4545" spans="1:1" x14ac:dyDescent="0.35">
      <c r="A4545" t="str">
        <f t="shared" si="86"/>
        <v/>
      </c>
    </row>
    <row r="4546" spans="1:1" x14ac:dyDescent="0.35">
      <c r="A4546" t="str">
        <f t="shared" si="86"/>
        <v/>
      </c>
    </row>
    <row r="4547" spans="1:1" x14ac:dyDescent="0.35">
      <c r="A4547" t="str">
        <f t="shared" si="86"/>
        <v/>
      </c>
    </row>
    <row r="4548" spans="1:1" x14ac:dyDescent="0.35">
      <c r="A4548" t="str">
        <f t="shared" si="86"/>
        <v/>
      </c>
    </row>
    <row r="4549" spans="1:1" x14ac:dyDescent="0.35">
      <c r="A4549" t="str">
        <f t="shared" si="86"/>
        <v/>
      </c>
    </row>
    <row r="4550" spans="1:1" x14ac:dyDescent="0.35">
      <c r="A4550" t="str">
        <f t="shared" si="86"/>
        <v/>
      </c>
    </row>
    <row r="4551" spans="1:1" x14ac:dyDescent="0.35">
      <c r="A4551" t="str">
        <f t="shared" si="86"/>
        <v/>
      </c>
    </row>
    <row r="4552" spans="1:1" x14ac:dyDescent="0.35">
      <c r="A4552" t="str">
        <f t="shared" si="86"/>
        <v/>
      </c>
    </row>
    <row r="4553" spans="1:1" x14ac:dyDescent="0.35">
      <c r="A4553" t="str">
        <f t="shared" si="86"/>
        <v/>
      </c>
    </row>
    <row r="4554" spans="1:1" x14ac:dyDescent="0.35">
      <c r="A4554" t="str">
        <f t="shared" si="86"/>
        <v/>
      </c>
    </row>
    <row r="4555" spans="1:1" x14ac:dyDescent="0.35">
      <c r="A4555" t="str">
        <f t="shared" si="86"/>
        <v/>
      </c>
    </row>
    <row r="4556" spans="1:1" x14ac:dyDescent="0.35">
      <c r="A4556" t="str">
        <f t="shared" si="86"/>
        <v/>
      </c>
    </row>
    <row r="4557" spans="1:1" x14ac:dyDescent="0.35">
      <c r="A4557" t="str">
        <f t="shared" si="86"/>
        <v/>
      </c>
    </row>
    <row r="4558" spans="1:1" x14ac:dyDescent="0.35">
      <c r="A4558" t="str">
        <f t="shared" si="86"/>
        <v/>
      </c>
    </row>
    <row r="4559" spans="1:1" x14ac:dyDescent="0.35">
      <c r="A4559" t="str">
        <f t="shared" si="86"/>
        <v/>
      </c>
    </row>
    <row r="4560" spans="1:1" x14ac:dyDescent="0.35">
      <c r="A4560" t="str">
        <f t="shared" si="86"/>
        <v/>
      </c>
    </row>
    <row r="4561" spans="1:1" x14ac:dyDescent="0.35">
      <c r="A4561" t="str">
        <f t="shared" si="86"/>
        <v/>
      </c>
    </row>
    <row r="4562" spans="1:1" x14ac:dyDescent="0.35">
      <c r="A4562" t="str">
        <f t="shared" si="86"/>
        <v/>
      </c>
    </row>
    <row r="4563" spans="1:1" x14ac:dyDescent="0.35">
      <c r="A4563" t="str">
        <f t="shared" si="86"/>
        <v/>
      </c>
    </row>
    <row r="4564" spans="1:1" x14ac:dyDescent="0.35">
      <c r="A4564" t="str">
        <f t="shared" si="86"/>
        <v/>
      </c>
    </row>
    <row r="4565" spans="1:1" x14ac:dyDescent="0.35">
      <c r="A4565" t="str">
        <f t="shared" si="86"/>
        <v/>
      </c>
    </row>
    <row r="4566" spans="1:1" x14ac:dyDescent="0.35">
      <c r="A4566" t="str">
        <f t="shared" si="86"/>
        <v/>
      </c>
    </row>
    <row r="4567" spans="1:1" x14ac:dyDescent="0.35">
      <c r="A4567" t="str">
        <f t="shared" si="86"/>
        <v/>
      </c>
    </row>
    <row r="4568" spans="1:1" x14ac:dyDescent="0.35">
      <c r="A4568" t="str">
        <f t="shared" si="86"/>
        <v/>
      </c>
    </row>
    <row r="4569" spans="1:1" x14ac:dyDescent="0.35">
      <c r="A4569" t="str">
        <f t="shared" si="86"/>
        <v/>
      </c>
    </row>
    <row r="4570" spans="1:1" x14ac:dyDescent="0.35">
      <c r="A4570" t="str">
        <f t="shared" si="86"/>
        <v/>
      </c>
    </row>
    <row r="4571" spans="1:1" x14ac:dyDescent="0.35">
      <c r="A4571" t="str">
        <f t="shared" si="86"/>
        <v/>
      </c>
    </row>
    <row r="4572" spans="1:1" x14ac:dyDescent="0.35">
      <c r="A4572" t="str">
        <f t="shared" si="86"/>
        <v/>
      </c>
    </row>
    <row r="4573" spans="1:1" x14ac:dyDescent="0.35">
      <c r="A4573" t="str">
        <f t="shared" si="86"/>
        <v/>
      </c>
    </row>
    <row r="4574" spans="1:1" x14ac:dyDescent="0.35">
      <c r="A4574" t="str">
        <f t="shared" si="86"/>
        <v/>
      </c>
    </row>
    <row r="4575" spans="1:1" x14ac:dyDescent="0.35">
      <c r="A4575" t="str">
        <f t="shared" si="86"/>
        <v/>
      </c>
    </row>
    <row r="4576" spans="1:1" x14ac:dyDescent="0.35">
      <c r="A4576" t="str">
        <f t="shared" si="86"/>
        <v/>
      </c>
    </row>
    <row r="4577" spans="1:1" x14ac:dyDescent="0.35">
      <c r="A4577" t="str">
        <f t="shared" si="86"/>
        <v/>
      </c>
    </row>
    <row r="4578" spans="1:1" x14ac:dyDescent="0.35">
      <c r="A4578" t="str">
        <f t="shared" si="86"/>
        <v/>
      </c>
    </row>
    <row r="4579" spans="1:1" x14ac:dyDescent="0.35">
      <c r="A4579" t="str">
        <f t="shared" si="86"/>
        <v/>
      </c>
    </row>
    <row r="4580" spans="1:1" x14ac:dyDescent="0.35">
      <c r="A4580" t="str">
        <f t="shared" si="86"/>
        <v/>
      </c>
    </row>
    <row r="4581" spans="1:1" x14ac:dyDescent="0.35">
      <c r="A4581" t="str">
        <f t="shared" si="86"/>
        <v/>
      </c>
    </row>
    <row r="4582" spans="1:1" x14ac:dyDescent="0.35">
      <c r="A4582" t="str">
        <f t="shared" si="86"/>
        <v/>
      </c>
    </row>
    <row r="4583" spans="1:1" x14ac:dyDescent="0.35">
      <c r="A4583" t="str">
        <f t="shared" si="86"/>
        <v/>
      </c>
    </row>
    <row r="4584" spans="1:1" x14ac:dyDescent="0.35">
      <c r="A4584" t="str">
        <f t="shared" si="86"/>
        <v/>
      </c>
    </row>
    <row r="4585" spans="1:1" x14ac:dyDescent="0.35">
      <c r="A4585" t="str">
        <f t="shared" si="86"/>
        <v/>
      </c>
    </row>
    <row r="4586" spans="1:1" x14ac:dyDescent="0.35">
      <c r="A4586" t="str">
        <f t="shared" si="86"/>
        <v/>
      </c>
    </row>
    <row r="4587" spans="1:1" x14ac:dyDescent="0.35">
      <c r="A4587" t="str">
        <f t="shared" si="86"/>
        <v/>
      </c>
    </row>
    <row r="4588" spans="1:1" x14ac:dyDescent="0.35">
      <c r="A4588" t="str">
        <f t="shared" si="86"/>
        <v/>
      </c>
    </row>
    <row r="4589" spans="1:1" x14ac:dyDescent="0.35">
      <c r="A4589" t="str">
        <f t="shared" si="86"/>
        <v/>
      </c>
    </row>
    <row r="4590" spans="1:1" x14ac:dyDescent="0.35">
      <c r="A4590" t="str">
        <f t="shared" si="86"/>
        <v/>
      </c>
    </row>
    <row r="4591" spans="1:1" x14ac:dyDescent="0.35">
      <c r="A4591" t="str">
        <f t="shared" si="86"/>
        <v/>
      </c>
    </row>
    <row r="4592" spans="1:1" x14ac:dyDescent="0.35">
      <c r="A4592" t="str">
        <f t="shared" si="86"/>
        <v/>
      </c>
    </row>
    <row r="4593" spans="1:1" x14ac:dyDescent="0.35">
      <c r="A4593" t="str">
        <f t="shared" si="86"/>
        <v/>
      </c>
    </row>
    <row r="4594" spans="1:1" x14ac:dyDescent="0.35">
      <c r="A4594" t="str">
        <f t="shared" si="86"/>
        <v/>
      </c>
    </row>
    <row r="4595" spans="1:1" x14ac:dyDescent="0.35">
      <c r="A4595" t="str">
        <f t="shared" ref="A4595:A4658" si="87">B4595&amp;C4595&amp;D4595</f>
        <v/>
      </c>
    </row>
    <row r="4596" spans="1:1" x14ac:dyDescent="0.35">
      <c r="A4596" t="str">
        <f t="shared" si="87"/>
        <v/>
      </c>
    </row>
    <row r="4597" spans="1:1" x14ac:dyDescent="0.35">
      <c r="A4597" t="str">
        <f t="shared" si="87"/>
        <v/>
      </c>
    </row>
    <row r="4598" spans="1:1" x14ac:dyDescent="0.35">
      <c r="A4598" t="str">
        <f t="shared" si="87"/>
        <v/>
      </c>
    </row>
    <row r="4599" spans="1:1" x14ac:dyDescent="0.35">
      <c r="A4599" t="str">
        <f t="shared" si="87"/>
        <v/>
      </c>
    </row>
    <row r="4600" spans="1:1" x14ac:dyDescent="0.35">
      <c r="A4600" t="str">
        <f t="shared" si="87"/>
        <v/>
      </c>
    </row>
    <row r="4601" spans="1:1" x14ac:dyDescent="0.35">
      <c r="A4601" t="str">
        <f t="shared" si="87"/>
        <v/>
      </c>
    </row>
    <row r="4602" spans="1:1" x14ac:dyDescent="0.35">
      <c r="A4602" t="str">
        <f t="shared" si="87"/>
        <v/>
      </c>
    </row>
    <row r="4603" spans="1:1" x14ac:dyDescent="0.35">
      <c r="A4603" t="str">
        <f t="shared" si="87"/>
        <v/>
      </c>
    </row>
    <row r="4604" spans="1:1" x14ac:dyDescent="0.35">
      <c r="A4604" t="str">
        <f t="shared" si="87"/>
        <v/>
      </c>
    </row>
    <row r="4605" spans="1:1" x14ac:dyDescent="0.35">
      <c r="A4605" t="str">
        <f t="shared" si="87"/>
        <v/>
      </c>
    </row>
    <row r="4606" spans="1:1" x14ac:dyDescent="0.35">
      <c r="A4606" t="str">
        <f t="shared" si="87"/>
        <v/>
      </c>
    </row>
    <row r="4607" spans="1:1" x14ac:dyDescent="0.35">
      <c r="A4607" t="str">
        <f t="shared" si="87"/>
        <v/>
      </c>
    </row>
    <row r="4608" spans="1:1" x14ac:dyDescent="0.35">
      <c r="A4608" t="str">
        <f t="shared" si="87"/>
        <v/>
      </c>
    </row>
    <row r="4609" spans="1:1" x14ac:dyDescent="0.35">
      <c r="A4609" t="str">
        <f t="shared" si="87"/>
        <v/>
      </c>
    </row>
    <row r="4610" spans="1:1" x14ac:dyDescent="0.35">
      <c r="A4610" t="str">
        <f t="shared" si="87"/>
        <v/>
      </c>
    </row>
    <row r="4611" spans="1:1" x14ac:dyDescent="0.35">
      <c r="A4611" t="str">
        <f t="shared" si="87"/>
        <v/>
      </c>
    </row>
    <row r="4612" spans="1:1" x14ac:dyDescent="0.35">
      <c r="A4612" t="str">
        <f t="shared" si="87"/>
        <v/>
      </c>
    </row>
    <row r="4613" spans="1:1" x14ac:dyDescent="0.35">
      <c r="A4613" t="str">
        <f t="shared" si="87"/>
        <v/>
      </c>
    </row>
    <row r="4614" spans="1:1" x14ac:dyDescent="0.35">
      <c r="A4614" t="str">
        <f t="shared" si="87"/>
        <v/>
      </c>
    </row>
    <row r="4615" spans="1:1" x14ac:dyDescent="0.35">
      <c r="A4615" t="str">
        <f t="shared" si="87"/>
        <v/>
      </c>
    </row>
    <row r="4616" spans="1:1" x14ac:dyDescent="0.35">
      <c r="A4616" t="str">
        <f t="shared" si="87"/>
        <v/>
      </c>
    </row>
    <row r="4617" spans="1:1" x14ac:dyDescent="0.35">
      <c r="A4617" t="str">
        <f t="shared" si="87"/>
        <v/>
      </c>
    </row>
    <row r="4618" spans="1:1" x14ac:dyDescent="0.35">
      <c r="A4618" t="str">
        <f t="shared" si="87"/>
        <v/>
      </c>
    </row>
    <row r="4619" spans="1:1" x14ac:dyDescent="0.35">
      <c r="A4619" t="str">
        <f t="shared" si="87"/>
        <v/>
      </c>
    </row>
    <row r="4620" spans="1:1" x14ac:dyDescent="0.35">
      <c r="A4620" t="str">
        <f t="shared" si="87"/>
        <v/>
      </c>
    </row>
    <row r="4621" spans="1:1" x14ac:dyDescent="0.35">
      <c r="A4621" t="str">
        <f t="shared" si="87"/>
        <v/>
      </c>
    </row>
    <row r="4622" spans="1:1" x14ac:dyDescent="0.35">
      <c r="A4622" t="str">
        <f t="shared" si="87"/>
        <v/>
      </c>
    </row>
    <row r="4623" spans="1:1" x14ac:dyDescent="0.35">
      <c r="A4623" t="str">
        <f t="shared" si="87"/>
        <v/>
      </c>
    </row>
    <row r="4624" spans="1:1" x14ac:dyDescent="0.35">
      <c r="A4624" t="str">
        <f t="shared" si="87"/>
        <v/>
      </c>
    </row>
    <row r="4625" spans="1:1" x14ac:dyDescent="0.35">
      <c r="A4625" t="str">
        <f t="shared" si="87"/>
        <v/>
      </c>
    </row>
    <row r="4626" spans="1:1" x14ac:dyDescent="0.35">
      <c r="A4626" t="str">
        <f t="shared" si="87"/>
        <v/>
      </c>
    </row>
    <row r="4627" spans="1:1" x14ac:dyDescent="0.35">
      <c r="A4627" t="str">
        <f t="shared" si="87"/>
        <v/>
      </c>
    </row>
    <row r="4628" spans="1:1" x14ac:dyDescent="0.35">
      <c r="A4628" t="str">
        <f t="shared" si="87"/>
        <v/>
      </c>
    </row>
    <row r="4629" spans="1:1" x14ac:dyDescent="0.35">
      <c r="A4629" t="str">
        <f t="shared" si="87"/>
        <v/>
      </c>
    </row>
    <row r="4630" spans="1:1" x14ac:dyDescent="0.35">
      <c r="A4630" t="str">
        <f t="shared" si="87"/>
        <v/>
      </c>
    </row>
    <row r="4631" spans="1:1" x14ac:dyDescent="0.35">
      <c r="A4631" t="str">
        <f t="shared" si="87"/>
        <v/>
      </c>
    </row>
    <row r="4632" spans="1:1" x14ac:dyDescent="0.35">
      <c r="A4632" t="str">
        <f t="shared" si="87"/>
        <v/>
      </c>
    </row>
    <row r="4633" spans="1:1" x14ac:dyDescent="0.35">
      <c r="A4633" t="str">
        <f t="shared" si="87"/>
        <v/>
      </c>
    </row>
    <row r="4634" spans="1:1" x14ac:dyDescent="0.35">
      <c r="A4634" t="str">
        <f t="shared" si="87"/>
        <v/>
      </c>
    </row>
    <row r="4635" spans="1:1" x14ac:dyDescent="0.35">
      <c r="A4635" t="str">
        <f t="shared" si="87"/>
        <v/>
      </c>
    </row>
    <row r="4636" spans="1:1" x14ac:dyDescent="0.35">
      <c r="A4636" t="str">
        <f t="shared" si="87"/>
        <v/>
      </c>
    </row>
    <row r="4637" spans="1:1" x14ac:dyDescent="0.35">
      <c r="A4637" t="str">
        <f t="shared" si="87"/>
        <v/>
      </c>
    </row>
    <row r="4638" spans="1:1" x14ac:dyDescent="0.35">
      <c r="A4638" t="str">
        <f t="shared" si="87"/>
        <v/>
      </c>
    </row>
    <row r="4639" spans="1:1" x14ac:dyDescent="0.35">
      <c r="A4639" t="str">
        <f t="shared" si="87"/>
        <v/>
      </c>
    </row>
    <row r="4640" spans="1:1" x14ac:dyDescent="0.35">
      <c r="A4640" t="str">
        <f t="shared" si="87"/>
        <v/>
      </c>
    </row>
    <row r="4641" spans="1:1" x14ac:dyDescent="0.35">
      <c r="A4641" t="str">
        <f t="shared" si="87"/>
        <v/>
      </c>
    </row>
    <row r="4642" spans="1:1" x14ac:dyDescent="0.35">
      <c r="A4642" t="str">
        <f t="shared" si="87"/>
        <v/>
      </c>
    </row>
    <row r="4643" spans="1:1" x14ac:dyDescent="0.35">
      <c r="A4643" t="str">
        <f t="shared" si="87"/>
        <v/>
      </c>
    </row>
    <row r="4644" spans="1:1" x14ac:dyDescent="0.35">
      <c r="A4644" t="str">
        <f t="shared" si="87"/>
        <v/>
      </c>
    </row>
    <row r="4645" spans="1:1" x14ac:dyDescent="0.35">
      <c r="A4645" t="str">
        <f t="shared" si="87"/>
        <v/>
      </c>
    </row>
    <row r="4646" spans="1:1" x14ac:dyDescent="0.35">
      <c r="A4646" t="str">
        <f t="shared" si="87"/>
        <v/>
      </c>
    </row>
    <row r="4647" spans="1:1" x14ac:dyDescent="0.35">
      <c r="A4647" t="str">
        <f t="shared" si="87"/>
        <v/>
      </c>
    </row>
    <row r="4648" spans="1:1" x14ac:dyDescent="0.35">
      <c r="A4648" t="str">
        <f t="shared" si="87"/>
        <v/>
      </c>
    </row>
    <row r="4649" spans="1:1" x14ac:dyDescent="0.35">
      <c r="A4649" t="str">
        <f t="shared" si="87"/>
        <v/>
      </c>
    </row>
    <row r="4650" spans="1:1" x14ac:dyDescent="0.35">
      <c r="A4650" t="str">
        <f t="shared" si="87"/>
        <v/>
      </c>
    </row>
    <row r="4651" spans="1:1" x14ac:dyDescent="0.35">
      <c r="A4651" t="str">
        <f t="shared" si="87"/>
        <v/>
      </c>
    </row>
    <row r="4652" spans="1:1" x14ac:dyDescent="0.35">
      <c r="A4652" t="str">
        <f t="shared" si="87"/>
        <v/>
      </c>
    </row>
    <row r="4653" spans="1:1" x14ac:dyDescent="0.35">
      <c r="A4653" t="str">
        <f t="shared" si="87"/>
        <v/>
      </c>
    </row>
    <row r="4654" spans="1:1" x14ac:dyDescent="0.35">
      <c r="A4654" t="str">
        <f t="shared" si="87"/>
        <v/>
      </c>
    </row>
    <row r="4655" spans="1:1" x14ac:dyDescent="0.35">
      <c r="A4655" t="str">
        <f t="shared" si="87"/>
        <v/>
      </c>
    </row>
    <row r="4656" spans="1:1" x14ac:dyDescent="0.35">
      <c r="A4656" t="str">
        <f t="shared" si="87"/>
        <v/>
      </c>
    </row>
    <row r="4657" spans="1:1" x14ac:dyDescent="0.35">
      <c r="A4657" t="str">
        <f t="shared" si="87"/>
        <v/>
      </c>
    </row>
    <row r="4658" spans="1:1" x14ac:dyDescent="0.35">
      <c r="A4658" t="str">
        <f t="shared" si="87"/>
        <v/>
      </c>
    </row>
    <row r="4659" spans="1:1" x14ac:dyDescent="0.35">
      <c r="A4659" t="str">
        <f t="shared" ref="A4659:A4722" si="88">B4659&amp;C4659&amp;D4659</f>
        <v/>
      </c>
    </row>
    <row r="4660" spans="1:1" x14ac:dyDescent="0.35">
      <c r="A4660" t="str">
        <f t="shared" si="88"/>
        <v/>
      </c>
    </row>
    <row r="4661" spans="1:1" x14ac:dyDescent="0.35">
      <c r="A4661" t="str">
        <f t="shared" si="88"/>
        <v/>
      </c>
    </row>
    <row r="4662" spans="1:1" x14ac:dyDescent="0.35">
      <c r="A4662" t="str">
        <f t="shared" si="88"/>
        <v/>
      </c>
    </row>
    <row r="4663" spans="1:1" x14ac:dyDescent="0.35">
      <c r="A4663" t="str">
        <f t="shared" si="88"/>
        <v/>
      </c>
    </row>
    <row r="4664" spans="1:1" x14ac:dyDescent="0.35">
      <c r="A4664" t="str">
        <f t="shared" si="88"/>
        <v/>
      </c>
    </row>
    <row r="4665" spans="1:1" x14ac:dyDescent="0.35">
      <c r="A4665" t="str">
        <f t="shared" si="88"/>
        <v/>
      </c>
    </row>
    <row r="4666" spans="1:1" x14ac:dyDescent="0.35">
      <c r="A4666" t="str">
        <f t="shared" si="88"/>
        <v/>
      </c>
    </row>
    <row r="4667" spans="1:1" x14ac:dyDescent="0.35">
      <c r="A4667" t="str">
        <f t="shared" si="88"/>
        <v/>
      </c>
    </row>
    <row r="4668" spans="1:1" x14ac:dyDescent="0.35">
      <c r="A4668" t="str">
        <f t="shared" si="88"/>
        <v/>
      </c>
    </row>
    <row r="4669" spans="1:1" x14ac:dyDescent="0.35">
      <c r="A4669" t="str">
        <f t="shared" si="88"/>
        <v/>
      </c>
    </row>
    <row r="4670" spans="1:1" x14ac:dyDescent="0.35">
      <c r="A4670" t="str">
        <f t="shared" si="88"/>
        <v/>
      </c>
    </row>
    <row r="4671" spans="1:1" x14ac:dyDescent="0.35">
      <c r="A4671" t="str">
        <f t="shared" si="88"/>
        <v/>
      </c>
    </row>
    <row r="4672" spans="1:1" x14ac:dyDescent="0.35">
      <c r="A4672" t="str">
        <f t="shared" si="88"/>
        <v/>
      </c>
    </row>
    <row r="4673" spans="1:1" x14ac:dyDescent="0.35">
      <c r="A4673" t="str">
        <f t="shared" si="88"/>
        <v/>
      </c>
    </row>
    <row r="4674" spans="1:1" x14ac:dyDescent="0.35">
      <c r="A4674" t="str">
        <f t="shared" si="88"/>
        <v/>
      </c>
    </row>
    <row r="4675" spans="1:1" x14ac:dyDescent="0.35">
      <c r="A4675" t="str">
        <f t="shared" si="88"/>
        <v/>
      </c>
    </row>
    <row r="4676" spans="1:1" x14ac:dyDescent="0.35">
      <c r="A4676" t="str">
        <f t="shared" si="88"/>
        <v/>
      </c>
    </row>
    <row r="4677" spans="1:1" x14ac:dyDescent="0.35">
      <c r="A4677" t="str">
        <f t="shared" si="88"/>
        <v/>
      </c>
    </row>
    <row r="4678" spans="1:1" x14ac:dyDescent="0.35">
      <c r="A4678" t="str">
        <f t="shared" si="88"/>
        <v/>
      </c>
    </row>
    <row r="4679" spans="1:1" x14ac:dyDescent="0.35">
      <c r="A4679" t="str">
        <f t="shared" si="88"/>
        <v/>
      </c>
    </row>
    <row r="4680" spans="1:1" x14ac:dyDescent="0.35">
      <c r="A4680" t="str">
        <f t="shared" si="88"/>
        <v/>
      </c>
    </row>
    <row r="4681" spans="1:1" x14ac:dyDescent="0.35">
      <c r="A4681" t="str">
        <f t="shared" si="88"/>
        <v/>
      </c>
    </row>
    <row r="4682" spans="1:1" x14ac:dyDescent="0.35">
      <c r="A4682" t="str">
        <f t="shared" si="88"/>
        <v/>
      </c>
    </row>
    <row r="4683" spans="1:1" x14ac:dyDescent="0.35">
      <c r="A4683" t="str">
        <f t="shared" si="88"/>
        <v/>
      </c>
    </row>
    <row r="4684" spans="1:1" x14ac:dyDescent="0.35">
      <c r="A4684" t="str">
        <f t="shared" si="88"/>
        <v/>
      </c>
    </row>
    <row r="4685" spans="1:1" x14ac:dyDescent="0.35">
      <c r="A4685" t="str">
        <f t="shared" si="88"/>
        <v/>
      </c>
    </row>
    <row r="4686" spans="1:1" x14ac:dyDescent="0.35">
      <c r="A4686" t="str">
        <f t="shared" si="88"/>
        <v/>
      </c>
    </row>
    <row r="4687" spans="1:1" x14ac:dyDescent="0.35">
      <c r="A4687" t="str">
        <f t="shared" si="88"/>
        <v/>
      </c>
    </row>
    <row r="4688" spans="1:1" x14ac:dyDescent="0.35">
      <c r="A4688" t="str">
        <f t="shared" si="88"/>
        <v/>
      </c>
    </row>
    <row r="4689" spans="1:1" x14ac:dyDescent="0.35">
      <c r="A4689" t="str">
        <f t="shared" si="88"/>
        <v/>
      </c>
    </row>
    <row r="4690" spans="1:1" x14ac:dyDescent="0.35">
      <c r="A4690" t="str">
        <f t="shared" si="88"/>
        <v/>
      </c>
    </row>
    <row r="4691" spans="1:1" x14ac:dyDescent="0.35">
      <c r="A4691" t="str">
        <f t="shared" si="88"/>
        <v/>
      </c>
    </row>
    <row r="4692" spans="1:1" x14ac:dyDescent="0.35">
      <c r="A4692" t="str">
        <f t="shared" si="88"/>
        <v/>
      </c>
    </row>
    <row r="4693" spans="1:1" x14ac:dyDescent="0.35">
      <c r="A4693" t="str">
        <f t="shared" si="88"/>
        <v/>
      </c>
    </row>
    <row r="4694" spans="1:1" x14ac:dyDescent="0.35">
      <c r="A4694" t="str">
        <f t="shared" si="88"/>
        <v/>
      </c>
    </row>
    <row r="4695" spans="1:1" x14ac:dyDescent="0.35">
      <c r="A4695" t="str">
        <f t="shared" si="88"/>
        <v/>
      </c>
    </row>
    <row r="4696" spans="1:1" x14ac:dyDescent="0.35">
      <c r="A4696" t="str">
        <f t="shared" si="88"/>
        <v/>
      </c>
    </row>
    <row r="4697" spans="1:1" x14ac:dyDescent="0.35">
      <c r="A4697" t="str">
        <f t="shared" si="88"/>
        <v/>
      </c>
    </row>
    <row r="4698" spans="1:1" x14ac:dyDescent="0.35">
      <c r="A4698" t="str">
        <f t="shared" si="88"/>
        <v/>
      </c>
    </row>
    <row r="4699" spans="1:1" x14ac:dyDescent="0.35">
      <c r="A4699" t="str">
        <f t="shared" si="88"/>
        <v/>
      </c>
    </row>
    <row r="4700" spans="1:1" x14ac:dyDescent="0.35">
      <c r="A4700" t="str">
        <f t="shared" si="88"/>
        <v/>
      </c>
    </row>
    <row r="4701" spans="1:1" x14ac:dyDescent="0.35">
      <c r="A4701" t="str">
        <f t="shared" si="88"/>
        <v/>
      </c>
    </row>
    <row r="4702" spans="1:1" x14ac:dyDescent="0.35">
      <c r="A4702" t="str">
        <f t="shared" si="88"/>
        <v/>
      </c>
    </row>
    <row r="4703" spans="1:1" x14ac:dyDescent="0.35">
      <c r="A4703" t="str">
        <f t="shared" si="88"/>
        <v/>
      </c>
    </row>
    <row r="4704" spans="1:1" x14ac:dyDescent="0.35">
      <c r="A4704" t="str">
        <f t="shared" si="88"/>
        <v/>
      </c>
    </row>
    <row r="4705" spans="1:1" x14ac:dyDescent="0.35">
      <c r="A4705" t="str">
        <f t="shared" si="88"/>
        <v/>
      </c>
    </row>
    <row r="4706" spans="1:1" x14ac:dyDescent="0.35">
      <c r="A4706" t="str">
        <f t="shared" si="88"/>
        <v/>
      </c>
    </row>
    <row r="4707" spans="1:1" x14ac:dyDescent="0.35">
      <c r="A4707" t="str">
        <f t="shared" si="88"/>
        <v/>
      </c>
    </row>
    <row r="4708" spans="1:1" x14ac:dyDescent="0.35">
      <c r="A4708" t="str">
        <f t="shared" si="88"/>
        <v/>
      </c>
    </row>
    <row r="4709" spans="1:1" x14ac:dyDescent="0.35">
      <c r="A4709" t="str">
        <f t="shared" si="88"/>
        <v/>
      </c>
    </row>
    <row r="4710" spans="1:1" x14ac:dyDescent="0.35">
      <c r="A4710" t="str">
        <f t="shared" si="88"/>
        <v/>
      </c>
    </row>
    <row r="4711" spans="1:1" x14ac:dyDescent="0.35">
      <c r="A4711" t="str">
        <f t="shared" si="88"/>
        <v/>
      </c>
    </row>
    <row r="4712" spans="1:1" x14ac:dyDescent="0.35">
      <c r="A4712" t="str">
        <f t="shared" si="88"/>
        <v/>
      </c>
    </row>
    <row r="4713" spans="1:1" x14ac:dyDescent="0.35">
      <c r="A4713" t="str">
        <f t="shared" si="88"/>
        <v/>
      </c>
    </row>
    <row r="4714" spans="1:1" x14ac:dyDescent="0.35">
      <c r="A4714" t="str">
        <f t="shared" si="88"/>
        <v/>
      </c>
    </row>
    <row r="4715" spans="1:1" x14ac:dyDescent="0.35">
      <c r="A4715" t="str">
        <f t="shared" si="88"/>
        <v/>
      </c>
    </row>
    <row r="4716" spans="1:1" x14ac:dyDescent="0.35">
      <c r="A4716" t="str">
        <f t="shared" si="88"/>
        <v/>
      </c>
    </row>
    <row r="4717" spans="1:1" x14ac:dyDescent="0.35">
      <c r="A4717" t="str">
        <f t="shared" si="88"/>
        <v/>
      </c>
    </row>
    <row r="4718" spans="1:1" x14ac:dyDescent="0.35">
      <c r="A4718" t="str">
        <f t="shared" si="88"/>
        <v/>
      </c>
    </row>
    <row r="4719" spans="1:1" x14ac:dyDescent="0.35">
      <c r="A4719" t="str">
        <f t="shared" si="88"/>
        <v/>
      </c>
    </row>
    <row r="4720" spans="1:1" x14ac:dyDescent="0.35">
      <c r="A4720" t="str">
        <f t="shared" si="88"/>
        <v/>
      </c>
    </row>
    <row r="4721" spans="1:1" x14ac:dyDescent="0.35">
      <c r="A4721" t="str">
        <f t="shared" si="88"/>
        <v/>
      </c>
    </row>
    <row r="4722" spans="1:1" x14ac:dyDescent="0.35">
      <c r="A4722" t="str">
        <f t="shared" si="88"/>
        <v/>
      </c>
    </row>
    <row r="4723" spans="1:1" x14ac:dyDescent="0.35">
      <c r="A4723" t="str">
        <f t="shared" ref="A4723:A4786" si="89">B4723&amp;C4723&amp;D4723</f>
        <v/>
      </c>
    </row>
    <row r="4724" spans="1:1" x14ac:dyDescent="0.35">
      <c r="A4724" t="str">
        <f t="shared" si="89"/>
        <v/>
      </c>
    </row>
    <row r="4725" spans="1:1" x14ac:dyDescent="0.35">
      <c r="A4725" t="str">
        <f t="shared" si="89"/>
        <v/>
      </c>
    </row>
    <row r="4726" spans="1:1" x14ac:dyDescent="0.35">
      <c r="A4726" t="str">
        <f t="shared" si="89"/>
        <v/>
      </c>
    </row>
    <row r="4727" spans="1:1" x14ac:dyDescent="0.35">
      <c r="A4727" t="str">
        <f t="shared" si="89"/>
        <v/>
      </c>
    </row>
    <row r="4728" spans="1:1" x14ac:dyDescent="0.35">
      <c r="A4728" t="str">
        <f t="shared" si="89"/>
        <v/>
      </c>
    </row>
    <row r="4729" spans="1:1" x14ac:dyDescent="0.35">
      <c r="A4729" t="str">
        <f t="shared" si="89"/>
        <v/>
      </c>
    </row>
    <row r="4730" spans="1:1" x14ac:dyDescent="0.35">
      <c r="A4730" t="str">
        <f t="shared" si="89"/>
        <v/>
      </c>
    </row>
    <row r="4731" spans="1:1" x14ac:dyDescent="0.35">
      <c r="A4731" t="str">
        <f t="shared" si="89"/>
        <v/>
      </c>
    </row>
    <row r="4732" spans="1:1" x14ac:dyDescent="0.35">
      <c r="A4732" t="str">
        <f t="shared" si="89"/>
        <v/>
      </c>
    </row>
    <row r="4733" spans="1:1" x14ac:dyDescent="0.35">
      <c r="A4733" t="str">
        <f t="shared" si="89"/>
        <v/>
      </c>
    </row>
    <row r="4734" spans="1:1" x14ac:dyDescent="0.35">
      <c r="A4734" t="str">
        <f t="shared" si="89"/>
        <v/>
      </c>
    </row>
    <row r="4735" spans="1:1" x14ac:dyDescent="0.35">
      <c r="A4735" t="str">
        <f t="shared" si="89"/>
        <v/>
      </c>
    </row>
    <row r="4736" spans="1:1" x14ac:dyDescent="0.35">
      <c r="A4736" t="str">
        <f t="shared" si="89"/>
        <v/>
      </c>
    </row>
    <row r="4737" spans="1:1" x14ac:dyDescent="0.35">
      <c r="A4737" t="str">
        <f t="shared" si="89"/>
        <v/>
      </c>
    </row>
    <row r="4738" spans="1:1" x14ac:dyDescent="0.35">
      <c r="A4738" t="str">
        <f t="shared" si="89"/>
        <v/>
      </c>
    </row>
    <row r="4739" spans="1:1" x14ac:dyDescent="0.35">
      <c r="A4739" t="str">
        <f t="shared" si="89"/>
        <v/>
      </c>
    </row>
    <row r="4740" spans="1:1" x14ac:dyDescent="0.35">
      <c r="A4740" t="str">
        <f t="shared" si="89"/>
        <v/>
      </c>
    </row>
    <row r="4741" spans="1:1" x14ac:dyDescent="0.35">
      <c r="A4741" t="str">
        <f t="shared" si="89"/>
        <v/>
      </c>
    </row>
    <row r="4742" spans="1:1" x14ac:dyDescent="0.35">
      <c r="A4742" t="str">
        <f t="shared" si="89"/>
        <v/>
      </c>
    </row>
    <row r="4743" spans="1:1" x14ac:dyDescent="0.35">
      <c r="A4743" t="str">
        <f t="shared" si="89"/>
        <v/>
      </c>
    </row>
    <row r="4744" spans="1:1" x14ac:dyDescent="0.35">
      <c r="A4744" t="str">
        <f t="shared" si="89"/>
        <v/>
      </c>
    </row>
    <row r="4745" spans="1:1" x14ac:dyDescent="0.35">
      <c r="A4745" t="str">
        <f t="shared" si="89"/>
        <v/>
      </c>
    </row>
    <row r="4746" spans="1:1" x14ac:dyDescent="0.35">
      <c r="A4746" t="str">
        <f t="shared" si="89"/>
        <v/>
      </c>
    </row>
    <row r="4747" spans="1:1" x14ac:dyDescent="0.35">
      <c r="A4747" t="str">
        <f t="shared" si="89"/>
        <v/>
      </c>
    </row>
    <row r="4748" spans="1:1" x14ac:dyDescent="0.35">
      <c r="A4748" t="str">
        <f t="shared" si="89"/>
        <v/>
      </c>
    </row>
    <row r="4749" spans="1:1" x14ac:dyDescent="0.35">
      <c r="A4749" t="str">
        <f t="shared" si="89"/>
        <v/>
      </c>
    </row>
    <row r="4750" spans="1:1" x14ac:dyDescent="0.35">
      <c r="A4750" t="str">
        <f t="shared" si="89"/>
        <v/>
      </c>
    </row>
    <row r="4751" spans="1:1" x14ac:dyDescent="0.35">
      <c r="A4751" t="str">
        <f t="shared" si="89"/>
        <v/>
      </c>
    </row>
    <row r="4752" spans="1:1" x14ac:dyDescent="0.35">
      <c r="A4752" t="str">
        <f t="shared" si="89"/>
        <v/>
      </c>
    </row>
    <row r="4753" spans="1:1" x14ac:dyDescent="0.35">
      <c r="A4753" t="str">
        <f t="shared" si="89"/>
        <v/>
      </c>
    </row>
    <row r="4754" spans="1:1" x14ac:dyDescent="0.35">
      <c r="A4754" t="str">
        <f t="shared" si="89"/>
        <v/>
      </c>
    </row>
    <row r="4755" spans="1:1" x14ac:dyDescent="0.35">
      <c r="A4755" t="str">
        <f t="shared" si="89"/>
        <v/>
      </c>
    </row>
    <row r="4756" spans="1:1" x14ac:dyDescent="0.35">
      <c r="A4756" t="str">
        <f t="shared" si="89"/>
        <v/>
      </c>
    </row>
    <row r="4757" spans="1:1" x14ac:dyDescent="0.35">
      <c r="A4757" t="str">
        <f t="shared" si="89"/>
        <v/>
      </c>
    </row>
    <row r="4758" spans="1:1" x14ac:dyDescent="0.35">
      <c r="A4758" t="str">
        <f t="shared" si="89"/>
        <v/>
      </c>
    </row>
    <row r="4759" spans="1:1" x14ac:dyDescent="0.35">
      <c r="A4759" t="str">
        <f t="shared" si="89"/>
        <v/>
      </c>
    </row>
    <row r="4760" spans="1:1" x14ac:dyDescent="0.35">
      <c r="A4760" t="str">
        <f t="shared" si="89"/>
        <v/>
      </c>
    </row>
    <row r="4761" spans="1:1" x14ac:dyDescent="0.35">
      <c r="A4761" t="str">
        <f t="shared" si="89"/>
        <v/>
      </c>
    </row>
    <row r="4762" spans="1:1" x14ac:dyDescent="0.35">
      <c r="A4762" t="str">
        <f t="shared" si="89"/>
        <v/>
      </c>
    </row>
    <row r="4763" spans="1:1" x14ac:dyDescent="0.35">
      <c r="A4763" t="str">
        <f t="shared" si="89"/>
        <v/>
      </c>
    </row>
    <row r="4764" spans="1:1" x14ac:dyDescent="0.35">
      <c r="A4764" t="str">
        <f t="shared" si="89"/>
        <v/>
      </c>
    </row>
    <row r="4765" spans="1:1" x14ac:dyDescent="0.35">
      <c r="A4765" t="str">
        <f t="shared" si="89"/>
        <v/>
      </c>
    </row>
    <row r="4766" spans="1:1" x14ac:dyDescent="0.35">
      <c r="A4766" t="str">
        <f t="shared" si="89"/>
        <v/>
      </c>
    </row>
    <row r="4767" spans="1:1" x14ac:dyDescent="0.35">
      <c r="A4767" t="str">
        <f t="shared" si="89"/>
        <v/>
      </c>
    </row>
    <row r="4768" spans="1:1" x14ac:dyDescent="0.35">
      <c r="A4768" t="str">
        <f t="shared" si="89"/>
        <v/>
      </c>
    </row>
    <row r="4769" spans="1:1" x14ac:dyDescent="0.35">
      <c r="A4769" t="str">
        <f t="shared" si="89"/>
        <v/>
      </c>
    </row>
    <row r="4770" spans="1:1" x14ac:dyDescent="0.35">
      <c r="A4770" t="str">
        <f t="shared" si="89"/>
        <v/>
      </c>
    </row>
    <row r="4771" spans="1:1" x14ac:dyDescent="0.35">
      <c r="A4771" t="str">
        <f t="shared" si="89"/>
        <v/>
      </c>
    </row>
    <row r="4772" spans="1:1" x14ac:dyDescent="0.35">
      <c r="A4772" t="str">
        <f t="shared" si="89"/>
        <v/>
      </c>
    </row>
    <row r="4773" spans="1:1" x14ac:dyDescent="0.35">
      <c r="A4773" t="str">
        <f t="shared" si="89"/>
        <v/>
      </c>
    </row>
    <row r="4774" spans="1:1" x14ac:dyDescent="0.35">
      <c r="A4774" t="str">
        <f t="shared" si="89"/>
        <v/>
      </c>
    </row>
    <row r="4775" spans="1:1" x14ac:dyDescent="0.35">
      <c r="A4775" t="str">
        <f t="shared" si="89"/>
        <v/>
      </c>
    </row>
    <row r="4776" spans="1:1" x14ac:dyDescent="0.35">
      <c r="A4776" t="str">
        <f t="shared" si="89"/>
        <v/>
      </c>
    </row>
    <row r="4777" spans="1:1" x14ac:dyDescent="0.35">
      <c r="A4777" t="str">
        <f t="shared" si="89"/>
        <v/>
      </c>
    </row>
    <row r="4778" spans="1:1" x14ac:dyDescent="0.35">
      <c r="A4778" t="str">
        <f t="shared" si="89"/>
        <v/>
      </c>
    </row>
    <row r="4779" spans="1:1" x14ac:dyDescent="0.35">
      <c r="A4779" t="str">
        <f t="shared" si="89"/>
        <v/>
      </c>
    </row>
    <row r="4780" spans="1:1" x14ac:dyDescent="0.35">
      <c r="A4780" t="str">
        <f t="shared" si="89"/>
        <v/>
      </c>
    </row>
    <row r="4781" spans="1:1" x14ac:dyDescent="0.35">
      <c r="A4781" t="str">
        <f t="shared" si="89"/>
        <v/>
      </c>
    </row>
    <row r="4782" spans="1:1" x14ac:dyDescent="0.35">
      <c r="A4782" t="str">
        <f t="shared" si="89"/>
        <v/>
      </c>
    </row>
    <row r="4783" spans="1:1" x14ac:dyDescent="0.35">
      <c r="A4783" t="str">
        <f t="shared" si="89"/>
        <v/>
      </c>
    </row>
    <row r="4784" spans="1:1" x14ac:dyDescent="0.35">
      <c r="A4784" t="str">
        <f t="shared" si="89"/>
        <v/>
      </c>
    </row>
    <row r="4785" spans="1:1" x14ac:dyDescent="0.35">
      <c r="A4785" t="str">
        <f t="shared" si="89"/>
        <v/>
      </c>
    </row>
    <row r="4786" spans="1:1" x14ac:dyDescent="0.35">
      <c r="A4786" t="str">
        <f t="shared" si="89"/>
        <v/>
      </c>
    </row>
    <row r="4787" spans="1:1" x14ac:dyDescent="0.35">
      <c r="A4787" t="str">
        <f t="shared" ref="A4787:A4850" si="90">B4787&amp;C4787&amp;D4787</f>
        <v/>
      </c>
    </row>
    <row r="4788" spans="1:1" x14ac:dyDescent="0.35">
      <c r="A4788" t="str">
        <f t="shared" si="90"/>
        <v/>
      </c>
    </row>
    <row r="4789" spans="1:1" x14ac:dyDescent="0.35">
      <c r="A4789" t="str">
        <f t="shared" si="90"/>
        <v/>
      </c>
    </row>
    <row r="4790" spans="1:1" x14ac:dyDescent="0.35">
      <c r="A4790" t="str">
        <f t="shared" si="90"/>
        <v/>
      </c>
    </row>
    <row r="4791" spans="1:1" x14ac:dyDescent="0.35">
      <c r="A4791" t="str">
        <f t="shared" si="90"/>
        <v/>
      </c>
    </row>
    <row r="4792" spans="1:1" x14ac:dyDescent="0.35">
      <c r="A4792" t="str">
        <f t="shared" si="90"/>
        <v/>
      </c>
    </row>
    <row r="4793" spans="1:1" x14ac:dyDescent="0.35">
      <c r="A4793" t="str">
        <f t="shared" si="90"/>
        <v/>
      </c>
    </row>
    <row r="4794" spans="1:1" x14ac:dyDescent="0.35">
      <c r="A4794" t="str">
        <f t="shared" si="90"/>
        <v/>
      </c>
    </row>
    <row r="4795" spans="1:1" x14ac:dyDescent="0.35">
      <c r="A4795" t="str">
        <f t="shared" si="90"/>
        <v/>
      </c>
    </row>
    <row r="4796" spans="1:1" x14ac:dyDescent="0.35">
      <c r="A4796" t="str">
        <f t="shared" si="90"/>
        <v/>
      </c>
    </row>
    <row r="4797" spans="1:1" x14ac:dyDescent="0.35">
      <c r="A4797" t="str">
        <f t="shared" si="90"/>
        <v/>
      </c>
    </row>
    <row r="4798" spans="1:1" x14ac:dyDescent="0.35">
      <c r="A4798" t="str">
        <f t="shared" si="90"/>
        <v/>
      </c>
    </row>
    <row r="4799" spans="1:1" x14ac:dyDescent="0.35">
      <c r="A4799" t="str">
        <f t="shared" si="90"/>
        <v/>
      </c>
    </row>
    <row r="4800" spans="1:1" x14ac:dyDescent="0.35">
      <c r="A4800" t="str">
        <f t="shared" si="90"/>
        <v/>
      </c>
    </row>
    <row r="4801" spans="1:1" x14ac:dyDescent="0.35">
      <c r="A4801" t="str">
        <f t="shared" si="90"/>
        <v/>
      </c>
    </row>
    <row r="4802" spans="1:1" x14ac:dyDescent="0.35">
      <c r="A4802" t="str">
        <f t="shared" si="90"/>
        <v/>
      </c>
    </row>
    <row r="4803" spans="1:1" x14ac:dyDescent="0.35">
      <c r="A4803" t="str">
        <f t="shared" si="90"/>
        <v/>
      </c>
    </row>
    <row r="4804" spans="1:1" x14ac:dyDescent="0.35">
      <c r="A4804" t="str">
        <f t="shared" si="90"/>
        <v/>
      </c>
    </row>
    <row r="4805" spans="1:1" x14ac:dyDescent="0.35">
      <c r="A4805" t="str">
        <f t="shared" si="90"/>
        <v/>
      </c>
    </row>
    <row r="4806" spans="1:1" x14ac:dyDescent="0.35">
      <c r="A4806" t="str">
        <f t="shared" si="90"/>
        <v/>
      </c>
    </row>
    <row r="4807" spans="1:1" x14ac:dyDescent="0.35">
      <c r="A4807" t="str">
        <f t="shared" si="90"/>
        <v/>
      </c>
    </row>
    <row r="4808" spans="1:1" x14ac:dyDescent="0.35">
      <c r="A4808" t="str">
        <f t="shared" si="90"/>
        <v/>
      </c>
    </row>
    <row r="4809" spans="1:1" x14ac:dyDescent="0.35">
      <c r="A4809" t="str">
        <f t="shared" si="90"/>
        <v/>
      </c>
    </row>
    <row r="4810" spans="1:1" x14ac:dyDescent="0.35">
      <c r="A4810" t="str">
        <f t="shared" si="90"/>
        <v/>
      </c>
    </row>
    <row r="4811" spans="1:1" x14ac:dyDescent="0.35">
      <c r="A4811" t="str">
        <f t="shared" si="90"/>
        <v/>
      </c>
    </row>
    <row r="4812" spans="1:1" x14ac:dyDescent="0.35">
      <c r="A4812" t="str">
        <f t="shared" si="90"/>
        <v/>
      </c>
    </row>
    <row r="4813" spans="1:1" x14ac:dyDescent="0.35">
      <c r="A4813" t="str">
        <f t="shared" si="90"/>
        <v/>
      </c>
    </row>
    <row r="4814" spans="1:1" x14ac:dyDescent="0.35">
      <c r="A4814" t="str">
        <f t="shared" si="90"/>
        <v/>
      </c>
    </row>
    <row r="4815" spans="1:1" x14ac:dyDescent="0.35">
      <c r="A4815" t="str">
        <f t="shared" si="90"/>
        <v/>
      </c>
    </row>
    <row r="4816" spans="1:1" x14ac:dyDescent="0.35">
      <c r="A4816" t="str">
        <f t="shared" si="90"/>
        <v/>
      </c>
    </row>
    <row r="4817" spans="1:1" x14ac:dyDescent="0.35">
      <c r="A4817" t="str">
        <f t="shared" si="90"/>
        <v/>
      </c>
    </row>
    <row r="4818" spans="1:1" x14ac:dyDescent="0.35">
      <c r="A4818" t="str">
        <f t="shared" si="90"/>
        <v/>
      </c>
    </row>
    <row r="4819" spans="1:1" x14ac:dyDescent="0.35">
      <c r="A4819" t="str">
        <f t="shared" si="90"/>
        <v/>
      </c>
    </row>
    <row r="4820" spans="1:1" x14ac:dyDescent="0.35">
      <c r="A4820" t="str">
        <f t="shared" si="90"/>
        <v/>
      </c>
    </row>
    <row r="4821" spans="1:1" x14ac:dyDescent="0.35">
      <c r="A4821" t="str">
        <f t="shared" si="90"/>
        <v/>
      </c>
    </row>
    <row r="4822" spans="1:1" x14ac:dyDescent="0.35">
      <c r="A4822" t="str">
        <f t="shared" si="90"/>
        <v/>
      </c>
    </row>
    <row r="4823" spans="1:1" x14ac:dyDescent="0.35">
      <c r="A4823" t="str">
        <f t="shared" si="90"/>
        <v/>
      </c>
    </row>
    <row r="4824" spans="1:1" x14ac:dyDescent="0.35">
      <c r="A4824" t="str">
        <f t="shared" si="90"/>
        <v/>
      </c>
    </row>
    <row r="4825" spans="1:1" x14ac:dyDescent="0.35">
      <c r="A4825" t="str">
        <f t="shared" si="90"/>
        <v/>
      </c>
    </row>
    <row r="4826" spans="1:1" x14ac:dyDescent="0.35">
      <c r="A4826" t="str">
        <f t="shared" si="90"/>
        <v/>
      </c>
    </row>
    <row r="4827" spans="1:1" x14ac:dyDescent="0.35">
      <c r="A4827" t="str">
        <f t="shared" si="90"/>
        <v/>
      </c>
    </row>
    <row r="4828" spans="1:1" x14ac:dyDescent="0.35">
      <c r="A4828" t="str">
        <f t="shared" si="90"/>
        <v/>
      </c>
    </row>
    <row r="4829" spans="1:1" x14ac:dyDescent="0.35">
      <c r="A4829" t="str">
        <f t="shared" si="90"/>
        <v/>
      </c>
    </row>
    <row r="4830" spans="1:1" x14ac:dyDescent="0.35">
      <c r="A4830" t="str">
        <f t="shared" si="90"/>
        <v/>
      </c>
    </row>
    <row r="4831" spans="1:1" x14ac:dyDescent="0.35">
      <c r="A4831" t="str">
        <f t="shared" si="90"/>
        <v/>
      </c>
    </row>
    <row r="4832" spans="1:1" x14ac:dyDescent="0.35">
      <c r="A4832" t="str">
        <f t="shared" si="90"/>
        <v/>
      </c>
    </row>
    <row r="4833" spans="1:1" x14ac:dyDescent="0.35">
      <c r="A4833" t="str">
        <f t="shared" si="90"/>
        <v/>
      </c>
    </row>
    <row r="4834" spans="1:1" x14ac:dyDescent="0.35">
      <c r="A4834" t="str">
        <f t="shared" si="90"/>
        <v/>
      </c>
    </row>
    <row r="4835" spans="1:1" x14ac:dyDescent="0.35">
      <c r="A4835" t="str">
        <f t="shared" si="90"/>
        <v/>
      </c>
    </row>
    <row r="4836" spans="1:1" x14ac:dyDescent="0.35">
      <c r="A4836" t="str">
        <f t="shared" si="90"/>
        <v/>
      </c>
    </row>
    <row r="4837" spans="1:1" x14ac:dyDescent="0.35">
      <c r="A4837" t="str">
        <f t="shared" si="90"/>
        <v/>
      </c>
    </row>
    <row r="4838" spans="1:1" x14ac:dyDescent="0.35">
      <c r="A4838" t="str">
        <f t="shared" si="90"/>
        <v/>
      </c>
    </row>
    <row r="4839" spans="1:1" x14ac:dyDescent="0.35">
      <c r="A4839" t="str">
        <f t="shared" si="90"/>
        <v/>
      </c>
    </row>
    <row r="4840" spans="1:1" x14ac:dyDescent="0.35">
      <c r="A4840" t="str">
        <f t="shared" si="90"/>
        <v/>
      </c>
    </row>
    <row r="4841" spans="1:1" x14ac:dyDescent="0.35">
      <c r="A4841" t="str">
        <f t="shared" si="90"/>
        <v/>
      </c>
    </row>
    <row r="4842" spans="1:1" x14ac:dyDescent="0.35">
      <c r="A4842" t="str">
        <f t="shared" si="90"/>
        <v/>
      </c>
    </row>
    <row r="4843" spans="1:1" x14ac:dyDescent="0.35">
      <c r="A4843" t="str">
        <f t="shared" si="90"/>
        <v/>
      </c>
    </row>
    <row r="4844" spans="1:1" x14ac:dyDescent="0.35">
      <c r="A4844" t="str">
        <f t="shared" si="90"/>
        <v/>
      </c>
    </row>
    <row r="4845" spans="1:1" x14ac:dyDescent="0.35">
      <c r="A4845" t="str">
        <f t="shared" si="90"/>
        <v/>
      </c>
    </row>
    <row r="4846" spans="1:1" x14ac:dyDescent="0.35">
      <c r="A4846" t="str">
        <f t="shared" si="90"/>
        <v/>
      </c>
    </row>
    <row r="4847" spans="1:1" x14ac:dyDescent="0.35">
      <c r="A4847" t="str">
        <f t="shared" si="90"/>
        <v/>
      </c>
    </row>
    <row r="4848" spans="1:1" x14ac:dyDescent="0.35">
      <c r="A4848" t="str">
        <f t="shared" si="90"/>
        <v/>
      </c>
    </row>
    <row r="4849" spans="1:1" x14ac:dyDescent="0.35">
      <c r="A4849" t="str">
        <f t="shared" si="90"/>
        <v/>
      </c>
    </row>
    <row r="4850" spans="1:1" x14ac:dyDescent="0.35">
      <c r="A4850" t="str">
        <f t="shared" si="90"/>
        <v/>
      </c>
    </row>
    <row r="4851" spans="1:1" x14ac:dyDescent="0.35">
      <c r="A4851" t="str">
        <f t="shared" ref="A4851:A4914" si="91">B4851&amp;C4851&amp;D4851</f>
        <v/>
      </c>
    </row>
    <row r="4852" spans="1:1" x14ac:dyDescent="0.35">
      <c r="A4852" t="str">
        <f t="shared" si="91"/>
        <v/>
      </c>
    </row>
    <row r="4853" spans="1:1" x14ac:dyDescent="0.35">
      <c r="A4853" t="str">
        <f t="shared" si="91"/>
        <v/>
      </c>
    </row>
    <row r="4854" spans="1:1" x14ac:dyDescent="0.35">
      <c r="A4854" t="str">
        <f t="shared" si="91"/>
        <v/>
      </c>
    </row>
    <row r="4855" spans="1:1" x14ac:dyDescent="0.35">
      <c r="A4855" t="str">
        <f t="shared" si="91"/>
        <v/>
      </c>
    </row>
    <row r="4856" spans="1:1" x14ac:dyDescent="0.35">
      <c r="A4856" t="str">
        <f t="shared" si="91"/>
        <v/>
      </c>
    </row>
    <row r="4857" spans="1:1" x14ac:dyDescent="0.35">
      <c r="A4857" t="str">
        <f t="shared" si="91"/>
        <v/>
      </c>
    </row>
    <row r="4858" spans="1:1" x14ac:dyDescent="0.35">
      <c r="A4858" t="str">
        <f t="shared" si="91"/>
        <v/>
      </c>
    </row>
    <row r="4859" spans="1:1" x14ac:dyDescent="0.35">
      <c r="A4859" t="str">
        <f t="shared" si="91"/>
        <v/>
      </c>
    </row>
    <row r="4860" spans="1:1" x14ac:dyDescent="0.35">
      <c r="A4860" t="str">
        <f t="shared" si="91"/>
        <v/>
      </c>
    </row>
    <row r="4861" spans="1:1" x14ac:dyDescent="0.35">
      <c r="A4861" t="str">
        <f t="shared" si="91"/>
        <v/>
      </c>
    </row>
    <row r="4862" spans="1:1" x14ac:dyDescent="0.35">
      <c r="A4862" t="str">
        <f t="shared" si="91"/>
        <v/>
      </c>
    </row>
    <row r="4863" spans="1:1" x14ac:dyDescent="0.35">
      <c r="A4863" t="str">
        <f t="shared" si="91"/>
        <v/>
      </c>
    </row>
    <row r="4864" spans="1:1" x14ac:dyDescent="0.35">
      <c r="A4864" t="str">
        <f t="shared" si="91"/>
        <v/>
      </c>
    </row>
    <row r="4865" spans="1:1" x14ac:dyDescent="0.35">
      <c r="A4865" t="str">
        <f t="shared" si="91"/>
        <v/>
      </c>
    </row>
    <row r="4866" spans="1:1" x14ac:dyDescent="0.35">
      <c r="A4866" t="str">
        <f t="shared" si="91"/>
        <v/>
      </c>
    </row>
    <row r="4867" spans="1:1" x14ac:dyDescent="0.35">
      <c r="A4867" t="str">
        <f t="shared" si="91"/>
        <v/>
      </c>
    </row>
    <row r="4868" spans="1:1" x14ac:dyDescent="0.35">
      <c r="A4868" t="str">
        <f t="shared" si="91"/>
        <v/>
      </c>
    </row>
    <row r="4869" spans="1:1" x14ac:dyDescent="0.35">
      <c r="A4869" t="str">
        <f t="shared" si="91"/>
        <v/>
      </c>
    </row>
    <row r="4870" spans="1:1" x14ac:dyDescent="0.35">
      <c r="A4870" t="str">
        <f t="shared" si="91"/>
        <v/>
      </c>
    </row>
    <row r="4871" spans="1:1" x14ac:dyDescent="0.35">
      <c r="A4871" t="str">
        <f t="shared" si="91"/>
        <v/>
      </c>
    </row>
    <row r="4872" spans="1:1" x14ac:dyDescent="0.35">
      <c r="A4872" t="str">
        <f t="shared" si="91"/>
        <v/>
      </c>
    </row>
    <row r="4873" spans="1:1" x14ac:dyDescent="0.35">
      <c r="A4873" t="str">
        <f t="shared" si="91"/>
        <v/>
      </c>
    </row>
    <row r="4874" spans="1:1" x14ac:dyDescent="0.35">
      <c r="A4874" t="str">
        <f t="shared" si="91"/>
        <v/>
      </c>
    </row>
    <row r="4875" spans="1:1" x14ac:dyDescent="0.35">
      <c r="A4875" t="str">
        <f t="shared" si="91"/>
        <v/>
      </c>
    </row>
    <row r="4876" spans="1:1" x14ac:dyDescent="0.35">
      <c r="A4876" t="str">
        <f t="shared" si="91"/>
        <v/>
      </c>
    </row>
    <row r="4877" spans="1:1" x14ac:dyDescent="0.35">
      <c r="A4877" t="str">
        <f t="shared" si="91"/>
        <v/>
      </c>
    </row>
    <row r="4878" spans="1:1" x14ac:dyDescent="0.35">
      <c r="A4878" t="str">
        <f t="shared" si="91"/>
        <v/>
      </c>
    </row>
    <row r="4879" spans="1:1" x14ac:dyDescent="0.35">
      <c r="A4879" t="str">
        <f t="shared" si="91"/>
        <v/>
      </c>
    </row>
    <row r="4880" spans="1:1" x14ac:dyDescent="0.35">
      <c r="A4880" t="str">
        <f t="shared" si="91"/>
        <v/>
      </c>
    </row>
    <row r="4881" spans="1:1" x14ac:dyDescent="0.35">
      <c r="A4881" t="str">
        <f t="shared" si="91"/>
        <v/>
      </c>
    </row>
    <row r="4882" spans="1:1" x14ac:dyDescent="0.35">
      <c r="A4882" t="str">
        <f t="shared" si="91"/>
        <v/>
      </c>
    </row>
    <row r="4883" spans="1:1" x14ac:dyDescent="0.35">
      <c r="A4883" t="str">
        <f t="shared" si="91"/>
        <v/>
      </c>
    </row>
    <row r="4884" spans="1:1" x14ac:dyDescent="0.35">
      <c r="A4884" t="str">
        <f t="shared" si="91"/>
        <v/>
      </c>
    </row>
    <row r="4885" spans="1:1" x14ac:dyDescent="0.35">
      <c r="A4885" t="str">
        <f t="shared" si="91"/>
        <v/>
      </c>
    </row>
    <row r="4886" spans="1:1" x14ac:dyDescent="0.35">
      <c r="A4886" t="str">
        <f t="shared" si="91"/>
        <v/>
      </c>
    </row>
    <row r="4887" spans="1:1" x14ac:dyDescent="0.35">
      <c r="A4887" t="str">
        <f t="shared" si="91"/>
        <v/>
      </c>
    </row>
    <row r="4888" spans="1:1" x14ac:dyDescent="0.35">
      <c r="A4888" t="str">
        <f t="shared" si="91"/>
        <v/>
      </c>
    </row>
    <row r="4889" spans="1:1" x14ac:dyDescent="0.35">
      <c r="A4889" t="str">
        <f t="shared" si="91"/>
        <v/>
      </c>
    </row>
    <row r="4890" spans="1:1" x14ac:dyDescent="0.35">
      <c r="A4890" t="str">
        <f t="shared" si="91"/>
        <v/>
      </c>
    </row>
    <row r="4891" spans="1:1" x14ac:dyDescent="0.35">
      <c r="A4891" t="str">
        <f t="shared" si="91"/>
        <v/>
      </c>
    </row>
    <row r="4892" spans="1:1" x14ac:dyDescent="0.35">
      <c r="A4892" t="str">
        <f t="shared" si="91"/>
        <v/>
      </c>
    </row>
    <row r="4893" spans="1:1" x14ac:dyDescent="0.35">
      <c r="A4893" t="str">
        <f t="shared" si="91"/>
        <v/>
      </c>
    </row>
    <row r="4894" spans="1:1" x14ac:dyDescent="0.35">
      <c r="A4894" t="str">
        <f t="shared" si="91"/>
        <v/>
      </c>
    </row>
    <row r="4895" spans="1:1" x14ac:dyDescent="0.35">
      <c r="A4895" t="str">
        <f t="shared" si="91"/>
        <v/>
      </c>
    </row>
    <row r="4896" spans="1:1" x14ac:dyDescent="0.35">
      <c r="A4896" t="str">
        <f t="shared" si="91"/>
        <v/>
      </c>
    </row>
    <row r="4897" spans="1:1" x14ac:dyDescent="0.35">
      <c r="A4897" t="str">
        <f t="shared" si="91"/>
        <v/>
      </c>
    </row>
    <row r="4898" spans="1:1" x14ac:dyDescent="0.35">
      <c r="A4898" t="str">
        <f t="shared" si="91"/>
        <v/>
      </c>
    </row>
    <row r="4899" spans="1:1" x14ac:dyDescent="0.35">
      <c r="A4899" t="str">
        <f t="shared" si="91"/>
        <v/>
      </c>
    </row>
    <row r="4900" spans="1:1" x14ac:dyDescent="0.35">
      <c r="A4900" t="str">
        <f t="shared" si="91"/>
        <v/>
      </c>
    </row>
    <row r="4901" spans="1:1" x14ac:dyDescent="0.35">
      <c r="A4901" t="str">
        <f t="shared" si="91"/>
        <v/>
      </c>
    </row>
    <row r="4902" spans="1:1" x14ac:dyDescent="0.35">
      <c r="A4902" t="str">
        <f t="shared" si="91"/>
        <v/>
      </c>
    </row>
    <row r="4903" spans="1:1" x14ac:dyDescent="0.35">
      <c r="A4903" t="str">
        <f t="shared" si="91"/>
        <v/>
      </c>
    </row>
    <row r="4904" spans="1:1" x14ac:dyDescent="0.35">
      <c r="A4904" t="str">
        <f t="shared" si="91"/>
        <v/>
      </c>
    </row>
    <row r="4905" spans="1:1" x14ac:dyDescent="0.35">
      <c r="A4905" t="str">
        <f t="shared" si="91"/>
        <v/>
      </c>
    </row>
    <row r="4906" spans="1:1" x14ac:dyDescent="0.35">
      <c r="A4906" t="str">
        <f t="shared" si="91"/>
        <v/>
      </c>
    </row>
    <row r="4907" spans="1:1" x14ac:dyDescent="0.35">
      <c r="A4907" t="str">
        <f t="shared" si="91"/>
        <v/>
      </c>
    </row>
    <row r="4908" spans="1:1" x14ac:dyDescent="0.35">
      <c r="A4908" t="str">
        <f t="shared" si="91"/>
        <v/>
      </c>
    </row>
    <row r="4909" spans="1:1" x14ac:dyDescent="0.35">
      <c r="A4909" t="str">
        <f t="shared" si="91"/>
        <v/>
      </c>
    </row>
    <row r="4910" spans="1:1" x14ac:dyDescent="0.35">
      <c r="A4910" t="str">
        <f t="shared" si="91"/>
        <v/>
      </c>
    </row>
    <row r="4911" spans="1:1" x14ac:dyDescent="0.35">
      <c r="A4911" t="str">
        <f t="shared" si="91"/>
        <v/>
      </c>
    </row>
    <row r="4912" spans="1:1" x14ac:dyDescent="0.35">
      <c r="A4912" t="str">
        <f t="shared" si="91"/>
        <v/>
      </c>
    </row>
    <row r="4913" spans="1:1" x14ac:dyDescent="0.35">
      <c r="A4913" t="str">
        <f t="shared" si="91"/>
        <v/>
      </c>
    </row>
    <row r="4914" spans="1:1" x14ac:dyDescent="0.35">
      <c r="A4914" t="str">
        <f t="shared" si="91"/>
        <v/>
      </c>
    </row>
    <row r="4915" spans="1:1" x14ac:dyDescent="0.35">
      <c r="A4915" t="str">
        <f t="shared" ref="A4915:A4978" si="92">B4915&amp;C4915&amp;D4915</f>
        <v/>
      </c>
    </row>
    <row r="4916" spans="1:1" x14ac:dyDescent="0.35">
      <c r="A4916" t="str">
        <f t="shared" si="92"/>
        <v/>
      </c>
    </row>
    <row r="4917" spans="1:1" x14ac:dyDescent="0.35">
      <c r="A4917" t="str">
        <f t="shared" si="92"/>
        <v/>
      </c>
    </row>
    <row r="4918" spans="1:1" x14ac:dyDescent="0.35">
      <c r="A4918" t="str">
        <f t="shared" si="92"/>
        <v/>
      </c>
    </row>
    <row r="4919" spans="1:1" x14ac:dyDescent="0.35">
      <c r="A4919" t="str">
        <f t="shared" si="92"/>
        <v/>
      </c>
    </row>
    <row r="4920" spans="1:1" x14ac:dyDescent="0.35">
      <c r="A4920" t="str">
        <f t="shared" si="92"/>
        <v/>
      </c>
    </row>
    <row r="4921" spans="1:1" x14ac:dyDescent="0.35">
      <c r="A4921" t="str">
        <f t="shared" si="92"/>
        <v/>
      </c>
    </row>
    <row r="4922" spans="1:1" x14ac:dyDescent="0.35">
      <c r="A4922" t="str">
        <f t="shared" si="92"/>
        <v/>
      </c>
    </row>
    <row r="4923" spans="1:1" x14ac:dyDescent="0.35">
      <c r="A4923" t="str">
        <f t="shared" si="92"/>
        <v/>
      </c>
    </row>
    <row r="4924" spans="1:1" x14ac:dyDescent="0.35">
      <c r="A4924" t="str">
        <f t="shared" si="92"/>
        <v/>
      </c>
    </row>
    <row r="4925" spans="1:1" x14ac:dyDescent="0.35">
      <c r="A4925" t="str">
        <f t="shared" si="92"/>
        <v/>
      </c>
    </row>
    <row r="4926" spans="1:1" x14ac:dyDescent="0.35">
      <c r="A4926" t="str">
        <f t="shared" si="92"/>
        <v/>
      </c>
    </row>
    <row r="4927" spans="1:1" x14ac:dyDescent="0.35">
      <c r="A4927" t="str">
        <f t="shared" si="92"/>
        <v/>
      </c>
    </row>
    <row r="4928" spans="1:1" x14ac:dyDescent="0.35">
      <c r="A4928" t="str">
        <f t="shared" si="92"/>
        <v/>
      </c>
    </row>
    <row r="4929" spans="1:1" x14ac:dyDescent="0.35">
      <c r="A4929" t="str">
        <f t="shared" si="92"/>
        <v/>
      </c>
    </row>
    <row r="4930" spans="1:1" x14ac:dyDescent="0.35">
      <c r="A4930" t="str">
        <f t="shared" si="92"/>
        <v/>
      </c>
    </row>
    <row r="4931" spans="1:1" x14ac:dyDescent="0.35">
      <c r="A4931" t="str">
        <f t="shared" si="92"/>
        <v/>
      </c>
    </row>
    <row r="4932" spans="1:1" x14ac:dyDescent="0.35">
      <c r="A4932" t="str">
        <f t="shared" si="92"/>
        <v/>
      </c>
    </row>
    <row r="4933" spans="1:1" x14ac:dyDescent="0.35">
      <c r="A4933" t="str">
        <f t="shared" si="92"/>
        <v/>
      </c>
    </row>
    <row r="4934" spans="1:1" x14ac:dyDescent="0.35">
      <c r="A4934" t="str">
        <f t="shared" si="92"/>
        <v/>
      </c>
    </row>
    <row r="4935" spans="1:1" x14ac:dyDescent="0.35">
      <c r="A4935" t="str">
        <f t="shared" si="92"/>
        <v/>
      </c>
    </row>
    <row r="4936" spans="1:1" x14ac:dyDescent="0.35">
      <c r="A4936" t="str">
        <f t="shared" si="92"/>
        <v/>
      </c>
    </row>
    <row r="4937" spans="1:1" x14ac:dyDescent="0.35">
      <c r="A4937" t="str">
        <f t="shared" si="92"/>
        <v/>
      </c>
    </row>
    <row r="4938" spans="1:1" x14ac:dyDescent="0.35">
      <c r="A4938" t="str">
        <f t="shared" si="92"/>
        <v/>
      </c>
    </row>
    <row r="4939" spans="1:1" x14ac:dyDescent="0.35">
      <c r="A4939" t="str">
        <f t="shared" si="92"/>
        <v/>
      </c>
    </row>
    <row r="4940" spans="1:1" x14ac:dyDescent="0.35">
      <c r="A4940" t="str">
        <f t="shared" si="92"/>
        <v/>
      </c>
    </row>
    <row r="4941" spans="1:1" x14ac:dyDescent="0.35">
      <c r="A4941" t="str">
        <f t="shared" si="92"/>
        <v/>
      </c>
    </row>
    <row r="4942" spans="1:1" x14ac:dyDescent="0.35">
      <c r="A4942" t="str">
        <f t="shared" si="92"/>
        <v/>
      </c>
    </row>
    <row r="4943" spans="1:1" x14ac:dyDescent="0.35">
      <c r="A4943" t="str">
        <f t="shared" si="92"/>
        <v/>
      </c>
    </row>
    <row r="4944" spans="1:1" x14ac:dyDescent="0.35">
      <c r="A4944" t="str">
        <f t="shared" si="92"/>
        <v/>
      </c>
    </row>
    <row r="4945" spans="1:1" x14ac:dyDescent="0.35">
      <c r="A4945" t="str">
        <f t="shared" si="92"/>
        <v/>
      </c>
    </row>
    <row r="4946" spans="1:1" x14ac:dyDescent="0.35">
      <c r="A4946" t="str">
        <f t="shared" si="92"/>
        <v/>
      </c>
    </row>
    <row r="4947" spans="1:1" x14ac:dyDescent="0.35">
      <c r="A4947" t="str">
        <f t="shared" si="92"/>
        <v/>
      </c>
    </row>
    <row r="4948" spans="1:1" x14ac:dyDescent="0.35">
      <c r="A4948" t="str">
        <f t="shared" si="92"/>
        <v/>
      </c>
    </row>
    <row r="4949" spans="1:1" x14ac:dyDescent="0.35">
      <c r="A4949" t="str">
        <f t="shared" si="92"/>
        <v/>
      </c>
    </row>
    <row r="4950" spans="1:1" x14ac:dyDescent="0.35">
      <c r="A4950" t="str">
        <f t="shared" si="92"/>
        <v/>
      </c>
    </row>
    <row r="4951" spans="1:1" x14ac:dyDescent="0.35">
      <c r="A4951" t="str">
        <f t="shared" si="92"/>
        <v/>
      </c>
    </row>
    <row r="4952" spans="1:1" x14ac:dyDescent="0.35">
      <c r="A4952" t="str">
        <f t="shared" si="92"/>
        <v/>
      </c>
    </row>
    <row r="4953" spans="1:1" x14ac:dyDescent="0.35">
      <c r="A4953" t="str">
        <f t="shared" si="92"/>
        <v/>
      </c>
    </row>
    <row r="4954" spans="1:1" x14ac:dyDescent="0.35">
      <c r="A4954" t="str">
        <f t="shared" si="92"/>
        <v/>
      </c>
    </row>
    <row r="4955" spans="1:1" x14ac:dyDescent="0.35">
      <c r="A4955" t="str">
        <f t="shared" si="92"/>
        <v/>
      </c>
    </row>
    <row r="4956" spans="1:1" x14ac:dyDescent="0.35">
      <c r="A4956" t="str">
        <f t="shared" si="92"/>
        <v/>
      </c>
    </row>
    <row r="4957" spans="1:1" x14ac:dyDescent="0.35">
      <c r="A4957" t="str">
        <f t="shared" si="92"/>
        <v/>
      </c>
    </row>
    <row r="4958" spans="1:1" x14ac:dyDescent="0.35">
      <c r="A4958" t="str">
        <f t="shared" si="92"/>
        <v/>
      </c>
    </row>
    <row r="4959" spans="1:1" x14ac:dyDescent="0.35">
      <c r="A4959" t="str">
        <f t="shared" si="92"/>
        <v/>
      </c>
    </row>
    <row r="4960" spans="1:1" x14ac:dyDescent="0.35">
      <c r="A4960" t="str">
        <f t="shared" si="92"/>
        <v/>
      </c>
    </row>
    <row r="4961" spans="1:1" x14ac:dyDescent="0.35">
      <c r="A4961" t="str">
        <f t="shared" si="92"/>
        <v/>
      </c>
    </row>
    <row r="4962" spans="1:1" x14ac:dyDescent="0.35">
      <c r="A4962" t="str">
        <f t="shared" si="92"/>
        <v/>
      </c>
    </row>
    <row r="4963" spans="1:1" x14ac:dyDescent="0.35">
      <c r="A4963" t="str">
        <f t="shared" si="92"/>
        <v/>
      </c>
    </row>
    <row r="4964" spans="1:1" x14ac:dyDescent="0.35">
      <c r="A4964" t="str">
        <f t="shared" si="92"/>
        <v/>
      </c>
    </row>
    <row r="4965" spans="1:1" x14ac:dyDescent="0.35">
      <c r="A4965" t="str">
        <f t="shared" si="92"/>
        <v/>
      </c>
    </row>
    <row r="4966" spans="1:1" x14ac:dyDescent="0.35">
      <c r="A4966" t="str">
        <f t="shared" si="92"/>
        <v/>
      </c>
    </row>
    <row r="4967" spans="1:1" x14ac:dyDescent="0.35">
      <c r="A4967" t="str">
        <f t="shared" si="92"/>
        <v/>
      </c>
    </row>
    <row r="4968" spans="1:1" x14ac:dyDescent="0.35">
      <c r="A4968" t="str">
        <f t="shared" si="92"/>
        <v/>
      </c>
    </row>
    <row r="4969" spans="1:1" x14ac:dyDescent="0.35">
      <c r="A4969" t="str">
        <f t="shared" si="92"/>
        <v/>
      </c>
    </row>
    <row r="4970" spans="1:1" x14ac:dyDescent="0.35">
      <c r="A4970" t="str">
        <f t="shared" si="92"/>
        <v/>
      </c>
    </row>
    <row r="4971" spans="1:1" x14ac:dyDescent="0.35">
      <c r="A4971" t="str">
        <f t="shared" si="92"/>
        <v/>
      </c>
    </row>
    <row r="4972" spans="1:1" x14ac:dyDescent="0.35">
      <c r="A4972" t="str">
        <f t="shared" si="92"/>
        <v/>
      </c>
    </row>
    <row r="4973" spans="1:1" x14ac:dyDescent="0.35">
      <c r="A4973" t="str">
        <f t="shared" si="92"/>
        <v/>
      </c>
    </row>
    <row r="4974" spans="1:1" x14ac:dyDescent="0.35">
      <c r="A4974" t="str">
        <f t="shared" si="92"/>
        <v/>
      </c>
    </row>
    <row r="4975" spans="1:1" x14ac:dyDescent="0.35">
      <c r="A4975" t="str">
        <f t="shared" si="92"/>
        <v/>
      </c>
    </row>
    <row r="4976" spans="1:1" x14ac:dyDescent="0.35">
      <c r="A4976" t="str">
        <f t="shared" si="92"/>
        <v/>
      </c>
    </row>
    <row r="4977" spans="1:1" x14ac:dyDescent="0.35">
      <c r="A4977" t="str">
        <f t="shared" si="92"/>
        <v/>
      </c>
    </row>
    <row r="4978" spans="1:1" x14ac:dyDescent="0.35">
      <c r="A4978" t="str">
        <f t="shared" si="92"/>
        <v/>
      </c>
    </row>
    <row r="4979" spans="1:1" x14ac:dyDescent="0.35">
      <c r="A4979" t="str">
        <f t="shared" ref="A4979:A5000" si="93">B4979&amp;C4979&amp;D4979</f>
        <v/>
      </c>
    </row>
    <row r="4980" spans="1:1" x14ac:dyDescent="0.35">
      <c r="A4980" t="str">
        <f t="shared" si="93"/>
        <v/>
      </c>
    </row>
    <row r="4981" spans="1:1" x14ac:dyDescent="0.35">
      <c r="A4981" t="str">
        <f t="shared" si="93"/>
        <v/>
      </c>
    </row>
    <row r="4982" spans="1:1" x14ac:dyDescent="0.35">
      <c r="A4982" t="str">
        <f t="shared" si="93"/>
        <v/>
      </c>
    </row>
    <row r="4983" spans="1:1" x14ac:dyDescent="0.35">
      <c r="A4983" t="str">
        <f t="shared" si="93"/>
        <v/>
      </c>
    </row>
    <row r="4984" spans="1:1" x14ac:dyDescent="0.35">
      <c r="A4984" t="str">
        <f t="shared" si="93"/>
        <v/>
      </c>
    </row>
    <row r="4985" spans="1:1" x14ac:dyDescent="0.35">
      <c r="A4985" t="str">
        <f t="shared" si="93"/>
        <v/>
      </c>
    </row>
    <row r="4986" spans="1:1" x14ac:dyDescent="0.35">
      <c r="A4986" t="str">
        <f t="shared" si="93"/>
        <v/>
      </c>
    </row>
    <row r="4987" spans="1:1" x14ac:dyDescent="0.35">
      <c r="A4987" t="str">
        <f t="shared" si="93"/>
        <v/>
      </c>
    </row>
    <row r="4988" spans="1:1" x14ac:dyDescent="0.35">
      <c r="A4988" t="str">
        <f t="shared" si="93"/>
        <v/>
      </c>
    </row>
    <row r="4989" spans="1:1" x14ac:dyDescent="0.35">
      <c r="A4989" t="str">
        <f t="shared" si="93"/>
        <v/>
      </c>
    </row>
    <row r="4990" spans="1:1" x14ac:dyDescent="0.35">
      <c r="A4990" t="str">
        <f t="shared" si="93"/>
        <v/>
      </c>
    </row>
    <row r="4991" spans="1:1" x14ac:dyDescent="0.35">
      <c r="A4991" t="str">
        <f t="shared" si="93"/>
        <v/>
      </c>
    </row>
    <row r="4992" spans="1:1" x14ac:dyDescent="0.35">
      <c r="A4992" t="str">
        <f t="shared" si="93"/>
        <v/>
      </c>
    </row>
    <row r="4993" spans="1:1" x14ac:dyDescent="0.35">
      <c r="A4993" t="str">
        <f t="shared" si="93"/>
        <v/>
      </c>
    </row>
    <row r="4994" spans="1:1" x14ac:dyDescent="0.35">
      <c r="A4994" t="str">
        <f t="shared" si="93"/>
        <v/>
      </c>
    </row>
    <row r="4995" spans="1:1" x14ac:dyDescent="0.35">
      <c r="A4995" t="str">
        <f t="shared" si="93"/>
        <v/>
      </c>
    </row>
    <row r="4996" spans="1:1" x14ac:dyDescent="0.35">
      <c r="A4996" t="str">
        <f t="shared" si="93"/>
        <v/>
      </c>
    </row>
    <row r="4997" spans="1:1" x14ac:dyDescent="0.35">
      <c r="A4997" t="str">
        <f t="shared" si="93"/>
        <v/>
      </c>
    </row>
    <row r="4998" spans="1:1" x14ac:dyDescent="0.35">
      <c r="A4998" t="str">
        <f t="shared" si="93"/>
        <v/>
      </c>
    </row>
    <row r="4999" spans="1:1" x14ac:dyDescent="0.35">
      <c r="A4999" t="str">
        <f t="shared" si="93"/>
        <v/>
      </c>
    </row>
    <row r="5000" spans="1:1" x14ac:dyDescent="0.35">
      <c r="A5000" t="str">
        <f t="shared" si="93"/>
        <v/>
      </c>
    </row>
  </sheetData>
  <mergeCells count="2">
    <mergeCell ref="C3:D3"/>
    <mergeCell ref="E3:F3"/>
  </mergeCells>
  <phoneticPr fontId="5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C65FEB1C-58ED-41B6-BDDE-56DD936732D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StatsSolverPerIter!C23:V23</xm:f>
              <xm:sqref>A23</xm:sqref>
            </x14:sparkline>
          </x14:sparklines>
        </x14:sparklineGroup>
        <x14:sparklineGroup displayEmptyCellsAs="gap" xr2:uid="{A9F62AD6-15E0-450A-92DB-5E80D57A553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StatsSolverPerIter!C14:V14</xm:f>
              <xm:sqref>A14</xm:sqref>
            </x14:sparkline>
            <x14:sparkline>
              <xm:f>StatsSolverPerIter!C15:V15</xm:f>
              <xm:sqref>A15</xm:sqref>
            </x14:sparkline>
          </x14:sparklines>
        </x14:sparklineGroup>
      </x14:sparklineGroup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8640F-B0F6-4DA7-8783-817657B0E32A}">
  <sheetPr codeName="Sheet18">
    <tabColor rgb="FF66CCFF"/>
  </sheetPr>
  <dimension ref="A1:LS157"/>
  <sheetViews>
    <sheetView zoomScale="85" zoomScaleNormal="85" workbookViewId="0"/>
  </sheetViews>
  <sheetFormatPr defaultRowHeight="14.5" outlineLevelRow="1" x14ac:dyDescent="0.35"/>
  <cols>
    <col min="1" max="1" width="15.1796875" style="2" bestFit="1" customWidth="1"/>
    <col min="2" max="8" width="12.7265625" bestFit="1" customWidth="1"/>
    <col min="9" max="71" width="11.26953125" bestFit="1" customWidth="1"/>
  </cols>
  <sheetData>
    <row r="1" spans="1:331" x14ac:dyDescent="0.35">
      <c r="A1" s="44" t="s">
        <v>104</v>
      </c>
      <c r="B1" s="44" t="s">
        <v>401</v>
      </c>
    </row>
    <row r="2" spans="1:331" x14ac:dyDescent="0.35">
      <c r="A2" s="45" t="str">
        <f>"iter"&amp;TEXT(Overview!F4,"0")</f>
        <v>iter2</v>
      </c>
      <c r="B2" s="45" t="str">
        <f>"iter"&amp;TEXT(Overview!$F$3,"0")</f>
        <v>iter2</v>
      </c>
    </row>
    <row r="9" spans="1:331" s="2" customFormat="1" x14ac:dyDescent="0.35">
      <c r="A9" s="2" t="s">
        <v>28</v>
      </c>
      <c r="B9" s="10" t="s">
        <v>15</v>
      </c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</row>
    <row r="10" spans="1:331" s="2" customFormat="1" x14ac:dyDescent="0.35">
      <c r="B10" s="10" t="s">
        <v>4</v>
      </c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</row>
    <row r="11" spans="1:331" s="8" customFormat="1" x14ac:dyDescent="0.35">
      <c r="A11" s="11" t="s">
        <v>423</v>
      </c>
      <c r="B11" s="59">
        <v>253.46791253587716</v>
      </c>
      <c r="C11" s="59"/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59"/>
      <c r="P11" s="59"/>
      <c r="Q11" s="59"/>
      <c r="R11" s="59"/>
      <c r="S11" s="59"/>
      <c r="T11" s="59"/>
      <c r="U11" s="59"/>
      <c r="V11" s="59"/>
      <c r="W11" s="59"/>
      <c r="X11" s="59"/>
      <c r="Y11" s="59"/>
      <c r="Z11" s="59"/>
      <c r="AA11" s="59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  <c r="BY11" s="43"/>
      <c r="BZ11" s="43"/>
      <c r="CA11" s="43"/>
      <c r="CB11" s="43"/>
      <c r="CC11" s="43"/>
      <c r="CD11" s="43"/>
      <c r="CE11" s="43"/>
      <c r="CF11" s="43"/>
      <c r="CG11" s="43"/>
      <c r="CH11" s="43"/>
      <c r="CI11" s="43"/>
      <c r="CJ11" s="43"/>
      <c r="CK11" s="43"/>
      <c r="CL11" s="43"/>
      <c r="CM11" s="43"/>
      <c r="CN11" s="43"/>
      <c r="CO11" s="43"/>
      <c r="CP11" s="43"/>
      <c r="CQ11" s="43"/>
      <c r="CR11" s="43"/>
      <c r="CS11" s="43"/>
      <c r="CT11" s="43"/>
      <c r="CU11" s="43"/>
      <c r="CV11" s="43"/>
      <c r="CW11" s="43"/>
      <c r="CX11" s="43"/>
      <c r="CY11" s="43"/>
      <c r="CZ11" s="43"/>
      <c r="DA11" s="43"/>
      <c r="DB11" s="43"/>
      <c r="DC11" s="43"/>
      <c r="DD11" s="43"/>
      <c r="DE11" s="43"/>
      <c r="DF11" s="43"/>
      <c r="DG11" s="43"/>
      <c r="DH11" s="43"/>
      <c r="DI11" s="43"/>
      <c r="DJ11" s="43"/>
      <c r="DK11" s="43"/>
      <c r="DL11" s="43"/>
      <c r="DM11" s="43"/>
      <c r="DN11" s="43"/>
      <c r="DO11" s="43"/>
      <c r="DP11" s="43"/>
      <c r="DQ11" s="43"/>
      <c r="DR11" s="43"/>
      <c r="DS11" s="43"/>
      <c r="DT11" s="43"/>
      <c r="DU11" s="43"/>
      <c r="DV11" s="43"/>
      <c r="DW11" s="43"/>
      <c r="DX11" s="43"/>
      <c r="DY11" s="43"/>
      <c r="DZ11" s="43"/>
      <c r="EA11" s="43"/>
      <c r="EB11" s="43"/>
      <c r="EC11" s="43"/>
      <c r="ED11" s="43"/>
      <c r="EE11" s="43"/>
      <c r="EF11" s="43"/>
      <c r="EG11" s="43"/>
      <c r="EH11" s="43"/>
      <c r="EI11" s="43"/>
      <c r="EJ11" s="43"/>
      <c r="EK11" s="43"/>
      <c r="EL11" s="43"/>
      <c r="EM11" s="43"/>
      <c r="EN11" s="43"/>
      <c r="EO11" s="43"/>
      <c r="EP11" s="43"/>
      <c r="EQ11" s="43"/>
      <c r="ER11" s="43"/>
      <c r="ES11" s="43"/>
      <c r="ET11" s="43"/>
      <c r="EU11" s="43"/>
      <c r="EV11" s="43"/>
      <c r="EW11" s="43"/>
      <c r="EX11" s="43"/>
      <c r="EY11" s="43"/>
      <c r="EZ11" s="43"/>
      <c r="FA11" s="43"/>
      <c r="FB11" s="43"/>
      <c r="FC11" s="43"/>
      <c r="FD11" s="43"/>
      <c r="FE11" s="43"/>
      <c r="FF11" s="43"/>
      <c r="FG11" s="43"/>
      <c r="FH11" s="43"/>
      <c r="FI11" s="43"/>
      <c r="FJ11" s="43"/>
      <c r="FK11" s="43"/>
      <c r="FL11" s="43"/>
      <c r="FM11" s="43"/>
      <c r="FN11" s="43"/>
      <c r="FO11" s="43"/>
      <c r="FP11" s="43"/>
      <c r="FQ11" s="43"/>
      <c r="FR11" s="43"/>
      <c r="FS11" s="43"/>
      <c r="FT11" s="43"/>
      <c r="FU11" s="43"/>
      <c r="FV11" s="43"/>
      <c r="FW11" s="43"/>
      <c r="FX11" s="43"/>
      <c r="FY11" s="43"/>
      <c r="FZ11" s="43"/>
      <c r="GA11" s="43"/>
      <c r="GB11" s="43"/>
      <c r="GC11" s="43"/>
      <c r="GD11" s="43"/>
      <c r="GE11" s="43"/>
      <c r="GF11" s="43"/>
      <c r="GG11" s="43"/>
      <c r="GH11" s="43"/>
      <c r="GI11" s="43"/>
    </row>
    <row r="12" spans="1:331" s="8" customFormat="1" outlineLevel="1" x14ac:dyDescent="0.35">
      <c r="A12" s="11" t="s">
        <v>425</v>
      </c>
      <c r="B12" s="59">
        <v>651.1956970503752</v>
      </c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  <c r="Y12" s="59"/>
      <c r="Z12" s="59"/>
      <c r="AA12" s="59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3"/>
      <c r="BR12" s="43"/>
      <c r="BS12" s="43"/>
      <c r="BT12" s="43"/>
      <c r="BU12" s="43"/>
      <c r="BV12" s="43"/>
      <c r="BW12" s="43"/>
      <c r="BX12" s="43"/>
      <c r="BY12" s="43"/>
      <c r="BZ12" s="43"/>
      <c r="CA12" s="43"/>
      <c r="CB12" s="43"/>
      <c r="CC12" s="43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/>
      <c r="CS12" s="43"/>
      <c r="CT12" s="43"/>
      <c r="CU12" s="43"/>
      <c r="CV12" s="43"/>
      <c r="CW12" s="43"/>
      <c r="CX12" s="43"/>
      <c r="CY12" s="43"/>
      <c r="CZ12" s="43"/>
      <c r="DA12" s="43"/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43"/>
      <c r="DS12" s="43"/>
      <c r="DT12" s="43"/>
      <c r="DU12" s="43"/>
      <c r="DV12" s="43"/>
      <c r="DW12" s="43"/>
      <c r="DX12" s="43"/>
      <c r="DY12" s="43"/>
      <c r="DZ12" s="43"/>
      <c r="EA12" s="43"/>
      <c r="EB12" s="43"/>
      <c r="EC12" s="43"/>
      <c r="ED12" s="43"/>
      <c r="EE12" s="43"/>
      <c r="EF12" s="43"/>
      <c r="EG12" s="43"/>
      <c r="EH12" s="43"/>
      <c r="EI12" s="43"/>
      <c r="EJ12" s="43"/>
      <c r="EK12" s="43"/>
      <c r="EL12" s="43"/>
      <c r="EM12" s="43"/>
      <c r="EN12" s="43"/>
      <c r="EO12" s="43"/>
      <c r="EP12" s="43"/>
      <c r="EQ12" s="43"/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43"/>
      <c r="FI12" s="43"/>
      <c r="FJ12" s="43"/>
      <c r="FK12" s="43"/>
      <c r="FL12" s="43"/>
      <c r="FM12" s="43"/>
      <c r="FN12" s="43"/>
      <c r="FO12" s="43"/>
      <c r="FP12" s="43"/>
      <c r="FQ12" s="43"/>
      <c r="FR12" s="43"/>
      <c r="FS12" s="43"/>
      <c r="FT12" s="43"/>
      <c r="FU12" s="43"/>
      <c r="FV12" s="43"/>
      <c r="FW12" s="43"/>
      <c r="FX12" s="43"/>
      <c r="FY12" s="43"/>
      <c r="FZ12" s="43"/>
      <c r="GA12" s="43"/>
      <c r="GB12" s="43"/>
      <c r="GC12" s="43"/>
      <c r="GD12" s="43"/>
      <c r="GE12" s="43"/>
      <c r="GF12" s="43"/>
      <c r="GG12" s="43"/>
      <c r="GH12" s="43"/>
      <c r="GI12" s="43"/>
    </row>
    <row r="13" spans="1:331" s="8" customFormat="1" outlineLevel="1" x14ac:dyDescent="0.35">
      <c r="A13" s="11" t="s">
        <v>426</v>
      </c>
      <c r="B13" s="59">
        <v>14.746620815345628</v>
      </c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  <c r="BS13" s="43"/>
      <c r="BT13" s="43"/>
      <c r="BU13" s="43"/>
      <c r="BV13" s="43"/>
      <c r="BW13" s="43"/>
      <c r="BX13" s="43"/>
      <c r="BY13" s="43"/>
      <c r="BZ13" s="43"/>
      <c r="CA13" s="43"/>
      <c r="CB13" s="43"/>
      <c r="CC13" s="43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/>
      <c r="CS13" s="43"/>
      <c r="CT13" s="43"/>
      <c r="CU13" s="43"/>
      <c r="CV13" s="43"/>
      <c r="CW13" s="43"/>
      <c r="CX13" s="43"/>
      <c r="CY13" s="43"/>
      <c r="CZ13" s="43"/>
      <c r="DA13" s="43"/>
      <c r="DB13" s="43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43"/>
      <c r="DS13" s="43"/>
      <c r="DT13" s="43"/>
      <c r="DU13" s="43"/>
      <c r="DV13" s="43"/>
      <c r="DW13" s="43"/>
      <c r="DX13" s="43"/>
      <c r="DY13" s="43"/>
      <c r="DZ13" s="43"/>
      <c r="EA13" s="43"/>
      <c r="EB13" s="43"/>
      <c r="EC13" s="43"/>
      <c r="ED13" s="43"/>
      <c r="EE13" s="43"/>
      <c r="EF13" s="43"/>
      <c r="EG13" s="43"/>
      <c r="EH13" s="43"/>
      <c r="EI13" s="43"/>
      <c r="EJ13" s="43"/>
      <c r="EK13" s="43"/>
      <c r="EL13" s="43"/>
      <c r="EM13" s="43"/>
      <c r="EN13" s="43"/>
      <c r="EO13" s="43"/>
      <c r="EP13" s="43"/>
      <c r="EQ13" s="43"/>
      <c r="ER13" s="43"/>
      <c r="ES13" s="43"/>
      <c r="ET13" s="43"/>
      <c r="EU13" s="43"/>
      <c r="EV13" s="43"/>
      <c r="EW13" s="43"/>
      <c r="EX13" s="43"/>
      <c r="EY13" s="43"/>
      <c r="EZ13" s="43"/>
      <c r="FA13" s="43"/>
      <c r="FB13" s="43"/>
      <c r="FC13" s="43"/>
      <c r="FD13" s="43"/>
      <c r="FE13" s="43"/>
      <c r="FF13" s="43"/>
      <c r="FG13" s="43"/>
      <c r="FH13" s="43"/>
      <c r="FI13" s="43"/>
      <c r="FJ13" s="43"/>
      <c r="FK13" s="43"/>
      <c r="FL13" s="43"/>
      <c r="FM13" s="43"/>
      <c r="FN13" s="43"/>
      <c r="FO13" s="43"/>
      <c r="FP13" s="43"/>
      <c r="FQ13" s="43"/>
      <c r="FR13" s="43"/>
      <c r="FS13" s="43"/>
      <c r="FT13" s="43"/>
      <c r="FU13" s="43"/>
      <c r="FV13" s="43"/>
      <c r="FW13" s="43"/>
      <c r="FX13" s="43"/>
      <c r="FY13" s="43"/>
      <c r="FZ13" s="43"/>
      <c r="GA13" s="43"/>
      <c r="GB13" s="43"/>
      <c r="GC13" s="43"/>
      <c r="GD13" s="43"/>
      <c r="GE13" s="43"/>
      <c r="GF13" s="43"/>
      <c r="GG13" s="43"/>
      <c r="GH13" s="43"/>
      <c r="GI13" s="43"/>
    </row>
    <row r="14" spans="1:331" s="8" customFormat="1" outlineLevel="1" x14ac:dyDescent="0.35">
      <c r="A14" s="11" t="s">
        <v>427</v>
      </c>
      <c r="B14" s="59">
        <v>61.199999999999932</v>
      </c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  <c r="BN14" s="43"/>
      <c r="BO14" s="43"/>
      <c r="BP14" s="43"/>
      <c r="BQ14" s="43"/>
      <c r="BR14" s="43"/>
      <c r="BS14" s="43"/>
      <c r="BT14" s="43"/>
      <c r="BU14" s="43"/>
      <c r="BV14" s="43"/>
      <c r="BW14" s="43"/>
      <c r="BX14" s="43"/>
      <c r="BY14" s="43"/>
      <c r="BZ14" s="43"/>
      <c r="CA14" s="43"/>
      <c r="CB14" s="43"/>
      <c r="CC14" s="43"/>
      <c r="CD14" s="43"/>
      <c r="CE14" s="43"/>
      <c r="CF14" s="43"/>
      <c r="CG14" s="43"/>
      <c r="CH14" s="43"/>
      <c r="CI14" s="43"/>
      <c r="CJ14" s="43"/>
      <c r="CK14" s="43"/>
      <c r="CL14" s="43"/>
      <c r="CM14" s="43"/>
      <c r="CN14" s="43"/>
      <c r="CO14" s="43"/>
      <c r="CP14" s="43"/>
      <c r="CQ14" s="43"/>
      <c r="CR14" s="43"/>
      <c r="CS14" s="43"/>
      <c r="CT14" s="43"/>
      <c r="CU14" s="43"/>
      <c r="CV14" s="43"/>
      <c r="CW14" s="43"/>
      <c r="CX14" s="43"/>
      <c r="CY14" s="43"/>
      <c r="CZ14" s="43"/>
      <c r="DA14" s="43"/>
      <c r="DB14" s="43"/>
      <c r="DC14" s="43"/>
      <c r="DD14" s="43"/>
      <c r="DE14" s="43"/>
      <c r="DF14" s="43"/>
      <c r="DG14" s="43"/>
      <c r="DH14" s="43"/>
      <c r="DI14" s="43"/>
      <c r="DJ14" s="43"/>
      <c r="DK14" s="43"/>
      <c r="DL14" s="43"/>
      <c r="DM14" s="43"/>
      <c r="DN14" s="43"/>
      <c r="DO14" s="43"/>
      <c r="DP14" s="43"/>
      <c r="DQ14" s="43"/>
      <c r="DR14" s="43"/>
      <c r="DS14" s="43"/>
      <c r="DT14" s="43"/>
      <c r="DU14" s="43"/>
      <c r="DV14" s="43"/>
      <c r="DW14" s="43"/>
      <c r="DX14" s="43"/>
      <c r="DY14" s="43"/>
      <c r="DZ14" s="43"/>
      <c r="EA14" s="43"/>
      <c r="EB14" s="43"/>
      <c r="EC14" s="43"/>
      <c r="ED14" s="43"/>
      <c r="EE14" s="43"/>
      <c r="EF14" s="43"/>
      <c r="EG14" s="43"/>
      <c r="EH14" s="43"/>
      <c r="EI14" s="43"/>
      <c r="EJ14" s="43"/>
      <c r="EK14" s="43"/>
      <c r="EL14" s="43"/>
      <c r="EM14" s="43"/>
      <c r="EN14" s="43"/>
      <c r="EO14" s="43"/>
      <c r="EP14" s="43"/>
      <c r="EQ14" s="43"/>
      <c r="ER14" s="43"/>
      <c r="ES14" s="43"/>
      <c r="ET14" s="43"/>
      <c r="EU14" s="43"/>
      <c r="EV14" s="43"/>
      <c r="EW14" s="43"/>
      <c r="EX14" s="43"/>
      <c r="EY14" s="43"/>
      <c r="EZ14" s="43"/>
      <c r="FA14" s="43"/>
      <c r="FB14" s="43"/>
      <c r="FC14" s="43"/>
      <c r="FD14" s="43"/>
      <c r="FE14" s="43"/>
      <c r="FF14" s="43"/>
      <c r="FG14" s="43"/>
      <c r="FH14" s="43"/>
      <c r="FI14" s="43"/>
      <c r="FJ14" s="43"/>
      <c r="FK14" s="43"/>
      <c r="FL14" s="43"/>
      <c r="FM14" s="43"/>
      <c r="FN14" s="43"/>
      <c r="FO14" s="43"/>
      <c r="FP14" s="43"/>
      <c r="FQ14" s="43"/>
      <c r="FR14" s="43"/>
      <c r="FS14" s="43"/>
      <c r="FT14" s="43"/>
      <c r="FU14" s="43"/>
      <c r="FV14" s="43"/>
      <c r="FW14" s="43"/>
      <c r="FX14" s="43"/>
      <c r="FY14" s="43"/>
      <c r="FZ14" s="43"/>
      <c r="GA14" s="43"/>
      <c r="GB14" s="43"/>
      <c r="GC14" s="43"/>
      <c r="GD14" s="43"/>
      <c r="GE14" s="43"/>
      <c r="GF14" s="43"/>
      <c r="GG14" s="43"/>
      <c r="GH14" s="43"/>
      <c r="GI14" s="43"/>
    </row>
    <row r="15" spans="1:331" s="8" customFormat="1" outlineLevel="1" x14ac:dyDescent="0.35">
      <c r="A15" s="11" t="s">
        <v>546</v>
      </c>
      <c r="B15" s="59">
        <v>10880.78117671208</v>
      </c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3"/>
      <c r="BO15" s="43"/>
      <c r="BP15" s="43"/>
      <c r="BQ15" s="43"/>
      <c r="BR15" s="43"/>
      <c r="BS15" s="43"/>
      <c r="BT15" s="43"/>
      <c r="BU15" s="43"/>
      <c r="BV15" s="43"/>
      <c r="BW15" s="43"/>
      <c r="BX15" s="43"/>
      <c r="BY15" s="43"/>
      <c r="BZ15" s="43"/>
      <c r="CA15" s="43"/>
      <c r="CB15" s="43"/>
      <c r="CC15" s="43"/>
      <c r="CD15" s="43"/>
      <c r="CE15" s="43"/>
      <c r="CF15" s="43"/>
      <c r="CG15" s="43"/>
      <c r="CH15" s="43"/>
      <c r="CI15" s="43"/>
      <c r="CJ15" s="43"/>
      <c r="CK15" s="43"/>
      <c r="CL15" s="43"/>
      <c r="CM15" s="43"/>
      <c r="CN15" s="43"/>
      <c r="CO15" s="43"/>
      <c r="CP15" s="43"/>
      <c r="CQ15" s="43"/>
      <c r="CR15" s="43"/>
      <c r="CS15" s="43"/>
      <c r="CT15" s="43"/>
      <c r="CU15" s="43"/>
      <c r="CV15" s="43"/>
      <c r="CW15" s="43"/>
      <c r="CX15" s="43"/>
      <c r="CY15" s="43"/>
      <c r="CZ15" s="43"/>
      <c r="DA15" s="43"/>
      <c r="DB15" s="43"/>
      <c r="DC15" s="43"/>
      <c r="DD15" s="43"/>
      <c r="DE15" s="43"/>
      <c r="DF15" s="43"/>
      <c r="DG15" s="43"/>
      <c r="DH15" s="43"/>
      <c r="DI15" s="43"/>
      <c r="DJ15" s="43"/>
      <c r="DK15" s="43"/>
      <c r="DL15" s="43"/>
      <c r="DM15" s="43"/>
      <c r="DN15" s="43"/>
      <c r="DO15" s="43"/>
      <c r="DP15" s="43"/>
      <c r="DQ15" s="43"/>
      <c r="DR15" s="43"/>
      <c r="DS15" s="43"/>
      <c r="DT15" s="43"/>
      <c r="DU15" s="43"/>
      <c r="DV15" s="43"/>
      <c r="DW15" s="43"/>
      <c r="DX15" s="43"/>
      <c r="DY15" s="43"/>
      <c r="DZ15" s="43"/>
      <c r="EA15" s="43"/>
      <c r="EB15" s="43"/>
      <c r="EC15" s="43"/>
      <c r="ED15" s="43"/>
      <c r="EE15" s="43"/>
      <c r="EF15" s="43"/>
      <c r="EG15" s="43"/>
      <c r="EH15" s="43"/>
      <c r="EI15" s="43"/>
      <c r="EJ15" s="43"/>
      <c r="EK15" s="43"/>
      <c r="EL15" s="43"/>
      <c r="EM15" s="43"/>
      <c r="EN15" s="43"/>
      <c r="EO15" s="43"/>
      <c r="EP15" s="43"/>
      <c r="EQ15" s="43"/>
      <c r="ER15" s="43"/>
      <c r="ES15" s="43"/>
      <c r="ET15" s="43"/>
      <c r="EU15" s="43"/>
      <c r="EV15" s="43"/>
      <c r="EW15" s="43"/>
      <c r="EX15" s="43"/>
      <c r="EY15" s="43"/>
      <c r="EZ15" s="43"/>
      <c r="FA15" s="43"/>
      <c r="FB15" s="43"/>
      <c r="FC15" s="43"/>
      <c r="FD15" s="43"/>
      <c r="FE15" s="43"/>
      <c r="FF15" s="43"/>
      <c r="FG15" s="43"/>
      <c r="FH15" s="43"/>
      <c r="FI15" s="43"/>
      <c r="FJ15" s="43"/>
      <c r="FK15" s="43"/>
      <c r="FL15" s="43"/>
      <c r="FM15" s="43"/>
      <c r="FN15" s="43"/>
      <c r="FO15" s="43"/>
      <c r="FP15" s="43"/>
      <c r="FQ15" s="43"/>
      <c r="FR15" s="43"/>
      <c r="FS15" s="43"/>
      <c r="FT15" s="43"/>
      <c r="FU15" s="43"/>
      <c r="FV15" s="43"/>
      <c r="FW15" s="43"/>
      <c r="FX15" s="43"/>
      <c r="FY15" s="43"/>
      <c r="FZ15" s="43"/>
      <c r="GA15" s="43"/>
      <c r="GB15" s="43"/>
      <c r="GC15" s="43"/>
      <c r="GD15" s="43"/>
      <c r="GE15" s="43"/>
      <c r="GF15" s="43"/>
      <c r="GG15" s="43"/>
      <c r="GH15" s="43"/>
      <c r="GI15" s="43"/>
    </row>
    <row r="16" spans="1:331" s="8" customFormat="1" outlineLevel="1" x14ac:dyDescent="0.35">
      <c r="A16" s="11" t="s">
        <v>553</v>
      </c>
      <c r="B16" s="59">
        <v>10527.450240000086</v>
      </c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43"/>
      <c r="BN16" s="43"/>
      <c r="BO16" s="43"/>
      <c r="BP16" s="43"/>
      <c r="BQ16" s="43"/>
      <c r="BR16" s="43"/>
      <c r="BS16" s="43"/>
      <c r="BT16" s="43"/>
      <c r="BU16" s="43"/>
      <c r="BV16" s="43"/>
      <c r="BW16" s="43"/>
      <c r="BX16" s="43"/>
      <c r="BY16" s="43"/>
      <c r="BZ16" s="43"/>
      <c r="CA16" s="43"/>
      <c r="CB16" s="43"/>
      <c r="CC16" s="43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3"/>
      <c r="CO16" s="43"/>
      <c r="CP16" s="43"/>
      <c r="CQ16" s="43"/>
      <c r="CR16" s="43"/>
      <c r="CS16" s="43"/>
      <c r="CT16" s="43"/>
      <c r="CU16" s="43"/>
      <c r="CV16" s="43"/>
      <c r="CW16" s="43"/>
      <c r="CX16" s="43"/>
      <c r="CY16" s="43"/>
      <c r="CZ16" s="43"/>
      <c r="DA16" s="43"/>
      <c r="DB16" s="43"/>
      <c r="DC16" s="43"/>
      <c r="DD16" s="43"/>
      <c r="DE16" s="43"/>
      <c r="DF16" s="43"/>
      <c r="DG16" s="43"/>
      <c r="DH16" s="43"/>
      <c r="DI16" s="43"/>
      <c r="DJ16" s="43"/>
      <c r="DK16" s="43"/>
      <c r="DL16" s="43"/>
      <c r="DM16" s="43"/>
      <c r="DN16" s="43"/>
      <c r="DO16" s="43"/>
      <c r="DP16" s="43"/>
      <c r="DQ16" s="43"/>
      <c r="DR16" s="43"/>
      <c r="DS16" s="43"/>
      <c r="DT16" s="43"/>
      <c r="DU16" s="43"/>
      <c r="DV16" s="43"/>
      <c r="DW16" s="43"/>
      <c r="DX16" s="43"/>
      <c r="DY16" s="43"/>
      <c r="DZ16" s="43"/>
      <c r="EA16" s="43"/>
      <c r="EB16" s="43"/>
      <c r="EC16" s="43"/>
      <c r="ED16" s="43"/>
      <c r="EE16" s="43"/>
      <c r="EF16" s="43"/>
      <c r="EG16" s="43"/>
      <c r="EH16" s="43"/>
      <c r="EI16" s="43"/>
      <c r="EJ16" s="43"/>
      <c r="EK16" s="43"/>
      <c r="EL16" s="43"/>
      <c r="EM16" s="43"/>
      <c r="EN16" s="43"/>
      <c r="EO16" s="43"/>
      <c r="EP16" s="43"/>
      <c r="EQ16" s="43"/>
      <c r="ER16" s="43"/>
      <c r="ES16" s="43"/>
      <c r="ET16" s="43"/>
      <c r="EU16" s="43"/>
      <c r="EV16" s="43"/>
      <c r="EW16" s="43"/>
      <c r="EX16" s="43"/>
      <c r="EY16" s="43"/>
      <c r="EZ16" s="43"/>
      <c r="FA16" s="43"/>
      <c r="FB16" s="43"/>
      <c r="FC16" s="43"/>
      <c r="FD16" s="43"/>
      <c r="FE16" s="43"/>
      <c r="FF16" s="43"/>
      <c r="FG16" s="43"/>
      <c r="FH16" s="43"/>
      <c r="FI16" s="43"/>
      <c r="FJ16" s="43"/>
      <c r="FK16" s="43"/>
      <c r="FL16" s="43"/>
      <c r="FM16" s="43"/>
      <c r="FN16" s="43"/>
      <c r="FO16" s="43"/>
      <c r="FP16" s="43"/>
      <c r="FQ16" s="43"/>
      <c r="FR16" s="43"/>
      <c r="FS16" s="43"/>
      <c r="FT16" s="43"/>
      <c r="FU16" s="43"/>
      <c r="FV16" s="43"/>
      <c r="FW16" s="43"/>
      <c r="FX16" s="43"/>
      <c r="FY16" s="43"/>
      <c r="FZ16" s="43"/>
      <c r="GA16" s="43"/>
      <c r="GB16" s="43"/>
      <c r="GC16" s="43"/>
      <c r="GD16" s="43"/>
      <c r="GE16" s="43"/>
      <c r="GF16" s="43"/>
      <c r="GG16" s="43"/>
      <c r="GH16" s="43"/>
      <c r="GI16" s="43"/>
    </row>
    <row r="17" spans="1:191" s="8" customFormat="1" outlineLevel="1" x14ac:dyDescent="0.35">
      <c r="A17" s="11" t="s">
        <v>547</v>
      </c>
      <c r="B17" s="59">
        <v>15696.182433054511</v>
      </c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/>
      <c r="CS17" s="43"/>
      <c r="CT17" s="43"/>
      <c r="CU17" s="43"/>
      <c r="CV17" s="43"/>
      <c r="CW17" s="43"/>
      <c r="CX17" s="43"/>
      <c r="CY17" s="43"/>
      <c r="CZ17" s="43"/>
      <c r="DA17" s="43"/>
      <c r="DB17" s="43"/>
      <c r="DC17" s="43"/>
      <c r="DD17" s="43"/>
      <c r="DE17" s="43"/>
      <c r="DF17" s="43"/>
      <c r="DG17" s="43"/>
      <c r="DH17" s="43"/>
      <c r="DI17" s="43"/>
      <c r="DJ17" s="43"/>
      <c r="DK17" s="43"/>
      <c r="DL17" s="43"/>
      <c r="DM17" s="43"/>
      <c r="DN17" s="43"/>
      <c r="DO17" s="43"/>
      <c r="DP17" s="43"/>
      <c r="DQ17" s="43"/>
      <c r="DR17" s="43"/>
      <c r="DS17" s="43"/>
      <c r="DT17" s="43"/>
      <c r="DU17" s="43"/>
      <c r="DV17" s="43"/>
      <c r="DW17" s="43"/>
      <c r="DX17" s="43"/>
      <c r="DY17" s="43"/>
      <c r="DZ17" s="43"/>
      <c r="EA17" s="43"/>
      <c r="EB17" s="43"/>
      <c r="EC17" s="43"/>
      <c r="ED17" s="43"/>
      <c r="EE17" s="43"/>
      <c r="EF17" s="43"/>
      <c r="EG17" s="43"/>
      <c r="EH17" s="43"/>
      <c r="EI17" s="43"/>
      <c r="EJ17" s="43"/>
      <c r="EK17" s="43"/>
      <c r="EL17" s="43"/>
      <c r="EM17" s="43"/>
      <c r="EN17" s="43"/>
      <c r="EO17" s="43"/>
      <c r="EP17" s="43"/>
      <c r="EQ17" s="43"/>
      <c r="ER17" s="43"/>
      <c r="ES17" s="43"/>
      <c r="ET17" s="43"/>
      <c r="EU17" s="43"/>
      <c r="EV17" s="43"/>
      <c r="EW17" s="43"/>
      <c r="EX17" s="43"/>
      <c r="EY17" s="43"/>
      <c r="EZ17" s="43"/>
      <c r="FA17" s="43"/>
      <c r="FB17" s="43"/>
      <c r="FC17" s="43"/>
      <c r="FD17" s="43"/>
      <c r="FE17" s="43"/>
      <c r="FF17" s="43"/>
      <c r="FG17" s="43"/>
      <c r="FH17" s="43"/>
      <c r="FI17" s="43"/>
      <c r="FJ17" s="43"/>
      <c r="FK17" s="43"/>
      <c r="FL17" s="43"/>
      <c r="FM17" s="43"/>
      <c r="FN17" s="43"/>
      <c r="FO17" s="43"/>
      <c r="FP17" s="43"/>
      <c r="FQ17" s="43"/>
      <c r="FR17" s="43"/>
      <c r="FS17" s="43"/>
      <c r="FT17" s="43"/>
      <c r="FU17" s="43"/>
      <c r="FV17" s="43"/>
      <c r="FW17" s="43"/>
      <c r="FX17" s="43"/>
      <c r="FY17" s="43"/>
      <c r="FZ17" s="43"/>
      <c r="GA17" s="43"/>
      <c r="GB17" s="43"/>
      <c r="GC17" s="43"/>
      <c r="GD17" s="43"/>
      <c r="GE17" s="43"/>
      <c r="GF17" s="43"/>
      <c r="GG17" s="43"/>
      <c r="GH17" s="43"/>
      <c r="GI17" s="43"/>
    </row>
    <row r="18" spans="1:191" s="8" customFormat="1" outlineLevel="1" x14ac:dyDescent="0.35">
      <c r="A18" s="11" t="s">
        <v>550</v>
      </c>
      <c r="B18" s="59">
        <v>784.51200000000222</v>
      </c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59"/>
      <c r="X18" s="59"/>
      <c r="Y18" s="59"/>
      <c r="Z18" s="59"/>
      <c r="AA18" s="59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  <c r="BT18" s="43"/>
      <c r="BU18" s="43"/>
      <c r="BV18" s="43"/>
      <c r="BW18" s="43"/>
      <c r="BX18" s="43"/>
      <c r="BY18" s="43"/>
      <c r="BZ18" s="43"/>
      <c r="CA18" s="43"/>
      <c r="CB18" s="43"/>
      <c r="CC18" s="43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3"/>
      <c r="CO18" s="43"/>
      <c r="CP18" s="43"/>
      <c r="CQ18" s="43"/>
      <c r="CR18" s="43"/>
      <c r="CS18" s="43"/>
      <c r="CT18" s="43"/>
      <c r="CU18" s="43"/>
      <c r="CV18" s="43"/>
      <c r="CW18" s="43"/>
      <c r="CX18" s="43"/>
      <c r="CY18" s="43"/>
      <c r="CZ18" s="43"/>
      <c r="DA18" s="43"/>
      <c r="DB18" s="43"/>
      <c r="DC18" s="43"/>
      <c r="DD18" s="43"/>
      <c r="DE18" s="43"/>
      <c r="DF18" s="43"/>
      <c r="DG18" s="43"/>
      <c r="DH18" s="43"/>
      <c r="DI18" s="43"/>
      <c r="DJ18" s="43"/>
      <c r="DK18" s="43"/>
      <c r="DL18" s="43"/>
      <c r="DM18" s="43"/>
      <c r="DN18" s="43"/>
      <c r="DO18" s="43"/>
      <c r="DP18" s="43"/>
      <c r="DQ18" s="43"/>
      <c r="DR18" s="43"/>
      <c r="DS18" s="43"/>
      <c r="DT18" s="43"/>
      <c r="DU18" s="43"/>
      <c r="DV18" s="43"/>
      <c r="DW18" s="43"/>
      <c r="DX18" s="43"/>
      <c r="DY18" s="43"/>
      <c r="DZ18" s="43"/>
      <c r="EA18" s="43"/>
      <c r="EB18" s="43"/>
      <c r="EC18" s="43"/>
      <c r="ED18" s="43"/>
      <c r="EE18" s="43"/>
      <c r="EF18" s="43"/>
      <c r="EG18" s="43"/>
      <c r="EH18" s="43"/>
      <c r="EI18" s="43"/>
      <c r="EJ18" s="43"/>
      <c r="EK18" s="43"/>
      <c r="EL18" s="43"/>
      <c r="EM18" s="43"/>
      <c r="EN18" s="43"/>
      <c r="EO18" s="43"/>
      <c r="EP18" s="43"/>
      <c r="EQ18" s="43"/>
      <c r="ER18" s="43"/>
      <c r="ES18" s="43"/>
      <c r="ET18" s="43"/>
      <c r="EU18" s="43"/>
      <c r="EV18" s="43"/>
      <c r="EW18" s="43"/>
      <c r="EX18" s="43"/>
      <c r="EY18" s="43"/>
      <c r="EZ18" s="43"/>
      <c r="FA18" s="43"/>
      <c r="FB18" s="43"/>
      <c r="FC18" s="43"/>
      <c r="FD18" s="43"/>
      <c r="FE18" s="43"/>
      <c r="FF18" s="43"/>
      <c r="FG18" s="43"/>
      <c r="FH18" s="43"/>
      <c r="FI18" s="43"/>
      <c r="FJ18" s="43"/>
      <c r="FK18" s="43"/>
      <c r="FL18" s="43"/>
      <c r="FM18" s="43"/>
      <c r="FN18" s="43"/>
      <c r="FO18" s="43"/>
      <c r="FP18" s="43"/>
      <c r="FQ18" s="43"/>
      <c r="FR18" s="43"/>
      <c r="FS18" s="43"/>
      <c r="FT18" s="43"/>
      <c r="FU18" s="43"/>
      <c r="FV18" s="43"/>
      <c r="FW18" s="43"/>
      <c r="FX18" s="43"/>
      <c r="FY18" s="43"/>
      <c r="FZ18" s="43"/>
      <c r="GA18" s="43"/>
      <c r="GB18" s="43"/>
      <c r="GC18" s="43"/>
      <c r="GD18" s="43"/>
      <c r="GE18" s="43"/>
      <c r="GF18" s="43"/>
      <c r="GG18" s="43"/>
      <c r="GH18" s="43"/>
      <c r="GI18" s="43"/>
    </row>
    <row r="19" spans="1:191" s="8" customFormat="1" outlineLevel="1" x14ac:dyDescent="0.35">
      <c r="A19" s="11" t="s">
        <v>567</v>
      </c>
      <c r="B19" s="59">
        <v>2353.9173863209044</v>
      </c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43"/>
      <c r="CY19" s="43"/>
      <c r="CZ19" s="43"/>
      <c r="DA19" s="43"/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/>
      <c r="EH19" s="43"/>
      <c r="EI19" s="43"/>
      <c r="EJ19" s="43"/>
      <c r="EK19" s="43"/>
      <c r="EL19" s="43"/>
      <c r="EM19" s="43"/>
      <c r="EN19" s="43"/>
      <c r="EO19" s="43"/>
      <c r="EP19" s="43"/>
      <c r="EQ19" s="43"/>
      <c r="ER19" s="43"/>
      <c r="ES19" s="43"/>
      <c r="ET19" s="43"/>
      <c r="EU19" s="43"/>
      <c r="EV19" s="43"/>
      <c r="EW19" s="43"/>
      <c r="EX19" s="43"/>
      <c r="EY19" s="43"/>
      <c r="EZ19" s="43"/>
      <c r="FA19" s="43"/>
      <c r="FB19" s="43"/>
      <c r="FC19" s="43"/>
      <c r="FD19" s="43"/>
      <c r="FE19" s="43"/>
      <c r="FF19" s="43"/>
      <c r="FG19" s="43"/>
      <c r="FH19" s="43"/>
      <c r="FI19" s="43"/>
      <c r="FJ19" s="43"/>
      <c r="FK19" s="43"/>
      <c r="FL19" s="43"/>
      <c r="FM19" s="43"/>
      <c r="FN19" s="43"/>
      <c r="FO19" s="43"/>
      <c r="FP19" s="43"/>
      <c r="FQ19" s="43"/>
      <c r="FR19" s="43"/>
      <c r="FS19" s="43"/>
      <c r="FT19" s="43"/>
      <c r="FU19" s="43"/>
      <c r="FV19" s="43"/>
      <c r="FW19" s="43"/>
      <c r="FX19" s="43"/>
      <c r="FY19" s="43"/>
      <c r="FZ19" s="43"/>
      <c r="GA19" s="43"/>
      <c r="GB19" s="43"/>
      <c r="GC19" s="43"/>
      <c r="GD19" s="43"/>
      <c r="GE19" s="43"/>
      <c r="GF19" s="43"/>
      <c r="GG19" s="43"/>
      <c r="GH19" s="43"/>
      <c r="GI19" s="43"/>
    </row>
    <row r="20" spans="1:191" s="8" customFormat="1" outlineLevel="1" x14ac:dyDescent="0.35">
      <c r="A20" s="11"/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  <c r="CW20" s="43"/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</row>
    <row r="21" spans="1:191" s="8" customFormat="1" outlineLevel="1" x14ac:dyDescent="0.35">
      <c r="A21" s="11"/>
      <c r="B21" s="59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59"/>
      <c r="Y21" s="59"/>
      <c r="Z21" s="59"/>
      <c r="AA21" s="59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  <c r="BT21" s="43"/>
      <c r="BU21" s="43"/>
      <c r="BV21" s="43"/>
      <c r="BW21" s="43"/>
      <c r="BX21" s="43"/>
      <c r="BY21" s="43"/>
      <c r="BZ21" s="43"/>
      <c r="CA21" s="43"/>
      <c r="CB21" s="43"/>
      <c r="CC21" s="43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3"/>
      <c r="CO21" s="43"/>
      <c r="CP21" s="43"/>
      <c r="CQ21" s="43"/>
      <c r="CR21" s="43"/>
      <c r="CS21" s="43"/>
      <c r="CT21" s="43"/>
      <c r="CU21" s="43"/>
      <c r="CV21" s="43"/>
      <c r="CW21" s="43"/>
      <c r="CX21" s="43"/>
      <c r="CY21" s="43"/>
      <c r="CZ21" s="43"/>
      <c r="DA21" s="43"/>
      <c r="DB21" s="43"/>
      <c r="DC21" s="43"/>
      <c r="DD21" s="43"/>
      <c r="DE21" s="43"/>
      <c r="DF21" s="43"/>
      <c r="DG21" s="43"/>
      <c r="DH21" s="43"/>
      <c r="DI21" s="43"/>
      <c r="DJ21" s="43"/>
      <c r="DK21" s="43"/>
      <c r="DL21" s="43"/>
      <c r="DM21" s="43"/>
      <c r="DN21" s="43"/>
      <c r="DO21" s="43"/>
      <c r="DP21" s="43"/>
      <c r="DQ21" s="43"/>
      <c r="DR21" s="43"/>
      <c r="DS21" s="43"/>
      <c r="DT21" s="43"/>
      <c r="DU21" s="43"/>
      <c r="DV21" s="43"/>
      <c r="DW21" s="43"/>
      <c r="DX21" s="43"/>
      <c r="DY21" s="43"/>
      <c r="DZ21" s="43"/>
      <c r="EA21" s="43"/>
      <c r="EB21" s="43"/>
      <c r="EC21" s="43"/>
      <c r="ED21" s="43"/>
      <c r="EE21" s="43"/>
      <c r="EF21" s="43"/>
      <c r="EG21" s="43"/>
      <c r="EH21" s="43"/>
      <c r="EI21" s="43"/>
      <c r="EJ21" s="43"/>
      <c r="EK21" s="43"/>
      <c r="EL21" s="43"/>
      <c r="EM21" s="43"/>
      <c r="EN21" s="43"/>
      <c r="EO21" s="43"/>
      <c r="EP21" s="43"/>
      <c r="EQ21" s="43"/>
      <c r="ER21" s="43"/>
      <c r="ES21" s="43"/>
      <c r="ET21" s="43"/>
      <c r="EU21" s="43"/>
      <c r="EV21" s="43"/>
      <c r="EW21" s="43"/>
      <c r="EX21" s="43"/>
      <c r="EY21" s="43"/>
      <c r="EZ21" s="43"/>
      <c r="FA21" s="43"/>
      <c r="FB21" s="43"/>
      <c r="FC21" s="43"/>
      <c r="FD21" s="43"/>
      <c r="FE21" s="43"/>
      <c r="FF21" s="43"/>
      <c r="FG21" s="43"/>
      <c r="FH21" s="43"/>
      <c r="FI21" s="43"/>
      <c r="FJ21" s="43"/>
      <c r="FK21" s="43"/>
      <c r="FL21" s="43"/>
      <c r="FM21" s="43"/>
      <c r="FN21" s="43"/>
      <c r="FO21" s="43"/>
      <c r="FP21" s="43"/>
      <c r="FQ21" s="43"/>
      <c r="FR21" s="43"/>
      <c r="FS21" s="43"/>
      <c r="FT21" s="43"/>
      <c r="FU21" s="43"/>
      <c r="FV21" s="43"/>
      <c r="FW21" s="43"/>
      <c r="FX21" s="43"/>
      <c r="FY21" s="43"/>
      <c r="FZ21" s="43"/>
      <c r="GA21" s="43"/>
      <c r="GB21" s="43"/>
      <c r="GC21" s="43"/>
      <c r="GD21" s="43"/>
      <c r="GE21" s="43"/>
      <c r="GF21" s="43"/>
      <c r="GG21" s="43"/>
      <c r="GH21" s="43"/>
      <c r="GI21" s="43"/>
    </row>
    <row r="22" spans="1:191" s="8" customFormat="1" outlineLevel="1" x14ac:dyDescent="0.35">
      <c r="A22" s="11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59"/>
      <c r="X22" s="59"/>
      <c r="Y22" s="59"/>
      <c r="Z22" s="59"/>
      <c r="AA22" s="59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  <c r="BT22" s="43"/>
      <c r="BU22" s="43"/>
      <c r="BV22" s="43"/>
      <c r="BW22" s="43"/>
      <c r="BX22" s="43"/>
      <c r="BY22" s="43"/>
      <c r="BZ22" s="43"/>
      <c r="CA22" s="43"/>
      <c r="CB22" s="43"/>
      <c r="CC22" s="43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3"/>
      <c r="CO22" s="43"/>
      <c r="CP22" s="43"/>
      <c r="CQ22" s="43"/>
      <c r="CR22" s="43"/>
      <c r="CS22" s="43"/>
      <c r="CT22" s="43"/>
      <c r="CU22" s="43"/>
      <c r="CV22" s="43"/>
      <c r="CW22" s="43"/>
      <c r="CX22" s="43"/>
      <c r="CY22" s="43"/>
      <c r="CZ22" s="43"/>
      <c r="DA22" s="43"/>
      <c r="DB22" s="43"/>
      <c r="DC22" s="43"/>
      <c r="DD22" s="43"/>
      <c r="DE22" s="43"/>
      <c r="DF22" s="43"/>
      <c r="DG22" s="43"/>
      <c r="DH22" s="43"/>
      <c r="DI22" s="43"/>
      <c r="DJ22" s="43"/>
      <c r="DK22" s="43"/>
      <c r="DL22" s="43"/>
      <c r="DM22" s="43"/>
      <c r="DN22" s="43"/>
      <c r="DO22" s="43"/>
      <c r="DP22" s="43"/>
      <c r="DQ22" s="43"/>
      <c r="DR22" s="43"/>
      <c r="DS22" s="43"/>
      <c r="DT22" s="43"/>
      <c r="DU22" s="43"/>
      <c r="DV22" s="43"/>
      <c r="DW22" s="43"/>
      <c r="DX22" s="43"/>
      <c r="DY22" s="43"/>
      <c r="DZ22" s="43"/>
      <c r="EA22" s="43"/>
      <c r="EB22" s="43"/>
      <c r="EC22" s="43"/>
      <c r="ED22" s="43"/>
      <c r="EE22" s="43"/>
      <c r="EF22" s="43"/>
      <c r="EG22" s="43"/>
      <c r="EH22" s="43"/>
      <c r="EI22" s="43"/>
      <c r="EJ22" s="43"/>
      <c r="EK22" s="43"/>
      <c r="EL22" s="43"/>
      <c r="EM22" s="43"/>
      <c r="EN22" s="43"/>
      <c r="EO22" s="43"/>
      <c r="EP22" s="43"/>
      <c r="EQ22" s="43"/>
      <c r="ER22" s="43"/>
      <c r="ES22" s="43"/>
      <c r="ET22" s="43"/>
      <c r="EU22" s="43"/>
      <c r="EV22" s="43"/>
      <c r="EW22" s="43"/>
      <c r="EX22" s="43"/>
      <c r="EY22" s="43"/>
      <c r="EZ22" s="43"/>
      <c r="FA22" s="43"/>
      <c r="FB22" s="43"/>
      <c r="FC22" s="43"/>
      <c r="FD22" s="43"/>
      <c r="FE22" s="43"/>
      <c r="FF22" s="43"/>
      <c r="FG22" s="43"/>
      <c r="FH22" s="43"/>
      <c r="FI22" s="43"/>
      <c r="FJ22" s="43"/>
      <c r="FK22" s="43"/>
      <c r="FL22" s="43"/>
      <c r="FM22" s="43"/>
      <c r="FN22" s="43"/>
      <c r="FO22" s="43"/>
      <c r="FP22" s="43"/>
      <c r="FQ22" s="43"/>
      <c r="FR22" s="43"/>
      <c r="FS22" s="43"/>
      <c r="FT22" s="43"/>
      <c r="FU22" s="43"/>
      <c r="FV22" s="43"/>
      <c r="FW22" s="43"/>
      <c r="FX22" s="43"/>
      <c r="FY22" s="43"/>
      <c r="FZ22" s="43"/>
      <c r="GA22" s="43"/>
      <c r="GB22" s="43"/>
      <c r="GC22" s="43"/>
      <c r="GD22" s="43"/>
      <c r="GE22" s="43"/>
      <c r="GF22" s="43"/>
      <c r="GG22" s="43"/>
      <c r="GH22" s="43"/>
      <c r="GI22" s="43"/>
    </row>
    <row r="23" spans="1:191" s="8" customFormat="1" outlineLevel="1" x14ac:dyDescent="0.35">
      <c r="A23" s="11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  <c r="AA23" s="59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  <c r="BT23" s="43"/>
      <c r="BU23" s="43"/>
      <c r="BV23" s="43"/>
      <c r="BW23" s="43"/>
      <c r="BX23" s="43"/>
      <c r="BY23" s="43"/>
      <c r="BZ23" s="43"/>
      <c r="CA23" s="43"/>
      <c r="CB23" s="43"/>
      <c r="CC23" s="43"/>
      <c r="CD23" s="43"/>
      <c r="CE23" s="43"/>
      <c r="CF23" s="43"/>
      <c r="CG23" s="43"/>
      <c r="CH23" s="43"/>
      <c r="CI23" s="43"/>
      <c r="CJ23" s="43"/>
      <c r="CK23" s="43"/>
      <c r="CL23" s="43"/>
      <c r="CM23" s="43"/>
      <c r="CN23" s="43"/>
      <c r="CO23" s="43"/>
      <c r="CP23" s="43"/>
      <c r="CQ23" s="43"/>
      <c r="CR23" s="43"/>
      <c r="CS23" s="43"/>
      <c r="CT23" s="43"/>
      <c r="CU23" s="43"/>
      <c r="CV23" s="43"/>
      <c r="CW23" s="43"/>
      <c r="CX23" s="43"/>
      <c r="CY23" s="43"/>
      <c r="CZ23" s="43"/>
      <c r="DA23" s="43"/>
      <c r="DB23" s="43"/>
      <c r="DC23" s="43"/>
      <c r="DD23" s="43"/>
      <c r="DE23" s="43"/>
      <c r="DF23" s="43"/>
      <c r="DG23" s="43"/>
      <c r="DH23" s="43"/>
      <c r="DI23" s="43"/>
      <c r="DJ23" s="43"/>
      <c r="DK23" s="43"/>
      <c r="DL23" s="43"/>
      <c r="DM23" s="43"/>
      <c r="DN23" s="43"/>
      <c r="DO23" s="43"/>
      <c r="DP23" s="43"/>
      <c r="DQ23" s="43"/>
      <c r="DR23" s="43"/>
      <c r="DS23" s="43"/>
      <c r="DT23" s="43"/>
      <c r="DU23" s="43"/>
      <c r="DV23" s="43"/>
      <c r="DW23" s="43"/>
      <c r="DX23" s="43"/>
      <c r="DY23" s="43"/>
      <c r="DZ23" s="43"/>
      <c r="EA23" s="43"/>
      <c r="EB23" s="43"/>
      <c r="EC23" s="43"/>
      <c r="ED23" s="43"/>
      <c r="EE23" s="43"/>
      <c r="EF23" s="43"/>
      <c r="EG23" s="43"/>
      <c r="EH23" s="43"/>
      <c r="EI23" s="43"/>
      <c r="EJ23" s="43"/>
      <c r="EK23" s="43"/>
      <c r="EL23" s="43"/>
      <c r="EM23" s="43"/>
      <c r="EN23" s="43"/>
      <c r="EO23" s="43"/>
      <c r="EP23" s="43"/>
      <c r="EQ23" s="43"/>
      <c r="ER23" s="43"/>
      <c r="ES23" s="43"/>
      <c r="ET23" s="43"/>
      <c r="EU23" s="43"/>
      <c r="EV23" s="43"/>
      <c r="EW23" s="43"/>
      <c r="EX23" s="43"/>
      <c r="EY23" s="43"/>
      <c r="EZ23" s="43"/>
      <c r="FA23" s="43"/>
      <c r="FB23" s="43"/>
      <c r="FC23" s="43"/>
      <c r="FD23" s="43"/>
      <c r="FE23" s="43"/>
      <c r="FF23" s="43"/>
      <c r="FG23" s="43"/>
      <c r="FH23" s="43"/>
      <c r="FI23" s="43"/>
      <c r="FJ23" s="43"/>
      <c r="FK23" s="43"/>
      <c r="FL23" s="43"/>
      <c r="FM23" s="43"/>
      <c r="FN23" s="43"/>
      <c r="FO23" s="43"/>
      <c r="FP23" s="43"/>
      <c r="FQ23" s="43"/>
      <c r="FR23" s="43"/>
      <c r="FS23" s="43"/>
      <c r="FT23" s="43"/>
      <c r="FU23" s="43"/>
      <c r="FV23" s="43"/>
      <c r="FW23" s="43"/>
      <c r="FX23" s="43"/>
      <c r="FY23" s="43"/>
      <c r="FZ23" s="43"/>
      <c r="GA23" s="43"/>
      <c r="GB23" s="43"/>
      <c r="GC23" s="43"/>
      <c r="GD23" s="43"/>
      <c r="GE23" s="43"/>
      <c r="GF23" s="43"/>
      <c r="GG23" s="43"/>
      <c r="GH23" s="43"/>
      <c r="GI23" s="43"/>
    </row>
    <row r="24" spans="1:191" s="8" customFormat="1" outlineLevel="1" x14ac:dyDescent="0.35">
      <c r="A24" s="11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43"/>
      <c r="BK24" s="43"/>
      <c r="BL24" s="43"/>
      <c r="BM24" s="43"/>
      <c r="BN24" s="43"/>
      <c r="BO24" s="43"/>
      <c r="BP24" s="43"/>
      <c r="BQ24" s="43"/>
      <c r="BR24" s="43"/>
      <c r="BS24" s="43"/>
      <c r="BT24" s="43"/>
      <c r="BU24" s="43"/>
      <c r="BV24" s="43"/>
      <c r="BW24" s="43"/>
      <c r="BX24" s="43"/>
      <c r="BY24" s="43"/>
      <c r="BZ24" s="43"/>
      <c r="CA24" s="43"/>
      <c r="CB24" s="43"/>
      <c r="CC24" s="43"/>
      <c r="CD24" s="43"/>
      <c r="CE24" s="43"/>
      <c r="CF24" s="43"/>
      <c r="CG24" s="43"/>
      <c r="CH24" s="43"/>
      <c r="CI24" s="43"/>
      <c r="CJ24" s="43"/>
      <c r="CK24" s="43"/>
      <c r="CL24" s="43"/>
      <c r="CM24" s="43"/>
      <c r="CN24" s="43"/>
      <c r="CO24" s="43"/>
      <c r="CP24" s="43"/>
      <c r="CQ24" s="43"/>
      <c r="CR24" s="43"/>
      <c r="CS24" s="43"/>
      <c r="CT24" s="43"/>
      <c r="CU24" s="43"/>
      <c r="CV24" s="43"/>
      <c r="CW24" s="43"/>
      <c r="CX24" s="43"/>
      <c r="CY24" s="43"/>
      <c r="CZ24" s="43"/>
      <c r="DA24" s="43"/>
      <c r="DB24" s="43"/>
      <c r="DC24" s="43"/>
      <c r="DD24" s="43"/>
      <c r="DE24" s="43"/>
      <c r="DF24" s="43"/>
      <c r="DG24" s="43"/>
      <c r="DH24" s="43"/>
      <c r="DI24" s="43"/>
      <c r="DJ24" s="43"/>
      <c r="DK24" s="43"/>
      <c r="DL24" s="43"/>
      <c r="DM24" s="43"/>
      <c r="DN24" s="43"/>
      <c r="DO24" s="43"/>
      <c r="DP24" s="43"/>
      <c r="DQ24" s="43"/>
      <c r="DR24" s="43"/>
      <c r="DS24" s="43"/>
      <c r="DT24" s="43"/>
      <c r="DU24" s="43"/>
      <c r="DV24" s="43"/>
      <c r="DW24" s="43"/>
      <c r="DX24" s="43"/>
      <c r="DY24" s="43"/>
      <c r="DZ24" s="43"/>
      <c r="EA24" s="43"/>
      <c r="EB24" s="43"/>
      <c r="EC24" s="43"/>
      <c r="ED24" s="43"/>
      <c r="EE24" s="43"/>
      <c r="EF24" s="43"/>
      <c r="EG24" s="43"/>
      <c r="EH24" s="43"/>
      <c r="EI24" s="43"/>
      <c r="EJ24" s="43"/>
      <c r="EK24" s="43"/>
      <c r="EL24" s="43"/>
      <c r="EM24" s="43"/>
      <c r="EN24" s="43"/>
      <c r="EO24" s="43"/>
      <c r="EP24" s="43"/>
      <c r="EQ24" s="43"/>
      <c r="ER24" s="43"/>
      <c r="ES24" s="43"/>
      <c r="ET24" s="43"/>
      <c r="EU24" s="43"/>
      <c r="EV24" s="43"/>
      <c r="EW24" s="43"/>
      <c r="EX24" s="43"/>
      <c r="EY24" s="43"/>
      <c r="EZ24" s="43"/>
      <c r="FA24" s="43"/>
      <c r="FB24" s="43"/>
      <c r="FC24" s="43"/>
      <c r="FD24" s="43"/>
      <c r="FE24" s="43"/>
      <c r="FF24" s="43"/>
      <c r="FG24" s="43"/>
      <c r="FH24" s="43"/>
      <c r="FI24" s="43"/>
      <c r="FJ24" s="43"/>
      <c r="FK24" s="43"/>
      <c r="FL24" s="43"/>
      <c r="FM24" s="43"/>
      <c r="FN24" s="43"/>
      <c r="FO24" s="43"/>
      <c r="FP24" s="43"/>
      <c r="FQ24" s="43"/>
      <c r="FR24" s="43"/>
      <c r="FS24" s="43"/>
      <c r="FT24" s="43"/>
      <c r="FU24" s="43"/>
      <c r="FV24" s="43"/>
      <c r="FW24" s="43"/>
      <c r="FX24" s="43"/>
      <c r="FY24" s="43"/>
      <c r="FZ24" s="43"/>
      <c r="GA24" s="43"/>
      <c r="GB24" s="43"/>
      <c r="GC24" s="43"/>
      <c r="GD24" s="43"/>
      <c r="GE24" s="43"/>
      <c r="GF24" s="43"/>
      <c r="GG24" s="43"/>
      <c r="GH24" s="43"/>
      <c r="GI24" s="43"/>
    </row>
    <row r="25" spans="1:191" s="8" customFormat="1" outlineLevel="1" x14ac:dyDescent="0.35">
      <c r="A25" s="11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43"/>
      <c r="BR25" s="43"/>
      <c r="BS25" s="43"/>
      <c r="BT25" s="43"/>
      <c r="BU25" s="43"/>
      <c r="BV25" s="43"/>
      <c r="BW25" s="43"/>
      <c r="BX25" s="43"/>
      <c r="BY25" s="43"/>
      <c r="BZ25" s="43"/>
      <c r="CA25" s="43"/>
      <c r="CB25" s="43"/>
      <c r="CC25" s="43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3"/>
      <c r="CO25" s="43"/>
      <c r="CP25" s="43"/>
      <c r="CQ25" s="43"/>
      <c r="CR25" s="43"/>
      <c r="CS25" s="43"/>
      <c r="CT25" s="43"/>
      <c r="CU25" s="43"/>
      <c r="CV25" s="43"/>
      <c r="CW25" s="43"/>
      <c r="CX25" s="43"/>
      <c r="CY25" s="43"/>
      <c r="CZ25" s="43"/>
      <c r="DA25" s="43"/>
      <c r="DB25" s="43"/>
      <c r="DC25" s="43"/>
      <c r="DD25" s="43"/>
      <c r="DE25" s="43"/>
      <c r="DF25" s="43"/>
      <c r="DG25" s="43"/>
      <c r="DH25" s="43"/>
      <c r="DI25" s="43"/>
      <c r="DJ25" s="43"/>
      <c r="DK25" s="43"/>
      <c r="DL25" s="43"/>
      <c r="DM25" s="43"/>
      <c r="DN25" s="43"/>
      <c r="DO25" s="43"/>
      <c r="DP25" s="43"/>
      <c r="DQ25" s="43"/>
      <c r="DR25" s="43"/>
      <c r="DS25" s="43"/>
      <c r="DT25" s="43"/>
      <c r="DU25" s="43"/>
      <c r="DV25" s="43"/>
      <c r="DW25" s="43"/>
      <c r="DX25" s="43"/>
      <c r="DY25" s="43"/>
      <c r="DZ25" s="43"/>
      <c r="EA25" s="43"/>
      <c r="EB25" s="43"/>
      <c r="EC25" s="43"/>
      <c r="ED25" s="43"/>
      <c r="EE25" s="43"/>
      <c r="EF25" s="43"/>
      <c r="EG25" s="43"/>
      <c r="EH25" s="43"/>
      <c r="EI25" s="43"/>
      <c r="EJ25" s="43"/>
      <c r="EK25" s="43"/>
      <c r="EL25" s="43"/>
      <c r="EM25" s="43"/>
      <c r="EN25" s="43"/>
      <c r="EO25" s="43"/>
      <c r="EP25" s="43"/>
      <c r="EQ25" s="43"/>
      <c r="ER25" s="43"/>
      <c r="ES25" s="43"/>
      <c r="ET25" s="43"/>
      <c r="EU25" s="43"/>
      <c r="EV25" s="43"/>
      <c r="EW25" s="43"/>
      <c r="EX25" s="43"/>
      <c r="EY25" s="43"/>
      <c r="EZ25" s="43"/>
      <c r="FA25" s="43"/>
      <c r="FB25" s="43"/>
      <c r="FC25" s="43"/>
      <c r="FD25" s="43"/>
      <c r="FE25" s="43"/>
      <c r="FF25" s="43"/>
      <c r="FG25" s="43"/>
      <c r="FH25" s="43"/>
      <c r="FI25" s="43"/>
      <c r="FJ25" s="43"/>
      <c r="FK25" s="43"/>
      <c r="FL25" s="43"/>
      <c r="FM25" s="43"/>
      <c r="FN25" s="43"/>
      <c r="FO25" s="43"/>
      <c r="FP25" s="43"/>
      <c r="FQ25" s="43"/>
      <c r="FR25" s="43"/>
      <c r="FS25" s="43"/>
      <c r="FT25" s="43"/>
      <c r="FU25" s="43"/>
      <c r="FV25" s="43"/>
      <c r="FW25" s="43"/>
      <c r="FX25" s="43"/>
      <c r="FY25" s="43"/>
      <c r="FZ25" s="43"/>
      <c r="GA25" s="43"/>
      <c r="GB25" s="43"/>
      <c r="GC25" s="43"/>
      <c r="GD25" s="43"/>
      <c r="GE25" s="43"/>
      <c r="GF25" s="43"/>
      <c r="GG25" s="43"/>
      <c r="GH25" s="43"/>
      <c r="GI25" s="43"/>
    </row>
    <row r="26" spans="1:191" s="8" customFormat="1" outlineLevel="1" x14ac:dyDescent="0.35">
      <c r="A26" s="11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43"/>
      <c r="BN26" s="43"/>
      <c r="BO26" s="43"/>
      <c r="BP26" s="43"/>
      <c r="BQ26" s="43"/>
      <c r="BR26" s="43"/>
      <c r="BS26" s="43"/>
      <c r="BT26" s="43"/>
      <c r="BU26" s="43"/>
      <c r="BV26" s="43"/>
      <c r="BW26" s="43"/>
      <c r="BX26" s="43"/>
      <c r="BY26" s="43"/>
      <c r="BZ26" s="43"/>
      <c r="CA26" s="43"/>
      <c r="CB26" s="43"/>
      <c r="CC26" s="43"/>
      <c r="CD26" s="43"/>
      <c r="CE26" s="43"/>
      <c r="CF26" s="43"/>
      <c r="CG26" s="43"/>
      <c r="CH26" s="43"/>
      <c r="CI26" s="43"/>
      <c r="CJ26" s="43"/>
      <c r="CK26" s="43"/>
      <c r="CL26" s="43"/>
      <c r="CM26" s="43"/>
      <c r="CN26" s="43"/>
      <c r="CO26" s="43"/>
      <c r="CP26" s="43"/>
      <c r="CQ26" s="43"/>
      <c r="CR26" s="43"/>
      <c r="CS26" s="43"/>
      <c r="CT26" s="43"/>
      <c r="CU26" s="43"/>
      <c r="CV26" s="43"/>
      <c r="CW26" s="43"/>
      <c r="CX26" s="43"/>
      <c r="CY26" s="43"/>
      <c r="CZ26" s="43"/>
      <c r="DA26" s="43"/>
      <c r="DB26" s="43"/>
      <c r="DC26" s="43"/>
      <c r="DD26" s="43"/>
      <c r="DE26" s="43"/>
      <c r="DF26" s="43"/>
      <c r="DG26" s="43"/>
      <c r="DH26" s="43"/>
      <c r="DI26" s="43"/>
      <c r="DJ26" s="43"/>
      <c r="DK26" s="43"/>
      <c r="DL26" s="43"/>
      <c r="DM26" s="43"/>
      <c r="DN26" s="43"/>
      <c r="DO26" s="43"/>
      <c r="DP26" s="43"/>
      <c r="DQ26" s="43"/>
      <c r="DR26" s="43"/>
      <c r="DS26" s="43"/>
      <c r="DT26" s="43"/>
      <c r="DU26" s="43"/>
      <c r="DV26" s="43"/>
      <c r="DW26" s="43"/>
      <c r="DX26" s="43"/>
      <c r="DY26" s="43"/>
      <c r="DZ26" s="43"/>
      <c r="EA26" s="43"/>
      <c r="EB26" s="43"/>
      <c r="EC26" s="43"/>
      <c r="ED26" s="43"/>
      <c r="EE26" s="43"/>
      <c r="EF26" s="43"/>
      <c r="EG26" s="43"/>
      <c r="EH26" s="43"/>
      <c r="EI26" s="43"/>
      <c r="EJ26" s="43"/>
      <c r="EK26" s="43"/>
      <c r="EL26" s="43"/>
      <c r="EM26" s="43"/>
      <c r="EN26" s="43"/>
      <c r="EO26" s="43"/>
      <c r="EP26" s="43"/>
      <c r="EQ26" s="43"/>
      <c r="ER26" s="43"/>
      <c r="ES26" s="43"/>
      <c r="ET26" s="43"/>
      <c r="EU26" s="43"/>
      <c r="EV26" s="43"/>
      <c r="EW26" s="43"/>
      <c r="EX26" s="43"/>
      <c r="EY26" s="43"/>
      <c r="EZ26" s="43"/>
      <c r="FA26" s="43"/>
      <c r="FB26" s="43"/>
      <c r="FC26" s="43"/>
      <c r="FD26" s="43"/>
      <c r="FE26" s="43"/>
      <c r="FF26" s="43"/>
      <c r="FG26" s="43"/>
      <c r="FH26" s="43"/>
      <c r="FI26" s="43"/>
      <c r="FJ26" s="43"/>
      <c r="FK26" s="43"/>
      <c r="FL26" s="43"/>
      <c r="FM26" s="43"/>
      <c r="FN26" s="43"/>
      <c r="FO26" s="43"/>
      <c r="FP26" s="43"/>
      <c r="FQ26" s="43"/>
      <c r="FR26" s="43"/>
      <c r="FS26" s="43"/>
      <c r="FT26" s="43"/>
      <c r="FU26" s="43"/>
      <c r="FV26" s="43"/>
      <c r="FW26" s="43"/>
      <c r="FX26" s="43"/>
      <c r="FY26" s="43"/>
      <c r="FZ26" s="43"/>
      <c r="GA26" s="43"/>
      <c r="GB26" s="43"/>
      <c r="GC26" s="43"/>
      <c r="GD26" s="43"/>
      <c r="GE26" s="43"/>
      <c r="GF26" s="43"/>
      <c r="GG26" s="43"/>
      <c r="GH26" s="43"/>
      <c r="GI26" s="43"/>
    </row>
    <row r="27" spans="1:191" s="8" customFormat="1" outlineLevel="1" x14ac:dyDescent="0.35">
      <c r="A27" s="11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43"/>
      <c r="BN27" s="43"/>
      <c r="BO27" s="43"/>
      <c r="BP27" s="43"/>
      <c r="BQ27" s="43"/>
      <c r="BR27" s="43"/>
      <c r="BS27" s="43"/>
      <c r="BT27" s="43"/>
      <c r="BU27" s="43"/>
      <c r="BV27" s="43"/>
      <c r="BW27" s="43"/>
      <c r="BX27" s="43"/>
      <c r="BY27" s="43"/>
      <c r="BZ27" s="43"/>
      <c r="CA27" s="43"/>
      <c r="CB27" s="43"/>
      <c r="CC27" s="43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3"/>
      <c r="CO27" s="43"/>
      <c r="CP27" s="43"/>
      <c r="CQ27" s="43"/>
      <c r="CR27" s="43"/>
      <c r="CS27" s="43"/>
      <c r="CT27" s="43"/>
      <c r="CU27" s="43"/>
      <c r="CV27" s="43"/>
      <c r="CW27" s="43"/>
      <c r="CX27" s="43"/>
      <c r="CY27" s="43"/>
      <c r="CZ27" s="43"/>
      <c r="DA27" s="43"/>
      <c r="DB27" s="43"/>
      <c r="DC27" s="43"/>
      <c r="DD27" s="43"/>
      <c r="DE27" s="43"/>
      <c r="DF27" s="43"/>
      <c r="DG27" s="43"/>
      <c r="DH27" s="43"/>
      <c r="DI27" s="43"/>
      <c r="DJ27" s="43"/>
      <c r="DK27" s="43"/>
      <c r="DL27" s="43"/>
      <c r="DM27" s="43"/>
      <c r="DN27" s="43"/>
      <c r="DO27" s="43"/>
      <c r="DP27" s="43"/>
      <c r="DQ27" s="43"/>
      <c r="DR27" s="43"/>
      <c r="DS27" s="43"/>
      <c r="DT27" s="43"/>
      <c r="DU27" s="43"/>
      <c r="DV27" s="43"/>
      <c r="DW27" s="43"/>
      <c r="DX27" s="43"/>
      <c r="DY27" s="43"/>
      <c r="DZ27" s="43"/>
      <c r="EA27" s="43"/>
      <c r="EB27" s="43"/>
      <c r="EC27" s="43"/>
      <c r="ED27" s="43"/>
      <c r="EE27" s="43"/>
      <c r="EF27" s="43"/>
      <c r="EG27" s="43"/>
      <c r="EH27" s="43"/>
      <c r="EI27" s="43"/>
      <c r="EJ27" s="43"/>
      <c r="EK27" s="43"/>
      <c r="EL27" s="43"/>
      <c r="EM27" s="43"/>
      <c r="EN27" s="43"/>
      <c r="EO27" s="43"/>
      <c r="EP27" s="43"/>
      <c r="EQ27" s="43"/>
      <c r="ER27" s="43"/>
      <c r="ES27" s="43"/>
      <c r="ET27" s="43"/>
      <c r="EU27" s="43"/>
      <c r="EV27" s="43"/>
      <c r="EW27" s="43"/>
      <c r="EX27" s="43"/>
      <c r="EY27" s="43"/>
      <c r="EZ27" s="43"/>
      <c r="FA27" s="43"/>
      <c r="FB27" s="43"/>
      <c r="FC27" s="43"/>
      <c r="FD27" s="43"/>
      <c r="FE27" s="43"/>
      <c r="FF27" s="43"/>
      <c r="FG27" s="43"/>
      <c r="FH27" s="43"/>
      <c r="FI27" s="43"/>
      <c r="FJ27" s="43"/>
      <c r="FK27" s="43"/>
      <c r="FL27" s="43"/>
      <c r="FM27" s="43"/>
      <c r="FN27" s="43"/>
      <c r="FO27" s="43"/>
      <c r="FP27" s="43"/>
      <c r="FQ27" s="43"/>
      <c r="FR27" s="43"/>
      <c r="FS27" s="43"/>
      <c r="FT27" s="43"/>
      <c r="FU27" s="43"/>
      <c r="FV27" s="43"/>
      <c r="FW27" s="43"/>
      <c r="FX27" s="43"/>
      <c r="FY27" s="43"/>
      <c r="FZ27" s="43"/>
      <c r="GA27" s="43"/>
      <c r="GB27" s="43"/>
      <c r="GC27" s="43"/>
      <c r="GD27" s="43"/>
      <c r="GE27" s="43"/>
      <c r="GF27" s="43"/>
      <c r="GG27" s="43"/>
      <c r="GH27" s="43"/>
      <c r="GI27" s="43"/>
    </row>
    <row r="28" spans="1:191" s="8" customFormat="1" outlineLevel="1" x14ac:dyDescent="0.35">
      <c r="A28" s="11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43"/>
      <c r="BK28" s="43"/>
      <c r="BL28" s="43"/>
      <c r="BM28" s="43"/>
      <c r="BN28" s="43"/>
      <c r="BO28" s="43"/>
      <c r="BP28" s="43"/>
      <c r="BQ28" s="43"/>
      <c r="BR28" s="43"/>
      <c r="BS28" s="43"/>
      <c r="BT28" s="43"/>
      <c r="BU28" s="43"/>
      <c r="BV28" s="43"/>
      <c r="BW28" s="43"/>
      <c r="BX28" s="43"/>
      <c r="BY28" s="43"/>
      <c r="BZ28" s="43"/>
      <c r="CA28" s="43"/>
      <c r="CB28" s="43"/>
      <c r="CC28" s="43"/>
      <c r="CD28" s="43"/>
      <c r="CE28" s="43"/>
      <c r="CF28" s="43"/>
      <c r="CG28" s="43"/>
      <c r="CH28" s="43"/>
      <c r="CI28" s="43"/>
      <c r="CJ28" s="43"/>
      <c r="CK28" s="43"/>
      <c r="CL28" s="43"/>
      <c r="CM28" s="43"/>
      <c r="CN28" s="43"/>
      <c r="CO28" s="43"/>
      <c r="CP28" s="43"/>
      <c r="CQ28" s="43"/>
      <c r="CR28" s="43"/>
      <c r="CS28" s="43"/>
      <c r="CT28" s="43"/>
      <c r="CU28" s="43"/>
      <c r="CV28" s="43"/>
      <c r="CW28" s="43"/>
      <c r="CX28" s="43"/>
      <c r="CY28" s="43"/>
      <c r="CZ28" s="43"/>
      <c r="DA28" s="43"/>
      <c r="DB28" s="43"/>
      <c r="DC28" s="43"/>
      <c r="DD28" s="43"/>
      <c r="DE28" s="43"/>
      <c r="DF28" s="43"/>
      <c r="DG28" s="43"/>
      <c r="DH28" s="43"/>
      <c r="DI28" s="43"/>
      <c r="DJ28" s="43"/>
      <c r="DK28" s="43"/>
      <c r="DL28" s="43"/>
      <c r="DM28" s="43"/>
      <c r="DN28" s="43"/>
      <c r="DO28" s="43"/>
      <c r="DP28" s="43"/>
      <c r="DQ28" s="43"/>
      <c r="DR28" s="43"/>
      <c r="DS28" s="43"/>
      <c r="DT28" s="43"/>
      <c r="DU28" s="43"/>
      <c r="DV28" s="43"/>
      <c r="DW28" s="43"/>
      <c r="DX28" s="43"/>
      <c r="DY28" s="43"/>
      <c r="DZ28" s="43"/>
      <c r="EA28" s="43"/>
      <c r="EB28" s="43"/>
      <c r="EC28" s="43"/>
      <c r="ED28" s="43"/>
      <c r="EE28" s="43"/>
      <c r="EF28" s="43"/>
      <c r="EG28" s="43"/>
      <c r="EH28" s="43"/>
      <c r="EI28" s="43"/>
      <c r="EJ28" s="43"/>
      <c r="EK28" s="43"/>
      <c r="EL28" s="43"/>
      <c r="EM28" s="43"/>
      <c r="EN28" s="43"/>
      <c r="EO28" s="43"/>
      <c r="EP28" s="43"/>
      <c r="EQ28" s="43"/>
      <c r="ER28" s="43"/>
      <c r="ES28" s="43"/>
      <c r="ET28" s="43"/>
      <c r="EU28" s="43"/>
      <c r="EV28" s="43"/>
      <c r="EW28" s="43"/>
      <c r="EX28" s="43"/>
      <c r="EY28" s="43"/>
      <c r="EZ28" s="43"/>
      <c r="FA28" s="43"/>
      <c r="FB28" s="43"/>
      <c r="FC28" s="43"/>
      <c r="FD28" s="43"/>
      <c r="FE28" s="43"/>
      <c r="FF28" s="43"/>
      <c r="FG28" s="43"/>
      <c r="FH28" s="43"/>
      <c r="FI28" s="43"/>
      <c r="FJ28" s="43"/>
      <c r="FK28" s="43"/>
      <c r="FL28" s="43"/>
      <c r="FM28" s="43"/>
      <c r="FN28" s="43"/>
      <c r="FO28" s="43"/>
      <c r="FP28" s="43"/>
      <c r="FQ28" s="43"/>
      <c r="FR28" s="43"/>
      <c r="FS28" s="43"/>
      <c r="FT28" s="43"/>
      <c r="FU28" s="43"/>
      <c r="FV28" s="43"/>
      <c r="FW28" s="43"/>
      <c r="FX28" s="43"/>
      <c r="FY28" s="43"/>
      <c r="FZ28" s="43"/>
      <c r="GA28" s="43"/>
      <c r="GB28" s="43"/>
      <c r="GC28" s="43"/>
      <c r="GD28" s="43"/>
      <c r="GE28" s="43"/>
      <c r="GF28" s="43"/>
      <c r="GG28" s="43"/>
      <c r="GH28" s="43"/>
      <c r="GI28" s="43"/>
    </row>
    <row r="29" spans="1:191" s="8" customFormat="1" outlineLevel="1" x14ac:dyDescent="0.35">
      <c r="A29" s="11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43"/>
      <c r="BN29" s="43"/>
      <c r="BO29" s="43"/>
      <c r="BP29" s="43"/>
      <c r="BQ29" s="43"/>
      <c r="BR29" s="43"/>
      <c r="BS29" s="43"/>
      <c r="BT29" s="43"/>
      <c r="BU29" s="43"/>
      <c r="BV29" s="43"/>
      <c r="BW29" s="43"/>
      <c r="BX29" s="43"/>
      <c r="BY29" s="43"/>
      <c r="BZ29" s="43"/>
      <c r="CA29" s="43"/>
      <c r="CB29" s="43"/>
      <c r="CC29" s="43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3"/>
      <c r="CO29" s="43"/>
      <c r="CP29" s="43"/>
      <c r="CQ29" s="43"/>
      <c r="CR29" s="43"/>
      <c r="CS29" s="43"/>
      <c r="CT29" s="43"/>
      <c r="CU29" s="43"/>
      <c r="CV29" s="43"/>
      <c r="CW29" s="43"/>
      <c r="CX29" s="43"/>
      <c r="CY29" s="43"/>
      <c r="CZ29" s="43"/>
      <c r="DA29" s="43"/>
      <c r="DB29" s="43"/>
      <c r="DC29" s="43"/>
      <c r="DD29" s="43"/>
      <c r="DE29" s="43"/>
      <c r="DF29" s="43"/>
      <c r="DG29" s="43"/>
      <c r="DH29" s="43"/>
      <c r="DI29" s="43"/>
      <c r="DJ29" s="43"/>
      <c r="DK29" s="43"/>
      <c r="DL29" s="43"/>
      <c r="DM29" s="43"/>
      <c r="DN29" s="43"/>
      <c r="DO29" s="43"/>
      <c r="DP29" s="43"/>
      <c r="DQ29" s="43"/>
      <c r="DR29" s="43"/>
      <c r="DS29" s="43"/>
      <c r="DT29" s="43"/>
      <c r="DU29" s="43"/>
      <c r="DV29" s="43"/>
      <c r="DW29" s="43"/>
      <c r="DX29" s="43"/>
      <c r="DY29" s="43"/>
      <c r="DZ29" s="43"/>
      <c r="EA29" s="43"/>
      <c r="EB29" s="43"/>
      <c r="EC29" s="43"/>
      <c r="ED29" s="43"/>
      <c r="EE29" s="43"/>
      <c r="EF29" s="43"/>
      <c r="EG29" s="43"/>
      <c r="EH29" s="43"/>
      <c r="EI29" s="43"/>
      <c r="EJ29" s="43"/>
      <c r="EK29" s="43"/>
      <c r="EL29" s="43"/>
      <c r="EM29" s="43"/>
      <c r="EN29" s="43"/>
      <c r="EO29" s="43"/>
      <c r="EP29" s="43"/>
      <c r="EQ29" s="43"/>
      <c r="ER29" s="43"/>
      <c r="ES29" s="43"/>
      <c r="ET29" s="43"/>
      <c r="EU29" s="43"/>
      <c r="EV29" s="43"/>
      <c r="EW29" s="43"/>
      <c r="EX29" s="43"/>
      <c r="EY29" s="43"/>
      <c r="EZ29" s="43"/>
      <c r="FA29" s="43"/>
      <c r="FB29" s="43"/>
      <c r="FC29" s="43"/>
      <c r="FD29" s="43"/>
      <c r="FE29" s="43"/>
      <c r="FF29" s="43"/>
      <c r="FG29" s="43"/>
      <c r="FH29" s="43"/>
      <c r="FI29" s="43"/>
      <c r="FJ29" s="43"/>
      <c r="FK29" s="43"/>
      <c r="FL29" s="43"/>
      <c r="FM29" s="43"/>
      <c r="FN29" s="43"/>
      <c r="FO29" s="43"/>
      <c r="FP29" s="43"/>
      <c r="FQ29" s="43"/>
      <c r="FR29" s="43"/>
      <c r="FS29" s="43"/>
      <c r="FT29" s="43"/>
      <c r="FU29" s="43"/>
      <c r="FV29" s="43"/>
      <c r="FW29" s="43"/>
      <c r="FX29" s="43"/>
      <c r="FY29" s="43"/>
      <c r="FZ29" s="43"/>
      <c r="GA29" s="43"/>
      <c r="GB29" s="43"/>
      <c r="GC29" s="43"/>
      <c r="GD29" s="43"/>
      <c r="GE29" s="43"/>
      <c r="GF29" s="43"/>
      <c r="GG29" s="43"/>
      <c r="GH29" s="43"/>
      <c r="GI29" s="43"/>
    </row>
    <row r="30" spans="1:191" s="8" customFormat="1" outlineLevel="1" x14ac:dyDescent="0.35">
      <c r="A30" s="11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3"/>
      <c r="BO30" s="43"/>
      <c r="BP30" s="43"/>
      <c r="BQ30" s="43"/>
      <c r="BR30" s="43"/>
      <c r="BS30" s="43"/>
      <c r="BT30" s="43"/>
      <c r="BU30" s="43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3"/>
      <c r="CO30" s="43"/>
      <c r="CP30" s="43"/>
      <c r="CQ30" s="43"/>
      <c r="CR30" s="43"/>
      <c r="CS30" s="43"/>
      <c r="CT30" s="43"/>
      <c r="CU30" s="43"/>
      <c r="CV30" s="43"/>
      <c r="CW30" s="43"/>
      <c r="CX30" s="43"/>
      <c r="CY30" s="43"/>
      <c r="CZ30" s="43"/>
      <c r="DA30" s="43"/>
      <c r="DB30" s="43"/>
      <c r="DC30" s="43"/>
      <c r="DD30" s="43"/>
      <c r="DE30" s="43"/>
      <c r="DF30" s="43"/>
      <c r="DG30" s="43"/>
      <c r="DH30" s="43"/>
      <c r="DI30" s="43"/>
      <c r="DJ30" s="43"/>
      <c r="DK30" s="43"/>
      <c r="DL30" s="43"/>
      <c r="DM30" s="43"/>
      <c r="DN30" s="43"/>
      <c r="DO30" s="43"/>
      <c r="DP30" s="43"/>
      <c r="DQ30" s="43"/>
      <c r="DR30" s="43"/>
      <c r="DS30" s="43"/>
      <c r="DT30" s="43"/>
      <c r="DU30" s="43"/>
      <c r="DV30" s="43"/>
      <c r="DW30" s="43"/>
      <c r="DX30" s="43"/>
      <c r="DY30" s="43"/>
      <c r="DZ30" s="43"/>
      <c r="EA30" s="43"/>
      <c r="EB30" s="43"/>
      <c r="EC30" s="43"/>
      <c r="ED30" s="43"/>
      <c r="EE30" s="43"/>
      <c r="EF30" s="43"/>
      <c r="EG30" s="43"/>
      <c r="EH30" s="43"/>
      <c r="EI30" s="43"/>
      <c r="EJ30" s="43"/>
      <c r="EK30" s="43"/>
      <c r="EL30" s="43"/>
      <c r="EM30" s="43"/>
      <c r="EN30" s="43"/>
      <c r="EO30" s="43"/>
      <c r="EP30" s="43"/>
      <c r="EQ30" s="43"/>
      <c r="ER30" s="43"/>
      <c r="ES30" s="43"/>
      <c r="ET30" s="43"/>
      <c r="EU30" s="43"/>
      <c r="EV30" s="43"/>
      <c r="EW30" s="43"/>
      <c r="EX30" s="43"/>
      <c r="EY30" s="43"/>
      <c r="EZ30" s="43"/>
      <c r="FA30" s="43"/>
      <c r="FB30" s="43"/>
      <c r="FC30" s="43"/>
      <c r="FD30" s="43"/>
      <c r="FE30" s="43"/>
      <c r="FF30" s="43"/>
      <c r="FG30" s="43"/>
      <c r="FH30" s="43"/>
      <c r="FI30" s="43"/>
      <c r="FJ30" s="43"/>
      <c r="FK30" s="43"/>
      <c r="FL30" s="43"/>
      <c r="FM30" s="43"/>
      <c r="FN30" s="43"/>
      <c r="FO30" s="43"/>
      <c r="FP30" s="43"/>
      <c r="FQ30" s="43"/>
      <c r="FR30" s="43"/>
      <c r="FS30" s="43"/>
      <c r="FT30" s="43"/>
      <c r="FU30" s="43"/>
      <c r="FV30" s="43"/>
      <c r="FW30" s="43"/>
      <c r="FX30" s="43"/>
      <c r="FY30" s="43"/>
      <c r="FZ30" s="43"/>
      <c r="GA30" s="43"/>
      <c r="GB30" s="43"/>
      <c r="GC30" s="43"/>
      <c r="GD30" s="43"/>
      <c r="GE30" s="43"/>
      <c r="GF30" s="43"/>
      <c r="GG30" s="43"/>
      <c r="GH30" s="43"/>
      <c r="GI30" s="43"/>
    </row>
    <row r="31" spans="1:191" s="8" customFormat="1" outlineLevel="1" x14ac:dyDescent="0.35">
      <c r="A31" s="11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43"/>
      <c r="BN31" s="43"/>
      <c r="BO31" s="43"/>
      <c r="BP31" s="43"/>
      <c r="BQ31" s="43"/>
      <c r="BR31" s="43"/>
      <c r="BS31" s="43"/>
      <c r="BT31" s="43"/>
      <c r="BU31" s="43"/>
      <c r="BV31" s="43"/>
      <c r="BW31" s="43"/>
      <c r="BX31" s="43"/>
      <c r="BY31" s="43"/>
      <c r="BZ31" s="43"/>
      <c r="CA31" s="43"/>
      <c r="CB31" s="43"/>
      <c r="CC31" s="43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3"/>
      <c r="CO31" s="43"/>
      <c r="CP31" s="43"/>
      <c r="CQ31" s="43"/>
      <c r="CR31" s="43"/>
      <c r="CS31" s="43"/>
      <c r="CT31" s="43"/>
      <c r="CU31" s="43"/>
      <c r="CV31" s="43"/>
      <c r="CW31" s="43"/>
      <c r="CX31" s="43"/>
      <c r="CY31" s="43"/>
      <c r="CZ31" s="43"/>
      <c r="DA31" s="43"/>
      <c r="DB31" s="43"/>
      <c r="DC31" s="43"/>
      <c r="DD31" s="43"/>
      <c r="DE31" s="43"/>
      <c r="DF31" s="43"/>
      <c r="DG31" s="43"/>
      <c r="DH31" s="43"/>
      <c r="DI31" s="43"/>
      <c r="DJ31" s="43"/>
      <c r="DK31" s="43"/>
      <c r="DL31" s="43"/>
      <c r="DM31" s="43"/>
      <c r="DN31" s="43"/>
      <c r="DO31" s="43"/>
      <c r="DP31" s="43"/>
      <c r="DQ31" s="43"/>
      <c r="DR31" s="43"/>
      <c r="DS31" s="43"/>
      <c r="DT31" s="43"/>
      <c r="DU31" s="43"/>
      <c r="DV31" s="43"/>
      <c r="DW31" s="43"/>
      <c r="DX31" s="43"/>
      <c r="DY31" s="43"/>
      <c r="DZ31" s="43"/>
      <c r="EA31" s="43"/>
      <c r="EB31" s="43"/>
      <c r="EC31" s="43"/>
      <c r="ED31" s="43"/>
      <c r="EE31" s="43"/>
      <c r="EF31" s="43"/>
      <c r="EG31" s="43"/>
      <c r="EH31" s="43"/>
      <c r="EI31" s="43"/>
      <c r="EJ31" s="43"/>
      <c r="EK31" s="43"/>
      <c r="EL31" s="43"/>
      <c r="EM31" s="43"/>
      <c r="EN31" s="43"/>
      <c r="EO31" s="43"/>
      <c r="EP31" s="43"/>
      <c r="EQ31" s="43"/>
      <c r="ER31" s="43"/>
      <c r="ES31" s="43"/>
      <c r="ET31" s="43"/>
      <c r="EU31" s="43"/>
      <c r="EV31" s="43"/>
      <c r="EW31" s="43"/>
      <c r="EX31" s="43"/>
      <c r="EY31" s="43"/>
      <c r="EZ31" s="43"/>
      <c r="FA31" s="43"/>
      <c r="FB31" s="43"/>
      <c r="FC31" s="43"/>
      <c r="FD31" s="43"/>
      <c r="FE31" s="43"/>
      <c r="FF31" s="43"/>
      <c r="FG31" s="43"/>
      <c r="FH31" s="43"/>
      <c r="FI31" s="43"/>
      <c r="FJ31" s="43"/>
      <c r="FK31" s="43"/>
      <c r="FL31" s="43"/>
      <c r="FM31" s="43"/>
      <c r="FN31" s="43"/>
      <c r="FO31" s="43"/>
      <c r="FP31" s="43"/>
      <c r="FQ31" s="43"/>
      <c r="FR31" s="43"/>
      <c r="FS31" s="43"/>
      <c r="FT31" s="43"/>
      <c r="FU31" s="43"/>
      <c r="FV31" s="43"/>
      <c r="FW31" s="43"/>
      <c r="FX31" s="43"/>
      <c r="FY31" s="43"/>
      <c r="FZ31" s="43"/>
      <c r="GA31" s="43"/>
      <c r="GB31" s="43"/>
      <c r="GC31" s="43"/>
      <c r="GD31" s="43"/>
      <c r="GE31" s="43"/>
      <c r="GF31" s="43"/>
      <c r="GG31" s="43"/>
      <c r="GH31" s="43"/>
      <c r="GI31" s="43"/>
    </row>
    <row r="32" spans="1:191" outlineLevel="1" x14ac:dyDescent="0.35">
      <c r="A32" s="10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43"/>
      <c r="BN32" s="43"/>
      <c r="BO32" s="43"/>
      <c r="BP32" s="43"/>
      <c r="BQ32" s="43"/>
      <c r="BR32" s="43"/>
      <c r="BS32" s="43"/>
      <c r="BT32" s="43"/>
      <c r="BU32" s="43"/>
      <c r="BV32" s="43"/>
      <c r="BW32" s="43"/>
      <c r="BX32" s="43"/>
      <c r="BY32" s="43"/>
      <c r="BZ32" s="43"/>
      <c r="CA32" s="43"/>
      <c r="CB32" s="43"/>
      <c r="CC32" s="43"/>
      <c r="CD32" s="43"/>
      <c r="CE32" s="43"/>
      <c r="CF32" s="43"/>
      <c r="CG32" s="43"/>
      <c r="CH32" s="43"/>
      <c r="CI32" s="43"/>
      <c r="CJ32" s="43"/>
      <c r="CK32" s="43"/>
      <c r="CL32" s="43"/>
      <c r="CM32" s="43"/>
      <c r="CN32" s="43"/>
      <c r="CO32" s="43"/>
      <c r="CP32" s="43"/>
      <c r="CQ32" s="43"/>
      <c r="CR32" s="43"/>
      <c r="CS32" s="43"/>
      <c r="CT32" s="43"/>
      <c r="CU32" s="43"/>
      <c r="CV32" s="43"/>
      <c r="CW32" s="43"/>
      <c r="CX32" s="43"/>
      <c r="CY32" s="43"/>
      <c r="CZ32" s="43"/>
      <c r="DA32" s="43"/>
      <c r="DB32" s="43"/>
      <c r="DC32" s="43"/>
      <c r="DD32" s="43"/>
      <c r="DE32" s="43"/>
      <c r="DF32" s="43"/>
      <c r="DG32" s="43"/>
      <c r="DH32" s="43"/>
      <c r="DI32" s="43"/>
      <c r="DJ32" s="43"/>
      <c r="DK32" s="43"/>
      <c r="DL32" s="43"/>
      <c r="DM32" s="43"/>
      <c r="DN32" s="43"/>
      <c r="DO32" s="43"/>
      <c r="DP32" s="43"/>
      <c r="DQ32" s="43"/>
      <c r="DR32" s="43"/>
      <c r="DS32" s="43"/>
      <c r="DT32" s="43"/>
      <c r="DU32" s="43"/>
      <c r="DV32" s="43"/>
      <c r="DW32" s="43"/>
      <c r="DX32" s="43"/>
      <c r="DY32" s="43"/>
      <c r="DZ32" s="43"/>
      <c r="EA32" s="43"/>
      <c r="EB32" s="43"/>
      <c r="EC32" s="43"/>
      <c r="ED32" s="43"/>
      <c r="EE32" s="43"/>
      <c r="EF32" s="43"/>
      <c r="EG32" s="43"/>
      <c r="EH32" s="43"/>
      <c r="EI32" s="43"/>
      <c r="EJ32" s="43"/>
      <c r="EK32" s="43"/>
      <c r="EL32" s="43"/>
      <c r="EM32" s="43"/>
      <c r="EN32" s="43"/>
      <c r="EO32" s="43"/>
      <c r="EP32" s="43"/>
      <c r="EQ32" s="43"/>
      <c r="ER32" s="43"/>
      <c r="ES32" s="43"/>
      <c r="ET32" s="43"/>
      <c r="EU32" s="43"/>
      <c r="EV32" s="43"/>
      <c r="EW32" s="43"/>
      <c r="EX32" s="43"/>
      <c r="EY32" s="43"/>
      <c r="EZ32" s="43"/>
      <c r="FA32" s="43"/>
      <c r="FB32" s="43"/>
      <c r="FC32" s="43"/>
      <c r="FD32" s="43"/>
      <c r="FE32" s="43"/>
      <c r="FF32" s="43"/>
      <c r="FG32" s="43"/>
      <c r="FH32" s="43"/>
      <c r="FI32" s="43"/>
      <c r="FJ32" s="43"/>
      <c r="FK32" s="43"/>
      <c r="FL32" s="43"/>
      <c r="FM32" s="43"/>
      <c r="FN32" s="43"/>
      <c r="FO32" s="43"/>
      <c r="FP32" s="43"/>
      <c r="FQ32" s="43"/>
      <c r="FR32" s="43"/>
      <c r="FS32" s="43"/>
      <c r="FT32" s="43"/>
      <c r="FU32" s="43"/>
      <c r="FV32" s="43"/>
      <c r="FW32" s="43"/>
      <c r="FX32" s="43"/>
      <c r="FY32" s="43"/>
      <c r="FZ32" s="43"/>
      <c r="GA32" s="43"/>
      <c r="GB32" s="43"/>
      <c r="GC32" s="43"/>
      <c r="GD32" s="43"/>
      <c r="GE32" s="43"/>
      <c r="GF32" s="43"/>
      <c r="GG32" s="43"/>
      <c r="GH32" s="43"/>
      <c r="GI32" s="43"/>
    </row>
    <row r="33" spans="1:191" outlineLevel="1" x14ac:dyDescent="0.35">
      <c r="A33" s="10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43"/>
      <c r="BN33" s="43"/>
      <c r="BO33" s="43"/>
      <c r="BP33" s="43"/>
      <c r="BQ33" s="43"/>
      <c r="BR33" s="43"/>
      <c r="BS33" s="43"/>
      <c r="BT33" s="43"/>
      <c r="BU33" s="43"/>
      <c r="BV33" s="43"/>
      <c r="BW33" s="43"/>
      <c r="BX33" s="43"/>
      <c r="BY33" s="43"/>
      <c r="BZ33" s="43"/>
      <c r="CA33" s="43"/>
      <c r="CB33" s="43"/>
      <c r="CC33" s="43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3"/>
      <c r="CO33" s="43"/>
      <c r="CP33" s="43"/>
      <c r="CQ33" s="43"/>
      <c r="CR33" s="43"/>
      <c r="CS33" s="43"/>
      <c r="CT33" s="43"/>
      <c r="CU33" s="43"/>
      <c r="CV33" s="43"/>
      <c r="CW33" s="43"/>
      <c r="CX33" s="43"/>
      <c r="CY33" s="43"/>
      <c r="CZ33" s="43"/>
      <c r="DA33" s="43"/>
      <c r="DB33" s="43"/>
      <c r="DC33" s="43"/>
      <c r="DD33" s="43"/>
      <c r="DE33" s="43"/>
      <c r="DF33" s="43"/>
      <c r="DG33" s="43"/>
      <c r="DH33" s="43"/>
      <c r="DI33" s="43"/>
      <c r="DJ33" s="43"/>
      <c r="DK33" s="43"/>
      <c r="DL33" s="43"/>
      <c r="DM33" s="43"/>
      <c r="DN33" s="43"/>
      <c r="DO33" s="43"/>
      <c r="DP33" s="43"/>
      <c r="DQ33" s="43"/>
      <c r="DR33" s="43"/>
      <c r="DS33" s="43"/>
      <c r="DT33" s="43"/>
      <c r="DU33" s="43"/>
      <c r="DV33" s="43"/>
      <c r="DW33" s="43"/>
      <c r="DX33" s="43"/>
      <c r="DY33" s="43"/>
      <c r="DZ33" s="43"/>
      <c r="EA33" s="43"/>
      <c r="EB33" s="43"/>
      <c r="EC33" s="43"/>
      <c r="ED33" s="43"/>
      <c r="EE33" s="43"/>
      <c r="EF33" s="43"/>
      <c r="EG33" s="43"/>
      <c r="EH33" s="43"/>
      <c r="EI33" s="43"/>
      <c r="EJ33" s="43"/>
      <c r="EK33" s="43"/>
      <c r="EL33" s="43"/>
      <c r="EM33" s="43"/>
      <c r="EN33" s="43"/>
      <c r="EO33" s="43"/>
      <c r="EP33" s="43"/>
      <c r="EQ33" s="43"/>
      <c r="ER33" s="43"/>
      <c r="ES33" s="43"/>
      <c r="ET33" s="43"/>
      <c r="EU33" s="43"/>
      <c r="EV33" s="43"/>
      <c r="EW33" s="43"/>
      <c r="EX33" s="43"/>
      <c r="EY33" s="43"/>
      <c r="EZ33" s="43"/>
      <c r="FA33" s="43"/>
      <c r="FB33" s="43"/>
      <c r="FC33" s="43"/>
      <c r="FD33" s="43"/>
      <c r="FE33" s="43"/>
      <c r="FF33" s="43"/>
      <c r="FG33" s="43"/>
      <c r="FH33" s="43"/>
      <c r="FI33" s="43"/>
      <c r="FJ33" s="43"/>
      <c r="FK33" s="43"/>
      <c r="FL33" s="43"/>
      <c r="FM33" s="43"/>
      <c r="FN33" s="43"/>
      <c r="FO33" s="43"/>
      <c r="FP33" s="43"/>
      <c r="FQ33" s="43"/>
      <c r="FR33" s="43"/>
      <c r="FS33" s="43"/>
      <c r="FT33" s="43"/>
      <c r="FU33" s="43"/>
      <c r="FV33" s="43"/>
      <c r="FW33" s="43"/>
      <c r="FX33" s="43"/>
      <c r="FY33" s="43"/>
      <c r="FZ33" s="43"/>
      <c r="GA33" s="43"/>
      <c r="GB33" s="43"/>
      <c r="GC33" s="43"/>
      <c r="GD33" s="43"/>
      <c r="GE33" s="43"/>
      <c r="GF33" s="43"/>
      <c r="GG33" s="43"/>
      <c r="GH33" s="43"/>
      <c r="GI33" s="43"/>
    </row>
    <row r="34" spans="1:191" outlineLevel="1" x14ac:dyDescent="0.35">
      <c r="A34" s="10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43"/>
      <c r="BN34" s="43"/>
      <c r="BO34" s="43"/>
      <c r="BP34" s="43"/>
      <c r="BQ34" s="43"/>
      <c r="BR34" s="43"/>
      <c r="BS34" s="43"/>
      <c r="BT34" s="43"/>
      <c r="BU34" s="43"/>
      <c r="BV34" s="43"/>
      <c r="BW34" s="43"/>
      <c r="BX34" s="43"/>
      <c r="BY34" s="43"/>
      <c r="BZ34" s="43"/>
      <c r="CA34" s="43"/>
      <c r="CB34" s="43"/>
      <c r="CC34" s="43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3"/>
      <c r="CO34" s="43"/>
      <c r="CP34" s="43"/>
      <c r="CQ34" s="43"/>
      <c r="CR34" s="43"/>
      <c r="CS34" s="43"/>
      <c r="CT34" s="43"/>
      <c r="CU34" s="43"/>
      <c r="CV34" s="43"/>
      <c r="CW34" s="43"/>
      <c r="CX34" s="43"/>
      <c r="CY34" s="43"/>
      <c r="CZ34" s="43"/>
      <c r="DA34" s="43"/>
      <c r="DB34" s="43"/>
      <c r="DC34" s="43"/>
      <c r="DD34" s="43"/>
      <c r="DE34" s="43"/>
      <c r="DF34" s="43"/>
      <c r="DG34" s="43"/>
      <c r="DH34" s="43"/>
      <c r="DI34" s="43"/>
      <c r="DJ34" s="43"/>
      <c r="DK34" s="43"/>
      <c r="DL34" s="43"/>
      <c r="DM34" s="43"/>
      <c r="DN34" s="43"/>
      <c r="DO34" s="43"/>
      <c r="DP34" s="43"/>
      <c r="DQ34" s="43"/>
      <c r="DR34" s="43"/>
      <c r="DS34" s="43"/>
      <c r="DT34" s="43"/>
      <c r="DU34" s="43"/>
      <c r="DV34" s="43"/>
      <c r="DW34" s="43"/>
      <c r="DX34" s="43"/>
      <c r="DY34" s="43"/>
      <c r="DZ34" s="43"/>
      <c r="EA34" s="43"/>
      <c r="EB34" s="43"/>
      <c r="EC34" s="43"/>
      <c r="ED34" s="43"/>
      <c r="EE34" s="43"/>
      <c r="EF34" s="43"/>
      <c r="EG34" s="43"/>
      <c r="EH34" s="43"/>
      <c r="EI34" s="43"/>
      <c r="EJ34" s="43"/>
      <c r="EK34" s="43"/>
      <c r="EL34" s="43"/>
      <c r="EM34" s="43"/>
      <c r="EN34" s="43"/>
      <c r="EO34" s="43"/>
      <c r="EP34" s="43"/>
      <c r="EQ34" s="43"/>
      <c r="ER34" s="43"/>
      <c r="ES34" s="43"/>
      <c r="ET34" s="43"/>
      <c r="EU34" s="43"/>
      <c r="EV34" s="43"/>
      <c r="EW34" s="43"/>
      <c r="EX34" s="43"/>
      <c r="EY34" s="43"/>
      <c r="EZ34" s="43"/>
      <c r="FA34" s="43"/>
      <c r="FB34" s="43"/>
      <c r="FC34" s="43"/>
      <c r="FD34" s="43"/>
      <c r="FE34" s="43"/>
      <c r="FF34" s="43"/>
      <c r="FG34" s="43"/>
      <c r="FH34" s="43"/>
      <c r="FI34" s="43"/>
      <c r="FJ34" s="43"/>
      <c r="FK34" s="43"/>
      <c r="FL34" s="43"/>
      <c r="FM34" s="43"/>
      <c r="FN34" s="43"/>
      <c r="FO34" s="43"/>
      <c r="FP34" s="43"/>
      <c r="FQ34" s="43"/>
      <c r="FR34" s="43"/>
      <c r="FS34" s="43"/>
      <c r="FT34" s="43"/>
      <c r="FU34" s="43"/>
      <c r="FV34" s="43"/>
      <c r="FW34" s="43"/>
      <c r="FX34" s="43"/>
      <c r="FY34" s="43"/>
      <c r="FZ34" s="43"/>
      <c r="GA34" s="43"/>
      <c r="GB34" s="43"/>
      <c r="GC34" s="43"/>
      <c r="GD34" s="43"/>
      <c r="GE34" s="43"/>
      <c r="GF34" s="43"/>
      <c r="GG34" s="43"/>
      <c r="GH34" s="43"/>
      <c r="GI34" s="43"/>
    </row>
    <row r="35" spans="1:191" s="8" customFormat="1" outlineLevel="1" x14ac:dyDescent="0.35">
      <c r="A35" s="11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  <c r="BY35" s="43"/>
      <c r="BZ35" s="43"/>
      <c r="CA35" s="43"/>
      <c r="CB35" s="43"/>
      <c r="CC35" s="43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3"/>
      <c r="CO35" s="43"/>
      <c r="CP35" s="43"/>
      <c r="CQ35" s="43"/>
      <c r="CR35" s="43"/>
      <c r="CS35" s="43"/>
      <c r="CT35" s="43"/>
      <c r="CU35" s="43"/>
      <c r="CV35" s="43"/>
      <c r="CW35" s="43"/>
      <c r="CX35" s="43"/>
      <c r="CY35" s="43"/>
      <c r="CZ35" s="43"/>
      <c r="DA35" s="43"/>
      <c r="DB35" s="43"/>
      <c r="DC35" s="43"/>
      <c r="DD35" s="43"/>
      <c r="DE35" s="43"/>
      <c r="DF35" s="43"/>
      <c r="DG35" s="43"/>
      <c r="DH35" s="43"/>
      <c r="DI35" s="43"/>
      <c r="DJ35" s="43"/>
      <c r="DK35" s="43"/>
      <c r="DL35" s="43"/>
      <c r="DM35" s="43"/>
      <c r="DN35" s="43"/>
      <c r="DO35" s="43"/>
      <c r="DP35" s="43"/>
      <c r="DQ35" s="43"/>
      <c r="DR35" s="43"/>
      <c r="DS35" s="43"/>
      <c r="DT35" s="43"/>
      <c r="DU35" s="43"/>
      <c r="DV35" s="43"/>
      <c r="DW35" s="43"/>
      <c r="DX35" s="43"/>
      <c r="DY35" s="43"/>
      <c r="DZ35" s="43"/>
      <c r="EA35" s="43"/>
      <c r="EB35" s="43"/>
      <c r="EC35" s="43"/>
      <c r="ED35" s="43"/>
      <c r="EE35" s="43"/>
      <c r="EF35" s="43"/>
      <c r="EG35" s="43"/>
      <c r="EH35" s="43"/>
      <c r="EI35" s="43"/>
      <c r="EJ35" s="43"/>
      <c r="EK35" s="43"/>
      <c r="EL35" s="43"/>
      <c r="EM35" s="43"/>
      <c r="EN35" s="43"/>
      <c r="EO35" s="43"/>
      <c r="EP35" s="43"/>
      <c r="EQ35" s="43"/>
      <c r="ER35" s="43"/>
      <c r="ES35" s="43"/>
      <c r="ET35" s="43"/>
      <c r="EU35" s="43"/>
      <c r="EV35" s="43"/>
      <c r="EW35" s="43"/>
      <c r="EX35" s="43"/>
      <c r="EY35" s="43"/>
      <c r="EZ35" s="43"/>
      <c r="FA35" s="43"/>
      <c r="FB35" s="43"/>
      <c r="FC35" s="43"/>
      <c r="FD35" s="43"/>
      <c r="FE35" s="43"/>
      <c r="FF35" s="43"/>
      <c r="FG35" s="43"/>
      <c r="FH35" s="43"/>
      <c r="FI35" s="43"/>
      <c r="FJ35" s="43"/>
      <c r="FK35" s="43"/>
      <c r="FL35" s="43"/>
      <c r="FM35" s="43"/>
      <c r="FN35" s="43"/>
      <c r="FO35" s="43"/>
      <c r="FP35" s="43"/>
      <c r="FQ35" s="43"/>
      <c r="FR35" s="43"/>
      <c r="FS35" s="43"/>
      <c r="FT35" s="43"/>
      <c r="FU35" s="43"/>
      <c r="FV35" s="43"/>
      <c r="FW35" s="43"/>
      <c r="FX35" s="43"/>
      <c r="FY35" s="43"/>
      <c r="FZ35" s="43"/>
      <c r="GA35" s="43"/>
      <c r="GB35" s="43"/>
      <c r="GC35" s="43"/>
      <c r="GD35" s="43"/>
      <c r="GE35" s="43"/>
      <c r="GF35" s="43"/>
      <c r="GG35" s="43"/>
      <c r="GH35" s="43"/>
      <c r="GI35" s="43"/>
    </row>
    <row r="36" spans="1:191" s="8" customFormat="1" outlineLevel="1" x14ac:dyDescent="0.35">
      <c r="A36" s="11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43"/>
      <c r="BN36" s="43"/>
      <c r="BO36" s="43"/>
      <c r="BP36" s="43"/>
      <c r="BQ36" s="43"/>
      <c r="BR36" s="43"/>
      <c r="BS36" s="43"/>
      <c r="BT36" s="43"/>
      <c r="BU36" s="43"/>
      <c r="BV36" s="43"/>
      <c r="BW36" s="43"/>
      <c r="BX36" s="43"/>
      <c r="BY36" s="43"/>
      <c r="BZ36" s="43"/>
      <c r="CA36" s="43"/>
      <c r="CB36" s="43"/>
      <c r="CC36" s="43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3"/>
      <c r="CO36" s="43"/>
      <c r="CP36" s="43"/>
      <c r="CQ36" s="43"/>
      <c r="CR36" s="43"/>
      <c r="CS36" s="43"/>
      <c r="CT36" s="43"/>
      <c r="CU36" s="43"/>
      <c r="CV36" s="43"/>
      <c r="CW36" s="43"/>
      <c r="CX36" s="43"/>
      <c r="CY36" s="43"/>
      <c r="CZ36" s="43"/>
      <c r="DA36" s="43"/>
      <c r="DB36" s="43"/>
      <c r="DC36" s="43"/>
      <c r="DD36" s="43"/>
      <c r="DE36" s="43"/>
      <c r="DF36" s="43"/>
      <c r="DG36" s="43"/>
      <c r="DH36" s="43"/>
      <c r="DI36" s="43"/>
      <c r="DJ36" s="43"/>
      <c r="DK36" s="43"/>
      <c r="DL36" s="43"/>
      <c r="DM36" s="43"/>
      <c r="DN36" s="43"/>
      <c r="DO36" s="43"/>
      <c r="DP36" s="43"/>
      <c r="DQ36" s="43"/>
      <c r="DR36" s="43"/>
      <c r="DS36" s="43"/>
      <c r="DT36" s="43"/>
      <c r="DU36" s="43"/>
      <c r="DV36" s="43"/>
      <c r="DW36" s="43"/>
      <c r="DX36" s="43"/>
      <c r="DY36" s="43"/>
      <c r="DZ36" s="43"/>
      <c r="EA36" s="43"/>
      <c r="EB36" s="43"/>
      <c r="EC36" s="43"/>
      <c r="ED36" s="43"/>
      <c r="EE36" s="43"/>
      <c r="EF36" s="43"/>
      <c r="EG36" s="43"/>
      <c r="EH36" s="43"/>
      <c r="EI36" s="43"/>
      <c r="EJ36" s="43"/>
      <c r="EK36" s="43"/>
      <c r="EL36" s="43"/>
      <c r="EM36" s="43"/>
      <c r="EN36" s="43"/>
      <c r="EO36" s="43"/>
      <c r="EP36" s="43"/>
      <c r="EQ36" s="43"/>
      <c r="ER36" s="43"/>
      <c r="ES36" s="43"/>
      <c r="ET36" s="43"/>
      <c r="EU36" s="43"/>
      <c r="EV36" s="43"/>
      <c r="EW36" s="43"/>
      <c r="EX36" s="43"/>
      <c r="EY36" s="43"/>
      <c r="EZ36" s="43"/>
      <c r="FA36" s="43"/>
      <c r="FB36" s="43"/>
      <c r="FC36" s="43"/>
      <c r="FD36" s="43"/>
      <c r="FE36" s="43"/>
      <c r="FF36" s="43"/>
      <c r="FG36" s="43"/>
      <c r="FH36" s="43"/>
      <c r="FI36" s="43"/>
      <c r="FJ36" s="43"/>
      <c r="FK36" s="43"/>
      <c r="FL36" s="43"/>
      <c r="FM36" s="43"/>
      <c r="FN36" s="43"/>
      <c r="FO36" s="43"/>
      <c r="FP36" s="43"/>
      <c r="FQ36" s="43"/>
      <c r="FR36" s="43"/>
      <c r="FS36" s="43"/>
      <c r="FT36" s="43"/>
      <c r="FU36" s="43"/>
      <c r="FV36" s="43"/>
      <c r="FW36" s="43"/>
      <c r="FX36" s="43"/>
      <c r="FY36" s="43"/>
      <c r="FZ36" s="43"/>
      <c r="GA36" s="43"/>
      <c r="GB36" s="43"/>
      <c r="GC36" s="43"/>
      <c r="GD36" s="43"/>
      <c r="GE36" s="43"/>
      <c r="GF36" s="43"/>
      <c r="GG36" s="43"/>
      <c r="GH36" s="43"/>
      <c r="GI36" s="43"/>
    </row>
    <row r="37" spans="1:191" s="8" customFormat="1" outlineLevel="1" x14ac:dyDescent="0.35">
      <c r="A37" s="11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43"/>
      <c r="BN37" s="43"/>
      <c r="BO37" s="43"/>
      <c r="BP37" s="43"/>
      <c r="BQ37" s="43"/>
      <c r="BR37" s="43"/>
      <c r="BS37" s="43"/>
      <c r="BT37" s="43"/>
      <c r="BU37" s="43"/>
      <c r="BV37" s="43"/>
      <c r="BW37" s="43"/>
      <c r="BX37" s="43"/>
      <c r="BY37" s="43"/>
      <c r="BZ37" s="43"/>
      <c r="CA37" s="43"/>
      <c r="CB37" s="43"/>
      <c r="CC37" s="43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3"/>
      <c r="CO37" s="43"/>
      <c r="CP37" s="43"/>
      <c r="CQ37" s="43"/>
      <c r="CR37" s="43"/>
      <c r="CS37" s="43"/>
      <c r="CT37" s="43"/>
      <c r="CU37" s="43"/>
      <c r="CV37" s="43"/>
      <c r="CW37" s="43"/>
      <c r="CX37" s="43"/>
      <c r="CY37" s="43"/>
      <c r="CZ37" s="43"/>
      <c r="DA37" s="43"/>
      <c r="DB37" s="43"/>
      <c r="DC37" s="43"/>
      <c r="DD37" s="43"/>
      <c r="DE37" s="43"/>
      <c r="DF37" s="43"/>
      <c r="DG37" s="43"/>
      <c r="DH37" s="43"/>
      <c r="DI37" s="43"/>
      <c r="DJ37" s="43"/>
      <c r="DK37" s="43"/>
      <c r="DL37" s="43"/>
      <c r="DM37" s="43"/>
      <c r="DN37" s="43"/>
      <c r="DO37" s="43"/>
      <c r="DP37" s="43"/>
      <c r="DQ37" s="43"/>
      <c r="DR37" s="43"/>
      <c r="DS37" s="43"/>
      <c r="DT37" s="43"/>
      <c r="DU37" s="43"/>
      <c r="DV37" s="43"/>
      <c r="DW37" s="43"/>
      <c r="DX37" s="43"/>
      <c r="DY37" s="43"/>
      <c r="DZ37" s="43"/>
      <c r="EA37" s="43"/>
      <c r="EB37" s="43"/>
      <c r="EC37" s="43"/>
      <c r="ED37" s="43"/>
      <c r="EE37" s="43"/>
      <c r="EF37" s="43"/>
      <c r="EG37" s="43"/>
      <c r="EH37" s="43"/>
      <c r="EI37" s="43"/>
      <c r="EJ37" s="43"/>
      <c r="EK37" s="43"/>
      <c r="EL37" s="43"/>
      <c r="EM37" s="43"/>
      <c r="EN37" s="43"/>
      <c r="EO37" s="43"/>
      <c r="EP37" s="43"/>
      <c r="EQ37" s="43"/>
      <c r="ER37" s="43"/>
      <c r="ES37" s="43"/>
      <c r="ET37" s="43"/>
      <c r="EU37" s="43"/>
      <c r="EV37" s="43"/>
      <c r="EW37" s="43"/>
      <c r="EX37" s="43"/>
      <c r="EY37" s="43"/>
      <c r="EZ37" s="43"/>
      <c r="FA37" s="43"/>
      <c r="FB37" s="43"/>
      <c r="FC37" s="43"/>
      <c r="FD37" s="43"/>
      <c r="FE37" s="43"/>
      <c r="FF37" s="43"/>
      <c r="FG37" s="43"/>
      <c r="FH37" s="43"/>
      <c r="FI37" s="43"/>
      <c r="FJ37" s="43"/>
      <c r="FK37" s="43"/>
      <c r="FL37" s="43"/>
      <c r="FM37" s="43"/>
      <c r="FN37" s="43"/>
      <c r="FO37" s="43"/>
      <c r="FP37" s="43"/>
      <c r="FQ37" s="43"/>
      <c r="FR37" s="43"/>
      <c r="FS37" s="43"/>
      <c r="FT37" s="43"/>
      <c r="FU37" s="43"/>
      <c r="FV37" s="43"/>
      <c r="FW37" s="43"/>
      <c r="FX37" s="43"/>
      <c r="FY37" s="43"/>
      <c r="FZ37" s="43"/>
      <c r="GA37" s="43"/>
      <c r="GB37" s="43"/>
      <c r="GC37" s="43"/>
      <c r="GD37" s="43"/>
      <c r="GE37" s="43"/>
      <c r="GF37" s="43"/>
      <c r="GG37" s="43"/>
      <c r="GH37" s="43"/>
      <c r="GI37" s="43"/>
    </row>
    <row r="38" spans="1:191" s="8" customFormat="1" outlineLevel="1" x14ac:dyDescent="0.35">
      <c r="A38" s="11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43"/>
      <c r="BN38" s="43"/>
      <c r="BO38" s="43"/>
      <c r="BP38" s="43"/>
      <c r="BQ38" s="43"/>
      <c r="BR38" s="43"/>
      <c r="BS38" s="43"/>
      <c r="BT38" s="43"/>
      <c r="BU38" s="43"/>
      <c r="BV38" s="43"/>
      <c r="BW38" s="43"/>
      <c r="BX38" s="43"/>
      <c r="BY38" s="43"/>
      <c r="BZ38" s="43"/>
      <c r="CA38" s="43"/>
      <c r="CB38" s="43"/>
      <c r="CC38" s="43"/>
      <c r="CD38" s="43"/>
      <c r="CE38" s="43"/>
      <c r="CF38" s="43"/>
      <c r="CG38" s="43"/>
      <c r="CH38" s="43"/>
      <c r="CI38" s="43"/>
      <c r="CJ38" s="43"/>
      <c r="CK38" s="43"/>
      <c r="CL38" s="43"/>
      <c r="CM38" s="43"/>
      <c r="CN38" s="43"/>
      <c r="CO38" s="43"/>
      <c r="CP38" s="43"/>
      <c r="CQ38" s="43"/>
      <c r="CR38" s="43"/>
      <c r="CS38" s="43"/>
      <c r="CT38" s="43"/>
      <c r="CU38" s="43"/>
      <c r="CV38" s="43"/>
      <c r="CW38" s="43"/>
      <c r="CX38" s="43"/>
      <c r="CY38" s="43"/>
      <c r="CZ38" s="43"/>
      <c r="DA38" s="43"/>
      <c r="DB38" s="43"/>
      <c r="DC38" s="43"/>
      <c r="DD38" s="43"/>
      <c r="DE38" s="43"/>
      <c r="DF38" s="43"/>
      <c r="DG38" s="43"/>
      <c r="DH38" s="43"/>
      <c r="DI38" s="43"/>
      <c r="DJ38" s="43"/>
      <c r="DK38" s="43"/>
      <c r="DL38" s="43"/>
      <c r="DM38" s="43"/>
      <c r="DN38" s="43"/>
      <c r="DO38" s="43"/>
      <c r="DP38" s="43"/>
      <c r="DQ38" s="43"/>
      <c r="DR38" s="43"/>
      <c r="DS38" s="43"/>
      <c r="DT38" s="43"/>
      <c r="DU38" s="43"/>
      <c r="DV38" s="43"/>
      <c r="DW38" s="43"/>
      <c r="DX38" s="43"/>
      <c r="DY38" s="43"/>
      <c r="DZ38" s="43"/>
      <c r="EA38" s="43"/>
      <c r="EB38" s="43"/>
      <c r="EC38" s="43"/>
      <c r="ED38" s="43"/>
      <c r="EE38" s="43"/>
      <c r="EF38" s="43"/>
      <c r="EG38" s="43"/>
      <c r="EH38" s="43"/>
      <c r="EI38" s="43"/>
      <c r="EJ38" s="43"/>
      <c r="EK38" s="43"/>
      <c r="EL38" s="43"/>
      <c r="EM38" s="43"/>
      <c r="EN38" s="43"/>
      <c r="EO38" s="43"/>
      <c r="EP38" s="43"/>
      <c r="EQ38" s="43"/>
      <c r="ER38" s="43"/>
      <c r="ES38" s="43"/>
      <c r="ET38" s="43"/>
      <c r="EU38" s="43"/>
      <c r="EV38" s="43"/>
      <c r="EW38" s="43"/>
      <c r="EX38" s="43"/>
      <c r="EY38" s="43"/>
      <c r="EZ38" s="43"/>
      <c r="FA38" s="43"/>
      <c r="FB38" s="43"/>
      <c r="FC38" s="43"/>
      <c r="FD38" s="43"/>
      <c r="FE38" s="43"/>
      <c r="FF38" s="43"/>
      <c r="FG38" s="43"/>
      <c r="FH38" s="43"/>
      <c r="FI38" s="43"/>
      <c r="FJ38" s="43"/>
      <c r="FK38" s="43"/>
      <c r="FL38" s="43"/>
      <c r="FM38" s="43"/>
      <c r="FN38" s="43"/>
      <c r="FO38" s="43"/>
      <c r="FP38" s="43"/>
      <c r="FQ38" s="43"/>
      <c r="FR38" s="43"/>
      <c r="FS38" s="43"/>
      <c r="FT38" s="43"/>
      <c r="FU38" s="43"/>
      <c r="FV38" s="43"/>
      <c r="FW38" s="43"/>
      <c r="FX38" s="43"/>
      <c r="FY38" s="43"/>
      <c r="FZ38" s="43"/>
      <c r="GA38" s="43"/>
      <c r="GB38" s="43"/>
      <c r="GC38" s="43"/>
      <c r="GD38" s="43"/>
      <c r="GE38" s="43"/>
      <c r="GF38" s="43"/>
      <c r="GG38" s="43"/>
      <c r="GH38" s="43"/>
      <c r="GI38" s="43"/>
    </row>
    <row r="39" spans="1:191" s="8" customFormat="1" outlineLevel="1" x14ac:dyDescent="0.35">
      <c r="A39" s="11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43"/>
      <c r="BN39" s="43"/>
      <c r="BO39" s="43"/>
      <c r="BP39" s="43"/>
      <c r="BQ39" s="43"/>
      <c r="BR39" s="43"/>
      <c r="BS39" s="43"/>
      <c r="BT39" s="43"/>
      <c r="BU39" s="43"/>
      <c r="BV39" s="43"/>
      <c r="BW39" s="43"/>
      <c r="BX39" s="43"/>
      <c r="BY39" s="43"/>
      <c r="BZ39" s="43"/>
      <c r="CA39" s="43"/>
      <c r="CB39" s="43"/>
      <c r="CC39" s="43"/>
      <c r="CD39" s="43"/>
      <c r="CE39" s="43"/>
      <c r="CF39" s="43"/>
      <c r="CG39" s="43"/>
      <c r="CH39" s="43"/>
      <c r="CI39" s="43"/>
      <c r="CJ39" s="43"/>
      <c r="CK39" s="43"/>
      <c r="CL39" s="43"/>
      <c r="CM39" s="43"/>
      <c r="CN39" s="43"/>
      <c r="CO39" s="43"/>
      <c r="CP39" s="43"/>
      <c r="CQ39" s="43"/>
      <c r="CR39" s="43"/>
      <c r="CS39" s="43"/>
      <c r="CT39" s="43"/>
      <c r="CU39" s="43"/>
      <c r="CV39" s="43"/>
      <c r="CW39" s="43"/>
      <c r="CX39" s="43"/>
      <c r="CY39" s="43"/>
      <c r="CZ39" s="43"/>
      <c r="DA39" s="43"/>
      <c r="DB39" s="43"/>
      <c r="DC39" s="43"/>
      <c r="DD39" s="43"/>
      <c r="DE39" s="43"/>
      <c r="DF39" s="43"/>
      <c r="DG39" s="43"/>
      <c r="DH39" s="43"/>
      <c r="DI39" s="43"/>
      <c r="DJ39" s="43"/>
      <c r="DK39" s="43"/>
      <c r="DL39" s="43"/>
      <c r="DM39" s="43"/>
      <c r="DN39" s="43"/>
      <c r="DO39" s="43"/>
      <c r="DP39" s="43"/>
      <c r="DQ39" s="43"/>
      <c r="DR39" s="43"/>
      <c r="DS39" s="43"/>
      <c r="DT39" s="43"/>
      <c r="DU39" s="43"/>
      <c r="DV39" s="43"/>
      <c r="DW39" s="43"/>
      <c r="DX39" s="43"/>
      <c r="DY39" s="43"/>
      <c r="DZ39" s="43"/>
      <c r="EA39" s="43"/>
      <c r="EB39" s="43"/>
      <c r="EC39" s="43"/>
      <c r="ED39" s="43"/>
      <c r="EE39" s="43"/>
      <c r="EF39" s="43"/>
      <c r="EG39" s="43"/>
      <c r="EH39" s="43"/>
      <c r="EI39" s="43"/>
      <c r="EJ39" s="43"/>
      <c r="EK39" s="43"/>
      <c r="EL39" s="43"/>
      <c r="EM39" s="43"/>
      <c r="EN39" s="43"/>
      <c r="EO39" s="43"/>
      <c r="EP39" s="43"/>
      <c r="EQ39" s="43"/>
      <c r="ER39" s="43"/>
      <c r="ES39" s="43"/>
      <c r="ET39" s="43"/>
      <c r="EU39" s="43"/>
      <c r="EV39" s="43"/>
      <c r="EW39" s="43"/>
      <c r="EX39" s="43"/>
      <c r="EY39" s="43"/>
      <c r="EZ39" s="43"/>
      <c r="FA39" s="43"/>
      <c r="FB39" s="43"/>
      <c r="FC39" s="43"/>
      <c r="FD39" s="43"/>
      <c r="FE39" s="43"/>
      <c r="FF39" s="43"/>
      <c r="FG39" s="43"/>
      <c r="FH39" s="43"/>
      <c r="FI39" s="43"/>
      <c r="FJ39" s="43"/>
      <c r="FK39" s="43"/>
      <c r="FL39" s="43"/>
      <c r="FM39" s="43"/>
      <c r="FN39" s="43"/>
      <c r="FO39" s="43"/>
      <c r="FP39" s="43"/>
      <c r="FQ39" s="43"/>
      <c r="FR39" s="43"/>
      <c r="FS39" s="43"/>
      <c r="FT39" s="43"/>
      <c r="FU39" s="43"/>
      <c r="FV39" s="43"/>
      <c r="FW39" s="43"/>
      <c r="FX39" s="43"/>
      <c r="FY39" s="43"/>
      <c r="FZ39" s="43"/>
      <c r="GA39" s="43"/>
      <c r="GB39" s="43"/>
      <c r="GC39" s="43"/>
      <c r="GD39" s="43"/>
      <c r="GE39" s="43"/>
      <c r="GF39" s="43"/>
      <c r="GG39" s="43"/>
      <c r="GH39" s="43"/>
      <c r="GI39" s="43"/>
    </row>
    <row r="40" spans="1:191" outlineLevel="1" x14ac:dyDescent="0.35">
      <c r="A40" s="10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43"/>
      <c r="BN40" s="43"/>
      <c r="BO40" s="43"/>
      <c r="BP40" s="43"/>
      <c r="BQ40" s="43"/>
      <c r="BR40" s="43"/>
      <c r="BS40" s="43"/>
      <c r="BT40" s="43"/>
      <c r="BU40" s="43"/>
      <c r="BV40" s="43"/>
      <c r="BW40" s="43"/>
      <c r="BX40" s="43"/>
      <c r="BY40" s="43"/>
      <c r="BZ40" s="43"/>
      <c r="CA40" s="43"/>
      <c r="CB40" s="43"/>
      <c r="CC40" s="43"/>
      <c r="CD40" s="43"/>
      <c r="CE40" s="43"/>
      <c r="CF40" s="43"/>
      <c r="CG40" s="43"/>
      <c r="CH40" s="43"/>
      <c r="CI40" s="43"/>
      <c r="CJ40" s="43"/>
      <c r="CK40" s="43"/>
      <c r="CL40" s="43"/>
      <c r="CM40" s="43"/>
      <c r="CN40" s="43"/>
      <c r="CO40" s="43"/>
      <c r="CP40" s="43"/>
      <c r="CQ40" s="43"/>
      <c r="CR40" s="43"/>
      <c r="CS40" s="43"/>
      <c r="CT40" s="43"/>
      <c r="CU40" s="43"/>
      <c r="CV40" s="43"/>
      <c r="CW40" s="43"/>
      <c r="CX40" s="43"/>
      <c r="CY40" s="43"/>
      <c r="CZ40" s="43"/>
      <c r="DA40" s="43"/>
      <c r="DB40" s="43"/>
      <c r="DC40" s="43"/>
      <c r="DD40" s="43"/>
      <c r="DE40" s="43"/>
      <c r="DF40" s="43"/>
      <c r="DG40" s="43"/>
      <c r="DH40" s="43"/>
      <c r="DI40" s="43"/>
      <c r="DJ40" s="43"/>
      <c r="DK40" s="43"/>
      <c r="DL40" s="43"/>
      <c r="DM40" s="43"/>
      <c r="DN40" s="43"/>
      <c r="DO40" s="43"/>
      <c r="DP40" s="43"/>
      <c r="DQ40" s="43"/>
      <c r="DR40" s="43"/>
      <c r="DS40" s="43"/>
      <c r="DT40" s="43"/>
      <c r="DU40" s="43"/>
      <c r="DV40" s="43"/>
      <c r="DW40" s="43"/>
      <c r="DX40" s="43"/>
      <c r="DY40" s="43"/>
      <c r="DZ40" s="43"/>
      <c r="EA40" s="43"/>
      <c r="EB40" s="43"/>
      <c r="EC40" s="43"/>
      <c r="ED40" s="43"/>
      <c r="EE40" s="43"/>
      <c r="EF40" s="43"/>
      <c r="EG40" s="43"/>
      <c r="EH40" s="43"/>
      <c r="EI40" s="43"/>
      <c r="EJ40" s="43"/>
      <c r="EK40" s="43"/>
      <c r="EL40" s="43"/>
      <c r="EM40" s="43"/>
      <c r="EN40" s="43"/>
      <c r="EO40" s="43"/>
      <c r="EP40" s="43"/>
      <c r="EQ40" s="43"/>
      <c r="ER40" s="43"/>
      <c r="ES40" s="43"/>
      <c r="ET40" s="43"/>
      <c r="EU40" s="43"/>
      <c r="EV40" s="43"/>
      <c r="EW40" s="43"/>
      <c r="EX40" s="43"/>
      <c r="EY40" s="43"/>
      <c r="EZ40" s="43"/>
      <c r="FA40" s="43"/>
      <c r="FB40" s="43"/>
      <c r="FC40" s="43"/>
      <c r="FD40" s="43"/>
      <c r="FE40" s="43"/>
      <c r="FF40" s="43"/>
      <c r="FG40" s="43"/>
      <c r="FH40" s="43"/>
      <c r="FI40" s="43"/>
      <c r="FJ40" s="43"/>
      <c r="FK40" s="43"/>
      <c r="FL40" s="43"/>
      <c r="FM40" s="43"/>
      <c r="FN40" s="43"/>
      <c r="FO40" s="43"/>
      <c r="FP40" s="43"/>
      <c r="FQ40" s="43"/>
      <c r="FR40" s="43"/>
      <c r="FS40" s="43"/>
      <c r="FT40" s="43"/>
      <c r="FU40" s="43"/>
      <c r="FV40" s="43"/>
      <c r="FW40" s="43"/>
      <c r="FX40" s="43"/>
      <c r="FY40" s="43"/>
      <c r="FZ40" s="43"/>
      <c r="GA40" s="43"/>
      <c r="GB40" s="43"/>
      <c r="GC40" s="43"/>
      <c r="GD40" s="43"/>
      <c r="GE40" s="43"/>
      <c r="GF40" s="43"/>
      <c r="GG40" s="43"/>
      <c r="GH40" s="43"/>
      <c r="GI40" s="43"/>
    </row>
    <row r="41" spans="1:191" outlineLevel="1" x14ac:dyDescent="0.35">
      <c r="A41" s="10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43"/>
      <c r="BN41" s="43"/>
      <c r="BO41" s="43"/>
      <c r="BP41" s="43"/>
      <c r="BQ41" s="43"/>
      <c r="BR41" s="43"/>
      <c r="BS41" s="43"/>
      <c r="BT41" s="43"/>
      <c r="BU41" s="43"/>
      <c r="BV41" s="43"/>
      <c r="BW41" s="43"/>
      <c r="BX41" s="43"/>
      <c r="BY41" s="43"/>
      <c r="BZ41" s="43"/>
      <c r="CA41" s="43"/>
      <c r="CB41" s="43"/>
      <c r="CC41" s="43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3"/>
      <c r="CO41" s="43"/>
      <c r="CP41" s="43"/>
      <c r="CQ41" s="43"/>
      <c r="CR41" s="43"/>
      <c r="CS41" s="43"/>
      <c r="CT41" s="43"/>
      <c r="CU41" s="43"/>
      <c r="CV41" s="43"/>
      <c r="CW41" s="43"/>
      <c r="CX41" s="43"/>
      <c r="CY41" s="43"/>
      <c r="CZ41" s="43"/>
      <c r="DA41" s="43"/>
      <c r="DB41" s="43"/>
      <c r="DC41" s="43"/>
      <c r="DD41" s="43"/>
      <c r="DE41" s="43"/>
      <c r="DF41" s="43"/>
      <c r="DG41" s="43"/>
      <c r="DH41" s="43"/>
      <c r="DI41" s="43"/>
      <c r="DJ41" s="43"/>
      <c r="DK41" s="43"/>
      <c r="DL41" s="43"/>
      <c r="DM41" s="43"/>
      <c r="DN41" s="43"/>
      <c r="DO41" s="43"/>
      <c r="DP41" s="43"/>
      <c r="DQ41" s="43"/>
      <c r="DR41" s="43"/>
      <c r="DS41" s="43"/>
      <c r="DT41" s="43"/>
      <c r="DU41" s="43"/>
      <c r="DV41" s="43"/>
      <c r="DW41" s="43"/>
      <c r="DX41" s="43"/>
      <c r="DY41" s="43"/>
      <c r="DZ41" s="43"/>
      <c r="EA41" s="43"/>
      <c r="EB41" s="43"/>
      <c r="EC41" s="43"/>
      <c r="ED41" s="43"/>
      <c r="EE41" s="43"/>
      <c r="EF41" s="43"/>
      <c r="EG41" s="43"/>
      <c r="EH41" s="43"/>
      <c r="EI41" s="43"/>
      <c r="EJ41" s="43"/>
      <c r="EK41" s="43"/>
      <c r="EL41" s="43"/>
      <c r="EM41" s="43"/>
      <c r="EN41" s="43"/>
      <c r="EO41" s="43"/>
      <c r="EP41" s="43"/>
      <c r="EQ41" s="43"/>
      <c r="ER41" s="43"/>
      <c r="ES41" s="43"/>
      <c r="ET41" s="43"/>
      <c r="EU41" s="43"/>
      <c r="EV41" s="43"/>
      <c r="EW41" s="43"/>
      <c r="EX41" s="43"/>
      <c r="EY41" s="43"/>
      <c r="EZ41" s="43"/>
      <c r="FA41" s="43"/>
      <c r="FB41" s="43"/>
      <c r="FC41" s="43"/>
      <c r="FD41" s="43"/>
      <c r="FE41" s="43"/>
      <c r="FF41" s="43"/>
      <c r="FG41" s="43"/>
      <c r="FH41" s="43"/>
      <c r="FI41" s="43"/>
      <c r="FJ41" s="43"/>
      <c r="FK41" s="43"/>
      <c r="FL41" s="43"/>
      <c r="FM41" s="43"/>
      <c r="FN41" s="43"/>
      <c r="FO41" s="43"/>
      <c r="FP41" s="43"/>
      <c r="FQ41" s="43"/>
      <c r="FR41" s="43"/>
      <c r="FS41" s="43"/>
      <c r="FT41" s="43"/>
      <c r="FU41" s="43"/>
      <c r="FV41" s="43"/>
      <c r="FW41" s="43"/>
      <c r="FX41" s="43"/>
      <c r="FY41" s="43"/>
      <c r="FZ41" s="43"/>
      <c r="GA41" s="43"/>
      <c r="GB41" s="43"/>
      <c r="GC41" s="43"/>
      <c r="GD41" s="43"/>
      <c r="GE41" s="43"/>
      <c r="GF41" s="43"/>
      <c r="GG41" s="43"/>
      <c r="GH41" s="43"/>
      <c r="GI41" s="43"/>
    </row>
    <row r="42" spans="1:191" outlineLevel="1" x14ac:dyDescent="0.35">
      <c r="A42" s="10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43"/>
      <c r="BN42" s="43"/>
      <c r="BO42" s="43"/>
      <c r="BP42" s="43"/>
      <c r="BQ42" s="43"/>
      <c r="BR42" s="43"/>
      <c r="BS42" s="43"/>
      <c r="BT42" s="43"/>
      <c r="BU42" s="43"/>
      <c r="BV42" s="43"/>
      <c r="BW42" s="43"/>
      <c r="BX42" s="43"/>
      <c r="BY42" s="43"/>
      <c r="BZ42" s="43"/>
      <c r="CA42" s="43"/>
      <c r="CB42" s="43"/>
      <c r="CC42" s="43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3"/>
      <c r="CO42" s="43"/>
      <c r="CP42" s="43"/>
      <c r="CQ42" s="43"/>
      <c r="CR42" s="43"/>
      <c r="CS42" s="43"/>
      <c r="CT42" s="43"/>
      <c r="CU42" s="43"/>
      <c r="CV42" s="43"/>
      <c r="CW42" s="43"/>
      <c r="CX42" s="43"/>
      <c r="CY42" s="43"/>
      <c r="CZ42" s="43"/>
      <c r="DA42" s="43"/>
      <c r="DB42" s="43"/>
      <c r="DC42" s="43"/>
      <c r="DD42" s="43"/>
      <c r="DE42" s="43"/>
      <c r="DF42" s="43"/>
      <c r="DG42" s="43"/>
      <c r="DH42" s="43"/>
      <c r="DI42" s="43"/>
      <c r="DJ42" s="43"/>
      <c r="DK42" s="43"/>
      <c r="DL42" s="43"/>
      <c r="DM42" s="43"/>
      <c r="DN42" s="43"/>
      <c r="DO42" s="43"/>
      <c r="DP42" s="43"/>
      <c r="DQ42" s="43"/>
      <c r="DR42" s="43"/>
      <c r="DS42" s="43"/>
      <c r="DT42" s="43"/>
      <c r="DU42" s="43"/>
      <c r="DV42" s="43"/>
      <c r="DW42" s="43"/>
      <c r="DX42" s="43"/>
      <c r="DY42" s="43"/>
      <c r="DZ42" s="43"/>
      <c r="EA42" s="43"/>
      <c r="EB42" s="43"/>
      <c r="EC42" s="43"/>
      <c r="ED42" s="43"/>
      <c r="EE42" s="43"/>
      <c r="EF42" s="43"/>
      <c r="EG42" s="43"/>
      <c r="EH42" s="43"/>
      <c r="EI42" s="43"/>
      <c r="EJ42" s="43"/>
      <c r="EK42" s="43"/>
      <c r="EL42" s="43"/>
      <c r="EM42" s="43"/>
      <c r="EN42" s="43"/>
      <c r="EO42" s="43"/>
      <c r="EP42" s="43"/>
      <c r="EQ42" s="43"/>
      <c r="ER42" s="43"/>
      <c r="ES42" s="43"/>
      <c r="ET42" s="43"/>
      <c r="EU42" s="43"/>
      <c r="EV42" s="43"/>
      <c r="EW42" s="43"/>
      <c r="EX42" s="43"/>
      <c r="EY42" s="43"/>
      <c r="EZ42" s="43"/>
      <c r="FA42" s="43"/>
      <c r="FB42" s="43"/>
      <c r="FC42" s="43"/>
      <c r="FD42" s="43"/>
      <c r="FE42" s="43"/>
      <c r="FF42" s="43"/>
      <c r="FG42" s="43"/>
      <c r="FH42" s="43"/>
      <c r="FI42" s="43"/>
      <c r="FJ42" s="43"/>
      <c r="FK42" s="43"/>
      <c r="FL42" s="43"/>
      <c r="FM42" s="43"/>
      <c r="FN42" s="43"/>
      <c r="FO42" s="43"/>
      <c r="FP42" s="43"/>
      <c r="FQ42" s="43"/>
      <c r="FR42" s="43"/>
      <c r="FS42" s="43"/>
      <c r="FT42" s="43"/>
      <c r="FU42" s="43"/>
      <c r="FV42" s="43"/>
      <c r="FW42" s="43"/>
      <c r="FX42" s="43"/>
      <c r="FY42" s="43"/>
      <c r="FZ42" s="43"/>
      <c r="GA42" s="43"/>
      <c r="GB42" s="43"/>
      <c r="GC42" s="43"/>
      <c r="GD42" s="43"/>
      <c r="GE42" s="43"/>
      <c r="GF42" s="43"/>
      <c r="GG42" s="43"/>
      <c r="GH42" s="43"/>
      <c r="GI42" s="43"/>
    </row>
    <row r="43" spans="1:191" s="2" customFormat="1" outlineLevel="1" x14ac:dyDescent="0.35">
      <c r="A43" s="10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43"/>
      <c r="BN43" s="43"/>
      <c r="BO43" s="43"/>
      <c r="BP43" s="43"/>
      <c r="BQ43" s="43"/>
      <c r="BR43" s="43"/>
      <c r="BS43" s="43"/>
      <c r="BT43" s="43"/>
      <c r="BU43" s="43"/>
      <c r="BV43" s="43"/>
      <c r="BW43" s="43"/>
      <c r="BX43" s="43"/>
      <c r="BY43" s="43"/>
      <c r="BZ43" s="43"/>
      <c r="CA43" s="43"/>
      <c r="CB43" s="43"/>
      <c r="CC43" s="43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3"/>
      <c r="CO43" s="43"/>
      <c r="CP43" s="43"/>
      <c r="CQ43" s="43"/>
      <c r="CR43" s="43"/>
      <c r="CS43" s="43"/>
      <c r="CT43" s="43"/>
      <c r="CU43" s="43"/>
      <c r="CV43" s="43"/>
      <c r="CW43" s="43"/>
      <c r="CX43" s="43"/>
      <c r="CY43" s="43"/>
      <c r="CZ43" s="43"/>
      <c r="DA43" s="43"/>
      <c r="DB43" s="43"/>
      <c r="DC43" s="43"/>
      <c r="DD43" s="43"/>
      <c r="DE43" s="43"/>
      <c r="DF43" s="43"/>
      <c r="DG43" s="43"/>
      <c r="DH43" s="43"/>
      <c r="DI43" s="43"/>
      <c r="DJ43" s="43"/>
      <c r="DK43" s="43"/>
      <c r="DL43" s="43"/>
      <c r="DM43" s="43"/>
      <c r="DN43" s="43"/>
      <c r="DO43" s="43"/>
      <c r="DP43" s="43"/>
      <c r="DQ43" s="43"/>
      <c r="DR43" s="43"/>
      <c r="DS43" s="43"/>
      <c r="DT43" s="43"/>
      <c r="DU43" s="43"/>
      <c r="DV43" s="43"/>
      <c r="DW43" s="43"/>
      <c r="DX43" s="43"/>
      <c r="DY43" s="43"/>
      <c r="DZ43" s="43"/>
      <c r="EA43" s="43"/>
      <c r="EB43" s="43"/>
      <c r="EC43" s="43"/>
      <c r="ED43" s="43"/>
      <c r="EE43" s="43"/>
      <c r="EF43" s="43"/>
      <c r="EG43" s="43"/>
      <c r="EH43" s="43"/>
      <c r="EI43" s="43"/>
      <c r="EJ43" s="43"/>
      <c r="EK43" s="43"/>
      <c r="EL43" s="43"/>
      <c r="EM43" s="43"/>
      <c r="EN43" s="43"/>
      <c r="EO43" s="43"/>
      <c r="EP43" s="43"/>
      <c r="EQ43" s="43"/>
      <c r="ER43" s="43"/>
      <c r="ES43" s="43"/>
      <c r="ET43" s="43"/>
      <c r="EU43" s="43"/>
      <c r="EV43" s="43"/>
      <c r="EW43" s="43"/>
      <c r="EX43" s="43"/>
      <c r="EY43" s="43"/>
      <c r="EZ43" s="43"/>
      <c r="FA43" s="43"/>
      <c r="FB43" s="43"/>
      <c r="FC43" s="43"/>
      <c r="FD43" s="43"/>
      <c r="FE43" s="43"/>
      <c r="FF43" s="43"/>
      <c r="FG43" s="43"/>
      <c r="FH43" s="43"/>
      <c r="FI43" s="43"/>
      <c r="FJ43" s="43"/>
      <c r="FK43" s="43"/>
      <c r="FL43" s="43"/>
      <c r="FM43" s="43"/>
      <c r="FN43" s="43"/>
      <c r="FO43" s="43"/>
      <c r="FP43" s="43"/>
      <c r="FQ43" s="43"/>
      <c r="FR43" s="43"/>
      <c r="FS43" s="43"/>
      <c r="FT43" s="43"/>
      <c r="FU43" s="43"/>
      <c r="FV43" s="43"/>
      <c r="FW43" s="43"/>
      <c r="FX43" s="43"/>
      <c r="FY43" s="43"/>
      <c r="FZ43" s="43"/>
      <c r="GA43" s="43"/>
      <c r="GB43" s="43"/>
      <c r="GC43" s="43"/>
      <c r="GD43" s="43"/>
      <c r="GE43" s="43"/>
      <c r="GF43" s="43"/>
      <c r="GG43" s="43"/>
      <c r="GH43" s="43"/>
      <c r="GI43" s="43"/>
    </row>
    <row r="44" spans="1:191" s="13" customFormat="1" outlineLevel="1" x14ac:dyDescent="0.35">
      <c r="A44" s="18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43"/>
      <c r="BN44" s="43"/>
      <c r="BO44" s="43"/>
      <c r="BP44" s="43"/>
      <c r="BQ44" s="43"/>
      <c r="BR44" s="43"/>
      <c r="BS44" s="43"/>
      <c r="BT44" s="43"/>
      <c r="BU44" s="43"/>
      <c r="BV44" s="43"/>
      <c r="BW44" s="43"/>
      <c r="BX44" s="43"/>
      <c r="BY44" s="43"/>
      <c r="BZ44" s="43"/>
      <c r="CA44" s="43"/>
      <c r="CB44" s="43"/>
      <c r="CC44" s="43"/>
      <c r="CD44" s="43"/>
      <c r="CE44" s="43"/>
      <c r="CF44" s="43"/>
      <c r="CG44" s="43"/>
      <c r="CH44" s="43"/>
      <c r="CI44" s="43"/>
      <c r="CJ44" s="43"/>
      <c r="CK44" s="43"/>
      <c r="CL44" s="43"/>
      <c r="CM44" s="43"/>
      <c r="CN44" s="43"/>
      <c r="CO44" s="43"/>
      <c r="CP44" s="43"/>
      <c r="CQ44" s="43"/>
      <c r="CR44" s="43"/>
      <c r="CS44" s="43"/>
      <c r="CT44" s="43"/>
      <c r="CU44" s="43"/>
      <c r="CV44" s="43"/>
      <c r="CW44" s="43"/>
      <c r="CX44" s="43"/>
      <c r="CY44" s="43"/>
      <c r="CZ44" s="43"/>
      <c r="DA44" s="43"/>
      <c r="DB44" s="43"/>
      <c r="DC44" s="43"/>
      <c r="DD44" s="43"/>
      <c r="DE44" s="43"/>
      <c r="DF44" s="43"/>
      <c r="DG44" s="43"/>
      <c r="DH44" s="43"/>
      <c r="DI44" s="43"/>
      <c r="DJ44" s="43"/>
      <c r="DK44" s="43"/>
      <c r="DL44" s="43"/>
      <c r="DM44" s="43"/>
      <c r="DN44" s="43"/>
      <c r="DO44" s="43"/>
      <c r="DP44" s="43"/>
      <c r="DQ44" s="43"/>
      <c r="DR44" s="43"/>
      <c r="DS44" s="43"/>
      <c r="DT44" s="43"/>
      <c r="DU44" s="43"/>
      <c r="DV44" s="43"/>
      <c r="DW44" s="43"/>
      <c r="DX44" s="43"/>
      <c r="DY44" s="43"/>
      <c r="DZ44" s="43"/>
      <c r="EA44" s="43"/>
      <c r="EB44" s="43"/>
      <c r="EC44" s="43"/>
      <c r="ED44" s="43"/>
      <c r="EE44" s="43"/>
      <c r="EF44" s="43"/>
      <c r="EG44" s="43"/>
      <c r="EH44" s="43"/>
      <c r="EI44" s="43"/>
      <c r="EJ44" s="43"/>
      <c r="EK44" s="43"/>
      <c r="EL44" s="43"/>
      <c r="EM44" s="43"/>
      <c r="EN44" s="43"/>
      <c r="EO44" s="43"/>
      <c r="EP44" s="43"/>
      <c r="EQ44" s="43"/>
      <c r="ER44" s="43"/>
      <c r="ES44" s="43"/>
      <c r="ET44" s="43"/>
      <c r="EU44" s="43"/>
      <c r="EV44" s="43"/>
      <c r="EW44" s="43"/>
      <c r="EX44" s="43"/>
      <c r="EY44" s="43"/>
      <c r="EZ44" s="43"/>
      <c r="FA44" s="43"/>
      <c r="FB44" s="43"/>
      <c r="FC44" s="43"/>
      <c r="FD44" s="43"/>
      <c r="FE44" s="43"/>
      <c r="FF44" s="43"/>
      <c r="FG44" s="43"/>
      <c r="FH44" s="43"/>
      <c r="FI44" s="43"/>
      <c r="FJ44" s="43"/>
      <c r="FK44" s="43"/>
      <c r="FL44" s="43"/>
      <c r="FM44" s="43"/>
      <c r="FN44" s="43"/>
      <c r="FO44" s="43"/>
      <c r="FP44" s="43"/>
      <c r="FQ44" s="43"/>
      <c r="FR44" s="43"/>
      <c r="FS44" s="43"/>
      <c r="FT44" s="43"/>
      <c r="FU44" s="43"/>
      <c r="FV44" s="43"/>
      <c r="FW44" s="43"/>
      <c r="FX44" s="43"/>
      <c r="FY44" s="43"/>
      <c r="FZ44" s="43"/>
      <c r="GA44" s="43"/>
      <c r="GB44" s="43"/>
      <c r="GC44" s="43"/>
      <c r="GD44" s="43"/>
      <c r="GE44" s="43"/>
      <c r="GF44" s="43"/>
      <c r="GG44" s="43"/>
      <c r="GH44" s="43"/>
      <c r="GI44" s="43"/>
    </row>
    <row r="45" spans="1:191" s="13" customFormat="1" outlineLevel="1" x14ac:dyDescent="0.35">
      <c r="A45" s="18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43"/>
      <c r="BN45" s="43"/>
      <c r="BO45" s="43"/>
      <c r="BP45" s="43"/>
      <c r="BQ45" s="43"/>
      <c r="BR45" s="43"/>
      <c r="BS45" s="43"/>
      <c r="BT45" s="43"/>
      <c r="BU45" s="43"/>
      <c r="BV45" s="43"/>
      <c r="BW45" s="43"/>
      <c r="BX45" s="43"/>
      <c r="BY45" s="43"/>
      <c r="BZ45" s="43"/>
      <c r="CA45" s="43"/>
      <c r="CB45" s="43"/>
      <c r="CC45" s="43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3"/>
      <c r="CO45" s="43"/>
      <c r="CP45" s="43"/>
      <c r="CQ45" s="43"/>
      <c r="CR45" s="43"/>
      <c r="CS45" s="43"/>
      <c r="CT45" s="43"/>
      <c r="CU45" s="43"/>
      <c r="CV45" s="43"/>
      <c r="CW45" s="43"/>
      <c r="CX45" s="43"/>
      <c r="CY45" s="43"/>
      <c r="CZ45" s="43"/>
      <c r="DA45" s="43"/>
      <c r="DB45" s="43"/>
      <c r="DC45" s="43"/>
      <c r="DD45" s="43"/>
      <c r="DE45" s="43"/>
      <c r="DF45" s="43"/>
      <c r="DG45" s="43"/>
      <c r="DH45" s="43"/>
      <c r="DI45" s="43"/>
      <c r="DJ45" s="43"/>
      <c r="DK45" s="43"/>
      <c r="DL45" s="43"/>
      <c r="DM45" s="43"/>
      <c r="DN45" s="43"/>
      <c r="DO45" s="43"/>
      <c r="DP45" s="43"/>
      <c r="DQ45" s="43"/>
      <c r="DR45" s="43"/>
      <c r="DS45" s="43"/>
      <c r="DT45" s="43"/>
      <c r="DU45" s="43"/>
      <c r="DV45" s="43"/>
      <c r="DW45" s="43"/>
      <c r="DX45" s="43"/>
      <c r="DY45" s="43"/>
      <c r="DZ45" s="43"/>
      <c r="EA45" s="43"/>
      <c r="EB45" s="43"/>
      <c r="EC45" s="43"/>
      <c r="ED45" s="43"/>
      <c r="EE45" s="43"/>
      <c r="EF45" s="43"/>
      <c r="EG45" s="43"/>
      <c r="EH45" s="43"/>
      <c r="EI45" s="43"/>
      <c r="EJ45" s="43"/>
      <c r="EK45" s="43"/>
      <c r="EL45" s="43"/>
      <c r="EM45" s="43"/>
      <c r="EN45" s="43"/>
      <c r="EO45" s="43"/>
      <c r="EP45" s="43"/>
      <c r="EQ45" s="43"/>
      <c r="ER45" s="43"/>
      <c r="ES45" s="43"/>
      <c r="ET45" s="43"/>
      <c r="EU45" s="43"/>
      <c r="EV45" s="43"/>
      <c r="EW45" s="43"/>
      <c r="EX45" s="43"/>
      <c r="EY45" s="43"/>
      <c r="EZ45" s="43"/>
      <c r="FA45" s="43"/>
      <c r="FB45" s="43"/>
      <c r="FC45" s="43"/>
      <c r="FD45" s="43"/>
      <c r="FE45" s="43"/>
      <c r="FF45" s="43"/>
      <c r="FG45" s="43"/>
      <c r="FH45" s="43"/>
      <c r="FI45" s="43"/>
      <c r="FJ45" s="43"/>
      <c r="FK45" s="43"/>
      <c r="FL45" s="43"/>
      <c r="FM45" s="43"/>
      <c r="FN45" s="43"/>
      <c r="FO45" s="43"/>
      <c r="FP45" s="43"/>
      <c r="FQ45" s="43"/>
      <c r="FR45" s="43"/>
      <c r="FS45" s="43"/>
      <c r="FT45" s="43"/>
      <c r="FU45" s="43"/>
      <c r="FV45" s="43"/>
      <c r="FW45" s="43"/>
      <c r="FX45" s="43"/>
      <c r="FY45" s="43"/>
      <c r="FZ45" s="43"/>
      <c r="GA45" s="43"/>
      <c r="GB45" s="43"/>
      <c r="GC45" s="43"/>
      <c r="GD45" s="43"/>
      <c r="GE45" s="43"/>
      <c r="GF45" s="43"/>
      <c r="GG45" s="43"/>
      <c r="GH45" s="43"/>
      <c r="GI45" s="43"/>
    </row>
    <row r="46" spans="1:191" s="13" customFormat="1" outlineLevel="1" x14ac:dyDescent="0.35">
      <c r="A46" s="18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43"/>
      <c r="BN46" s="43"/>
      <c r="BO46" s="43"/>
      <c r="BP46" s="43"/>
      <c r="BQ46" s="43"/>
      <c r="BR46" s="43"/>
      <c r="BS46" s="43"/>
      <c r="BT46" s="43"/>
      <c r="BU46" s="43"/>
      <c r="BV46" s="43"/>
      <c r="BW46" s="43"/>
      <c r="BX46" s="43"/>
      <c r="BY46" s="43"/>
      <c r="BZ46" s="43"/>
      <c r="CA46" s="43"/>
      <c r="CB46" s="43"/>
      <c r="CC46" s="43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3"/>
      <c r="CO46" s="43"/>
      <c r="CP46" s="43"/>
      <c r="CQ46" s="43"/>
      <c r="CR46" s="43"/>
      <c r="CS46" s="43"/>
      <c r="CT46" s="43"/>
      <c r="CU46" s="43"/>
      <c r="CV46" s="43"/>
      <c r="CW46" s="43"/>
      <c r="CX46" s="43"/>
      <c r="CY46" s="43"/>
      <c r="CZ46" s="43"/>
      <c r="DA46" s="43"/>
      <c r="DB46" s="43"/>
      <c r="DC46" s="43"/>
      <c r="DD46" s="43"/>
      <c r="DE46" s="43"/>
      <c r="DF46" s="43"/>
      <c r="DG46" s="43"/>
      <c r="DH46" s="43"/>
      <c r="DI46" s="43"/>
      <c r="DJ46" s="43"/>
      <c r="DK46" s="43"/>
      <c r="DL46" s="43"/>
      <c r="DM46" s="43"/>
      <c r="DN46" s="43"/>
      <c r="DO46" s="43"/>
      <c r="DP46" s="43"/>
      <c r="DQ46" s="43"/>
      <c r="DR46" s="43"/>
      <c r="DS46" s="43"/>
      <c r="DT46" s="43"/>
      <c r="DU46" s="43"/>
      <c r="DV46" s="43"/>
      <c r="DW46" s="43"/>
      <c r="DX46" s="43"/>
      <c r="DY46" s="43"/>
      <c r="DZ46" s="43"/>
      <c r="EA46" s="43"/>
      <c r="EB46" s="43"/>
      <c r="EC46" s="43"/>
      <c r="ED46" s="43"/>
      <c r="EE46" s="43"/>
      <c r="EF46" s="43"/>
      <c r="EG46" s="43"/>
      <c r="EH46" s="43"/>
      <c r="EI46" s="43"/>
      <c r="EJ46" s="43"/>
      <c r="EK46" s="43"/>
      <c r="EL46" s="43"/>
      <c r="EM46" s="43"/>
      <c r="EN46" s="43"/>
      <c r="EO46" s="43"/>
      <c r="EP46" s="43"/>
      <c r="EQ46" s="43"/>
      <c r="ER46" s="43"/>
      <c r="ES46" s="43"/>
      <c r="ET46" s="43"/>
      <c r="EU46" s="43"/>
      <c r="EV46" s="43"/>
      <c r="EW46" s="43"/>
      <c r="EX46" s="43"/>
      <c r="EY46" s="43"/>
      <c r="EZ46" s="43"/>
      <c r="FA46" s="43"/>
      <c r="FB46" s="43"/>
      <c r="FC46" s="43"/>
      <c r="FD46" s="43"/>
      <c r="FE46" s="43"/>
      <c r="FF46" s="43"/>
      <c r="FG46" s="43"/>
      <c r="FH46" s="43"/>
      <c r="FI46" s="43"/>
      <c r="FJ46" s="43"/>
      <c r="FK46" s="43"/>
      <c r="FL46" s="43"/>
      <c r="FM46" s="43"/>
      <c r="FN46" s="43"/>
      <c r="FO46" s="43"/>
      <c r="FP46" s="43"/>
      <c r="FQ46" s="43"/>
      <c r="FR46" s="43"/>
      <c r="FS46" s="43"/>
      <c r="FT46" s="43"/>
      <c r="FU46" s="43"/>
      <c r="FV46" s="43"/>
      <c r="FW46" s="43"/>
      <c r="FX46" s="43"/>
      <c r="FY46" s="43"/>
      <c r="FZ46" s="43"/>
      <c r="GA46" s="43"/>
      <c r="GB46" s="43"/>
      <c r="GC46" s="43"/>
      <c r="GD46" s="43"/>
      <c r="GE46" s="43"/>
      <c r="GF46" s="43"/>
      <c r="GG46" s="43"/>
      <c r="GH46" s="43"/>
      <c r="GI46" s="43"/>
    </row>
    <row r="47" spans="1:191" s="13" customFormat="1" outlineLevel="1" x14ac:dyDescent="0.35">
      <c r="A47" s="18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  <c r="BY47" s="43"/>
      <c r="BZ47" s="43"/>
      <c r="CA47" s="43"/>
      <c r="CB47" s="43"/>
      <c r="CC47" s="43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43"/>
      <c r="CQ47" s="43"/>
      <c r="CR47" s="43"/>
      <c r="CS47" s="43"/>
      <c r="CT47" s="43"/>
      <c r="CU47" s="43"/>
      <c r="CV47" s="43"/>
      <c r="CW47" s="43"/>
      <c r="CX47" s="43"/>
      <c r="CY47" s="43"/>
      <c r="CZ47" s="43"/>
      <c r="DA47" s="43"/>
      <c r="DB47" s="43"/>
      <c r="DC47" s="43"/>
      <c r="DD47" s="43"/>
      <c r="DE47" s="43"/>
      <c r="DF47" s="43"/>
      <c r="DG47" s="43"/>
      <c r="DH47" s="43"/>
      <c r="DI47" s="43"/>
      <c r="DJ47" s="43"/>
      <c r="DK47" s="43"/>
      <c r="DL47" s="43"/>
      <c r="DM47" s="43"/>
      <c r="DN47" s="43"/>
      <c r="DO47" s="43"/>
      <c r="DP47" s="43"/>
      <c r="DQ47" s="43"/>
      <c r="DR47" s="43"/>
      <c r="DS47" s="43"/>
      <c r="DT47" s="43"/>
      <c r="DU47" s="43"/>
      <c r="DV47" s="43"/>
      <c r="DW47" s="43"/>
      <c r="DX47" s="43"/>
      <c r="DY47" s="43"/>
      <c r="DZ47" s="43"/>
      <c r="EA47" s="43"/>
      <c r="EB47" s="43"/>
      <c r="EC47" s="43"/>
      <c r="ED47" s="43"/>
      <c r="EE47" s="43"/>
      <c r="EF47" s="43"/>
      <c r="EG47" s="43"/>
      <c r="EH47" s="43"/>
      <c r="EI47" s="43"/>
      <c r="EJ47" s="43"/>
      <c r="EK47" s="43"/>
      <c r="EL47" s="43"/>
      <c r="EM47" s="43"/>
      <c r="EN47" s="43"/>
      <c r="EO47" s="43"/>
      <c r="EP47" s="43"/>
      <c r="EQ47" s="43"/>
      <c r="ER47" s="43"/>
      <c r="ES47" s="43"/>
      <c r="ET47" s="43"/>
      <c r="EU47" s="43"/>
      <c r="EV47" s="43"/>
      <c r="EW47" s="43"/>
      <c r="EX47" s="43"/>
      <c r="EY47" s="43"/>
      <c r="EZ47" s="43"/>
      <c r="FA47" s="43"/>
      <c r="FB47" s="43"/>
      <c r="FC47" s="43"/>
      <c r="FD47" s="43"/>
      <c r="FE47" s="43"/>
      <c r="FF47" s="43"/>
      <c r="FG47" s="43"/>
      <c r="FH47" s="43"/>
      <c r="FI47" s="43"/>
      <c r="FJ47" s="43"/>
      <c r="FK47" s="43"/>
      <c r="FL47" s="43"/>
      <c r="FM47" s="43"/>
      <c r="FN47" s="43"/>
      <c r="FO47" s="43"/>
      <c r="FP47" s="43"/>
      <c r="FQ47" s="43"/>
      <c r="FR47" s="43"/>
      <c r="FS47" s="43"/>
      <c r="FT47" s="43"/>
      <c r="FU47" s="43"/>
      <c r="FV47" s="43"/>
      <c r="FW47" s="43"/>
      <c r="FX47" s="43"/>
      <c r="FY47" s="43"/>
      <c r="FZ47" s="43"/>
      <c r="GA47" s="43"/>
      <c r="GB47" s="43"/>
      <c r="GC47" s="43"/>
      <c r="GD47" s="43"/>
      <c r="GE47" s="43"/>
      <c r="GF47" s="43"/>
      <c r="GG47" s="43"/>
      <c r="GH47" s="43"/>
      <c r="GI47" s="43"/>
    </row>
    <row r="48" spans="1:191" s="13" customFormat="1" outlineLevel="1" x14ac:dyDescent="0.35">
      <c r="A48" s="18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43"/>
      <c r="CY48" s="43"/>
      <c r="CZ48" s="43"/>
      <c r="DA48" s="43"/>
      <c r="DB48" s="43"/>
      <c r="DC48" s="43"/>
      <c r="DD48" s="43"/>
      <c r="DE48" s="43"/>
      <c r="DF48" s="43"/>
      <c r="DG48" s="43"/>
      <c r="DH48" s="43"/>
      <c r="DI48" s="43"/>
      <c r="DJ48" s="43"/>
      <c r="DK48" s="43"/>
      <c r="DL48" s="43"/>
      <c r="DM48" s="43"/>
      <c r="DN48" s="43"/>
      <c r="DO48" s="43"/>
      <c r="DP48" s="43"/>
      <c r="DQ48" s="43"/>
      <c r="DR48" s="43"/>
      <c r="DS48" s="43"/>
      <c r="DT48" s="43"/>
      <c r="DU48" s="43"/>
      <c r="DV48" s="43"/>
      <c r="DW48" s="43"/>
      <c r="DX48" s="43"/>
      <c r="DY48" s="43"/>
      <c r="DZ48" s="43"/>
      <c r="EA48" s="43"/>
      <c r="EB48" s="43"/>
      <c r="EC48" s="43"/>
      <c r="ED48" s="43"/>
      <c r="EE48" s="43"/>
      <c r="EF48" s="43"/>
      <c r="EG48" s="43"/>
      <c r="EH48" s="43"/>
      <c r="EI48" s="43"/>
      <c r="EJ48" s="43"/>
      <c r="EK48" s="43"/>
      <c r="EL48" s="43"/>
      <c r="EM48" s="43"/>
      <c r="EN48" s="43"/>
      <c r="EO48" s="43"/>
      <c r="EP48" s="43"/>
      <c r="EQ48" s="43"/>
      <c r="ER48" s="43"/>
      <c r="ES48" s="43"/>
      <c r="ET48" s="43"/>
      <c r="EU48" s="43"/>
      <c r="EV48" s="43"/>
      <c r="EW48" s="43"/>
      <c r="EX48" s="43"/>
      <c r="EY48" s="43"/>
      <c r="EZ48" s="43"/>
      <c r="FA48" s="43"/>
      <c r="FB48" s="43"/>
      <c r="FC48" s="43"/>
      <c r="FD48" s="43"/>
      <c r="FE48" s="43"/>
      <c r="FF48" s="43"/>
      <c r="FG48" s="43"/>
      <c r="FH48" s="43"/>
      <c r="FI48" s="43"/>
      <c r="FJ48" s="43"/>
      <c r="FK48" s="43"/>
      <c r="FL48" s="43"/>
      <c r="FM48" s="43"/>
      <c r="FN48" s="43"/>
      <c r="FO48" s="43"/>
      <c r="FP48" s="43"/>
      <c r="FQ48" s="43"/>
      <c r="FR48" s="43"/>
      <c r="FS48" s="43"/>
      <c r="FT48" s="43"/>
      <c r="FU48" s="43"/>
      <c r="FV48" s="43"/>
      <c r="FW48" s="43"/>
      <c r="FX48" s="43"/>
      <c r="FY48" s="43"/>
      <c r="FZ48" s="43"/>
      <c r="GA48" s="43"/>
      <c r="GB48" s="43"/>
      <c r="GC48" s="43"/>
      <c r="GD48" s="43"/>
      <c r="GE48" s="43"/>
      <c r="GF48" s="43"/>
      <c r="GG48" s="43"/>
      <c r="GH48" s="43"/>
      <c r="GI48" s="43"/>
    </row>
    <row r="49" spans="1:191" s="13" customFormat="1" outlineLevel="1" x14ac:dyDescent="0.35">
      <c r="A49" s="18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43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</row>
    <row r="50" spans="1:191" s="13" customFormat="1" outlineLevel="1" x14ac:dyDescent="0.35">
      <c r="A50" s="18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/>
      <c r="BN50" s="43"/>
      <c r="BO50" s="43"/>
      <c r="BP50" s="43"/>
      <c r="BQ50" s="43"/>
      <c r="BR50" s="43"/>
      <c r="BS50" s="43"/>
      <c r="BT50" s="43"/>
      <c r="BU50" s="43"/>
      <c r="BV50" s="43"/>
      <c r="BW50" s="43"/>
      <c r="BX50" s="43"/>
      <c r="BY50" s="43"/>
      <c r="BZ50" s="43"/>
      <c r="CA50" s="43"/>
      <c r="CB50" s="43"/>
      <c r="CC50" s="43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3"/>
      <c r="CO50" s="43"/>
      <c r="CP50" s="43"/>
      <c r="CQ50" s="43"/>
      <c r="CR50" s="43"/>
      <c r="CS50" s="43"/>
      <c r="CT50" s="43"/>
      <c r="CU50" s="43"/>
      <c r="CV50" s="43"/>
      <c r="CW50" s="43"/>
      <c r="CX50" s="43"/>
      <c r="CY50" s="43"/>
      <c r="CZ50" s="43"/>
      <c r="DA50" s="43"/>
      <c r="DB50" s="43"/>
      <c r="DC50" s="43"/>
      <c r="DD50" s="43"/>
      <c r="DE50" s="43"/>
      <c r="DF50" s="43"/>
      <c r="DG50" s="43"/>
      <c r="DH50" s="43"/>
      <c r="DI50" s="43"/>
      <c r="DJ50" s="43"/>
      <c r="DK50" s="43"/>
      <c r="DL50" s="43"/>
      <c r="DM50" s="43"/>
      <c r="DN50" s="43"/>
      <c r="DO50" s="43"/>
      <c r="DP50" s="43"/>
      <c r="DQ50" s="43"/>
      <c r="DR50" s="43"/>
      <c r="DS50" s="43"/>
      <c r="DT50" s="43"/>
      <c r="DU50" s="43"/>
      <c r="DV50" s="43"/>
      <c r="DW50" s="43"/>
      <c r="DX50" s="43"/>
      <c r="DY50" s="43"/>
      <c r="DZ50" s="43"/>
      <c r="EA50" s="43"/>
      <c r="EB50" s="43"/>
      <c r="EC50" s="43"/>
      <c r="ED50" s="43"/>
      <c r="EE50" s="43"/>
      <c r="EF50" s="43"/>
      <c r="EG50" s="43"/>
      <c r="EH50" s="43"/>
      <c r="EI50" s="43"/>
      <c r="EJ50" s="43"/>
      <c r="EK50" s="43"/>
      <c r="EL50" s="43"/>
      <c r="EM50" s="43"/>
      <c r="EN50" s="43"/>
      <c r="EO50" s="43"/>
      <c r="EP50" s="43"/>
      <c r="EQ50" s="43"/>
      <c r="ER50" s="43"/>
      <c r="ES50" s="43"/>
      <c r="ET50" s="43"/>
      <c r="EU50" s="43"/>
      <c r="EV50" s="43"/>
      <c r="EW50" s="43"/>
      <c r="EX50" s="43"/>
      <c r="EY50" s="43"/>
      <c r="EZ50" s="43"/>
      <c r="FA50" s="43"/>
      <c r="FB50" s="43"/>
      <c r="FC50" s="43"/>
      <c r="FD50" s="43"/>
      <c r="FE50" s="43"/>
      <c r="FF50" s="43"/>
      <c r="FG50" s="43"/>
      <c r="FH50" s="43"/>
      <c r="FI50" s="43"/>
      <c r="FJ50" s="43"/>
      <c r="FK50" s="43"/>
      <c r="FL50" s="43"/>
      <c r="FM50" s="43"/>
      <c r="FN50" s="43"/>
      <c r="FO50" s="43"/>
      <c r="FP50" s="43"/>
      <c r="FQ50" s="43"/>
      <c r="FR50" s="43"/>
      <c r="FS50" s="43"/>
      <c r="FT50" s="43"/>
      <c r="FU50" s="43"/>
      <c r="FV50" s="43"/>
      <c r="FW50" s="43"/>
      <c r="FX50" s="43"/>
      <c r="FY50" s="43"/>
      <c r="FZ50" s="43"/>
      <c r="GA50" s="43"/>
      <c r="GB50" s="43"/>
      <c r="GC50" s="43"/>
      <c r="GD50" s="43"/>
      <c r="GE50" s="43"/>
      <c r="GF50" s="43"/>
      <c r="GG50" s="43"/>
      <c r="GH50" s="43"/>
      <c r="GI50" s="43"/>
    </row>
    <row r="51" spans="1:191" s="13" customFormat="1" outlineLevel="1" x14ac:dyDescent="0.35">
      <c r="A51" s="18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3"/>
      <c r="BX51" s="43"/>
      <c r="BY51" s="43"/>
      <c r="BZ51" s="43"/>
      <c r="CA51" s="43"/>
      <c r="CB51" s="43"/>
      <c r="CC51" s="4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43"/>
      <c r="CY51" s="43"/>
      <c r="CZ51" s="43"/>
      <c r="DA51" s="43"/>
      <c r="DB51" s="43"/>
      <c r="DC51" s="43"/>
      <c r="DD51" s="43"/>
      <c r="DE51" s="43"/>
      <c r="DF51" s="43"/>
      <c r="DG51" s="43"/>
      <c r="DH51" s="43"/>
      <c r="DI51" s="43"/>
      <c r="DJ51" s="43"/>
      <c r="DK51" s="43"/>
      <c r="DL51" s="43"/>
      <c r="DM51" s="43"/>
      <c r="DN51" s="43"/>
      <c r="DO51" s="43"/>
      <c r="DP51" s="43"/>
      <c r="DQ51" s="43"/>
      <c r="DR51" s="43"/>
      <c r="DS51" s="43"/>
      <c r="DT51" s="43"/>
      <c r="DU51" s="43"/>
      <c r="DV51" s="43"/>
      <c r="DW51" s="43"/>
      <c r="DX51" s="43"/>
      <c r="DY51" s="43"/>
      <c r="DZ51" s="43"/>
      <c r="EA51" s="43"/>
      <c r="EB51" s="43"/>
      <c r="EC51" s="43"/>
      <c r="ED51" s="43"/>
      <c r="EE51" s="43"/>
      <c r="EF51" s="43"/>
      <c r="EG51" s="43"/>
      <c r="EH51" s="43"/>
      <c r="EI51" s="43"/>
      <c r="EJ51" s="43"/>
      <c r="EK51" s="43"/>
      <c r="EL51" s="43"/>
      <c r="EM51" s="43"/>
      <c r="EN51" s="43"/>
      <c r="EO51" s="43"/>
      <c r="EP51" s="43"/>
      <c r="EQ51" s="43"/>
      <c r="ER51" s="43"/>
      <c r="ES51" s="43"/>
      <c r="ET51" s="43"/>
      <c r="EU51" s="43"/>
      <c r="EV51" s="43"/>
      <c r="EW51" s="43"/>
      <c r="EX51" s="43"/>
      <c r="EY51" s="43"/>
      <c r="EZ51" s="43"/>
      <c r="FA51" s="43"/>
      <c r="FB51" s="43"/>
      <c r="FC51" s="43"/>
      <c r="FD51" s="43"/>
      <c r="FE51" s="43"/>
      <c r="FF51" s="43"/>
      <c r="FG51" s="43"/>
      <c r="FH51" s="43"/>
      <c r="FI51" s="43"/>
      <c r="FJ51" s="43"/>
      <c r="FK51" s="43"/>
      <c r="FL51" s="43"/>
      <c r="FM51" s="43"/>
      <c r="FN51" s="43"/>
      <c r="FO51" s="43"/>
      <c r="FP51" s="43"/>
      <c r="FQ51" s="43"/>
      <c r="FR51" s="43"/>
      <c r="FS51" s="43"/>
      <c r="FT51" s="43"/>
      <c r="FU51" s="43"/>
      <c r="FV51" s="43"/>
      <c r="FW51" s="43"/>
      <c r="FX51" s="43"/>
      <c r="FY51" s="43"/>
      <c r="FZ51" s="43"/>
      <c r="GA51" s="43"/>
      <c r="GB51" s="43"/>
      <c r="GC51" s="43"/>
      <c r="GD51" s="43"/>
      <c r="GE51" s="43"/>
      <c r="GF51" s="43"/>
      <c r="GG51" s="43"/>
      <c r="GH51" s="43"/>
      <c r="GI51" s="43"/>
    </row>
    <row r="52" spans="1:191" s="13" customFormat="1" outlineLevel="1" x14ac:dyDescent="0.35">
      <c r="A52" s="18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43"/>
      <c r="BN52" s="43"/>
      <c r="BO52" s="43"/>
      <c r="BP52" s="43"/>
      <c r="BQ52" s="43"/>
      <c r="BR52" s="43"/>
      <c r="BS52" s="43"/>
      <c r="BT52" s="43"/>
      <c r="BU52" s="43"/>
      <c r="BV52" s="43"/>
      <c r="BW52" s="43"/>
      <c r="BX52" s="43"/>
      <c r="BY52" s="43"/>
      <c r="BZ52" s="43"/>
      <c r="CA52" s="43"/>
      <c r="CB52" s="43"/>
      <c r="CC52" s="43"/>
      <c r="CD52" s="43"/>
      <c r="CE52" s="43"/>
      <c r="CF52" s="43"/>
      <c r="CG52" s="43"/>
      <c r="CH52" s="43"/>
      <c r="CI52" s="43"/>
      <c r="CJ52" s="43"/>
      <c r="CK52" s="43"/>
      <c r="CL52" s="43"/>
      <c r="CM52" s="43"/>
      <c r="CN52" s="43"/>
      <c r="CO52" s="43"/>
      <c r="CP52" s="43"/>
      <c r="CQ52" s="43"/>
      <c r="CR52" s="43"/>
      <c r="CS52" s="43"/>
      <c r="CT52" s="43"/>
      <c r="CU52" s="43"/>
      <c r="CV52" s="43"/>
      <c r="CW52" s="43"/>
      <c r="CX52" s="43"/>
      <c r="CY52" s="43"/>
      <c r="CZ52" s="43"/>
      <c r="DA52" s="43"/>
      <c r="DB52" s="43"/>
      <c r="DC52" s="43"/>
      <c r="DD52" s="43"/>
      <c r="DE52" s="43"/>
      <c r="DF52" s="43"/>
      <c r="DG52" s="43"/>
      <c r="DH52" s="43"/>
      <c r="DI52" s="43"/>
      <c r="DJ52" s="43"/>
      <c r="DK52" s="43"/>
      <c r="DL52" s="43"/>
      <c r="DM52" s="43"/>
      <c r="DN52" s="43"/>
      <c r="DO52" s="43"/>
      <c r="DP52" s="43"/>
      <c r="DQ52" s="43"/>
      <c r="DR52" s="43"/>
      <c r="DS52" s="43"/>
      <c r="DT52" s="43"/>
      <c r="DU52" s="43"/>
      <c r="DV52" s="43"/>
      <c r="DW52" s="43"/>
      <c r="DX52" s="43"/>
      <c r="DY52" s="43"/>
      <c r="DZ52" s="43"/>
      <c r="EA52" s="43"/>
      <c r="EB52" s="43"/>
      <c r="EC52" s="43"/>
      <c r="ED52" s="43"/>
      <c r="EE52" s="43"/>
      <c r="EF52" s="43"/>
      <c r="EG52" s="43"/>
      <c r="EH52" s="43"/>
      <c r="EI52" s="43"/>
      <c r="EJ52" s="43"/>
      <c r="EK52" s="43"/>
      <c r="EL52" s="43"/>
      <c r="EM52" s="43"/>
      <c r="EN52" s="43"/>
      <c r="EO52" s="43"/>
      <c r="EP52" s="43"/>
      <c r="EQ52" s="43"/>
      <c r="ER52" s="43"/>
      <c r="ES52" s="43"/>
      <c r="ET52" s="43"/>
      <c r="EU52" s="43"/>
      <c r="EV52" s="43"/>
      <c r="EW52" s="43"/>
      <c r="EX52" s="43"/>
      <c r="EY52" s="43"/>
      <c r="EZ52" s="43"/>
      <c r="FA52" s="43"/>
      <c r="FB52" s="43"/>
      <c r="FC52" s="43"/>
      <c r="FD52" s="43"/>
      <c r="FE52" s="43"/>
      <c r="FF52" s="43"/>
      <c r="FG52" s="43"/>
      <c r="FH52" s="43"/>
      <c r="FI52" s="43"/>
      <c r="FJ52" s="43"/>
      <c r="FK52" s="43"/>
      <c r="FL52" s="43"/>
      <c r="FM52" s="43"/>
      <c r="FN52" s="43"/>
      <c r="FO52" s="43"/>
      <c r="FP52" s="43"/>
      <c r="FQ52" s="43"/>
      <c r="FR52" s="43"/>
      <c r="FS52" s="43"/>
      <c r="FT52" s="43"/>
      <c r="FU52" s="43"/>
      <c r="FV52" s="43"/>
      <c r="FW52" s="43"/>
      <c r="FX52" s="43"/>
      <c r="FY52" s="43"/>
      <c r="FZ52" s="43"/>
      <c r="GA52" s="43"/>
      <c r="GB52" s="43"/>
      <c r="GC52" s="43"/>
      <c r="GD52" s="43"/>
      <c r="GE52" s="43"/>
      <c r="GF52" s="43"/>
      <c r="GG52" s="43"/>
      <c r="GH52" s="43"/>
      <c r="GI52" s="43"/>
    </row>
    <row r="53" spans="1:191" s="13" customFormat="1" outlineLevel="1" x14ac:dyDescent="0.35">
      <c r="A53" s="18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43"/>
      <c r="BO53" s="43"/>
      <c r="BP53" s="43"/>
      <c r="BQ53" s="43"/>
      <c r="BR53" s="43"/>
      <c r="BS53" s="43"/>
      <c r="BT53" s="43"/>
      <c r="BU53" s="43"/>
      <c r="BV53" s="43"/>
      <c r="BW53" s="43"/>
      <c r="BX53" s="43"/>
      <c r="BY53" s="43"/>
      <c r="BZ53" s="43"/>
      <c r="CA53" s="43"/>
      <c r="CB53" s="43"/>
      <c r="CC53" s="43"/>
      <c r="CD53" s="43"/>
      <c r="CE53" s="43"/>
      <c r="CF53" s="43"/>
      <c r="CG53" s="43"/>
      <c r="CH53" s="43"/>
      <c r="CI53" s="43"/>
      <c r="CJ53" s="43"/>
      <c r="CK53" s="43"/>
      <c r="CL53" s="43"/>
      <c r="CM53" s="43"/>
      <c r="CN53" s="43"/>
      <c r="CO53" s="43"/>
      <c r="CP53" s="43"/>
      <c r="CQ53" s="43"/>
      <c r="CR53" s="43"/>
      <c r="CS53" s="43"/>
      <c r="CT53" s="43"/>
      <c r="CU53" s="43"/>
      <c r="CV53" s="43"/>
      <c r="CW53" s="43"/>
      <c r="CX53" s="43"/>
      <c r="CY53" s="43"/>
      <c r="CZ53" s="43"/>
      <c r="DA53" s="43"/>
      <c r="DB53" s="43"/>
      <c r="DC53" s="43"/>
      <c r="DD53" s="43"/>
      <c r="DE53" s="43"/>
      <c r="DF53" s="43"/>
      <c r="DG53" s="43"/>
      <c r="DH53" s="43"/>
      <c r="DI53" s="43"/>
      <c r="DJ53" s="43"/>
      <c r="DK53" s="43"/>
      <c r="DL53" s="43"/>
      <c r="DM53" s="43"/>
      <c r="DN53" s="43"/>
      <c r="DO53" s="43"/>
      <c r="DP53" s="43"/>
      <c r="DQ53" s="43"/>
      <c r="DR53" s="43"/>
      <c r="DS53" s="43"/>
      <c r="DT53" s="43"/>
      <c r="DU53" s="43"/>
      <c r="DV53" s="43"/>
      <c r="DW53" s="43"/>
      <c r="DX53" s="43"/>
      <c r="DY53" s="43"/>
      <c r="DZ53" s="43"/>
      <c r="EA53" s="43"/>
      <c r="EB53" s="43"/>
      <c r="EC53" s="43"/>
      <c r="ED53" s="43"/>
      <c r="EE53" s="43"/>
      <c r="EF53" s="43"/>
      <c r="EG53" s="43"/>
      <c r="EH53" s="43"/>
      <c r="EI53" s="43"/>
      <c r="EJ53" s="43"/>
      <c r="EK53" s="43"/>
      <c r="EL53" s="43"/>
      <c r="EM53" s="43"/>
      <c r="EN53" s="43"/>
      <c r="EO53" s="43"/>
      <c r="EP53" s="43"/>
      <c r="EQ53" s="43"/>
      <c r="ER53" s="43"/>
      <c r="ES53" s="43"/>
      <c r="ET53" s="43"/>
      <c r="EU53" s="43"/>
      <c r="EV53" s="43"/>
      <c r="EW53" s="43"/>
      <c r="EX53" s="43"/>
      <c r="EY53" s="43"/>
      <c r="EZ53" s="43"/>
      <c r="FA53" s="43"/>
      <c r="FB53" s="43"/>
      <c r="FC53" s="43"/>
      <c r="FD53" s="43"/>
      <c r="FE53" s="43"/>
      <c r="FF53" s="43"/>
      <c r="FG53" s="43"/>
      <c r="FH53" s="43"/>
      <c r="FI53" s="43"/>
      <c r="FJ53" s="43"/>
      <c r="FK53" s="43"/>
      <c r="FL53" s="43"/>
      <c r="FM53" s="43"/>
      <c r="FN53" s="43"/>
      <c r="FO53" s="43"/>
      <c r="FP53" s="43"/>
      <c r="FQ53" s="43"/>
      <c r="FR53" s="43"/>
      <c r="FS53" s="43"/>
      <c r="FT53" s="43"/>
      <c r="FU53" s="43"/>
      <c r="FV53" s="43"/>
      <c r="FW53" s="43"/>
      <c r="FX53" s="43"/>
      <c r="FY53" s="43"/>
      <c r="FZ53" s="43"/>
      <c r="GA53" s="43"/>
      <c r="GB53" s="43"/>
      <c r="GC53" s="43"/>
      <c r="GD53" s="43"/>
      <c r="GE53" s="43"/>
      <c r="GF53" s="43"/>
      <c r="GG53" s="43"/>
      <c r="GH53" s="43"/>
      <c r="GI53" s="43"/>
    </row>
    <row r="54" spans="1:191" outlineLevel="1" x14ac:dyDescent="0.35">
      <c r="A54" s="10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43"/>
      <c r="BO54" s="43"/>
      <c r="BP54" s="43"/>
      <c r="BQ54" s="43"/>
      <c r="BR54" s="43"/>
      <c r="BS54" s="43"/>
      <c r="BT54" s="43"/>
      <c r="BU54" s="43"/>
      <c r="BV54" s="43"/>
      <c r="BW54" s="43"/>
      <c r="BX54" s="43"/>
      <c r="BY54" s="43"/>
      <c r="BZ54" s="43"/>
      <c r="CA54" s="43"/>
      <c r="CB54" s="43"/>
      <c r="CC54" s="43"/>
      <c r="CD54" s="43"/>
      <c r="CE54" s="43"/>
      <c r="CF54" s="43"/>
      <c r="CG54" s="43"/>
      <c r="CH54" s="43"/>
      <c r="CI54" s="43"/>
      <c r="CJ54" s="43"/>
      <c r="CK54" s="43"/>
      <c r="CL54" s="43"/>
      <c r="CM54" s="43"/>
      <c r="CN54" s="43"/>
      <c r="CO54" s="43"/>
      <c r="CP54" s="43"/>
      <c r="CQ54" s="43"/>
      <c r="CR54" s="43"/>
      <c r="CS54" s="43"/>
      <c r="CT54" s="43"/>
      <c r="CU54" s="43"/>
      <c r="CV54" s="43"/>
      <c r="CW54" s="43"/>
      <c r="CX54" s="43"/>
      <c r="CY54" s="43"/>
      <c r="CZ54" s="43"/>
      <c r="DA54" s="43"/>
      <c r="DB54" s="43"/>
      <c r="DC54" s="43"/>
      <c r="DD54" s="43"/>
      <c r="DE54" s="43"/>
      <c r="DF54" s="43"/>
      <c r="DG54" s="43"/>
      <c r="DH54" s="43"/>
      <c r="DI54" s="43"/>
      <c r="DJ54" s="43"/>
      <c r="DK54" s="43"/>
      <c r="DL54" s="43"/>
      <c r="DM54" s="43"/>
      <c r="DN54" s="43"/>
      <c r="DO54" s="43"/>
      <c r="DP54" s="43"/>
      <c r="DQ54" s="43"/>
      <c r="DR54" s="43"/>
      <c r="DS54" s="43"/>
      <c r="DT54" s="43"/>
      <c r="DU54" s="43"/>
      <c r="DV54" s="43"/>
      <c r="DW54" s="43"/>
      <c r="DX54" s="43"/>
      <c r="DY54" s="43"/>
      <c r="DZ54" s="43"/>
      <c r="EA54" s="43"/>
      <c r="EB54" s="43"/>
      <c r="EC54" s="43"/>
      <c r="ED54" s="43"/>
      <c r="EE54" s="43"/>
      <c r="EF54" s="43"/>
      <c r="EG54" s="43"/>
      <c r="EH54" s="43"/>
      <c r="EI54" s="43"/>
      <c r="EJ54" s="43"/>
      <c r="EK54" s="43"/>
      <c r="EL54" s="43"/>
      <c r="EM54" s="43"/>
      <c r="EN54" s="43"/>
      <c r="EO54" s="43"/>
      <c r="EP54" s="43"/>
      <c r="EQ54" s="43"/>
      <c r="ER54" s="43"/>
      <c r="ES54" s="43"/>
      <c r="ET54" s="43"/>
      <c r="EU54" s="43"/>
      <c r="EV54" s="43"/>
      <c r="EW54" s="43"/>
      <c r="EX54" s="43"/>
      <c r="EY54" s="43"/>
      <c r="EZ54" s="43"/>
      <c r="FA54" s="43"/>
      <c r="FB54" s="43"/>
      <c r="FC54" s="43"/>
      <c r="FD54" s="43"/>
      <c r="FE54" s="43"/>
      <c r="FF54" s="43"/>
      <c r="FG54" s="43"/>
      <c r="FH54" s="43"/>
      <c r="FI54" s="43"/>
      <c r="FJ54" s="43"/>
      <c r="FK54" s="43"/>
      <c r="FL54" s="43"/>
      <c r="FM54" s="43"/>
      <c r="FN54" s="43"/>
      <c r="FO54" s="43"/>
      <c r="FP54" s="43"/>
      <c r="FQ54" s="43"/>
      <c r="FR54" s="43"/>
      <c r="FS54" s="43"/>
      <c r="FT54" s="43"/>
      <c r="FU54" s="43"/>
      <c r="FV54" s="43"/>
      <c r="FW54" s="43"/>
      <c r="FX54" s="43"/>
      <c r="FY54" s="43"/>
      <c r="FZ54" s="43"/>
      <c r="GA54" s="43"/>
      <c r="GB54" s="43"/>
      <c r="GC54" s="43"/>
      <c r="GD54" s="43"/>
      <c r="GE54" s="43"/>
      <c r="GF54" s="43"/>
      <c r="GG54" s="43"/>
      <c r="GH54" s="43"/>
      <c r="GI54" s="43"/>
    </row>
    <row r="55" spans="1:191" outlineLevel="1" x14ac:dyDescent="0.35">
      <c r="A55" s="10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  <c r="BT55" s="43"/>
      <c r="BU55" s="43"/>
      <c r="BV55" s="43"/>
      <c r="BW55" s="43"/>
      <c r="BX55" s="43"/>
      <c r="BY55" s="43"/>
      <c r="BZ55" s="43"/>
      <c r="CA55" s="43"/>
      <c r="CB55" s="43"/>
      <c r="CC55" s="43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  <c r="CQ55" s="43"/>
      <c r="CR55" s="43"/>
      <c r="CS55" s="43"/>
      <c r="CT55" s="43"/>
      <c r="CU55" s="43"/>
      <c r="CV55" s="43"/>
      <c r="CW55" s="43"/>
      <c r="CX55" s="43"/>
      <c r="CY55" s="43"/>
      <c r="CZ55" s="43"/>
      <c r="DA55" s="43"/>
      <c r="DB55" s="43"/>
      <c r="DC55" s="43"/>
      <c r="DD55" s="43"/>
      <c r="DE55" s="43"/>
      <c r="DF55" s="43"/>
      <c r="DG55" s="43"/>
      <c r="DH55" s="43"/>
      <c r="DI55" s="43"/>
      <c r="DJ55" s="43"/>
      <c r="DK55" s="43"/>
      <c r="DL55" s="43"/>
      <c r="DM55" s="43"/>
      <c r="DN55" s="43"/>
      <c r="DO55" s="43"/>
      <c r="DP55" s="43"/>
      <c r="DQ55" s="43"/>
      <c r="DR55" s="43"/>
      <c r="DS55" s="43"/>
      <c r="DT55" s="43"/>
      <c r="DU55" s="43"/>
      <c r="DV55" s="43"/>
      <c r="DW55" s="43"/>
      <c r="DX55" s="43"/>
      <c r="DY55" s="43"/>
      <c r="DZ55" s="43"/>
      <c r="EA55" s="43"/>
      <c r="EB55" s="43"/>
      <c r="EC55" s="43"/>
      <c r="ED55" s="43"/>
      <c r="EE55" s="43"/>
      <c r="EF55" s="43"/>
      <c r="EG55" s="43"/>
      <c r="EH55" s="43"/>
      <c r="EI55" s="43"/>
      <c r="EJ55" s="43"/>
      <c r="EK55" s="43"/>
      <c r="EL55" s="43"/>
      <c r="EM55" s="43"/>
      <c r="EN55" s="43"/>
      <c r="EO55" s="43"/>
      <c r="EP55" s="43"/>
      <c r="EQ55" s="43"/>
      <c r="ER55" s="43"/>
      <c r="ES55" s="43"/>
      <c r="ET55" s="43"/>
      <c r="EU55" s="43"/>
      <c r="EV55" s="43"/>
      <c r="EW55" s="43"/>
      <c r="EX55" s="43"/>
      <c r="EY55" s="43"/>
      <c r="EZ55" s="43"/>
      <c r="FA55" s="43"/>
      <c r="FB55" s="43"/>
      <c r="FC55" s="43"/>
      <c r="FD55" s="43"/>
      <c r="FE55" s="43"/>
      <c r="FF55" s="43"/>
      <c r="FG55" s="43"/>
      <c r="FH55" s="43"/>
      <c r="FI55" s="43"/>
      <c r="FJ55" s="43"/>
      <c r="FK55" s="43"/>
      <c r="FL55" s="43"/>
      <c r="FM55" s="43"/>
      <c r="FN55" s="43"/>
      <c r="FO55" s="43"/>
      <c r="FP55" s="43"/>
      <c r="FQ55" s="43"/>
      <c r="FR55" s="43"/>
      <c r="FS55" s="43"/>
      <c r="FT55" s="43"/>
      <c r="FU55" s="43"/>
      <c r="FV55" s="43"/>
      <c r="FW55" s="43"/>
      <c r="FX55" s="43"/>
      <c r="FY55" s="43"/>
      <c r="FZ55" s="43"/>
      <c r="GA55" s="43"/>
      <c r="GB55" s="43"/>
      <c r="GC55" s="43"/>
      <c r="GD55" s="43"/>
      <c r="GE55" s="43"/>
      <c r="GF55" s="43"/>
      <c r="GG55" s="43"/>
      <c r="GH55" s="43"/>
      <c r="GI55" s="43"/>
    </row>
    <row r="56" spans="1:191" outlineLevel="1" x14ac:dyDescent="0.35">
      <c r="A56" s="10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43"/>
      <c r="BO56" s="43"/>
      <c r="BP56" s="43"/>
      <c r="BQ56" s="43"/>
      <c r="BR56" s="43"/>
      <c r="BS56" s="43"/>
      <c r="BT56" s="43"/>
      <c r="BU56" s="43"/>
      <c r="BV56" s="43"/>
      <c r="BW56" s="43"/>
      <c r="BX56" s="43"/>
      <c r="BY56" s="43"/>
      <c r="BZ56" s="43"/>
      <c r="CA56" s="43"/>
      <c r="CB56" s="43"/>
      <c r="CC56" s="43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3"/>
      <c r="CO56" s="43"/>
      <c r="CP56" s="43"/>
      <c r="CQ56" s="43"/>
      <c r="CR56" s="43"/>
      <c r="CS56" s="43"/>
      <c r="CT56" s="43"/>
      <c r="CU56" s="43"/>
      <c r="CV56" s="43"/>
      <c r="CW56" s="43"/>
      <c r="CX56" s="43"/>
      <c r="CY56" s="43"/>
      <c r="CZ56" s="43"/>
      <c r="DA56" s="43"/>
      <c r="DB56" s="43"/>
      <c r="DC56" s="43"/>
      <c r="DD56" s="43"/>
      <c r="DE56" s="43"/>
      <c r="DF56" s="43"/>
      <c r="DG56" s="43"/>
      <c r="DH56" s="43"/>
      <c r="DI56" s="43"/>
      <c r="DJ56" s="43"/>
      <c r="DK56" s="43"/>
      <c r="DL56" s="43"/>
      <c r="DM56" s="43"/>
      <c r="DN56" s="43"/>
      <c r="DO56" s="43"/>
      <c r="DP56" s="43"/>
      <c r="DQ56" s="43"/>
      <c r="DR56" s="43"/>
      <c r="DS56" s="43"/>
      <c r="DT56" s="43"/>
      <c r="DU56" s="43"/>
      <c r="DV56" s="43"/>
      <c r="DW56" s="43"/>
      <c r="DX56" s="43"/>
      <c r="DY56" s="43"/>
      <c r="DZ56" s="43"/>
      <c r="EA56" s="43"/>
      <c r="EB56" s="43"/>
      <c r="EC56" s="43"/>
      <c r="ED56" s="43"/>
      <c r="EE56" s="43"/>
      <c r="EF56" s="43"/>
      <c r="EG56" s="43"/>
      <c r="EH56" s="43"/>
      <c r="EI56" s="43"/>
      <c r="EJ56" s="43"/>
      <c r="EK56" s="43"/>
      <c r="EL56" s="43"/>
      <c r="EM56" s="43"/>
      <c r="EN56" s="43"/>
      <c r="EO56" s="43"/>
      <c r="EP56" s="43"/>
      <c r="EQ56" s="43"/>
      <c r="ER56" s="43"/>
      <c r="ES56" s="43"/>
      <c r="ET56" s="43"/>
      <c r="EU56" s="43"/>
      <c r="EV56" s="43"/>
      <c r="EW56" s="43"/>
      <c r="EX56" s="43"/>
      <c r="EY56" s="43"/>
      <c r="EZ56" s="43"/>
      <c r="FA56" s="43"/>
      <c r="FB56" s="43"/>
      <c r="FC56" s="43"/>
      <c r="FD56" s="43"/>
      <c r="FE56" s="43"/>
      <c r="FF56" s="43"/>
      <c r="FG56" s="43"/>
      <c r="FH56" s="43"/>
      <c r="FI56" s="43"/>
      <c r="FJ56" s="43"/>
      <c r="FK56" s="43"/>
      <c r="FL56" s="43"/>
      <c r="FM56" s="43"/>
      <c r="FN56" s="43"/>
      <c r="FO56" s="43"/>
      <c r="FP56" s="43"/>
      <c r="FQ56" s="43"/>
      <c r="FR56" s="43"/>
      <c r="FS56" s="43"/>
      <c r="FT56" s="43"/>
      <c r="FU56" s="43"/>
      <c r="FV56" s="43"/>
      <c r="FW56" s="43"/>
      <c r="FX56" s="43"/>
      <c r="FY56" s="43"/>
      <c r="FZ56" s="43"/>
      <c r="GA56" s="43"/>
      <c r="GB56" s="43"/>
      <c r="GC56" s="43"/>
      <c r="GD56" s="43"/>
      <c r="GE56" s="43"/>
      <c r="GF56" s="43"/>
      <c r="GG56" s="43"/>
      <c r="GH56" s="43"/>
      <c r="GI56" s="43"/>
    </row>
    <row r="57" spans="1:191" outlineLevel="1" x14ac:dyDescent="0.35">
      <c r="A57" s="10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43"/>
      <c r="BO57" s="43"/>
      <c r="BP57" s="43"/>
      <c r="BQ57" s="43"/>
      <c r="BR57" s="43"/>
      <c r="BS57" s="43"/>
      <c r="BT57" s="43"/>
      <c r="BU57" s="43"/>
      <c r="BV57" s="43"/>
      <c r="BW57" s="43"/>
      <c r="BX57" s="43"/>
      <c r="BY57" s="43"/>
      <c r="BZ57" s="43"/>
      <c r="CA57" s="43"/>
      <c r="CB57" s="43"/>
      <c r="CC57" s="43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3"/>
      <c r="CO57" s="43"/>
      <c r="CP57" s="43"/>
      <c r="CQ57" s="43"/>
      <c r="CR57" s="43"/>
      <c r="CS57" s="43"/>
      <c r="CT57" s="43"/>
      <c r="CU57" s="43"/>
      <c r="CV57" s="43"/>
      <c r="CW57" s="43"/>
      <c r="CX57" s="43"/>
      <c r="CY57" s="43"/>
      <c r="CZ57" s="43"/>
      <c r="DA57" s="43"/>
      <c r="DB57" s="43"/>
      <c r="DC57" s="43"/>
      <c r="DD57" s="43"/>
      <c r="DE57" s="43"/>
      <c r="DF57" s="43"/>
      <c r="DG57" s="43"/>
      <c r="DH57" s="43"/>
      <c r="DI57" s="43"/>
      <c r="DJ57" s="43"/>
      <c r="DK57" s="43"/>
      <c r="DL57" s="43"/>
      <c r="DM57" s="43"/>
      <c r="DN57" s="43"/>
      <c r="DO57" s="43"/>
      <c r="DP57" s="43"/>
      <c r="DQ57" s="43"/>
      <c r="DR57" s="43"/>
      <c r="DS57" s="43"/>
      <c r="DT57" s="43"/>
      <c r="DU57" s="43"/>
      <c r="DV57" s="43"/>
      <c r="DW57" s="43"/>
      <c r="DX57" s="43"/>
      <c r="DY57" s="43"/>
      <c r="DZ57" s="43"/>
      <c r="EA57" s="43"/>
      <c r="EB57" s="43"/>
      <c r="EC57" s="43"/>
      <c r="ED57" s="43"/>
      <c r="EE57" s="43"/>
      <c r="EF57" s="43"/>
      <c r="EG57" s="43"/>
      <c r="EH57" s="43"/>
      <c r="EI57" s="43"/>
      <c r="EJ57" s="43"/>
      <c r="EK57" s="43"/>
      <c r="EL57" s="43"/>
      <c r="EM57" s="43"/>
      <c r="EN57" s="43"/>
      <c r="EO57" s="43"/>
      <c r="EP57" s="43"/>
      <c r="EQ57" s="43"/>
      <c r="ER57" s="43"/>
      <c r="ES57" s="43"/>
      <c r="ET57" s="43"/>
      <c r="EU57" s="43"/>
      <c r="EV57" s="43"/>
      <c r="EW57" s="43"/>
      <c r="EX57" s="43"/>
      <c r="EY57" s="43"/>
      <c r="EZ57" s="43"/>
      <c r="FA57" s="43"/>
      <c r="FB57" s="43"/>
      <c r="FC57" s="43"/>
      <c r="FD57" s="43"/>
      <c r="FE57" s="43"/>
      <c r="FF57" s="43"/>
      <c r="FG57" s="43"/>
      <c r="FH57" s="43"/>
      <c r="FI57" s="43"/>
      <c r="FJ57" s="43"/>
      <c r="FK57" s="43"/>
      <c r="FL57" s="43"/>
      <c r="FM57" s="43"/>
      <c r="FN57" s="43"/>
      <c r="FO57" s="43"/>
      <c r="FP57" s="43"/>
      <c r="FQ57" s="43"/>
      <c r="FR57" s="43"/>
      <c r="FS57" s="43"/>
      <c r="FT57" s="43"/>
      <c r="FU57" s="43"/>
      <c r="FV57" s="43"/>
      <c r="FW57" s="43"/>
      <c r="FX57" s="43"/>
      <c r="FY57" s="43"/>
      <c r="FZ57" s="43"/>
      <c r="GA57" s="43"/>
      <c r="GB57" s="43"/>
      <c r="GC57" s="43"/>
      <c r="GD57" s="43"/>
      <c r="GE57" s="43"/>
      <c r="GF57" s="43"/>
      <c r="GG57" s="43"/>
      <c r="GH57" s="43"/>
      <c r="GI57" s="43"/>
    </row>
    <row r="58" spans="1:191" outlineLevel="1" x14ac:dyDescent="0.35">
      <c r="A58" s="10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  <c r="BY58" s="43"/>
      <c r="BZ58" s="43"/>
      <c r="CA58" s="43"/>
      <c r="CB58" s="43"/>
      <c r="CC58" s="43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3"/>
      <c r="CO58" s="43"/>
      <c r="CP58" s="43"/>
      <c r="CQ58" s="43"/>
      <c r="CR58" s="43"/>
      <c r="CS58" s="43"/>
      <c r="CT58" s="43"/>
      <c r="CU58" s="43"/>
      <c r="CV58" s="43"/>
      <c r="CW58" s="43"/>
      <c r="CX58" s="43"/>
      <c r="CY58" s="43"/>
      <c r="CZ58" s="43"/>
      <c r="DA58" s="43"/>
      <c r="DB58" s="43"/>
      <c r="DC58" s="43"/>
      <c r="DD58" s="43"/>
      <c r="DE58" s="43"/>
      <c r="DF58" s="43"/>
      <c r="DG58" s="43"/>
      <c r="DH58" s="43"/>
      <c r="DI58" s="43"/>
      <c r="DJ58" s="43"/>
      <c r="DK58" s="43"/>
      <c r="DL58" s="43"/>
      <c r="DM58" s="43"/>
      <c r="DN58" s="43"/>
      <c r="DO58" s="43"/>
      <c r="DP58" s="43"/>
      <c r="DQ58" s="43"/>
      <c r="DR58" s="43"/>
      <c r="DS58" s="43"/>
      <c r="DT58" s="43"/>
      <c r="DU58" s="43"/>
      <c r="DV58" s="43"/>
      <c r="DW58" s="43"/>
      <c r="DX58" s="43"/>
      <c r="DY58" s="43"/>
      <c r="DZ58" s="43"/>
      <c r="EA58" s="43"/>
      <c r="EB58" s="43"/>
      <c r="EC58" s="43"/>
      <c r="ED58" s="43"/>
      <c r="EE58" s="43"/>
      <c r="EF58" s="43"/>
      <c r="EG58" s="43"/>
      <c r="EH58" s="43"/>
      <c r="EI58" s="43"/>
      <c r="EJ58" s="43"/>
      <c r="EK58" s="43"/>
      <c r="EL58" s="43"/>
      <c r="EM58" s="43"/>
      <c r="EN58" s="43"/>
      <c r="EO58" s="43"/>
      <c r="EP58" s="43"/>
      <c r="EQ58" s="43"/>
      <c r="ER58" s="43"/>
      <c r="ES58" s="43"/>
      <c r="ET58" s="43"/>
      <c r="EU58" s="43"/>
      <c r="EV58" s="43"/>
      <c r="EW58" s="43"/>
      <c r="EX58" s="43"/>
      <c r="EY58" s="43"/>
      <c r="EZ58" s="43"/>
      <c r="FA58" s="43"/>
      <c r="FB58" s="43"/>
      <c r="FC58" s="43"/>
      <c r="FD58" s="43"/>
      <c r="FE58" s="43"/>
      <c r="FF58" s="43"/>
      <c r="FG58" s="43"/>
      <c r="FH58" s="43"/>
      <c r="FI58" s="43"/>
      <c r="FJ58" s="43"/>
      <c r="FK58" s="43"/>
      <c r="FL58" s="43"/>
      <c r="FM58" s="43"/>
      <c r="FN58" s="43"/>
      <c r="FO58" s="43"/>
      <c r="FP58" s="43"/>
      <c r="FQ58" s="43"/>
      <c r="FR58" s="43"/>
      <c r="FS58" s="43"/>
      <c r="FT58" s="43"/>
      <c r="FU58" s="43"/>
      <c r="FV58" s="43"/>
      <c r="FW58" s="43"/>
      <c r="FX58" s="43"/>
      <c r="FY58" s="43"/>
      <c r="FZ58" s="43"/>
      <c r="GA58" s="43"/>
      <c r="GB58" s="43"/>
      <c r="GC58" s="43"/>
      <c r="GD58" s="43"/>
      <c r="GE58" s="43"/>
      <c r="GF58" s="43"/>
      <c r="GG58" s="43"/>
      <c r="GH58" s="43"/>
      <c r="GI58" s="43"/>
    </row>
    <row r="59" spans="1:191" outlineLevel="1" x14ac:dyDescent="0.35">
      <c r="A59" s="10"/>
      <c r="B59" s="4"/>
    </row>
    <row r="60" spans="1:191" outlineLevel="1" x14ac:dyDescent="0.35">
      <c r="A60" s="10"/>
      <c r="B60" s="4"/>
    </row>
    <row r="61" spans="1:191" outlineLevel="1" x14ac:dyDescent="0.35">
      <c r="A61" s="10"/>
      <c r="B61" s="4"/>
    </row>
    <row r="62" spans="1:191" outlineLevel="1" x14ac:dyDescent="0.35">
      <c r="A62" s="10"/>
      <c r="B62" s="4"/>
    </row>
    <row r="63" spans="1:191" outlineLevel="1" x14ac:dyDescent="0.35">
      <c r="B63" s="4"/>
    </row>
    <row r="64" spans="1:191" outlineLevel="1" x14ac:dyDescent="0.35">
      <c r="B64" s="4"/>
    </row>
    <row r="65" spans="1:26" outlineLevel="1" x14ac:dyDescent="0.35">
      <c r="B65" s="4"/>
    </row>
    <row r="66" spans="1:26" outlineLevel="1" x14ac:dyDescent="0.35">
      <c r="B66" s="4"/>
    </row>
    <row r="67" spans="1:26" outlineLevel="1" x14ac:dyDescent="0.35">
      <c r="B67" s="4"/>
    </row>
    <row r="68" spans="1:26" outlineLevel="1" x14ac:dyDescent="0.35">
      <c r="B68" s="4"/>
    </row>
    <row r="69" spans="1:26" outlineLevel="1" x14ac:dyDescent="0.35">
      <c r="B69" s="4"/>
    </row>
    <row r="70" spans="1:26" outlineLevel="1" x14ac:dyDescent="0.35">
      <c r="B70" s="4"/>
    </row>
    <row r="71" spans="1:26" outlineLevel="1" x14ac:dyDescent="0.35">
      <c r="B71" s="4"/>
    </row>
    <row r="72" spans="1:26" outlineLevel="1" x14ac:dyDescent="0.35"/>
    <row r="73" spans="1:26" outlineLevel="1" x14ac:dyDescent="0.35"/>
    <row r="74" spans="1:26" outlineLevel="1" x14ac:dyDescent="0.35"/>
    <row r="75" spans="1:26" s="2" customFormat="1" outlineLevel="1" x14ac:dyDescent="0.35"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</row>
    <row r="76" spans="1:26" s="8" customFormat="1" x14ac:dyDescent="0.35">
      <c r="A76" s="11"/>
      <c r="B76" s="9"/>
    </row>
    <row r="77" spans="1:26" s="8" customFormat="1" x14ac:dyDescent="0.35">
      <c r="A77" s="11" t="s">
        <v>96</v>
      </c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</row>
    <row r="78" spans="1:26" s="8" customFormat="1" x14ac:dyDescent="0.35">
      <c r="A78" s="11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s="8" customFormat="1" outlineLevel="1" x14ac:dyDescent="0.35">
      <c r="A79" s="11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s="8" customFormat="1" outlineLevel="1" x14ac:dyDescent="0.35">
      <c r="A80" s="11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s="8" customFormat="1" outlineLevel="1" x14ac:dyDescent="0.35">
      <c r="A81" s="11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s="8" customFormat="1" outlineLevel="1" x14ac:dyDescent="0.35">
      <c r="A82" s="11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s="8" customFormat="1" outlineLevel="1" x14ac:dyDescent="0.35">
      <c r="A83" s="11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s="8" customFormat="1" outlineLevel="1" x14ac:dyDescent="0.35">
      <c r="A84" s="11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s="8" customFormat="1" outlineLevel="1" x14ac:dyDescent="0.35">
      <c r="A85" s="11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s="8" customFormat="1" outlineLevel="1" x14ac:dyDescent="0.35">
      <c r="A86" s="11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s="8" customFormat="1" outlineLevel="1" x14ac:dyDescent="0.35">
      <c r="A87" s="11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s="8" customFormat="1" outlineLevel="1" x14ac:dyDescent="0.35">
      <c r="A88" s="11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s="8" customFormat="1" outlineLevel="1" x14ac:dyDescent="0.35">
      <c r="A89" s="11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s="8" customFormat="1" outlineLevel="1" x14ac:dyDescent="0.35">
      <c r="A90" s="11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s="8" customFormat="1" outlineLevel="1" x14ac:dyDescent="0.35">
      <c r="A91" s="11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s="8" customFormat="1" outlineLevel="1" x14ac:dyDescent="0.35">
      <c r="A92" s="11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outlineLevel="1" x14ac:dyDescent="0.35">
      <c r="A93" s="10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outlineLevel="1" x14ac:dyDescent="0.35">
      <c r="A94" s="10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outlineLevel="1" x14ac:dyDescent="0.35">
      <c r="A95" s="10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outlineLevel="1" x14ac:dyDescent="0.35">
      <c r="A96" s="10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191" outlineLevel="1" x14ac:dyDescent="0.35">
      <c r="A97" s="10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191" outlineLevel="1" x14ac:dyDescent="0.35">
      <c r="A98" s="10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191" x14ac:dyDescent="0.35">
      <c r="A99" s="10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191" x14ac:dyDescent="0.35">
      <c r="A100" s="2" t="s">
        <v>27</v>
      </c>
      <c r="B100" s="9" t="s">
        <v>4</v>
      </c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2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</row>
    <row r="101" spans="1:191" x14ac:dyDescent="0.35">
      <c r="A101" s="10" t="s">
        <v>15</v>
      </c>
      <c r="B101" s="9">
        <v>41223.453466489183</v>
      </c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191" outlineLevel="1" x14ac:dyDescent="0.35">
      <c r="A102" s="10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191" outlineLevel="1" x14ac:dyDescent="0.35">
      <c r="A103" s="10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191" outlineLevel="1" x14ac:dyDescent="0.35">
      <c r="A104" s="10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191" outlineLevel="1" x14ac:dyDescent="0.35">
      <c r="A105" s="10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191" outlineLevel="1" x14ac:dyDescent="0.35">
      <c r="A106" s="10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191" outlineLevel="1" x14ac:dyDescent="0.35">
      <c r="A107" s="10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191" outlineLevel="1" x14ac:dyDescent="0.35">
      <c r="A108" s="10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191" outlineLevel="1" x14ac:dyDescent="0.35">
      <c r="A109" s="10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191" outlineLevel="1" x14ac:dyDescent="0.35">
      <c r="A110" s="10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191" outlineLevel="1" x14ac:dyDescent="0.35">
      <c r="A111" s="10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191" outlineLevel="1" x14ac:dyDescent="0.35">
      <c r="A112" s="10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outlineLevel="1" x14ac:dyDescent="0.35">
      <c r="A113" s="10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outlineLevel="1" x14ac:dyDescent="0.35">
      <c r="A114" s="10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outlineLevel="1" x14ac:dyDescent="0.35">
      <c r="A115" s="10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outlineLevel="1" x14ac:dyDescent="0.35">
      <c r="A116" s="10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outlineLevel="1" x14ac:dyDescent="0.35">
      <c r="A117" s="10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outlineLevel="1" x14ac:dyDescent="0.35">
      <c r="A118" s="10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outlineLevel="1" x14ac:dyDescent="0.35">
      <c r="A119" s="10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x14ac:dyDescent="0.35">
      <c r="A120" s="10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x14ac:dyDescent="0.35">
      <c r="A121" s="10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x14ac:dyDescent="0.35">
      <c r="A122" s="10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x14ac:dyDescent="0.35"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x14ac:dyDescent="0.35"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x14ac:dyDescent="0.35"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x14ac:dyDescent="0.35"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x14ac:dyDescent="0.35"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x14ac:dyDescent="0.35"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2:26" x14ac:dyDescent="0.35"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2:26" x14ac:dyDescent="0.35"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2:26" x14ac:dyDescent="0.35"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2:26" x14ac:dyDescent="0.35"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2:26" x14ac:dyDescent="0.35"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2:26" x14ac:dyDescent="0.35"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2:26" x14ac:dyDescent="0.35"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2:26" x14ac:dyDescent="0.35"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2:26" x14ac:dyDescent="0.35"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2:26" x14ac:dyDescent="0.35"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2:26" x14ac:dyDescent="0.35"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2:26" x14ac:dyDescent="0.35"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2:26" x14ac:dyDescent="0.35"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2:26" x14ac:dyDescent="0.35"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2:26" x14ac:dyDescent="0.35"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2:26" x14ac:dyDescent="0.35"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2:26" x14ac:dyDescent="0.35"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2:26" x14ac:dyDescent="0.35"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2:26" x14ac:dyDescent="0.35"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2:26" x14ac:dyDescent="0.35"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2:26" x14ac:dyDescent="0.35"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2:26" x14ac:dyDescent="0.35"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2:26" x14ac:dyDescent="0.35"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2:26" x14ac:dyDescent="0.35"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2:26" x14ac:dyDescent="0.35"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2:26" x14ac:dyDescent="0.35"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2:26" x14ac:dyDescent="0.35"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2:26" x14ac:dyDescent="0.35"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2:26" x14ac:dyDescent="0.35"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</sheetData>
  <conditionalFormatting sqref="A79:A125 AA79:XFD125 B79:Z157">
    <cfRule type="cellIs" dxfId="2" priority="2" operator="lessThan">
      <formula>0.0000000000001</formula>
    </cfRule>
  </conditionalFormatting>
  <conditionalFormatting sqref="A11:XFD78">
    <cfRule type="cellIs" dxfId="1" priority="1" operator="lessThan">
      <formula>0.0000000000001</formula>
    </cfRule>
  </conditionalFormatting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508EE-0792-4764-A95D-2EB40FFC2142}">
  <sheetPr codeName="Sheet19">
    <tabColor rgb="FF66CCFF"/>
  </sheetPr>
  <dimension ref="A1:LS125"/>
  <sheetViews>
    <sheetView zoomScale="85" zoomScaleNormal="85" workbookViewId="0">
      <selection activeCell="B17" sqref="B17"/>
    </sheetView>
  </sheetViews>
  <sheetFormatPr defaultRowHeight="14.5" outlineLevelRow="1" x14ac:dyDescent="0.35"/>
  <cols>
    <col min="1" max="1" width="15.26953125" style="2" bestFit="1" customWidth="1"/>
    <col min="2" max="2" width="9.7265625" bestFit="1" customWidth="1"/>
    <col min="3" max="3" width="10.453125" bestFit="1" customWidth="1"/>
    <col min="4" max="4" width="9.7265625" bestFit="1" customWidth="1"/>
    <col min="5" max="5" width="10.7265625" bestFit="1" customWidth="1"/>
    <col min="6" max="8" width="9.453125" bestFit="1" customWidth="1"/>
    <col min="9" max="9" width="9.26953125" customWidth="1"/>
    <col min="10" max="10" width="9.453125" bestFit="1" customWidth="1"/>
    <col min="11" max="14" width="9.26953125" bestFit="1" customWidth="1"/>
    <col min="15" max="16" width="9.26953125" customWidth="1"/>
    <col min="17" max="22" width="9.26953125" bestFit="1" customWidth="1"/>
    <col min="23" max="24" width="10.26953125" bestFit="1" customWidth="1"/>
    <col min="25" max="71" width="9.26953125" bestFit="1" customWidth="1"/>
  </cols>
  <sheetData>
    <row r="1" spans="1:331" x14ac:dyDescent="0.35">
      <c r="A1" s="44" t="s">
        <v>104</v>
      </c>
      <c r="B1" s="44" t="s">
        <v>401</v>
      </c>
    </row>
    <row r="2" spans="1:331" x14ac:dyDescent="0.35">
      <c r="A2" s="45" t="str">
        <f>"iter"&amp;TEXT(Overview!F4,"0")</f>
        <v>iter2</v>
      </c>
      <c r="B2" s="45" t="str">
        <f>"iter"&amp;TEXT(Overview!$F$3,"0")</f>
        <v>iter2</v>
      </c>
    </row>
    <row r="9" spans="1:331" s="2" customFormat="1" x14ac:dyDescent="0.35">
      <c r="A9" s="2" t="s">
        <v>35</v>
      </c>
      <c r="B9" s="10" t="s">
        <v>15</v>
      </c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</row>
    <row r="10" spans="1:331" x14ac:dyDescent="0.35">
      <c r="B10" s="10" t="s">
        <v>4</v>
      </c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</row>
    <row r="11" spans="1:331" s="8" customFormat="1" x14ac:dyDescent="0.35">
      <c r="A11" s="11" t="s">
        <v>423</v>
      </c>
      <c r="B11" s="63">
        <v>791.8862299088297</v>
      </c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</row>
    <row r="12" spans="1:331" s="8" customFormat="1" outlineLevel="1" x14ac:dyDescent="0.35">
      <c r="A12" s="11" t="s">
        <v>425</v>
      </c>
      <c r="B12" s="63">
        <v>792.31237458556268</v>
      </c>
      <c r="C12" s="63"/>
      <c r="D12" s="63"/>
      <c r="E12" s="63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</row>
    <row r="13" spans="1:331" s="8" customFormat="1" outlineLevel="1" x14ac:dyDescent="0.35">
      <c r="A13" s="11" t="s">
        <v>426</v>
      </c>
      <c r="B13" s="63">
        <v>853.40330849899908</v>
      </c>
      <c r="C13" s="63"/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</row>
    <row r="14" spans="1:331" s="8" customFormat="1" outlineLevel="1" x14ac:dyDescent="0.35">
      <c r="A14" s="11" t="s">
        <v>427</v>
      </c>
      <c r="B14" s="63">
        <v>546.65336252210807</v>
      </c>
      <c r="C14" s="63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</row>
    <row r="15" spans="1:331" s="8" customFormat="1" outlineLevel="1" x14ac:dyDescent="0.35">
      <c r="A15" s="11" t="s">
        <v>546</v>
      </c>
      <c r="B15" s="63">
        <v>100.46043026313527</v>
      </c>
      <c r="C15" s="63"/>
      <c r="D15" s="63"/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</row>
    <row r="16" spans="1:331" s="8" customFormat="1" outlineLevel="1" x14ac:dyDescent="0.35">
      <c r="A16" s="11" t="s">
        <v>553</v>
      </c>
      <c r="B16" s="63">
        <v>91.929890068749444</v>
      </c>
      <c r="C16" s="63"/>
      <c r="D16" s="63"/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0"/>
      <c r="AB16" s="60"/>
      <c r="AC16" s="60"/>
      <c r="AD16" s="60"/>
      <c r="AE16" s="60"/>
      <c r="AF16" s="60"/>
      <c r="AG16" s="60"/>
      <c r="AH16" s="60"/>
      <c r="AI16" s="60"/>
      <c r="AJ16" s="60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</row>
    <row r="17" spans="1:59" s="8" customFormat="1" outlineLevel="1" x14ac:dyDescent="0.35">
      <c r="A17" s="11" t="s">
        <v>547</v>
      </c>
      <c r="B17" s="63">
        <v>277.23139311581076</v>
      </c>
      <c r="C17" s="63"/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</row>
    <row r="18" spans="1:59" s="8" customFormat="1" outlineLevel="1" x14ac:dyDescent="0.35">
      <c r="A18" s="11" t="s">
        <v>550</v>
      </c>
      <c r="B18" s="63">
        <v>-875.06530906196349</v>
      </c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</row>
    <row r="19" spans="1:59" s="8" customFormat="1" outlineLevel="1" x14ac:dyDescent="0.35">
      <c r="A19" s="11" t="s">
        <v>567</v>
      </c>
      <c r="B19" s="63">
        <v>489.60662693390134</v>
      </c>
      <c r="C19" s="63"/>
      <c r="D19" s="63"/>
      <c r="E19" s="63"/>
      <c r="F19" s="63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</row>
    <row r="20" spans="1:59" s="8" customFormat="1" outlineLevel="1" x14ac:dyDescent="0.35">
      <c r="A20" s="11"/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</row>
    <row r="21" spans="1:59" s="8" customFormat="1" outlineLevel="1" x14ac:dyDescent="0.35">
      <c r="A21" s="11"/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0"/>
      <c r="AB21" s="60"/>
      <c r="AC21" s="60"/>
      <c r="AD21" s="60"/>
      <c r="AE21" s="60"/>
      <c r="AF21" s="60"/>
      <c r="AG21" s="60"/>
      <c r="AH21" s="60"/>
      <c r="AI21" s="60"/>
      <c r="AJ21" s="60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</row>
    <row r="22" spans="1:59" s="8" customFormat="1" outlineLevel="1" x14ac:dyDescent="0.35">
      <c r="A22" s="11"/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0"/>
      <c r="AB22" s="60"/>
      <c r="AC22" s="60"/>
      <c r="AD22" s="60"/>
      <c r="AE22" s="60"/>
      <c r="AF22" s="60"/>
      <c r="AG22" s="60"/>
      <c r="AH22" s="60"/>
      <c r="AI22" s="60"/>
      <c r="AJ22" s="60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</row>
    <row r="23" spans="1:59" s="8" customFormat="1" outlineLevel="1" x14ac:dyDescent="0.35">
      <c r="A23" s="11"/>
      <c r="B23" s="63"/>
      <c r="C23" s="63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0"/>
      <c r="AB23" s="60"/>
      <c r="AC23" s="60"/>
      <c r="AD23" s="60"/>
      <c r="AE23" s="60"/>
      <c r="AF23" s="60"/>
      <c r="AG23" s="60"/>
      <c r="AH23" s="60"/>
      <c r="AI23" s="60"/>
      <c r="AJ23" s="60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</row>
    <row r="24" spans="1:59" s="8" customFormat="1" outlineLevel="1" x14ac:dyDescent="0.35">
      <c r="A24" s="11"/>
      <c r="B24" s="63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0"/>
      <c r="AB24" s="60"/>
      <c r="AC24" s="60"/>
      <c r="AD24" s="60"/>
      <c r="AE24" s="60"/>
      <c r="AF24" s="60"/>
      <c r="AG24" s="60"/>
      <c r="AH24" s="60"/>
      <c r="AI24" s="60"/>
      <c r="AJ24" s="60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</row>
    <row r="25" spans="1:59" s="8" customFormat="1" outlineLevel="1" x14ac:dyDescent="0.35">
      <c r="A25" s="11"/>
      <c r="B25" s="63"/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0"/>
      <c r="AB25" s="60"/>
      <c r="AC25" s="60"/>
      <c r="AD25" s="60"/>
      <c r="AE25" s="60"/>
      <c r="AF25" s="60"/>
      <c r="AG25" s="60"/>
      <c r="AH25" s="60"/>
      <c r="AI25" s="60"/>
      <c r="AJ25" s="60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BE25" s="54"/>
      <c r="BF25" s="54"/>
      <c r="BG25" s="54"/>
    </row>
    <row r="26" spans="1:59" s="8" customFormat="1" outlineLevel="1" x14ac:dyDescent="0.35">
      <c r="A26" s="11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0"/>
      <c r="AB26" s="60"/>
      <c r="AC26" s="60"/>
      <c r="AD26" s="60"/>
      <c r="AE26" s="60"/>
      <c r="AF26" s="60"/>
      <c r="AG26" s="60"/>
      <c r="AH26" s="60"/>
      <c r="AI26" s="60"/>
      <c r="AJ26" s="60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4"/>
      <c r="BG26" s="54"/>
    </row>
    <row r="27" spans="1:59" s="8" customFormat="1" outlineLevel="1" x14ac:dyDescent="0.35">
      <c r="A27" s="11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0"/>
      <c r="AB27" s="60"/>
      <c r="AC27" s="60"/>
      <c r="AD27" s="60"/>
      <c r="AE27" s="60"/>
      <c r="AF27" s="60"/>
      <c r="AG27" s="60"/>
      <c r="AH27" s="60"/>
      <c r="AI27" s="60"/>
      <c r="AJ27" s="60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</row>
    <row r="28" spans="1:59" s="8" customFormat="1" outlineLevel="1" x14ac:dyDescent="0.35">
      <c r="A28" s="11"/>
      <c r="B28" s="63"/>
      <c r="C28" s="63"/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0"/>
      <c r="AB28" s="60"/>
      <c r="AC28" s="60"/>
      <c r="AD28" s="60"/>
      <c r="AE28" s="60"/>
      <c r="AF28" s="60"/>
      <c r="AG28" s="60"/>
      <c r="AH28" s="60"/>
      <c r="AI28" s="60"/>
      <c r="AJ28" s="60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</row>
    <row r="29" spans="1:59" s="8" customFormat="1" outlineLevel="1" x14ac:dyDescent="0.35">
      <c r="A29" s="11"/>
      <c r="B29" s="63"/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0"/>
      <c r="AB29" s="60"/>
      <c r="AC29" s="60"/>
      <c r="AD29" s="60"/>
      <c r="AE29" s="60"/>
      <c r="AF29" s="60"/>
      <c r="AG29" s="60"/>
      <c r="AH29" s="60"/>
      <c r="AI29" s="60"/>
      <c r="AJ29" s="60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</row>
    <row r="30" spans="1:59" s="8" customFormat="1" outlineLevel="1" x14ac:dyDescent="0.35">
      <c r="A30" s="11"/>
      <c r="B30" s="63"/>
      <c r="C30" s="63"/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0"/>
      <c r="AB30" s="60"/>
      <c r="AC30" s="60"/>
      <c r="AD30" s="60"/>
      <c r="AE30" s="60"/>
      <c r="AF30" s="60"/>
      <c r="AG30" s="60"/>
      <c r="AH30" s="60"/>
      <c r="AI30" s="60"/>
      <c r="AJ30" s="60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</row>
    <row r="31" spans="1:59" s="8" customFormat="1" outlineLevel="1" x14ac:dyDescent="0.35">
      <c r="A31" s="11"/>
      <c r="B31" s="63"/>
      <c r="C31" s="63"/>
      <c r="D31" s="63"/>
      <c r="E31" s="63"/>
      <c r="F31" s="63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0"/>
      <c r="AB31" s="60"/>
      <c r="AC31" s="60"/>
      <c r="AD31" s="60"/>
      <c r="AE31" s="60"/>
      <c r="AF31" s="60"/>
      <c r="AG31" s="60"/>
      <c r="AH31" s="60"/>
      <c r="AI31" s="60"/>
      <c r="AJ31" s="60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</row>
    <row r="32" spans="1:59" s="8" customFormat="1" outlineLevel="1" x14ac:dyDescent="0.35">
      <c r="A32" s="11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0"/>
      <c r="AB32" s="60"/>
      <c r="AC32" s="60"/>
      <c r="AD32" s="60"/>
      <c r="AE32" s="60"/>
      <c r="AF32" s="60"/>
      <c r="AG32" s="60"/>
      <c r="AH32" s="60"/>
      <c r="AI32" s="60"/>
      <c r="AJ32" s="60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</row>
    <row r="33" spans="1:59" outlineLevel="1" x14ac:dyDescent="0.35">
      <c r="A33" s="11"/>
      <c r="B33" s="6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52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2"/>
      <c r="BA33" s="52"/>
      <c r="BB33" s="52"/>
      <c r="BC33" s="52"/>
      <c r="BD33" s="52"/>
      <c r="BE33" s="52"/>
      <c r="BF33" s="52"/>
      <c r="BG33" s="52"/>
    </row>
    <row r="34" spans="1:59" outlineLevel="1" x14ac:dyDescent="0.35">
      <c r="A34" s="11"/>
      <c r="B34" s="6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52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2"/>
      <c r="BA34" s="52"/>
      <c r="BB34" s="52"/>
      <c r="BC34" s="52"/>
      <c r="BD34" s="52"/>
      <c r="BE34" s="52"/>
      <c r="BF34" s="52"/>
      <c r="BG34" s="52"/>
    </row>
    <row r="35" spans="1:59" outlineLevel="1" x14ac:dyDescent="0.35">
      <c r="A35" s="11"/>
      <c r="B35" s="6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/>
      <c r="BB35" s="52"/>
      <c r="BC35" s="52"/>
      <c r="BD35" s="52"/>
      <c r="BE35" s="52"/>
      <c r="BF35" s="52"/>
      <c r="BG35" s="52"/>
    </row>
    <row r="36" spans="1:59" outlineLevel="1" x14ac:dyDescent="0.35">
      <c r="A36" s="11"/>
      <c r="B36" s="6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52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2"/>
      <c r="BA36" s="52"/>
      <c r="BB36" s="52"/>
      <c r="BC36" s="52"/>
      <c r="BD36" s="52"/>
      <c r="BE36" s="52"/>
      <c r="BF36" s="52"/>
      <c r="BG36" s="52"/>
    </row>
    <row r="37" spans="1:59" outlineLevel="1" x14ac:dyDescent="0.35">
      <c r="A37" s="11"/>
      <c r="B37" s="6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2"/>
      <c r="BE37" s="52"/>
      <c r="BF37" s="52"/>
      <c r="BG37" s="52"/>
    </row>
    <row r="38" spans="1:59" outlineLevel="1" x14ac:dyDescent="0.35">
      <c r="A38" s="11"/>
      <c r="B38" s="6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2"/>
      <c r="BE38" s="52"/>
      <c r="BF38" s="52"/>
      <c r="BG38" s="52"/>
    </row>
    <row r="39" spans="1:59" outlineLevel="1" x14ac:dyDescent="0.35">
      <c r="A39" s="11"/>
      <c r="B39" s="6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2"/>
      <c r="BE39" s="52"/>
      <c r="BF39" s="52"/>
      <c r="BG39" s="52"/>
    </row>
    <row r="40" spans="1:59" outlineLevel="1" x14ac:dyDescent="0.35">
      <c r="A40" s="11"/>
      <c r="B40" s="6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52"/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2"/>
      <c r="BA40" s="52"/>
      <c r="BB40" s="52"/>
      <c r="BC40" s="52"/>
      <c r="BD40" s="52"/>
      <c r="BE40" s="52"/>
      <c r="BF40" s="52"/>
      <c r="BG40" s="52"/>
    </row>
    <row r="41" spans="1:59" outlineLevel="1" x14ac:dyDescent="0.35">
      <c r="A41" s="11"/>
      <c r="B41" s="6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2"/>
      <c r="BA41" s="52"/>
      <c r="BB41" s="52"/>
      <c r="BC41" s="52"/>
      <c r="BD41" s="52"/>
      <c r="BE41" s="52"/>
      <c r="BF41" s="52"/>
      <c r="BG41" s="52"/>
    </row>
    <row r="42" spans="1:59" outlineLevel="1" x14ac:dyDescent="0.35">
      <c r="A42" s="11"/>
      <c r="B42" s="6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2"/>
      <c r="BE42" s="52"/>
      <c r="BF42" s="52"/>
      <c r="BG42" s="52"/>
    </row>
    <row r="43" spans="1:59" s="2" customFormat="1" outlineLevel="1" x14ac:dyDescent="0.35"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3"/>
      <c r="BB43" s="53"/>
      <c r="BC43" s="53"/>
      <c r="BD43" s="53"/>
      <c r="BE43" s="53"/>
      <c r="BF43" s="53"/>
      <c r="BG43" s="53"/>
    </row>
    <row r="44" spans="1:59" outlineLevel="1" x14ac:dyDescent="0.35">
      <c r="A44" s="10"/>
      <c r="B44" s="65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43"/>
      <c r="X44" s="43"/>
      <c r="Y44" s="43"/>
      <c r="Z44" s="43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52"/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AZ44" s="52"/>
      <c r="BA44" s="52"/>
      <c r="BB44" s="52"/>
      <c r="BC44" s="52"/>
      <c r="BD44" s="52"/>
      <c r="BE44" s="52"/>
      <c r="BF44" s="52"/>
      <c r="BG44" s="52"/>
    </row>
    <row r="45" spans="1:59" outlineLevel="1" x14ac:dyDescent="0.35">
      <c r="A45" s="10"/>
      <c r="B45" s="65"/>
      <c r="C45" s="63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43"/>
      <c r="X45" s="43"/>
      <c r="Y45" s="43"/>
      <c r="Z45" s="43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AZ45" s="52"/>
      <c r="BA45" s="52"/>
      <c r="BB45" s="52"/>
      <c r="BC45" s="52"/>
      <c r="BD45" s="52"/>
      <c r="BE45" s="52"/>
      <c r="BF45" s="52"/>
      <c r="BG45" s="52"/>
    </row>
    <row r="46" spans="1:59" outlineLevel="1" x14ac:dyDescent="0.35">
      <c r="A46" s="10"/>
      <c r="B46" s="65"/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43"/>
      <c r="X46" s="43"/>
      <c r="Y46" s="43"/>
      <c r="Z46" s="43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AZ46" s="52"/>
      <c r="BA46" s="52"/>
      <c r="BB46" s="52"/>
      <c r="BC46" s="52"/>
      <c r="BD46" s="52"/>
      <c r="BE46" s="52"/>
      <c r="BF46" s="52"/>
      <c r="BG46" s="52"/>
    </row>
    <row r="47" spans="1:59" outlineLevel="1" x14ac:dyDescent="0.35">
      <c r="A47" s="10"/>
      <c r="B47" s="62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AZ47" s="52"/>
      <c r="BA47" s="52"/>
      <c r="BB47" s="52"/>
      <c r="BC47" s="52"/>
      <c r="BD47" s="52"/>
      <c r="BE47" s="52"/>
      <c r="BF47" s="52"/>
      <c r="BG47" s="52"/>
    </row>
    <row r="48" spans="1:59" outlineLevel="1" x14ac:dyDescent="0.35">
      <c r="A48" s="10"/>
      <c r="B48" s="62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AZ48" s="52"/>
      <c r="BA48" s="52"/>
      <c r="BB48" s="52"/>
      <c r="BC48" s="52"/>
      <c r="BD48" s="52"/>
      <c r="BE48" s="52"/>
      <c r="BF48" s="52"/>
      <c r="BG48" s="52"/>
    </row>
    <row r="49" spans="1:59" outlineLevel="1" x14ac:dyDescent="0.35">
      <c r="A49" s="10"/>
      <c r="B49" s="62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  <c r="BA49" s="52"/>
      <c r="BB49" s="52"/>
      <c r="BC49" s="52"/>
      <c r="BD49" s="52"/>
      <c r="BE49" s="52"/>
      <c r="BF49" s="52"/>
      <c r="BG49" s="52"/>
    </row>
    <row r="50" spans="1:59" outlineLevel="1" x14ac:dyDescent="0.35">
      <c r="A50" s="10"/>
      <c r="B50" s="62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2"/>
      <c r="BA50" s="52"/>
      <c r="BB50" s="52"/>
      <c r="BC50" s="52"/>
      <c r="BD50" s="52"/>
      <c r="BE50" s="52"/>
      <c r="BF50" s="52"/>
      <c r="BG50" s="52"/>
    </row>
    <row r="51" spans="1:59" outlineLevel="1" x14ac:dyDescent="0.35">
      <c r="A51" s="10"/>
      <c r="B51" s="62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0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AZ51" s="52"/>
      <c r="BA51" s="52"/>
      <c r="BB51" s="52"/>
      <c r="BC51" s="52"/>
      <c r="BD51" s="52"/>
      <c r="BE51" s="52"/>
      <c r="BF51" s="52"/>
      <c r="BG51" s="52"/>
    </row>
    <row r="52" spans="1:59" outlineLevel="1" x14ac:dyDescent="0.35">
      <c r="A52" s="10"/>
      <c r="B52" s="62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/>
      <c r="BB52" s="52"/>
      <c r="BC52" s="52"/>
      <c r="BD52" s="52"/>
      <c r="BE52" s="52"/>
      <c r="BF52" s="52"/>
      <c r="BG52" s="52"/>
    </row>
    <row r="53" spans="1:59" outlineLevel="1" x14ac:dyDescent="0.35">
      <c r="A53" s="10"/>
      <c r="B53" s="55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AZ53" s="52"/>
      <c r="BA53" s="52"/>
      <c r="BB53" s="52"/>
      <c r="BC53" s="52"/>
      <c r="BD53" s="52"/>
      <c r="BE53" s="52"/>
      <c r="BF53" s="52"/>
      <c r="BG53" s="52"/>
    </row>
    <row r="54" spans="1:59" outlineLevel="1" x14ac:dyDescent="0.35">
      <c r="A54" s="10"/>
      <c r="B54" s="55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AZ54" s="52"/>
      <c r="BA54" s="52"/>
      <c r="BB54" s="52"/>
      <c r="BC54" s="52"/>
      <c r="BD54" s="52"/>
      <c r="BE54" s="52"/>
      <c r="BF54" s="52"/>
      <c r="BG54" s="52"/>
    </row>
    <row r="55" spans="1:59" outlineLevel="1" x14ac:dyDescent="0.35">
      <c r="A55" s="10"/>
      <c r="B55" s="55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AZ55" s="52"/>
      <c r="BA55" s="52"/>
      <c r="BB55" s="52"/>
      <c r="BC55" s="52"/>
      <c r="BD55" s="52"/>
      <c r="BE55" s="52"/>
      <c r="BF55" s="52"/>
      <c r="BG55" s="52"/>
    </row>
    <row r="56" spans="1:59" outlineLevel="1" x14ac:dyDescent="0.35">
      <c r="A56" s="10"/>
      <c r="B56" s="55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AZ56" s="52"/>
      <c r="BA56" s="52"/>
      <c r="BB56" s="52"/>
      <c r="BC56" s="52"/>
      <c r="BD56" s="52"/>
      <c r="BE56" s="52"/>
      <c r="BF56" s="52"/>
      <c r="BG56" s="52"/>
    </row>
    <row r="57" spans="1:59" outlineLevel="1" x14ac:dyDescent="0.35">
      <c r="A57" s="10"/>
      <c r="B57" s="55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AZ57" s="52"/>
      <c r="BA57" s="52"/>
      <c r="BB57" s="52"/>
      <c r="BC57" s="52"/>
      <c r="BD57" s="52"/>
      <c r="BE57" s="52"/>
      <c r="BF57" s="52"/>
      <c r="BG57" s="52"/>
    </row>
    <row r="58" spans="1:59" outlineLevel="1" x14ac:dyDescent="0.35">
      <c r="A58" s="10"/>
      <c r="B58" s="55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AZ58" s="52"/>
      <c r="BA58" s="52"/>
      <c r="BB58" s="52"/>
      <c r="BC58" s="52"/>
      <c r="BD58" s="52"/>
      <c r="BE58" s="52"/>
      <c r="BF58" s="52"/>
      <c r="BG58" s="52"/>
    </row>
    <row r="59" spans="1:59" outlineLevel="1" x14ac:dyDescent="0.35">
      <c r="A59" s="10"/>
      <c r="B59" s="55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AZ59" s="52"/>
      <c r="BA59" s="52"/>
      <c r="BB59" s="52"/>
      <c r="BC59" s="52"/>
      <c r="BD59" s="52"/>
      <c r="BE59" s="52"/>
      <c r="BF59" s="52"/>
      <c r="BG59" s="52"/>
    </row>
    <row r="60" spans="1:59" outlineLevel="1" x14ac:dyDescent="0.35">
      <c r="A60" s="10"/>
      <c r="B60" s="55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AZ60" s="52"/>
      <c r="BA60" s="52"/>
      <c r="BB60" s="52"/>
      <c r="BC60" s="52"/>
      <c r="BD60" s="52"/>
      <c r="BE60" s="52"/>
      <c r="BF60" s="52"/>
      <c r="BG60" s="52"/>
    </row>
    <row r="61" spans="1:59" outlineLevel="1" x14ac:dyDescent="0.35">
      <c r="A61" s="10"/>
      <c r="B61" s="55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AZ61" s="52"/>
      <c r="BA61" s="52"/>
      <c r="BB61" s="52"/>
      <c r="BC61" s="52"/>
      <c r="BD61" s="52"/>
      <c r="BE61" s="52"/>
      <c r="BF61" s="52"/>
      <c r="BG61" s="52"/>
    </row>
    <row r="62" spans="1:59" outlineLevel="1" x14ac:dyDescent="0.35">
      <c r="B62" s="51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AZ62" s="52"/>
      <c r="BA62" s="52"/>
      <c r="BB62" s="52"/>
      <c r="BC62" s="52"/>
      <c r="BD62" s="52"/>
      <c r="BE62" s="52"/>
      <c r="BF62" s="52"/>
      <c r="BG62" s="52"/>
    </row>
    <row r="63" spans="1:59" outlineLevel="1" x14ac:dyDescent="0.35">
      <c r="B63" s="51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AZ63" s="52"/>
      <c r="BA63" s="52"/>
      <c r="BB63" s="52"/>
      <c r="BC63" s="52"/>
      <c r="BD63" s="52"/>
      <c r="BE63" s="52"/>
      <c r="BF63" s="52"/>
      <c r="BG63" s="52"/>
    </row>
    <row r="64" spans="1:59" outlineLevel="1" x14ac:dyDescent="0.35">
      <c r="B64" s="51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AZ64" s="52"/>
      <c r="BA64" s="52"/>
      <c r="BB64" s="52"/>
      <c r="BC64" s="52"/>
      <c r="BD64" s="52"/>
      <c r="BE64" s="52"/>
      <c r="BF64" s="52"/>
      <c r="BG64" s="52"/>
    </row>
    <row r="65" spans="1:191" outlineLevel="1" x14ac:dyDescent="0.35">
      <c r="B65" s="51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52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52"/>
      <c r="AX65" s="52"/>
      <c r="AY65" s="52"/>
      <c r="AZ65" s="52"/>
      <c r="BA65" s="52"/>
      <c r="BB65" s="52"/>
      <c r="BC65" s="52"/>
      <c r="BD65" s="52"/>
      <c r="BE65" s="52"/>
      <c r="BF65" s="52"/>
      <c r="BG65" s="52"/>
    </row>
    <row r="66" spans="1:191" outlineLevel="1" x14ac:dyDescent="0.35">
      <c r="B66" s="51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52"/>
      <c r="BD66" s="52"/>
      <c r="BE66" s="52"/>
      <c r="BF66" s="52"/>
      <c r="BG66" s="52"/>
    </row>
    <row r="67" spans="1:191" outlineLevel="1" x14ac:dyDescent="0.35">
      <c r="B67" s="51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52"/>
      <c r="AK67" s="52"/>
      <c r="AL67" s="52"/>
      <c r="AM67" s="52"/>
      <c r="AN67" s="52"/>
      <c r="AO67" s="52"/>
      <c r="AP67" s="52"/>
      <c r="AQ67" s="52"/>
      <c r="AR67" s="52"/>
      <c r="AS67" s="52"/>
      <c r="AT67" s="52"/>
      <c r="AU67" s="52"/>
      <c r="AV67" s="52"/>
      <c r="AW67" s="52"/>
      <c r="AX67" s="52"/>
      <c r="AY67" s="52"/>
      <c r="AZ67" s="52"/>
      <c r="BA67" s="52"/>
      <c r="BB67" s="52"/>
      <c r="BC67" s="52"/>
      <c r="BD67" s="52"/>
      <c r="BE67" s="52"/>
      <c r="BF67" s="52"/>
      <c r="BG67" s="52"/>
    </row>
    <row r="68" spans="1:191" outlineLevel="1" x14ac:dyDescent="0.35">
      <c r="B68" s="51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52"/>
      <c r="AK68" s="52"/>
      <c r="AL68" s="52"/>
      <c r="AM68" s="52"/>
      <c r="AN68" s="52"/>
      <c r="AO68" s="52"/>
      <c r="AP68" s="52"/>
      <c r="AQ68" s="52"/>
      <c r="AR68" s="52"/>
      <c r="AS68" s="52"/>
      <c r="AT68" s="52"/>
      <c r="AU68" s="52"/>
      <c r="AV68" s="52"/>
      <c r="AW68" s="52"/>
      <c r="AX68" s="52"/>
      <c r="AY68" s="52"/>
      <c r="AZ68" s="52"/>
      <c r="BA68" s="52"/>
      <c r="BB68" s="52"/>
      <c r="BC68" s="52"/>
      <c r="BD68" s="52"/>
      <c r="BE68" s="52"/>
      <c r="BF68" s="52"/>
      <c r="BG68" s="52"/>
    </row>
    <row r="69" spans="1:191" outlineLevel="1" x14ac:dyDescent="0.35">
      <c r="B69" s="51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2"/>
      <c r="AJ69" s="52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52"/>
      <c r="AX69" s="52"/>
      <c r="AY69" s="52"/>
      <c r="AZ69" s="52"/>
      <c r="BA69" s="52"/>
      <c r="BB69" s="52"/>
      <c r="BC69" s="52"/>
      <c r="BD69" s="52"/>
      <c r="BE69" s="52"/>
      <c r="BF69" s="52"/>
      <c r="BG69" s="52"/>
    </row>
    <row r="70" spans="1:191" outlineLevel="1" x14ac:dyDescent="0.35">
      <c r="B70" s="51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52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52"/>
      <c r="AX70" s="52"/>
      <c r="AY70" s="52"/>
      <c r="AZ70" s="52"/>
      <c r="BA70" s="52"/>
      <c r="BB70" s="52"/>
      <c r="BC70" s="52"/>
      <c r="BD70" s="52"/>
      <c r="BE70" s="52"/>
      <c r="BF70" s="52"/>
      <c r="BG70" s="52"/>
    </row>
    <row r="71" spans="1:191" outlineLevel="1" x14ac:dyDescent="0.35">
      <c r="B71" s="51"/>
      <c r="C71" s="52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52"/>
      <c r="AK71" s="52"/>
      <c r="AL71" s="52"/>
      <c r="AM71" s="52"/>
      <c r="AN71" s="52"/>
      <c r="AO71" s="52"/>
      <c r="AP71" s="52"/>
      <c r="AQ71" s="52"/>
      <c r="AR71" s="52"/>
      <c r="AS71" s="52"/>
      <c r="AT71" s="52"/>
      <c r="AU71" s="52"/>
      <c r="AV71" s="52"/>
      <c r="AW71" s="52"/>
      <c r="AX71" s="52"/>
      <c r="AY71" s="52"/>
      <c r="AZ71" s="52"/>
      <c r="BA71" s="52"/>
      <c r="BB71" s="52"/>
      <c r="BC71" s="52"/>
      <c r="BD71" s="52"/>
      <c r="BE71" s="52"/>
      <c r="BF71" s="52"/>
      <c r="BG71" s="52"/>
    </row>
    <row r="72" spans="1:191" outlineLevel="1" x14ac:dyDescent="0.35">
      <c r="B72" s="52"/>
      <c r="C72" s="52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S72" s="52"/>
      <c r="AT72" s="52"/>
      <c r="AU72" s="52"/>
      <c r="AV72" s="52"/>
      <c r="AW72" s="52"/>
      <c r="AX72" s="52"/>
      <c r="AY72" s="52"/>
      <c r="AZ72" s="52"/>
      <c r="BA72" s="52"/>
      <c r="BB72" s="52"/>
      <c r="BC72" s="52"/>
      <c r="BD72" s="52"/>
      <c r="BE72" s="52"/>
      <c r="BF72" s="52"/>
      <c r="BG72" s="52"/>
    </row>
    <row r="73" spans="1:191" outlineLevel="1" x14ac:dyDescent="0.35"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52"/>
      <c r="AX73" s="52"/>
      <c r="AY73" s="52"/>
      <c r="AZ73" s="52"/>
      <c r="BA73" s="52"/>
      <c r="BB73" s="52"/>
      <c r="BC73" s="52"/>
      <c r="BD73" s="52"/>
      <c r="BE73" s="52"/>
      <c r="BF73" s="52"/>
      <c r="BG73" s="52"/>
    </row>
    <row r="74" spans="1:191" outlineLevel="1" x14ac:dyDescent="0.35"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52"/>
      <c r="AD74" s="52"/>
      <c r="AE74" s="52"/>
      <c r="AF74" s="52"/>
      <c r="AG74" s="52"/>
      <c r="AH74" s="52"/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S74" s="52"/>
      <c r="AT74" s="52"/>
      <c r="AU74" s="52"/>
      <c r="AV74" s="52"/>
      <c r="AW74" s="52"/>
      <c r="AX74" s="52"/>
      <c r="AY74" s="52"/>
      <c r="AZ74" s="52"/>
      <c r="BA74" s="52"/>
      <c r="BB74" s="52"/>
      <c r="BC74" s="52"/>
      <c r="BD74" s="52"/>
      <c r="BE74" s="52"/>
      <c r="BF74" s="52"/>
      <c r="BG74" s="52"/>
    </row>
    <row r="75" spans="1:191" outlineLevel="1" x14ac:dyDescent="0.35">
      <c r="B75" s="51"/>
      <c r="C75" s="51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2"/>
      <c r="BB75" s="52"/>
      <c r="BC75" s="52"/>
      <c r="BD75" s="52"/>
      <c r="BE75" s="52"/>
      <c r="BF75" s="52"/>
      <c r="BG75" s="52"/>
    </row>
    <row r="76" spans="1:191" s="8" customFormat="1" x14ac:dyDescent="0.35">
      <c r="A76" s="11"/>
      <c r="B76" s="55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</row>
    <row r="77" spans="1:191" s="8" customFormat="1" x14ac:dyDescent="0.35">
      <c r="A77" s="11" t="s">
        <v>97</v>
      </c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  <c r="BJ77" s="12"/>
      <c r="BK77" s="12"/>
      <c r="BL77" s="12"/>
      <c r="BM77" s="12"/>
      <c r="BN77" s="12"/>
      <c r="BO77" s="12"/>
      <c r="BP77" s="12"/>
      <c r="BQ77" s="12"/>
      <c r="BR77" s="12"/>
      <c r="BS77" s="12"/>
      <c r="BT77" s="12"/>
      <c r="BU77" s="12"/>
      <c r="BV77" s="12"/>
      <c r="BW77" s="12"/>
      <c r="BX77" s="12"/>
      <c r="BY77" s="12"/>
      <c r="BZ77" s="12"/>
      <c r="CA77" s="12"/>
      <c r="CB77" s="12"/>
      <c r="CC77" s="12"/>
      <c r="CD77" s="12"/>
      <c r="CE77" s="12"/>
      <c r="CF77" s="12"/>
      <c r="CG77" s="12"/>
      <c r="CH77" s="12"/>
      <c r="CI77" s="12"/>
      <c r="CJ77" s="12"/>
      <c r="CK77" s="12"/>
      <c r="CL77" s="12"/>
      <c r="CM77" s="12"/>
      <c r="CN77" s="12"/>
      <c r="CO77" s="12"/>
      <c r="CP77" s="12"/>
      <c r="CQ77" s="12"/>
      <c r="CR77" s="12"/>
      <c r="CS77" s="12"/>
      <c r="CT77" s="12"/>
      <c r="CU77" s="12"/>
      <c r="CV77" s="12"/>
      <c r="CW77" s="12"/>
      <c r="CX77" s="12"/>
      <c r="CY77" s="12"/>
      <c r="CZ77" s="12"/>
      <c r="DA77" s="12"/>
      <c r="DB77" s="12"/>
      <c r="DC77" s="12"/>
      <c r="DD77" s="12"/>
      <c r="DE77" s="12"/>
      <c r="DF77" s="12"/>
      <c r="DG77" s="12"/>
      <c r="DH77" s="12"/>
      <c r="DI77" s="12"/>
      <c r="DJ77" s="12"/>
      <c r="DK77" s="12"/>
      <c r="DL77" s="12"/>
      <c r="DM77" s="12"/>
      <c r="DN77" s="12"/>
      <c r="DO77" s="12"/>
      <c r="DP77" s="12"/>
      <c r="DQ77" s="12"/>
      <c r="DR77" s="12"/>
      <c r="DS77" s="12"/>
      <c r="DT77" s="12"/>
      <c r="DU77" s="12"/>
      <c r="DV77" s="12"/>
      <c r="DW77" s="12"/>
      <c r="DX77" s="12"/>
      <c r="DY77" s="12"/>
      <c r="DZ77" s="12"/>
      <c r="EA77" s="12"/>
      <c r="EB77" s="12"/>
      <c r="EC77" s="12"/>
      <c r="ED77" s="12"/>
      <c r="EE77" s="12"/>
      <c r="EF77" s="12"/>
      <c r="EG77" s="12"/>
      <c r="EH77" s="12"/>
      <c r="EI77" s="12"/>
      <c r="EJ77" s="12"/>
      <c r="EK77" s="12"/>
      <c r="EL77" s="12"/>
      <c r="EM77" s="12"/>
      <c r="EN77" s="12"/>
      <c r="EO77" s="12"/>
      <c r="EP77" s="12"/>
      <c r="EQ77" s="12"/>
      <c r="ER77" s="12"/>
      <c r="ES77" s="12"/>
      <c r="ET77" s="12"/>
      <c r="EU77" s="12"/>
      <c r="EV77" s="12"/>
      <c r="EW77" s="12"/>
      <c r="EX77" s="12"/>
      <c r="EY77" s="12"/>
      <c r="EZ77" s="12"/>
      <c r="FA77" s="12"/>
      <c r="FB77" s="12"/>
      <c r="FC77" s="12"/>
      <c r="FD77" s="12"/>
      <c r="FE77" s="12"/>
      <c r="FF77" s="12"/>
      <c r="FG77" s="12"/>
      <c r="FH77" s="12"/>
      <c r="FI77" s="12"/>
      <c r="FJ77" s="12"/>
      <c r="FK77" s="12"/>
      <c r="FL77" s="12"/>
      <c r="FM77" s="12"/>
      <c r="FN77" s="12"/>
      <c r="FO77" s="12"/>
      <c r="FP77" s="12"/>
      <c r="FQ77" s="12"/>
      <c r="FR77" s="12"/>
      <c r="FS77" s="12"/>
      <c r="FT77" s="12"/>
      <c r="FU77" s="12"/>
      <c r="FV77" s="12"/>
      <c r="FW77" s="12"/>
      <c r="FX77" s="12"/>
      <c r="FY77" s="12"/>
      <c r="FZ77" s="12"/>
      <c r="GA77" s="12"/>
      <c r="GB77" s="12"/>
      <c r="GC77" s="12"/>
      <c r="GD77" s="12"/>
      <c r="GE77" s="12"/>
      <c r="GF77" s="12"/>
      <c r="GG77" s="12"/>
      <c r="GH77" s="12"/>
      <c r="GI77" s="12"/>
    </row>
    <row r="78" spans="1:191" s="8" customFormat="1" x14ac:dyDescent="0.35">
      <c r="A78" s="11"/>
      <c r="B78" s="56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52"/>
      <c r="AK78" s="52"/>
      <c r="AL78" s="52"/>
      <c r="AM78" s="52"/>
      <c r="AN78" s="52"/>
      <c r="AO78" s="52"/>
      <c r="AP78" s="52"/>
      <c r="AQ78" s="52"/>
      <c r="AR78" s="52"/>
      <c r="AS78" s="52"/>
      <c r="AT78" s="52"/>
      <c r="AU78" s="52"/>
      <c r="AV78" s="52"/>
      <c r="AW78" s="52"/>
      <c r="AX78" s="52"/>
      <c r="AY78" s="52"/>
      <c r="AZ78" s="52"/>
      <c r="BA78" s="52"/>
      <c r="BB78" s="52"/>
      <c r="BC78" s="52"/>
      <c r="BD78" s="52"/>
      <c r="BE78" s="52"/>
      <c r="BF78" s="52"/>
      <c r="BG78" s="52"/>
      <c r="BH78" s="52"/>
      <c r="BI78" s="52"/>
      <c r="BJ78" s="52"/>
      <c r="BK78" s="52"/>
      <c r="BL78" s="52"/>
      <c r="BM78" s="52"/>
      <c r="BN78" s="52"/>
      <c r="BO78" s="52"/>
      <c r="BP78" s="52"/>
      <c r="BQ78" s="52"/>
      <c r="BR78" s="52"/>
      <c r="BS78" s="52"/>
      <c r="BT78" s="52"/>
      <c r="BU78" s="52"/>
      <c r="BV78" s="52"/>
      <c r="BW78" s="52"/>
      <c r="BX78" s="52"/>
      <c r="BY78" s="52"/>
      <c r="BZ78" s="52"/>
      <c r="CA78" s="52"/>
      <c r="CB78" s="52"/>
      <c r="CC78" s="52"/>
      <c r="CD78" s="52"/>
      <c r="CE78" s="52"/>
      <c r="CF78" s="52"/>
      <c r="CG78" s="52"/>
      <c r="CH78" s="52"/>
      <c r="CI78" s="52"/>
      <c r="CJ78" s="52"/>
      <c r="CK78" s="52"/>
      <c r="CL78" s="52"/>
      <c r="CM78" s="52"/>
      <c r="CN78" s="52"/>
      <c r="CO78" s="52"/>
      <c r="CP78" s="52"/>
      <c r="CQ78" s="52"/>
      <c r="CR78" s="52"/>
      <c r="CS78" s="52"/>
      <c r="CT78" s="52"/>
      <c r="CU78" s="52"/>
      <c r="CV78" s="52"/>
      <c r="CW78" s="52"/>
      <c r="CX78" s="52"/>
      <c r="CY78" s="52"/>
      <c r="CZ78" s="52"/>
      <c r="DA78" s="52"/>
      <c r="DB78" s="52"/>
      <c r="DC78" s="52"/>
      <c r="DD78" s="52"/>
      <c r="DE78" s="52"/>
      <c r="DF78" s="52"/>
      <c r="DG78" s="52"/>
      <c r="DH78" s="52"/>
      <c r="DI78" s="52"/>
      <c r="DJ78" s="52"/>
      <c r="DK78" s="52"/>
      <c r="DL78" s="52"/>
      <c r="DM78" s="52"/>
      <c r="DN78" s="52"/>
      <c r="DO78" s="52"/>
      <c r="DP78" s="52"/>
      <c r="DQ78" s="52"/>
      <c r="DR78" s="52"/>
      <c r="DS78" s="52"/>
      <c r="DT78" s="52"/>
      <c r="DU78" s="52"/>
      <c r="DV78" s="52"/>
      <c r="DW78" s="52"/>
      <c r="DX78" s="52"/>
      <c r="DY78" s="52"/>
      <c r="DZ78" s="52"/>
      <c r="EA78" s="52"/>
      <c r="EB78" s="52"/>
      <c r="EC78" s="52"/>
      <c r="ED78" s="52"/>
      <c r="EE78" s="52"/>
      <c r="EF78" s="52"/>
      <c r="EG78" s="52"/>
      <c r="EH78" s="52"/>
      <c r="EI78" s="52"/>
      <c r="EJ78" s="52"/>
      <c r="EK78" s="52"/>
      <c r="EL78" s="52"/>
      <c r="EM78" s="52"/>
      <c r="EN78" s="52"/>
      <c r="EO78" s="52"/>
      <c r="EP78" s="52"/>
      <c r="EQ78" s="52"/>
      <c r="ER78" s="52"/>
      <c r="ES78" s="52"/>
      <c r="ET78" s="52"/>
      <c r="EU78" s="52"/>
      <c r="EV78" s="52"/>
      <c r="EW78" s="52"/>
      <c r="EX78" s="52"/>
      <c r="EY78" s="52"/>
      <c r="EZ78" s="52"/>
      <c r="FA78" s="52"/>
      <c r="FB78" s="52"/>
      <c r="FC78" s="52"/>
      <c r="FD78" s="52"/>
      <c r="FE78" s="52"/>
      <c r="FF78" s="52"/>
      <c r="FG78" s="52"/>
      <c r="FH78" s="52"/>
      <c r="FI78" s="52"/>
      <c r="FJ78" s="52"/>
      <c r="FK78" s="52"/>
      <c r="FL78" s="52"/>
      <c r="FM78" s="52"/>
      <c r="FN78" s="52"/>
      <c r="FO78" s="52"/>
      <c r="FP78" s="52"/>
      <c r="FQ78" s="52"/>
      <c r="FR78" s="52"/>
      <c r="FS78" s="52"/>
      <c r="FT78" s="52"/>
      <c r="FU78" s="52"/>
      <c r="FV78" s="52"/>
      <c r="FW78" s="52"/>
      <c r="FX78" s="52"/>
      <c r="FY78" s="52"/>
      <c r="FZ78" s="52"/>
      <c r="GA78" s="52"/>
      <c r="GB78" s="52"/>
      <c r="GC78" s="52"/>
      <c r="GD78" s="52"/>
      <c r="GE78" s="52"/>
      <c r="GF78" s="52"/>
      <c r="GG78" s="52"/>
      <c r="GH78" s="52"/>
      <c r="GI78" s="52"/>
    </row>
    <row r="79" spans="1:191" s="8" customFormat="1" hidden="1" outlineLevel="1" x14ac:dyDescent="0.35">
      <c r="A79" s="11"/>
      <c r="B79" s="51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52"/>
      <c r="AK79" s="52"/>
      <c r="AL79" s="52"/>
      <c r="AM79" s="52"/>
      <c r="AN79" s="52"/>
      <c r="AO79" s="52"/>
      <c r="AP79" s="52"/>
      <c r="AQ79" s="52"/>
      <c r="AR79" s="52"/>
      <c r="AS79" s="52"/>
      <c r="AT79" s="52"/>
      <c r="AU79" s="52"/>
      <c r="AV79" s="52"/>
      <c r="AW79" s="52"/>
      <c r="AX79" s="52"/>
      <c r="AY79" s="52"/>
      <c r="AZ79" s="52"/>
      <c r="BA79" s="52"/>
      <c r="BB79" s="52"/>
      <c r="BC79" s="52"/>
      <c r="BD79" s="52"/>
      <c r="BE79" s="52"/>
      <c r="BF79" s="52"/>
      <c r="BG79" s="52"/>
      <c r="BH79" s="52"/>
      <c r="BI79" s="52"/>
      <c r="BJ79" s="52"/>
      <c r="BK79" s="52"/>
      <c r="BL79" s="52"/>
      <c r="BM79" s="52"/>
      <c r="BN79" s="52"/>
      <c r="BO79" s="52"/>
      <c r="BP79" s="52"/>
      <c r="BQ79" s="52"/>
      <c r="BR79" s="52"/>
      <c r="BS79" s="52"/>
      <c r="BT79" s="52"/>
      <c r="BU79" s="52"/>
      <c r="BV79" s="52"/>
      <c r="BW79" s="52"/>
      <c r="BX79" s="52"/>
      <c r="BY79" s="52"/>
      <c r="BZ79" s="52"/>
      <c r="CA79" s="52"/>
      <c r="CB79" s="52"/>
      <c r="CC79" s="52"/>
      <c r="CD79" s="52"/>
      <c r="CE79" s="52"/>
      <c r="CF79" s="52"/>
      <c r="CG79" s="52"/>
      <c r="CH79" s="52"/>
      <c r="CI79" s="52"/>
      <c r="CJ79" s="52"/>
      <c r="CK79" s="52"/>
      <c r="CL79" s="52"/>
      <c r="CM79" s="52"/>
      <c r="CN79" s="52"/>
      <c r="CO79" s="52"/>
      <c r="CP79" s="52"/>
      <c r="CQ79" s="52"/>
      <c r="CR79" s="52"/>
      <c r="CS79" s="52"/>
      <c r="CT79" s="52"/>
      <c r="CU79" s="52"/>
      <c r="CV79" s="52"/>
      <c r="CW79" s="52"/>
      <c r="CX79" s="52"/>
      <c r="CY79" s="52"/>
      <c r="CZ79" s="52"/>
      <c r="DA79" s="52"/>
      <c r="DB79" s="52"/>
      <c r="DC79" s="52"/>
      <c r="DD79" s="52"/>
      <c r="DE79" s="52"/>
      <c r="DF79" s="52"/>
      <c r="DG79" s="52"/>
      <c r="DH79" s="52"/>
      <c r="DI79" s="52"/>
      <c r="DJ79" s="52"/>
      <c r="DK79" s="52"/>
      <c r="DL79" s="52"/>
      <c r="DM79" s="52"/>
      <c r="DN79" s="52"/>
      <c r="DO79" s="52"/>
      <c r="DP79" s="52"/>
      <c r="DQ79" s="52"/>
      <c r="DR79" s="52"/>
      <c r="DS79" s="52"/>
      <c r="DT79" s="52"/>
      <c r="DU79" s="52"/>
      <c r="DV79" s="52"/>
      <c r="DW79" s="52"/>
      <c r="DX79" s="52"/>
      <c r="DY79" s="52"/>
      <c r="DZ79" s="52"/>
      <c r="EA79" s="52"/>
      <c r="EB79" s="52"/>
      <c r="EC79" s="52"/>
      <c r="ED79" s="52"/>
      <c r="EE79" s="52"/>
      <c r="EF79" s="52"/>
      <c r="EG79" s="52"/>
      <c r="EH79" s="52"/>
      <c r="EI79" s="52"/>
      <c r="EJ79" s="52"/>
      <c r="EK79" s="52"/>
      <c r="EL79" s="52"/>
      <c r="EM79" s="52"/>
      <c r="EN79" s="52"/>
      <c r="EO79" s="52"/>
      <c r="EP79" s="52"/>
      <c r="EQ79" s="52"/>
      <c r="ER79" s="52"/>
      <c r="ES79" s="52"/>
      <c r="ET79" s="52"/>
      <c r="EU79" s="52"/>
      <c r="EV79" s="52"/>
      <c r="EW79" s="52"/>
      <c r="EX79" s="52"/>
      <c r="EY79" s="52"/>
      <c r="EZ79" s="52"/>
      <c r="FA79" s="52"/>
      <c r="FB79" s="52"/>
      <c r="FC79" s="52"/>
      <c r="FD79" s="52"/>
      <c r="FE79" s="52"/>
      <c r="FF79" s="52"/>
      <c r="FG79" s="52"/>
      <c r="FH79" s="52"/>
      <c r="FI79" s="52"/>
      <c r="FJ79" s="52"/>
      <c r="FK79" s="52"/>
      <c r="FL79" s="52"/>
      <c r="FM79" s="52"/>
      <c r="FN79" s="52"/>
      <c r="FO79" s="52"/>
      <c r="FP79" s="52"/>
      <c r="FQ79" s="52"/>
      <c r="FR79" s="52"/>
      <c r="FS79" s="52"/>
      <c r="FT79" s="52"/>
      <c r="FU79" s="52"/>
      <c r="FV79" s="52"/>
      <c r="FW79" s="52"/>
      <c r="FX79" s="52"/>
      <c r="FY79" s="52"/>
      <c r="FZ79" s="52"/>
      <c r="GA79" s="52"/>
      <c r="GB79" s="52"/>
      <c r="GC79" s="52"/>
      <c r="GD79" s="52"/>
      <c r="GE79" s="52"/>
      <c r="GF79" s="52"/>
      <c r="GG79" s="52"/>
      <c r="GH79" s="52"/>
      <c r="GI79" s="52"/>
    </row>
    <row r="80" spans="1:191" s="8" customFormat="1" hidden="1" outlineLevel="1" x14ac:dyDescent="0.35">
      <c r="A80" s="11"/>
      <c r="B80" s="52"/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  <c r="AC80" s="52"/>
      <c r="AD80" s="52"/>
      <c r="AE80" s="52"/>
      <c r="AF80" s="52"/>
      <c r="AG80" s="52"/>
      <c r="AH80" s="52"/>
      <c r="AI80" s="52"/>
      <c r="AJ80" s="52"/>
      <c r="AK80" s="52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2"/>
      <c r="AW80" s="52"/>
      <c r="AX80" s="52"/>
      <c r="AY80" s="52"/>
      <c r="AZ80" s="52"/>
      <c r="BA80" s="52"/>
      <c r="BB80" s="52"/>
      <c r="BC80" s="52"/>
      <c r="BD80" s="52"/>
      <c r="BE80" s="52"/>
      <c r="BF80" s="52"/>
      <c r="BG80" s="52"/>
      <c r="BH80" s="52"/>
      <c r="BI80" s="52"/>
      <c r="BJ80" s="52"/>
      <c r="BK80" s="52"/>
      <c r="BL80" s="52"/>
      <c r="BM80" s="52"/>
      <c r="BN80" s="52"/>
      <c r="BO80" s="52"/>
      <c r="BP80" s="52"/>
      <c r="BQ80" s="52"/>
      <c r="BR80" s="52"/>
      <c r="BS80" s="52"/>
      <c r="BT80" s="52"/>
      <c r="BU80" s="52"/>
      <c r="BV80" s="52"/>
      <c r="BW80" s="52"/>
      <c r="BX80" s="52"/>
      <c r="BY80" s="52"/>
      <c r="BZ80" s="52"/>
      <c r="CA80" s="52"/>
      <c r="CB80" s="52"/>
      <c r="CC80" s="52"/>
      <c r="CD80" s="52"/>
      <c r="CE80" s="52"/>
      <c r="CF80" s="52"/>
      <c r="CG80" s="52"/>
      <c r="CH80" s="52"/>
      <c r="CI80" s="52"/>
      <c r="CJ80" s="52"/>
      <c r="CK80" s="52"/>
      <c r="CL80" s="52"/>
      <c r="CM80" s="52"/>
      <c r="CN80" s="52"/>
      <c r="CO80" s="52"/>
      <c r="CP80" s="52"/>
      <c r="CQ80" s="52"/>
      <c r="CR80" s="52"/>
      <c r="CS80" s="52"/>
      <c r="CT80" s="52"/>
      <c r="CU80" s="52"/>
      <c r="CV80" s="52"/>
      <c r="CW80" s="52"/>
      <c r="CX80" s="52"/>
      <c r="CY80" s="52"/>
      <c r="CZ80" s="52"/>
      <c r="DA80" s="52"/>
      <c r="DB80" s="52"/>
      <c r="DC80" s="52"/>
      <c r="DD80" s="52"/>
      <c r="DE80" s="52"/>
      <c r="DF80" s="52"/>
      <c r="DG80" s="52"/>
      <c r="DH80" s="52"/>
      <c r="DI80" s="52"/>
      <c r="DJ80" s="52"/>
      <c r="DK80" s="52"/>
      <c r="DL80" s="52"/>
      <c r="DM80" s="52"/>
      <c r="DN80" s="52"/>
      <c r="DO80" s="52"/>
      <c r="DP80" s="52"/>
      <c r="DQ80" s="52"/>
      <c r="DR80" s="52"/>
      <c r="DS80" s="52"/>
      <c r="DT80" s="52"/>
      <c r="DU80" s="52"/>
      <c r="DV80" s="52"/>
      <c r="DW80" s="52"/>
      <c r="DX80" s="52"/>
      <c r="DY80" s="52"/>
      <c r="DZ80" s="52"/>
      <c r="EA80" s="52"/>
      <c r="EB80" s="52"/>
      <c r="EC80" s="52"/>
      <c r="ED80" s="52"/>
      <c r="EE80" s="52"/>
      <c r="EF80" s="52"/>
      <c r="EG80" s="52"/>
      <c r="EH80" s="52"/>
      <c r="EI80" s="52"/>
      <c r="EJ80" s="52"/>
      <c r="EK80" s="52"/>
      <c r="EL80" s="52"/>
      <c r="EM80" s="52"/>
      <c r="EN80" s="52"/>
      <c r="EO80" s="52"/>
      <c r="EP80" s="52"/>
      <c r="EQ80" s="52"/>
      <c r="ER80" s="52"/>
      <c r="ES80" s="52"/>
      <c r="ET80" s="52"/>
      <c r="EU80" s="52"/>
      <c r="EV80" s="52"/>
      <c r="EW80" s="52"/>
      <c r="EX80" s="52"/>
      <c r="EY80" s="52"/>
      <c r="EZ80" s="52"/>
      <c r="FA80" s="52"/>
      <c r="FB80" s="52"/>
      <c r="FC80" s="52"/>
      <c r="FD80" s="52"/>
      <c r="FE80" s="52"/>
      <c r="FF80" s="52"/>
      <c r="FG80" s="52"/>
      <c r="FH80" s="52"/>
      <c r="FI80" s="52"/>
      <c r="FJ80" s="52"/>
      <c r="FK80" s="52"/>
      <c r="FL80" s="52"/>
      <c r="FM80" s="52"/>
      <c r="FN80" s="52"/>
      <c r="FO80" s="52"/>
      <c r="FP80" s="52"/>
      <c r="FQ80" s="52"/>
      <c r="FR80" s="52"/>
      <c r="FS80" s="52"/>
      <c r="FT80" s="52"/>
      <c r="FU80" s="52"/>
      <c r="FV80" s="52"/>
      <c r="FW80" s="52"/>
      <c r="FX80" s="52"/>
      <c r="FY80" s="52"/>
      <c r="FZ80" s="52"/>
      <c r="GA80" s="52"/>
      <c r="GB80" s="52"/>
      <c r="GC80" s="52"/>
      <c r="GD80" s="52"/>
      <c r="GE80" s="52"/>
      <c r="GF80" s="52"/>
      <c r="GG80" s="52"/>
      <c r="GH80" s="52"/>
      <c r="GI80" s="52"/>
    </row>
    <row r="81" spans="1:191" s="8" customFormat="1" hidden="1" outlineLevel="1" x14ac:dyDescent="0.35">
      <c r="A81" s="11"/>
      <c r="B81" s="52"/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/>
      <c r="AC81" s="52"/>
      <c r="AD81" s="52"/>
      <c r="AE81" s="52"/>
      <c r="AF81" s="52"/>
      <c r="AG81" s="52"/>
      <c r="AH81" s="52"/>
      <c r="AI81" s="52"/>
      <c r="AJ81" s="52"/>
      <c r="AK81" s="52"/>
      <c r="AL81" s="52"/>
      <c r="AM81" s="52"/>
      <c r="AN81" s="52"/>
      <c r="AO81" s="52"/>
      <c r="AP81" s="52"/>
      <c r="AQ81" s="52"/>
      <c r="AR81" s="52"/>
      <c r="AS81" s="52"/>
      <c r="AT81" s="52"/>
      <c r="AU81" s="52"/>
      <c r="AV81" s="52"/>
      <c r="AW81" s="52"/>
      <c r="AX81" s="52"/>
      <c r="AY81" s="52"/>
      <c r="AZ81" s="52"/>
      <c r="BA81" s="52"/>
      <c r="BB81" s="52"/>
      <c r="BC81" s="52"/>
      <c r="BD81" s="52"/>
      <c r="BE81" s="52"/>
      <c r="BF81" s="52"/>
      <c r="BG81" s="52"/>
      <c r="BH81" s="52"/>
      <c r="BI81" s="52"/>
      <c r="BJ81" s="52"/>
      <c r="BK81" s="52"/>
      <c r="BL81" s="52"/>
      <c r="BM81" s="52"/>
      <c r="BN81" s="52"/>
      <c r="BO81" s="52"/>
      <c r="BP81" s="52"/>
      <c r="BQ81" s="52"/>
      <c r="BR81" s="52"/>
      <c r="BS81" s="52"/>
      <c r="BT81" s="52"/>
      <c r="BU81" s="52"/>
      <c r="BV81" s="52"/>
      <c r="BW81" s="52"/>
      <c r="BX81" s="52"/>
      <c r="BY81" s="52"/>
      <c r="BZ81" s="52"/>
      <c r="CA81" s="52"/>
      <c r="CB81" s="52"/>
      <c r="CC81" s="52"/>
      <c r="CD81" s="52"/>
      <c r="CE81" s="52"/>
      <c r="CF81" s="52"/>
      <c r="CG81" s="52"/>
      <c r="CH81" s="52"/>
      <c r="CI81" s="52"/>
      <c r="CJ81" s="52"/>
      <c r="CK81" s="52"/>
      <c r="CL81" s="52"/>
      <c r="CM81" s="52"/>
      <c r="CN81" s="52"/>
      <c r="CO81" s="52"/>
      <c r="CP81" s="52"/>
      <c r="CQ81" s="52"/>
      <c r="CR81" s="52"/>
      <c r="CS81" s="52"/>
      <c r="CT81" s="52"/>
      <c r="CU81" s="52"/>
      <c r="CV81" s="52"/>
      <c r="CW81" s="52"/>
      <c r="CX81" s="52"/>
      <c r="CY81" s="52"/>
      <c r="CZ81" s="52"/>
      <c r="DA81" s="52"/>
      <c r="DB81" s="52"/>
      <c r="DC81" s="52"/>
      <c r="DD81" s="52"/>
      <c r="DE81" s="52"/>
      <c r="DF81" s="52"/>
      <c r="DG81" s="52"/>
      <c r="DH81" s="52"/>
      <c r="DI81" s="52"/>
      <c r="DJ81" s="52"/>
      <c r="DK81" s="52"/>
      <c r="DL81" s="52"/>
      <c r="DM81" s="52"/>
      <c r="DN81" s="52"/>
      <c r="DO81" s="52"/>
      <c r="DP81" s="52"/>
      <c r="DQ81" s="52"/>
      <c r="DR81" s="52"/>
      <c r="DS81" s="52"/>
      <c r="DT81" s="52"/>
      <c r="DU81" s="52"/>
      <c r="DV81" s="52"/>
      <c r="DW81" s="52"/>
      <c r="DX81" s="52"/>
      <c r="DY81" s="52"/>
      <c r="DZ81" s="52"/>
      <c r="EA81" s="52"/>
      <c r="EB81" s="52"/>
      <c r="EC81" s="52"/>
      <c r="ED81" s="52"/>
      <c r="EE81" s="52"/>
      <c r="EF81" s="52"/>
      <c r="EG81" s="52"/>
      <c r="EH81" s="52"/>
      <c r="EI81" s="52"/>
      <c r="EJ81" s="52"/>
      <c r="EK81" s="52"/>
      <c r="EL81" s="52"/>
      <c r="EM81" s="52"/>
      <c r="EN81" s="52"/>
      <c r="EO81" s="52"/>
      <c r="EP81" s="52"/>
      <c r="EQ81" s="52"/>
      <c r="ER81" s="52"/>
      <c r="ES81" s="52"/>
      <c r="ET81" s="52"/>
      <c r="EU81" s="52"/>
      <c r="EV81" s="52"/>
      <c r="EW81" s="52"/>
      <c r="EX81" s="52"/>
      <c r="EY81" s="52"/>
      <c r="EZ81" s="52"/>
      <c r="FA81" s="52"/>
      <c r="FB81" s="52"/>
      <c r="FC81" s="52"/>
      <c r="FD81" s="52"/>
      <c r="FE81" s="52"/>
      <c r="FF81" s="52"/>
      <c r="FG81" s="52"/>
      <c r="FH81" s="52"/>
      <c r="FI81" s="52"/>
      <c r="FJ81" s="52"/>
      <c r="FK81" s="52"/>
      <c r="FL81" s="52"/>
      <c r="FM81" s="52"/>
      <c r="FN81" s="52"/>
      <c r="FO81" s="52"/>
      <c r="FP81" s="52"/>
      <c r="FQ81" s="52"/>
      <c r="FR81" s="52"/>
      <c r="FS81" s="52"/>
      <c r="FT81" s="52"/>
      <c r="FU81" s="52"/>
      <c r="FV81" s="52"/>
      <c r="FW81" s="52"/>
      <c r="FX81" s="52"/>
      <c r="FY81" s="52"/>
      <c r="FZ81" s="52"/>
      <c r="GA81" s="52"/>
      <c r="GB81" s="52"/>
      <c r="GC81" s="52"/>
      <c r="GD81" s="52"/>
      <c r="GE81" s="52"/>
      <c r="GF81" s="52"/>
      <c r="GG81" s="52"/>
      <c r="GH81" s="52"/>
      <c r="GI81" s="52"/>
    </row>
    <row r="82" spans="1:191" s="8" customFormat="1" hidden="1" outlineLevel="1" x14ac:dyDescent="0.35">
      <c r="A82" s="11"/>
      <c r="B82" s="52"/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  <c r="AC82" s="52"/>
      <c r="AD82" s="52"/>
      <c r="AE82" s="52"/>
      <c r="AF82" s="52"/>
      <c r="AG82" s="52"/>
      <c r="AH82" s="52"/>
      <c r="AI82" s="52"/>
      <c r="AJ82" s="52"/>
      <c r="AK82" s="52"/>
      <c r="AL82" s="52"/>
      <c r="AM82" s="52"/>
      <c r="AN82" s="52"/>
      <c r="AO82" s="52"/>
      <c r="AP82" s="52"/>
      <c r="AQ82" s="52"/>
      <c r="AR82" s="52"/>
      <c r="AS82" s="52"/>
      <c r="AT82" s="52"/>
      <c r="AU82" s="52"/>
      <c r="AV82" s="52"/>
      <c r="AW82" s="52"/>
      <c r="AX82" s="52"/>
      <c r="AY82" s="52"/>
      <c r="AZ82" s="52"/>
      <c r="BA82" s="52"/>
      <c r="BB82" s="52"/>
      <c r="BC82" s="52"/>
      <c r="BD82" s="52"/>
      <c r="BE82" s="52"/>
      <c r="BF82" s="52"/>
      <c r="BG82" s="52"/>
      <c r="BH82" s="52"/>
      <c r="BI82" s="52"/>
      <c r="BJ82" s="52"/>
      <c r="BK82" s="52"/>
      <c r="BL82" s="52"/>
      <c r="BM82" s="52"/>
      <c r="BN82" s="52"/>
      <c r="BO82" s="52"/>
      <c r="BP82" s="52"/>
      <c r="BQ82" s="52"/>
      <c r="BR82" s="52"/>
      <c r="BS82" s="52"/>
      <c r="BT82" s="52"/>
      <c r="BU82" s="52"/>
      <c r="BV82" s="52"/>
      <c r="BW82" s="52"/>
      <c r="BX82" s="52"/>
      <c r="BY82" s="52"/>
      <c r="BZ82" s="52"/>
      <c r="CA82" s="52"/>
      <c r="CB82" s="52"/>
      <c r="CC82" s="52"/>
      <c r="CD82" s="52"/>
      <c r="CE82" s="52"/>
      <c r="CF82" s="52"/>
      <c r="CG82" s="52"/>
      <c r="CH82" s="52"/>
      <c r="CI82" s="52"/>
      <c r="CJ82" s="52"/>
      <c r="CK82" s="52"/>
      <c r="CL82" s="52"/>
      <c r="CM82" s="52"/>
      <c r="CN82" s="52"/>
      <c r="CO82" s="52"/>
      <c r="CP82" s="52"/>
      <c r="CQ82" s="52"/>
      <c r="CR82" s="52"/>
      <c r="CS82" s="52"/>
      <c r="CT82" s="52"/>
      <c r="CU82" s="52"/>
      <c r="CV82" s="52"/>
      <c r="CW82" s="52"/>
      <c r="CX82" s="52"/>
      <c r="CY82" s="52"/>
      <c r="CZ82" s="52"/>
      <c r="DA82" s="52"/>
      <c r="DB82" s="52"/>
      <c r="DC82" s="52"/>
      <c r="DD82" s="52"/>
      <c r="DE82" s="52"/>
      <c r="DF82" s="52"/>
      <c r="DG82" s="52"/>
      <c r="DH82" s="52"/>
      <c r="DI82" s="52"/>
      <c r="DJ82" s="52"/>
      <c r="DK82" s="52"/>
      <c r="DL82" s="52"/>
      <c r="DM82" s="52"/>
      <c r="DN82" s="52"/>
      <c r="DO82" s="52"/>
      <c r="DP82" s="52"/>
      <c r="DQ82" s="52"/>
      <c r="DR82" s="52"/>
      <c r="DS82" s="52"/>
      <c r="DT82" s="52"/>
      <c r="DU82" s="52"/>
      <c r="DV82" s="52"/>
      <c r="DW82" s="52"/>
      <c r="DX82" s="52"/>
      <c r="DY82" s="52"/>
      <c r="DZ82" s="52"/>
      <c r="EA82" s="52"/>
      <c r="EB82" s="52"/>
      <c r="EC82" s="52"/>
      <c r="ED82" s="52"/>
      <c r="EE82" s="52"/>
      <c r="EF82" s="52"/>
      <c r="EG82" s="52"/>
      <c r="EH82" s="52"/>
      <c r="EI82" s="52"/>
      <c r="EJ82" s="52"/>
      <c r="EK82" s="52"/>
      <c r="EL82" s="52"/>
      <c r="EM82" s="52"/>
      <c r="EN82" s="52"/>
      <c r="EO82" s="52"/>
      <c r="EP82" s="52"/>
      <c r="EQ82" s="52"/>
      <c r="ER82" s="52"/>
      <c r="ES82" s="52"/>
      <c r="ET82" s="52"/>
      <c r="EU82" s="52"/>
      <c r="EV82" s="52"/>
      <c r="EW82" s="52"/>
      <c r="EX82" s="52"/>
      <c r="EY82" s="52"/>
      <c r="EZ82" s="52"/>
      <c r="FA82" s="52"/>
      <c r="FB82" s="52"/>
      <c r="FC82" s="52"/>
      <c r="FD82" s="52"/>
      <c r="FE82" s="52"/>
      <c r="FF82" s="52"/>
      <c r="FG82" s="52"/>
      <c r="FH82" s="52"/>
      <c r="FI82" s="52"/>
      <c r="FJ82" s="52"/>
      <c r="FK82" s="52"/>
      <c r="FL82" s="52"/>
      <c r="FM82" s="52"/>
      <c r="FN82" s="52"/>
      <c r="FO82" s="52"/>
      <c r="FP82" s="52"/>
      <c r="FQ82" s="52"/>
      <c r="FR82" s="52"/>
      <c r="FS82" s="52"/>
      <c r="FT82" s="52"/>
      <c r="FU82" s="52"/>
      <c r="FV82" s="52"/>
      <c r="FW82" s="52"/>
      <c r="FX82" s="52"/>
      <c r="FY82" s="52"/>
      <c r="FZ82" s="52"/>
      <c r="GA82" s="52"/>
      <c r="GB82" s="52"/>
      <c r="GC82" s="52"/>
      <c r="GD82" s="52"/>
      <c r="GE82" s="52"/>
      <c r="GF82" s="52"/>
      <c r="GG82" s="52"/>
      <c r="GH82" s="52"/>
      <c r="GI82" s="52"/>
    </row>
    <row r="83" spans="1:191" s="8" customFormat="1" hidden="1" outlineLevel="1" x14ac:dyDescent="0.35">
      <c r="A83" s="11"/>
      <c r="B83" s="52"/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/>
      <c r="AC83" s="52"/>
      <c r="AD83" s="52"/>
      <c r="AE83" s="52"/>
      <c r="AF83" s="52"/>
      <c r="AG83" s="52"/>
      <c r="AH83" s="52"/>
      <c r="AI83" s="52"/>
      <c r="AJ83" s="52"/>
      <c r="AK83" s="52"/>
      <c r="AL83" s="52"/>
      <c r="AM83" s="52"/>
      <c r="AN83" s="52"/>
      <c r="AO83" s="52"/>
      <c r="AP83" s="52"/>
      <c r="AQ83" s="52"/>
      <c r="AR83" s="52"/>
      <c r="AS83" s="52"/>
      <c r="AT83" s="52"/>
      <c r="AU83" s="52"/>
      <c r="AV83" s="52"/>
      <c r="AW83" s="52"/>
      <c r="AX83" s="52"/>
      <c r="AY83" s="52"/>
      <c r="AZ83" s="52"/>
      <c r="BA83" s="52"/>
      <c r="BB83" s="52"/>
      <c r="BC83" s="52"/>
      <c r="BD83" s="52"/>
      <c r="BE83" s="52"/>
      <c r="BF83" s="52"/>
      <c r="BG83" s="52"/>
      <c r="BH83" s="52"/>
      <c r="BI83" s="52"/>
      <c r="BJ83" s="52"/>
      <c r="BK83" s="52"/>
      <c r="BL83" s="52"/>
      <c r="BM83" s="52"/>
      <c r="BN83" s="52"/>
      <c r="BO83" s="52"/>
      <c r="BP83" s="52"/>
      <c r="BQ83" s="52"/>
      <c r="BR83" s="52"/>
      <c r="BS83" s="52"/>
      <c r="BT83" s="52"/>
      <c r="BU83" s="52"/>
      <c r="BV83" s="52"/>
      <c r="BW83" s="52"/>
      <c r="BX83" s="52"/>
      <c r="BY83" s="52"/>
      <c r="BZ83" s="52"/>
      <c r="CA83" s="52"/>
      <c r="CB83" s="52"/>
      <c r="CC83" s="52"/>
      <c r="CD83" s="52"/>
      <c r="CE83" s="52"/>
      <c r="CF83" s="52"/>
      <c r="CG83" s="52"/>
      <c r="CH83" s="52"/>
      <c r="CI83" s="52"/>
      <c r="CJ83" s="52"/>
      <c r="CK83" s="52"/>
      <c r="CL83" s="52"/>
      <c r="CM83" s="52"/>
      <c r="CN83" s="52"/>
      <c r="CO83" s="52"/>
      <c r="CP83" s="52"/>
      <c r="CQ83" s="52"/>
      <c r="CR83" s="52"/>
      <c r="CS83" s="52"/>
      <c r="CT83" s="52"/>
      <c r="CU83" s="52"/>
      <c r="CV83" s="52"/>
      <c r="CW83" s="52"/>
      <c r="CX83" s="52"/>
      <c r="CY83" s="52"/>
      <c r="CZ83" s="52"/>
      <c r="DA83" s="52"/>
      <c r="DB83" s="52"/>
      <c r="DC83" s="52"/>
      <c r="DD83" s="52"/>
      <c r="DE83" s="52"/>
      <c r="DF83" s="52"/>
      <c r="DG83" s="52"/>
      <c r="DH83" s="52"/>
      <c r="DI83" s="52"/>
      <c r="DJ83" s="52"/>
      <c r="DK83" s="52"/>
      <c r="DL83" s="52"/>
      <c r="DM83" s="52"/>
      <c r="DN83" s="52"/>
      <c r="DO83" s="52"/>
      <c r="DP83" s="52"/>
      <c r="DQ83" s="52"/>
      <c r="DR83" s="52"/>
      <c r="DS83" s="52"/>
      <c r="DT83" s="52"/>
      <c r="DU83" s="52"/>
      <c r="DV83" s="52"/>
      <c r="DW83" s="52"/>
      <c r="DX83" s="52"/>
      <c r="DY83" s="52"/>
      <c r="DZ83" s="52"/>
      <c r="EA83" s="52"/>
      <c r="EB83" s="52"/>
      <c r="EC83" s="52"/>
      <c r="ED83" s="52"/>
      <c r="EE83" s="52"/>
      <c r="EF83" s="52"/>
      <c r="EG83" s="52"/>
      <c r="EH83" s="52"/>
      <c r="EI83" s="52"/>
      <c r="EJ83" s="52"/>
      <c r="EK83" s="52"/>
      <c r="EL83" s="52"/>
      <c r="EM83" s="52"/>
      <c r="EN83" s="52"/>
      <c r="EO83" s="52"/>
      <c r="EP83" s="52"/>
      <c r="EQ83" s="52"/>
      <c r="ER83" s="52"/>
      <c r="ES83" s="52"/>
      <c r="ET83" s="52"/>
      <c r="EU83" s="52"/>
      <c r="EV83" s="52"/>
      <c r="EW83" s="52"/>
      <c r="EX83" s="52"/>
      <c r="EY83" s="52"/>
      <c r="EZ83" s="52"/>
      <c r="FA83" s="52"/>
      <c r="FB83" s="52"/>
      <c r="FC83" s="52"/>
      <c r="FD83" s="52"/>
      <c r="FE83" s="52"/>
      <c r="FF83" s="52"/>
      <c r="FG83" s="52"/>
      <c r="FH83" s="52"/>
      <c r="FI83" s="52"/>
      <c r="FJ83" s="52"/>
      <c r="FK83" s="52"/>
      <c r="FL83" s="52"/>
      <c r="FM83" s="52"/>
      <c r="FN83" s="52"/>
      <c r="FO83" s="52"/>
      <c r="FP83" s="52"/>
      <c r="FQ83" s="52"/>
      <c r="FR83" s="52"/>
      <c r="FS83" s="52"/>
      <c r="FT83" s="52"/>
      <c r="FU83" s="52"/>
      <c r="FV83" s="52"/>
      <c r="FW83" s="52"/>
      <c r="FX83" s="52"/>
      <c r="FY83" s="52"/>
      <c r="FZ83" s="52"/>
      <c r="GA83" s="52"/>
      <c r="GB83" s="52"/>
      <c r="GC83" s="52"/>
      <c r="GD83" s="52"/>
      <c r="GE83" s="52"/>
      <c r="GF83" s="52"/>
      <c r="GG83" s="52"/>
      <c r="GH83" s="52"/>
      <c r="GI83" s="52"/>
    </row>
    <row r="84" spans="1:191" s="8" customFormat="1" hidden="1" outlineLevel="1" x14ac:dyDescent="0.35">
      <c r="A84" s="11"/>
      <c r="B84" s="52"/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  <c r="AC84" s="52"/>
      <c r="AD84" s="52"/>
      <c r="AE84" s="52"/>
      <c r="AF84" s="52"/>
      <c r="AG84" s="52"/>
      <c r="AH84" s="52"/>
      <c r="AI84" s="52"/>
      <c r="AJ84" s="52"/>
      <c r="AK84" s="52"/>
      <c r="AL84" s="52"/>
      <c r="AM84" s="52"/>
      <c r="AN84" s="52"/>
      <c r="AO84" s="52"/>
      <c r="AP84" s="52"/>
      <c r="AQ84" s="52"/>
      <c r="AR84" s="52"/>
      <c r="AS84" s="52"/>
      <c r="AT84" s="52"/>
      <c r="AU84" s="52"/>
      <c r="AV84" s="52"/>
      <c r="AW84" s="52"/>
      <c r="AX84" s="52"/>
      <c r="AY84" s="52"/>
      <c r="AZ84" s="52"/>
      <c r="BA84" s="52"/>
      <c r="BB84" s="52"/>
      <c r="BC84" s="52"/>
      <c r="BD84" s="52"/>
      <c r="BE84" s="52"/>
      <c r="BF84" s="52"/>
      <c r="BG84" s="52"/>
      <c r="BH84" s="52"/>
      <c r="BI84" s="52"/>
      <c r="BJ84" s="52"/>
      <c r="BK84" s="52"/>
      <c r="BL84" s="52"/>
      <c r="BM84" s="52"/>
      <c r="BN84" s="52"/>
      <c r="BO84" s="52"/>
      <c r="BP84" s="52"/>
      <c r="BQ84" s="52"/>
      <c r="BR84" s="52"/>
      <c r="BS84" s="52"/>
      <c r="BT84" s="52"/>
      <c r="BU84" s="52"/>
      <c r="BV84" s="52"/>
      <c r="BW84" s="52"/>
      <c r="BX84" s="52"/>
      <c r="BY84" s="52"/>
      <c r="BZ84" s="52"/>
      <c r="CA84" s="52"/>
      <c r="CB84" s="52"/>
      <c r="CC84" s="52"/>
      <c r="CD84" s="52"/>
      <c r="CE84" s="52"/>
      <c r="CF84" s="52"/>
      <c r="CG84" s="52"/>
      <c r="CH84" s="52"/>
      <c r="CI84" s="52"/>
      <c r="CJ84" s="52"/>
      <c r="CK84" s="52"/>
      <c r="CL84" s="52"/>
      <c r="CM84" s="52"/>
      <c r="CN84" s="52"/>
      <c r="CO84" s="52"/>
      <c r="CP84" s="52"/>
      <c r="CQ84" s="52"/>
      <c r="CR84" s="52"/>
      <c r="CS84" s="52"/>
      <c r="CT84" s="52"/>
      <c r="CU84" s="52"/>
      <c r="CV84" s="52"/>
      <c r="CW84" s="52"/>
      <c r="CX84" s="52"/>
      <c r="CY84" s="52"/>
      <c r="CZ84" s="52"/>
      <c r="DA84" s="52"/>
      <c r="DB84" s="52"/>
      <c r="DC84" s="52"/>
      <c r="DD84" s="52"/>
      <c r="DE84" s="52"/>
      <c r="DF84" s="52"/>
      <c r="DG84" s="52"/>
      <c r="DH84" s="52"/>
      <c r="DI84" s="52"/>
      <c r="DJ84" s="52"/>
      <c r="DK84" s="52"/>
      <c r="DL84" s="52"/>
      <c r="DM84" s="52"/>
      <c r="DN84" s="52"/>
      <c r="DO84" s="52"/>
      <c r="DP84" s="52"/>
      <c r="DQ84" s="52"/>
      <c r="DR84" s="52"/>
      <c r="DS84" s="52"/>
      <c r="DT84" s="52"/>
      <c r="DU84" s="52"/>
      <c r="DV84" s="52"/>
      <c r="DW84" s="52"/>
      <c r="DX84" s="52"/>
      <c r="DY84" s="52"/>
      <c r="DZ84" s="52"/>
      <c r="EA84" s="52"/>
      <c r="EB84" s="52"/>
      <c r="EC84" s="52"/>
      <c r="ED84" s="52"/>
      <c r="EE84" s="52"/>
      <c r="EF84" s="52"/>
      <c r="EG84" s="52"/>
      <c r="EH84" s="52"/>
      <c r="EI84" s="52"/>
      <c r="EJ84" s="52"/>
      <c r="EK84" s="52"/>
      <c r="EL84" s="52"/>
      <c r="EM84" s="52"/>
      <c r="EN84" s="52"/>
      <c r="EO84" s="52"/>
      <c r="EP84" s="52"/>
      <c r="EQ84" s="52"/>
      <c r="ER84" s="52"/>
      <c r="ES84" s="52"/>
      <c r="ET84" s="52"/>
      <c r="EU84" s="52"/>
      <c r="EV84" s="52"/>
      <c r="EW84" s="52"/>
      <c r="EX84" s="52"/>
      <c r="EY84" s="52"/>
      <c r="EZ84" s="52"/>
      <c r="FA84" s="52"/>
      <c r="FB84" s="52"/>
      <c r="FC84" s="52"/>
      <c r="FD84" s="52"/>
      <c r="FE84" s="52"/>
      <c r="FF84" s="52"/>
      <c r="FG84" s="52"/>
      <c r="FH84" s="52"/>
      <c r="FI84" s="52"/>
      <c r="FJ84" s="52"/>
      <c r="FK84" s="52"/>
      <c r="FL84" s="52"/>
      <c r="FM84" s="52"/>
      <c r="FN84" s="52"/>
      <c r="FO84" s="52"/>
      <c r="FP84" s="52"/>
      <c r="FQ84" s="52"/>
      <c r="FR84" s="52"/>
      <c r="FS84" s="52"/>
      <c r="FT84" s="52"/>
      <c r="FU84" s="52"/>
      <c r="FV84" s="52"/>
      <c r="FW84" s="52"/>
      <c r="FX84" s="52"/>
      <c r="FY84" s="52"/>
      <c r="FZ84" s="52"/>
      <c r="GA84" s="52"/>
      <c r="GB84" s="52"/>
      <c r="GC84" s="52"/>
      <c r="GD84" s="52"/>
      <c r="GE84" s="52"/>
      <c r="GF84" s="52"/>
      <c r="GG84" s="52"/>
      <c r="GH84" s="52"/>
      <c r="GI84" s="52"/>
    </row>
    <row r="85" spans="1:191" s="8" customFormat="1" hidden="1" outlineLevel="1" x14ac:dyDescent="0.35">
      <c r="A85" s="11"/>
      <c r="B85" s="52"/>
      <c r="C85" s="52"/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/>
      <c r="AC85" s="52"/>
      <c r="AD85" s="52"/>
      <c r="AE85" s="52"/>
      <c r="AF85" s="52"/>
      <c r="AG85" s="52"/>
      <c r="AH85" s="52"/>
      <c r="AI85" s="52"/>
      <c r="AJ85" s="52"/>
      <c r="AK85" s="52"/>
      <c r="AL85" s="52"/>
      <c r="AM85" s="52"/>
      <c r="AN85" s="52"/>
      <c r="AO85" s="52"/>
      <c r="AP85" s="52"/>
      <c r="AQ85" s="52"/>
      <c r="AR85" s="52"/>
      <c r="AS85" s="52"/>
      <c r="AT85" s="52"/>
      <c r="AU85" s="52"/>
      <c r="AV85" s="52"/>
      <c r="AW85" s="52"/>
      <c r="AX85" s="52"/>
      <c r="AY85" s="52"/>
      <c r="AZ85" s="52"/>
      <c r="BA85" s="52"/>
      <c r="BB85" s="52"/>
      <c r="BC85" s="52"/>
      <c r="BD85" s="52"/>
      <c r="BE85" s="52"/>
      <c r="BF85" s="52"/>
      <c r="BG85" s="52"/>
      <c r="BH85" s="52"/>
      <c r="BI85" s="52"/>
      <c r="BJ85" s="52"/>
      <c r="BK85" s="52"/>
      <c r="BL85" s="52"/>
      <c r="BM85" s="52"/>
      <c r="BN85" s="52"/>
      <c r="BO85" s="52"/>
      <c r="BP85" s="52"/>
      <c r="BQ85" s="52"/>
      <c r="BR85" s="52"/>
      <c r="BS85" s="52"/>
      <c r="BT85" s="52"/>
      <c r="BU85" s="52"/>
      <c r="BV85" s="52"/>
      <c r="BW85" s="52"/>
      <c r="BX85" s="52"/>
      <c r="BY85" s="52"/>
      <c r="BZ85" s="52"/>
      <c r="CA85" s="52"/>
      <c r="CB85" s="52"/>
      <c r="CC85" s="52"/>
      <c r="CD85" s="52"/>
      <c r="CE85" s="52"/>
      <c r="CF85" s="52"/>
      <c r="CG85" s="52"/>
      <c r="CH85" s="52"/>
      <c r="CI85" s="52"/>
      <c r="CJ85" s="52"/>
      <c r="CK85" s="52"/>
      <c r="CL85" s="52"/>
      <c r="CM85" s="52"/>
      <c r="CN85" s="52"/>
      <c r="CO85" s="52"/>
      <c r="CP85" s="52"/>
      <c r="CQ85" s="52"/>
      <c r="CR85" s="52"/>
      <c r="CS85" s="52"/>
      <c r="CT85" s="52"/>
      <c r="CU85" s="52"/>
      <c r="CV85" s="52"/>
      <c r="CW85" s="52"/>
      <c r="CX85" s="52"/>
      <c r="CY85" s="52"/>
      <c r="CZ85" s="52"/>
      <c r="DA85" s="52"/>
      <c r="DB85" s="52"/>
      <c r="DC85" s="52"/>
      <c r="DD85" s="52"/>
      <c r="DE85" s="52"/>
      <c r="DF85" s="52"/>
      <c r="DG85" s="52"/>
      <c r="DH85" s="52"/>
      <c r="DI85" s="52"/>
      <c r="DJ85" s="52"/>
      <c r="DK85" s="52"/>
      <c r="DL85" s="52"/>
      <c r="DM85" s="52"/>
      <c r="DN85" s="52"/>
      <c r="DO85" s="52"/>
      <c r="DP85" s="52"/>
      <c r="DQ85" s="52"/>
      <c r="DR85" s="52"/>
      <c r="DS85" s="52"/>
      <c r="DT85" s="52"/>
      <c r="DU85" s="52"/>
      <c r="DV85" s="52"/>
      <c r="DW85" s="52"/>
      <c r="DX85" s="52"/>
      <c r="DY85" s="52"/>
      <c r="DZ85" s="52"/>
      <c r="EA85" s="52"/>
      <c r="EB85" s="52"/>
      <c r="EC85" s="52"/>
      <c r="ED85" s="52"/>
      <c r="EE85" s="52"/>
      <c r="EF85" s="52"/>
      <c r="EG85" s="52"/>
      <c r="EH85" s="52"/>
      <c r="EI85" s="52"/>
      <c r="EJ85" s="52"/>
      <c r="EK85" s="52"/>
      <c r="EL85" s="52"/>
      <c r="EM85" s="52"/>
      <c r="EN85" s="52"/>
      <c r="EO85" s="52"/>
      <c r="EP85" s="52"/>
      <c r="EQ85" s="52"/>
      <c r="ER85" s="52"/>
      <c r="ES85" s="52"/>
      <c r="ET85" s="52"/>
      <c r="EU85" s="52"/>
      <c r="EV85" s="52"/>
      <c r="EW85" s="52"/>
      <c r="EX85" s="52"/>
      <c r="EY85" s="52"/>
      <c r="EZ85" s="52"/>
      <c r="FA85" s="52"/>
      <c r="FB85" s="52"/>
      <c r="FC85" s="52"/>
      <c r="FD85" s="52"/>
      <c r="FE85" s="52"/>
      <c r="FF85" s="52"/>
      <c r="FG85" s="52"/>
      <c r="FH85" s="52"/>
      <c r="FI85" s="52"/>
      <c r="FJ85" s="52"/>
      <c r="FK85" s="52"/>
      <c r="FL85" s="52"/>
      <c r="FM85" s="52"/>
      <c r="FN85" s="52"/>
      <c r="FO85" s="52"/>
      <c r="FP85" s="52"/>
      <c r="FQ85" s="52"/>
      <c r="FR85" s="52"/>
      <c r="FS85" s="52"/>
      <c r="FT85" s="52"/>
      <c r="FU85" s="52"/>
      <c r="FV85" s="52"/>
      <c r="FW85" s="52"/>
      <c r="FX85" s="52"/>
      <c r="FY85" s="52"/>
      <c r="FZ85" s="52"/>
      <c r="GA85" s="52"/>
      <c r="GB85" s="52"/>
      <c r="GC85" s="52"/>
      <c r="GD85" s="52"/>
      <c r="GE85" s="52"/>
      <c r="GF85" s="52"/>
      <c r="GG85" s="52"/>
      <c r="GH85" s="52"/>
      <c r="GI85" s="52"/>
    </row>
    <row r="86" spans="1:191" s="8" customFormat="1" hidden="1" outlineLevel="1" x14ac:dyDescent="0.35">
      <c r="A86" s="11"/>
      <c r="B86" s="52"/>
      <c r="C86" s="52"/>
      <c r="D86" s="52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  <c r="AC86" s="52"/>
      <c r="AD86" s="52"/>
      <c r="AE86" s="52"/>
      <c r="AF86" s="52"/>
      <c r="AG86" s="52"/>
      <c r="AH86" s="52"/>
      <c r="AI86" s="52"/>
      <c r="AJ86" s="52"/>
      <c r="AK86" s="52"/>
      <c r="AL86" s="52"/>
      <c r="AM86" s="52"/>
      <c r="AN86" s="52"/>
      <c r="AO86" s="52"/>
      <c r="AP86" s="52"/>
      <c r="AQ86" s="52"/>
      <c r="AR86" s="52"/>
      <c r="AS86" s="52"/>
      <c r="AT86" s="52"/>
      <c r="AU86" s="52"/>
      <c r="AV86" s="52"/>
      <c r="AW86" s="52"/>
      <c r="AX86" s="52"/>
      <c r="AY86" s="52"/>
      <c r="AZ86" s="52"/>
      <c r="BA86" s="52"/>
      <c r="BB86" s="52"/>
      <c r="BC86" s="52"/>
      <c r="BD86" s="52"/>
      <c r="BE86" s="52"/>
      <c r="BF86" s="52"/>
      <c r="BG86" s="52"/>
      <c r="BH86" s="52"/>
      <c r="BI86" s="52"/>
      <c r="BJ86" s="52"/>
      <c r="BK86" s="52"/>
      <c r="BL86" s="52"/>
      <c r="BM86" s="52"/>
      <c r="BN86" s="52"/>
      <c r="BO86" s="52"/>
      <c r="BP86" s="52"/>
      <c r="BQ86" s="52"/>
      <c r="BR86" s="52"/>
      <c r="BS86" s="52"/>
      <c r="BT86" s="52"/>
      <c r="BU86" s="52"/>
      <c r="BV86" s="52"/>
      <c r="BW86" s="52"/>
      <c r="BX86" s="52"/>
      <c r="BY86" s="52"/>
      <c r="BZ86" s="52"/>
      <c r="CA86" s="52"/>
      <c r="CB86" s="52"/>
      <c r="CC86" s="52"/>
      <c r="CD86" s="52"/>
      <c r="CE86" s="52"/>
      <c r="CF86" s="52"/>
      <c r="CG86" s="52"/>
      <c r="CH86" s="52"/>
      <c r="CI86" s="52"/>
      <c r="CJ86" s="52"/>
      <c r="CK86" s="52"/>
      <c r="CL86" s="52"/>
      <c r="CM86" s="52"/>
      <c r="CN86" s="52"/>
      <c r="CO86" s="52"/>
      <c r="CP86" s="52"/>
      <c r="CQ86" s="52"/>
      <c r="CR86" s="52"/>
      <c r="CS86" s="52"/>
      <c r="CT86" s="52"/>
      <c r="CU86" s="52"/>
      <c r="CV86" s="52"/>
      <c r="CW86" s="52"/>
      <c r="CX86" s="52"/>
      <c r="CY86" s="52"/>
      <c r="CZ86" s="52"/>
      <c r="DA86" s="52"/>
      <c r="DB86" s="52"/>
      <c r="DC86" s="52"/>
      <c r="DD86" s="52"/>
      <c r="DE86" s="52"/>
      <c r="DF86" s="52"/>
      <c r="DG86" s="52"/>
      <c r="DH86" s="52"/>
      <c r="DI86" s="52"/>
      <c r="DJ86" s="52"/>
      <c r="DK86" s="52"/>
      <c r="DL86" s="52"/>
      <c r="DM86" s="52"/>
      <c r="DN86" s="52"/>
      <c r="DO86" s="52"/>
      <c r="DP86" s="52"/>
      <c r="DQ86" s="52"/>
      <c r="DR86" s="52"/>
      <c r="DS86" s="52"/>
      <c r="DT86" s="52"/>
      <c r="DU86" s="52"/>
      <c r="DV86" s="52"/>
      <c r="DW86" s="52"/>
      <c r="DX86" s="52"/>
      <c r="DY86" s="52"/>
      <c r="DZ86" s="52"/>
      <c r="EA86" s="52"/>
      <c r="EB86" s="52"/>
      <c r="EC86" s="52"/>
      <c r="ED86" s="52"/>
      <c r="EE86" s="52"/>
      <c r="EF86" s="52"/>
      <c r="EG86" s="52"/>
      <c r="EH86" s="52"/>
      <c r="EI86" s="52"/>
      <c r="EJ86" s="52"/>
      <c r="EK86" s="52"/>
      <c r="EL86" s="52"/>
      <c r="EM86" s="52"/>
      <c r="EN86" s="52"/>
      <c r="EO86" s="52"/>
      <c r="EP86" s="52"/>
      <c r="EQ86" s="52"/>
      <c r="ER86" s="52"/>
      <c r="ES86" s="52"/>
      <c r="ET86" s="52"/>
      <c r="EU86" s="52"/>
      <c r="EV86" s="52"/>
      <c r="EW86" s="52"/>
      <c r="EX86" s="52"/>
      <c r="EY86" s="52"/>
      <c r="EZ86" s="52"/>
      <c r="FA86" s="52"/>
      <c r="FB86" s="52"/>
      <c r="FC86" s="52"/>
      <c r="FD86" s="52"/>
      <c r="FE86" s="52"/>
      <c r="FF86" s="52"/>
      <c r="FG86" s="52"/>
      <c r="FH86" s="52"/>
      <c r="FI86" s="52"/>
      <c r="FJ86" s="52"/>
      <c r="FK86" s="52"/>
      <c r="FL86" s="52"/>
      <c r="FM86" s="52"/>
      <c r="FN86" s="52"/>
      <c r="FO86" s="52"/>
      <c r="FP86" s="52"/>
      <c r="FQ86" s="52"/>
      <c r="FR86" s="52"/>
      <c r="FS86" s="52"/>
      <c r="FT86" s="52"/>
      <c r="FU86" s="52"/>
      <c r="FV86" s="52"/>
      <c r="FW86" s="52"/>
      <c r="FX86" s="52"/>
      <c r="FY86" s="52"/>
      <c r="FZ86" s="52"/>
      <c r="GA86" s="52"/>
      <c r="GB86" s="52"/>
      <c r="GC86" s="52"/>
      <c r="GD86" s="52"/>
      <c r="GE86" s="52"/>
      <c r="GF86" s="52"/>
      <c r="GG86" s="52"/>
      <c r="GH86" s="52"/>
      <c r="GI86" s="52"/>
    </row>
    <row r="87" spans="1:191" s="8" customFormat="1" hidden="1" outlineLevel="1" x14ac:dyDescent="0.35">
      <c r="A87" s="11"/>
      <c r="B87" s="52"/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  <c r="AA87" s="52"/>
      <c r="AB87" s="52"/>
      <c r="AC87" s="52"/>
      <c r="AD87" s="52"/>
      <c r="AE87" s="52"/>
      <c r="AF87" s="52"/>
      <c r="AG87" s="52"/>
      <c r="AH87" s="52"/>
      <c r="AI87" s="52"/>
      <c r="AJ87" s="52"/>
      <c r="AK87" s="52"/>
      <c r="AL87" s="52"/>
      <c r="AM87" s="52"/>
      <c r="AN87" s="52"/>
      <c r="AO87" s="52"/>
      <c r="AP87" s="52"/>
      <c r="AQ87" s="52"/>
      <c r="AR87" s="52"/>
      <c r="AS87" s="52"/>
      <c r="AT87" s="52"/>
      <c r="AU87" s="52"/>
      <c r="AV87" s="52"/>
      <c r="AW87" s="52"/>
      <c r="AX87" s="52"/>
      <c r="AY87" s="52"/>
      <c r="AZ87" s="52"/>
      <c r="BA87" s="52"/>
      <c r="BB87" s="52"/>
      <c r="BC87" s="52"/>
      <c r="BD87" s="52"/>
      <c r="BE87" s="52"/>
      <c r="BF87" s="52"/>
      <c r="BG87" s="52"/>
      <c r="BH87" s="52"/>
      <c r="BI87" s="52"/>
      <c r="BJ87" s="52"/>
      <c r="BK87" s="52"/>
      <c r="BL87" s="52"/>
      <c r="BM87" s="52"/>
      <c r="BN87" s="52"/>
      <c r="BO87" s="52"/>
      <c r="BP87" s="52"/>
      <c r="BQ87" s="52"/>
      <c r="BR87" s="52"/>
      <c r="BS87" s="52"/>
      <c r="BT87" s="52"/>
      <c r="BU87" s="52"/>
      <c r="BV87" s="52"/>
      <c r="BW87" s="52"/>
      <c r="BX87" s="52"/>
      <c r="BY87" s="52"/>
      <c r="BZ87" s="52"/>
      <c r="CA87" s="52"/>
      <c r="CB87" s="52"/>
      <c r="CC87" s="52"/>
      <c r="CD87" s="52"/>
      <c r="CE87" s="52"/>
      <c r="CF87" s="52"/>
      <c r="CG87" s="52"/>
      <c r="CH87" s="52"/>
      <c r="CI87" s="52"/>
      <c r="CJ87" s="52"/>
      <c r="CK87" s="52"/>
      <c r="CL87" s="52"/>
      <c r="CM87" s="52"/>
      <c r="CN87" s="52"/>
      <c r="CO87" s="52"/>
      <c r="CP87" s="52"/>
      <c r="CQ87" s="52"/>
      <c r="CR87" s="52"/>
      <c r="CS87" s="52"/>
      <c r="CT87" s="52"/>
      <c r="CU87" s="52"/>
      <c r="CV87" s="52"/>
      <c r="CW87" s="52"/>
      <c r="CX87" s="52"/>
      <c r="CY87" s="52"/>
      <c r="CZ87" s="52"/>
      <c r="DA87" s="52"/>
      <c r="DB87" s="52"/>
      <c r="DC87" s="52"/>
      <c r="DD87" s="52"/>
      <c r="DE87" s="52"/>
      <c r="DF87" s="52"/>
      <c r="DG87" s="52"/>
      <c r="DH87" s="52"/>
      <c r="DI87" s="52"/>
      <c r="DJ87" s="52"/>
      <c r="DK87" s="52"/>
      <c r="DL87" s="52"/>
      <c r="DM87" s="52"/>
      <c r="DN87" s="52"/>
      <c r="DO87" s="52"/>
      <c r="DP87" s="52"/>
      <c r="DQ87" s="52"/>
      <c r="DR87" s="52"/>
      <c r="DS87" s="52"/>
      <c r="DT87" s="52"/>
      <c r="DU87" s="52"/>
      <c r="DV87" s="52"/>
      <c r="DW87" s="52"/>
      <c r="DX87" s="52"/>
      <c r="DY87" s="52"/>
      <c r="DZ87" s="52"/>
      <c r="EA87" s="52"/>
      <c r="EB87" s="52"/>
      <c r="EC87" s="52"/>
      <c r="ED87" s="52"/>
      <c r="EE87" s="52"/>
      <c r="EF87" s="52"/>
      <c r="EG87" s="52"/>
      <c r="EH87" s="52"/>
      <c r="EI87" s="52"/>
      <c r="EJ87" s="52"/>
      <c r="EK87" s="52"/>
      <c r="EL87" s="52"/>
      <c r="EM87" s="52"/>
      <c r="EN87" s="52"/>
      <c r="EO87" s="52"/>
      <c r="EP87" s="52"/>
      <c r="EQ87" s="52"/>
      <c r="ER87" s="52"/>
      <c r="ES87" s="52"/>
      <c r="ET87" s="52"/>
      <c r="EU87" s="52"/>
      <c r="EV87" s="52"/>
      <c r="EW87" s="52"/>
      <c r="EX87" s="52"/>
      <c r="EY87" s="52"/>
      <c r="EZ87" s="52"/>
      <c r="FA87" s="52"/>
      <c r="FB87" s="52"/>
      <c r="FC87" s="52"/>
      <c r="FD87" s="52"/>
      <c r="FE87" s="52"/>
      <c r="FF87" s="52"/>
      <c r="FG87" s="52"/>
      <c r="FH87" s="52"/>
      <c r="FI87" s="52"/>
      <c r="FJ87" s="52"/>
      <c r="FK87" s="52"/>
      <c r="FL87" s="52"/>
      <c r="FM87" s="52"/>
      <c r="FN87" s="52"/>
      <c r="FO87" s="52"/>
      <c r="FP87" s="52"/>
      <c r="FQ87" s="52"/>
      <c r="FR87" s="52"/>
      <c r="FS87" s="52"/>
      <c r="FT87" s="52"/>
      <c r="FU87" s="52"/>
      <c r="FV87" s="52"/>
      <c r="FW87" s="52"/>
      <c r="FX87" s="52"/>
      <c r="FY87" s="52"/>
      <c r="FZ87" s="52"/>
      <c r="GA87" s="52"/>
      <c r="GB87" s="52"/>
      <c r="GC87" s="52"/>
      <c r="GD87" s="52"/>
      <c r="GE87" s="52"/>
      <c r="GF87" s="52"/>
      <c r="GG87" s="52"/>
      <c r="GH87" s="52"/>
      <c r="GI87" s="52"/>
    </row>
    <row r="88" spans="1:191" s="8" customFormat="1" hidden="1" outlineLevel="1" x14ac:dyDescent="0.35">
      <c r="A88" s="11"/>
      <c r="B88" s="52"/>
      <c r="C88" s="52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/>
      <c r="AB88" s="52"/>
      <c r="AC88" s="52"/>
      <c r="AD88" s="52"/>
      <c r="AE88" s="52"/>
      <c r="AF88" s="52"/>
      <c r="AG88" s="52"/>
      <c r="AH88" s="52"/>
      <c r="AI88" s="52"/>
      <c r="AJ88" s="52"/>
      <c r="AK88" s="52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2"/>
      <c r="AW88" s="52"/>
      <c r="AX88" s="52"/>
      <c r="AY88" s="52"/>
      <c r="AZ88" s="52"/>
      <c r="BA88" s="52"/>
      <c r="BB88" s="52"/>
      <c r="BC88" s="52"/>
      <c r="BD88" s="52"/>
      <c r="BE88" s="52"/>
      <c r="BF88" s="52"/>
      <c r="BG88" s="52"/>
      <c r="BH88" s="52"/>
      <c r="BI88" s="52"/>
      <c r="BJ88" s="52"/>
      <c r="BK88" s="52"/>
      <c r="BL88" s="52"/>
      <c r="BM88" s="52"/>
      <c r="BN88" s="52"/>
      <c r="BO88" s="52"/>
      <c r="BP88" s="52"/>
      <c r="BQ88" s="52"/>
      <c r="BR88" s="52"/>
      <c r="BS88" s="52"/>
      <c r="BT88" s="52"/>
      <c r="BU88" s="52"/>
      <c r="BV88" s="52"/>
      <c r="BW88" s="52"/>
      <c r="BX88" s="52"/>
      <c r="BY88" s="52"/>
      <c r="BZ88" s="52"/>
      <c r="CA88" s="52"/>
      <c r="CB88" s="52"/>
      <c r="CC88" s="52"/>
      <c r="CD88" s="52"/>
      <c r="CE88" s="52"/>
      <c r="CF88" s="52"/>
      <c r="CG88" s="52"/>
      <c r="CH88" s="52"/>
      <c r="CI88" s="52"/>
      <c r="CJ88" s="52"/>
      <c r="CK88" s="52"/>
      <c r="CL88" s="52"/>
      <c r="CM88" s="52"/>
      <c r="CN88" s="52"/>
      <c r="CO88" s="52"/>
      <c r="CP88" s="52"/>
      <c r="CQ88" s="52"/>
      <c r="CR88" s="52"/>
      <c r="CS88" s="52"/>
      <c r="CT88" s="52"/>
      <c r="CU88" s="52"/>
      <c r="CV88" s="52"/>
      <c r="CW88" s="52"/>
      <c r="CX88" s="52"/>
      <c r="CY88" s="52"/>
      <c r="CZ88" s="52"/>
      <c r="DA88" s="52"/>
      <c r="DB88" s="52"/>
      <c r="DC88" s="52"/>
      <c r="DD88" s="52"/>
      <c r="DE88" s="52"/>
      <c r="DF88" s="52"/>
      <c r="DG88" s="52"/>
      <c r="DH88" s="52"/>
      <c r="DI88" s="52"/>
      <c r="DJ88" s="52"/>
      <c r="DK88" s="52"/>
      <c r="DL88" s="52"/>
      <c r="DM88" s="52"/>
      <c r="DN88" s="52"/>
      <c r="DO88" s="52"/>
      <c r="DP88" s="52"/>
      <c r="DQ88" s="52"/>
      <c r="DR88" s="52"/>
      <c r="DS88" s="52"/>
      <c r="DT88" s="52"/>
      <c r="DU88" s="52"/>
      <c r="DV88" s="52"/>
      <c r="DW88" s="52"/>
      <c r="DX88" s="52"/>
      <c r="DY88" s="52"/>
      <c r="DZ88" s="52"/>
      <c r="EA88" s="52"/>
      <c r="EB88" s="52"/>
      <c r="EC88" s="52"/>
      <c r="ED88" s="52"/>
      <c r="EE88" s="52"/>
      <c r="EF88" s="52"/>
      <c r="EG88" s="52"/>
      <c r="EH88" s="52"/>
      <c r="EI88" s="52"/>
      <c r="EJ88" s="52"/>
      <c r="EK88" s="52"/>
      <c r="EL88" s="52"/>
      <c r="EM88" s="52"/>
      <c r="EN88" s="52"/>
      <c r="EO88" s="52"/>
      <c r="EP88" s="52"/>
      <c r="EQ88" s="52"/>
      <c r="ER88" s="52"/>
      <c r="ES88" s="52"/>
      <c r="ET88" s="52"/>
      <c r="EU88" s="52"/>
      <c r="EV88" s="52"/>
      <c r="EW88" s="52"/>
      <c r="EX88" s="52"/>
      <c r="EY88" s="52"/>
      <c r="EZ88" s="52"/>
      <c r="FA88" s="52"/>
      <c r="FB88" s="52"/>
      <c r="FC88" s="52"/>
      <c r="FD88" s="52"/>
      <c r="FE88" s="52"/>
      <c r="FF88" s="52"/>
      <c r="FG88" s="52"/>
      <c r="FH88" s="52"/>
      <c r="FI88" s="52"/>
      <c r="FJ88" s="52"/>
      <c r="FK88" s="52"/>
      <c r="FL88" s="52"/>
      <c r="FM88" s="52"/>
      <c r="FN88" s="52"/>
      <c r="FO88" s="52"/>
      <c r="FP88" s="52"/>
      <c r="FQ88" s="52"/>
      <c r="FR88" s="52"/>
      <c r="FS88" s="52"/>
      <c r="FT88" s="52"/>
      <c r="FU88" s="52"/>
      <c r="FV88" s="52"/>
      <c r="FW88" s="52"/>
      <c r="FX88" s="52"/>
      <c r="FY88" s="52"/>
      <c r="FZ88" s="52"/>
      <c r="GA88" s="52"/>
      <c r="GB88" s="52"/>
      <c r="GC88" s="52"/>
      <c r="GD88" s="52"/>
      <c r="GE88" s="52"/>
      <c r="GF88" s="52"/>
      <c r="GG88" s="52"/>
      <c r="GH88" s="52"/>
      <c r="GI88" s="52"/>
    </row>
    <row r="89" spans="1:191" s="8" customFormat="1" hidden="1" outlineLevel="1" x14ac:dyDescent="0.35">
      <c r="A89" s="11"/>
      <c r="B89" s="52"/>
      <c r="C89" s="52"/>
      <c r="D89" s="52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/>
      <c r="AB89" s="52"/>
      <c r="AC89" s="52"/>
      <c r="AD89" s="52"/>
      <c r="AE89" s="52"/>
      <c r="AF89" s="52"/>
      <c r="AG89" s="52"/>
      <c r="AH89" s="52"/>
      <c r="AI89" s="52"/>
      <c r="AJ89" s="52"/>
      <c r="AK89" s="52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2"/>
      <c r="AW89" s="52"/>
      <c r="AX89" s="52"/>
      <c r="AY89" s="52"/>
      <c r="AZ89" s="52"/>
      <c r="BA89" s="52"/>
      <c r="BB89" s="52"/>
      <c r="BC89" s="52"/>
      <c r="BD89" s="52"/>
      <c r="BE89" s="52"/>
      <c r="BF89" s="52"/>
      <c r="BG89" s="52"/>
      <c r="BH89" s="52"/>
      <c r="BI89" s="52"/>
      <c r="BJ89" s="52"/>
      <c r="BK89" s="52"/>
      <c r="BL89" s="52"/>
      <c r="BM89" s="52"/>
      <c r="BN89" s="52"/>
      <c r="BO89" s="52"/>
      <c r="BP89" s="52"/>
      <c r="BQ89" s="52"/>
      <c r="BR89" s="52"/>
      <c r="BS89" s="52"/>
      <c r="BT89" s="52"/>
      <c r="BU89" s="52"/>
      <c r="BV89" s="52"/>
      <c r="BW89" s="52"/>
      <c r="BX89" s="52"/>
      <c r="BY89" s="52"/>
      <c r="BZ89" s="52"/>
      <c r="CA89" s="52"/>
      <c r="CB89" s="52"/>
      <c r="CC89" s="52"/>
      <c r="CD89" s="52"/>
      <c r="CE89" s="52"/>
      <c r="CF89" s="52"/>
      <c r="CG89" s="52"/>
      <c r="CH89" s="52"/>
      <c r="CI89" s="52"/>
      <c r="CJ89" s="52"/>
      <c r="CK89" s="52"/>
      <c r="CL89" s="52"/>
      <c r="CM89" s="52"/>
      <c r="CN89" s="52"/>
      <c r="CO89" s="52"/>
      <c r="CP89" s="52"/>
      <c r="CQ89" s="52"/>
      <c r="CR89" s="52"/>
      <c r="CS89" s="52"/>
      <c r="CT89" s="52"/>
      <c r="CU89" s="52"/>
      <c r="CV89" s="52"/>
      <c r="CW89" s="52"/>
      <c r="CX89" s="52"/>
      <c r="CY89" s="52"/>
      <c r="CZ89" s="52"/>
      <c r="DA89" s="52"/>
      <c r="DB89" s="52"/>
      <c r="DC89" s="52"/>
      <c r="DD89" s="52"/>
      <c r="DE89" s="52"/>
      <c r="DF89" s="52"/>
      <c r="DG89" s="52"/>
      <c r="DH89" s="52"/>
      <c r="DI89" s="52"/>
      <c r="DJ89" s="52"/>
      <c r="DK89" s="52"/>
      <c r="DL89" s="52"/>
      <c r="DM89" s="52"/>
      <c r="DN89" s="52"/>
      <c r="DO89" s="52"/>
      <c r="DP89" s="52"/>
      <c r="DQ89" s="52"/>
      <c r="DR89" s="52"/>
      <c r="DS89" s="52"/>
      <c r="DT89" s="52"/>
      <c r="DU89" s="52"/>
      <c r="DV89" s="52"/>
      <c r="DW89" s="52"/>
      <c r="DX89" s="52"/>
      <c r="DY89" s="52"/>
      <c r="DZ89" s="52"/>
      <c r="EA89" s="52"/>
      <c r="EB89" s="52"/>
      <c r="EC89" s="52"/>
      <c r="ED89" s="52"/>
      <c r="EE89" s="52"/>
      <c r="EF89" s="52"/>
      <c r="EG89" s="52"/>
      <c r="EH89" s="52"/>
      <c r="EI89" s="52"/>
      <c r="EJ89" s="52"/>
      <c r="EK89" s="52"/>
      <c r="EL89" s="52"/>
      <c r="EM89" s="52"/>
      <c r="EN89" s="52"/>
      <c r="EO89" s="52"/>
      <c r="EP89" s="52"/>
      <c r="EQ89" s="52"/>
      <c r="ER89" s="52"/>
      <c r="ES89" s="52"/>
      <c r="ET89" s="52"/>
      <c r="EU89" s="52"/>
      <c r="EV89" s="52"/>
      <c r="EW89" s="52"/>
      <c r="EX89" s="52"/>
      <c r="EY89" s="52"/>
      <c r="EZ89" s="52"/>
      <c r="FA89" s="52"/>
      <c r="FB89" s="52"/>
      <c r="FC89" s="52"/>
      <c r="FD89" s="52"/>
      <c r="FE89" s="52"/>
      <c r="FF89" s="52"/>
      <c r="FG89" s="52"/>
      <c r="FH89" s="52"/>
      <c r="FI89" s="52"/>
      <c r="FJ89" s="52"/>
      <c r="FK89" s="52"/>
      <c r="FL89" s="52"/>
      <c r="FM89" s="52"/>
      <c r="FN89" s="52"/>
      <c r="FO89" s="52"/>
      <c r="FP89" s="52"/>
      <c r="FQ89" s="52"/>
      <c r="FR89" s="52"/>
      <c r="FS89" s="52"/>
      <c r="FT89" s="52"/>
      <c r="FU89" s="52"/>
      <c r="FV89" s="52"/>
      <c r="FW89" s="52"/>
      <c r="FX89" s="52"/>
      <c r="FY89" s="52"/>
      <c r="FZ89" s="52"/>
      <c r="GA89" s="52"/>
      <c r="GB89" s="52"/>
      <c r="GC89" s="52"/>
      <c r="GD89" s="52"/>
      <c r="GE89" s="52"/>
      <c r="GF89" s="52"/>
      <c r="GG89" s="52"/>
      <c r="GH89" s="52"/>
      <c r="GI89" s="52"/>
    </row>
    <row r="90" spans="1:191" s="8" customFormat="1" hidden="1" outlineLevel="1" x14ac:dyDescent="0.35">
      <c r="A90" s="11"/>
      <c r="B90" s="52"/>
      <c r="C90" s="52"/>
      <c r="D90" s="52"/>
      <c r="E90" s="52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2"/>
      <c r="AI90" s="52"/>
      <c r="AJ90" s="52"/>
      <c r="AK90" s="52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2"/>
      <c r="AW90" s="52"/>
      <c r="AX90" s="52"/>
      <c r="AY90" s="52"/>
      <c r="AZ90" s="52"/>
      <c r="BA90" s="52"/>
      <c r="BB90" s="52"/>
      <c r="BC90" s="52"/>
      <c r="BD90" s="52"/>
      <c r="BE90" s="52"/>
      <c r="BF90" s="52"/>
      <c r="BG90" s="52"/>
      <c r="BH90" s="52"/>
      <c r="BI90" s="52"/>
      <c r="BJ90" s="52"/>
      <c r="BK90" s="52"/>
      <c r="BL90" s="52"/>
      <c r="BM90" s="52"/>
      <c r="BN90" s="52"/>
      <c r="BO90" s="52"/>
      <c r="BP90" s="52"/>
      <c r="BQ90" s="52"/>
      <c r="BR90" s="52"/>
      <c r="BS90" s="52"/>
      <c r="BT90" s="52"/>
      <c r="BU90" s="52"/>
      <c r="BV90" s="52"/>
      <c r="BW90" s="52"/>
      <c r="BX90" s="52"/>
      <c r="BY90" s="52"/>
      <c r="BZ90" s="52"/>
      <c r="CA90" s="52"/>
      <c r="CB90" s="52"/>
      <c r="CC90" s="52"/>
      <c r="CD90" s="52"/>
      <c r="CE90" s="52"/>
      <c r="CF90" s="52"/>
      <c r="CG90" s="52"/>
      <c r="CH90" s="52"/>
      <c r="CI90" s="52"/>
      <c r="CJ90" s="52"/>
      <c r="CK90" s="52"/>
      <c r="CL90" s="52"/>
      <c r="CM90" s="52"/>
      <c r="CN90" s="52"/>
      <c r="CO90" s="52"/>
      <c r="CP90" s="52"/>
      <c r="CQ90" s="52"/>
      <c r="CR90" s="52"/>
      <c r="CS90" s="52"/>
      <c r="CT90" s="52"/>
      <c r="CU90" s="52"/>
      <c r="CV90" s="52"/>
      <c r="CW90" s="52"/>
      <c r="CX90" s="52"/>
      <c r="CY90" s="52"/>
      <c r="CZ90" s="52"/>
      <c r="DA90" s="52"/>
      <c r="DB90" s="52"/>
      <c r="DC90" s="52"/>
      <c r="DD90" s="52"/>
      <c r="DE90" s="52"/>
      <c r="DF90" s="52"/>
      <c r="DG90" s="52"/>
      <c r="DH90" s="52"/>
      <c r="DI90" s="52"/>
      <c r="DJ90" s="52"/>
      <c r="DK90" s="52"/>
      <c r="DL90" s="52"/>
      <c r="DM90" s="52"/>
      <c r="DN90" s="52"/>
      <c r="DO90" s="52"/>
      <c r="DP90" s="52"/>
      <c r="DQ90" s="52"/>
      <c r="DR90" s="52"/>
      <c r="DS90" s="52"/>
      <c r="DT90" s="52"/>
      <c r="DU90" s="52"/>
      <c r="DV90" s="52"/>
      <c r="DW90" s="52"/>
      <c r="DX90" s="52"/>
      <c r="DY90" s="52"/>
      <c r="DZ90" s="52"/>
      <c r="EA90" s="52"/>
      <c r="EB90" s="52"/>
      <c r="EC90" s="52"/>
      <c r="ED90" s="52"/>
      <c r="EE90" s="52"/>
      <c r="EF90" s="52"/>
      <c r="EG90" s="52"/>
      <c r="EH90" s="52"/>
      <c r="EI90" s="52"/>
      <c r="EJ90" s="52"/>
      <c r="EK90" s="52"/>
      <c r="EL90" s="52"/>
      <c r="EM90" s="52"/>
      <c r="EN90" s="52"/>
      <c r="EO90" s="52"/>
      <c r="EP90" s="52"/>
      <c r="EQ90" s="52"/>
      <c r="ER90" s="52"/>
      <c r="ES90" s="52"/>
      <c r="ET90" s="52"/>
      <c r="EU90" s="52"/>
      <c r="EV90" s="52"/>
      <c r="EW90" s="52"/>
      <c r="EX90" s="52"/>
      <c r="EY90" s="52"/>
      <c r="EZ90" s="52"/>
      <c r="FA90" s="52"/>
      <c r="FB90" s="52"/>
      <c r="FC90" s="52"/>
      <c r="FD90" s="52"/>
      <c r="FE90" s="52"/>
      <c r="FF90" s="52"/>
      <c r="FG90" s="52"/>
      <c r="FH90" s="52"/>
      <c r="FI90" s="52"/>
      <c r="FJ90" s="52"/>
      <c r="FK90" s="52"/>
      <c r="FL90" s="52"/>
      <c r="FM90" s="52"/>
      <c r="FN90" s="52"/>
      <c r="FO90" s="52"/>
      <c r="FP90" s="52"/>
      <c r="FQ90" s="52"/>
      <c r="FR90" s="52"/>
      <c r="FS90" s="52"/>
      <c r="FT90" s="52"/>
      <c r="FU90" s="52"/>
      <c r="FV90" s="52"/>
      <c r="FW90" s="52"/>
      <c r="FX90" s="52"/>
      <c r="FY90" s="52"/>
      <c r="FZ90" s="52"/>
      <c r="GA90" s="52"/>
      <c r="GB90" s="52"/>
      <c r="GC90" s="52"/>
      <c r="GD90" s="52"/>
      <c r="GE90" s="52"/>
      <c r="GF90" s="52"/>
      <c r="GG90" s="52"/>
      <c r="GH90" s="52"/>
      <c r="GI90" s="52"/>
    </row>
    <row r="91" spans="1:191" s="8" customFormat="1" hidden="1" outlineLevel="1" x14ac:dyDescent="0.35">
      <c r="A91" s="11"/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2"/>
      <c r="AI91" s="52"/>
      <c r="AJ91" s="52"/>
      <c r="AK91" s="52"/>
      <c r="AL91" s="52"/>
      <c r="AM91" s="52"/>
      <c r="AN91" s="52"/>
      <c r="AO91" s="52"/>
      <c r="AP91" s="52"/>
      <c r="AQ91" s="52"/>
      <c r="AR91" s="52"/>
      <c r="AS91" s="52"/>
      <c r="AT91" s="52"/>
      <c r="AU91" s="52"/>
      <c r="AV91" s="52"/>
      <c r="AW91" s="52"/>
      <c r="AX91" s="52"/>
      <c r="AY91" s="52"/>
      <c r="AZ91" s="52"/>
      <c r="BA91" s="52"/>
      <c r="BB91" s="52"/>
      <c r="BC91" s="52"/>
      <c r="BD91" s="52"/>
      <c r="BE91" s="52"/>
      <c r="BF91" s="52"/>
      <c r="BG91" s="52"/>
      <c r="BH91" s="52"/>
      <c r="BI91" s="52"/>
      <c r="BJ91" s="52"/>
      <c r="BK91" s="52"/>
      <c r="BL91" s="52"/>
      <c r="BM91" s="52"/>
      <c r="BN91" s="52"/>
      <c r="BO91" s="52"/>
      <c r="BP91" s="52"/>
      <c r="BQ91" s="52"/>
      <c r="BR91" s="52"/>
      <c r="BS91" s="52"/>
      <c r="BT91" s="52"/>
      <c r="BU91" s="52"/>
      <c r="BV91" s="52"/>
      <c r="BW91" s="52"/>
      <c r="BX91" s="52"/>
      <c r="BY91" s="52"/>
      <c r="BZ91" s="52"/>
      <c r="CA91" s="52"/>
      <c r="CB91" s="52"/>
      <c r="CC91" s="52"/>
      <c r="CD91" s="52"/>
      <c r="CE91" s="52"/>
      <c r="CF91" s="52"/>
      <c r="CG91" s="52"/>
      <c r="CH91" s="52"/>
      <c r="CI91" s="52"/>
      <c r="CJ91" s="52"/>
      <c r="CK91" s="52"/>
      <c r="CL91" s="52"/>
      <c r="CM91" s="52"/>
      <c r="CN91" s="52"/>
      <c r="CO91" s="52"/>
      <c r="CP91" s="52"/>
      <c r="CQ91" s="52"/>
      <c r="CR91" s="52"/>
      <c r="CS91" s="52"/>
      <c r="CT91" s="52"/>
      <c r="CU91" s="52"/>
      <c r="CV91" s="52"/>
      <c r="CW91" s="52"/>
      <c r="CX91" s="52"/>
      <c r="CY91" s="52"/>
      <c r="CZ91" s="52"/>
      <c r="DA91" s="52"/>
      <c r="DB91" s="52"/>
      <c r="DC91" s="52"/>
      <c r="DD91" s="52"/>
      <c r="DE91" s="52"/>
      <c r="DF91" s="52"/>
      <c r="DG91" s="52"/>
      <c r="DH91" s="52"/>
      <c r="DI91" s="52"/>
      <c r="DJ91" s="52"/>
      <c r="DK91" s="52"/>
      <c r="DL91" s="52"/>
      <c r="DM91" s="52"/>
      <c r="DN91" s="52"/>
      <c r="DO91" s="52"/>
      <c r="DP91" s="52"/>
      <c r="DQ91" s="52"/>
      <c r="DR91" s="52"/>
      <c r="DS91" s="52"/>
      <c r="DT91" s="52"/>
      <c r="DU91" s="52"/>
      <c r="DV91" s="52"/>
      <c r="DW91" s="52"/>
      <c r="DX91" s="52"/>
      <c r="DY91" s="52"/>
      <c r="DZ91" s="52"/>
      <c r="EA91" s="52"/>
      <c r="EB91" s="52"/>
      <c r="EC91" s="52"/>
      <c r="ED91" s="52"/>
      <c r="EE91" s="52"/>
      <c r="EF91" s="52"/>
      <c r="EG91" s="52"/>
      <c r="EH91" s="52"/>
      <c r="EI91" s="52"/>
      <c r="EJ91" s="52"/>
      <c r="EK91" s="52"/>
      <c r="EL91" s="52"/>
      <c r="EM91" s="52"/>
      <c r="EN91" s="52"/>
      <c r="EO91" s="52"/>
      <c r="EP91" s="52"/>
      <c r="EQ91" s="52"/>
      <c r="ER91" s="52"/>
      <c r="ES91" s="52"/>
      <c r="ET91" s="52"/>
      <c r="EU91" s="52"/>
      <c r="EV91" s="52"/>
      <c r="EW91" s="52"/>
      <c r="EX91" s="52"/>
      <c r="EY91" s="52"/>
      <c r="EZ91" s="52"/>
      <c r="FA91" s="52"/>
      <c r="FB91" s="52"/>
      <c r="FC91" s="52"/>
      <c r="FD91" s="52"/>
      <c r="FE91" s="52"/>
      <c r="FF91" s="52"/>
      <c r="FG91" s="52"/>
      <c r="FH91" s="52"/>
      <c r="FI91" s="52"/>
      <c r="FJ91" s="52"/>
      <c r="FK91" s="52"/>
      <c r="FL91" s="52"/>
      <c r="FM91" s="52"/>
      <c r="FN91" s="52"/>
      <c r="FO91" s="52"/>
      <c r="FP91" s="52"/>
      <c r="FQ91" s="52"/>
      <c r="FR91" s="52"/>
      <c r="FS91" s="52"/>
      <c r="FT91" s="52"/>
      <c r="FU91" s="52"/>
      <c r="FV91" s="52"/>
      <c r="FW91" s="52"/>
      <c r="FX91" s="52"/>
      <c r="FY91" s="52"/>
      <c r="FZ91" s="52"/>
      <c r="GA91" s="52"/>
      <c r="GB91" s="52"/>
      <c r="GC91" s="52"/>
      <c r="GD91" s="52"/>
      <c r="GE91" s="52"/>
      <c r="GF91" s="52"/>
      <c r="GG91" s="52"/>
      <c r="GH91" s="52"/>
      <c r="GI91" s="52"/>
    </row>
    <row r="92" spans="1:191" hidden="1" outlineLevel="1" x14ac:dyDescent="0.35">
      <c r="A92" s="10"/>
      <c r="B92" s="52"/>
      <c r="C92" s="52"/>
      <c r="D92" s="52"/>
      <c r="E92" s="52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  <c r="W92" s="52"/>
      <c r="X92" s="52"/>
      <c r="Y92" s="52"/>
      <c r="Z92" s="52"/>
      <c r="AA92" s="52"/>
      <c r="AB92" s="52"/>
      <c r="AC92" s="52"/>
      <c r="AD92" s="52"/>
      <c r="AE92" s="52"/>
      <c r="AF92" s="52"/>
      <c r="AG92" s="52"/>
      <c r="AH92" s="52"/>
      <c r="AI92" s="52"/>
      <c r="AJ92" s="52"/>
      <c r="AK92" s="52"/>
      <c r="AL92" s="52"/>
      <c r="AM92" s="52"/>
      <c r="AN92" s="52"/>
      <c r="AO92" s="52"/>
      <c r="AP92" s="52"/>
      <c r="AQ92" s="52"/>
      <c r="AR92" s="52"/>
      <c r="AS92" s="52"/>
      <c r="AT92" s="52"/>
      <c r="AU92" s="52"/>
      <c r="AV92" s="52"/>
      <c r="AW92" s="52"/>
      <c r="AX92" s="52"/>
      <c r="AY92" s="52"/>
      <c r="AZ92" s="52"/>
      <c r="BA92" s="52"/>
      <c r="BB92" s="52"/>
      <c r="BC92" s="52"/>
      <c r="BD92" s="52"/>
      <c r="BE92" s="52"/>
      <c r="BF92" s="52"/>
      <c r="BG92" s="52"/>
      <c r="BH92" s="52"/>
      <c r="BI92" s="52"/>
      <c r="BJ92" s="52"/>
      <c r="BK92" s="52"/>
      <c r="BL92" s="52"/>
      <c r="BM92" s="52"/>
      <c r="BN92" s="52"/>
      <c r="BO92" s="52"/>
      <c r="BP92" s="52"/>
      <c r="BQ92" s="52"/>
      <c r="BR92" s="52"/>
      <c r="BS92" s="52"/>
      <c r="BT92" s="52"/>
      <c r="BU92" s="52"/>
      <c r="BV92" s="52"/>
      <c r="BW92" s="52"/>
      <c r="BX92" s="52"/>
      <c r="BY92" s="52"/>
      <c r="BZ92" s="52"/>
      <c r="CA92" s="52"/>
      <c r="CB92" s="52"/>
      <c r="CC92" s="52"/>
      <c r="CD92" s="52"/>
      <c r="CE92" s="52"/>
      <c r="CF92" s="52"/>
      <c r="CG92" s="52"/>
      <c r="CH92" s="52"/>
      <c r="CI92" s="52"/>
      <c r="CJ92" s="52"/>
      <c r="CK92" s="52"/>
      <c r="CL92" s="52"/>
      <c r="CM92" s="52"/>
      <c r="CN92" s="52"/>
      <c r="CO92" s="52"/>
      <c r="CP92" s="52"/>
      <c r="CQ92" s="52"/>
      <c r="CR92" s="52"/>
      <c r="CS92" s="52"/>
      <c r="CT92" s="52"/>
      <c r="CU92" s="52"/>
      <c r="CV92" s="52"/>
      <c r="CW92" s="52"/>
      <c r="CX92" s="52"/>
      <c r="CY92" s="52"/>
      <c r="CZ92" s="52"/>
      <c r="DA92" s="52"/>
      <c r="DB92" s="52"/>
      <c r="DC92" s="52"/>
      <c r="DD92" s="52"/>
      <c r="DE92" s="52"/>
      <c r="DF92" s="52"/>
      <c r="DG92" s="52"/>
      <c r="DH92" s="52"/>
      <c r="DI92" s="52"/>
      <c r="DJ92" s="52"/>
      <c r="DK92" s="52"/>
      <c r="DL92" s="52"/>
      <c r="DM92" s="52"/>
      <c r="DN92" s="52"/>
      <c r="DO92" s="52"/>
      <c r="DP92" s="52"/>
      <c r="DQ92" s="52"/>
      <c r="DR92" s="52"/>
      <c r="DS92" s="52"/>
      <c r="DT92" s="52"/>
      <c r="DU92" s="52"/>
      <c r="DV92" s="52"/>
      <c r="DW92" s="52"/>
      <c r="DX92" s="52"/>
      <c r="DY92" s="52"/>
      <c r="DZ92" s="52"/>
      <c r="EA92" s="52"/>
      <c r="EB92" s="52"/>
      <c r="EC92" s="52"/>
      <c r="ED92" s="52"/>
      <c r="EE92" s="52"/>
      <c r="EF92" s="52"/>
      <c r="EG92" s="52"/>
      <c r="EH92" s="52"/>
      <c r="EI92" s="52"/>
      <c r="EJ92" s="52"/>
      <c r="EK92" s="52"/>
      <c r="EL92" s="52"/>
      <c r="EM92" s="52"/>
      <c r="EN92" s="52"/>
      <c r="EO92" s="52"/>
      <c r="EP92" s="52"/>
      <c r="EQ92" s="52"/>
      <c r="ER92" s="52"/>
      <c r="ES92" s="52"/>
      <c r="ET92" s="52"/>
      <c r="EU92" s="52"/>
      <c r="EV92" s="52"/>
      <c r="EW92" s="52"/>
      <c r="EX92" s="52"/>
      <c r="EY92" s="52"/>
      <c r="EZ92" s="52"/>
      <c r="FA92" s="52"/>
      <c r="FB92" s="52"/>
      <c r="FC92" s="52"/>
      <c r="FD92" s="52"/>
      <c r="FE92" s="52"/>
      <c r="FF92" s="52"/>
      <c r="FG92" s="52"/>
      <c r="FH92" s="52"/>
      <c r="FI92" s="52"/>
      <c r="FJ92" s="52"/>
      <c r="FK92" s="52"/>
      <c r="FL92" s="52"/>
      <c r="FM92" s="52"/>
      <c r="FN92" s="52"/>
      <c r="FO92" s="52"/>
      <c r="FP92" s="52"/>
      <c r="FQ92" s="52"/>
      <c r="FR92" s="52"/>
      <c r="FS92" s="52"/>
      <c r="FT92" s="52"/>
      <c r="FU92" s="52"/>
      <c r="FV92" s="52"/>
      <c r="FW92" s="52"/>
      <c r="FX92" s="52"/>
      <c r="FY92" s="52"/>
      <c r="FZ92" s="52"/>
      <c r="GA92" s="52"/>
      <c r="GB92" s="52"/>
      <c r="GC92" s="52"/>
      <c r="GD92" s="52"/>
      <c r="GE92" s="52"/>
      <c r="GF92" s="52"/>
      <c r="GG92" s="52"/>
      <c r="GH92" s="52"/>
      <c r="GI92" s="52"/>
    </row>
    <row r="93" spans="1:191" hidden="1" outlineLevel="1" x14ac:dyDescent="0.35">
      <c r="A93" s="10"/>
      <c r="B93" s="52"/>
      <c r="C93" s="52"/>
      <c r="D93" s="52"/>
      <c r="E93" s="52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2"/>
      <c r="Y93" s="52"/>
      <c r="Z93" s="52"/>
      <c r="AA93" s="52"/>
      <c r="AB93" s="52"/>
      <c r="AC93" s="52"/>
      <c r="AD93" s="52"/>
      <c r="AE93" s="52"/>
      <c r="AF93" s="52"/>
      <c r="AG93" s="52"/>
      <c r="AH93" s="52"/>
      <c r="AI93" s="52"/>
      <c r="AJ93" s="52"/>
      <c r="AK93" s="52"/>
      <c r="AL93" s="52"/>
      <c r="AM93" s="52"/>
      <c r="AN93" s="52"/>
      <c r="AO93" s="52"/>
      <c r="AP93" s="52"/>
      <c r="AQ93" s="52"/>
      <c r="AR93" s="52"/>
      <c r="AS93" s="52"/>
      <c r="AT93" s="52"/>
      <c r="AU93" s="52"/>
      <c r="AV93" s="52"/>
      <c r="AW93" s="52"/>
      <c r="AX93" s="52"/>
      <c r="AY93" s="52"/>
      <c r="AZ93" s="52"/>
      <c r="BA93" s="52"/>
      <c r="BB93" s="52"/>
      <c r="BC93" s="52"/>
      <c r="BD93" s="52"/>
      <c r="BE93" s="52"/>
      <c r="BF93" s="52"/>
      <c r="BG93" s="52"/>
      <c r="BH93" s="52"/>
      <c r="BI93" s="52"/>
      <c r="BJ93" s="52"/>
      <c r="BK93" s="52"/>
      <c r="BL93" s="52"/>
      <c r="BM93" s="52"/>
      <c r="BN93" s="52"/>
      <c r="BO93" s="52"/>
      <c r="BP93" s="52"/>
      <c r="BQ93" s="52"/>
      <c r="BR93" s="52"/>
      <c r="BS93" s="52"/>
      <c r="BT93" s="52"/>
      <c r="BU93" s="52"/>
      <c r="BV93" s="52"/>
      <c r="BW93" s="52"/>
      <c r="BX93" s="52"/>
      <c r="BY93" s="52"/>
      <c r="BZ93" s="52"/>
      <c r="CA93" s="52"/>
      <c r="CB93" s="52"/>
      <c r="CC93" s="52"/>
      <c r="CD93" s="52"/>
      <c r="CE93" s="52"/>
      <c r="CF93" s="52"/>
      <c r="CG93" s="52"/>
      <c r="CH93" s="52"/>
      <c r="CI93" s="52"/>
      <c r="CJ93" s="52"/>
      <c r="CK93" s="52"/>
      <c r="CL93" s="52"/>
      <c r="CM93" s="52"/>
      <c r="CN93" s="52"/>
      <c r="CO93" s="52"/>
      <c r="CP93" s="52"/>
      <c r="CQ93" s="52"/>
      <c r="CR93" s="52"/>
      <c r="CS93" s="52"/>
      <c r="CT93" s="52"/>
      <c r="CU93" s="52"/>
      <c r="CV93" s="52"/>
      <c r="CW93" s="52"/>
      <c r="CX93" s="52"/>
      <c r="CY93" s="52"/>
      <c r="CZ93" s="52"/>
      <c r="DA93" s="52"/>
      <c r="DB93" s="52"/>
      <c r="DC93" s="52"/>
      <c r="DD93" s="52"/>
      <c r="DE93" s="52"/>
      <c r="DF93" s="52"/>
      <c r="DG93" s="52"/>
      <c r="DH93" s="52"/>
      <c r="DI93" s="52"/>
      <c r="DJ93" s="52"/>
      <c r="DK93" s="52"/>
      <c r="DL93" s="52"/>
      <c r="DM93" s="52"/>
      <c r="DN93" s="52"/>
      <c r="DO93" s="52"/>
      <c r="DP93" s="52"/>
      <c r="DQ93" s="52"/>
      <c r="DR93" s="52"/>
      <c r="DS93" s="52"/>
      <c r="DT93" s="52"/>
      <c r="DU93" s="52"/>
      <c r="DV93" s="52"/>
      <c r="DW93" s="52"/>
      <c r="DX93" s="52"/>
      <c r="DY93" s="52"/>
      <c r="DZ93" s="52"/>
      <c r="EA93" s="52"/>
      <c r="EB93" s="52"/>
      <c r="EC93" s="52"/>
      <c r="ED93" s="52"/>
      <c r="EE93" s="52"/>
      <c r="EF93" s="52"/>
      <c r="EG93" s="52"/>
      <c r="EH93" s="52"/>
      <c r="EI93" s="52"/>
      <c r="EJ93" s="52"/>
      <c r="EK93" s="52"/>
      <c r="EL93" s="52"/>
      <c r="EM93" s="52"/>
      <c r="EN93" s="52"/>
      <c r="EO93" s="52"/>
      <c r="EP93" s="52"/>
      <c r="EQ93" s="52"/>
      <c r="ER93" s="52"/>
      <c r="ES93" s="52"/>
      <c r="ET93" s="52"/>
      <c r="EU93" s="52"/>
      <c r="EV93" s="52"/>
      <c r="EW93" s="52"/>
      <c r="EX93" s="52"/>
      <c r="EY93" s="52"/>
      <c r="EZ93" s="52"/>
      <c r="FA93" s="52"/>
      <c r="FB93" s="52"/>
      <c r="FC93" s="52"/>
      <c r="FD93" s="52"/>
      <c r="FE93" s="52"/>
      <c r="FF93" s="52"/>
      <c r="FG93" s="52"/>
      <c r="FH93" s="52"/>
      <c r="FI93" s="52"/>
      <c r="FJ93" s="52"/>
      <c r="FK93" s="52"/>
      <c r="FL93" s="52"/>
      <c r="FM93" s="52"/>
      <c r="FN93" s="52"/>
      <c r="FO93" s="52"/>
      <c r="FP93" s="52"/>
      <c r="FQ93" s="52"/>
      <c r="FR93" s="52"/>
      <c r="FS93" s="52"/>
      <c r="FT93" s="52"/>
      <c r="FU93" s="52"/>
      <c r="FV93" s="52"/>
      <c r="FW93" s="52"/>
      <c r="FX93" s="52"/>
      <c r="FY93" s="52"/>
      <c r="FZ93" s="52"/>
      <c r="GA93" s="52"/>
      <c r="GB93" s="52"/>
      <c r="GC93" s="52"/>
      <c r="GD93" s="52"/>
      <c r="GE93" s="52"/>
      <c r="GF93" s="52"/>
      <c r="GG93" s="52"/>
      <c r="GH93" s="52"/>
      <c r="GI93" s="52"/>
    </row>
    <row r="94" spans="1:191" hidden="1" outlineLevel="1" x14ac:dyDescent="0.35">
      <c r="A94" s="10"/>
      <c r="B94" s="52"/>
      <c r="C94" s="52"/>
      <c r="D94" s="52"/>
      <c r="E94" s="52"/>
      <c r="F94" s="52"/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  <c r="W94" s="52"/>
      <c r="X94" s="52"/>
      <c r="Y94" s="52"/>
      <c r="Z94" s="52"/>
      <c r="AA94" s="52"/>
      <c r="AB94" s="52"/>
      <c r="AC94" s="52"/>
      <c r="AD94" s="52"/>
      <c r="AE94" s="52"/>
      <c r="AF94" s="52"/>
      <c r="AG94" s="52"/>
      <c r="AH94" s="52"/>
      <c r="AI94" s="52"/>
      <c r="AJ94" s="52"/>
      <c r="AK94" s="52"/>
      <c r="AL94" s="52"/>
      <c r="AM94" s="52"/>
      <c r="AN94" s="52"/>
      <c r="AO94" s="52"/>
      <c r="AP94" s="52"/>
      <c r="AQ94" s="52"/>
      <c r="AR94" s="52"/>
      <c r="AS94" s="52"/>
      <c r="AT94" s="52"/>
      <c r="AU94" s="52"/>
      <c r="AV94" s="52"/>
      <c r="AW94" s="52"/>
      <c r="AX94" s="52"/>
      <c r="AY94" s="52"/>
      <c r="AZ94" s="52"/>
      <c r="BA94" s="52"/>
      <c r="BB94" s="52"/>
      <c r="BC94" s="52"/>
      <c r="BD94" s="52"/>
      <c r="BE94" s="52"/>
      <c r="BF94" s="52"/>
      <c r="BG94" s="52"/>
      <c r="BH94" s="52"/>
      <c r="BI94" s="52"/>
      <c r="BJ94" s="52"/>
      <c r="BK94" s="52"/>
      <c r="BL94" s="52"/>
      <c r="BM94" s="52"/>
      <c r="BN94" s="52"/>
      <c r="BO94" s="52"/>
      <c r="BP94" s="52"/>
      <c r="BQ94" s="52"/>
      <c r="BR94" s="52"/>
      <c r="BS94" s="52"/>
      <c r="BT94" s="52"/>
      <c r="BU94" s="52"/>
      <c r="BV94" s="52"/>
      <c r="BW94" s="52"/>
      <c r="BX94" s="52"/>
      <c r="BY94" s="52"/>
      <c r="BZ94" s="52"/>
      <c r="CA94" s="52"/>
      <c r="CB94" s="52"/>
      <c r="CC94" s="52"/>
      <c r="CD94" s="52"/>
      <c r="CE94" s="52"/>
      <c r="CF94" s="52"/>
      <c r="CG94" s="52"/>
      <c r="CH94" s="52"/>
      <c r="CI94" s="52"/>
      <c r="CJ94" s="52"/>
      <c r="CK94" s="52"/>
      <c r="CL94" s="52"/>
      <c r="CM94" s="52"/>
      <c r="CN94" s="52"/>
      <c r="CO94" s="52"/>
      <c r="CP94" s="52"/>
      <c r="CQ94" s="52"/>
      <c r="CR94" s="52"/>
      <c r="CS94" s="52"/>
      <c r="CT94" s="52"/>
      <c r="CU94" s="52"/>
      <c r="CV94" s="52"/>
      <c r="CW94" s="52"/>
      <c r="CX94" s="52"/>
      <c r="CY94" s="52"/>
      <c r="CZ94" s="52"/>
      <c r="DA94" s="52"/>
      <c r="DB94" s="52"/>
      <c r="DC94" s="52"/>
      <c r="DD94" s="52"/>
      <c r="DE94" s="52"/>
      <c r="DF94" s="52"/>
      <c r="DG94" s="52"/>
      <c r="DH94" s="52"/>
      <c r="DI94" s="52"/>
      <c r="DJ94" s="52"/>
      <c r="DK94" s="52"/>
      <c r="DL94" s="52"/>
      <c r="DM94" s="52"/>
      <c r="DN94" s="52"/>
      <c r="DO94" s="52"/>
      <c r="DP94" s="52"/>
      <c r="DQ94" s="52"/>
      <c r="DR94" s="52"/>
      <c r="DS94" s="52"/>
      <c r="DT94" s="52"/>
      <c r="DU94" s="52"/>
      <c r="DV94" s="52"/>
      <c r="DW94" s="52"/>
      <c r="DX94" s="52"/>
      <c r="DY94" s="52"/>
      <c r="DZ94" s="52"/>
      <c r="EA94" s="52"/>
      <c r="EB94" s="52"/>
      <c r="EC94" s="52"/>
      <c r="ED94" s="52"/>
      <c r="EE94" s="52"/>
      <c r="EF94" s="52"/>
      <c r="EG94" s="52"/>
      <c r="EH94" s="52"/>
      <c r="EI94" s="52"/>
      <c r="EJ94" s="52"/>
      <c r="EK94" s="52"/>
      <c r="EL94" s="52"/>
      <c r="EM94" s="52"/>
      <c r="EN94" s="52"/>
      <c r="EO94" s="52"/>
      <c r="EP94" s="52"/>
      <c r="EQ94" s="52"/>
      <c r="ER94" s="52"/>
      <c r="ES94" s="52"/>
      <c r="ET94" s="52"/>
      <c r="EU94" s="52"/>
      <c r="EV94" s="52"/>
      <c r="EW94" s="52"/>
      <c r="EX94" s="52"/>
      <c r="EY94" s="52"/>
      <c r="EZ94" s="52"/>
      <c r="FA94" s="52"/>
      <c r="FB94" s="52"/>
      <c r="FC94" s="52"/>
      <c r="FD94" s="52"/>
      <c r="FE94" s="52"/>
      <c r="FF94" s="52"/>
      <c r="FG94" s="52"/>
      <c r="FH94" s="52"/>
      <c r="FI94" s="52"/>
      <c r="FJ94" s="52"/>
      <c r="FK94" s="52"/>
      <c r="FL94" s="52"/>
      <c r="FM94" s="52"/>
      <c r="FN94" s="52"/>
      <c r="FO94" s="52"/>
      <c r="FP94" s="52"/>
      <c r="FQ94" s="52"/>
      <c r="FR94" s="52"/>
      <c r="FS94" s="52"/>
      <c r="FT94" s="52"/>
      <c r="FU94" s="52"/>
      <c r="FV94" s="52"/>
      <c r="FW94" s="52"/>
      <c r="FX94" s="52"/>
      <c r="FY94" s="52"/>
      <c r="FZ94" s="52"/>
      <c r="GA94" s="52"/>
      <c r="GB94" s="52"/>
      <c r="GC94" s="52"/>
      <c r="GD94" s="52"/>
      <c r="GE94" s="52"/>
      <c r="GF94" s="52"/>
      <c r="GG94" s="52"/>
      <c r="GH94" s="52"/>
      <c r="GI94" s="52"/>
    </row>
    <row r="95" spans="1:191" hidden="1" outlineLevel="1" x14ac:dyDescent="0.35">
      <c r="A95" s="10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52"/>
      <c r="BN95" s="52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52"/>
      <c r="DV95" s="52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52"/>
      <c r="GD95" s="52"/>
      <c r="GE95" s="52"/>
      <c r="GF95" s="52"/>
      <c r="GG95" s="52"/>
      <c r="GH95" s="52"/>
      <c r="GI95" s="52"/>
    </row>
    <row r="96" spans="1:191" hidden="1" outlineLevel="1" x14ac:dyDescent="0.35">
      <c r="A96" s="10"/>
      <c r="B96" s="52"/>
      <c r="C96" s="52"/>
      <c r="D96" s="52"/>
      <c r="E96" s="52"/>
      <c r="F96" s="52"/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  <c r="V96" s="52"/>
      <c r="W96" s="52"/>
      <c r="X96" s="52"/>
      <c r="Y96" s="52"/>
      <c r="Z96" s="52"/>
      <c r="AA96" s="52"/>
      <c r="AB96" s="52"/>
      <c r="AC96" s="52"/>
      <c r="AD96" s="52"/>
      <c r="AE96" s="52"/>
      <c r="AF96" s="52"/>
      <c r="AG96" s="52"/>
      <c r="AH96" s="52"/>
      <c r="AI96" s="52"/>
      <c r="AJ96" s="52"/>
      <c r="AK96" s="52"/>
      <c r="AL96" s="52"/>
      <c r="AM96" s="52"/>
      <c r="AN96" s="52"/>
      <c r="AO96" s="52"/>
      <c r="AP96" s="52"/>
      <c r="AQ96" s="52"/>
      <c r="AR96" s="52"/>
      <c r="AS96" s="52"/>
      <c r="AT96" s="52"/>
      <c r="AU96" s="52"/>
      <c r="AV96" s="52"/>
      <c r="AW96" s="52"/>
      <c r="AX96" s="52"/>
      <c r="AY96" s="52"/>
      <c r="AZ96" s="52"/>
      <c r="BA96" s="52"/>
      <c r="BB96" s="52"/>
      <c r="BC96" s="52"/>
      <c r="BD96" s="52"/>
      <c r="BE96" s="52"/>
      <c r="BF96" s="52"/>
      <c r="BG96" s="52"/>
      <c r="BH96" s="52"/>
      <c r="BI96" s="52"/>
      <c r="BJ96" s="52"/>
      <c r="BK96" s="52"/>
      <c r="BL96" s="52"/>
      <c r="BM96" s="52"/>
      <c r="BN96" s="52"/>
      <c r="BO96" s="52"/>
      <c r="BP96" s="52"/>
      <c r="BQ96" s="52"/>
      <c r="BR96" s="52"/>
      <c r="BS96" s="52"/>
      <c r="BT96" s="52"/>
      <c r="BU96" s="52"/>
      <c r="BV96" s="52"/>
      <c r="BW96" s="52"/>
      <c r="BX96" s="52"/>
      <c r="BY96" s="52"/>
      <c r="BZ96" s="52"/>
      <c r="CA96" s="52"/>
      <c r="CB96" s="52"/>
      <c r="CC96" s="52"/>
      <c r="CD96" s="52"/>
      <c r="CE96" s="52"/>
      <c r="CF96" s="52"/>
      <c r="CG96" s="52"/>
      <c r="CH96" s="52"/>
      <c r="CI96" s="52"/>
      <c r="CJ96" s="52"/>
      <c r="CK96" s="52"/>
      <c r="CL96" s="52"/>
      <c r="CM96" s="52"/>
      <c r="CN96" s="52"/>
      <c r="CO96" s="52"/>
      <c r="CP96" s="52"/>
      <c r="CQ96" s="52"/>
      <c r="CR96" s="52"/>
      <c r="CS96" s="52"/>
      <c r="CT96" s="52"/>
      <c r="CU96" s="52"/>
      <c r="CV96" s="52"/>
      <c r="CW96" s="52"/>
      <c r="CX96" s="52"/>
      <c r="CY96" s="52"/>
      <c r="CZ96" s="52"/>
      <c r="DA96" s="52"/>
      <c r="DB96" s="52"/>
      <c r="DC96" s="52"/>
      <c r="DD96" s="52"/>
      <c r="DE96" s="52"/>
      <c r="DF96" s="52"/>
      <c r="DG96" s="52"/>
      <c r="DH96" s="52"/>
      <c r="DI96" s="52"/>
      <c r="DJ96" s="52"/>
      <c r="DK96" s="52"/>
      <c r="DL96" s="52"/>
      <c r="DM96" s="52"/>
      <c r="DN96" s="52"/>
      <c r="DO96" s="52"/>
      <c r="DP96" s="52"/>
      <c r="DQ96" s="52"/>
      <c r="DR96" s="52"/>
      <c r="DS96" s="52"/>
      <c r="DT96" s="52"/>
      <c r="DU96" s="52"/>
      <c r="DV96" s="52"/>
      <c r="DW96" s="52"/>
      <c r="DX96" s="52"/>
      <c r="DY96" s="52"/>
      <c r="DZ96" s="52"/>
      <c r="EA96" s="52"/>
      <c r="EB96" s="52"/>
      <c r="EC96" s="52"/>
      <c r="ED96" s="52"/>
      <c r="EE96" s="52"/>
      <c r="EF96" s="52"/>
      <c r="EG96" s="52"/>
      <c r="EH96" s="52"/>
      <c r="EI96" s="52"/>
      <c r="EJ96" s="52"/>
      <c r="EK96" s="52"/>
      <c r="EL96" s="52"/>
      <c r="EM96" s="52"/>
      <c r="EN96" s="52"/>
      <c r="EO96" s="52"/>
      <c r="EP96" s="52"/>
      <c r="EQ96" s="52"/>
      <c r="ER96" s="52"/>
      <c r="ES96" s="52"/>
      <c r="ET96" s="52"/>
      <c r="EU96" s="52"/>
      <c r="EV96" s="52"/>
      <c r="EW96" s="52"/>
      <c r="EX96" s="52"/>
      <c r="EY96" s="52"/>
      <c r="EZ96" s="52"/>
      <c r="FA96" s="52"/>
      <c r="FB96" s="52"/>
      <c r="FC96" s="52"/>
      <c r="FD96" s="52"/>
      <c r="FE96" s="52"/>
      <c r="FF96" s="52"/>
      <c r="FG96" s="52"/>
      <c r="FH96" s="52"/>
      <c r="FI96" s="52"/>
      <c r="FJ96" s="52"/>
      <c r="FK96" s="52"/>
      <c r="FL96" s="52"/>
      <c r="FM96" s="52"/>
      <c r="FN96" s="52"/>
      <c r="FO96" s="52"/>
      <c r="FP96" s="52"/>
      <c r="FQ96" s="52"/>
      <c r="FR96" s="52"/>
      <c r="FS96" s="52"/>
      <c r="FT96" s="52"/>
      <c r="FU96" s="52"/>
      <c r="FV96" s="52"/>
      <c r="FW96" s="52"/>
      <c r="FX96" s="52"/>
      <c r="FY96" s="52"/>
      <c r="FZ96" s="52"/>
      <c r="GA96" s="52"/>
      <c r="GB96" s="52"/>
      <c r="GC96" s="52"/>
      <c r="GD96" s="52"/>
      <c r="GE96" s="52"/>
      <c r="GF96" s="52"/>
      <c r="GG96" s="52"/>
      <c r="GH96" s="52"/>
      <c r="GI96" s="52"/>
    </row>
    <row r="97" spans="1:191" hidden="1" outlineLevel="1" x14ac:dyDescent="0.35">
      <c r="A97" s="10"/>
      <c r="B97" s="52"/>
      <c r="C97" s="52"/>
      <c r="D97" s="52"/>
      <c r="E97" s="52"/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  <c r="W97" s="52"/>
      <c r="X97" s="52"/>
      <c r="Y97" s="52"/>
      <c r="Z97" s="52"/>
      <c r="AA97" s="52"/>
      <c r="AB97" s="52"/>
      <c r="AC97" s="52"/>
      <c r="AD97" s="52"/>
      <c r="AE97" s="52"/>
      <c r="AF97" s="52"/>
      <c r="AG97" s="52"/>
      <c r="AH97" s="52"/>
      <c r="AI97" s="52"/>
      <c r="AJ97" s="52"/>
      <c r="AK97" s="52"/>
      <c r="AL97" s="52"/>
      <c r="AM97" s="52"/>
      <c r="AN97" s="52"/>
      <c r="AO97" s="52"/>
      <c r="AP97" s="52"/>
      <c r="AQ97" s="52"/>
      <c r="AR97" s="52"/>
      <c r="AS97" s="52"/>
      <c r="AT97" s="52"/>
      <c r="AU97" s="52"/>
      <c r="AV97" s="52"/>
      <c r="AW97" s="52"/>
      <c r="AX97" s="52"/>
      <c r="AY97" s="52"/>
      <c r="AZ97" s="52"/>
      <c r="BA97" s="52"/>
      <c r="BB97" s="52"/>
      <c r="BC97" s="52"/>
      <c r="BD97" s="52"/>
      <c r="BE97" s="52"/>
      <c r="BF97" s="52"/>
      <c r="BG97" s="52"/>
      <c r="BH97" s="52"/>
      <c r="BI97" s="52"/>
      <c r="BJ97" s="52"/>
      <c r="BK97" s="52"/>
      <c r="BL97" s="52"/>
      <c r="BM97" s="52"/>
      <c r="BN97" s="52"/>
      <c r="BO97" s="52"/>
      <c r="BP97" s="52"/>
      <c r="BQ97" s="52"/>
      <c r="BR97" s="52"/>
      <c r="BS97" s="52"/>
      <c r="BT97" s="52"/>
      <c r="BU97" s="52"/>
      <c r="BV97" s="52"/>
      <c r="BW97" s="52"/>
      <c r="BX97" s="52"/>
      <c r="BY97" s="52"/>
      <c r="BZ97" s="52"/>
      <c r="CA97" s="52"/>
      <c r="CB97" s="52"/>
      <c r="CC97" s="52"/>
      <c r="CD97" s="52"/>
      <c r="CE97" s="52"/>
      <c r="CF97" s="52"/>
      <c r="CG97" s="52"/>
      <c r="CH97" s="52"/>
      <c r="CI97" s="52"/>
      <c r="CJ97" s="52"/>
      <c r="CK97" s="52"/>
      <c r="CL97" s="52"/>
      <c r="CM97" s="52"/>
      <c r="CN97" s="52"/>
      <c r="CO97" s="52"/>
      <c r="CP97" s="52"/>
      <c r="CQ97" s="52"/>
      <c r="CR97" s="52"/>
      <c r="CS97" s="52"/>
      <c r="CT97" s="52"/>
      <c r="CU97" s="52"/>
      <c r="CV97" s="52"/>
      <c r="CW97" s="52"/>
      <c r="CX97" s="52"/>
      <c r="CY97" s="52"/>
      <c r="CZ97" s="52"/>
      <c r="DA97" s="52"/>
      <c r="DB97" s="52"/>
      <c r="DC97" s="52"/>
      <c r="DD97" s="52"/>
      <c r="DE97" s="52"/>
      <c r="DF97" s="52"/>
      <c r="DG97" s="52"/>
      <c r="DH97" s="52"/>
      <c r="DI97" s="52"/>
      <c r="DJ97" s="52"/>
      <c r="DK97" s="52"/>
      <c r="DL97" s="52"/>
      <c r="DM97" s="52"/>
      <c r="DN97" s="52"/>
      <c r="DO97" s="52"/>
      <c r="DP97" s="52"/>
      <c r="DQ97" s="52"/>
      <c r="DR97" s="52"/>
      <c r="DS97" s="52"/>
      <c r="DT97" s="52"/>
      <c r="DU97" s="52"/>
      <c r="DV97" s="52"/>
      <c r="DW97" s="52"/>
      <c r="DX97" s="52"/>
      <c r="DY97" s="52"/>
      <c r="DZ97" s="52"/>
      <c r="EA97" s="52"/>
      <c r="EB97" s="52"/>
      <c r="EC97" s="52"/>
      <c r="ED97" s="52"/>
      <c r="EE97" s="52"/>
      <c r="EF97" s="52"/>
      <c r="EG97" s="52"/>
      <c r="EH97" s="52"/>
      <c r="EI97" s="52"/>
      <c r="EJ97" s="52"/>
      <c r="EK97" s="52"/>
      <c r="EL97" s="52"/>
      <c r="EM97" s="52"/>
      <c r="EN97" s="52"/>
      <c r="EO97" s="52"/>
      <c r="EP97" s="52"/>
      <c r="EQ97" s="52"/>
      <c r="ER97" s="52"/>
      <c r="ES97" s="52"/>
      <c r="ET97" s="52"/>
      <c r="EU97" s="52"/>
      <c r="EV97" s="52"/>
      <c r="EW97" s="52"/>
      <c r="EX97" s="52"/>
      <c r="EY97" s="52"/>
      <c r="EZ97" s="52"/>
      <c r="FA97" s="52"/>
      <c r="FB97" s="52"/>
      <c r="FC97" s="52"/>
      <c r="FD97" s="52"/>
      <c r="FE97" s="52"/>
      <c r="FF97" s="52"/>
      <c r="FG97" s="52"/>
      <c r="FH97" s="52"/>
      <c r="FI97" s="52"/>
      <c r="FJ97" s="52"/>
      <c r="FK97" s="52"/>
      <c r="FL97" s="52"/>
      <c r="FM97" s="52"/>
      <c r="FN97" s="52"/>
      <c r="FO97" s="52"/>
      <c r="FP97" s="52"/>
      <c r="FQ97" s="52"/>
      <c r="FR97" s="52"/>
      <c r="FS97" s="52"/>
      <c r="FT97" s="52"/>
      <c r="FU97" s="52"/>
      <c r="FV97" s="52"/>
      <c r="FW97" s="52"/>
      <c r="FX97" s="52"/>
      <c r="FY97" s="52"/>
      <c r="FZ97" s="52"/>
      <c r="GA97" s="52"/>
      <c r="GB97" s="52"/>
      <c r="GC97" s="52"/>
      <c r="GD97" s="52"/>
      <c r="GE97" s="52"/>
      <c r="GF97" s="52"/>
      <c r="GG97" s="52"/>
      <c r="GH97" s="52"/>
      <c r="GI97" s="52"/>
    </row>
    <row r="98" spans="1:191" hidden="1" outlineLevel="1" x14ac:dyDescent="0.35">
      <c r="A98" s="10"/>
      <c r="B98" s="52"/>
      <c r="C98" s="52"/>
      <c r="D98" s="52"/>
      <c r="E98" s="52"/>
      <c r="F98" s="52"/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  <c r="S98" s="52"/>
      <c r="T98" s="52"/>
      <c r="U98" s="52"/>
      <c r="V98" s="52"/>
      <c r="W98" s="52"/>
      <c r="X98" s="52"/>
      <c r="Y98" s="52"/>
      <c r="Z98" s="52"/>
      <c r="AA98" s="52"/>
      <c r="AB98" s="52"/>
      <c r="AC98" s="52"/>
      <c r="AD98" s="52"/>
      <c r="AE98" s="52"/>
      <c r="AF98" s="52"/>
      <c r="AG98" s="52"/>
      <c r="AH98" s="52"/>
      <c r="AI98" s="52"/>
      <c r="AJ98" s="52"/>
      <c r="AK98" s="52"/>
      <c r="AL98" s="52"/>
      <c r="AM98" s="52"/>
      <c r="AN98" s="52"/>
      <c r="AO98" s="52"/>
      <c r="AP98" s="52"/>
      <c r="AQ98" s="52"/>
      <c r="AR98" s="52"/>
      <c r="AS98" s="52"/>
      <c r="AT98" s="52"/>
      <c r="AU98" s="52"/>
      <c r="AV98" s="52"/>
      <c r="AW98" s="52"/>
      <c r="AX98" s="52"/>
      <c r="AY98" s="52"/>
      <c r="AZ98" s="52"/>
      <c r="BA98" s="52"/>
      <c r="BB98" s="52"/>
      <c r="BC98" s="52"/>
      <c r="BD98" s="52"/>
      <c r="BE98" s="52"/>
      <c r="BF98" s="52"/>
      <c r="BG98" s="52"/>
      <c r="BH98" s="52"/>
      <c r="BI98" s="52"/>
      <c r="BJ98" s="52"/>
      <c r="BK98" s="52"/>
      <c r="BL98" s="52"/>
      <c r="BM98" s="52"/>
      <c r="BN98" s="52"/>
      <c r="BO98" s="52"/>
      <c r="BP98" s="52"/>
      <c r="BQ98" s="52"/>
      <c r="BR98" s="52"/>
      <c r="BS98" s="52"/>
      <c r="BT98" s="52"/>
      <c r="BU98" s="52"/>
      <c r="BV98" s="52"/>
      <c r="BW98" s="52"/>
      <c r="BX98" s="52"/>
      <c r="BY98" s="52"/>
      <c r="BZ98" s="52"/>
      <c r="CA98" s="52"/>
      <c r="CB98" s="52"/>
      <c r="CC98" s="52"/>
      <c r="CD98" s="52"/>
      <c r="CE98" s="52"/>
      <c r="CF98" s="52"/>
      <c r="CG98" s="52"/>
      <c r="CH98" s="52"/>
      <c r="CI98" s="52"/>
      <c r="CJ98" s="52"/>
      <c r="CK98" s="52"/>
      <c r="CL98" s="52"/>
      <c r="CM98" s="52"/>
      <c r="CN98" s="52"/>
      <c r="CO98" s="52"/>
      <c r="CP98" s="52"/>
      <c r="CQ98" s="52"/>
      <c r="CR98" s="52"/>
      <c r="CS98" s="52"/>
      <c r="CT98" s="52"/>
      <c r="CU98" s="52"/>
      <c r="CV98" s="52"/>
      <c r="CW98" s="52"/>
      <c r="CX98" s="52"/>
      <c r="CY98" s="52"/>
      <c r="CZ98" s="52"/>
      <c r="DA98" s="52"/>
      <c r="DB98" s="52"/>
      <c r="DC98" s="52"/>
      <c r="DD98" s="52"/>
      <c r="DE98" s="52"/>
      <c r="DF98" s="52"/>
      <c r="DG98" s="52"/>
      <c r="DH98" s="52"/>
      <c r="DI98" s="52"/>
      <c r="DJ98" s="52"/>
      <c r="DK98" s="52"/>
      <c r="DL98" s="52"/>
      <c r="DM98" s="52"/>
      <c r="DN98" s="52"/>
      <c r="DO98" s="52"/>
      <c r="DP98" s="52"/>
      <c r="DQ98" s="52"/>
      <c r="DR98" s="52"/>
      <c r="DS98" s="52"/>
      <c r="DT98" s="52"/>
      <c r="DU98" s="52"/>
      <c r="DV98" s="52"/>
      <c r="DW98" s="52"/>
      <c r="DX98" s="52"/>
      <c r="DY98" s="52"/>
      <c r="DZ98" s="52"/>
      <c r="EA98" s="52"/>
      <c r="EB98" s="52"/>
      <c r="EC98" s="52"/>
      <c r="ED98" s="52"/>
      <c r="EE98" s="52"/>
      <c r="EF98" s="52"/>
      <c r="EG98" s="52"/>
      <c r="EH98" s="52"/>
      <c r="EI98" s="52"/>
      <c r="EJ98" s="52"/>
      <c r="EK98" s="52"/>
      <c r="EL98" s="52"/>
      <c r="EM98" s="52"/>
      <c r="EN98" s="52"/>
      <c r="EO98" s="52"/>
      <c r="EP98" s="52"/>
      <c r="EQ98" s="52"/>
      <c r="ER98" s="52"/>
      <c r="ES98" s="52"/>
      <c r="ET98" s="52"/>
      <c r="EU98" s="52"/>
      <c r="EV98" s="52"/>
      <c r="EW98" s="52"/>
      <c r="EX98" s="52"/>
      <c r="EY98" s="52"/>
      <c r="EZ98" s="52"/>
      <c r="FA98" s="52"/>
      <c r="FB98" s="52"/>
      <c r="FC98" s="52"/>
      <c r="FD98" s="52"/>
      <c r="FE98" s="52"/>
      <c r="FF98" s="52"/>
      <c r="FG98" s="52"/>
      <c r="FH98" s="52"/>
      <c r="FI98" s="52"/>
      <c r="FJ98" s="52"/>
      <c r="FK98" s="52"/>
      <c r="FL98" s="52"/>
      <c r="FM98" s="52"/>
      <c r="FN98" s="52"/>
      <c r="FO98" s="52"/>
      <c r="FP98" s="52"/>
      <c r="FQ98" s="52"/>
      <c r="FR98" s="52"/>
      <c r="FS98" s="52"/>
      <c r="FT98" s="52"/>
      <c r="FU98" s="52"/>
      <c r="FV98" s="52"/>
      <c r="FW98" s="52"/>
      <c r="FX98" s="52"/>
      <c r="FY98" s="52"/>
      <c r="FZ98" s="52"/>
      <c r="GA98" s="52"/>
      <c r="GB98" s="52"/>
      <c r="GC98" s="52"/>
      <c r="GD98" s="52"/>
      <c r="GE98" s="52"/>
      <c r="GF98" s="52"/>
      <c r="GG98" s="52"/>
      <c r="GH98" s="52"/>
      <c r="GI98" s="52"/>
    </row>
    <row r="99" spans="1:191" collapsed="1" x14ac:dyDescent="0.35">
      <c r="A99" s="10"/>
      <c r="B99" s="52"/>
      <c r="C99" s="52"/>
      <c r="D99" s="52"/>
      <c r="E99" s="52"/>
      <c r="F99" s="52"/>
      <c r="G99" s="52"/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  <c r="S99" s="52"/>
      <c r="T99" s="52"/>
      <c r="U99" s="52"/>
      <c r="V99" s="52"/>
      <c r="W99" s="52"/>
      <c r="X99" s="52"/>
      <c r="Y99" s="52"/>
      <c r="Z99" s="52"/>
      <c r="AA99" s="52"/>
      <c r="AB99" s="52"/>
      <c r="AC99" s="52"/>
      <c r="AD99" s="52"/>
      <c r="AE99" s="52"/>
      <c r="AF99" s="52"/>
      <c r="AG99" s="52"/>
      <c r="AH99" s="52"/>
      <c r="AI99" s="52"/>
      <c r="AJ99" s="52"/>
      <c r="AK99" s="52"/>
      <c r="AL99" s="52"/>
      <c r="AM99" s="52"/>
      <c r="AN99" s="52"/>
      <c r="AO99" s="52"/>
      <c r="AP99" s="52"/>
      <c r="AQ99" s="52"/>
      <c r="AR99" s="52"/>
      <c r="AS99" s="52"/>
      <c r="AT99" s="52"/>
      <c r="AU99" s="52"/>
      <c r="AV99" s="52"/>
      <c r="AW99" s="52"/>
      <c r="AX99" s="52"/>
      <c r="AY99" s="52"/>
      <c r="AZ99" s="52"/>
      <c r="BA99" s="52"/>
      <c r="BB99" s="52"/>
      <c r="BC99" s="52"/>
      <c r="BD99" s="52"/>
      <c r="BE99" s="52"/>
      <c r="BF99" s="52"/>
      <c r="BG99" s="52"/>
      <c r="BH99" s="52"/>
      <c r="BI99" s="52"/>
      <c r="BJ99" s="52"/>
      <c r="BK99" s="52"/>
      <c r="BL99" s="52"/>
      <c r="BM99" s="52"/>
      <c r="BN99" s="52"/>
      <c r="BO99" s="52"/>
      <c r="BP99" s="52"/>
      <c r="BQ99" s="52"/>
      <c r="BR99" s="52"/>
      <c r="BS99" s="52"/>
      <c r="BT99" s="52"/>
      <c r="BU99" s="52"/>
      <c r="BV99" s="52"/>
      <c r="BW99" s="52"/>
      <c r="BX99" s="52"/>
      <c r="BY99" s="52"/>
      <c r="BZ99" s="52"/>
      <c r="CA99" s="52"/>
      <c r="CB99" s="52"/>
      <c r="CC99" s="52"/>
      <c r="CD99" s="52"/>
      <c r="CE99" s="52"/>
      <c r="CF99" s="52"/>
      <c r="CG99" s="52"/>
      <c r="CH99" s="52"/>
      <c r="CI99" s="52"/>
      <c r="CJ99" s="52"/>
      <c r="CK99" s="52"/>
      <c r="CL99" s="52"/>
      <c r="CM99" s="52"/>
      <c r="CN99" s="52"/>
      <c r="CO99" s="52"/>
      <c r="CP99" s="52"/>
      <c r="CQ99" s="52"/>
      <c r="CR99" s="52"/>
      <c r="CS99" s="52"/>
      <c r="CT99" s="52"/>
      <c r="CU99" s="52"/>
      <c r="CV99" s="52"/>
      <c r="CW99" s="52"/>
      <c r="CX99" s="52"/>
      <c r="CY99" s="52"/>
      <c r="CZ99" s="52"/>
      <c r="DA99" s="52"/>
      <c r="DB99" s="52"/>
      <c r="DC99" s="52"/>
      <c r="DD99" s="52"/>
      <c r="DE99" s="52"/>
      <c r="DF99" s="52"/>
      <c r="DG99" s="52"/>
      <c r="DH99" s="52"/>
      <c r="DI99" s="52"/>
      <c r="DJ99" s="52"/>
      <c r="DK99" s="52"/>
      <c r="DL99" s="52"/>
      <c r="DM99" s="52"/>
      <c r="DN99" s="52"/>
      <c r="DO99" s="52"/>
      <c r="DP99" s="52"/>
      <c r="DQ99" s="52"/>
      <c r="DR99" s="52"/>
      <c r="DS99" s="52"/>
      <c r="DT99" s="52"/>
      <c r="DU99" s="52"/>
      <c r="DV99" s="52"/>
      <c r="DW99" s="52"/>
      <c r="DX99" s="52"/>
      <c r="DY99" s="52"/>
      <c r="DZ99" s="52"/>
      <c r="EA99" s="52"/>
      <c r="EB99" s="52"/>
      <c r="EC99" s="52"/>
      <c r="ED99" s="52"/>
      <c r="EE99" s="52"/>
      <c r="EF99" s="52"/>
      <c r="EG99" s="52"/>
      <c r="EH99" s="52"/>
      <c r="EI99" s="52"/>
      <c r="EJ99" s="52"/>
      <c r="EK99" s="52"/>
      <c r="EL99" s="52"/>
      <c r="EM99" s="52"/>
      <c r="EN99" s="52"/>
      <c r="EO99" s="52"/>
      <c r="EP99" s="52"/>
      <c r="EQ99" s="52"/>
      <c r="ER99" s="52"/>
      <c r="ES99" s="52"/>
      <c r="ET99" s="52"/>
      <c r="EU99" s="52"/>
      <c r="EV99" s="52"/>
      <c r="EW99" s="52"/>
      <c r="EX99" s="52"/>
      <c r="EY99" s="52"/>
      <c r="EZ99" s="52"/>
      <c r="FA99" s="52"/>
      <c r="FB99" s="52"/>
      <c r="FC99" s="52"/>
      <c r="FD99" s="52"/>
      <c r="FE99" s="52"/>
      <c r="FF99" s="52"/>
      <c r="FG99" s="52"/>
      <c r="FH99" s="52"/>
      <c r="FI99" s="52"/>
      <c r="FJ99" s="52"/>
      <c r="FK99" s="52"/>
      <c r="FL99" s="52"/>
      <c r="FM99" s="52"/>
      <c r="FN99" s="52"/>
      <c r="FO99" s="52"/>
      <c r="FP99" s="52"/>
      <c r="FQ99" s="52"/>
      <c r="FR99" s="52"/>
      <c r="FS99" s="52"/>
      <c r="FT99" s="52"/>
      <c r="FU99" s="52"/>
      <c r="FV99" s="52"/>
      <c r="FW99" s="52"/>
      <c r="FX99" s="52"/>
      <c r="FY99" s="52"/>
      <c r="FZ99" s="52"/>
      <c r="GA99" s="52"/>
      <c r="GB99" s="52"/>
      <c r="GC99" s="52"/>
      <c r="GD99" s="52"/>
      <c r="GE99" s="52"/>
      <c r="GF99" s="52"/>
      <c r="GG99" s="52"/>
      <c r="GH99" s="52"/>
      <c r="GI99" s="52"/>
    </row>
    <row r="100" spans="1:191" s="2" customFormat="1" x14ac:dyDescent="0.35">
      <c r="A100" s="2" t="s">
        <v>36</v>
      </c>
      <c r="B100" s="51" t="s">
        <v>4</v>
      </c>
      <c r="C100" s="51"/>
      <c r="D100" s="51"/>
      <c r="E100" s="51"/>
      <c r="F100" s="51"/>
      <c r="G100" s="51"/>
      <c r="H100" s="51"/>
      <c r="I100" s="51"/>
      <c r="J100" s="51"/>
      <c r="K100" s="51"/>
      <c r="L100" s="51"/>
      <c r="M100" s="51"/>
      <c r="N100" s="51"/>
      <c r="O100" s="51"/>
      <c r="P100" s="51"/>
      <c r="Q100" s="51"/>
      <c r="R100" s="51"/>
      <c r="S100" s="51"/>
      <c r="T100" s="51"/>
      <c r="U100" s="51"/>
      <c r="V100" s="51"/>
      <c r="W100" s="51"/>
      <c r="X100" s="51"/>
      <c r="Y100" s="51"/>
      <c r="Z100" s="51"/>
      <c r="AA100" s="51"/>
      <c r="AB100" s="51"/>
      <c r="AC100" s="51"/>
      <c r="AD100" s="51"/>
      <c r="AE100" s="51"/>
      <c r="AF100" s="51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  <c r="AT100" s="53"/>
      <c r="AU100" s="53"/>
      <c r="AV100" s="53"/>
      <c r="AW100" s="53"/>
      <c r="AX100" s="53"/>
      <c r="AY100" s="53"/>
      <c r="AZ100" s="53"/>
      <c r="BA100" s="53"/>
      <c r="BB100" s="53"/>
      <c r="BC100" s="53"/>
      <c r="BD100" s="53"/>
      <c r="BE100" s="53"/>
      <c r="BF100" s="53"/>
      <c r="BG100" s="53"/>
      <c r="BH100" s="53"/>
      <c r="BI100" s="53"/>
      <c r="BJ100" s="53"/>
      <c r="BK100" s="53"/>
      <c r="BL100" s="53"/>
      <c r="BM100" s="53"/>
      <c r="BN100" s="53"/>
      <c r="BO100" s="53"/>
      <c r="BP100" s="53"/>
      <c r="BQ100" s="53"/>
      <c r="BR100" s="53"/>
      <c r="BS100" s="53"/>
      <c r="BT100" s="53"/>
      <c r="BU100" s="53"/>
      <c r="BV100" s="53"/>
      <c r="BW100" s="53"/>
      <c r="BX100" s="53"/>
      <c r="BY100" s="53"/>
      <c r="BZ100" s="53"/>
      <c r="CA100" s="53"/>
      <c r="CB100" s="53"/>
      <c r="CC100" s="53"/>
      <c r="CD100" s="53"/>
      <c r="CE100" s="53"/>
      <c r="CF100" s="53"/>
      <c r="CG100" s="53"/>
      <c r="CH100" s="53"/>
      <c r="CI100" s="53"/>
      <c r="CJ100" s="53"/>
      <c r="CK100" s="53"/>
      <c r="CL100" s="53"/>
      <c r="CM100" s="53"/>
      <c r="CN100" s="53"/>
      <c r="CO100" s="53"/>
      <c r="CP100" s="53"/>
      <c r="CQ100" s="53"/>
      <c r="CR100" s="53"/>
      <c r="CS100" s="53"/>
      <c r="CT100" s="53"/>
      <c r="CU100" s="53"/>
      <c r="CV100" s="53"/>
      <c r="CW100" s="53"/>
      <c r="CX100" s="53"/>
      <c r="CY100" s="53"/>
      <c r="CZ100" s="53"/>
      <c r="DA100" s="53"/>
      <c r="DB100" s="53"/>
      <c r="DC100" s="53"/>
      <c r="DD100" s="53"/>
      <c r="DE100" s="53"/>
      <c r="DF100" s="53"/>
      <c r="DG100" s="53"/>
      <c r="DH100" s="53"/>
      <c r="DI100" s="53"/>
      <c r="DJ100" s="53"/>
      <c r="DK100" s="53"/>
      <c r="DL100" s="53"/>
      <c r="DM100" s="53"/>
      <c r="DN100" s="53"/>
      <c r="DO100" s="53"/>
      <c r="DP100" s="53"/>
      <c r="DQ100" s="53"/>
      <c r="DR100" s="53"/>
      <c r="DS100" s="53"/>
      <c r="DT100" s="53"/>
      <c r="DU100" s="53"/>
      <c r="DV100" s="53"/>
      <c r="DW100" s="53"/>
      <c r="DX100" s="53"/>
      <c r="DY100" s="53"/>
      <c r="DZ100" s="53"/>
      <c r="EA100" s="53"/>
      <c r="EB100" s="53"/>
      <c r="EC100" s="53"/>
      <c r="ED100" s="53"/>
      <c r="EE100" s="53"/>
      <c r="EF100" s="53"/>
      <c r="EG100" s="53"/>
      <c r="EH100" s="53"/>
      <c r="EI100" s="53"/>
      <c r="EJ100" s="53"/>
      <c r="EK100" s="53"/>
      <c r="EL100" s="53"/>
      <c r="EM100" s="53"/>
      <c r="EN100" s="53"/>
      <c r="EO100" s="53"/>
      <c r="EP100" s="53"/>
      <c r="EQ100" s="53"/>
      <c r="ER100" s="53"/>
      <c r="ES100" s="53"/>
      <c r="ET100" s="53"/>
      <c r="EU100" s="53"/>
      <c r="EV100" s="53"/>
      <c r="EW100" s="53"/>
      <c r="EX100" s="53"/>
      <c r="EY100" s="53"/>
      <c r="EZ100" s="53"/>
      <c r="FA100" s="53"/>
      <c r="FB100" s="53"/>
      <c r="FC100" s="53"/>
      <c r="FD100" s="53"/>
      <c r="FE100" s="53"/>
      <c r="FF100" s="53"/>
      <c r="FG100" s="53"/>
      <c r="FH100" s="53"/>
      <c r="FI100" s="53"/>
      <c r="FJ100" s="53"/>
      <c r="FK100" s="53"/>
      <c r="FL100" s="53"/>
      <c r="FM100" s="53"/>
      <c r="FN100" s="53"/>
      <c r="FO100" s="53"/>
      <c r="FP100" s="53"/>
      <c r="FQ100" s="53"/>
      <c r="FR100" s="53"/>
      <c r="FS100" s="53"/>
      <c r="FT100" s="53"/>
      <c r="FU100" s="53"/>
      <c r="FV100" s="53"/>
      <c r="FW100" s="53"/>
      <c r="FX100" s="53"/>
      <c r="FY100" s="53"/>
      <c r="FZ100" s="53"/>
      <c r="GA100" s="53"/>
      <c r="GB100" s="53"/>
      <c r="GC100" s="53"/>
      <c r="GD100" s="53"/>
      <c r="GE100" s="53"/>
      <c r="GF100" s="53"/>
      <c r="GG100" s="53"/>
      <c r="GH100" s="53"/>
      <c r="GI100" s="53"/>
    </row>
    <row r="101" spans="1:191" s="2" customFormat="1" x14ac:dyDescent="0.35">
      <c r="A101" s="10" t="s">
        <v>15</v>
      </c>
      <c r="B101" s="52">
        <v>185.37276253762801</v>
      </c>
      <c r="C101" s="52"/>
      <c r="D101" s="52"/>
      <c r="E101" s="52"/>
      <c r="F101" s="52"/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2"/>
      <c r="T101" s="52"/>
      <c r="U101" s="52"/>
      <c r="V101" s="52"/>
      <c r="W101" s="52"/>
      <c r="X101" s="52"/>
      <c r="Y101" s="52"/>
      <c r="Z101" s="52"/>
      <c r="AA101" s="52"/>
      <c r="AB101" s="52"/>
      <c r="AC101" s="52"/>
      <c r="AD101" s="52"/>
      <c r="AE101" s="52"/>
      <c r="AF101" s="52"/>
      <c r="AG101" s="52"/>
      <c r="AH101" s="52"/>
      <c r="AI101" s="52"/>
      <c r="AJ101" s="52"/>
      <c r="AK101" s="52"/>
      <c r="AL101" s="52"/>
      <c r="AM101" s="52"/>
      <c r="AN101" s="52"/>
      <c r="AO101" s="52"/>
      <c r="AP101" s="52"/>
      <c r="AQ101" s="52"/>
      <c r="AR101" s="52"/>
      <c r="AS101" s="52"/>
      <c r="AT101" s="52"/>
      <c r="AU101" s="52"/>
      <c r="AV101" s="52"/>
      <c r="AW101" s="52"/>
      <c r="AX101" s="52"/>
      <c r="AY101" s="52"/>
      <c r="AZ101" s="52"/>
      <c r="BA101" s="52"/>
      <c r="BB101" s="52"/>
      <c r="BC101" s="52"/>
      <c r="BD101" s="52"/>
      <c r="BE101" s="52"/>
      <c r="BF101" s="52"/>
      <c r="BG101" s="52"/>
      <c r="BH101" s="52"/>
      <c r="BI101" s="52"/>
      <c r="BJ101" s="52"/>
      <c r="BK101" s="52"/>
      <c r="BL101" s="52"/>
      <c r="BM101" s="52"/>
      <c r="BN101" s="52"/>
      <c r="BO101" s="52"/>
      <c r="BP101" s="52"/>
      <c r="BQ101" s="52"/>
      <c r="BR101" s="52"/>
      <c r="BS101" s="52"/>
      <c r="BT101" s="52"/>
      <c r="BU101" s="52"/>
      <c r="BV101" s="52"/>
      <c r="BW101" s="52"/>
      <c r="BX101" s="52"/>
      <c r="BY101" s="52"/>
      <c r="BZ101" s="52"/>
      <c r="CA101" s="52"/>
      <c r="CB101" s="52"/>
      <c r="CC101" s="52"/>
      <c r="CD101" s="52"/>
      <c r="CE101" s="52"/>
      <c r="CF101" s="52"/>
      <c r="CG101" s="52"/>
      <c r="CH101" s="52"/>
      <c r="CI101" s="52"/>
      <c r="CJ101" s="52"/>
      <c r="CK101" s="52"/>
      <c r="CL101" s="52"/>
      <c r="CM101" s="52"/>
      <c r="CN101" s="52"/>
      <c r="CO101" s="52"/>
      <c r="CP101" s="52"/>
      <c r="CQ101" s="52"/>
      <c r="CR101" s="52"/>
      <c r="CS101" s="52"/>
      <c r="CT101" s="52"/>
      <c r="CU101" s="52"/>
      <c r="CV101" s="52"/>
      <c r="CW101" s="52"/>
      <c r="CX101" s="52"/>
      <c r="CY101" s="52"/>
      <c r="CZ101" s="52"/>
      <c r="DA101" s="52"/>
      <c r="DB101" s="52"/>
      <c r="DC101" s="52"/>
      <c r="DD101" s="52"/>
      <c r="DE101" s="52"/>
      <c r="DF101" s="52"/>
      <c r="DG101" s="52"/>
      <c r="DH101" s="52"/>
      <c r="DI101" s="52"/>
      <c r="DJ101" s="52"/>
      <c r="DK101" s="52"/>
      <c r="DL101" s="52"/>
      <c r="DM101" s="52"/>
      <c r="DN101" s="52"/>
      <c r="DO101" s="52"/>
      <c r="DP101" s="52"/>
      <c r="DQ101" s="52"/>
      <c r="DR101" s="52"/>
      <c r="DS101" s="52"/>
      <c r="DT101" s="52"/>
      <c r="DU101" s="52"/>
      <c r="DV101" s="52"/>
      <c r="DW101" s="52"/>
      <c r="DX101" s="52"/>
      <c r="DY101" s="52"/>
      <c r="DZ101" s="52"/>
      <c r="EA101" s="52"/>
      <c r="EB101" s="52"/>
      <c r="EC101" s="52"/>
      <c r="ED101" s="52"/>
      <c r="EE101" s="52"/>
      <c r="EF101" s="52"/>
      <c r="EG101" s="52"/>
      <c r="EH101" s="52"/>
      <c r="EI101" s="52"/>
      <c r="EJ101" s="52"/>
      <c r="EK101" s="52"/>
      <c r="EL101" s="52"/>
      <c r="EM101" s="52"/>
      <c r="EN101" s="52"/>
      <c r="EO101" s="52"/>
      <c r="EP101" s="52"/>
      <c r="EQ101" s="52"/>
      <c r="ER101" s="52"/>
      <c r="ES101" s="52"/>
      <c r="ET101" s="52"/>
      <c r="EU101" s="52"/>
      <c r="EV101" s="52"/>
      <c r="EW101" s="52"/>
      <c r="EX101" s="52"/>
      <c r="EY101" s="52"/>
      <c r="EZ101" s="52"/>
      <c r="FA101" s="52"/>
      <c r="FB101" s="52"/>
      <c r="FC101" s="52"/>
      <c r="FD101" s="52"/>
      <c r="FE101" s="52"/>
      <c r="FF101" s="52"/>
      <c r="FG101" s="52"/>
      <c r="FH101" s="52"/>
      <c r="FI101" s="52"/>
      <c r="FJ101" s="52"/>
      <c r="FK101" s="52"/>
      <c r="FL101" s="52"/>
      <c r="FM101" s="52"/>
      <c r="FN101" s="52"/>
      <c r="FO101" s="52"/>
      <c r="FP101" s="52"/>
      <c r="FQ101" s="52"/>
      <c r="FR101" s="52"/>
      <c r="FS101" s="52"/>
      <c r="FT101" s="52"/>
      <c r="FU101" s="52"/>
      <c r="FV101" s="52"/>
      <c r="FW101" s="52"/>
      <c r="FX101" s="52"/>
      <c r="FY101" s="52"/>
      <c r="FZ101" s="52"/>
      <c r="GA101" s="52"/>
      <c r="GB101" s="52"/>
      <c r="GC101" s="52"/>
      <c r="GD101" s="52"/>
      <c r="GE101" s="52"/>
      <c r="GF101" s="52"/>
      <c r="GG101" s="52"/>
      <c r="GH101" s="52"/>
      <c r="GI101" s="52"/>
    </row>
    <row r="102" spans="1:191" x14ac:dyDescent="0.35">
      <c r="A102" s="10"/>
      <c r="B102" s="52"/>
      <c r="C102" s="52"/>
      <c r="D102" s="52"/>
      <c r="E102" s="52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/>
      <c r="AC102" s="52"/>
      <c r="AD102" s="52"/>
      <c r="AE102" s="52"/>
      <c r="AF102" s="52"/>
      <c r="AG102" s="52"/>
      <c r="AH102" s="52"/>
      <c r="AI102" s="52"/>
      <c r="AJ102" s="52"/>
      <c r="AK102" s="52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2"/>
      <c r="AW102" s="52"/>
      <c r="AX102" s="52"/>
      <c r="AY102" s="52"/>
      <c r="AZ102" s="52"/>
      <c r="BA102" s="52"/>
      <c r="BB102" s="52"/>
      <c r="BC102" s="52"/>
      <c r="BD102" s="52"/>
      <c r="BE102" s="52"/>
      <c r="BF102" s="52"/>
      <c r="BG102" s="52"/>
      <c r="BH102" s="52"/>
      <c r="BI102" s="52"/>
      <c r="BJ102" s="52"/>
      <c r="BK102" s="52"/>
      <c r="BL102" s="52"/>
      <c r="BM102" s="52"/>
      <c r="BN102" s="52"/>
      <c r="BO102" s="52"/>
      <c r="BP102" s="52"/>
      <c r="BQ102" s="52"/>
      <c r="BR102" s="52"/>
      <c r="BS102" s="52"/>
      <c r="BT102" s="52"/>
      <c r="BU102" s="52"/>
      <c r="BV102" s="52"/>
      <c r="BW102" s="52"/>
      <c r="BX102" s="52"/>
      <c r="BY102" s="52"/>
      <c r="BZ102" s="52"/>
      <c r="CA102" s="52"/>
      <c r="CB102" s="52"/>
      <c r="CC102" s="52"/>
      <c r="CD102" s="52"/>
      <c r="CE102" s="52"/>
      <c r="CF102" s="52"/>
      <c r="CG102" s="52"/>
      <c r="CH102" s="52"/>
      <c r="CI102" s="52"/>
      <c r="CJ102" s="52"/>
      <c r="CK102" s="52"/>
      <c r="CL102" s="52"/>
      <c r="CM102" s="52"/>
      <c r="CN102" s="52"/>
      <c r="CO102" s="52"/>
      <c r="CP102" s="52"/>
      <c r="CQ102" s="52"/>
      <c r="CR102" s="52"/>
      <c r="CS102" s="52"/>
      <c r="CT102" s="52"/>
      <c r="CU102" s="52"/>
      <c r="CV102" s="52"/>
      <c r="CW102" s="52"/>
      <c r="CX102" s="52"/>
      <c r="CY102" s="52"/>
      <c r="CZ102" s="52"/>
      <c r="DA102" s="52"/>
      <c r="DB102" s="52"/>
      <c r="DC102" s="52"/>
      <c r="DD102" s="52"/>
      <c r="DE102" s="52"/>
      <c r="DF102" s="52"/>
      <c r="DG102" s="52"/>
      <c r="DH102" s="52"/>
      <c r="DI102" s="52"/>
      <c r="DJ102" s="52"/>
      <c r="DK102" s="52"/>
      <c r="DL102" s="52"/>
      <c r="DM102" s="52"/>
      <c r="DN102" s="52"/>
      <c r="DO102" s="52"/>
      <c r="DP102" s="52"/>
      <c r="DQ102" s="52"/>
      <c r="DR102" s="52"/>
      <c r="DS102" s="52"/>
      <c r="DT102" s="52"/>
      <c r="DU102" s="52"/>
      <c r="DV102" s="52"/>
      <c r="DW102" s="52"/>
      <c r="DX102" s="52"/>
      <c r="DY102" s="52"/>
      <c r="DZ102" s="52"/>
      <c r="EA102" s="52"/>
      <c r="EB102" s="52"/>
      <c r="EC102" s="52"/>
      <c r="ED102" s="52"/>
      <c r="EE102" s="52"/>
      <c r="EF102" s="52"/>
      <c r="EG102" s="52"/>
      <c r="EH102" s="52"/>
      <c r="EI102" s="52"/>
      <c r="EJ102" s="52"/>
      <c r="EK102" s="52"/>
      <c r="EL102" s="52"/>
      <c r="EM102" s="52"/>
      <c r="EN102" s="52"/>
      <c r="EO102" s="52"/>
      <c r="EP102" s="52"/>
      <c r="EQ102" s="52"/>
      <c r="ER102" s="52"/>
      <c r="ES102" s="52"/>
      <c r="ET102" s="52"/>
      <c r="EU102" s="52"/>
      <c r="EV102" s="52"/>
      <c r="EW102" s="52"/>
      <c r="EX102" s="52"/>
      <c r="EY102" s="52"/>
      <c r="EZ102" s="52"/>
      <c r="FA102" s="52"/>
      <c r="FB102" s="52"/>
      <c r="FC102" s="52"/>
      <c r="FD102" s="52"/>
      <c r="FE102" s="52"/>
      <c r="FF102" s="52"/>
      <c r="FG102" s="52"/>
      <c r="FH102" s="52"/>
      <c r="FI102" s="52"/>
      <c r="FJ102" s="52"/>
      <c r="FK102" s="52"/>
      <c r="FL102" s="52"/>
      <c r="FM102" s="52"/>
      <c r="FN102" s="52"/>
      <c r="FO102" s="52"/>
      <c r="FP102" s="52"/>
      <c r="FQ102" s="52"/>
      <c r="FR102" s="52"/>
      <c r="FS102" s="52"/>
      <c r="FT102" s="52"/>
      <c r="FU102" s="52"/>
      <c r="FV102" s="52"/>
      <c r="FW102" s="52"/>
      <c r="FX102" s="52"/>
      <c r="FY102" s="52"/>
      <c r="FZ102" s="52"/>
      <c r="GA102" s="52"/>
      <c r="GB102" s="52"/>
      <c r="GC102" s="52"/>
      <c r="GD102" s="52"/>
      <c r="GE102" s="52"/>
      <c r="GF102" s="52"/>
      <c r="GG102" s="52"/>
      <c r="GH102" s="52"/>
      <c r="GI102" s="52"/>
    </row>
    <row r="103" spans="1:191" x14ac:dyDescent="0.35">
      <c r="A103" s="10"/>
      <c r="B103" s="52"/>
      <c r="C103" s="52"/>
      <c r="D103" s="52"/>
      <c r="E103" s="52"/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  <c r="X103" s="52"/>
      <c r="Y103" s="52"/>
      <c r="Z103" s="52"/>
      <c r="AA103" s="52"/>
      <c r="AB103" s="52"/>
      <c r="AC103" s="52"/>
      <c r="AD103" s="52"/>
      <c r="AE103" s="52"/>
      <c r="AF103" s="52"/>
      <c r="AG103" s="52"/>
      <c r="AH103" s="52"/>
      <c r="AI103" s="52"/>
      <c r="AJ103" s="52"/>
      <c r="AK103" s="52"/>
      <c r="AL103" s="52"/>
      <c r="AM103" s="52"/>
      <c r="AN103" s="52"/>
      <c r="AO103" s="52"/>
      <c r="AP103" s="52"/>
      <c r="AQ103" s="52"/>
      <c r="AR103" s="52"/>
      <c r="AS103" s="52"/>
      <c r="AT103" s="52"/>
      <c r="AU103" s="52"/>
      <c r="AV103" s="52"/>
      <c r="AW103" s="52"/>
      <c r="AX103" s="52"/>
      <c r="AY103" s="52"/>
      <c r="AZ103" s="52"/>
      <c r="BA103" s="52"/>
      <c r="BB103" s="52"/>
      <c r="BC103" s="52"/>
      <c r="BD103" s="52"/>
      <c r="BE103" s="52"/>
      <c r="BF103" s="52"/>
      <c r="BG103" s="52"/>
      <c r="BH103" s="52"/>
      <c r="BI103" s="52"/>
      <c r="BJ103" s="52"/>
      <c r="BK103" s="52"/>
      <c r="BL103" s="52"/>
      <c r="BM103" s="52"/>
      <c r="BN103" s="52"/>
      <c r="BO103" s="52"/>
      <c r="BP103" s="52"/>
      <c r="BQ103" s="52"/>
      <c r="BR103" s="52"/>
      <c r="BS103" s="52"/>
      <c r="BT103" s="52"/>
      <c r="BU103" s="52"/>
      <c r="BV103" s="52"/>
      <c r="BW103" s="52"/>
      <c r="BX103" s="52"/>
      <c r="BY103" s="52"/>
      <c r="BZ103" s="52"/>
      <c r="CA103" s="52"/>
      <c r="CB103" s="52"/>
      <c r="CC103" s="52"/>
      <c r="CD103" s="52"/>
      <c r="CE103" s="52"/>
      <c r="CF103" s="52"/>
      <c r="CG103" s="52"/>
      <c r="CH103" s="52"/>
      <c r="CI103" s="52"/>
      <c r="CJ103" s="52"/>
      <c r="CK103" s="52"/>
      <c r="CL103" s="52"/>
      <c r="CM103" s="52"/>
      <c r="CN103" s="52"/>
      <c r="CO103" s="52"/>
      <c r="CP103" s="52"/>
      <c r="CQ103" s="52"/>
      <c r="CR103" s="52"/>
      <c r="CS103" s="52"/>
      <c r="CT103" s="52"/>
      <c r="CU103" s="52"/>
      <c r="CV103" s="52"/>
      <c r="CW103" s="52"/>
      <c r="CX103" s="52"/>
      <c r="CY103" s="52"/>
      <c r="CZ103" s="52"/>
      <c r="DA103" s="52"/>
      <c r="DB103" s="52"/>
      <c r="DC103" s="52"/>
      <c r="DD103" s="52"/>
      <c r="DE103" s="52"/>
      <c r="DF103" s="52"/>
      <c r="DG103" s="52"/>
      <c r="DH103" s="52"/>
      <c r="DI103" s="52"/>
      <c r="DJ103" s="52"/>
      <c r="DK103" s="52"/>
      <c r="DL103" s="52"/>
      <c r="DM103" s="52"/>
      <c r="DN103" s="52"/>
      <c r="DO103" s="52"/>
      <c r="DP103" s="52"/>
      <c r="DQ103" s="52"/>
      <c r="DR103" s="52"/>
      <c r="DS103" s="52"/>
      <c r="DT103" s="52"/>
      <c r="DU103" s="52"/>
      <c r="DV103" s="52"/>
      <c r="DW103" s="52"/>
      <c r="DX103" s="52"/>
      <c r="DY103" s="52"/>
      <c r="DZ103" s="52"/>
      <c r="EA103" s="52"/>
      <c r="EB103" s="52"/>
      <c r="EC103" s="52"/>
      <c r="ED103" s="52"/>
      <c r="EE103" s="52"/>
      <c r="EF103" s="52"/>
      <c r="EG103" s="52"/>
      <c r="EH103" s="52"/>
      <c r="EI103" s="52"/>
      <c r="EJ103" s="52"/>
      <c r="EK103" s="52"/>
      <c r="EL103" s="52"/>
      <c r="EM103" s="52"/>
      <c r="EN103" s="52"/>
      <c r="EO103" s="52"/>
      <c r="EP103" s="52"/>
      <c r="EQ103" s="52"/>
      <c r="ER103" s="52"/>
      <c r="ES103" s="52"/>
      <c r="ET103" s="52"/>
      <c r="EU103" s="52"/>
      <c r="EV103" s="52"/>
      <c r="EW103" s="52"/>
      <c r="EX103" s="52"/>
      <c r="EY103" s="52"/>
      <c r="EZ103" s="52"/>
      <c r="FA103" s="52"/>
      <c r="FB103" s="52"/>
      <c r="FC103" s="52"/>
      <c r="FD103" s="52"/>
      <c r="FE103" s="52"/>
      <c r="FF103" s="52"/>
      <c r="FG103" s="52"/>
      <c r="FH103" s="52"/>
      <c r="FI103" s="52"/>
      <c r="FJ103" s="52"/>
      <c r="FK103" s="52"/>
      <c r="FL103" s="52"/>
      <c r="FM103" s="52"/>
      <c r="FN103" s="52"/>
      <c r="FO103" s="52"/>
      <c r="FP103" s="52"/>
      <c r="FQ103" s="52"/>
      <c r="FR103" s="52"/>
      <c r="FS103" s="52"/>
      <c r="FT103" s="52"/>
      <c r="FU103" s="52"/>
      <c r="FV103" s="52"/>
      <c r="FW103" s="52"/>
      <c r="FX103" s="52"/>
      <c r="FY103" s="52"/>
      <c r="FZ103" s="52"/>
      <c r="GA103" s="52"/>
      <c r="GB103" s="52"/>
      <c r="GC103" s="52"/>
      <c r="GD103" s="52"/>
      <c r="GE103" s="52"/>
      <c r="GF103" s="52"/>
      <c r="GG103" s="52"/>
      <c r="GH103" s="52"/>
      <c r="GI103" s="52"/>
    </row>
    <row r="104" spans="1:191" x14ac:dyDescent="0.35">
      <c r="A104" s="10"/>
      <c r="B104" s="52"/>
      <c r="C104" s="52"/>
      <c r="D104" s="52"/>
      <c r="E104" s="52"/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  <c r="V104" s="52"/>
      <c r="W104" s="52"/>
      <c r="X104" s="52"/>
      <c r="Y104" s="52"/>
      <c r="Z104" s="52"/>
      <c r="AA104" s="52"/>
      <c r="AB104" s="52"/>
      <c r="AC104" s="52"/>
      <c r="AD104" s="52"/>
      <c r="AE104" s="52"/>
      <c r="AF104" s="52"/>
      <c r="AG104" s="52"/>
      <c r="AH104" s="52"/>
      <c r="AI104" s="52"/>
      <c r="AJ104" s="52"/>
      <c r="AK104" s="52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2"/>
      <c r="AW104" s="52"/>
      <c r="AX104" s="52"/>
      <c r="AY104" s="52"/>
      <c r="AZ104" s="52"/>
      <c r="BA104" s="52"/>
      <c r="BB104" s="52"/>
      <c r="BC104" s="52"/>
      <c r="BD104" s="52"/>
      <c r="BE104" s="52"/>
      <c r="BF104" s="52"/>
      <c r="BG104" s="52"/>
      <c r="BH104" s="52"/>
      <c r="BI104" s="52"/>
      <c r="BJ104" s="52"/>
      <c r="BK104" s="52"/>
      <c r="BL104" s="52"/>
      <c r="BM104" s="52"/>
      <c r="BN104" s="52"/>
      <c r="BO104" s="52"/>
      <c r="BP104" s="52"/>
      <c r="BQ104" s="52"/>
      <c r="BR104" s="52"/>
      <c r="BS104" s="52"/>
      <c r="BT104" s="52"/>
      <c r="BU104" s="52"/>
      <c r="BV104" s="52"/>
      <c r="BW104" s="52"/>
      <c r="BX104" s="52"/>
      <c r="BY104" s="52"/>
      <c r="BZ104" s="52"/>
      <c r="CA104" s="52"/>
      <c r="CB104" s="52"/>
      <c r="CC104" s="52"/>
      <c r="CD104" s="52"/>
      <c r="CE104" s="52"/>
      <c r="CF104" s="52"/>
      <c r="CG104" s="52"/>
      <c r="CH104" s="52"/>
      <c r="CI104" s="52"/>
      <c r="CJ104" s="52"/>
      <c r="CK104" s="52"/>
      <c r="CL104" s="52"/>
      <c r="CM104" s="52"/>
      <c r="CN104" s="52"/>
      <c r="CO104" s="52"/>
      <c r="CP104" s="52"/>
      <c r="CQ104" s="52"/>
      <c r="CR104" s="52"/>
      <c r="CS104" s="52"/>
      <c r="CT104" s="52"/>
      <c r="CU104" s="52"/>
      <c r="CV104" s="52"/>
      <c r="CW104" s="52"/>
      <c r="CX104" s="52"/>
      <c r="CY104" s="52"/>
      <c r="CZ104" s="52"/>
      <c r="DA104" s="52"/>
      <c r="DB104" s="52"/>
      <c r="DC104" s="52"/>
      <c r="DD104" s="52"/>
      <c r="DE104" s="52"/>
      <c r="DF104" s="52"/>
      <c r="DG104" s="52"/>
      <c r="DH104" s="52"/>
      <c r="DI104" s="52"/>
      <c r="DJ104" s="52"/>
      <c r="DK104" s="52"/>
      <c r="DL104" s="52"/>
      <c r="DM104" s="52"/>
      <c r="DN104" s="52"/>
      <c r="DO104" s="52"/>
      <c r="DP104" s="52"/>
      <c r="DQ104" s="52"/>
      <c r="DR104" s="52"/>
      <c r="DS104" s="52"/>
      <c r="DT104" s="52"/>
      <c r="DU104" s="52"/>
      <c r="DV104" s="52"/>
      <c r="DW104" s="52"/>
      <c r="DX104" s="52"/>
      <c r="DY104" s="52"/>
      <c r="DZ104" s="52"/>
      <c r="EA104" s="52"/>
      <c r="EB104" s="52"/>
      <c r="EC104" s="52"/>
      <c r="ED104" s="52"/>
      <c r="EE104" s="52"/>
      <c r="EF104" s="52"/>
      <c r="EG104" s="52"/>
      <c r="EH104" s="52"/>
      <c r="EI104" s="52"/>
      <c r="EJ104" s="52"/>
      <c r="EK104" s="52"/>
      <c r="EL104" s="52"/>
      <c r="EM104" s="52"/>
      <c r="EN104" s="52"/>
      <c r="EO104" s="52"/>
      <c r="EP104" s="52"/>
      <c r="EQ104" s="52"/>
      <c r="ER104" s="52"/>
      <c r="ES104" s="52"/>
      <c r="ET104" s="52"/>
      <c r="EU104" s="52"/>
      <c r="EV104" s="52"/>
      <c r="EW104" s="52"/>
      <c r="EX104" s="52"/>
      <c r="EY104" s="52"/>
      <c r="EZ104" s="52"/>
      <c r="FA104" s="52"/>
      <c r="FB104" s="52"/>
      <c r="FC104" s="52"/>
      <c r="FD104" s="52"/>
      <c r="FE104" s="52"/>
      <c r="FF104" s="52"/>
      <c r="FG104" s="52"/>
      <c r="FH104" s="52"/>
      <c r="FI104" s="52"/>
      <c r="FJ104" s="52"/>
      <c r="FK104" s="52"/>
      <c r="FL104" s="52"/>
      <c r="FM104" s="52"/>
      <c r="FN104" s="52"/>
      <c r="FO104" s="52"/>
      <c r="FP104" s="52"/>
      <c r="FQ104" s="52"/>
      <c r="FR104" s="52"/>
      <c r="FS104" s="52"/>
      <c r="FT104" s="52"/>
      <c r="FU104" s="52"/>
      <c r="FV104" s="52"/>
      <c r="FW104" s="52"/>
      <c r="FX104" s="52"/>
      <c r="FY104" s="52"/>
      <c r="FZ104" s="52"/>
      <c r="GA104" s="52"/>
      <c r="GB104" s="52"/>
      <c r="GC104" s="52"/>
      <c r="GD104" s="52"/>
      <c r="GE104" s="52"/>
      <c r="GF104" s="52"/>
      <c r="GG104" s="52"/>
      <c r="GH104" s="52"/>
      <c r="GI104" s="52"/>
    </row>
    <row r="105" spans="1:191" x14ac:dyDescent="0.35">
      <c r="A105" s="10"/>
      <c r="B105" s="52"/>
      <c r="C105" s="52"/>
      <c r="D105" s="52"/>
      <c r="E105" s="52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  <c r="W105" s="52"/>
      <c r="X105" s="52"/>
      <c r="Y105" s="52"/>
      <c r="Z105" s="52"/>
      <c r="AA105" s="52"/>
      <c r="AB105" s="52"/>
      <c r="AC105" s="52"/>
      <c r="AD105" s="52"/>
      <c r="AE105" s="52"/>
      <c r="AF105" s="52"/>
      <c r="AG105" s="52"/>
      <c r="AH105" s="52"/>
      <c r="AI105" s="52"/>
      <c r="AJ105" s="52"/>
      <c r="AK105" s="52"/>
      <c r="AL105" s="52"/>
      <c r="AM105" s="52"/>
      <c r="AN105" s="52"/>
      <c r="AO105" s="52"/>
      <c r="AP105" s="52"/>
      <c r="AQ105" s="52"/>
      <c r="AR105" s="52"/>
      <c r="AS105" s="52"/>
      <c r="AT105" s="52"/>
      <c r="AU105" s="52"/>
      <c r="AV105" s="52"/>
      <c r="AW105" s="52"/>
      <c r="AX105" s="52"/>
      <c r="AY105" s="52"/>
      <c r="AZ105" s="52"/>
      <c r="BA105" s="52"/>
      <c r="BB105" s="52"/>
      <c r="BC105" s="52"/>
      <c r="BD105" s="52"/>
      <c r="BE105" s="52"/>
      <c r="BF105" s="52"/>
      <c r="BG105" s="52"/>
      <c r="BH105" s="52"/>
      <c r="BI105" s="52"/>
      <c r="BJ105" s="52"/>
      <c r="BK105" s="52"/>
      <c r="BL105" s="52"/>
      <c r="BM105" s="52"/>
      <c r="BN105" s="52"/>
      <c r="BO105" s="52"/>
      <c r="BP105" s="52"/>
      <c r="BQ105" s="52"/>
      <c r="BR105" s="52"/>
      <c r="BS105" s="52"/>
      <c r="BT105" s="52"/>
      <c r="BU105" s="52"/>
      <c r="BV105" s="52"/>
      <c r="BW105" s="52"/>
      <c r="BX105" s="52"/>
      <c r="BY105" s="52"/>
      <c r="BZ105" s="52"/>
      <c r="CA105" s="52"/>
      <c r="CB105" s="52"/>
      <c r="CC105" s="52"/>
      <c r="CD105" s="52"/>
      <c r="CE105" s="52"/>
      <c r="CF105" s="52"/>
      <c r="CG105" s="52"/>
      <c r="CH105" s="52"/>
      <c r="CI105" s="52"/>
      <c r="CJ105" s="52"/>
      <c r="CK105" s="52"/>
      <c r="CL105" s="52"/>
      <c r="CM105" s="52"/>
      <c r="CN105" s="52"/>
      <c r="CO105" s="52"/>
      <c r="CP105" s="52"/>
      <c r="CQ105" s="52"/>
      <c r="CR105" s="52"/>
      <c r="CS105" s="52"/>
      <c r="CT105" s="52"/>
      <c r="CU105" s="52"/>
      <c r="CV105" s="52"/>
      <c r="CW105" s="52"/>
      <c r="CX105" s="52"/>
      <c r="CY105" s="52"/>
      <c r="CZ105" s="52"/>
      <c r="DA105" s="52"/>
      <c r="DB105" s="52"/>
      <c r="DC105" s="52"/>
      <c r="DD105" s="52"/>
      <c r="DE105" s="52"/>
      <c r="DF105" s="52"/>
      <c r="DG105" s="52"/>
      <c r="DH105" s="52"/>
      <c r="DI105" s="52"/>
      <c r="DJ105" s="52"/>
      <c r="DK105" s="52"/>
      <c r="DL105" s="52"/>
      <c r="DM105" s="52"/>
      <c r="DN105" s="52"/>
      <c r="DO105" s="52"/>
      <c r="DP105" s="52"/>
      <c r="DQ105" s="52"/>
      <c r="DR105" s="52"/>
      <c r="DS105" s="52"/>
      <c r="DT105" s="52"/>
      <c r="DU105" s="52"/>
      <c r="DV105" s="52"/>
      <c r="DW105" s="52"/>
      <c r="DX105" s="52"/>
      <c r="DY105" s="52"/>
      <c r="DZ105" s="52"/>
      <c r="EA105" s="52"/>
      <c r="EB105" s="52"/>
      <c r="EC105" s="52"/>
      <c r="ED105" s="52"/>
      <c r="EE105" s="52"/>
      <c r="EF105" s="52"/>
      <c r="EG105" s="52"/>
      <c r="EH105" s="52"/>
      <c r="EI105" s="52"/>
      <c r="EJ105" s="52"/>
      <c r="EK105" s="52"/>
      <c r="EL105" s="52"/>
      <c r="EM105" s="52"/>
      <c r="EN105" s="52"/>
      <c r="EO105" s="52"/>
      <c r="EP105" s="52"/>
      <c r="EQ105" s="52"/>
      <c r="ER105" s="52"/>
      <c r="ES105" s="52"/>
      <c r="ET105" s="52"/>
      <c r="EU105" s="52"/>
      <c r="EV105" s="52"/>
      <c r="EW105" s="52"/>
      <c r="EX105" s="52"/>
      <c r="EY105" s="52"/>
      <c r="EZ105" s="52"/>
      <c r="FA105" s="52"/>
      <c r="FB105" s="52"/>
      <c r="FC105" s="52"/>
      <c r="FD105" s="52"/>
      <c r="FE105" s="52"/>
      <c r="FF105" s="52"/>
      <c r="FG105" s="52"/>
      <c r="FH105" s="52"/>
      <c r="FI105" s="52"/>
      <c r="FJ105" s="52"/>
      <c r="FK105" s="52"/>
      <c r="FL105" s="52"/>
      <c r="FM105" s="52"/>
      <c r="FN105" s="52"/>
      <c r="FO105" s="52"/>
      <c r="FP105" s="52"/>
      <c r="FQ105" s="52"/>
      <c r="FR105" s="52"/>
      <c r="FS105" s="52"/>
      <c r="FT105" s="52"/>
      <c r="FU105" s="52"/>
      <c r="FV105" s="52"/>
      <c r="FW105" s="52"/>
      <c r="FX105" s="52"/>
      <c r="FY105" s="52"/>
      <c r="FZ105" s="52"/>
      <c r="GA105" s="52"/>
      <c r="GB105" s="52"/>
      <c r="GC105" s="52"/>
      <c r="GD105" s="52"/>
      <c r="GE105" s="52"/>
      <c r="GF105" s="52"/>
      <c r="GG105" s="52"/>
      <c r="GH105" s="52"/>
      <c r="GI105" s="52"/>
    </row>
    <row r="106" spans="1:191" x14ac:dyDescent="0.35">
      <c r="A106" s="10"/>
      <c r="B106" s="52"/>
      <c r="C106" s="52"/>
      <c r="D106" s="52"/>
      <c r="E106" s="52"/>
      <c r="F106" s="52"/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  <c r="W106" s="52"/>
      <c r="X106" s="52"/>
      <c r="Y106" s="52"/>
      <c r="Z106" s="52"/>
      <c r="AA106" s="52"/>
      <c r="AB106" s="52"/>
      <c r="AC106" s="52"/>
      <c r="AD106" s="52"/>
      <c r="AE106" s="52"/>
      <c r="AF106" s="52"/>
      <c r="AG106" s="52"/>
      <c r="AH106" s="52"/>
      <c r="AI106" s="52"/>
      <c r="AJ106" s="52"/>
      <c r="AK106" s="52"/>
      <c r="AL106" s="52"/>
      <c r="AM106" s="52"/>
      <c r="AN106" s="52"/>
      <c r="AO106" s="52"/>
      <c r="AP106" s="52"/>
      <c r="AQ106" s="52"/>
      <c r="AR106" s="52"/>
      <c r="AS106" s="52"/>
      <c r="AT106" s="52"/>
      <c r="AU106" s="52"/>
      <c r="AV106" s="52"/>
      <c r="AW106" s="52"/>
      <c r="AX106" s="52"/>
      <c r="AY106" s="52"/>
      <c r="AZ106" s="52"/>
      <c r="BA106" s="52"/>
      <c r="BB106" s="52"/>
      <c r="BC106" s="52"/>
      <c r="BD106" s="52"/>
      <c r="BE106" s="52"/>
      <c r="BF106" s="52"/>
      <c r="BG106" s="52"/>
      <c r="BH106" s="52"/>
      <c r="BI106" s="52"/>
      <c r="BJ106" s="52"/>
      <c r="BK106" s="52"/>
      <c r="BL106" s="52"/>
      <c r="BM106" s="52"/>
      <c r="BN106" s="52"/>
      <c r="BO106" s="52"/>
      <c r="BP106" s="52"/>
      <c r="BQ106" s="52"/>
      <c r="BR106" s="52"/>
      <c r="BS106" s="52"/>
      <c r="BT106" s="52"/>
      <c r="BU106" s="52"/>
      <c r="BV106" s="52"/>
      <c r="BW106" s="52"/>
      <c r="BX106" s="52"/>
      <c r="BY106" s="52"/>
      <c r="BZ106" s="52"/>
      <c r="CA106" s="52"/>
      <c r="CB106" s="52"/>
      <c r="CC106" s="52"/>
      <c r="CD106" s="52"/>
      <c r="CE106" s="52"/>
      <c r="CF106" s="52"/>
      <c r="CG106" s="52"/>
      <c r="CH106" s="52"/>
      <c r="CI106" s="52"/>
      <c r="CJ106" s="52"/>
      <c r="CK106" s="52"/>
      <c r="CL106" s="52"/>
      <c r="CM106" s="52"/>
      <c r="CN106" s="52"/>
      <c r="CO106" s="52"/>
      <c r="CP106" s="52"/>
      <c r="CQ106" s="52"/>
      <c r="CR106" s="52"/>
      <c r="CS106" s="52"/>
      <c r="CT106" s="52"/>
      <c r="CU106" s="52"/>
      <c r="CV106" s="52"/>
      <c r="CW106" s="52"/>
      <c r="CX106" s="52"/>
      <c r="CY106" s="52"/>
      <c r="CZ106" s="52"/>
      <c r="DA106" s="52"/>
      <c r="DB106" s="52"/>
      <c r="DC106" s="52"/>
      <c r="DD106" s="52"/>
      <c r="DE106" s="52"/>
      <c r="DF106" s="52"/>
      <c r="DG106" s="52"/>
      <c r="DH106" s="52"/>
      <c r="DI106" s="52"/>
      <c r="DJ106" s="52"/>
      <c r="DK106" s="52"/>
      <c r="DL106" s="52"/>
      <c r="DM106" s="52"/>
      <c r="DN106" s="52"/>
      <c r="DO106" s="52"/>
      <c r="DP106" s="52"/>
      <c r="DQ106" s="52"/>
      <c r="DR106" s="52"/>
      <c r="DS106" s="52"/>
      <c r="DT106" s="52"/>
      <c r="DU106" s="52"/>
      <c r="DV106" s="52"/>
      <c r="DW106" s="52"/>
      <c r="DX106" s="52"/>
      <c r="DY106" s="52"/>
      <c r="DZ106" s="52"/>
      <c r="EA106" s="52"/>
      <c r="EB106" s="52"/>
      <c r="EC106" s="52"/>
      <c r="ED106" s="52"/>
      <c r="EE106" s="52"/>
      <c r="EF106" s="52"/>
      <c r="EG106" s="52"/>
      <c r="EH106" s="52"/>
      <c r="EI106" s="52"/>
      <c r="EJ106" s="52"/>
      <c r="EK106" s="52"/>
      <c r="EL106" s="52"/>
      <c r="EM106" s="52"/>
      <c r="EN106" s="52"/>
      <c r="EO106" s="52"/>
      <c r="EP106" s="52"/>
      <c r="EQ106" s="52"/>
      <c r="ER106" s="52"/>
      <c r="ES106" s="52"/>
      <c r="ET106" s="52"/>
      <c r="EU106" s="52"/>
      <c r="EV106" s="52"/>
      <c r="EW106" s="52"/>
      <c r="EX106" s="52"/>
      <c r="EY106" s="52"/>
      <c r="EZ106" s="52"/>
      <c r="FA106" s="52"/>
      <c r="FB106" s="52"/>
      <c r="FC106" s="52"/>
      <c r="FD106" s="52"/>
      <c r="FE106" s="52"/>
      <c r="FF106" s="52"/>
      <c r="FG106" s="52"/>
      <c r="FH106" s="52"/>
      <c r="FI106" s="52"/>
      <c r="FJ106" s="52"/>
      <c r="FK106" s="52"/>
      <c r="FL106" s="52"/>
      <c r="FM106" s="52"/>
      <c r="FN106" s="52"/>
      <c r="FO106" s="52"/>
      <c r="FP106" s="52"/>
      <c r="FQ106" s="52"/>
      <c r="FR106" s="52"/>
      <c r="FS106" s="52"/>
      <c r="FT106" s="52"/>
      <c r="FU106" s="52"/>
      <c r="FV106" s="52"/>
      <c r="FW106" s="52"/>
      <c r="FX106" s="52"/>
      <c r="FY106" s="52"/>
      <c r="FZ106" s="52"/>
      <c r="GA106" s="52"/>
      <c r="GB106" s="52"/>
      <c r="GC106" s="52"/>
      <c r="GD106" s="52"/>
      <c r="GE106" s="52"/>
      <c r="GF106" s="52"/>
      <c r="GG106" s="52"/>
      <c r="GH106" s="52"/>
      <c r="GI106" s="52"/>
    </row>
    <row r="107" spans="1:191" x14ac:dyDescent="0.35">
      <c r="A107" s="10"/>
      <c r="B107" s="52"/>
      <c r="C107" s="52"/>
      <c r="D107" s="52"/>
      <c r="E107" s="52"/>
      <c r="F107" s="52"/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2"/>
      <c r="T107" s="52"/>
      <c r="U107" s="52"/>
      <c r="V107" s="52"/>
      <c r="W107" s="52"/>
      <c r="X107" s="52"/>
      <c r="Y107" s="52"/>
      <c r="Z107" s="52"/>
      <c r="AA107" s="52"/>
      <c r="AB107" s="52"/>
      <c r="AC107" s="52"/>
      <c r="AD107" s="52"/>
      <c r="AE107" s="52"/>
      <c r="AF107" s="52"/>
      <c r="AG107" s="52"/>
      <c r="AH107" s="52"/>
      <c r="AI107" s="52"/>
      <c r="AJ107" s="52"/>
      <c r="AK107" s="52"/>
      <c r="AL107" s="52"/>
      <c r="AM107" s="52"/>
      <c r="AN107" s="52"/>
      <c r="AO107" s="52"/>
      <c r="AP107" s="52"/>
      <c r="AQ107" s="52"/>
      <c r="AR107" s="52"/>
      <c r="AS107" s="52"/>
      <c r="AT107" s="52"/>
      <c r="AU107" s="52"/>
      <c r="AV107" s="52"/>
      <c r="AW107" s="52"/>
      <c r="AX107" s="52"/>
      <c r="AY107" s="52"/>
      <c r="AZ107" s="52"/>
      <c r="BA107" s="52"/>
      <c r="BB107" s="52"/>
      <c r="BC107" s="52"/>
      <c r="BD107" s="52"/>
      <c r="BE107" s="52"/>
      <c r="BF107" s="52"/>
      <c r="BG107" s="52"/>
      <c r="BH107" s="52"/>
      <c r="BI107" s="52"/>
      <c r="BJ107" s="52"/>
      <c r="BK107" s="52"/>
      <c r="BL107" s="52"/>
      <c r="BM107" s="52"/>
      <c r="BN107" s="52"/>
      <c r="BO107" s="52"/>
      <c r="BP107" s="52"/>
      <c r="BQ107" s="52"/>
      <c r="BR107" s="52"/>
      <c r="BS107" s="52"/>
      <c r="BT107" s="52"/>
      <c r="BU107" s="52"/>
      <c r="BV107" s="52"/>
      <c r="BW107" s="52"/>
      <c r="BX107" s="52"/>
      <c r="BY107" s="52"/>
      <c r="BZ107" s="52"/>
      <c r="CA107" s="52"/>
      <c r="CB107" s="52"/>
      <c r="CC107" s="52"/>
      <c r="CD107" s="52"/>
      <c r="CE107" s="52"/>
      <c r="CF107" s="52"/>
      <c r="CG107" s="52"/>
      <c r="CH107" s="52"/>
      <c r="CI107" s="52"/>
      <c r="CJ107" s="52"/>
      <c r="CK107" s="52"/>
      <c r="CL107" s="52"/>
      <c r="CM107" s="52"/>
      <c r="CN107" s="52"/>
      <c r="CO107" s="52"/>
      <c r="CP107" s="52"/>
      <c r="CQ107" s="52"/>
      <c r="CR107" s="52"/>
      <c r="CS107" s="52"/>
      <c r="CT107" s="52"/>
      <c r="CU107" s="52"/>
      <c r="CV107" s="52"/>
      <c r="CW107" s="52"/>
      <c r="CX107" s="52"/>
      <c r="CY107" s="52"/>
      <c r="CZ107" s="52"/>
      <c r="DA107" s="52"/>
      <c r="DB107" s="52"/>
      <c r="DC107" s="52"/>
      <c r="DD107" s="52"/>
      <c r="DE107" s="52"/>
      <c r="DF107" s="52"/>
      <c r="DG107" s="52"/>
      <c r="DH107" s="52"/>
      <c r="DI107" s="52"/>
      <c r="DJ107" s="52"/>
      <c r="DK107" s="52"/>
      <c r="DL107" s="52"/>
      <c r="DM107" s="52"/>
      <c r="DN107" s="52"/>
      <c r="DO107" s="52"/>
      <c r="DP107" s="52"/>
      <c r="DQ107" s="52"/>
      <c r="DR107" s="52"/>
      <c r="DS107" s="52"/>
      <c r="DT107" s="52"/>
      <c r="DU107" s="52"/>
      <c r="DV107" s="52"/>
      <c r="DW107" s="52"/>
      <c r="DX107" s="52"/>
      <c r="DY107" s="52"/>
      <c r="DZ107" s="52"/>
      <c r="EA107" s="52"/>
      <c r="EB107" s="52"/>
      <c r="EC107" s="52"/>
      <c r="ED107" s="52"/>
      <c r="EE107" s="52"/>
      <c r="EF107" s="52"/>
      <c r="EG107" s="52"/>
      <c r="EH107" s="52"/>
      <c r="EI107" s="52"/>
      <c r="EJ107" s="52"/>
      <c r="EK107" s="52"/>
      <c r="EL107" s="52"/>
      <c r="EM107" s="52"/>
      <c r="EN107" s="52"/>
      <c r="EO107" s="52"/>
      <c r="EP107" s="52"/>
      <c r="EQ107" s="52"/>
      <c r="ER107" s="52"/>
      <c r="ES107" s="52"/>
      <c r="ET107" s="52"/>
      <c r="EU107" s="52"/>
      <c r="EV107" s="52"/>
      <c r="EW107" s="52"/>
      <c r="EX107" s="52"/>
      <c r="EY107" s="52"/>
      <c r="EZ107" s="52"/>
      <c r="FA107" s="52"/>
      <c r="FB107" s="52"/>
      <c r="FC107" s="52"/>
      <c r="FD107" s="52"/>
      <c r="FE107" s="52"/>
      <c r="FF107" s="52"/>
      <c r="FG107" s="52"/>
      <c r="FH107" s="52"/>
      <c r="FI107" s="52"/>
      <c r="FJ107" s="52"/>
      <c r="FK107" s="52"/>
      <c r="FL107" s="52"/>
      <c r="FM107" s="52"/>
      <c r="FN107" s="52"/>
      <c r="FO107" s="52"/>
      <c r="FP107" s="52"/>
      <c r="FQ107" s="52"/>
      <c r="FR107" s="52"/>
      <c r="FS107" s="52"/>
      <c r="FT107" s="52"/>
      <c r="FU107" s="52"/>
      <c r="FV107" s="52"/>
      <c r="FW107" s="52"/>
      <c r="FX107" s="52"/>
      <c r="FY107" s="52"/>
      <c r="FZ107" s="52"/>
      <c r="GA107" s="52"/>
      <c r="GB107" s="52"/>
      <c r="GC107" s="52"/>
      <c r="GD107" s="52"/>
      <c r="GE107" s="52"/>
      <c r="GF107" s="52"/>
      <c r="GG107" s="52"/>
      <c r="GH107" s="52"/>
      <c r="GI107" s="52"/>
    </row>
    <row r="108" spans="1:191" x14ac:dyDescent="0.35">
      <c r="A108" s="10"/>
      <c r="B108" s="52"/>
      <c r="C108" s="52"/>
      <c r="D108" s="52"/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52"/>
      <c r="T108" s="52"/>
      <c r="U108" s="52"/>
      <c r="V108" s="52"/>
      <c r="W108" s="52"/>
      <c r="X108" s="52"/>
      <c r="Y108" s="52"/>
      <c r="Z108" s="52"/>
      <c r="AA108" s="52"/>
      <c r="AB108" s="52"/>
      <c r="AC108" s="52"/>
      <c r="AD108" s="52"/>
      <c r="AE108" s="52"/>
      <c r="AF108" s="52"/>
      <c r="AG108" s="52"/>
      <c r="AH108" s="52"/>
      <c r="AI108" s="52"/>
      <c r="AJ108" s="52"/>
      <c r="AK108" s="52"/>
      <c r="AL108" s="52"/>
      <c r="AM108" s="52"/>
      <c r="AN108" s="52"/>
      <c r="AO108" s="52"/>
      <c r="AP108" s="52"/>
      <c r="AQ108" s="52"/>
      <c r="AR108" s="52"/>
      <c r="AS108" s="52"/>
      <c r="AT108" s="52"/>
      <c r="AU108" s="52"/>
      <c r="AV108" s="52"/>
      <c r="AW108" s="52"/>
      <c r="AX108" s="52"/>
      <c r="AY108" s="52"/>
      <c r="AZ108" s="52"/>
      <c r="BA108" s="52"/>
      <c r="BB108" s="52"/>
      <c r="BC108" s="52"/>
      <c r="BD108" s="52"/>
      <c r="BE108" s="52"/>
      <c r="BF108" s="52"/>
      <c r="BG108" s="52"/>
      <c r="BH108" s="52"/>
      <c r="BI108" s="52"/>
      <c r="BJ108" s="52"/>
      <c r="BK108" s="52"/>
      <c r="BL108" s="52"/>
      <c r="BM108" s="52"/>
      <c r="BN108" s="52"/>
      <c r="BO108" s="52"/>
      <c r="BP108" s="52"/>
      <c r="BQ108" s="52"/>
      <c r="BR108" s="52"/>
      <c r="BS108" s="52"/>
      <c r="BT108" s="52"/>
      <c r="BU108" s="52"/>
      <c r="BV108" s="52"/>
      <c r="BW108" s="52"/>
      <c r="BX108" s="52"/>
      <c r="BY108" s="52"/>
      <c r="BZ108" s="52"/>
      <c r="CA108" s="52"/>
      <c r="CB108" s="52"/>
      <c r="CC108" s="52"/>
      <c r="CD108" s="52"/>
      <c r="CE108" s="52"/>
      <c r="CF108" s="52"/>
      <c r="CG108" s="52"/>
      <c r="CH108" s="52"/>
      <c r="CI108" s="52"/>
      <c r="CJ108" s="52"/>
      <c r="CK108" s="52"/>
      <c r="CL108" s="52"/>
      <c r="CM108" s="52"/>
      <c r="CN108" s="52"/>
      <c r="CO108" s="52"/>
      <c r="CP108" s="52"/>
      <c r="CQ108" s="52"/>
      <c r="CR108" s="52"/>
      <c r="CS108" s="52"/>
      <c r="CT108" s="52"/>
      <c r="CU108" s="52"/>
      <c r="CV108" s="52"/>
      <c r="CW108" s="52"/>
      <c r="CX108" s="52"/>
      <c r="CY108" s="52"/>
      <c r="CZ108" s="52"/>
      <c r="DA108" s="52"/>
      <c r="DB108" s="52"/>
      <c r="DC108" s="52"/>
      <c r="DD108" s="52"/>
      <c r="DE108" s="52"/>
      <c r="DF108" s="52"/>
      <c r="DG108" s="52"/>
      <c r="DH108" s="52"/>
      <c r="DI108" s="52"/>
      <c r="DJ108" s="52"/>
      <c r="DK108" s="52"/>
      <c r="DL108" s="52"/>
      <c r="DM108" s="52"/>
      <c r="DN108" s="52"/>
      <c r="DO108" s="52"/>
      <c r="DP108" s="52"/>
      <c r="DQ108" s="52"/>
      <c r="DR108" s="52"/>
      <c r="DS108" s="52"/>
      <c r="DT108" s="52"/>
      <c r="DU108" s="52"/>
      <c r="DV108" s="52"/>
      <c r="DW108" s="52"/>
      <c r="DX108" s="52"/>
      <c r="DY108" s="52"/>
      <c r="DZ108" s="52"/>
      <c r="EA108" s="52"/>
      <c r="EB108" s="52"/>
      <c r="EC108" s="52"/>
      <c r="ED108" s="52"/>
      <c r="EE108" s="52"/>
      <c r="EF108" s="52"/>
      <c r="EG108" s="52"/>
      <c r="EH108" s="52"/>
      <c r="EI108" s="52"/>
      <c r="EJ108" s="52"/>
      <c r="EK108" s="52"/>
      <c r="EL108" s="52"/>
      <c r="EM108" s="52"/>
      <c r="EN108" s="52"/>
      <c r="EO108" s="52"/>
      <c r="EP108" s="52"/>
      <c r="EQ108" s="52"/>
      <c r="ER108" s="52"/>
      <c r="ES108" s="52"/>
      <c r="ET108" s="52"/>
      <c r="EU108" s="52"/>
      <c r="EV108" s="52"/>
      <c r="EW108" s="52"/>
      <c r="EX108" s="52"/>
      <c r="EY108" s="52"/>
      <c r="EZ108" s="52"/>
      <c r="FA108" s="52"/>
      <c r="FB108" s="52"/>
      <c r="FC108" s="52"/>
      <c r="FD108" s="52"/>
      <c r="FE108" s="52"/>
      <c r="FF108" s="52"/>
      <c r="FG108" s="52"/>
      <c r="FH108" s="52"/>
      <c r="FI108" s="52"/>
      <c r="FJ108" s="52"/>
      <c r="FK108" s="52"/>
      <c r="FL108" s="52"/>
      <c r="FM108" s="52"/>
      <c r="FN108" s="52"/>
      <c r="FO108" s="52"/>
      <c r="FP108" s="52"/>
      <c r="FQ108" s="52"/>
      <c r="FR108" s="52"/>
      <c r="FS108" s="52"/>
      <c r="FT108" s="52"/>
      <c r="FU108" s="52"/>
      <c r="FV108" s="52"/>
      <c r="FW108" s="52"/>
      <c r="FX108" s="52"/>
      <c r="FY108" s="52"/>
      <c r="FZ108" s="52"/>
      <c r="GA108" s="52"/>
      <c r="GB108" s="52"/>
      <c r="GC108" s="52"/>
      <c r="GD108" s="52"/>
      <c r="GE108" s="52"/>
      <c r="GF108" s="52"/>
      <c r="GG108" s="52"/>
      <c r="GH108" s="52"/>
      <c r="GI108" s="52"/>
    </row>
    <row r="109" spans="1:191" x14ac:dyDescent="0.35">
      <c r="A109" s="10"/>
      <c r="B109" s="52"/>
      <c r="C109" s="52"/>
      <c r="D109" s="52"/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52"/>
      <c r="U109" s="52"/>
      <c r="V109" s="52"/>
      <c r="W109" s="52"/>
      <c r="X109" s="52"/>
      <c r="Y109" s="52"/>
      <c r="Z109" s="52"/>
      <c r="AA109" s="52"/>
      <c r="AB109" s="52"/>
      <c r="AC109" s="52"/>
      <c r="AD109" s="52"/>
      <c r="AE109" s="52"/>
      <c r="AF109" s="52"/>
      <c r="AG109" s="52"/>
      <c r="AH109" s="52"/>
      <c r="AI109" s="52"/>
      <c r="AJ109" s="52"/>
      <c r="AK109" s="52"/>
      <c r="AL109" s="52"/>
      <c r="AM109" s="52"/>
      <c r="AN109" s="52"/>
      <c r="AO109" s="52"/>
      <c r="AP109" s="52"/>
      <c r="AQ109" s="52"/>
      <c r="AR109" s="52"/>
      <c r="AS109" s="52"/>
      <c r="AT109" s="52"/>
      <c r="AU109" s="52"/>
      <c r="AV109" s="52"/>
      <c r="AW109" s="52"/>
      <c r="AX109" s="52"/>
      <c r="AY109" s="52"/>
      <c r="AZ109" s="52"/>
      <c r="BA109" s="52"/>
      <c r="BB109" s="52"/>
      <c r="BC109" s="52"/>
      <c r="BD109" s="52"/>
      <c r="BE109" s="52"/>
      <c r="BF109" s="52"/>
      <c r="BG109" s="52"/>
      <c r="BH109" s="52"/>
      <c r="BI109" s="52"/>
      <c r="BJ109" s="52"/>
      <c r="BK109" s="52"/>
      <c r="BL109" s="52"/>
      <c r="BM109" s="52"/>
      <c r="BN109" s="52"/>
      <c r="BO109" s="52"/>
      <c r="BP109" s="52"/>
      <c r="BQ109" s="52"/>
      <c r="BR109" s="52"/>
      <c r="BS109" s="52"/>
      <c r="BT109" s="52"/>
      <c r="BU109" s="52"/>
      <c r="BV109" s="52"/>
      <c r="BW109" s="52"/>
      <c r="BX109" s="52"/>
      <c r="BY109" s="52"/>
      <c r="BZ109" s="52"/>
      <c r="CA109" s="52"/>
      <c r="CB109" s="52"/>
      <c r="CC109" s="52"/>
      <c r="CD109" s="52"/>
      <c r="CE109" s="52"/>
      <c r="CF109" s="52"/>
      <c r="CG109" s="52"/>
      <c r="CH109" s="52"/>
      <c r="CI109" s="52"/>
      <c r="CJ109" s="52"/>
      <c r="CK109" s="52"/>
      <c r="CL109" s="52"/>
      <c r="CM109" s="52"/>
      <c r="CN109" s="52"/>
      <c r="CO109" s="52"/>
      <c r="CP109" s="52"/>
      <c r="CQ109" s="52"/>
      <c r="CR109" s="52"/>
      <c r="CS109" s="52"/>
      <c r="CT109" s="52"/>
      <c r="CU109" s="52"/>
      <c r="CV109" s="52"/>
      <c r="CW109" s="52"/>
      <c r="CX109" s="52"/>
      <c r="CY109" s="52"/>
      <c r="CZ109" s="52"/>
      <c r="DA109" s="52"/>
      <c r="DB109" s="52"/>
      <c r="DC109" s="52"/>
      <c r="DD109" s="52"/>
      <c r="DE109" s="52"/>
      <c r="DF109" s="52"/>
      <c r="DG109" s="52"/>
      <c r="DH109" s="52"/>
      <c r="DI109" s="52"/>
      <c r="DJ109" s="52"/>
      <c r="DK109" s="52"/>
      <c r="DL109" s="52"/>
      <c r="DM109" s="52"/>
      <c r="DN109" s="52"/>
      <c r="DO109" s="52"/>
      <c r="DP109" s="52"/>
      <c r="DQ109" s="52"/>
      <c r="DR109" s="52"/>
      <c r="DS109" s="52"/>
      <c r="DT109" s="52"/>
      <c r="DU109" s="52"/>
      <c r="DV109" s="52"/>
      <c r="DW109" s="52"/>
      <c r="DX109" s="52"/>
      <c r="DY109" s="52"/>
      <c r="DZ109" s="52"/>
      <c r="EA109" s="52"/>
      <c r="EB109" s="52"/>
      <c r="EC109" s="52"/>
      <c r="ED109" s="52"/>
      <c r="EE109" s="52"/>
      <c r="EF109" s="52"/>
      <c r="EG109" s="52"/>
      <c r="EH109" s="52"/>
      <c r="EI109" s="52"/>
      <c r="EJ109" s="52"/>
      <c r="EK109" s="52"/>
      <c r="EL109" s="52"/>
      <c r="EM109" s="52"/>
      <c r="EN109" s="52"/>
      <c r="EO109" s="52"/>
      <c r="EP109" s="52"/>
      <c r="EQ109" s="52"/>
      <c r="ER109" s="52"/>
      <c r="ES109" s="52"/>
      <c r="ET109" s="52"/>
      <c r="EU109" s="52"/>
      <c r="EV109" s="52"/>
      <c r="EW109" s="52"/>
      <c r="EX109" s="52"/>
      <c r="EY109" s="52"/>
      <c r="EZ109" s="52"/>
      <c r="FA109" s="52"/>
      <c r="FB109" s="52"/>
      <c r="FC109" s="52"/>
      <c r="FD109" s="52"/>
      <c r="FE109" s="52"/>
      <c r="FF109" s="52"/>
      <c r="FG109" s="52"/>
      <c r="FH109" s="52"/>
      <c r="FI109" s="52"/>
      <c r="FJ109" s="52"/>
      <c r="FK109" s="52"/>
      <c r="FL109" s="52"/>
      <c r="FM109" s="52"/>
      <c r="FN109" s="52"/>
      <c r="FO109" s="52"/>
      <c r="FP109" s="52"/>
      <c r="FQ109" s="52"/>
      <c r="FR109" s="52"/>
      <c r="FS109" s="52"/>
      <c r="FT109" s="52"/>
      <c r="FU109" s="52"/>
      <c r="FV109" s="52"/>
      <c r="FW109" s="52"/>
      <c r="FX109" s="52"/>
      <c r="FY109" s="52"/>
      <c r="FZ109" s="52"/>
      <c r="GA109" s="52"/>
      <c r="GB109" s="52"/>
      <c r="GC109" s="52"/>
      <c r="GD109" s="52"/>
      <c r="GE109" s="52"/>
      <c r="GF109" s="52"/>
      <c r="GG109" s="52"/>
      <c r="GH109" s="52"/>
      <c r="GI109" s="52"/>
    </row>
    <row r="110" spans="1:191" x14ac:dyDescent="0.35">
      <c r="A110" s="10"/>
      <c r="B110" s="52"/>
      <c r="C110" s="52"/>
      <c r="D110" s="52"/>
      <c r="E110" s="52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  <c r="S110" s="52"/>
      <c r="T110" s="52"/>
      <c r="U110" s="52"/>
      <c r="V110" s="52"/>
      <c r="W110" s="52"/>
      <c r="X110" s="52"/>
      <c r="Y110" s="52"/>
      <c r="Z110" s="52"/>
      <c r="AA110" s="52"/>
      <c r="AB110" s="52"/>
      <c r="AC110" s="52"/>
      <c r="AD110" s="52"/>
      <c r="AE110" s="52"/>
      <c r="AF110" s="52"/>
      <c r="AG110" s="52"/>
      <c r="AH110" s="52"/>
      <c r="AI110" s="52"/>
      <c r="AJ110" s="52"/>
      <c r="AK110" s="52"/>
      <c r="AL110" s="52"/>
      <c r="AM110" s="52"/>
      <c r="AN110" s="52"/>
      <c r="AO110" s="52"/>
      <c r="AP110" s="52"/>
      <c r="AQ110" s="52"/>
      <c r="AR110" s="52"/>
      <c r="AS110" s="52"/>
      <c r="AT110" s="52"/>
      <c r="AU110" s="52"/>
      <c r="AV110" s="52"/>
      <c r="AW110" s="52"/>
      <c r="AX110" s="52"/>
      <c r="AY110" s="52"/>
      <c r="AZ110" s="52"/>
      <c r="BA110" s="52"/>
      <c r="BB110" s="52"/>
      <c r="BC110" s="52"/>
      <c r="BD110" s="52"/>
      <c r="BE110" s="52"/>
      <c r="BF110" s="52"/>
      <c r="BG110" s="52"/>
      <c r="BH110" s="52"/>
      <c r="BI110" s="52"/>
      <c r="BJ110" s="52"/>
      <c r="BK110" s="52"/>
      <c r="BL110" s="52"/>
      <c r="BM110" s="52"/>
      <c r="BN110" s="52"/>
      <c r="BO110" s="52"/>
      <c r="BP110" s="52"/>
      <c r="BQ110" s="52"/>
      <c r="BR110" s="52"/>
      <c r="BS110" s="52"/>
      <c r="BT110" s="52"/>
      <c r="BU110" s="52"/>
      <c r="BV110" s="52"/>
      <c r="BW110" s="52"/>
      <c r="BX110" s="52"/>
      <c r="BY110" s="52"/>
      <c r="BZ110" s="52"/>
      <c r="CA110" s="52"/>
      <c r="CB110" s="52"/>
      <c r="CC110" s="52"/>
      <c r="CD110" s="52"/>
      <c r="CE110" s="52"/>
      <c r="CF110" s="52"/>
      <c r="CG110" s="52"/>
      <c r="CH110" s="52"/>
      <c r="CI110" s="52"/>
      <c r="CJ110" s="52"/>
      <c r="CK110" s="52"/>
      <c r="CL110" s="52"/>
      <c r="CM110" s="52"/>
      <c r="CN110" s="52"/>
      <c r="CO110" s="52"/>
      <c r="CP110" s="52"/>
      <c r="CQ110" s="52"/>
      <c r="CR110" s="52"/>
      <c r="CS110" s="52"/>
      <c r="CT110" s="52"/>
      <c r="CU110" s="52"/>
      <c r="CV110" s="52"/>
      <c r="CW110" s="52"/>
      <c r="CX110" s="52"/>
      <c r="CY110" s="52"/>
      <c r="CZ110" s="52"/>
      <c r="DA110" s="52"/>
      <c r="DB110" s="52"/>
      <c r="DC110" s="52"/>
      <c r="DD110" s="52"/>
      <c r="DE110" s="52"/>
      <c r="DF110" s="52"/>
      <c r="DG110" s="52"/>
      <c r="DH110" s="52"/>
      <c r="DI110" s="52"/>
      <c r="DJ110" s="52"/>
      <c r="DK110" s="52"/>
      <c r="DL110" s="52"/>
      <c r="DM110" s="52"/>
      <c r="DN110" s="52"/>
      <c r="DO110" s="52"/>
      <c r="DP110" s="52"/>
      <c r="DQ110" s="52"/>
      <c r="DR110" s="52"/>
      <c r="DS110" s="52"/>
      <c r="DT110" s="52"/>
      <c r="DU110" s="52"/>
      <c r="DV110" s="52"/>
      <c r="DW110" s="52"/>
      <c r="DX110" s="52"/>
      <c r="DY110" s="52"/>
      <c r="DZ110" s="52"/>
      <c r="EA110" s="52"/>
      <c r="EB110" s="52"/>
      <c r="EC110" s="52"/>
      <c r="ED110" s="52"/>
      <c r="EE110" s="52"/>
      <c r="EF110" s="52"/>
      <c r="EG110" s="52"/>
      <c r="EH110" s="52"/>
      <c r="EI110" s="52"/>
      <c r="EJ110" s="52"/>
      <c r="EK110" s="52"/>
      <c r="EL110" s="52"/>
      <c r="EM110" s="52"/>
      <c r="EN110" s="52"/>
      <c r="EO110" s="52"/>
      <c r="EP110" s="52"/>
      <c r="EQ110" s="52"/>
      <c r="ER110" s="52"/>
      <c r="ES110" s="52"/>
      <c r="ET110" s="52"/>
      <c r="EU110" s="52"/>
      <c r="EV110" s="52"/>
      <c r="EW110" s="52"/>
      <c r="EX110" s="52"/>
      <c r="EY110" s="52"/>
      <c r="EZ110" s="52"/>
      <c r="FA110" s="52"/>
      <c r="FB110" s="52"/>
      <c r="FC110" s="52"/>
      <c r="FD110" s="52"/>
      <c r="FE110" s="52"/>
      <c r="FF110" s="52"/>
      <c r="FG110" s="52"/>
      <c r="FH110" s="52"/>
      <c r="FI110" s="52"/>
      <c r="FJ110" s="52"/>
      <c r="FK110" s="52"/>
      <c r="FL110" s="52"/>
      <c r="FM110" s="52"/>
      <c r="FN110" s="52"/>
      <c r="FO110" s="52"/>
      <c r="FP110" s="52"/>
      <c r="FQ110" s="52"/>
      <c r="FR110" s="52"/>
      <c r="FS110" s="52"/>
      <c r="FT110" s="52"/>
      <c r="FU110" s="52"/>
      <c r="FV110" s="52"/>
      <c r="FW110" s="52"/>
      <c r="FX110" s="52"/>
      <c r="FY110" s="52"/>
      <c r="FZ110" s="52"/>
      <c r="GA110" s="52"/>
      <c r="GB110" s="52"/>
      <c r="GC110" s="52"/>
      <c r="GD110" s="52"/>
      <c r="GE110" s="52"/>
      <c r="GF110" s="52"/>
      <c r="GG110" s="52"/>
      <c r="GH110" s="52"/>
      <c r="GI110" s="52"/>
    </row>
    <row r="111" spans="1:191" x14ac:dyDescent="0.35">
      <c r="A111" s="10"/>
      <c r="B111" s="52"/>
      <c r="C111" s="52"/>
      <c r="D111" s="52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  <c r="V111" s="52"/>
      <c r="W111" s="52"/>
      <c r="X111" s="52"/>
      <c r="Y111" s="52"/>
      <c r="Z111" s="52"/>
      <c r="AA111" s="52"/>
      <c r="AB111" s="52"/>
      <c r="AC111" s="52"/>
      <c r="AD111" s="52"/>
      <c r="AE111" s="52"/>
      <c r="AF111" s="52"/>
      <c r="AG111" s="52"/>
      <c r="AH111" s="52"/>
      <c r="AI111" s="52"/>
      <c r="AJ111" s="52"/>
      <c r="AK111" s="52"/>
      <c r="AL111" s="52"/>
      <c r="AM111" s="52"/>
      <c r="AN111" s="52"/>
      <c r="AO111" s="52"/>
      <c r="AP111" s="52"/>
      <c r="AQ111" s="52"/>
      <c r="AR111" s="52"/>
      <c r="AS111" s="52"/>
      <c r="AT111" s="52"/>
      <c r="AU111" s="52"/>
      <c r="AV111" s="52"/>
      <c r="AW111" s="52"/>
      <c r="AX111" s="52"/>
      <c r="AY111" s="52"/>
      <c r="AZ111" s="52"/>
      <c r="BA111" s="52"/>
      <c r="BB111" s="52"/>
      <c r="BC111" s="52"/>
      <c r="BD111" s="52"/>
      <c r="BE111" s="52"/>
      <c r="BF111" s="52"/>
      <c r="BG111" s="52"/>
      <c r="BH111" s="52"/>
      <c r="BI111" s="52"/>
      <c r="BJ111" s="52"/>
      <c r="BK111" s="52"/>
      <c r="BL111" s="52"/>
      <c r="BM111" s="52"/>
      <c r="BN111" s="52"/>
      <c r="BO111" s="52"/>
      <c r="BP111" s="52"/>
      <c r="BQ111" s="52"/>
      <c r="BR111" s="52"/>
      <c r="BS111" s="52"/>
      <c r="BT111" s="52"/>
      <c r="BU111" s="52"/>
      <c r="BV111" s="52"/>
      <c r="BW111" s="52"/>
      <c r="BX111" s="52"/>
      <c r="BY111" s="52"/>
      <c r="BZ111" s="52"/>
      <c r="CA111" s="52"/>
      <c r="CB111" s="52"/>
      <c r="CC111" s="52"/>
      <c r="CD111" s="52"/>
      <c r="CE111" s="52"/>
      <c r="CF111" s="52"/>
      <c r="CG111" s="52"/>
      <c r="CH111" s="52"/>
      <c r="CI111" s="52"/>
      <c r="CJ111" s="52"/>
      <c r="CK111" s="52"/>
      <c r="CL111" s="52"/>
      <c r="CM111" s="52"/>
      <c r="CN111" s="52"/>
      <c r="CO111" s="52"/>
      <c r="CP111" s="52"/>
      <c r="CQ111" s="52"/>
      <c r="CR111" s="52"/>
      <c r="CS111" s="52"/>
      <c r="CT111" s="52"/>
      <c r="CU111" s="52"/>
      <c r="CV111" s="52"/>
      <c r="CW111" s="52"/>
      <c r="CX111" s="52"/>
      <c r="CY111" s="52"/>
      <c r="CZ111" s="52"/>
      <c r="DA111" s="52"/>
      <c r="DB111" s="52"/>
      <c r="DC111" s="52"/>
      <c r="DD111" s="52"/>
      <c r="DE111" s="52"/>
      <c r="DF111" s="52"/>
      <c r="DG111" s="52"/>
      <c r="DH111" s="52"/>
      <c r="DI111" s="52"/>
      <c r="DJ111" s="52"/>
      <c r="DK111" s="52"/>
      <c r="DL111" s="52"/>
      <c r="DM111" s="52"/>
      <c r="DN111" s="52"/>
      <c r="DO111" s="52"/>
      <c r="DP111" s="52"/>
      <c r="DQ111" s="52"/>
      <c r="DR111" s="52"/>
      <c r="DS111" s="52"/>
      <c r="DT111" s="52"/>
      <c r="DU111" s="52"/>
      <c r="DV111" s="52"/>
      <c r="DW111" s="52"/>
      <c r="DX111" s="52"/>
      <c r="DY111" s="52"/>
      <c r="DZ111" s="52"/>
      <c r="EA111" s="52"/>
      <c r="EB111" s="52"/>
      <c r="EC111" s="52"/>
      <c r="ED111" s="52"/>
      <c r="EE111" s="52"/>
      <c r="EF111" s="52"/>
      <c r="EG111" s="52"/>
      <c r="EH111" s="52"/>
      <c r="EI111" s="52"/>
      <c r="EJ111" s="52"/>
      <c r="EK111" s="52"/>
      <c r="EL111" s="52"/>
      <c r="EM111" s="52"/>
      <c r="EN111" s="52"/>
      <c r="EO111" s="52"/>
      <c r="EP111" s="52"/>
      <c r="EQ111" s="52"/>
      <c r="ER111" s="52"/>
      <c r="ES111" s="52"/>
      <c r="ET111" s="52"/>
      <c r="EU111" s="52"/>
      <c r="EV111" s="52"/>
      <c r="EW111" s="52"/>
      <c r="EX111" s="52"/>
      <c r="EY111" s="52"/>
      <c r="EZ111" s="52"/>
      <c r="FA111" s="52"/>
      <c r="FB111" s="52"/>
      <c r="FC111" s="52"/>
      <c r="FD111" s="52"/>
      <c r="FE111" s="52"/>
      <c r="FF111" s="52"/>
      <c r="FG111" s="52"/>
      <c r="FH111" s="52"/>
      <c r="FI111" s="52"/>
      <c r="FJ111" s="52"/>
      <c r="FK111" s="52"/>
      <c r="FL111" s="52"/>
      <c r="FM111" s="52"/>
      <c r="FN111" s="52"/>
      <c r="FO111" s="52"/>
      <c r="FP111" s="52"/>
      <c r="FQ111" s="52"/>
      <c r="FR111" s="52"/>
      <c r="FS111" s="52"/>
      <c r="FT111" s="52"/>
      <c r="FU111" s="52"/>
      <c r="FV111" s="52"/>
      <c r="FW111" s="52"/>
      <c r="FX111" s="52"/>
      <c r="FY111" s="52"/>
      <c r="FZ111" s="52"/>
      <c r="GA111" s="52"/>
      <c r="GB111" s="52"/>
      <c r="GC111" s="52"/>
      <c r="GD111" s="52"/>
      <c r="GE111" s="52"/>
      <c r="GF111" s="52"/>
      <c r="GG111" s="52"/>
      <c r="GH111" s="52"/>
      <c r="GI111" s="52"/>
    </row>
    <row r="112" spans="1:191" x14ac:dyDescent="0.35">
      <c r="A112" s="10"/>
      <c r="B112" s="52"/>
      <c r="C112" s="52"/>
      <c r="D112" s="52"/>
      <c r="E112" s="52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  <c r="S112" s="52"/>
      <c r="T112" s="52"/>
      <c r="U112" s="52"/>
      <c r="V112" s="52"/>
      <c r="W112" s="52"/>
      <c r="X112" s="52"/>
      <c r="Y112" s="52"/>
      <c r="Z112" s="52"/>
      <c r="AA112" s="52"/>
      <c r="AB112" s="52"/>
      <c r="AC112" s="52"/>
      <c r="AD112" s="52"/>
      <c r="AE112" s="52"/>
      <c r="AF112" s="52"/>
      <c r="AG112" s="52"/>
      <c r="AH112" s="52"/>
      <c r="AI112" s="52"/>
      <c r="AJ112" s="52"/>
      <c r="AK112" s="52"/>
      <c r="AL112" s="52"/>
      <c r="AM112" s="52"/>
      <c r="AN112" s="52"/>
      <c r="AO112" s="52"/>
      <c r="AP112" s="52"/>
      <c r="AQ112" s="52"/>
      <c r="AR112" s="52"/>
      <c r="AS112" s="52"/>
      <c r="AT112" s="52"/>
      <c r="AU112" s="52"/>
      <c r="AV112" s="52"/>
      <c r="AW112" s="52"/>
      <c r="AX112" s="52"/>
      <c r="AY112" s="52"/>
      <c r="AZ112" s="52"/>
      <c r="BA112" s="52"/>
      <c r="BB112" s="52"/>
      <c r="BC112" s="52"/>
      <c r="BD112" s="52"/>
      <c r="BE112" s="52"/>
      <c r="BF112" s="52"/>
      <c r="BG112" s="52"/>
      <c r="BH112" s="52"/>
      <c r="BI112" s="52"/>
      <c r="BJ112" s="52"/>
      <c r="BK112" s="52"/>
      <c r="BL112" s="52"/>
      <c r="BM112" s="52"/>
      <c r="BN112" s="52"/>
      <c r="BO112" s="52"/>
      <c r="BP112" s="52"/>
      <c r="BQ112" s="52"/>
      <c r="BR112" s="52"/>
      <c r="BS112" s="52"/>
      <c r="BT112" s="52"/>
      <c r="BU112" s="52"/>
      <c r="BV112" s="52"/>
      <c r="BW112" s="52"/>
      <c r="BX112" s="52"/>
      <c r="BY112" s="52"/>
      <c r="BZ112" s="52"/>
      <c r="CA112" s="52"/>
      <c r="CB112" s="52"/>
      <c r="CC112" s="52"/>
      <c r="CD112" s="52"/>
      <c r="CE112" s="52"/>
      <c r="CF112" s="52"/>
      <c r="CG112" s="52"/>
      <c r="CH112" s="52"/>
      <c r="CI112" s="52"/>
      <c r="CJ112" s="52"/>
      <c r="CK112" s="52"/>
      <c r="CL112" s="52"/>
      <c r="CM112" s="52"/>
      <c r="CN112" s="52"/>
      <c r="CO112" s="52"/>
      <c r="CP112" s="52"/>
      <c r="CQ112" s="52"/>
      <c r="CR112" s="52"/>
      <c r="CS112" s="52"/>
      <c r="CT112" s="52"/>
      <c r="CU112" s="52"/>
      <c r="CV112" s="52"/>
      <c r="CW112" s="52"/>
      <c r="CX112" s="52"/>
      <c r="CY112" s="52"/>
      <c r="CZ112" s="52"/>
      <c r="DA112" s="52"/>
      <c r="DB112" s="52"/>
      <c r="DC112" s="52"/>
      <c r="DD112" s="52"/>
      <c r="DE112" s="52"/>
      <c r="DF112" s="52"/>
      <c r="DG112" s="52"/>
      <c r="DH112" s="52"/>
      <c r="DI112" s="52"/>
      <c r="DJ112" s="52"/>
      <c r="DK112" s="52"/>
      <c r="DL112" s="52"/>
      <c r="DM112" s="52"/>
      <c r="DN112" s="52"/>
      <c r="DO112" s="52"/>
      <c r="DP112" s="52"/>
      <c r="DQ112" s="52"/>
      <c r="DR112" s="52"/>
      <c r="DS112" s="52"/>
      <c r="DT112" s="52"/>
      <c r="DU112" s="52"/>
      <c r="DV112" s="52"/>
      <c r="DW112" s="52"/>
      <c r="DX112" s="52"/>
      <c r="DY112" s="52"/>
      <c r="DZ112" s="52"/>
      <c r="EA112" s="52"/>
      <c r="EB112" s="52"/>
      <c r="EC112" s="52"/>
      <c r="ED112" s="52"/>
      <c r="EE112" s="52"/>
      <c r="EF112" s="52"/>
      <c r="EG112" s="52"/>
      <c r="EH112" s="52"/>
      <c r="EI112" s="52"/>
      <c r="EJ112" s="52"/>
      <c r="EK112" s="52"/>
      <c r="EL112" s="52"/>
      <c r="EM112" s="52"/>
      <c r="EN112" s="52"/>
      <c r="EO112" s="52"/>
      <c r="EP112" s="52"/>
      <c r="EQ112" s="52"/>
      <c r="ER112" s="52"/>
      <c r="ES112" s="52"/>
      <c r="ET112" s="52"/>
      <c r="EU112" s="52"/>
      <c r="EV112" s="52"/>
      <c r="EW112" s="52"/>
      <c r="EX112" s="52"/>
      <c r="EY112" s="52"/>
      <c r="EZ112" s="52"/>
      <c r="FA112" s="52"/>
      <c r="FB112" s="52"/>
      <c r="FC112" s="52"/>
      <c r="FD112" s="52"/>
      <c r="FE112" s="52"/>
      <c r="FF112" s="52"/>
      <c r="FG112" s="52"/>
      <c r="FH112" s="52"/>
      <c r="FI112" s="52"/>
      <c r="FJ112" s="52"/>
      <c r="FK112" s="52"/>
      <c r="FL112" s="52"/>
      <c r="FM112" s="52"/>
      <c r="FN112" s="52"/>
      <c r="FO112" s="52"/>
      <c r="FP112" s="52"/>
      <c r="FQ112" s="52"/>
      <c r="FR112" s="52"/>
      <c r="FS112" s="52"/>
      <c r="FT112" s="52"/>
      <c r="FU112" s="52"/>
      <c r="FV112" s="52"/>
      <c r="FW112" s="52"/>
      <c r="FX112" s="52"/>
      <c r="FY112" s="52"/>
      <c r="FZ112" s="52"/>
      <c r="GA112" s="52"/>
      <c r="GB112" s="52"/>
      <c r="GC112" s="52"/>
      <c r="GD112" s="52"/>
      <c r="GE112" s="52"/>
      <c r="GF112" s="52"/>
      <c r="GG112" s="52"/>
      <c r="GH112" s="52"/>
      <c r="GI112" s="52"/>
    </row>
    <row r="113" spans="1:191" x14ac:dyDescent="0.35">
      <c r="A113" s="10"/>
      <c r="B113" s="52"/>
      <c r="C113" s="52"/>
      <c r="D113" s="52"/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52"/>
      <c r="U113" s="52"/>
      <c r="V113" s="52"/>
      <c r="W113" s="52"/>
      <c r="X113" s="52"/>
      <c r="Y113" s="52"/>
      <c r="Z113" s="52"/>
      <c r="AA113" s="52"/>
      <c r="AB113" s="52"/>
      <c r="AC113" s="52"/>
      <c r="AD113" s="52"/>
      <c r="AE113" s="52"/>
      <c r="AF113" s="52"/>
      <c r="AG113" s="52"/>
      <c r="AH113" s="52"/>
      <c r="AI113" s="52"/>
      <c r="AJ113" s="52"/>
      <c r="AK113" s="52"/>
      <c r="AL113" s="52"/>
      <c r="AM113" s="52"/>
      <c r="AN113" s="52"/>
      <c r="AO113" s="52"/>
      <c r="AP113" s="52"/>
      <c r="AQ113" s="52"/>
      <c r="AR113" s="52"/>
      <c r="AS113" s="52"/>
      <c r="AT113" s="52"/>
      <c r="AU113" s="52"/>
      <c r="AV113" s="52"/>
      <c r="AW113" s="52"/>
      <c r="AX113" s="52"/>
      <c r="AY113" s="52"/>
      <c r="AZ113" s="52"/>
      <c r="BA113" s="52"/>
      <c r="BB113" s="52"/>
      <c r="BC113" s="52"/>
      <c r="BD113" s="52"/>
      <c r="BE113" s="52"/>
      <c r="BF113" s="52"/>
      <c r="BG113" s="52"/>
      <c r="BH113" s="52"/>
      <c r="BI113" s="52"/>
      <c r="BJ113" s="52"/>
      <c r="BK113" s="52"/>
      <c r="BL113" s="52"/>
      <c r="BM113" s="52"/>
      <c r="BN113" s="52"/>
      <c r="BO113" s="52"/>
      <c r="BP113" s="52"/>
      <c r="BQ113" s="52"/>
      <c r="BR113" s="52"/>
      <c r="BS113" s="52"/>
      <c r="BT113" s="52"/>
      <c r="BU113" s="52"/>
      <c r="BV113" s="52"/>
      <c r="BW113" s="52"/>
      <c r="BX113" s="52"/>
      <c r="BY113" s="52"/>
      <c r="BZ113" s="52"/>
      <c r="CA113" s="52"/>
      <c r="CB113" s="52"/>
      <c r="CC113" s="52"/>
      <c r="CD113" s="52"/>
      <c r="CE113" s="52"/>
      <c r="CF113" s="52"/>
      <c r="CG113" s="52"/>
      <c r="CH113" s="52"/>
      <c r="CI113" s="52"/>
      <c r="CJ113" s="52"/>
      <c r="CK113" s="52"/>
      <c r="CL113" s="52"/>
      <c r="CM113" s="52"/>
      <c r="CN113" s="52"/>
      <c r="CO113" s="52"/>
      <c r="CP113" s="52"/>
      <c r="CQ113" s="52"/>
      <c r="CR113" s="52"/>
      <c r="CS113" s="52"/>
      <c r="CT113" s="52"/>
      <c r="CU113" s="52"/>
      <c r="CV113" s="52"/>
      <c r="CW113" s="52"/>
      <c r="CX113" s="52"/>
      <c r="CY113" s="52"/>
      <c r="CZ113" s="52"/>
      <c r="DA113" s="52"/>
      <c r="DB113" s="52"/>
      <c r="DC113" s="52"/>
      <c r="DD113" s="52"/>
      <c r="DE113" s="52"/>
      <c r="DF113" s="52"/>
      <c r="DG113" s="52"/>
      <c r="DH113" s="52"/>
      <c r="DI113" s="52"/>
      <c r="DJ113" s="52"/>
      <c r="DK113" s="52"/>
      <c r="DL113" s="52"/>
      <c r="DM113" s="52"/>
      <c r="DN113" s="52"/>
      <c r="DO113" s="52"/>
      <c r="DP113" s="52"/>
      <c r="DQ113" s="52"/>
      <c r="DR113" s="52"/>
      <c r="DS113" s="52"/>
      <c r="DT113" s="52"/>
      <c r="DU113" s="52"/>
      <c r="DV113" s="52"/>
      <c r="DW113" s="52"/>
      <c r="DX113" s="52"/>
      <c r="DY113" s="52"/>
      <c r="DZ113" s="52"/>
      <c r="EA113" s="52"/>
      <c r="EB113" s="52"/>
      <c r="EC113" s="52"/>
      <c r="ED113" s="52"/>
      <c r="EE113" s="52"/>
      <c r="EF113" s="52"/>
      <c r="EG113" s="52"/>
      <c r="EH113" s="52"/>
      <c r="EI113" s="52"/>
      <c r="EJ113" s="52"/>
      <c r="EK113" s="52"/>
      <c r="EL113" s="52"/>
      <c r="EM113" s="52"/>
      <c r="EN113" s="52"/>
      <c r="EO113" s="52"/>
      <c r="EP113" s="52"/>
      <c r="EQ113" s="52"/>
      <c r="ER113" s="52"/>
      <c r="ES113" s="52"/>
      <c r="ET113" s="52"/>
      <c r="EU113" s="52"/>
      <c r="EV113" s="52"/>
      <c r="EW113" s="52"/>
      <c r="EX113" s="52"/>
      <c r="EY113" s="52"/>
      <c r="EZ113" s="52"/>
      <c r="FA113" s="52"/>
      <c r="FB113" s="52"/>
      <c r="FC113" s="52"/>
      <c r="FD113" s="52"/>
      <c r="FE113" s="52"/>
      <c r="FF113" s="52"/>
      <c r="FG113" s="52"/>
      <c r="FH113" s="52"/>
      <c r="FI113" s="52"/>
      <c r="FJ113" s="52"/>
      <c r="FK113" s="52"/>
      <c r="FL113" s="52"/>
      <c r="FM113" s="52"/>
      <c r="FN113" s="52"/>
      <c r="FO113" s="52"/>
      <c r="FP113" s="52"/>
      <c r="FQ113" s="52"/>
      <c r="FR113" s="52"/>
      <c r="FS113" s="52"/>
      <c r="FT113" s="52"/>
      <c r="FU113" s="52"/>
      <c r="FV113" s="52"/>
      <c r="FW113" s="52"/>
      <c r="FX113" s="52"/>
      <c r="FY113" s="52"/>
      <c r="FZ113" s="52"/>
      <c r="GA113" s="52"/>
      <c r="GB113" s="52"/>
      <c r="GC113" s="52"/>
      <c r="GD113" s="52"/>
      <c r="GE113" s="52"/>
      <c r="GF113" s="52"/>
      <c r="GG113" s="52"/>
      <c r="GH113" s="52"/>
      <c r="GI113" s="52"/>
    </row>
    <row r="114" spans="1:191" x14ac:dyDescent="0.35">
      <c r="A114" s="10"/>
      <c r="B114" s="52"/>
      <c r="C114" s="52"/>
      <c r="D114" s="52"/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  <c r="V114" s="52"/>
      <c r="W114" s="52"/>
      <c r="X114" s="52"/>
      <c r="Y114" s="52"/>
      <c r="Z114" s="52"/>
      <c r="AA114" s="52"/>
      <c r="AB114" s="52"/>
      <c r="AC114" s="52"/>
      <c r="AD114" s="52"/>
      <c r="AE114" s="52"/>
      <c r="AF114" s="52"/>
      <c r="AG114" s="52"/>
      <c r="AH114" s="52"/>
      <c r="AI114" s="52"/>
      <c r="AJ114" s="52"/>
      <c r="AK114" s="52"/>
      <c r="AL114" s="52"/>
      <c r="AM114" s="52"/>
      <c r="AN114" s="52"/>
      <c r="AO114" s="52"/>
      <c r="AP114" s="52"/>
      <c r="AQ114" s="52"/>
      <c r="AR114" s="52"/>
      <c r="AS114" s="52"/>
      <c r="AT114" s="52"/>
      <c r="AU114" s="52"/>
      <c r="AV114" s="52"/>
      <c r="AW114" s="52"/>
      <c r="AX114" s="52"/>
      <c r="AY114" s="52"/>
      <c r="AZ114" s="52"/>
      <c r="BA114" s="52"/>
      <c r="BB114" s="52"/>
      <c r="BC114" s="52"/>
      <c r="BD114" s="52"/>
      <c r="BE114" s="52"/>
      <c r="BF114" s="52"/>
      <c r="BG114" s="52"/>
      <c r="BH114" s="52"/>
      <c r="BI114" s="52"/>
      <c r="BJ114" s="52"/>
      <c r="BK114" s="52"/>
      <c r="BL114" s="52"/>
      <c r="BM114" s="52"/>
      <c r="BN114" s="52"/>
      <c r="BO114" s="52"/>
      <c r="BP114" s="52"/>
      <c r="BQ114" s="52"/>
      <c r="BR114" s="52"/>
      <c r="BS114" s="52"/>
      <c r="BT114" s="52"/>
      <c r="BU114" s="52"/>
      <c r="BV114" s="52"/>
      <c r="BW114" s="52"/>
      <c r="BX114" s="52"/>
      <c r="BY114" s="52"/>
      <c r="BZ114" s="52"/>
      <c r="CA114" s="52"/>
      <c r="CB114" s="52"/>
      <c r="CC114" s="52"/>
      <c r="CD114" s="52"/>
      <c r="CE114" s="52"/>
      <c r="CF114" s="52"/>
      <c r="CG114" s="52"/>
      <c r="CH114" s="52"/>
      <c r="CI114" s="52"/>
      <c r="CJ114" s="52"/>
      <c r="CK114" s="52"/>
      <c r="CL114" s="52"/>
      <c r="CM114" s="52"/>
      <c r="CN114" s="52"/>
      <c r="CO114" s="52"/>
      <c r="CP114" s="52"/>
      <c r="CQ114" s="52"/>
      <c r="CR114" s="52"/>
      <c r="CS114" s="52"/>
      <c r="CT114" s="52"/>
      <c r="CU114" s="52"/>
      <c r="CV114" s="52"/>
      <c r="CW114" s="52"/>
      <c r="CX114" s="52"/>
      <c r="CY114" s="52"/>
      <c r="CZ114" s="52"/>
      <c r="DA114" s="52"/>
      <c r="DB114" s="52"/>
      <c r="DC114" s="52"/>
      <c r="DD114" s="52"/>
      <c r="DE114" s="52"/>
      <c r="DF114" s="52"/>
      <c r="DG114" s="52"/>
      <c r="DH114" s="52"/>
      <c r="DI114" s="52"/>
      <c r="DJ114" s="52"/>
      <c r="DK114" s="52"/>
      <c r="DL114" s="52"/>
      <c r="DM114" s="52"/>
      <c r="DN114" s="52"/>
      <c r="DO114" s="52"/>
      <c r="DP114" s="52"/>
      <c r="DQ114" s="52"/>
      <c r="DR114" s="52"/>
      <c r="DS114" s="52"/>
      <c r="DT114" s="52"/>
      <c r="DU114" s="52"/>
      <c r="DV114" s="52"/>
      <c r="DW114" s="52"/>
      <c r="DX114" s="52"/>
      <c r="DY114" s="52"/>
      <c r="DZ114" s="52"/>
      <c r="EA114" s="52"/>
      <c r="EB114" s="52"/>
      <c r="EC114" s="52"/>
      <c r="ED114" s="52"/>
      <c r="EE114" s="52"/>
      <c r="EF114" s="52"/>
      <c r="EG114" s="52"/>
      <c r="EH114" s="52"/>
      <c r="EI114" s="52"/>
      <c r="EJ114" s="52"/>
      <c r="EK114" s="52"/>
      <c r="EL114" s="52"/>
      <c r="EM114" s="52"/>
      <c r="EN114" s="52"/>
      <c r="EO114" s="52"/>
      <c r="EP114" s="52"/>
      <c r="EQ114" s="52"/>
      <c r="ER114" s="52"/>
      <c r="ES114" s="52"/>
      <c r="ET114" s="52"/>
      <c r="EU114" s="52"/>
      <c r="EV114" s="52"/>
      <c r="EW114" s="52"/>
      <c r="EX114" s="52"/>
      <c r="EY114" s="52"/>
      <c r="EZ114" s="52"/>
      <c r="FA114" s="52"/>
      <c r="FB114" s="52"/>
      <c r="FC114" s="52"/>
      <c r="FD114" s="52"/>
      <c r="FE114" s="52"/>
      <c r="FF114" s="52"/>
      <c r="FG114" s="52"/>
      <c r="FH114" s="52"/>
      <c r="FI114" s="52"/>
      <c r="FJ114" s="52"/>
      <c r="FK114" s="52"/>
      <c r="FL114" s="52"/>
      <c r="FM114" s="52"/>
      <c r="FN114" s="52"/>
      <c r="FO114" s="52"/>
      <c r="FP114" s="52"/>
      <c r="FQ114" s="52"/>
      <c r="FR114" s="52"/>
      <c r="FS114" s="52"/>
      <c r="FT114" s="52"/>
      <c r="FU114" s="52"/>
      <c r="FV114" s="52"/>
      <c r="FW114" s="52"/>
      <c r="FX114" s="52"/>
      <c r="FY114" s="52"/>
      <c r="FZ114" s="52"/>
      <c r="GA114" s="52"/>
      <c r="GB114" s="52"/>
      <c r="GC114" s="52"/>
      <c r="GD114" s="52"/>
      <c r="GE114" s="52"/>
      <c r="GF114" s="52"/>
      <c r="GG114" s="52"/>
      <c r="GH114" s="52"/>
      <c r="GI114" s="52"/>
    </row>
    <row r="115" spans="1:191" x14ac:dyDescent="0.35">
      <c r="A115" s="10"/>
      <c r="B115" s="52"/>
      <c r="C115" s="52"/>
      <c r="D115" s="52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  <c r="W115" s="52"/>
      <c r="X115" s="52"/>
      <c r="Y115" s="52"/>
      <c r="Z115" s="52"/>
      <c r="AA115" s="52"/>
      <c r="AB115" s="52"/>
      <c r="AC115" s="52"/>
      <c r="AD115" s="52"/>
      <c r="AE115" s="52"/>
      <c r="AF115" s="52"/>
      <c r="AG115" s="52"/>
      <c r="AH115" s="52"/>
      <c r="AI115" s="52"/>
      <c r="AJ115" s="52"/>
      <c r="AK115" s="52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2"/>
      <c r="AW115" s="52"/>
      <c r="AX115" s="52"/>
      <c r="AY115" s="52"/>
      <c r="AZ115" s="52"/>
      <c r="BA115" s="52"/>
      <c r="BB115" s="52"/>
      <c r="BC115" s="52"/>
      <c r="BD115" s="52"/>
      <c r="BE115" s="52"/>
      <c r="BF115" s="52"/>
      <c r="BG115" s="52"/>
      <c r="BH115" s="52"/>
      <c r="BI115" s="52"/>
      <c r="BJ115" s="52"/>
      <c r="BK115" s="52"/>
      <c r="BL115" s="52"/>
      <c r="BM115" s="52"/>
      <c r="BN115" s="52"/>
      <c r="BO115" s="52"/>
      <c r="BP115" s="52"/>
      <c r="BQ115" s="52"/>
      <c r="BR115" s="52"/>
      <c r="BS115" s="52"/>
      <c r="BT115" s="52"/>
      <c r="BU115" s="52"/>
      <c r="BV115" s="52"/>
      <c r="BW115" s="52"/>
      <c r="BX115" s="52"/>
      <c r="BY115" s="52"/>
      <c r="BZ115" s="52"/>
      <c r="CA115" s="52"/>
      <c r="CB115" s="52"/>
      <c r="CC115" s="52"/>
      <c r="CD115" s="52"/>
      <c r="CE115" s="52"/>
      <c r="CF115" s="52"/>
      <c r="CG115" s="52"/>
      <c r="CH115" s="52"/>
      <c r="CI115" s="52"/>
      <c r="CJ115" s="52"/>
      <c r="CK115" s="52"/>
      <c r="CL115" s="52"/>
      <c r="CM115" s="52"/>
      <c r="CN115" s="52"/>
      <c r="CO115" s="52"/>
      <c r="CP115" s="52"/>
      <c r="CQ115" s="52"/>
      <c r="CR115" s="52"/>
      <c r="CS115" s="52"/>
      <c r="CT115" s="52"/>
      <c r="CU115" s="52"/>
      <c r="CV115" s="52"/>
      <c r="CW115" s="52"/>
      <c r="CX115" s="52"/>
      <c r="CY115" s="52"/>
      <c r="CZ115" s="52"/>
      <c r="DA115" s="52"/>
      <c r="DB115" s="52"/>
      <c r="DC115" s="52"/>
      <c r="DD115" s="52"/>
      <c r="DE115" s="52"/>
      <c r="DF115" s="52"/>
      <c r="DG115" s="52"/>
      <c r="DH115" s="52"/>
      <c r="DI115" s="52"/>
      <c r="DJ115" s="52"/>
      <c r="DK115" s="52"/>
      <c r="DL115" s="52"/>
      <c r="DM115" s="52"/>
      <c r="DN115" s="52"/>
      <c r="DO115" s="52"/>
      <c r="DP115" s="52"/>
      <c r="DQ115" s="52"/>
      <c r="DR115" s="52"/>
      <c r="DS115" s="52"/>
      <c r="DT115" s="52"/>
      <c r="DU115" s="52"/>
      <c r="DV115" s="52"/>
      <c r="DW115" s="52"/>
      <c r="DX115" s="52"/>
      <c r="DY115" s="52"/>
      <c r="DZ115" s="52"/>
      <c r="EA115" s="52"/>
      <c r="EB115" s="52"/>
      <c r="EC115" s="52"/>
      <c r="ED115" s="52"/>
      <c r="EE115" s="52"/>
      <c r="EF115" s="52"/>
      <c r="EG115" s="52"/>
      <c r="EH115" s="52"/>
      <c r="EI115" s="52"/>
      <c r="EJ115" s="52"/>
      <c r="EK115" s="52"/>
      <c r="EL115" s="52"/>
      <c r="EM115" s="52"/>
      <c r="EN115" s="52"/>
      <c r="EO115" s="52"/>
      <c r="EP115" s="52"/>
      <c r="EQ115" s="52"/>
      <c r="ER115" s="52"/>
      <c r="ES115" s="52"/>
      <c r="ET115" s="52"/>
      <c r="EU115" s="52"/>
      <c r="EV115" s="52"/>
      <c r="EW115" s="52"/>
      <c r="EX115" s="52"/>
      <c r="EY115" s="52"/>
      <c r="EZ115" s="52"/>
      <c r="FA115" s="52"/>
      <c r="FB115" s="52"/>
      <c r="FC115" s="52"/>
      <c r="FD115" s="52"/>
      <c r="FE115" s="52"/>
      <c r="FF115" s="52"/>
      <c r="FG115" s="52"/>
      <c r="FH115" s="52"/>
      <c r="FI115" s="52"/>
      <c r="FJ115" s="52"/>
      <c r="FK115" s="52"/>
      <c r="FL115" s="52"/>
      <c r="FM115" s="52"/>
      <c r="FN115" s="52"/>
      <c r="FO115" s="52"/>
      <c r="FP115" s="52"/>
      <c r="FQ115" s="52"/>
      <c r="FR115" s="52"/>
      <c r="FS115" s="52"/>
      <c r="FT115" s="52"/>
      <c r="FU115" s="52"/>
      <c r="FV115" s="52"/>
      <c r="FW115" s="52"/>
      <c r="FX115" s="52"/>
      <c r="FY115" s="52"/>
      <c r="FZ115" s="52"/>
      <c r="GA115" s="52"/>
      <c r="GB115" s="52"/>
      <c r="GC115" s="52"/>
      <c r="GD115" s="52"/>
      <c r="GE115" s="52"/>
      <c r="GF115" s="52"/>
      <c r="GG115" s="52"/>
      <c r="GH115" s="52"/>
      <c r="GI115" s="52"/>
    </row>
    <row r="116" spans="1:191" x14ac:dyDescent="0.35">
      <c r="A116" s="10"/>
      <c r="B116" s="52"/>
      <c r="C116" s="52"/>
      <c r="D116" s="52"/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2"/>
      <c r="T116" s="52"/>
      <c r="U116" s="52"/>
      <c r="V116" s="52"/>
      <c r="W116" s="52"/>
      <c r="X116" s="52"/>
      <c r="Y116" s="52"/>
      <c r="Z116" s="52"/>
      <c r="AA116" s="52"/>
      <c r="AB116" s="52"/>
      <c r="AC116" s="52"/>
      <c r="AD116" s="52"/>
      <c r="AE116" s="52"/>
      <c r="AF116" s="52"/>
      <c r="AG116" s="52"/>
      <c r="AH116" s="52"/>
      <c r="AI116" s="52"/>
      <c r="AJ116" s="52"/>
      <c r="AK116" s="52"/>
      <c r="AL116" s="52"/>
      <c r="AM116" s="52"/>
      <c r="AN116" s="52"/>
      <c r="AO116" s="52"/>
      <c r="AP116" s="52"/>
      <c r="AQ116" s="52"/>
      <c r="AR116" s="52"/>
      <c r="AS116" s="52"/>
      <c r="AT116" s="52"/>
      <c r="AU116" s="52"/>
      <c r="AV116" s="52"/>
      <c r="AW116" s="52"/>
      <c r="AX116" s="52"/>
      <c r="AY116" s="52"/>
      <c r="AZ116" s="52"/>
      <c r="BA116" s="52"/>
      <c r="BB116" s="52"/>
      <c r="BC116" s="52"/>
      <c r="BD116" s="52"/>
      <c r="BE116" s="52"/>
      <c r="BF116" s="52"/>
      <c r="BG116" s="52"/>
      <c r="BH116" s="52"/>
      <c r="BI116" s="52"/>
      <c r="BJ116" s="52"/>
      <c r="BK116" s="52"/>
      <c r="BL116" s="52"/>
      <c r="BM116" s="52"/>
      <c r="BN116" s="52"/>
      <c r="BO116" s="52"/>
      <c r="BP116" s="52"/>
      <c r="BQ116" s="52"/>
      <c r="BR116" s="52"/>
      <c r="BS116" s="52"/>
      <c r="BT116" s="52"/>
      <c r="BU116" s="52"/>
      <c r="BV116" s="52"/>
      <c r="BW116" s="52"/>
      <c r="BX116" s="52"/>
      <c r="BY116" s="52"/>
      <c r="BZ116" s="52"/>
      <c r="CA116" s="52"/>
      <c r="CB116" s="52"/>
      <c r="CC116" s="52"/>
      <c r="CD116" s="52"/>
      <c r="CE116" s="52"/>
      <c r="CF116" s="52"/>
      <c r="CG116" s="52"/>
      <c r="CH116" s="52"/>
      <c r="CI116" s="52"/>
      <c r="CJ116" s="52"/>
      <c r="CK116" s="52"/>
      <c r="CL116" s="52"/>
      <c r="CM116" s="52"/>
      <c r="CN116" s="52"/>
      <c r="CO116" s="52"/>
      <c r="CP116" s="52"/>
      <c r="CQ116" s="52"/>
      <c r="CR116" s="52"/>
      <c r="CS116" s="52"/>
      <c r="CT116" s="52"/>
      <c r="CU116" s="52"/>
      <c r="CV116" s="52"/>
      <c r="CW116" s="52"/>
      <c r="CX116" s="52"/>
      <c r="CY116" s="52"/>
      <c r="CZ116" s="52"/>
      <c r="DA116" s="52"/>
      <c r="DB116" s="52"/>
      <c r="DC116" s="52"/>
      <c r="DD116" s="52"/>
      <c r="DE116" s="52"/>
      <c r="DF116" s="52"/>
      <c r="DG116" s="52"/>
      <c r="DH116" s="52"/>
      <c r="DI116" s="52"/>
      <c r="DJ116" s="52"/>
      <c r="DK116" s="52"/>
      <c r="DL116" s="52"/>
      <c r="DM116" s="52"/>
      <c r="DN116" s="52"/>
      <c r="DO116" s="52"/>
      <c r="DP116" s="52"/>
      <c r="DQ116" s="52"/>
      <c r="DR116" s="52"/>
      <c r="DS116" s="52"/>
      <c r="DT116" s="52"/>
      <c r="DU116" s="52"/>
      <c r="DV116" s="52"/>
      <c r="DW116" s="52"/>
      <c r="DX116" s="52"/>
      <c r="DY116" s="52"/>
      <c r="DZ116" s="52"/>
      <c r="EA116" s="52"/>
      <c r="EB116" s="52"/>
      <c r="EC116" s="52"/>
      <c r="ED116" s="52"/>
      <c r="EE116" s="52"/>
      <c r="EF116" s="52"/>
      <c r="EG116" s="52"/>
      <c r="EH116" s="52"/>
      <c r="EI116" s="52"/>
      <c r="EJ116" s="52"/>
      <c r="EK116" s="52"/>
      <c r="EL116" s="52"/>
      <c r="EM116" s="52"/>
      <c r="EN116" s="52"/>
      <c r="EO116" s="52"/>
      <c r="EP116" s="52"/>
      <c r="EQ116" s="52"/>
      <c r="ER116" s="52"/>
      <c r="ES116" s="52"/>
      <c r="ET116" s="52"/>
      <c r="EU116" s="52"/>
      <c r="EV116" s="52"/>
      <c r="EW116" s="52"/>
      <c r="EX116" s="52"/>
      <c r="EY116" s="52"/>
      <c r="EZ116" s="52"/>
      <c r="FA116" s="52"/>
      <c r="FB116" s="52"/>
      <c r="FC116" s="52"/>
      <c r="FD116" s="52"/>
      <c r="FE116" s="52"/>
      <c r="FF116" s="52"/>
      <c r="FG116" s="52"/>
      <c r="FH116" s="52"/>
      <c r="FI116" s="52"/>
      <c r="FJ116" s="52"/>
      <c r="FK116" s="52"/>
      <c r="FL116" s="52"/>
      <c r="FM116" s="52"/>
      <c r="FN116" s="52"/>
      <c r="FO116" s="52"/>
      <c r="FP116" s="52"/>
      <c r="FQ116" s="52"/>
      <c r="FR116" s="52"/>
      <c r="FS116" s="52"/>
      <c r="FT116" s="52"/>
      <c r="FU116" s="52"/>
      <c r="FV116" s="52"/>
      <c r="FW116" s="52"/>
      <c r="FX116" s="52"/>
      <c r="FY116" s="52"/>
      <c r="FZ116" s="52"/>
      <c r="GA116" s="52"/>
      <c r="GB116" s="52"/>
      <c r="GC116" s="52"/>
      <c r="GD116" s="52"/>
      <c r="GE116" s="52"/>
      <c r="GF116" s="52"/>
      <c r="GG116" s="52"/>
      <c r="GH116" s="52"/>
      <c r="GI116" s="52"/>
    </row>
    <row r="117" spans="1:191" x14ac:dyDescent="0.35">
      <c r="A117" s="10"/>
      <c r="B117" s="52"/>
      <c r="C117" s="52"/>
      <c r="D117" s="52"/>
      <c r="E117" s="52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2"/>
      <c r="U117" s="52"/>
      <c r="V117" s="52"/>
      <c r="W117" s="52"/>
      <c r="X117" s="52"/>
      <c r="Y117" s="52"/>
      <c r="Z117" s="52"/>
      <c r="AA117" s="52"/>
      <c r="AB117" s="52"/>
      <c r="AC117" s="52"/>
      <c r="AD117" s="52"/>
      <c r="AE117" s="52"/>
      <c r="AF117" s="52"/>
      <c r="AG117" s="52"/>
      <c r="AH117" s="52"/>
      <c r="AI117" s="52"/>
      <c r="AJ117" s="52"/>
      <c r="AK117" s="52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2"/>
      <c r="AW117" s="52"/>
      <c r="AX117" s="52"/>
      <c r="AY117" s="52"/>
      <c r="AZ117" s="52"/>
      <c r="BA117" s="52"/>
      <c r="BB117" s="52"/>
      <c r="BC117" s="52"/>
      <c r="BD117" s="52"/>
      <c r="BE117" s="52"/>
      <c r="BF117" s="52"/>
      <c r="BG117" s="52"/>
      <c r="BH117" s="52"/>
      <c r="BI117" s="52"/>
      <c r="BJ117" s="52"/>
      <c r="BK117" s="52"/>
      <c r="BL117" s="52"/>
      <c r="BM117" s="52"/>
      <c r="BN117" s="52"/>
      <c r="BO117" s="52"/>
      <c r="BP117" s="52"/>
      <c r="BQ117" s="52"/>
      <c r="BR117" s="52"/>
      <c r="BS117" s="52"/>
      <c r="BT117" s="52"/>
      <c r="BU117" s="52"/>
      <c r="BV117" s="52"/>
      <c r="BW117" s="52"/>
      <c r="BX117" s="52"/>
      <c r="BY117" s="52"/>
      <c r="BZ117" s="52"/>
      <c r="CA117" s="52"/>
      <c r="CB117" s="52"/>
      <c r="CC117" s="52"/>
      <c r="CD117" s="52"/>
      <c r="CE117" s="52"/>
      <c r="CF117" s="52"/>
      <c r="CG117" s="52"/>
      <c r="CH117" s="52"/>
      <c r="CI117" s="52"/>
      <c r="CJ117" s="52"/>
      <c r="CK117" s="52"/>
      <c r="CL117" s="52"/>
      <c r="CM117" s="52"/>
      <c r="CN117" s="52"/>
      <c r="CO117" s="52"/>
      <c r="CP117" s="52"/>
      <c r="CQ117" s="52"/>
      <c r="CR117" s="52"/>
      <c r="CS117" s="52"/>
      <c r="CT117" s="52"/>
      <c r="CU117" s="52"/>
      <c r="CV117" s="52"/>
      <c r="CW117" s="52"/>
      <c r="CX117" s="52"/>
      <c r="CY117" s="52"/>
      <c r="CZ117" s="52"/>
      <c r="DA117" s="52"/>
      <c r="DB117" s="52"/>
      <c r="DC117" s="52"/>
      <c r="DD117" s="52"/>
      <c r="DE117" s="52"/>
      <c r="DF117" s="52"/>
      <c r="DG117" s="52"/>
      <c r="DH117" s="52"/>
      <c r="DI117" s="52"/>
      <c r="DJ117" s="52"/>
      <c r="DK117" s="52"/>
      <c r="DL117" s="52"/>
      <c r="DM117" s="52"/>
      <c r="DN117" s="52"/>
      <c r="DO117" s="52"/>
      <c r="DP117" s="52"/>
      <c r="DQ117" s="52"/>
      <c r="DR117" s="52"/>
      <c r="DS117" s="52"/>
      <c r="DT117" s="52"/>
      <c r="DU117" s="52"/>
      <c r="DV117" s="52"/>
      <c r="DW117" s="52"/>
      <c r="DX117" s="52"/>
      <c r="DY117" s="52"/>
      <c r="DZ117" s="52"/>
      <c r="EA117" s="52"/>
      <c r="EB117" s="52"/>
      <c r="EC117" s="52"/>
      <c r="ED117" s="52"/>
      <c r="EE117" s="52"/>
      <c r="EF117" s="52"/>
      <c r="EG117" s="52"/>
      <c r="EH117" s="52"/>
      <c r="EI117" s="52"/>
      <c r="EJ117" s="52"/>
      <c r="EK117" s="52"/>
      <c r="EL117" s="52"/>
      <c r="EM117" s="52"/>
      <c r="EN117" s="52"/>
      <c r="EO117" s="52"/>
      <c r="EP117" s="52"/>
      <c r="EQ117" s="52"/>
      <c r="ER117" s="52"/>
      <c r="ES117" s="52"/>
      <c r="ET117" s="52"/>
      <c r="EU117" s="52"/>
      <c r="EV117" s="52"/>
      <c r="EW117" s="52"/>
      <c r="EX117" s="52"/>
      <c r="EY117" s="52"/>
      <c r="EZ117" s="52"/>
      <c r="FA117" s="52"/>
      <c r="FB117" s="52"/>
      <c r="FC117" s="52"/>
      <c r="FD117" s="52"/>
      <c r="FE117" s="52"/>
      <c r="FF117" s="52"/>
      <c r="FG117" s="52"/>
      <c r="FH117" s="52"/>
      <c r="FI117" s="52"/>
      <c r="FJ117" s="52"/>
      <c r="FK117" s="52"/>
      <c r="FL117" s="52"/>
      <c r="FM117" s="52"/>
      <c r="FN117" s="52"/>
      <c r="FO117" s="52"/>
      <c r="FP117" s="52"/>
      <c r="FQ117" s="52"/>
      <c r="FR117" s="52"/>
      <c r="FS117" s="52"/>
      <c r="FT117" s="52"/>
      <c r="FU117" s="52"/>
      <c r="FV117" s="52"/>
      <c r="FW117" s="52"/>
      <c r="FX117" s="52"/>
      <c r="FY117" s="52"/>
      <c r="FZ117" s="52"/>
      <c r="GA117" s="52"/>
      <c r="GB117" s="52"/>
      <c r="GC117" s="52"/>
      <c r="GD117" s="52"/>
      <c r="GE117" s="52"/>
      <c r="GF117" s="52"/>
      <c r="GG117" s="52"/>
      <c r="GH117" s="52"/>
      <c r="GI117" s="52"/>
    </row>
    <row r="118" spans="1:191" x14ac:dyDescent="0.35">
      <c r="A118" s="10"/>
      <c r="B118" s="52"/>
      <c r="C118" s="52"/>
      <c r="D118" s="52"/>
      <c r="E118" s="52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  <c r="S118" s="52"/>
      <c r="T118" s="52"/>
      <c r="U118" s="52"/>
      <c r="V118" s="52"/>
      <c r="W118" s="52"/>
      <c r="X118" s="52"/>
      <c r="Y118" s="52"/>
      <c r="Z118" s="52"/>
      <c r="AA118" s="52"/>
      <c r="AB118" s="52"/>
      <c r="AC118" s="52"/>
      <c r="AD118" s="52"/>
      <c r="AE118" s="52"/>
      <c r="AF118" s="52"/>
      <c r="AG118" s="52"/>
      <c r="AH118" s="52"/>
      <c r="AI118" s="52"/>
      <c r="AJ118" s="52"/>
      <c r="AK118" s="52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2"/>
      <c r="AW118" s="52"/>
      <c r="AX118" s="52"/>
      <c r="AY118" s="52"/>
      <c r="AZ118" s="52"/>
      <c r="BA118" s="52"/>
      <c r="BB118" s="52"/>
      <c r="BC118" s="52"/>
      <c r="BD118" s="52"/>
      <c r="BE118" s="52"/>
      <c r="BF118" s="52"/>
      <c r="BG118" s="52"/>
      <c r="BH118" s="52"/>
      <c r="BI118" s="52"/>
      <c r="BJ118" s="52"/>
      <c r="BK118" s="52"/>
      <c r="BL118" s="52"/>
      <c r="BM118" s="52"/>
      <c r="BN118" s="52"/>
      <c r="BO118" s="52"/>
      <c r="BP118" s="52"/>
      <c r="BQ118" s="52"/>
      <c r="BR118" s="52"/>
      <c r="BS118" s="52"/>
      <c r="BT118" s="52"/>
      <c r="BU118" s="52"/>
      <c r="BV118" s="52"/>
      <c r="BW118" s="52"/>
      <c r="BX118" s="52"/>
      <c r="BY118" s="52"/>
      <c r="BZ118" s="52"/>
      <c r="CA118" s="52"/>
      <c r="CB118" s="52"/>
      <c r="CC118" s="52"/>
      <c r="CD118" s="52"/>
      <c r="CE118" s="52"/>
      <c r="CF118" s="52"/>
      <c r="CG118" s="52"/>
      <c r="CH118" s="52"/>
      <c r="CI118" s="52"/>
      <c r="CJ118" s="52"/>
      <c r="CK118" s="52"/>
      <c r="CL118" s="52"/>
      <c r="CM118" s="52"/>
      <c r="CN118" s="52"/>
      <c r="CO118" s="52"/>
      <c r="CP118" s="52"/>
      <c r="CQ118" s="52"/>
      <c r="CR118" s="52"/>
      <c r="CS118" s="52"/>
      <c r="CT118" s="52"/>
      <c r="CU118" s="52"/>
      <c r="CV118" s="52"/>
      <c r="CW118" s="52"/>
      <c r="CX118" s="52"/>
      <c r="CY118" s="52"/>
      <c r="CZ118" s="52"/>
      <c r="DA118" s="52"/>
      <c r="DB118" s="52"/>
      <c r="DC118" s="52"/>
      <c r="DD118" s="52"/>
      <c r="DE118" s="52"/>
      <c r="DF118" s="52"/>
      <c r="DG118" s="52"/>
      <c r="DH118" s="52"/>
      <c r="DI118" s="52"/>
      <c r="DJ118" s="52"/>
      <c r="DK118" s="52"/>
      <c r="DL118" s="52"/>
      <c r="DM118" s="52"/>
      <c r="DN118" s="52"/>
      <c r="DO118" s="52"/>
      <c r="DP118" s="52"/>
      <c r="DQ118" s="52"/>
      <c r="DR118" s="52"/>
      <c r="DS118" s="52"/>
      <c r="DT118" s="52"/>
      <c r="DU118" s="52"/>
      <c r="DV118" s="52"/>
      <c r="DW118" s="52"/>
      <c r="DX118" s="52"/>
      <c r="DY118" s="52"/>
      <c r="DZ118" s="52"/>
      <c r="EA118" s="52"/>
      <c r="EB118" s="52"/>
      <c r="EC118" s="52"/>
      <c r="ED118" s="52"/>
      <c r="EE118" s="52"/>
      <c r="EF118" s="52"/>
      <c r="EG118" s="52"/>
      <c r="EH118" s="52"/>
      <c r="EI118" s="52"/>
      <c r="EJ118" s="52"/>
      <c r="EK118" s="52"/>
      <c r="EL118" s="52"/>
      <c r="EM118" s="52"/>
      <c r="EN118" s="52"/>
      <c r="EO118" s="52"/>
      <c r="EP118" s="52"/>
      <c r="EQ118" s="52"/>
      <c r="ER118" s="52"/>
      <c r="ES118" s="52"/>
      <c r="ET118" s="52"/>
      <c r="EU118" s="52"/>
      <c r="EV118" s="52"/>
      <c r="EW118" s="52"/>
      <c r="EX118" s="52"/>
      <c r="EY118" s="52"/>
      <c r="EZ118" s="52"/>
      <c r="FA118" s="52"/>
      <c r="FB118" s="52"/>
      <c r="FC118" s="52"/>
      <c r="FD118" s="52"/>
      <c r="FE118" s="52"/>
      <c r="FF118" s="52"/>
      <c r="FG118" s="52"/>
      <c r="FH118" s="52"/>
      <c r="FI118" s="52"/>
      <c r="FJ118" s="52"/>
      <c r="FK118" s="52"/>
      <c r="FL118" s="52"/>
      <c r="FM118" s="52"/>
      <c r="FN118" s="52"/>
      <c r="FO118" s="52"/>
      <c r="FP118" s="52"/>
      <c r="FQ118" s="52"/>
      <c r="FR118" s="52"/>
      <c r="FS118" s="52"/>
      <c r="FT118" s="52"/>
      <c r="FU118" s="52"/>
      <c r="FV118" s="52"/>
      <c r="FW118" s="52"/>
      <c r="FX118" s="52"/>
      <c r="FY118" s="52"/>
      <c r="FZ118" s="52"/>
      <c r="GA118" s="52"/>
      <c r="GB118" s="52"/>
      <c r="GC118" s="52"/>
      <c r="GD118" s="52"/>
      <c r="GE118" s="52"/>
      <c r="GF118" s="52"/>
      <c r="GG118" s="52"/>
      <c r="GH118" s="52"/>
      <c r="GI118" s="52"/>
    </row>
    <row r="119" spans="1:191" x14ac:dyDescent="0.35">
      <c r="A119" s="10"/>
      <c r="B119" s="52"/>
      <c r="C119" s="52"/>
      <c r="D119" s="52"/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  <c r="W119" s="52"/>
      <c r="X119" s="52"/>
      <c r="Y119" s="52"/>
      <c r="Z119" s="52"/>
      <c r="AA119" s="52"/>
      <c r="AB119" s="52"/>
      <c r="AC119" s="52"/>
      <c r="AD119" s="52"/>
      <c r="AE119" s="52"/>
      <c r="AF119" s="52"/>
      <c r="AG119" s="52"/>
      <c r="AH119" s="52"/>
      <c r="AI119" s="52"/>
      <c r="AJ119" s="52"/>
      <c r="AK119" s="52"/>
      <c r="AL119" s="52"/>
      <c r="AM119" s="52"/>
      <c r="AN119" s="52"/>
      <c r="AO119" s="52"/>
      <c r="AP119" s="52"/>
      <c r="AQ119" s="52"/>
      <c r="AR119" s="52"/>
      <c r="AS119" s="52"/>
      <c r="AT119" s="52"/>
      <c r="AU119" s="52"/>
      <c r="AV119" s="52"/>
      <c r="AW119" s="52"/>
      <c r="AX119" s="52"/>
      <c r="AY119" s="52"/>
      <c r="AZ119" s="52"/>
      <c r="BA119" s="52"/>
      <c r="BB119" s="52"/>
      <c r="BC119" s="52"/>
      <c r="BD119" s="52"/>
      <c r="BE119" s="52"/>
      <c r="BF119" s="52"/>
      <c r="BG119" s="52"/>
      <c r="BH119" s="52"/>
      <c r="BI119" s="52"/>
      <c r="BJ119" s="52"/>
      <c r="BK119" s="52"/>
      <c r="BL119" s="52"/>
      <c r="BM119" s="52"/>
      <c r="BN119" s="52"/>
      <c r="BO119" s="52"/>
      <c r="BP119" s="52"/>
      <c r="BQ119" s="52"/>
      <c r="BR119" s="52"/>
      <c r="BS119" s="52"/>
      <c r="BT119" s="52"/>
      <c r="BU119" s="52"/>
      <c r="BV119" s="52"/>
      <c r="BW119" s="52"/>
      <c r="BX119" s="52"/>
      <c r="BY119" s="52"/>
      <c r="BZ119" s="52"/>
      <c r="CA119" s="52"/>
      <c r="CB119" s="52"/>
      <c r="CC119" s="52"/>
      <c r="CD119" s="52"/>
      <c r="CE119" s="52"/>
      <c r="CF119" s="52"/>
      <c r="CG119" s="52"/>
      <c r="CH119" s="52"/>
      <c r="CI119" s="52"/>
      <c r="CJ119" s="52"/>
      <c r="CK119" s="52"/>
      <c r="CL119" s="52"/>
      <c r="CM119" s="52"/>
      <c r="CN119" s="52"/>
      <c r="CO119" s="52"/>
      <c r="CP119" s="52"/>
      <c r="CQ119" s="52"/>
      <c r="CR119" s="52"/>
      <c r="CS119" s="52"/>
      <c r="CT119" s="52"/>
      <c r="CU119" s="52"/>
      <c r="CV119" s="52"/>
      <c r="CW119" s="52"/>
      <c r="CX119" s="52"/>
      <c r="CY119" s="52"/>
      <c r="CZ119" s="52"/>
      <c r="DA119" s="52"/>
      <c r="DB119" s="52"/>
      <c r="DC119" s="52"/>
      <c r="DD119" s="52"/>
      <c r="DE119" s="52"/>
      <c r="DF119" s="52"/>
      <c r="DG119" s="52"/>
      <c r="DH119" s="52"/>
      <c r="DI119" s="52"/>
      <c r="DJ119" s="52"/>
      <c r="DK119" s="52"/>
      <c r="DL119" s="52"/>
      <c r="DM119" s="52"/>
      <c r="DN119" s="52"/>
      <c r="DO119" s="52"/>
      <c r="DP119" s="52"/>
      <c r="DQ119" s="52"/>
      <c r="DR119" s="52"/>
      <c r="DS119" s="52"/>
      <c r="DT119" s="52"/>
      <c r="DU119" s="52"/>
      <c r="DV119" s="52"/>
      <c r="DW119" s="52"/>
      <c r="DX119" s="52"/>
      <c r="DY119" s="52"/>
      <c r="DZ119" s="52"/>
      <c r="EA119" s="52"/>
      <c r="EB119" s="52"/>
      <c r="EC119" s="52"/>
      <c r="ED119" s="52"/>
      <c r="EE119" s="52"/>
      <c r="EF119" s="52"/>
      <c r="EG119" s="52"/>
      <c r="EH119" s="52"/>
      <c r="EI119" s="52"/>
      <c r="EJ119" s="52"/>
      <c r="EK119" s="52"/>
      <c r="EL119" s="52"/>
      <c r="EM119" s="52"/>
      <c r="EN119" s="52"/>
      <c r="EO119" s="52"/>
      <c r="EP119" s="52"/>
      <c r="EQ119" s="52"/>
      <c r="ER119" s="52"/>
      <c r="ES119" s="52"/>
      <c r="ET119" s="52"/>
      <c r="EU119" s="52"/>
      <c r="EV119" s="52"/>
      <c r="EW119" s="52"/>
      <c r="EX119" s="52"/>
      <c r="EY119" s="52"/>
      <c r="EZ119" s="52"/>
      <c r="FA119" s="52"/>
      <c r="FB119" s="52"/>
      <c r="FC119" s="52"/>
      <c r="FD119" s="52"/>
      <c r="FE119" s="52"/>
      <c r="FF119" s="52"/>
      <c r="FG119" s="52"/>
      <c r="FH119" s="52"/>
      <c r="FI119" s="52"/>
      <c r="FJ119" s="52"/>
      <c r="FK119" s="52"/>
      <c r="FL119" s="52"/>
      <c r="FM119" s="52"/>
      <c r="FN119" s="52"/>
      <c r="FO119" s="52"/>
      <c r="FP119" s="52"/>
      <c r="FQ119" s="52"/>
      <c r="FR119" s="52"/>
      <c r="FS119" s="52"/>
      <c r="FT119" s="52"/>
      <c r="FU119" s="52"/>
      <c r="FV119" s="52"/>
      <c r="FW119" s="52"/>
      <c r="FX119" s="52"/>
      <c r="FY119" s="52"/>
      <c r="FZ119" s="52"/>
      <c r="GA119" s="52"/>
      <c r="GB119" s="52"/>
      <c r="GC119" s="52"/>
      <c r="GD119" s="52"/>
      <c r="GE119" s="52"/>
      <c r="GF119" s="52"/>
      <c r="GG119" s="52"/>
      <c r="GH119" s="52"/>
      <c r="GI119" s="52"/>
    </row>
    <row r="120" spans="1:191" x14ac:dyDescent="0.35">
      <c r="A120" s="10"/>
      <c r="B120" s="52"/>
      <c r="C120" s="52"/>
      <c r="D120" s="52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52"/>
      <c r="X120" s="52"/>
      <c r="Y120" s="52"/>
      <c r="Z120" s="52"/>
      <c r="AA120" s="52"/>
      <c r="AB120" s="52"/>
      <c r="AC120" s="52"/>
      <c r="AD120" s="52"/>
      <c r="AE120" s="52"/>
      <c r="AF120" s="52"/>
      <c r="AG120" s="52"/>
      <c r="AH120" s="52"/>
      <c r="AI120" s="52"/>
      <c r="AJ120" s="52"/>
      <c r="AK120" s="52"/>
      <c r="AL120" s="52"/>
      <c r="AM120" s="52"/>
      <c r="AN120" s="52"/>
      <c r="AO120" s="52"/>
      <c r="AP120" s="52"/>
      <c r="AQ120" s="52"/>
      <c r="AR120" s="52"/>
      <c r="AS120" s="52"/>
      <c r="AT120" s="52"/>
      <c r="AU120" s="52"/>
      <c r="AV120" s="52"/>
      <c r="AW120" s="52"/>
      <c r="AX120" s="52"/>
      <c r="AY120" s="52"/>
      <c r="AZ120" s="52"/>
      <c r="BA120" s="52"/>
      <c r="BB120" s="52"/>
      <c r="BC120" s="52"/>
      <c r="BD120" s="52"/>
      <c r="BE120" s="52"/>
      <c r="BF120" s="52"/>
      <c r="BG120" s="52"/>
      <c r="BH120" s="52"/>
      <c r="BI120" s="52"/>
      <c r="BJ120" s="52"/>
      <c r="BK120" s="52"/>
      <c r="BL120" s="52"/>
      <c r="BM120" s="52"/>
      <c r="BN120" s="52"/>
      <c r="BO120" s="52"/>
      <c r="BP120" s="52"/>
      <c r="BQ120" s="52"/>
      <c r="BR120" s="52"/>
      <c r="BS120" s="52"/>
      <c r="BT120" s="52"/>
      <c r="BU120" s="52"/>
      <c r="BV120" s="52"/>
      <c r="BW120" s="52"/>
      <c r="BX120" s="52"/>
      <c r="BY120" s="52"/>
      <c r="BZ120" s="52"/>
      <c r="CA120" s="52"/>
      <c r="CB120" s="52"/>
      <c r="CC120" s="52"/>
      <c r="CD120" s="52"/>
      <c r="CE120" s="52"/>
      <c r="CF120" s="52"/>
      <c r="CG120" s="52"/>
      <c r="CH120" s="52"/>
      <c r="CI120" s="52"/>
      <c r="CJ120" s="52"/>
      <c r="CK120" s="52"/>
      <c r="CL120" s="52"/>
      <c r="CM120" s="52"/>
      <c r="CN120" s="52"/>
      <c r="CO120" s="52"/>
      <c r="CP120" s="52"/>
      <c r="CQ120" s="52"/>
      <c r="CR120" s="52"/>
      <c r="CS120" s="52"/>
      <c r="CT120" s="52"/>
      <c r="CU120" s="52"/>
      <c r="CV120" s="52"/>
      <c r="CW120" s="52"/>
      <c r="CX120" s="52"/>
      <c r="CY120" s="52"/>
      <c r="CZ120" s="52"/>
      <c r="DA120" s="52"/>
      <c r="DB120" s="52"/>
      <c r="DC120" s="52"/>
      <c r="DD120" s="52"/>
      <c r="DE120" s="52"/>
      <c r="DF120" s="52"/>
      <c r="DG120" s="52"/>
      <c r="DH120" s="52"/>
      <c r="DI120" s="52"/>
      <c r="DJ120" s="52"/>
      <c r="DK120" s="52"/>
      <c r="DL120" s="52"/>
      <c r="DM120" s="52"/>
      <c r="DN120" s="52"/>
      <c r="DO120" s="52"/>
      <c r="DP120" s="52"/>
      <c r="DQ120" s="52"/>
      <c r="DR120" s="52"/>
      <c r="DS120" s="52"/>
      <c r="DT120" s="52"/>
      <c r="DU120" s="52"/>
      <c r="DV120" s="52"/>
      <c r="DW120" s="52"/>
      <c r="DX120" s="52"/>
      <c r="DY120" s="52"/>
      <c r="DZ120" s="52"/>
      <c r="EA120" s="52"/>
      <c r="EB120" s="52"/>
      <c r="EC120" s="52"/>
      <c r="ED120" s="52"/>
      <c r="EE120" s="52"/>
      <c r="EF120" s="52"/>
      <c r="EG120" s="52"/>
      <c r="EH120" s="52"/>
      <c r="EI120" s="52"/>
      <c r="EJ120" s="52"/>
      <c r="EK120" s="52"/>
      <c r="EL120" s="52"/>
      <c r="EM120" s="52"/>
      <c r="EN120" s="52"/>
      <c r="EO120" s="52"/>
      <c r="EP120" s="52"/>
      <c r="EQ120" s="52"/>
      <c r="ER120" s="52"/>
      <c r="ES120" s="52"/>
      <c r="ET120" s="52"/>
      <c r="EU120" s="52"/>
      <c r="EV120" s="52"/>
      <c r="EW120" s="52"/>
      <c r="EX120" s="52"/>
      <c r="EY120" s="52"/>
      <c r="EZ120" s="52"/>
      <c r="FA120" s="52"/>
      <c r="FB120" s="52"/>
      <c r="FC120" s="52"/>
      <c r="FD120" s="52"/>
      <c r="FE120" s="52"/>
      <c r="FF120" s="52"/>
      <c r="FG120" s="52"/>
      <c r="FH120" s="52"/>
      <c r="FI120" s="52"/>
      <c r="FJ120" s="52"/>
      <c r="FK120" s="52"/>
      <c r="FL120" s="52"/>
      <c r="FM120" s="52"/>
      <c r="FN120" s="52"/>
      <c r="FO120" s="52"/>
      <c r="FP120" s="52"/>
      <c r="FQ120" s="52"/>
      <c r="FR120" s="52"/>
      <c r="FS120" s="52"/>
      <c r="FT120" s="52"/>
      <c r="FU120" s="52"/>
      <c r="FV120" s="52"/>
      <c r="FW120" s="52"/>
      <c r="FX120" s="52"/>
      <c r="FY120" s="52"/>
      <c r="FZ120" s="52"/>
      <c r="GA120" s="52"/>
      <c r="GB120" s="52"/>
      <c r="GC120" s="52"/>
      <c r="GD120" s="52"/>
      <c r="GE120" s="52"/>
      <c r="GF120" s="52"/>
      <c r="GG120" s="52"/>
      <c r="GH120" s="52"/>
      <c r="GI120" s="52"/>
    </row>
    <row r="121" spans="1:191" x14ac:dyDescent="0.35">
      <c r="A121" s="10"/>
      <c r="B121" s="52"/>
      <c r="C121" s="52"/>
      <c r="D121" s="52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52"/>
      <c r="X121" s="52"/>
      <c r="Y121" s="52"/>
      <c r="Z121" s="52"/>
      <c r="AA121" s="52"/>
      <c r="AB121" s="52"/>
      <c r="AC121" s="52"/>
      <c r="AD121" s="52"/>
      <c r="AE121" s="52"/>
      <c r="AF121" s="52"/>
      <c r="AG121" s="52"/>
      <c r="AH121" s="52"/>
      <c r="AI121" s="52"/>
      <c r="AJ121" s="52"/>
      <c r="AK121" s="52"/>
      <c r="AL121" s="52"/>
      <c r="AM121" s="52"/>
      <c r="AN121" s="52"/>
      <c r="AO121" s="52"/>
      <c r="AP121" s="52"/>
      <c r="AQ121" s="52"/>
      <c r="AR121" s="52"/>
      <c r="AS121" s="52"/>
      <c r="AT121" s="52"/>
      <c r="AU121" s="52"/>
      <c r="AV121" s="52"/>
      <c r="AW121" s="52"/>
      <c r="AX121" s="52"/>
      <c r="AY121" s="52"/>
      <c r="AZ121" s="52"/>
      <c r="BA121" s="52"/>
      <c r="BB121" s="52"/>
      <c r="BC121" s="52"/>
      <c r="BD121" s="52"/>
      <c r="BE121" s="52"/>
      <c r="BF121" s="52"/>
      <c r="BG121" s="52"/>
      <c r="BH121" s="52"/>
      <c r="BI121" s="52"/>
      <c r="BJ121" s="52"/>
      <c r="BK121" s="52"/>
      <c r="BL121" s="52"/>
      <c r="BM121" s="52"/>
      <c r="BN121" s="52"/>
      <c r="BO121" s="52"/>
      <c r="BP121" s="52"/>
      <c r="BQ121" s="52"/>
      <c r="BR121" s="52"/>
      <c r="BS121" s="52"/>
      <c r="BT121" s="52"/>
      <c r="BU121" s="52"/>
      <c r="BV121" s="52"/>
      <c r="BW121" s="52"/>
      <c r="BX121" s="52"/>
      <c r="BY121" s="52"/>
      <c r="BZ121" s="52"/>
      <c r="CA121" s="52"/>
      <c r="CB121" s="52"/>
      <c r="CC121" s="52"/>
      <c r="CD121" s="52"/>
      <c r="CE121" s="52"/>
      <c r="CF121" s="52"/>
      <c r="CG121" s="52"/>
      <c r="CH121" s="52"/>
      <c r="CI121" s="52"/>
      <c r="CJ121" s="52"/>
      <c r="CK121" s="52"/>
      <c r="CL121" s="52"/>
      <c r="CM121" s="52"/>
      <c r="CN121" s="52"/>
      <c r="CO121" s="52"/>
      <c r="CP121" s="52"/>
      <c r="CQ121" s="52"/>
      <c r="CR121" s="52"/>
      <c r="CS121" s="52"/>
      <c r="CT121" s="52"/>
      <c r="CU121" s="52"/>
      <c r="CV121" s="52"/>
      <c r="CW121" s="52"/>
      <c r="CX121" s="52"/>
      <c r="CY121" s="52"/>
      <c r="CZ121" s="52"/>
      <c r="DA121" s="52"/>
      <c r="DB121" s="52"/>
      <c r="DC121" s="52"/>
      <c r="DD121" s="52"/>
      <c r="DE121" s="52"/>
      <c r="DF121" s="52"/>
      <c r="DG121" s="52"/>
      <c r="DH121" s="52"/>
      <c r="DI121" s="52"/>
      <c r="DJ121" s="52"/>
      <c r="DK121" s="52"/>
      <c r="DL121" s="52"/>
      <c r="DM121" s="52"/>
      <c r="DN121" s="52"/>
      <c r="DO121" s="52"/>
      <c r="DP121" s="52"/>
      <c r="DQ121" s="52"/>
      <c r="DR121" s="52"/>
      <c r="DS121" s="52"/>
      <c r="DT121" s="52"/>
      <c r="DU121" s="52"/>
      <c r="DV121" s="52"/>
      <c r="DW121" s="52"/>
      <c r="DX121" s="52"/>
      <c r="DY121" s="52"/>
      <c r="DZ121" s="52"/>
      <c r="EA121" s="52"/>
      <c r="EB121" s="52"/>
      <c r="EC121" s="52"/>
      <c r="ED121" s="52"/>
      <c r="EE121" s="52"/>
      <c r="EF121" s="52"/>
      <c r="EG121" s="52"/>
      <c r="EH121" s="52"/>
      <c r="EI121" s="52"/>
      <c r="EJ121" s="52"/>
      <c r="EK121" s="52"/>
      <c r="EL121" s="52"/>
      <c r="EM121" s="52"/>
      <c r="EN121" s="52"/>
      <c r="EO121" s="52"/>
      <c r="EP121" s="52"/>
      <c r="EQ121" s="52"/>
      <c r="ER121" s="52"/>
      <c r="ES121" s="52"/>
      <c r="ET121" s="52"/>
      <c r="EU121" s="52"/>
      <c r="EV121" s="52"/>
      <c r="EW121" s="52"/>
      <c r="EX121" s="52"/>
      <c r="EY121" s="52"/>
      <c r="EZ121" s="52"/>
      <c r="FA121" s="52"/>
      <c r="FB121" s="52"/>
      <c r="FC121" s="52"/>
      <c r="FD121" s="52"/>
      <c r="FE121" s="52"/>
      <c r="FF121" s="52"/>
      <c r="FG121" s="52"/>
      <c r="FH121" s="52"/>
      <c r="FI121" s="52"/>
      <c r="FJ121" s="52"/>
      <c r="FK121" s="52"/>
      <c r="FL121" s="52"/>
      <c r="FM121" s="52"/>
      <c r="FN121" s="52"/>
      <c r="FO121" s="52"/>
      <c r="FP121" s="52"/>
      <c r="FQ121" s="52"/>
      <c r="FR121" s="52"/>
      <c r="FS121" s="52"/>
      <c r="FT121" s="52"/>
      <c r="FU121" s="52"/>
      <c r="FV121" s="52"/>
      <c r="FW121" s="52"/>
      <c r="FX121" s="52"/>
      <c r="FY121" s="52"/>
      <c r="FZ121" s="52"/>
      <c r="GA121" s="52"/>
      <c r="GB121" s="52"/>
      <c r="GC121" s="52"/>
      <c r="GD121" s="52"/>
      <c r="GE121" s="52"/>
      <c r="GF121" s="52"/>
      <c r="GG121" s="52"/>
      <c r="GH121" s="52"/>
      <c r="GI121" s="52"/>
    </row>
    <row r="122" spans="1:191" x14ac:dyDescent="0.35">
      <c r="A122" s="10"/>
      <c r="B122" s="52"/>
      <c r="C122" s="52"/>
      <c r="D122" s="52"/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52"/>
      <c r="X122" s="52"/>
      <c r="Y122" s="52"/>
      <c r="Z122" s="52"/>
      <c r="AA122" s="52"/>
      <c r="AB122" s="52"/>
      <c r="AC122" s="52"/>
      <c r="AD122" s="52"/>
      <c r="AE122" s="52"/>
      <c r="AF122" s="52"/>
      <c r="AG122" s="52"/>
      <c r="AH122" s="52"/>
      <c r="AI122" s="52"/>
      <c r="AJ122" s="52"/>
      <c r="AK122" s="52"/>
      <c r="AL122" s="52"/>
      <c r="AM122" s="52"/>
      <c r="AN122" s="52"/>
      <c r="AO122" s="52"/>
      <c r="AP122" s="52"/>
      <c r="AQ122" s="52"/>
      <c r="AR122" s="52"/>
      <c r="AS122" s="52"/>
      <c r="AT122" s="52"/>
      <c r="AU122" s="52"/>
      <c r="AV122" s="52"/>
      <c r="AW122" s="52"/>
      <c r="AX122" s="52"/>
      <c r="AY122" s="52"/>
      <c r="AZ122" s="52"/>
      <c r="BA122" s="52"/>
      <c r="BB122" s="52"/>
      <c r="BC122" s="52"/>
      <c r="BD122" s="52"/>
      <c r="BE122" s="52"/>
      <c r="BF122" s="52"/>
      <c r="BG122" s="52"/>
      <c r="BH122" s="52"/>
      <c r="BI122" s="52"/>
      <c r="BJ122" s="52"/>
      <c r="BK122" s="52"/>
      <c r="BL122" s="52"/>
      <c r="BM122" s="52"/>
      <c r="BN122" s="52"/>
      <c r="BO122" s="52"/>
      <c r="BP122" s="52"/>
      <c r="BQ122" s="52"/>
      <c r="BR122" s="52"/>
      <c r="BS122" s="52"/>
      <c r="BT122" s="52"/>
      <c r="BU122" s="52"/>
      <c r="BV122" s="52"/>
      <c r="BW122" s="52"/>
      <c r="BX122" s="52"/>
      <c r="BY122" s="52"/>
      <c r="BZ122" s="52"/>
      <c r="CA122" s="52"/>
      <c r="CB122" s="52"/>
      <c r="CC122" s="52"/>
      <c r="CD122" s="52"/>
      <c r="CE122" s="52"/>
      <c r="CF122" s="52"/>
      <c r="CG122" s="52"/>
      <c r="CH122" s="52"/>
      <c r="CI122" s="52"/>
      <c r="CJ122" s="52"/>
      <c r="CK122" s="52"/>
      <c r="CL122" s="52"/>
      <c r="CM122" s="52"/>
      <c r="CN122" s="52"/>
      <c r="CO122" s="52"/>
      <c r="CP122" s="52"/>
      <c r="CQ122" s="52"/>
      <c r="CR122" s="52"/>
      <c r="CS122" s="52"/>
      <c r="CT122" s="52"/>
      <c r="CU122" s="52"/>
      <c r="CV122" s="52"/>
      <c r="CW122" s="52"/>
      <c r="CX122" s="52"/>
      <c r="CY122" s="52"/>
      <c r="CZ122" s="52"/>
      <c r="DA122" s="52"/>
      <c r="DB122" s="52"/>
      <c r="DC122" s="52"/>
      <c r="DD122" s="52"/>
      <c r="DE122" s="52"/>
      <c r="DF122" s="52"/>
      <c r="DG122" s="52"/>
      <c r="DH122" s="52"/>
      <c r="DI122" s="52"/>
      <c r="DJ122" s="52"/>
      <c r="DK122" s="52"/>
      <c r="DL122" s="52"/>
      <c r="DM122" s="52"/>
      <c r="DN122" s="52"/>
      <c r="DO122" s="52"/>
      <c r="DP122" s="52"/>
      <c r="DQ122" s="52"/>
      <c r="DR122" s="52"/>
      <c r="DS122" s="52"/>
      <c r="DT122" s="52"/>
      <c r="DU122" s="52"/>
      <c r="DV122" s="52"/>
      <c r="DW122" s="52"/>
      <c r="DX122" s="52"/>
      <c r="DY122" s="52"/>
      <c r="DZ122" s="52"/>
      <c r="EA122" s="52"/>
      <c r="EB122" s="52"/>
      <c r="EC122" s="52"/>
      <c r="ED122" s="52"/>
      <c r="EE122" s="52"/>
      <c r="EF122" s="52"/>
      <c r="EG122" s="52"/>
      <c r="EH122" s="52"/>
      <c r="EI122" s="52"/>
      <c r="EJ122" s="52"/>
      <c r="EK122" s="52"/>
      <c r="EL122" s="52"/>
      <c r="EM122" s="52"/>
      <c r="EN122" s="52"/>
      <c r="EO122" s="52"/>
      <c r="EP122" s="52"/>
      <c r="EQ122" s="52"/>
      <c r="ER122" s="52"/>
      <c r="ES122" s="52"/>
      <c r="ET122" s="52"/>
      <c r="EU122" s="52"/>
      <c r="EV122" s="52"/>
      <c r="EW122" s="52"/>
      <c r="EX122" s="52"/>
      <c r="EY122" s="52"/>
      <c r="EZ122" s="52"/>
      <c r="FA122" s="52"/>
      <c r="FB122" s="52"/>
      <c r="FC122" s="52"/>
      <c r="FD122" s="52"/>
      <c r="FE122" s="52"/>
      <c r="FF122" s="52"/>
      <c r="FG122" s="52"/>
      <c r="FH122" s="52"/>
      <c r="FI122" s="52"/>
      <c r="FJ122" s="52"/>
      <c r="FK122" s="52"/>
      <c r="FL122" s="52"/>
      <c r="FM122" s="52"/>
      <c r="FN122" s="52"/>
      <c r="FO122" s="52"/>
      <c r="FP122" s="52"/>
      <c r="FQ122" s="52"/>
      <c r="FR122" s="52"/>
      <c r="FS122" s="52"/>
      <c r="FT122" s="52"/>
      <c r="FU122" s="52"/>
      <c r="FV122" s="52"/>
      <c r="FW122" s="52"/>
      <c r="FX122" s="52"/>
      <c r="FY122" s="52"/>
      <c r="FZ122" s="52"/>
      <c r="GA122" s="52"/>
      <c r="GB122" s="52"/>
      <c r="GC122" s="52"/>
      <c r="GD122" s="52"/>
      <c r="GE122" s="52"/>
      <c r="GF122" s="52"/>
      <c r="GG122" s="52"/>
      <c r="GH122" s="52"/>
      <c r="GI122" s="52"/>
    </row>
    <row r="123" spans="1:191" x14ac:dyDescent="0.35">
      <c r="B123" s="52"/>
      <c r="C123" s="52"/>
      <c r="D123" s="52"/>
      <c r="E123" s="52"/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  <c r="X123" s="52"/>
      <c r="Y123" s="52"/>
      <c r="Z123" s="52"/>
      <c r="AA123" s="52"/>
      <c r="AB123" s="52"/>
      <c r="AC123" s="52"/>
      <c r="AD123" s="52"/>
      <c r="AE123" s="52"/>
      <c r="AF123" s="52"/>
      <c r="AG123" s="52"/>
      <c r="AH123" s="52"/>
      <c r="AI123" s="52"/>
      <c r="AJ123" s="52"/>
      <c r="AK123" s="52"/>
      <c r="AL123" s="52"/>
      <c r="AM123" s="52"/>
      <c r="AN123" s="52"/>
      <c r="AO123" s="52"/>
      <c r="AP123" s="52"/>
      <c r="AQ123" s="52"/>
      <c r="AR123" s="52"/>
      <c r="AS123" s="52"/>
      <c r="AT123" s="52"/>
      <c r="AU123" s="52"/>
      <c r="AV123" s="52"/>
      <c r="AW123" s="52"/>
      <c r="AX123" s="52"/>
      <c r="AY123" s="52"/>
      <c r="AZ123" s="52"/>
      <c r="BA123" s="52"/>
      <c r="BB123" s="52"/>
      <c r="BC123" s="52"/>
      <c r="BD123" s="52"/>
      <c r="BE123" s="52"/>
      <c r="BF123" s="52"/>
      <c r="BG123" s="52"/>
      <c r="BH123" s="52"/>
      <c r="BI123" s="52"/>
      <c r="BJ123" s="52"/>
      <c r="BK123" s="52"/>
      <c r="BL123" s="52"/>
      <c r="BM123" s="52"/>
      <c r="BN123" s="52"/>
      <c r="BO123" s="52"/>
      <c r="BP123" s="52"/>
      <c r="BQ123" s="52"/>
      <c r="BR123" s="52"/>
      <c r="BS123" s="52"/>
      <c r="BT123" s="52"/>
      <c r="BU123" s="52"/>
      <c r="BV123" s="52"/>
      <c r="BW123" s="52"/>
      <c r="BX123" s="52"/>
      <c r="BY123" s="52"/>
      <c r="BZ123" s="52"/>
      <c r="CA123" s="52"/>
      <c r="CB123" s="52"/>
      <c r="CC123" s="52"/>
      <c r="CD123" s="52"/>
      <c r="CE123" s="52"/>
      <c r="CF123" s="52"/>
      <c r="CG123" s="52"/>
      <c r="CH123" s="52"/>
      <c r="CI123" s="52"/>
      <c r="CJ123" s="52"/>
      <c r="CK123" s="52"/>
      <c r="CL123" s="52"/>
      <c r="CM123" s="52"/>
      <c r="CN123" s="52"/>
      <c r="CO123" s="52"/>
      <c r="CP123" s="52"/>
      <c r="CQ123" s="52"/>
      <c r="CR123" s="52"/>
      <c r="CS123" s="52"/>
      <c r="CT123" s="52"/>
      <c r="CU123" s="52"/>
      <c r="CV123" s="52"/>
      <c r="CW123" s="52"/>
      <c r="CX123" s="52"/>
      <c r="CY123" s="52"/>
      <c r="CZ123" s="52"/>
      <c r="DA123" s="52"/>
      <c r="DB123" s="52"/>
      <c r="DC123" s="52"/>
      <c r="DD123" s="52"/>
      <c r="DE123" s="52"/>
      <c r="DF123" s="52"/>
      <c r="DG123" s="52"/>
      <c r="DH123" s="52"/>
      <c r="DI123" s="52"/>
      <c r="DJ123" s="52"/>
      <c r="DK123" s="52"/>
      <c r="DL123" s="52"/>
      <c r="DM123" s="52"/>
      <c r="DN123" s="52"/>
      <c r="DO123" s="52"/>
      <c r="DP123" s="52"/>
      <c r="DQ123" s="52"/>
      <c r="DR123" s="52"/>
      <c r="DS123" s="52"/>
      <c r="DT123" s="52"/>
      <c r="DU123" s="52"/>
      <c r="DV123" s="52"/>
      <c r="DW123" s="52"/>
      <c r="DX123" s="52"/>
      <c r="DY123" s="52"/>
      <c r="DZ123" s="52"/>
      <c r="EA123" s="52"/>
      <c r="EB123" s="52"/>
      <c r="EC123" s="52"/>
      <c r="ED123" s="52"/>
      <c r="EE123" s="52"/>
      <c r="EF123" s="52"/>
      <c r="EG123" s="52"/>
      <c r="EH123" s="52"/>
      <c r="EI123" s="52"/>
      <c r="EJ123" s="52"/>
      <c r="EK123" s="52"/>
      <c r="EL123" s="52"/>
      <c r="EM123" s="52"/>
      <c r="EN123" s="52"/>
      <c r="EO123" s="52"/>
      <c r="EP123" s="52"/>
      <c r="EQ123" s="52"/>
      <c r="ER123" s="52"/>
      <c r="ES123" s="52"/>
      <c r="ET123" s="52"/>
      <c r="EU123" s="52"/>
      <c r="EV123" s="52"/>
      <c r="EW123" s="52"/>
      <c r="EX123" s="52"/>
      <c r="EY123" s="52"/>
      <c r="EZ123" s="52"/>
      <c r="FA123" s="52"/>
      <c r="FB123" s="52"/>
      <c r="FC123" s="52"/>
      <c r="FD123" s="52"/>
      <c r="FE123" s="52"/>
      <c r="FF123" s="52"/>
      <c r="FG123" s="52"/>
      <c r="FH123" s="52"/>
      <c r="FI123" s="52"/>
      <c r="FJ123" s="52"/>
      <c r="FK123" s="52"/>
      <c r="FL123" s="52"/>
      <c r="FM123" s="52"/>
      <c r="FN123" s="52"/>
      <c r="FO123" s="52"/>
      <c r="FP123" s="52"/>
      <c r="FQ123" s="52"/>
      <c r="FR123" s="52"/>
      <c r="FS123" s="52"/>
      <c r="FT123" s="52"/>
      <c r="FU123" s="52"/>
      <c r="FV123" s="52"/>
      <c r="FW123" s="52"/>
      <c r="FX123" s="52"/>
      <c r="FY123" s="52"/>
      <c r="FZ123" s="52"/>
      <c r="GA123" s="52"/>
      <c r="GB123" s="52"/>
      <c r="GC123" s="52"/>
      <c r="GD123" s="52"/>
      <c r="GE123" s="52"/>
      <c r="GF123" s="52"/>
      <c r="GG123" s="52"/>
      <c r="GH123" s="52"/>
      <c r="GI123" s="52"/>
    </row>
    <row r="124" spans="1:191" x14ac:dyDescent="0.35">
      <c r="B124" s="52"/>
      <c r="C124" s="52"/>
      <c r="D124" s="52"/>
      <c r="E124" s="52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52"/>
      <c r="X124" s="52"/>
      <c r="Y124" s="52"/>
      <c r="Z124" s="52"/>
      <c r="AA124" s="52"/>
      <c r="AB124" s="52"/>
      <c r="AC124" s="52"/>
      <c r="AD124" s="52"/>
      <c r="AE124" s="52"/>
      <c r="AF124" s="52"/>
      <c r="AG124" s="52"/>
      <c r="AH124" s="52"/>
      <c r="AI124" s="52"/>
      <c r="AJ124" s="52"/>
      <c r="AK124" s="52"/>
      <c r="AL124" s="52"/>
      <c r="AM124" s="52"/>
      <c r="AN124" s="52"/>
      <c r="AO124" s="52"/>
      <c r="AP124" s="52"/>
      <c r="AQ124" s="52"/>
      <c r="AR124" s="52"/>
      <c r="AS124" s="52"/>
      <c r="AT124" s="52"/>
      <c r="AU124" s="52"/>
      <c r="AV124" s="52"/>
      <c r="AW124" s="52"/>
      <c r="AX124" s="52"/>
      <c r="AY124" s="52"/>
      <c r="AZ124" s="52"/>
      <c r="BA124" s="52"/>
      <c r="BB124" s="52"/>
      <c r="BC124" s="52"/>
      <c r="BD124" s="52"/>
      <c r="BE124" s="52"/>
      <c r="BF124" s="52"/>
      <c r="BG124" s="52"/>
      <c r="BH124" s="52"/>
      <c r="BI124" s="52"/>
      <c r="BJ124" s="52"/>
      <c r="BK124" s="52"/>
      <c r="BL124" s="52"/>
      <c r="BM124" s="52"/>
      <c r="BN124" s="52"/>
      <c r="BO124" s="52"/>
      <c r="BP124" s="52"/>
      <c r="BQ124" s="52"/>
      <c r="BR124" s="52"/>
      <c r="BS124" s="52"/>
      <c r="BT124" s="52"/>
      <c r="BU124" s="52"/>
      <c r="BV124" s="52"/>
      <c r="BW124" s="52"/>
      <c r="BX124" s="52"/>
      <c r="BY124" s="52"/>
      <c r="BZ124" s="52"/>
      <c r="CA124" s="52"/>
      <c r="CB124" s="52"/>
      <c r="CC124" s="52"/>
      <c r="CD124" s="52"/>
      <c r="CE124" s="52"/>
      <c r="CF124" s="52"/>
      <c r="CG124" s="52"/>
      <c r="CH124" s="52"/>
      <c r="CI124" s="52"/>
      <c r="CJ124" s="52"/>
      <c r="CK124" s="52"/>
      <c r="CL124" s="52"/>
      <c r="CM124" s="52"/>
      <c r="CN124" s="52"/>
      <c r="CO124" s="52"/>
      <c r="CP124" s="52"/>
      <c r="CQ124" s="52"/>
      <c r="CR124" s="52"/>
      <c r="CS124" s="52"/>
      <c r="CT124" s="52"/>
      <c r="CU124" s="52"/>
      <c r="CV124" s="52"/>
      <c r="CW124" s="52"/>
      <c r="CX124" s="52"/>
      <c r="CY124" s="52"/>
      <c r="CZ124" s="52"/>
      <c r="DA124" s="52"/>
      <c r="DB124" s="52"/>
      <c r="DC124" s="52"/>
      <c r="DD124" s="52"/>
      <c r="DE124" s="52"/>
      <c r="DF124" s="52"/>
      <c r="DG124" s="52"/>
      <c r="DH124" s="52"/>
      <c r="DI124" s="52"/>
      <c r="DJ124" s="52"/>
      <c r="DK124" s="52"/>
      <c r="DL124" s="52"/>
      <c r="DM124" s="52"/>
      <c r="DN124" s="52"/>
      <c r="DO124" s="52"/>
      <c r="DP124" s="52"/>
      <c r="DQ124" s="52"/>
      <c r="DR124" s="52"/>
      <c r="DS124" s="52"/>
      <c r="DT124" s="52"/>
      <c r="DU124" s="52"/>
      <c r="DV124" s="52"/>
      <c r="DW124" s="52"/>
      <c r="DX124" s="52"/>
      <c r="DY124" s="52"/>
      <c r="DZ124" s="52"/>
      <c r="EA124" s="52"/>
      <c r="EB124" s="52"/>
      <c r="EC124" s="52"/>
      <c r="ED124" s="52"/>
      <c r="EE124" s="52"/>
      <c r="EF124" s="52"/>
      <c r="EG124" s="52"/>
      <c r="EH124" s="52"/>
      <c r="EI124" s="52"/>
      <c r="EJ124" s="52"/>
      <c r="EK124" s="52"/>
      <c r="EL124" s="52"/>
      <c r="EM124" s="52"/>
      <c r="EN124" s="52"/>
      <c r="EO124" s="52"/>
      <c r="EP124" s="52"/>
      <c r="EQ124" s="52"/>
      <c r="ER124" s="52"/>
      <c r="ES124" s="52"/>
      <c r="ET124" s="52"/>
      <c r="EU124" s="52"/>
      <c r="EV124" s="52"/>
      <c r="EW124" s="52"/>
      <c r="EX124" s="52"/>
      <c r="EY124" s="52"/>
      <c r="EZ124" s="52"/>
      <c r="FA124" s="52"/>
      <c r="FB124" s="52"/>
      <c r="FC124" s="52"/>
      <c r="FD124" s="52"/>
      <c r="FE124" s="52"/>
      <c r="FF124" s="52"/>
      <c r="FG124" s="52"/>
      <c r="FH124" s="52"/>
      <c r="FI124" s="52"/>
      <c r="FJ124" s="52"/>
      <c r="FK124" s="52"/>
      <c r="FL124" s="52"/>
      <c r="FM124" s="52"/>
      <c r="FN124" s="52"/>
      <c r="FO124" s="52"/>
      <c r="FP124" s="52"/>
      <c r="FQ124" s="52"/>
      <c r="FR124" s="52"/>
      <c r="FS124" s="52"/>
      <c r="FT124" s="52"/>
      <c r="FU124" s="52"/>
      <c r="FV124" s="52"/>
      <c r="FW124" s="52"/>
      <c r="FX124" s="52"/>
      <c r="FY124" s="52"/>
      <c r="FZ124" s="52"/>
      <c r="GA124" s="52"/>
      <c r="GB124" s="52"/>
      <c r="GC124" s="52"/>
      <c r="GD124" s="52"/>
      <c r="GE124" s="52"/>
      <c r="GF124" s="52"/>
      <c r="GG124" s="52"/>
      <c r="GH124" s="52"/>
      <c r="GI124" s="52"/>
    </row>
    <row r="125" spans="1:191" x14ac:dyDescent="0.35">
      <c r="B125" s="52"/>
      <c r="C125" s="52"/>
      <c r="D125" s="52"/>
      <c r="E125" s="52"/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52"/>
      <c r="X125" s="52"/>
      <c r="Y125" s="52"/>
      <c r="Z125" s="52"/>
      <c r="AA125" s="52"/>
      <c r="AB125" s="52"/>
      <c r="AC125" s="52"/>
      <c r="AD125" s="52"/>
      <c r="AE125" s="52"/>
      <c r="AF125" s="52"/>
      <c r="AG125" s="52"/>
      <c r="AH125" s="52"/>
      <c r="AI125" s="52"/>
      <c r="AJ125" s="52"/>
      <c r="AK125" s="52"/>
      <c r="AL125" s="52"/>
      <c r="AM125" s="52"/>
      <c r="AN125" s="52"/>
      <c r="AO125" s="52"/>
      <c r="AP125" s="52"/>
      <c r="AQ125" s="52"/>
      <c r="AR125" s="52"/>
      <c r="AS125" s="52"/>
      <c r="AT125" s="52"/>
      <c r="AU125" s="52"/>
      <c r="AV125" s="52"/>
      <c r="AW125" s="52"/>
      <c r="AX125" s="52"/>
      <c r="AY125" s="52"/>
      <c r="AZ125" s="52"/>
      <c r="BA125" s="52"/>
      <c r="BB125" s="52"/>
      <c r="BC125" s="52"/>
      <c r="BD125" s="52"/>
      <c r="BE125" s="52"/>
      <c r="BF125" s="52"/>
      <c r="BG125" s="52"/>
      <c r="BH125" s="52"/>
      <c r="BI125" s="52"/>
      <c r="BJ125" s="52"/>
      <c r="BK125" s="52"/>
      <c r="BL125" s="52"/>
      <c r="BM125" s="52"/>
      <c r="BN125" s="52"/>
      <c r="BO125" s="52"/>
      <c r="BP125" s="52"/>
      <c r="BQ125" s="52"/>
      <c r="BR125" s="52"/>
      <c r="BS125" s="52"/>
      <c r="BT125" s="52"/>
      <c r="BU125" s="52"/>
      <c r="BV125" s="52"/>
      <c r="BW125" s="52"/>
      <c r="BX125" s="52"/>
      <c r="BY125" s="52"/>
      <c r="BZ125" s="52"/>
      <c r="CA125" s="52"/>
      <c r="CB125" s="52"/>
      <c r="CC125" s="52"/>
      <c r="CD125" s="52"/>
      <c r="CE125" s="52"/>
      <c r="CF125" s="52"/>
      <c r="CG125" s="52"/>
      <c r="CH125" s="52"/>
      <c r="CI125" s="52"/>
      <c r="CJ125" s="52"/>
      <c r="CK125" s="52"/>
      <c r="CL125" s="52"/>
      <c r="CM125" s="52"/>
      <c r="CN125" s="52"/>
      <c r="CO125" s="52"/>
      <c r="CP125" s="52"/>
      <c r="CQ125" s="52"/>
      <c r="CR125" s="52"/>
      <c r="CS125" s="52"/>
      <c r="CT125" s="52"/>
      <c r="CU125" s="52"/>
      <c r="CV125" s="52"/>
      <c r="CW125" s="52"/>
      <c r="CX125" s="52"/>
      <c r="CY125" s="52"/>
      <c r="CZ125" s="52"/>
      <c r="DA125" s="52"/>
      <c r="DB125" s="52"/>
      <c r="DC125" s="52"/>
      <c r="DD125" s="52"/>
      <c r="DE125" s="52"/>
      <c r="DF125" s="52"/>
      <c r="DG125" s="52"/>
      <c r="DH125" s="52"/>
      <c r="DI125" s="52"/>
      <c r="DJ125" s="52"/>
      <c r="DK125" s="52"/>
      <c r="DL125" s="52"/>
      <c r="DM125" s="52"/>
      <c r="DN125" s="52"/>
      <c r="DO125" s="52"/>
      <c r="DP125" s="52"/>
      <c r="DQ125" s="52"/>
      <c r="DR125" s="52"/>
      <c r="DS125" s="52"/>
      <c r="DT125" s="52"/>
      <c r="DU125" s="52"/>
      <c r="DV125" s="52"/>
      <c r="DW125" s="52"/>
      <c r="DX125" s="52"/>
      <c r="DY125" s="52"/>
      <c r="DZ125" s="52"/>
      <c r="EA125" s="52"/>
      <c r="EB125" s="52"/>
      <c r="EC125" s="52"/>
      <c r="ED125" s="52"/>
      <c r="EE125" s="52"/>
      <c r="EF125" s="52"/>
      <c r="EG125" s="52"/>
      <c r="EH125" s="52"/>
      <c r="EI125" s="52"/>
      <c r="EJ125" s="52"/>
      <c r="EK125" s="52"/>
      <c r="EL125" s="52"/>
      <c r="EM125" s="52"/>
      <c r="EN125" s="52"/>
      <c r="EO125" s="52"/>
      <c r="EP125" s="52"/>
      <c r="EQ125" s="52"/>
      <c r="ER125" s="52"/>
      <c r="ES125" s="52"/>
      <c r="ET125" s="52"/>
      <c r="EU125" s="52"/>
      <c r="EV125" s="52"/>
      <c r="EW125" s="52"/>
      <c r="EX125" s="52"/>
      <c r="EY125" s="52"/>
      <c r="EZ125" s="52"/>
      <c r="FA125" s="52"/>
      <c r="FB125" s="52"/>
      <c r="FC125" s="52"/>
      <c r="FD125" s="52"/>
      <c r="FE125" s="52"/>
      <c r="FF125" s="52"/>
      <c r="FG125" s="52"/>
      <c r="FH125" s="52"/>
      <c r="FI125" s="52"/>
      <c r="FJ125" s="52"/>
      <c r="FK125" s="52"/>
      <c r="FL125" s="52"/>
      <c r="FM125" s="52"/>
      <c r="FN125" s="52"/>
      <c r="FO125" s="52"/>
      <c r="FP125" s="52"/>
      <c r="FQ125" s="52"/>
      <c r="FR125" s="52"/>
      <c r="FS125" s="52"/>
      <c r="FT125" s="52"/>
      <c r="FU125" s="52"/>
      <c r="FV125" s="52"/>
      <c r="FW125" s="52"/>
      <c r="FX125" s="52"/>
      <c r="FY125" s="52"/>
      <c r="FZ125" s="52"/>
      <c r="GA125" s="52"/>
      <c r="GB125" s="52"/>
      <c r="GC125" s="52"/>
      <c r="GD125" s="52"/>
      <c r="GE125" s="52"/>
      <c r="GF125" s="52"/>
      <c r="GG125" s="52"/>
      <c r="GH125" s="52"/>
      <c r="GI125" s="52"/>
    </row>
  </sheetData>
  <conditionalFormatting sqref="A11:XFD125">
    <cfRule type="cellIs" dxfId="0" priority="1" operator="lessThan">
      <formula>0.0000000000001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49539-86A4-42D0-971F-DA32956DD58A}">
  <sheetPr codeName="Sheet20">
    <tabColor rgb="FF66CCFF"/>
  </sheetPr>
  <dimension ref="A1:LS62"/>
  <sheetViews>
    <sheetView zoomScale="85" zoomScaleNormal="85" workbookViewId="0">
      <selection activeCell="B1" sqref="B1"/>
    </sheetView>
  </sheetViews>
  <sheetFormatPr defaultRowHeight="14.5" x14ac:dyDescent="0.35"/>
  <cols>
    <col min="1" max="1" width="13.7265625" style="2" bestFit="1" customWidth="1"/>
    <col min="2" max="2" width="11.26953125" bestFit="1" customWidth="1"/>
  </cols>
  <sheetData>
    <row r="1" spans="1:331" x14ac:dyDescent="0.35">
      <c r="A1" s="44" t="s">
        <v>104</v>
      </c>
      <c r="B1" s="44" t="s">
        <v>401</v>
      </c>
    </row>
    <row r="2" spans="1:331" x14ac:dyDescent="0.35">
      <c r="A2" s="45" t="str">
        <f>"iter"&amp;TEXT(Overview!F4,"0")</f>
        <v>iter2</v>
      </c>
      <c r="B2" s="45" t="str">
        <f>"iter"&amp;TEXT(Overview!$F$3,"0")</f>
        <v>iter2</v>
      </c>
    </row>
    <row r="9" spans="1:331" s="2" customFormat="1" x14ac:dyDescent="0.35">
      <c r="A9" s="2" t="s">
        <v>34</v>
      </c>
      <c r="B9" s="10" t="s">
        <v>15</v>
      </c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</row>
    <row r="10" spans="1:331" s="2" customFormat="1" x14ac:dyDescent="0.35">
      <c r="B10" s="10" t="s">
        <v>4</v>
      </c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</row>
    <row r="11" spans="1:331" x14ac:dyDescent="0.35">
      <c r="A11" s="10" t="s">
        <v>423</v>
      </c>
      <c r="B11" s="57">
        <v>1E-14</v>
      </c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58"/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58"/>
      <c r="BK11" s="58"/>
      <c r="BL11" s="58"/>
      <c r="BM11" s="58"/>
      <c r="BN11" s="58"/>
      <c r="BO11" s="58"/>
      <c r="BP11" s="58"/>
      <c r="BQ11" s="58"/>
      <c r="BR11" s="58"/>
      <c r="BS11" s="58"/>
      <c r="BT11" s="58"/>
      <c r="BU11" s="58"/>
      <c r="BV11" s="58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8"/>
      <c r="CJ11" s="58"/>
      <c r="CK11" s="58"/>
      <c r="CL11" s="58"/>
      <c r="CM11" s="58"/>
      <c r="CN11" s="58"/>
      <c r="CO11" s="58"/>
      <c r="CP11" s="58"/>
      <c r="CQ11" s="58"/>
      <c r="CR11" s="58"/>
      <c r="CS11" s="58"/>
      <c r="CT11" s="58"/>
      <c r="CU11" s="58"/>
      <c r="CV11" s="58"/>
      <c r="CW11" s="58"/>
      <c r="CX11" s="58"/>
      <c r="CY11" s="58"/>
      <c r="CZ11" s="58"/>
      <c r="DA11" s="58"/>
      <c r="DB11" s="58"/>
      <c r="DC11" s="58"/>
      <c r="DD11" s="58"/>
      <c r="DE11" s="58"/>
      <c r="DF11" s="58"/>
      <c r="DG11" s="58"/>
      <c r="DH11" s="58"/>
      <c r="DI11" s="58"/>
      <c r="DJ11" s="58"/>
      <c r="DK11" s="58"/>
      <c r="DL11" s="58"/>
      <c r="DM11" s="58"/>
      <c r="DN11" s="58"/>
      <c r="DO11" s="58"/>
      <c r="DP11" s="58"/>
      <c r="DQ11" s="58"/>
      <c r="DR11" s="58"/>
      <c r="DS11" s="58"/>
      <c r="DT11" s="58"/>
      <c r="DU11" s="58"/>
      <c r="DV11" s="58"/>
      <c r="DW11" s="58"/>
      <c r="DX11" s="58"/>
      <c r="DY11" s="58"/>
      <c r="DZ11" s="58"/>
      <c r="EA11" s="58"/>
      <c r="EB11" s="58"/>
      <c r="EC11" s="58"/>
      <c r="ED11" s="58"/>
      <c r="EE11" s="58"/>
      <c r="EF11" s="58"/>
      <c r="EG11" s="58"/>
      <c r="EH11" s="58"/>
      <c r="EI11" s="58"/>
      <c r="EJ11" s="58"/>
      <c r="EK11" s="58"/>
      <c r="EL11" s="58"/>
      <c r="EM11" s="58"/>
      <c r="EN11" s="58"/>
      <c r="EO11" s="58"/>
      <c r="EP11" s="58"/>
      <c r="EQ11" s="58"/>
      <c r="ER11" s="58"/>
      <c r="ES11" s="58"/>
      <c r="ET11" s="58"/>
      <c r="EU11" s="58"/>
      <c r="EV11" s="58"/>
      <c r="EW11" s="58"/>
      <c r="EX11" s="58"/>
      <c r="EY11" s="58"/>
      <c r="EZ11" s="58"/>
      <c r="FA11" s="58"/>
      <c r="FB11" s="58"/>
      <c r="FC11" s="58"/>
      <c r="FD11" s="58"/>
      <c r="FE11" s="58"/>
      <c r="FF11" s="58"/>
      <c r="FG11" s="58"/>
      <c r="FH11" s="58"/>
      <c r="FI11" s="58"/>
      <c r="FJ11" s="58"/>
      <c r="FK11" s="58"/>
      <c r="FL11" s="58"/>
      <c r="FM11" s="58"/>
      <c r="FN11" s="58"/>
      <c r="FO11" s="58"/>
      <c r="FP11" s="58"/>
      <c r="FQ11" s="58"/>
      <c r="FR11" s="58"/>
      <c r="FS11" s="58"/>
      <c r="FT11" s="58"/>
      <c r="FU11" s="58"/>
      <c r="FV11" s="58"/>
      <c r="FW11" s="58"/>
      <c r="FX11" s="58"/>
      <c r="FY11" s="58"/>
      <c r="FZ11" s="58"/>
      <c r="GA11" s="58"/>
      <c r="GB11" s="58"/>
      <c r="GC11" s="58"/>
      <c r="GD11" s="58"/>
      <c r="GE11" s="58"/>
      <c r="GF11" s="58"/>
      <c r="GG11" s="58"/>
      <c r="GH11" s="58"/>
      <c r="GI11" s="58"/>
    </row>
    <row r="12" spans="1:331" x14ac:dyDescent="0.35">
      <c r="A12" s="10" t="s">
        <v>424</v>
      </c>
      <c r="B12" s="57">
        <v>1E-14</v>
      </c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58"/>
      <c r="AV12" s="58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  <c r="BJ12" s="58"/>
      <c r="BK12" s="58"/>
      <c r="BL12" s="58"/>
      <c r="BM12" s="58"/>
      <c r="BN12" s="58"/>
      <c r="BO12" s="58"/>
      <c r="BP12" s="58"/>
      <c r="BQ12" s="58"/>
      <c r="BR12" s="58"/>
      <c r="BS12" s="58"/>
      <c r="BT12" s="58"/>
      <c r="BU12" s="58"/>
      <c r="BV12" s="58"/>
      <c r="BW12" s="58"/>
      <c r="BX12" s="58"/>
      <c r="BY12" s="58"/>
      <c r="BZ12" s="58"/>
      <c r="CA12" s="58"/>
      <c r="CB12" s="58"/>
      <c r="CC12" s="58"/>
      <c r="CD12" s="58"/>
      <c r="CE12" s="58"/>
      <c r="CF12" s="58"/>
      <c r="CG12" s="58"/>
      <c r="CH12" s="58"/>
      <c r="CI12" s="58"/>
      <c r="CJ12" s="58"/>
      <c r="CK12" s="58"/>
      <c r="CL12" s="58"/>
      <c r="CM12" s="58"/>
      <c r="CN12" s="58"/>
      <c r="CO12" s="58"/>
      <c r="CP12" s="58"/>
      <c r="CQ12" s="58"/>
      <c r="CR12" s="58"/>
      <c r="CS12" s="58"/>
      <c r="CT12" s="58"/>
      <c r="CU12" s="58"/>
      <c r="CV12" s="58"/>
      <c r="CW12" s="58"/>
      <c r="CX12" s="58"/>
      <c r="CY12" s="58"/>
      <c r="CZ12" s="58"/>
      <c r="DA12" s="58"/>
      <c r="DB12" s="58"/>
      <c r="DC12" s="58"/>
      <c r="DD12" s="58"/>
      <c r="DE12" s="58"/>
      <c r="DF12" s="58"/>
      <c r="DG12" s="58"/>
      <c r="DH12" s="58"/>
      <c r="DI12" s="58"/>
      <c r="DJ12" s="58"/>
      <c r="DK12" s="58"/>
      <c r="DL12" s="58"/>
      <c r="DM12" s="58"/>
      <c r="DN12" s="58"/>
      <c r="DO12" s="58"/>
      <c r="DP12" s="58"/>
      <c r="DQ12" s="58"/>
      <c r="DR12" s="58"/>
      <c r="DS12" s="58"/>
      <c r="DT12" s="58"/>
      <c r="DU12" s="58"/>
      <c r="DV12" s="58"/>
      <c r="DW12" s="58"/>
      <c r="DX12" s="58"/>
      <c r="DY12" s="58"/>
      <c r="DZ12" s="58"/>
      <c r="EA12" s="58"/>
      <c r="EB12" s="58"/>
      <c r="EC12" s="58"/>
      <c r="ED12" s="58"/>
      <c r="EE12" s="58"/>
      <c r="EF12" s="58"/>
      <c r="EG12" s="58"/>
      <c r="EH12" s="58"/>
      <c r="EI12" s="58"/>
      <c r="EJ12" s="58"/>
      <c r="EK12" s="58"/>
      <c r="EL12" s="58"/>
      <c r="EM12" s="58"/>
      <c r="EN12" s="58"/>
      <c r="EO12" s="58"/>
      <c r="EP12" s="58"/>
      <c r="EQ12" s="58"/>
      <c r="ER12" s="58"/>
      <c r="ES12" s="58"/>
      <c r="ET12" s="58"/>
      <c r="EU12" s="58"/>
      <c r="EV12" s="58"/>
      <c r="EW12" s="58"/>
      <c r="EX12" s="58"/>
      <c r="EY12" s="58"/>
      <c r="EZ12" s="58"/>
      <c r="FA12" s="58"/>
      <c r="FB12" s="58"/>
      <c r="FC12" s="58"/>
      <c r="FD12" s="58"/>
      <c r="FE12" s="58"/>
      <c r="FF12" s="58"/>
      <c r="FG12" s="58"/>
      <c r="FH12" s="58"/>
      <c r="FI12" s="58"/>
      <c r="FJ12" s="58"/>
      <c r="FK12" s="58"/>
      <c r="FL12" s="58"/>
      <c r="FM12" s="58"/>
      <c r="FN12" s="58"/>
      <c r="FO12" s="58"/>
      <c r="FP12" s="58"/>
      <c r="FQ12" s="58"/>
      <c r="FR12" s="58"/>
      <c r="FS12" s="58"/>
      <c r="FT12" s="58"/>
      <c r="FU12" s="58"/>
      <c r="FV12" s="58"/>
      <c r="FW12" s="58"/>
      <c r="FX12" s="58"/>
      <c r="FY12" s="58"/>
      <c r="FZ12" s="58"/>
      <c r="GA12" s="58"/>
      <c r="GB12" s="58"/>
      <c r="GC12" s="58"/>
      <c r="GD12" s="58"/>
      <c r="GE12" s="58"/>
      <c r="GF12" s="58"/>
      <c r="GG12" s="58"/>
      <c r="GH12" s="58"/>
      <c r="GI12" s="58"/>
    </row>
    <row r="13" spans="1:331" x14ac:dyDescent="0.35">
      <c r="A13" s="10" t="s">
        <v>425</v>
      </c>
      <c r="B13" s="57">
        <v>1E-14</v>
      </c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  <c r="BJ13" s="58"/>
      <c r="BK13" s="58"/>
      <c r="BL13" s="58"/>
      <c r="BM13" s="58"/>
      <c r="BN13" s="58"/>
      <c r="BO13" s="58"/>
      <c r="BP13" s="58"/>
      <c r="BQ13" s="58"/>
      <c r="BR13" s="58"/>
      <c r="BS13" s="58"/>
      <c r="BT13" s="58"/>
      <c r="BU13" s="58"/>
      <c r="BV13" s="58"/>
      <c r="BW13" s="58"/>
      <c r="BX13" s="58"/>
      <c r="BY13" s="58"/>
      <c r="BZ13" s="58"/>
      <c r="CA13" s="58"/>
      <c r="CB13" s="58"/>
      <c r="CC13" s="58"/>
      <c r="CD13" s="58"/>
      <c r="CE13" s="58"/>
      <c r="CF13" s="58"/>
      <c r="CG13" s="58"/>
      <c r="CH13" s="58"/>
      <c r="CI13" s="58"/>
      <c r="CJ13" s="58"/>
      <c r="CK13" s="58"/>
      <c r="CL13" s="58"/>
      <c r="CM13" s="58"/>
      <c r="CN13" s="58"/>
      <c r="CO13" s="58"/>
      <c r="CP13" s="58"/>
      <c r="CQ13" s="58"/>
      <c r="CR13" s="58"/>
      <c r="CS13" s="58"/>
      <c r="CT13" s="58"/>
      <c r="CU13" s="58"/>
      <c r="CV13" s="58"/>
      <c r="CW13" s="58"/>
      <c r="CX13" s="58"/>
      <c r="CY13" s="58"/>
      <c r="CZ13" s="58"/>
      <c r="DA13" s="58"/>
      <c r="DB13" s="58"/>
      <c r="DC13" s="58"/>
      <c r="DD13" s="58"/>
      <c r="DE13" s="58"/>
      <c r="DF13" s="58"/>
      <c r="DG13" s="58"/>
      <c r="DH13" s="58"/>
      <c r="DI13" s="58"/>
      <c r="DJ13" s="58"/>
      <c r="DK13" s="58"/>
      <c r="DL13" s="58"/>
      <c r="DM13" s="58"/>
      <c r="DN13" s="58"/>
      <c r="DO13" s="58"/>
      <c r="DP13" s="58"/>
      <c r="DQ13" s="58"/>
      <c r="DR13" s="58"/>
      <c r="DS13" s="58"/>
      <c r="DT13" s="58"/>
      <c r="DU13" s="58"/>
      <c r="DV13" s="58"/>
      <c r="DW13" s="58"/>
      <c r="DX13" s="58"/>
      <c r="DY13" s="58"/>
      <c r="DZ13" s="58"/>
      <c r="EA13" s="58"/>
      <c r="EB13" s="58"/>
      <c r="EC13" s="58"/>
      <c r="ED13" s="58"/>
      <c r="EE13" s="58"/>
      <c r="EF13" s="58"/>
      <c r="EG13" s="58"/>
      <c r="EH13" s="58"/>
      <c r="EI13" s="58"/>
      <c r="EJ13" s="58"/>
      <c r="EK13" s="58"/>
      <c r="EL13" s="58"/>
      <c r="EM13" s="58"/>
      <c r="EN13" s="58"/>
      <c r="EO13" s="58"/>
      <c r="EP13" s="58"/>
      <c r="EQ13" s="58"/>
      <c r="ER13" s="58"/>
      <c r="ES13" s="58"/>
      <c r="ET13" s="58"/>
      <c r="EU13" s="58"/>
      <c r="EV13" s="58"/>
      <c r="EW13" s="58"/>
      <c r="EX13" s="58"/>
      <c r="EY13" s="58"/>
      <c r="EZ13" s="58"/>
      <c r="FA13" s="58"/>
      <c r="FB13" s="58"/>
      <c r="FC13" s="58"/>
      <c r="FD13" s="58"/>
      <c r="FE13" s="58"/>
      <c r="FF13" s="58"/>
      <c r="FG13" s="58"/>
      <c r="FH13" s="58"/>
      <c r="FI13" s="58"/>
      <c r="FJ13" s="58"/>
      <c r="FK13" s="58"/>
      <c r="FL13" s="58"/>
      <c r="FM13" s="58"/>
      <c r="FN13" s="58"/>
      <c r="FO13" s="58"/>
      <c r="FP13" s="58"/>
      <c r="FQ13" s="58"/>
      <c r="FR13" s="58"/>
      <c r="FS13" s="58"/>
      <c r="FT13" s="58"/>
      <c r="FU13" s="58"/>
      <c r="FV13" s="58"/>
      <c r="FW13" s="58"/>
      <c r="FX13" s="58"/>
      <c r="FY13" s="58"/>
      <c r="FZ13" s="58"/>
      <c r="GA13" s="58"/>
      <c r="GB13" s="58"/>
      <c r="GC13" s="58"/>
      <c r="GD13" s="58"/>
      <c r="GE13" s="58"/>
      <c r="GF13" s="58"/>
      <c r="GG13" s="58"/>
      <c r="GH13" s="58"/>
      <c r="GI13" s="58"/>
    </row>
    <row r="14" spans="1:331" x14ac:dyDescent="0.35">
      <c r="A14" s="10" t="s">
        <v>426</v>
      </c>
      <c r="B14" s="57">
        <v>1E-14</v>
      </c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58"/>
      <c r="AR14" s="58"/>
      <c r="AS14" s="58"/>
      <c r="AT14" s="58"/>
      <c r="AU14" s="58"/>
      <c r="AV14" s="58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8"/>
      <c r="BH14" s="58"/>
      <c r="BI14" s="58"/>
      <c r="BJ14" s="58"/>
      <c r="BK14" s="58"/>
      <c r="BL14" s="58"/>
      <c r="BM14" s="58"/>
      <c r="BN14" s="58"/>
      <c r="BO14" s="58"/>
      <c r="BP14" s="58"/>
      <c r="BQ14" s="58"/>
      <c r="BR14" s="58"/>
      <c r="BS14" s="58"/>
      <c r="BT14" s="58"/>
      <c r="BU14" s="58"/>
      <c r="BV14" s="58"/>
      <c r="BW14" s="58"/>
      <c r="BX14" s="58"/>
      <c r="BY14" s="58"/>
      <c r="BZ14" s="58"/>
      <c r="CA14" s="58"/>
      <c r="CB14" s="58"/>
      <c r="CC14" s="58"/>
      <c r="CD14" s="58"/>
      <c r="CE14" s="58"/>
      <c r="CF14" s="58"/>
      <c r="CG14" s="58"/>
      <c r="CH14" s="58"/>
      <c r="CI14" s="58"/>
      <c r="CJ14" s="58"/>
      <c r="CK14" s="58"/>
      <c r="CL14" s="58"/>
      <c r="CM14" s="58"/>
      <c r="CN14" s="58"/>
      <c r="CO14" s="58"/>
      <c r="CP14" s="58"/>
      <c r="CQ14" s="58"/>
      <c r="CR14" s="58"/>
      <c r="CS14" s="58"/>
      <c r="CT14" s="58"/>
      <c r="CU14" s="58"/>
      <c r="CV14" s="58"/>
      <c r="CW14" s="58"/>
      <c r="CX14" s="58"/>
      <c r="CY14" s="58"/>
      <c r="CZ14" s="58"/>
      <c r="DA14" s="58"/>
      <c r="DB14" s="58"/>
      <c r="DC14" s="58"/>
      <c r="DD14" s="58"/>
      <c r="DE14" s="58"/>
      <c r="DF14" s="58"/>
      <c r="DG14" s="58"/>
      <c r="DH14" s="58"/>
      <c r="DI14" s="58"/>
      <c r="DJ14" s="58"/>
      <c r="DK14" s="58"/>
      <c r="DL14" s="58"/>
      <c r="DM14" s="58"/>
      <c r="DN14" s="58"/>
      <c r="DO14" s="58"/>
      <c r="DP14" s="58"/>
      <c r="DQ14" s="58"/>
      <c r="DR14" s="58"/>
      <c r="DS14" s="58"/>
      <c r="DT14" s="58"/>
      <c r="DU14" s="58"/>
      <c r="DV14" s="58"/>
      <c r="DW14" s="58"/>
      <c r="DX14" s="58"/>
      <c r="DY14" s="58"/>
      <c r="DZ14" s="58"/>
      <c r="EA14" s="58"/>
      <c r="EB14" s="58"/>
      <c r="EC14" s="58"/>
      <c r="ED14" s="58"/>
      <c r="EE14" s="58"/>
      <c r="EF14" s="58"/>
      <c r="EG14" s="58"/>
      <c r="EH14" s="58"/>
      <c r="EI14" s="58"/>
      <c r="EJ14" s="58"/>
      <c r="EK14" s="58"/>
      <c r="EL14" s="58"/>
      <c r="EM14" s="58"/>
      <c r="EN14" s="58"/>
      <c r="EO14" s="58"/>
      <c r="EP14" s="58"/>
      <c r="EQ14" s="58"/>
      <c r="ER14" s="58"/>
      <c r="ES14" s="58"/>
      <c r="ET14" s="58"/>
      <c r="EU14" s="58"/>
      <c r="EV14" s="58"/>
      <c r="EW14" s="58"/>
      <c r="EX14" s="58"/>
      <c r="EY14" s="58"/>
      <c r="EZ14" s="58"/>
      <c r="FA14" s="58"/>
      <c r="FB14" s="58"/>
      <c r="FC14" s="58"/>
      <c r="FD14" s="58"/>
      <c r="FE14" s="58"/>
      <c r="FF14" s="58"/>
      <c r="FG14" s="58"/>
      <c r="FH14" s="58"/>
      <c r="FI14" s="58"/>
      <c r="FJ14" s="58"/>
      <c r="FK14" s="58"/>
      <c r="FL14" s="58"/>
      <c r="FM14" s="58"/>
      <c r="FN14" s="58"/>
      <c r="FO14" s="58"/>
      <c r="FP14" s="58"/>
      <c r="FQ14" s="58"/>
      <c r="FR14" s="58"/>
      <c r="FS14" s="58"/>
      <c r="FT14" s="58"/>
      <c r="FU14" s="58"/>
      <c r="FV14" s="58"/>
      <c r="FW14" s="58"/>
      <c r="FX14" s="58"/>
      <c r="FY14" s="58"/>
      <c r="FZ14" s="58"/>
      <c r="GA14" s="58"/>
      <c r="GB14" s="58"/>
      <c r="GC14" s="58"/>
      <c r="GD14" s="58"/>
      <c r="GE14" s="58"/>
      <c r="GF14" s="58"/>
      <c r="GG14" s="58"/>
      <c r="GH14" s="58"/>
      <c r="GI14" s="58"/>
    </row>
    <row r="15" spans="1:331" x14ac:dyDescent="0.35">
      <c r="A15" s="10" t="s">
        <v>427</v>
      </c>
      <c r="B15" s="57">
        <v>1E-14</v>
      </c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  <c r="BJ15" s="58"/>
      <c r="BK15" s="58"/>
      <c r="BL15" s="58"/>
      <c r="BM15" s="58"/>
      <c r="BN15" s="58"/>
      <c r="BO15" s="58"/>
      <c r="BP15" s="58"/>
      <c r="BQ15" s="58"/>
      <c r="BR15" s="58"/>
      <c r="BS15" s="58"/>
      <c r="BT15" s="58"/>
      <c r="BU15" s="58"/>
      <c r="BV15" s="58"/>
      <c r="BW15" s="58"/>
      <c r="BX15" s="58"/>
      <c r="BY15" s="58"/>
      <c r="BZ15" s="58"/>
      <c r="CA15" s="58"/>
      <c r="CB15" s="58"/>
      <c r="CC15" s="58"/>
      <c r="CD15" s="58"/>
      <c r="CE15" s="58"/>
      <c r="CF15" s="58"/>
      <c r="CG15" s="58"/>
      <c r="CH15" s="58"/>
      <c r="CI15" s="58"/>
      <c r="CJ15" s="58"/>
      <c r="CK15" s="58"/>
      <c r="CL15" s="58"/>
      <c r="CM15" s="58"/>
      <c r="CN15" s="58"/>
      <c r="CO15" s="58"/>
      <c r="CP15" s="58"/>
      <c r="CQ15" s="58"/>
      <c r="CR15" s="58"/>
      <c r="CS15" s="58"/>
      <c r="CT15" s="58"/>
      <c r="CU15" s="58"/>
      <c r="CV15" s="58"/>
      <c r="CW15" s="58"/>
      <c r="CX15" s="58"/>
      <c r="CY15" s="58"/>
      <c r="CZ15" s="58"/>
      <c r="DA15" s="58"/>
      <c r="DB15" s="58"/>
      <c r="DC15" s="58"/>
      <c r="DD15" s="58"/>
      <c r="DE15" s="58"/>
      <c r="DF15" s="58"/>
      <c r="DG15" s="58"/>
      <c r="DH15" s="58"/>
      <c r="DI15" s="58"/>
      <c r="DJ15" s="58"/>
      <c r="DK15" s="58"/>
      <c r="DL15" s="58"/>
      <c r="DM15" s="58"/>
      <c r="DN15" s="58"/>
      <c r="DO15" s="58"/>
      <c r="DP15" s="58"/>
      <c r="DQ15" s="58"/>
      <c r="DR15" s="58"/>
      <c r="DS15" s="58"/>
      <c r="DT15" s="58"/>
      <c r="DU15" s="58"/>
      <c r="DV15" s="58"/>
      <c r="DW15" s="58"/>
      <c r="DX15" s="58"/>
      <c r="DY15" s="58"/>
      <c r="DZ15" s="58"/>
      <c r="EA15" s="58"/>
      <c r="EB15" s="58"/>
      <c r="EC15" s="58"/>
      <c r="ED15" s="58"/>
      <c r="EE15" s="58"/>
      <c r="EF15" s="58"/>
      <c r="EG15" s="58"/>
      <c r="EH15" s="58"/>
      <c r="EI15" s="58"/>
      <c r="EJ15" s="58"/>
      <c r="EK15" s="58"/>
      <c r="EL15" s="58"/>
      <c r="EM15" s="58"/>
      <c r="EN15" s="58"/>
      <c r="EO15" s="58"/>
      <c r="EP15" s="58"/>
      <c r="EQ15" s="58"/>
      <c r="ER15" s="58"/>
      <c r="ES15" s="58"/>
      <c r="ET15" s="58"/>
      <c r="EU15" s="58"/>
      <c r="EV15" s="58"/>
      <c r="EW15" s="58"/>
      <c r="EX15" s="58"/>
      <c r="EY15" s="58"/>
      <c r="EZ15" s="58"/>
      <c r="FA15" s="58"/>
      <c r="FB15" s="58"/>
      <c r="FC15" s="58"/>
      <c r="FD15" s="58"/>
      <c r="FE15" s="58"/>
      <c r="FF15" s="58"/>
      <c r="FG15" s="58"/>
      <c r="FH15" s="58"/>
      <c r="FI15" s="58"/>
      <c r="FJ15" s="58"/>
      <c r="FK15" s="58"/>
      <c r="FL15" s="58"/>
      <c r="FM15" s="58"/>
      <c r="FN15" s="58"/>
      <c r="FO15" s="58"/>
      <c r="FP15" s="58"/>
      <c r="FQ15" s="58"/>
      <c r="FR15" s="58"/>
      <c r="FS15" s="58"/>
      <c r="FT15" s="58"/>
      <c r="FU15" s="58"/>
      <c r="FV15" s="58"/>
      <c r="FW15" s="58"/>
      <c r="FX15" s="58"/>
      <c r="FY15" s="58"/>
      <c r="FZ15" s="58"/>
      <c r="GA15" s="58"/>
      <c r="GB15" s="58"/>
      <c r="GC15" s="58"/>
      <c r="GD15" s="58"/>
      <c r="GE15" s="58"/>
      <c r="GF15" s="58"/>
      <c r="GG15" s="58"/>
      <c r="GH15" s="58"/>
      <c r="GI15" s="58"/>
    </row>
    <row r="16" spans="1:331" x14ac:dyDescent="0.35">
      <c r="A16" s="10" t="s">
        <v>546</v>
      </c>
      <c r="B16" s="57">
        <v>2501.2299948701439</v>
      </c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58"/>
      <c r="AR16" s="58"/>
      <c r="AS16" s="58"/>
      <c r="AT16" s="58"/>
      <c r="AU16" s="58"/>
      <c r="AV16" s="58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8"/>
      <c r="BL16" s="58"/>
      <c r="BM16" s="58"/>
      <c r="BN16" s="58"/>
      <c r="BO16" s="58"/>
      <c r="BP16" s="58"/>
      <c r="BQ16" s="58"/>
      <c r="BR16" s="58"/>
      <c r="BS16" s="58"/>
      <c r="BT16" s="58"/>
      <c r="BU16" s="58"/>
      <c r="BV16" s="58"/>
      <c r="BW16" s="58"/>
      <c r="BX16" s="58"/>
      <c r="BY16" s="58"/>
      <c r="BZ16" s="58"/>
      <c r="CA16" s="58"/>
      <c r="CB16" s="58"/>
      <c r="CC16" s="58"/>
      <c r="CD16" s="58"/>
      <c r="CE16" s="58"/>
      <c r="CF16" s="58"/>
      <c r="CG16" s="58"/>
      <c r="CH16" s="58"/>
      <c r="CI16" s="58"/>
      <c r="CJ16" s="58"/>
      <c r="CK16" s="58"/>
      <c r="CL16" s="58"/>
      <c r="CM16" s="58"/>
      <c r="CN16" s="58"/>
      <c r="CO16" s="58"/>
      <c r="CP16" s="58"/>
      <c r="CQ16" s="58"/>
      <c r="CR16" s="58"/>
      <c r="CS16" s="58"/>
      <c r="CT16" s="58"/>
      <c r="CU16" s="58"/>
      <c r="CV16" s="58"/>
      <c r="CW16" s="58"/>
      <c r="CX16" s="58"/>
      <c r="CY16" s="58"/>
      <c r="CZ16" s="58"/>
      <c r="DA16" s="58"/>
      <c r="DB16" s="58"/>
      <c r="DC16" s="58"/>
      <c r="DD16" s="58"/>
      <c r="DE16" s="58"/>
      <c r="DF16" s="58"/>
      <c r="DG16" s="58"/>
      <c r="DH16" s="58"/>
      <c r="DI16" s="58"/>
      <c r="DJ16" s="58"/>
      <c r="DK16" s="58"/>
      <c r="DL16" s="58"/>
      <c r="DM16" s="58"/>
      <c r="DN16" s="58"/>
      <c r="DO16" s="58"/>
      <c r="DP16" s="58"/>
      <c r="DQ16" s="58"/>
      <c r="DR16" s="58"/>
      <c r="DS16" s="58"/>
      <c r="DT16" s="58"/>
      <c r="DU16" s="58"/>
      <c r="DV16" s="58"/>
      <c r="DW16" s="58"/>
      <c r="DX16" s="58"/>
      <c r="DY16" s="58"/>
      <c r="DZ16" s="58"/>
      <c r="EA16" s="58"/>
      <c r="EB16" s="58"/>
      <c r="EC16" s="58"/>
      <c r="ED16" s="58"/>
      <c r="EE16" s="58"/>
      <c r="EF16" s="58"/>
      <c r="EG16" s="58"/>
      <c r="EH16" s="58"/>
      <c r="EI16" s="58"/>
      <c r="EJ16" s="58"/>
      <c r="EK16" s="58"/>
      <c r="EL16" s="58"/>
      <c r="EM16" s="58"/>
      <c r="EN16" s="58"/>
      <c r="EO16" s="58"/>
      <c r="EP16" s="58"/>
      <c r="EQ16" s="58"/>
      <c r="ER16" s="58"/>
      <c r="ES16" s="58"/>
      <c r="ET16" s="58"/>
      <c r="EU16" s="58"/>
      <c r="EV16" s="58"/>
      <c r="EW16" s="58"/>
      <c r="EX16" s="58"/>
      <c r="EY16" s="58"/>
      <c r="EZ16" s="58"/>
      <c r="FA16" s="58"/>
      <c r="FB16" s="58"/>
      <c r="FC16" s="58"/>
      <c r="FD16" s="58"/>
      <c r="FE16" s="58"/>
      <c r="FF16" s="58"/>
      <c r="FG16" s="58"/>
      <c r="FH16" s="58"/>
      <c r="FI16" s="58"/>
      <c r="FJ16" s="58"/>
      <c r="FK16" s="58"/>
      <c r="FL16" s="58"/>
      <c r="FM16" s="58"/>
      <c r="FN16" s="58"/>
      <c r="FO16" s="58"/>
      <c r="FP16" s="58"/>
      <c r="FQ16" s="58"/>
      <c r="FR16" s="58"/>
      <c r="FS16" s="58"/>
      <c r="FT16" s="58"/>
      <c r="FU16" s="58"/>
      <c r="FV16" s="58"/>
      <c r="FW16" s="58"/>
      <c r="FX16" s="58"/>
      <c r="FY16" s="58"/>
      <c r="FZ16" s="58"/>
      <c r="GA16" s="58"/>
      <c r="GB16" s="58"/>
      <c r="GC16" s="58"/>
      <c r="GD16" s="58"/>
      <c r="GE16" s="58"/>
      <c r="GF16" s="58"/>
      <c r="GG16" s="58"/>
      <c r="GH16" s="58"/>
      <c r="GI16" s="58"/>
    </row>
    <row r="17" spans="1:191" x14ac:dyDescent="0.35">
      <c r="A17" s="10" t="s">
        <v>553</v>
      </c>
      <c r="B17" s="57">
        <v>2501.2299948701439</v>
      </c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58"/>
      <c r="AR17" s="58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  <c r="BJ17" s="58"/>
      <c r="BK17" s="58"/>
      <c r="BL17" s="58"/>
      <c r="BM17" s="58"/>
      <c r="BN17" s="58"/>
      <c r="BO17" s="58"/>
      <c r="BP17" s="58"/>
      <c r="BQ17" s="58"/>
      <c r="BR17" s="58"/>
      <c r="BS17" s="58"/>
      <c r="BT17" s="58"/>
      <c r="BU17" s="58"/>
      <c r="BV17" s="58"/>
      <c r="BW17" s="58"/>
      <c r="BX17" s="58"/>
      <c r="BY17" s="58"/>
      <c r="BZ17" s="58"/>
      <c r="CA17" s="58"/>
      <c r="CB17" s="58"/>
      <c r="CC17" s="58"/>
      <c r="CD17" s="58"/>
      <c r="CE17" s="58"/>
      <c r="CF17" s="58"/>
      <c r="CG17" s="58"/>
      <c r="CH17" s="58"/>
      <c r="CI17" s="58"/>
      <c r="CJ17" s="58"/>
      <c r="CK17" s="58"/>
      <c r="CL17" s="58"/>
      <c r="CM17" s="58"/>
      <c r="CN17" s="58"/>
      <c r="CO17" s="58"/>
      <c r="CP17" s="58"/>
      <c r="CQ17" s="58"/>
      <c r="CR17" s="58"/>
      <c r="CS17" s="58"/>
      <c r="CT17" s="58"/>
      <c r="CU17" s="58"/>
      <c r="CV17" s="58"/>
      <c r="CW17" s="58"/>
      <c r="CX17" s="58"/>
      <c r="CY17" s="58"/>
      <c r="CZ17" s="58"/>
      <c r="DA17" s="58"/>
      <c r="DB17" s="58"/>
      <c r="DC17" s="58"/>
      <c r="DD17" s="58"/>
      <c r="DE17" s="58"/>
      <c r="DF17" s="58"/>
      <c r="DG17" s="58"/>
      <c r="DH17" s="58"/>
      <c r="DI17" s="58"/>
      <c r="DJ17" s="58"/>
      <c r="DK17" s="58"/>
      <c r="DL17" s="58"/>
      <c r="DM17" s="58"/>
      <c r="DN17" s="58"/>
      <c r="DO17" s="58"/>
      <c r="DP17" s="58"/>
      <c r="DQ17" s="58"/>
      <c r="DR17" s="58"/>
      <c r="DS17" s="58"/>
      <c r="DT17" s="58"/>
      <c r="DU17" s="58"/>
      <c r="DV17" s="58"/>
      <c r="DW17" s="58"/>
      <c r="DX17" s="58"/>
      <c r="DY17" s="58"/>
      <c r="DZ17" s="58"/>
      <c r="EA17" s="58"/>
      <c r="EB17" s="58"/>
      <c r="EC17" s="58"/>
      <c r="ED17" s="58"/>
      <c r="EE17" s="58"/>
      <c r="EF17" s="58"/>
      <c r="EG17" s="58"/>
      <c r="EH17" s="58"/>
      <c r="EI17" s="58"/>
      <c r="EJ17" s="58"/>
      <c r="EK17" s="58"/>
      <c r="EL17" s="58"/>
      <c r="EM17" s="58"/>
      <c r="EN17" s="58"/>
      <c r="EO17" s="58"/>
      <c r="EP17" s="58"/>
      <c r="EQ17" s="58"/>
      <c r="ER17" s="58"/>
      <c r="ES17" s="58"/>
      <c r="ET17" s="58"/>
      <c r="EU17" s="58"/>
      <c r="EV17" s="58"/>
      <c r="EW17" s="58"/>
      <c r="EX17" s="58"/>
      <c r="EY17" s="58"/>
      <c r="EZ17" s="58"/>
      <c r="FA17" s="58"/>
      <c r="FB17" s="58"/>
      <c r="FC17" s="58"/>
      <c r="FD17" s="58"/>
      <c r="FE17" s="58"/>
      <c r="FF17" s="58"/>
      <c r="FG17" s="58"/>
      <c r="FH17" s="58"/>
      <c r="FI17" s="58"/>
      <c r="FJ17" s="58"/>
      <c r="FK17" s="58"/>
      <c r="FL17" s="58"/>
      <c r="FM17" s="58"/>
      <c r="FN17" s="58"/>
      <c r="FO17" s="58"/>
      <c r="FP17" s="58"/>
      <c r="FQ17" s="58"/>
      <c r="FR17" s="58"/>
      <c r="FS17" s="58"/>
      <c r="FT17" s="58"/>
      <c r="FU17" s="58"/>
      <c r="FV17" s="58"/>
      <c r="FW17" s="58"/>
      <c r="FX17" s="58"/>
      <c r="FY17" s="58"/>
      <c r="FZ17" s="58"/>
      <c r="GA17" s="58"/>
      <c r="GB17" s="58"/>
      <c r="GC17" s="58"/>
      <c r="GD17" s="58"/>
      <c r="GE17" s="58"/>
      <c r="GF17" s="58"/>
      <c r="GG17" s="58"/>
      <c r="GH17" s="58"/>
      <c r="GI17" s="58"/>
    </row>
    <row r="18" spans="1:191" x14ac:dyDescent="0.35">
      <c r="A18" s="10" t="s">
        <v>547</v>
      </c>
      <c r="B18" s="57">
        <v>4902.2850164363572</v>
      </c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58"/>
      <c r="AR18" s="58"/>
      <c r="AS18" s="58"/>
      <c r="AT18" s="58"/>
      <c r="AU18" s="58"/>
      <c r="AV18" s="58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8"/>
      <c r="BH18" s="58"/>
      <c r="BI18" s="58"/>
      <c r="BJ18" s="58"/>
      <c r="BK18" s="58"/>
      <c r="BL18" s="58"/>
      <c r="BM18" s="58"/>
      <c r="BN18" s="58"/>
      <c r="BO18" s="58"/>
      <c r="BP18" s="58"/>
      <c r="BQ18" s="58"/>
      <c r="BR18" s="58"/>
      <c r="BS18" s="58"/>
      <c r="BT18" s="58"/>
      <c r="BU18" s="58"/>
      <c r="BV18" s="58"/>
      <c r="BW18" s="58"/>
      <c r="BX18" s="58"/>
      <c r="BY18" s="58"/>
      <c r="BZ18" s="58"/>
      <c r="CA18" s="58"/>
      <c r="CB18" s="58"/>
      <c r="CC18" s="58"/>
      <c r="CD18" s="58"/>
      <c r="CE18" s="58"/>
      <c r="CF18" s="58"/>
      <c r="CG18" s="58"/>
      <c r="CH18" s="58"/>
      <c r="CI18" s="58"/>
      <c r="CJ18" s="58"/>
      <c r="CK18" s="58"/>
      <c r="CL18" s="58"/>
      <c r="CM18" s="58"/>
      <c r="CN18" s="58"/>
      <c r="CO18" s="58"/>
      <c r="CP18" s="58"/>
      <c r="CQ18" s="58"/>
      <c r="CR18" s="58"/>
      <c r="CS18" s="58"/>
      <c r="CT18" s="58"/>
      <c r="CU18" s="58"/>
      <c r="CV18" s="58"/>
      <c r="CW18" s="58"/>
      <c r="CX18" s="58"/>
      <c r="CY18" s="58"/>
      <c r="CZ18" s="58"/>
      <c r="DA18" s="58"/>
      <c r="DB18" s="58"/>
      <c r="DC18" s="58"/>
      <c r="DD18" s="58"/>
      <c r="DE18" s="58"/>
      <c r="DF18" s="58"/>
      <c r="DG18" s="58"/>
      <c r="DH18" s="58"/>
      <c r="DI18" s="58"/>
      <c r="DJ18" s="58"/>
      <c r="DK18" s="58"/>
      <c r="DL18" s="58"/>
      <c r="DM18" s="58"/>
      <c r="DN18" s="58"/>
      <c r="DO18" s="58"/>
      <c r="DP18" s="58"/>
      <c r="DQ18" s="58"/>
      <c r="DR18" s="58"/>
      <c r="DS18" s="58"/>
      <c r="DT18" s="58"/>
      <c r="DU18" s="58"/>
      <c r="DV18" s="58"/>
      <c r="DW18" s="58"/>
      <c r="DX18" s="58"/>
      <c r="DY18" s="58"/>
      <c r="DZ18" s="58"/>
      <c r="EA18" s="58"/>
      <c r="EB18" s="58"/>
      <c r="EC18" s="58"/>
      <c r="ED18" s="58"/>
      <c r="EE18" s="58"/>
      <c r="EF18" s="58"/>
      <c r="EG18" s="58"/>
      <c r="EH18" s="58"/>
      <c r="EI18" s="58"/>
      <c r="EJ18" s="58"/>
      <c r="EK18" s="58"/>
      <c r="EL18" s="58"/>
      <c r="EM18" s="58"/>
      <c r="EN18" s="58"/>
      <c r="EO18" s="58"/>
      <c r="EP18" s="58"/>
      <c r="EQ18" s="58"/>
      <c r="ER18" s="58"/>
      <c r="ES18" s="58"/>
      <c r="ET18" s="58"/>
      <c r="EU18" s="58"/>
      <c r="EV18" s="58"/>
      <c r="EW18" s="58"/>
      <c r="EX18" s="58"/>
      <c r="EY18" s="58"/>
      <c r="EZ18" s="58"/>
      <c r="FA18" s="58"/>
      <c r="FB18" s="58"/>
      <c r="FC18" s="58"/>
      <c r="FD18" s="58"/>
      <c r="FE18" s="58"/>
      <c r="FF18" s="58"/>
      <c r="FG18" s="58"/>
      <c r="FH18" s="58"/>
      <c r="FI18" s="58"/>
      <c r="FJ18" s="58"/>
      <c r="FK18" s="58"/>
      <c r="FL18" s="58"/>
      <c r="FM18" s="58"/>
      <c r="FN18" s="58"/>
      <c r="FO18" s="58"/>
      <c r="FP18" s="58"/>
      <c r="FQ18" s="58"/>
      <c r="FR18" s="58"/>
      <c r="FS18" s="58"/>
      <c r="FT18" s="58"/>
      <c r="FU18" s="58"/>
      <c r="FV18" s="58"/>
      <c r="FW18" s="58"/>
      <c r="FX18" s="58"/>
      <c r="FY18" s="58"/>
      <c r="FZ18" s="58"/>
      <c r="GA18" s="58"/>
      <c r="GB18" s="58"/>
      <c r="GC18" s="58"/>
      <c r="GD18" s="58"/>
      <c r="GE18" s="58"/>
      <c r="GF18" s="58"/>
      <c r="GG18" s="58"/>
      <c r="GH18" s="58"/>
      <c r="GI18" s="58"/>
    </row>
    <row r="19" spans="1:191" x14ac:dyDescent="0.35">
      <c r="A19" s="10" t="s">
        <v>550</v>
      </c>
      <c r="B19" s="57">
        <v>1180.4841094736787</v>
      </c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8"/>
      <c r="BK19" s="58"/>
      <c r="BL19" s="58"/>
      <c r="BM19" s="58"/>
      <c r="BN19" s="58"/>
      <c r="BO19" s="58"/>
      <c r="BP19" s="58"/>
      <c r="BQ19" s="58"/>
      <c r="BR19" s="58"/>
      <c r="BS19" s="58"/>
      <c r="BT19" s="58"/>
      <c r="BU19" s="58"/>
      <c r="BV19" s="58"/>
      <c r="BW19" s="58"/>
      <c r="BX19" s="58"/>
      <c r="BY19" s="58"/>
      <c r="BZ19" s="58"/>
      <c r="CA19" s="58"/>
      <c r="CB19" s="58"/>
      <c r="CC19" s="58"/>
      <c r="CD19" s="58"/>
      <c r="CE19" s="58"/>
      <c r="CF19" s="58"/>
      <c r="CG19" s="58"/>
      <c r="CH19" s="58"/>
      <c r="CI19" s="58"/>
      <c r="CJ19" s="58"/>
      <c r="CK19" s="58"/>
      <c r="CL19" s="58"/>
      <c r="CM19" s="58"/>
      <c r="CN19" s="58"/>
      <c r="CO19" s="58"/>
      <c r="CP19" s="58"/>
      <c r="CQ19" s="58"/>
      <c r="CR19" s="58"/>
      <c r="CS19" s="58"/>
      <c r="CT19" s="58"/>
      <c r="CU19" s="58"/>
      <c r="CV19" s="58"/>
      <c r="CW19" s="58"/>
      <c r="CX19" s="58"/>
      <c r="CY19" s="58"/>
      <c r="CZ19" s="58"/>
      <c r="DA19" s="58"/>
      <c r="DB19" s="58"/>
      <c r="DC19" s="58"/>
      <c r="DD19" s="58"/>
      <c r="DE19" s="58"/>
      <c r="DF19" s="58"/>
      <c r="DG19" s="58"/>
      <c r="DH19" s="58"/>
      <c r="DI19" s="58"/>
      <c r="DJ19" s="58"/>
      <c r="DK19" s="58"/>
      <c r="DL19" s="58"/>
      <c r="DM19" s="58"/>
      <c r="DN19" s="58"/>
      <c r="DO19" s="58"/>
      <c r="DP19" s="58"/>
      <c r="DQ19" s="58"/>
      <c r="DR19" s="58"/>
      <c r="DS19" s="58"/>
      <c r="DT19" s="58"/>
      <c r="DU19" s="58"/>
      <c r="DV19" s="58"/>
      <c r="DW19" s="58"/>
      <c r="DX19" s="58"/>
      <c r="DY19" s="58"/>
      <c r="DZ19" s="58"/>
      <c r="EA19" s="58"/>
      <c r="EB19" s="58"/>
      <c r="EC19" s="58"/>
      <c r="ED19" s="58"/>
      <c r="EE19" s="58"/>
      <c r="EF19" s="58"/>
      <c r="EG19" s="58"/>
      <c r="EH19" s="58"/>
      <c r="EI19" s="58"/>
      <c r="EJ19" s="58"/>
      <c r="EK19" s="58"/>
      <c r="EL19" s="58"/>
      <c r="EM19" s="58"/>
      <c r="EN19" s="58"/>
      <c r="EO19" s="58"/>
      <c r="EP19" s="58"/>
      <c r="EQ19" s="58"/>
      <c r="ER19" s="58"/>
      <c r="ES19" s="58"/>
      <c r="ET19" s="58"/>
      <c r="EU19" s="58"/>
      <c r="EV19" s="58"/>
      <c r="EW19" s="58"/>
      <c r="EX19" s="58"/>
      <c r="EY19" s="58"/>
      <c r="EZ19" s="58"/>
      <c r="FA19" s="58"/>
      <c r="FB19" s="58"/>
      <c r="FC19" s="58"/>
      <c r="FD19" s="58"/>
      <c r="FE19" s="58"/>
      <c r="FF19" s="58"/>
      <c r="FG19" s="58"/>
      <c r="FH19" s="58"/>
      <c r="FI19" s="58"/>
      <c r="FJ19" s="58"/>
      <c r="FK19" s="58"/>
      <c r="FL19" s="58"/>
      <c r="FM19" s="58"/>
      <c r="FN19" s="58"/>
      <c r="FO19" s="58"/>
      <c r="FP19" s="58"/>
      <c r="FQ19" s="58"/>
      <c r="FR19" s="58"/>
      <c r="FS19" s="58"/>
      <c r="FT19" s="58"/>
      <c r="FU19" s="58"/>
      <c r="FV19" s="58"/>
      <c r="FW19" s="58"/>
      <c r="FX19" s="58"/>
      <c r="FY19" s="58"/>
      <c r="FZ19" s="58"/>
      <c r="GA19" s="58"/>
      <c r="GB19" s="58"/>
      <c r="GC19" s="58"/>
      <c r="GD19" s="58"/>
      <c r="GE19" s="58"/>
      <c r="GF19" s="58"/>
      <c r="GG19" s="58"/>
      <c r="GH19" s="58"/>
      <c r="GI19" s="58"/>
    </row>
    <row r="20" spans="1:191" x14ac:dyDescent="0.35">
      <c r="A20" s="10" t="s">
        <v>567</v>
      </c>
      <c r="B20" s="57">
        <v>1E-14</v>
      </c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58"/>
      <c r="AU20" s="58"/>
      <c r="AV20" s="58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8"/>
      <c r="BH20" s="58"/>
      <c r="BI20" s="58"/>
      <c r="BJ20" s="58"/>
      <c r="BK20" s="58"/>
      <c r="BL20" s="58"/>
      <c r="BM20" s="58"/>
      <c r="BN20" s="58"/>
      <c r="BO20" s="58"/>
      <c r="BP20" s="58"/>
      <c r="BQ20" s="58"/>
      <c r="BR20" s="58"/>
      <c r="BS20" s="58"/>
      <c r="BT20" s="58"/>
      <c r="BU20" s="58"/>
      <c r="BV20" s="58"/>
      <c r="BW20" s="58"/>
      <c r="BX20" s="58"/>
      <c r="BY20" s="58"/>
      <c r="BZ20" s="58"/>
      <c r="CA20" s="58"/>
      <c r="CB20" s="58"/>
      <c r="CC20" s="58"/>
      <c r="CD20" s="58"/>
      <c r="CE20" s="58"/>
      <c r="CF20" s="58"/>
      <c r="CG20" s="58"/>
      <c r="CH20" s="58"/>
      <c r="CI20" s="58"/>
      <c r="CJ20" s="58"/>
      <c r="CK20" s="58"/>
      <c r="CL20" s="58"/>
      <c r="CM20" s="58"/>
      <c r="CN20" s="58"/>
      <c r="CO20" s="58"/>
      <c r="CP20" s="58"/>
      <c r="CQ20" s="58"/>
      <c r="CR20" s="58"/>
      <c r="CS20" s="58"/>
      <c r="CT20" s="58"/>
      <c r="CU20" s="58"/>
      <c r="CV20" s="58"/>
      <c r="CW20" s="58"/>
      <c r="CX20" s="58"/>
      <c r="CY20" s="58"/>
      <c r="CZ20" s="58"/>
      <c r="DA20" s="58"/>
      <c r="DB20" s="58"/>
      <c r="DC20" s="58"/>
      <c r="DD20" s="58"/>
      <c r="DE20" s="58"/>
      <c r="DF20" s="58"/>
      <c r="DG20" s="58"/>
      <c r="DH20" s="58"/>
      <c r="DI20" s="58"/>
      <c r="DJ20" s="58"/>
      <c r="DK20" s="58"/>
      <c r="DL20" s="58"/>
      <c r="DM20" s="58"/>
      <c r="DN20" s="58"/>
      <c r="DO20" s="58"/>
      <c r="DP20" s="58"/>
      <c r="DQ20" s="58"/>
      <c r="DR20" s="58"/>
      <c r="DS20" s="58"/>
      <c r="DT20" s="58"/>
      <c r="DU20" s="58"/>
      <c r="DV20" s="58"/>
      <c r="DW20" s="58"/>
      <c r="DX20" s="58"/>
      <c r="DY20" s="58"/>
      <c r="DZ20" s="58"/>
      <c r="EA20" s="58"/>
      <c r="EB20" s="58"/>
      <c r="EC20" s="58"/>
      <c r="ED20" s="58"/>
      <c r="EE20" s="58"/>
      <c r="EF20" s="58"/>
      <c r="EG20" s="58"/>
      <c r="EH20" s="58"/>
      <c r="EI20" s="58"/>
      <c r="EJ20" s="58"/>
      <c r="EK20" s="58"/>
      <c r="EL20" s="58"/>
      <c r="EM20" s="58"/>
      <c r="EN20" s="58"/>
      <c r="EO20" s="58"/>
      <c r="EP20" s="58"/>
      <c r="EQ20" s="58"/>
      <c r="ER20" s="58"/>
      <c r="ES20" s="58"/>
      <c r="ET20" s="58"/>
      <c r="EU20" s="58"/>
      <c r="EV20" s="58"/>
      <c r="EW20" s="58"/>
      <c r="EX20" s="58"/>
      <c r="EY20" s="58"/>
      <c r="EZ20" s="58"/>
      <c r="FA20" s="58"/>
      <c r="FB20" s="58"/>
      <c r="FC20" s="58"/>
      <c r="FD20" s="58"/>
      <c r="FE20" s="58"/>
      <c r="FF20" s="58"/>
      <c r="FG20" s="58"/>
      <c r="FH20" s="58"/>
      <c r="FI20" s="58"/>
      <c r="FJ20" s="58"/>
      <c r="FK20" s="58"/>
      <c r="FL20" s="58"/>
      <c r="FM20" s="58"/>
      <c r="FN20" s="58"/>
      <c r="FO20" s="58"/>
      <c r="FP20" s="58"/>
      <c r="FQ20" s="58"/>
      <c r="FR20" s="58"/>
      <c r="FS20" s="58"/>
      <c r="FT20" s="58"/>
      <c r="FU20" s="58"/>
      <c r="FV20" s="58"/>
      <c r="FW20" s="58"/>
      <c r="FX20" s="58"/>
      <c r="FY20" s="58"/>
      <c r="FZ20" s="58"/>
      <c r="GA20" s="58"/>
      <c r="GB20" s="58"/>
      <c r="GC20" s="58"/>
      <c r="GD20" s="58"/>
      <c r="GE20" s="58"/>
      <c r="GF20" s="58"/>
      <c r="GG20" s="58"/>
      <c r="GH20" s="58"/>
      <c r="GI20" s="58"/>
    </row>
    <row r="21" spans="1:191" x14ac:dyDescent="0.35">
      <c r="A21" s="10"/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58"/>
      <c r="AU21" s="58"/>
      <c r="AV21" s="58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8"/>
      <c r="BH21" s="58"/>
      <c r="BI21" s="58"/>
      <c r="BJ21" s="58"/>
      <c r="BK21" s="58"/>
      <c r="BL21" s="58"/>
      <c r="BM21" s="58"/>
      <c r="BN21" s="58"/>
      <c r="BO21" s="58"/>
      <c r="BP21" s="58"/>
      <c r="BQ21" s="58"/>
      <c r="BR21" s="58"/>
      <c r="BS21" s="58"/>
      <c r="BT21" s="58"/>
      <c r="BU21" s="58"/>
      <c r="BV21" s="58"/>
      <c r="BW21" s="58"/>
      <c r="BX21" s="58"/>
      <c r="BY21" s="58"/>
      <c r="BZ21" s="58"/>
      <c r="CA21" s="58"/>
      <c r="CB21" s="58"/>
      <c r="CC21" s="58"/>
      <c r="CD21" s="58"/>
      <c r="CE21" s="58"/>
      <c r="CF21" s="58"/>
      <c r="CG21" s="58"/>
      <c r="CH21" s="58"/>
      <c r="CI21" s="58"/>
      <c r="CJ21" s="58"/>
      <c r="CK21" s="58"/>
      <c r="CL21" s="58"/>
      <c r="CM21" s="58"/>
      <c r="CN21" s="58"/>
      <c r="CO21" s="58"/>
      <c r="CP21" s="58"/>
      <c r="CQ21" s="58"/>
      <c r="CR21" s="58"/>
      <c r="CS21" s="58"/>
      <c r="CT21" s="58"/>
      <c r="CU21" s="58"/>
      <c r="CV21" s="58"/>
      <c r="CW21" s="58"/>
      <c r="CX21" s="58"/>
      <c r="CY21" s="58"/>
      <c r="CZ21" s="58"/>
      <c r="DA21" s="58"/>
      <c r="DB21" s="58"/>
      <c r="DC21" s="58"/>
      <c r="DD21" s="58"/>
      <c r="DE21" s="58"/>
      <c r="DF21" s="58"/>
      <c r="DG21" s="58"/>
      <c r="DH21" s="58"/>
      <c r="DI21" s="58"/>
      <c r="DJ21" s="58"/>
      <c r="DK21" s="58"/>
      <c r="DL21" s="58"/>
      <c r="DM21" s="58"/>
      <c r="DN21" s="58"/>
      <c r="DO21" s="58"/>
      <c r="DP21" s="58"/>
      <c r="DQ21" s="58"/>
      <c r="DR21" s="58"/>
      <c r="DS21" s="58"/>
      <c r="DT21" s="58"/>
      <c r="DU21" s="58"/>
      <c r="DV21" s="58"/>
      <c r="DW21" s="58"/>
      <c r="DX21" s="58"/>
      <c r="DY21" s="58"/>
      <c r="DZ21" s="58"/>
      <c r="EA21" s="58"/>
      <c r="EB21" s="58"/>
      <c r="EC21" s="58"/>
      <c r="ED21" s="58"/>
      <c r="EE21" s="58"/>
      <c r="EF21" s="58"/>
      <c r="EG21" s="58"/>
      <c r="EH21" s="58"/>
      <c r="EI21" s="58"/>
      <c r="EJ21" s="58"/>
      <c r="EK21" s="58"/>
      <c r="EL21" s="58"/>
      <c r="EM21" s="58"/>
      <c r="EN21" s="58"/>
      <c r="EO21" s="58"/>
      <c r="EP21" s="58"/>
      <c r="EQ21" s="58"/>
      <c r="ER21" s="58"/>
      <c r="ES21" s="58"/>
      <c r="ET21" s="58"/>
      <c r="EU21" s="58"/>
      <c r="EV21" s="58"/>
      <c r="EW21" s="58"/>
      <c r="EX21" s="58"/>
      <c r="EY21" s="58"/>
      <c r="EZ21" s="58"/>
      <c r="FA21" s="58"/>
      <c r="FB21" s="58"/>
      <c r="FC21" s="58"/>
      <c r="FD21" s="58"/>
      <c r="FE21" s="58"/>
      <c r="FF21" s="58"/>
      <c r="FG21" s="58"/>
      <c r="FH21" s="58"/>
      <c r="FI21" s="58"/>
      <c r="FJ21" s="58"/>
      <c r="FK21" s="58"/>
      <c r="FL21" s="58"/>
      <c r="FM21" s="58"/>
      <c r="FN21" s="58"/>
      <c r="FO21" s="58"/>
      <c r="FP21" s="58"/>
      <c r="FQ21" s="58"/>
      <c r="FR21" s="58"/>
      <c r="FS21" s="58"/>
      <c r="FT21" s="58"/>
      <c r="FU21" s="58"/>
      <c r="FV21" s="58"/>
      <c r="FW21" s="58"/>
      <c r="FX21" s="58"/>
      <c r="FY21" s="58"/>
      <c r="FZ21" s="58"/>
      <c r="GA21" s="58"/>
      <c r="GB21" s="58"/>
      <c r="GC21" s="58"/>
      <c r="GD21" s="58"/>
      <c r="GE21" s="58"/>
      <c r="GF21" s="58"/>
      <c r="GG21" s="58"/>
      <c r="GH21" s="58"/>
      <c r="GI21" s="58"/>
    </row>
    <row r="22" spans="1:191" x14ac:dyDescent="0.35">
      <c r="A22" s="10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58"/>
      <c r="AU22" s="58"/>
      <c r="AV22" s="58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8"/>
      <c r="BH22" s="58"/>
      <c r="BI22" s="58"/>
      <c r="BJ22" s="58"/>
      <c r="BK22" s="58"/>
      <c r="BL22" s="58"/>
      <c r="BM22" s="58"/>
      <c r="BN22" s="58"/>
      <c r="BO22" s="58"/>
      <c r="BP22" s="58"/>
      <c r="BQ22" s="58"/>
      <c r="BR22" s="58"/>
      <c r="BS22" s="58"/>
      <c r="BT22" s="58"/>
      <c r="BU22" s="58"/>
      <c r="BV22" s="58"/>
      <c r="BW22" s="58"/>
      <c r="BX22" s="58"/>
      <c r="BY22" s="58"/>
      <c r="BZ22" s="58"/>
      <c r="CA22" s="58"/>
      <c r="CB22" s="58"/>
      <c r="CC22" s="58"/>
      <c r="CD22" s="58"/>
      <c r="CE22" s="58"/>
      <c r="CF22" s="58"/>
      <c r="CG22" s="58"/>
      <c r="CH22" s="58"/>
      <c r="CI22" s="58"/>
      <c r="CJ22" s="58"/>
      <c r="CK22" s="58"/>
      <c r="CL22" s="58"/>
      <c r="CM22" s="58"/>
      <c r="CN22" s="58"/>
      <c r="CO22" s="58"/>
      <c r="CP22" s="58"/>
      <c r="CQ22" s="58"/>
      <c r="CR22" s="58"/>
      <c r="CS22" s="58"/>
      <c r="CT22" s="58"/>
      <c r="CU22" s="58"/>
      <c r="CV22" s="58"/>
      <c r="CW22" s="58"/>
      <c r="CX22" s="58"/>
      <c r="CY22" s="58"/>
      <c r="CZ22" s="58"/>
      <c r="DA22" s="58"/>
      <c r="DB22" s="58"/>
      <c r="DC22" s="58"/>
      <c r="DD22" s="58"/>
      <c r="DE22" s="58"/>
      <c r="DF22" s="58"/>
      <c r="DG22" s="58"/>
      <c r="DH22" s="58"/>
      <c r="DI22" s="58"/>
      <c r="DJ22" s="58"/>
      <c r="DK22" s="58"/>
      <c r="DL22" s="58"/>
      <c r="DM22" s="58"/>
      <c r="DN22" s="58"/>
      <c r="DO22" s="58"/>
      <c r="DP22" s="58"/>
      <c r="DQ22" s="58"/>
      <c r="DR22" s="58"/>
      <c r="DS22" s="58"/>
      <c r="DT22" s="58"/>
      <c r="DU22" s="58"/>
      <c r="DV22" s="58"/>
      <c r="DW22" s="58"/>
      <c r="DX22" s="58"/>
      <c r="DY22" s="58"/>
      <c r="DZ22" s="58"/>
      <c r="EA22" s="58"/>
      <c r="EB22" s="58"/>
      <c r="EC22" s="58"/>
      <c r="ED22" s="58"/>
      <c r="EE22" s="58"/>
      <c r="EF22" s="58"/>
      <c r="EG22" s="58"/>
      <c r="EH22" s="58"/>
      <c r="EI22" s="58"/>
      <c r="EJ22" s="58"/>
      <c r="EK22" s="58"/>
      <c r="EL22" s="58"/>
      <c r="EM22" s="58"/>
      <c r="EN22" s="58"/>
      <c r="EO22" s="58"/>
      <c r="EP22" s="58"/>
      <c r="EQ22" s="58"/>
      <c r="ER22" s="58"/>
      <c r="ES22" s="58"/>
      <c r="ET22" s="58"/>
      <c r="EU22" s="58"/>
      <c r="EV22" s="58"/>
      <c r="EW22" s="58"/>
      <c r="EX22" s="58"/>
      <c r="EY22" s="58"/>
      <c r="EZ22" s="58"/>
      <c r="FA22" s="58"/>
      <c r="FB22" s="58"/>
      <c r="FC22" s="58"/>
      <c r="FD22" s="58"/>
      <c r="FE22" s="58"/>
      <c r="FF22" s="58"/>
      <c r="FG22" s="58"/>
      <c r="FH22" s="58"/>
      <c r="FI22" s="58"/>
      <c r="FJ22" s="58"/>
      <c r="FK22" s="58"/>
      <c r="FL22" s="58"/>
      <c r="FM22" s="58"/>
      <c r="FN22" s="58"/>
      <c r="FO22" s="58"/>
      <c r="FP22" s="58"/>
      <c r="FQ22" s="58"/>
      <c r="FR22" s="58"/>
      <c r="FS22" s="58"/>
      <c r="FT22" s="58"/>
      <c r="FU22" s="58"/>
      <c r="FV22" s="58"/>
      <c r="FW22" s="58"/>
      <c r="FX22" s="58"/>
      <c r="FY22" s="58"/>
      <c r="FZ22" s="58"/>
      <c r="GA22" s="58"/>
      <c r="GB22" s="58"/>
      <c r="GC22" s="58"/>
      <c r="GD22" s="58"/>
      <c r="GE22" s="58"/>
      <c r="GF22" s="58"/>
      <c r="GG22" s="58"/>
      <c r="GH22" s="58"/>
      <c r="GI22" s="58"/>
    </row>
    <row r="23" spans="1:191" x14ac:dyDescent="0.35">
      <c r="A23" s="10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58"/>
      <c r="AU23" s="58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8"/>
      <c r="BH23" s="58"/>
      <c r="BI23" s="58"/>
      <c r="BJ23" s="58"/>
      <c r="BK23" s="58"/>
      <c r="BL23" s="58"/>
      <c r="BM23" s="58"/>
      <c r="BN23" s="58"/>
      <c r="BO23" s="58"/>
      <c r="BP23" s="58"/>
      <c r="BQ23" s="58"/>
      <c r="BR23" s="58"/>
      <c r="BS23" s="58"/>
      <c r="BT23" s="58"/>
      <c r="BU23" s="58"/>
      <c r="BV23" s="58"/>
      <c r="BW23" s="58"/>
      <c r="BX23" s="58"/>
      <c r="BY23" s="58"/>
      <c r="BZ23" s="58"/>
      <c r="CA23" s="58"/>
      <c r="CB23" s="58"/>
      <c r="CC23" s="58"/>
      <c r="CD23" s="58"/>
      <c r="CE23" s="58"/>
      <c r="CF23" s="58"/>
      <c r="CG23" s="58"/>
      <c r="CH23" s="58"/>
      <c r="CI23" s="58"/>
      <c r="CJ23" s="58"/>
      <c r="CK23" s="58"/>
      <c r="CL23" s="58"/>
      <c r="CM23" s="58"/>
      <c r="CN23" s="58"/>
      <c r="CO23" s="58"/>
      <c r="CP23" s="58"/>
      <c r="CQ23" s="58"/>
      <c r="CR23" s="58"/>
      <c r="CS23" s="58"/>
      <c r="CT23" s="58"/>
      <c r="CU23" s="58"/>
      <c r="CV23" s="58"/>
      <c r="CW23" s="58"/>
      <c r="CX23" s="58"/>
      <c r="CY23" s="58"/>
      <c r="CZ23" s="58"/>
      <c r="DA23" s="58"/>
      <c r="DB23" s="58"/>
      <c r="DC23" s="58"/>
      <c r="DD23" s="58"/>
      <c r="DE23" s="58"/>
      <c r="DF23" s="58"/>
      <c r="DG23" s="58"/>
      <c r="DH23" s="58"/>
      <c r="DI23" s="58"/>
      <c r="DJ23" s="58"/>
      <c r="DK23" s="58"/>
      <c r="DL23" s="58"/>
      <c r="DM23" s="58"/>
      <c r="DN23" s="58"/>
      <c r="DO23" s="58"/>
      <c r="DP23" s="58"/>
      <c r="DQ23" s="58"/>
      <c r="DR23" s="58"/>
      <c r="DS23" s="58"/>
      <c r="DT23" s="58"/>
      <c r="DU23" s="58"/>
      <c r="DV23" s="58"/>
      <c r="DW23" s="58"/>
      <c r="DX23" s="58"/>
      <c r="DY23" s="58"/>
      <c r="DZ23" s="58"/>
      <c r="EA23" s="58"/>
      <c r="EB23" s="58"/>
      <c r="EC23" s="58"/>
      <c r="ED23" s="58"/>
      <c r="EE23" s="58"/>
      <c r="EF23" s="58"/>
      <c r="EG23" s="58"/>
      <c r="EH23" s="58"/>
      <c r="EI23" s="58"/>
      <c r="EJ23" s="58"/>
      <c r="EK23" s="58"/>
      <c r="EL23" s="58"/>
      <c r="EM23" s="58"/>
      <c r="EN23" s="58"/>
      <c r="EO23" s="58"/>
      <c r="EP23" s="58"/>
      <c r="EQ23" s="58"/>
      <c r="ER23" s="58"/>
      <c r="ES23" s="58"/>
      <c r="ET23" s="58"/>
      <c r="EU23" s="58"/>
      <c r="EV23" s="58"/>
      <c r="EW23" s="58"/>
      <c r="EX23" s="58"/>
      <c r="EY23" s="58"/>
      <c r="EZ23" s="58"/>
      <c r="FA23" s="58"/>
      <c r="FB23" s="58"/>
      <c r="FC23" s="58"/>
      <c r="FD23" s="58"/>
      <c r="FE23" s="58"/>
      <c r="FF23" s="58"/>
      <c r="FG23" s="58"/>
      <c r="FH23" s="58"/>
      <c r="FI23" s="58"/>
      <c r="FJ23" s="58"/>
      <c r="FK23" s="58"/>
      <c r="FL23" s="58"/>
      <c r="FM23" s="58"/>
      <c r="FN23" s="58"/>
      <c r="FO23" s="58"/>
      <c r="FP23" s="58"/>
      <c r="FQ23" s="58"/>
      <c r="FR23" s="58"/>
      <c r="FS23" s="58"/>
      <c r="FT23" s="58"/>
      <c r="FU23" s="58"/>
      <c r="FV23" s="58"/>
      <c r="FW23" s="58"/>
      <c r="FX23" s="58"/>
      <c r="FY23" s="58"/>
      <c r="FZ23" s="58"/>
      <c r="GA23" s="58"/>
      <c r="GB23" s="58"/>
      <c r="GC23" s="58"/>
      <c r="GD23" s="58"/>
      <c r="GE23" s="58"/>
      <c r="GF23" s="58"/>
      <c r="GG23" s="58"/>
      <c r="GH23" s="58"/>
      <c r="GI23" s="58"/>
    </row>
    <row r="24" spans="1:191" x14ac:dyDescent="0.35">
      <c r="A24" s="10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58"/>
      <c r="AU24" s="58"/>
      <c r="AV24" s="58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8"/>
      <c r="BH24" s="58"/>
      <c r="BI24" s="58"/>
      <c r="BJ24" s="58"/>
      <c r="BK24" s="58"/>
      <c r="BL24" s="58"/>
      <c r="BM24" s="58"/>
      <c r="BN24" s="58"/>
      <c r="BO24" s="58"/>
      <c r="BP24" s="58"/>
      <c r="BQ24" s="58"/>
      <c r="BR24" s="58"/>
      <c r="BS24" s="58"/>
      <c r="BT24" s="58"/>
      <c r="BU24" s="58"/>
      <c r="BV24" s="58"/>
      <c r="BW24" s="58"/>
      <c r="BX24" s="58"/>
      <c r="BY24" s="58"/>
      <c r="BZ24" s="58"/>
      <c r="CA24" s="58"/>
      <c r="CB24" s="58"/>
      <c r="CC24" s="58"/>
      <c r="CD24" s="58"/>
      <c r="CE24" s="58"/>
      <c r="CF24" s="58"/>
      <c r="CG24" s="58"/>
      <c r="CH24" s="58"/>
      <c r="CI24" s="58"/>
      <c r="CJ24" s="58"/>
      <c r="CK24" s="58"/>
      <c r="CL24" s="58"/>
      <c r="CM24" s="58"/>
      <c r="CN24" s="58"/>
      <c r="CO24" s="58"/>
      <c r="CP24" s="58"/>
      <c r="CQ24" s="58"/>
      <c r="CR24" s="58"/>
      <c r="CS24" s="58"/>
      <c r="CT24" s="58"/>
      <c r="CU24" s="58"/>
      <c r="CV24" s="58"/>
      <c r="CW24" s="58"/>
      <c r="CX24" s="58"/>
      <c r="CY24" s="58"/>
      <c r="CZ24" s="58"/>
      <c r="DA24" s="58"/>
      <c r="DB24" s="58"/>
      <c r="DC24" s="58"/>
      <c r="DD24" s="58"/>
      <c r="DE24" s="58"/>
      <c r="DF24" s="58"/>
      <c r="DG24" s="58"/>
      <c r="DH24" s="58"/>
      <c r="DI24" s="58"/>
      <c r="DJ24" s="58"/>
      <c r="DK24" s="58"/>
      <c r="DL24" s="58"/>
      <c r="DM24" s="58"/>
      <c r="DN24" s="58"/>
      <c r="DO24" s="58"/>
      <c r="DP24" s="58"/>
      <c r="DQ24" s="58"/>
      <c r="DR24" s="58"/>
      <c r="DS24" s="58"/>
      <c r="DT24" s="58"/>
      <c r="DU24" s="58"/>
      <c r="DV24" s="58"/>
      <c r="DW24" s="58"/>
      <c r="DX24" s="58"/>
      <c r="DY24" s="58"/>
      <c r="DZ24" s="58"/>
      <c r="EA24" s="58"/>
      <c r="EB24" s="58"/>
      <c r="EC24" s="58"/>
      <c r="ED24" s="58"/>
      <c r="EE24" s="58"/>
      <c r="EF24" s="58"/>
      <c r="EG24" s="58"/>
      <c r="EH24" s="58"/>
      <c r="EI24" s="58"/>
      <c r="EJ24" s="58"/>
      <c r="EK24" s="58"/>
      <c r="EL24" s="58"/>
      <c r="EM24" s="58"/>
      <c r="EN24" s="58"/>
      <c r="EO24" s="58"/>
      <c r="EP24" s="58"/>
      <c r="EQ24" s="58"/>
      <c r="ER24" s="58"/>
      <c r="ES24" s="58"/>
      <c r="ET24" s="58"/>
      <c r="EU24" s="58"/>
      <c r="EV24" s="58"/>
      <c r="EW24" s="58"/>
      <c r="EX24" s="58"/>
      <c r="EY24" s="58"/>
      <c r="EZ24" s="58"/>
      <c r="FA24" s="58"/>
      <c r="FB24" s="58"/>
      <c r="FC24" s="58"/>
      <c r="FD24" s="58"/>
      <c r="FE24" s="58"/>
      <c r="FF24" s="58"/>
      <c r="FG24" s="58"/>
      <c r="FH24" s="58"/>
      <c r="FI24" s="58"/>
      <c r="FJ24" s="58"/>
      <c r="FK24" s="58"/>
      <c r="FL24" s="58"/>
      <c r="FM24" s="58"/>
      <c r="FN24" s="58"/>
      <c r="FO24" s="58"/>
      <c r="FP24" s="58"/>
      <c r="FQ24" s="58"/>
      <c r="FR24" s="58"/>
      <c r="FS24" s="58"/>
      <c r="FT24" s="58"/>
      <c r="FU24" s="58"/>
      <c r="FV24" s="58"/>
      <c r="FW24" s="58"/>
      <c r="FX24" s="58"/>
      <c r="FY24" s="58"/>
      <c r="FZ24" s="58"/>
      <c r="GA24" s="58"/>
      <c r="GB24" s="58"/>
      <c r="GC24" s="58"/>
      <c r="GD24" s="58"/>
      <c r="GE24" s="58"/>
      <c r="GF24" s="58"/>
      <c r="GG24" s="58"/>
      <c r="GH24" s="58"/>
      <c r="GI24" s="58"/>
    </row>
    <row r="25" spans="1:191" x14ac:dyDescent="0.35">
      <c r="A25" s="10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  <c r="BJ25" s="58"/>
      <c r="BK25" s="58"/>
      <c r="BL25" s="58"/>
      <c r="BM25" s="58"/>
      <c r="BN25" s="58"/>
      <c r="BO25" s="58"/>
      <c r="BP25" s="58"/>
      <c r="BQ25" s="58"/>
      <c r="BR25" s="58"/>
      <c r="BS25" s="58"/>
      <c r="BT25" s="58"/>
      <c r="BU25" s="58"/>
      <c r="BV25" s="58"/>
      <c r="BW25" s="58"/>
      <c r="BX25" s="58"/>
      <c r="BY25" s="58"/>
      <c r="BZ25" s="58"/>
      <c r="CA25" s="58"/>
      <c r="CB25" s="58"/>
      <c r="CC25" s="58"/>
      <c r="CD25" s="58"/>
      <c r="CE25" s="58"/>
      <c r="CF25" s="58"/>
      <c r="CG25" s="58"/>
      <c r="CH25" s="58"/>
      <c r="CI25" s="58"/>
      <c r="CJ25" s="58"/>
      <c r="CK25" s="58"/>
      <c r="CL25" s="58"/>
      <c r="CM25" s="58"/>
      <c r="CN25" s="58"/>
      <c r="CO25" s="58"/>
      <c r="CP25" s="58"/>
      <c r="CQ25" s="58"/>
      <c r="CR25" s="58"/>
      <c r="CS25" s="58"/>
      <c r="CT25" s="58"/>
      <c r="CU25" s="58"/>
      <c r="CV25" s="58"/>
      <c r="CW25" s="58"/>
      <c r="CX25" s="58"/>
      <c r="CY25" s="58"/>
      <c r="CZ25" s="58"/>
      <c r="DA25" s="58"/>
      <c r="DB25" s="58"/>
      <c r="DC25" s="58"/>
      <c r="DD25" s="58"/>
      <c r="DE25" s="58"/>
      <c r="DF25" s="58"/>
      <c r="DG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  <c r="DR25" s="58"/>
      <c r="DS25" s="58"/>
      <c r="DT25" s="58"/>
      <c r="DU25" s="58"/>
      <c r="DV25" s="58"/>
      <c r="DW25" s="58"/>
      <c r="DX25" s="58"/>
      <c r="DY25" s="58"/>
      <c r="DZ25" s="58"/>
      <c r="EA25" s="58"/>
      <c r="EB25" s="58"/>
      <c r="EC25" s="58"/>
      <c r="ED25" s="58"/>
      <c r="EE25" s="58"/>
      <c r="EF25" s="58"/>
      <c r="EG25" s="58"/>
      <c r="EH25" s="58"/>
      <c r="EI25" s="58"/>
      <c r="EJ25" s="58"/>
      <c r="EK25" s="58"/>
      <c r="EL25" s="58"/>
      <c r="EM25" s="58"/>
      <c r="EN25" s="58"/>
      <c r="EO25" s="58"/>
      <c r="EP25" s="58"/>
      <c r="EQ25" s="58"/>
      <c r="ER25" s="58"/>
      <c r="ES25" s="58"/>
      <c r="ET25" s="58"/>
      <c r="EU25" s="58"/>
      <c r="EV25" s="58"/>
      <c r="EW25" s="58"/>
      <c r="EX25" s="58"/>
      <c r="EY25" s="58"/>
      <c r="EZ25" s="58"/>
      <c r="FA25" s="58"/>
      <c r="FB25" s="58"/>
      <c r="FC25" s="58"/>
      <c r="FD25" s="58"/>
      <c r="FE25" s="58"/>
      <c r="FF25" s="58"/>
      <c r="FG25" s="58"/>
      <c r="FH25" s="58"/>
      <c r="FI25" s="58"/>
      <c r="FJ25" s="58"/>
      <c r="FK25" s="58"/>
      <c r="FL25" s="58"/>
      <c r="FM25" s="58"/>
      <c r="FN25" s="58"/>
      <c r="FO25" s="58"/>
      <c r="FP25" s="58"/>
      <c r="FQ25" s="58"/>
      <c r="FR25" s="58"/>
      <c r="FS25" s="58"/>
      <c r="FT25" s="58"/>
      <c r="FU25" s="58"/>
      <c r="FV25" s="58"/>
      <c r="FW25" s="58"/>
      <c r="FX25" s="58"/>
      <c r="FY25" s="58"/>
      <c r="FZ25" s="58"/>
      <c r="GA25" s="58"/>
      <c r="GB25" s="58"/>
      <c r="GC25" s="58"/>
      <c r="GD25" s="58"/>
      <c r="GE25" s="58"/>
      <c r="GF25" s="58"/>
      <c r="GG25" s="58"/>
      <c r="GH25" s="58"/>
      <c r="GI25" s="58"/>
    </row>
    <row r="26" spans="1:191" x14ac:dyDescent="0.35">
      <c r="A26" s="10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58"/>
      <c r="AU26" s="58"/>
      <c r="AV26" s="58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8"/>
      <c r="BH26" s="58"/>
      <c r="BI26" s="58"/>
      <c r="BJ26" s="58"/>
      <c r="BK26" s="58"/>
      <c r="BL26" s="58"/>
      <c r="BM26" s="58"/>
      <c r="BN26" s="58"/>
      <c r="BO26" s="58"/>
      <c r="BP26" s="58"/>
      <c r="BQ26" s="58"/>
      <c r="BR26" s="58"/>
      <c r="BS26" s="58"/>
      <c r="BT26" s="58"/>
      <c r="BU26" s="58"/>
      <c r="BV26" s="58"/>
      <c r="BW26" s="58"/>
      <c r="BX26" s="58"/>
      <c r="BY26" s="58"/>
      <c r="BZ26" s="58"/>
      <c r="CA26" s="58"/>
      <c r="CB26" s="58"/>
      <c r="CC26" s="58"/>
      <c r="CD26" s="58"/>
      <c r="CE26" s="58"/>
      <c r="CF26" s="58"/>
      <c r="CG26" s="58"/>
      <c r="CH26" s="58"/>
      <c r="CI26" s="58"/>
      <c r="CJ26" s="58"/>
      <c r="CK26" s="58"/>
      <c r="CL26" s="58"/>
      <c r="CM26" s="58"/>
      <c r="CN26" s="58"/>
      <c r="CO26" s="58"/>
      <c r="CP26" s="58"/>
      <c r="CQ26" s="58"/>
      <c r="CR26" s="58"/>
      <c r="CS26" s="58"/>
      <c r="CT26" s="58"/>
      <c r="CU26" s="58"/>
      <c r="CV26" s="58"/>
      <c r="CW26" s="58"/>
      <c r="CX26" s="58"/>
      <c r="CY26" s="58"/>
      <c r="CZ26" s="58"/>
      <c r="DA26" s="58"/>
      <c r="DB26" s="58"/>
      <c r="DC26" s="58"/>
      <c r="DD26" s="58"/>
      <c r="DE26" s="58"/>
      <c r="DF26" s="58"/>
      <c r="DG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  <c r="DR26" s="58"/>
      <c r="DS26" s="58"/>
      <c r="DT26" s="58"/>
      <c r="DU26" s="58"/>
      <c r="DV26" s="58"/>
      <c r="DW26" s="58"/>
      <c r="DX26" s="58"/>
      <c r="DY26" s="58"/>
      <c r="DZ26" s="58"/>
      <c r="EA26" s="58"/>
      <c r="EB26" s="58"/>
      <c r="EC26" s="58"/>
      <c r="ED26" s="58"/>
      <c r="EE26" s="58"/>
      <c r="EF26" s="58"/>
      <c r="EG26" s="58"/>
      <c r="EH26" s="58"/>
      <c r="EI26" s="58"/>
      <c r="EJ26" s="58"/>
      <c r="EK26" s="58"/>
      <c r="EL26" s="58"/>
      <c r="EM26" s="58"/>
      <c r="EN26" s="58"/>
      <c r="EO26" s="58"/>
      <c r="EP26" s="58"/>
      <c r="EQ26" s="58"/>
      <c r="ER26" s="58"/>
      <c r="ES26" s="58"/>
      <c r="ET26" s="58"/>
      <c r="EU26" s="58"/>
      <c r="EV26" s="58"/>
      <c r="EW26" s="58"/>
      <c r="EX26" s="58"/>
      <c r="EY26" s="58"/>
      <c r="EZ26" s="58"/>
      <c r="FA26" s="58"/>
      <c r="FB26" s="58"/>
      <c r="FC26" s="58"/>
      <c r="FD26" s="58"/>
      <c r="FE26" s="58"/>
      <c r="FF26" s="58"/>
      <c r="FG26" s="58"/>
      <c r="FH26" s="58"/>
      <c r="FI26" s="58"/>
      <c r="FJ26" s="58"/>
      <c r="FK26" s="58"/>
      <c r="FL26" s="58"/>
      <c r="FM26" s="58"/>
      <c r="FN26" s="58"/>
      <c r="FO26" s="58"/>
      <c r="FP26" s="58"/>
      <c r="FQ26" s="58"/>
      <c r="FR26" s="58"/>
      <c r="FS26" s="58"/>
      <c r="FT26" s="58"/>
      <c r="FU26" s="58"/>
      <c r="FV26" s="58"/>
      <c r="FW26" s="58"/>
      <c r="FX26" s="58"/>
      <c r="FY26" s="58"/>
      <c r="FZ26" s="58"/>
      <c r="GA26" s="58"/>
      <c r="GB26" s="58"/>
      <c r="GC26" s="58"/>
      <c r="GD26" s="58"/>
      <c r="GE26" s="58"/>
      <c r="GF26" s="58"/>
      <c r="GG26" s="58"/>
      <c r="GH26" s="58"/>
      <c r="GI26" s="58"/>
    </row>
    <row r="27" spans="1:191" x14ac:dyDescent="0.35">
      <c r="A27" s="10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58"/>
      <c r="AU27" s="58"/>
      <c r="AV27" s="58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8"/>
      <c r="BH27" s="58"/>
      <c r="BI27" s="58"/>
      <c r="BJ27" s="58"/>
      <c r="BK27" s="58"/>
      <c r="BL27" s="58"/>
      <c r="BM27" s="58"/>
      <c r="BN27" s="58"/>
      <c r="BO27" s="58"/>
      <c r="BP27" s="58"/>
      <c r="BQ27" s="58"/>
      <c r="BR27" s="58"/>
      <c r="BS27" s="58"/>
      <c r="BT27" s="58"/>
      <c r="BU27" s="58"/>
      <c r="BV27" s="58"/>
      <c r="BW27" s="58"/>
      <c r="BX27" s="58"/>
      <c r="BY27" s="58"/>
      <c r="BZ27" s="58"/>
      <c r="CA27" s="58"/>
      <c r="CB27" s="58"/>
      <c r="CC27" s="58"/>
      <c r="CD27" s="58"/>
      <c r="CE27" s="58"/>
      <c r="CF27" s="58"/>
      <c r="CG27" s="58"/>
      <c r="CH27" s="58"/>
      <c r="CI27" s="58"/>
      <c r="CJ27" s="58"/>
      <c r="CK27" s="58"/>
      <c r="CL27" s="58"/>
      <c r="CM27" s="58"/>
      <c r="CN27" s="58"/>
      <c r="CO27" s="58"/>
      <c r="CP27" s="58"/>
      <c r="CQ27" s="58"/>
      <c r="CR27" s="58"/>
      <c r="CS27" s="58"/>
      <c r="CT27" s="58"/>
      <c r="CU27" s="58"/>
      <c r="CV27" s="58"/>
      <c r="CW27" s="58"/>
      <c r="CX27" s="58"/>
      <c r="CY27" s="58"/>
      <c r="CZ27" s="58"/>
      <c r="DA27" s="58"/>
      <c r="DB27" s="58"/>
      <c r="DC27" s="58"/>
      <c r="DD27" s="58"/>
      <c r="DE27" s="58"/>
      <c r="DF27" s="58"/>
      <c r="DG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  <c r="DR27" s="58"/>
      <c r="DS27" s="58"/>
      <c r="DT27" s="58"/>
      <c r="DU27" s="58"/>
      <c r="DV27" s="58"/>
      <c r="DW27" s="58"/>
      <c r="DX27" s="58"/>
      <c r="DY27" s="58"/>
      <c r="DZ27" s="58"/>
      <c r="EA27" s="58"/>
      <c r="EB27" s="58"/>
      <c r="EC27" s="58"/>
      <c r="ED27" s="58"/>
      <c r="EE27" s="58"/>
      <c r="EF27" s="58"/>
      <c r="EG27" s="58"/>
      <c r="EH27" s="58"/>
      <c r="EI27" s="58"/>
      <c r="EJ27" s="58"/>
      <c r="EK27" s="58"/>
      <c r="EL27" s="58"/>
      <c r="EM27" s="58"/>
      <c r="EN27" s="58"/>
      <c r="EO27" s="58"/>
      <c r="EP27" s="58"/>
      <c r="EQ27" s="58"/>
      <c r="ER27" s="58"/>
      <c r="ES27" s="58"/>
      <c r="ET27" s="58"/>
      <c r="EU27" s="58"/>
      <c r="EV27" s="58"/>
      <c r="EW27" s="58"/>
      <c r="EX27" s="58"/>
      <c r="EY27" s="58"/>
      <c r="EZ27" s="58"/>
      <c r="FA27" s="58"/>
      <c r="FB27" s="58"/>
      <c r="FC27" s="58"/>
      <c r="FD27" s="58"/>
      <c r="FE27" s="58"/>
      <c r="FF27" s="58"/>
      <c r="FG27" s="58"/>
      <c r="FH27" s="58"/>
      <c r="FI27" s="58"/>
      <c r="FJ27" s="58"/>
      <c r="FK27" s="58"/>
      <c r="FL27" s="58"/>
      <c r="FM27" s="58"/>
      <c r="FN27" s="58"/>
      <c r="FO27" s="58"/>
      <c r="FP27" s="58"/>
      <c r="FQ27" s="58"/>
      <c r="FR27" s="58"/>
      <c r="FS27" s="58"/>
      <c r="FT27" s="58"/>
      <c r="FU27" s="58"/>
      <c r="FV27" s="58"/>
      <c r="FW27" s="58"/>
      <c r="FX27" s="58"/>
      <c r="FY27" s="58"/>
      <c r="FZ27" s="58"/>
      <c r="GA27" s="58"/>
      <c r="GB27" s="58"/>
      <c r="GC27" s="58"/>
      <c r="GD27" s="58"/>
      <c r="GE27" s="58"/>
      <c r="GF27" s="58"/>
      <c r="GG27" s="58"/>
      <c r="GH27" s="58"/>
      <c r="GI27" s="58"/>
    </row>
    <row r="28" spans="1:191" x14ac:dyDescent="0.35">
      <c r="A28" s="10"/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58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8"/>
      <c r="BH28" s="58"/>
      <c r="BI28" s="58"/>
      <c r="BJ28" s="58"/>
      <c r="BK28" s="58"/>
      <c r="BL28" s="58"/>
      <c r="BM28" s="58"/>
      <c r="BN28" s="58"/>
      <c r="BO28" s="58"/>
      <c r="BP28" s="58"/>
      <c r="BQ28" s="58"/>
      <c r="BR28" s="58"/>
      <c r="BS28" s="58"/>
      <c r="BT28" s="58"/>
      <c r="BU28" s="58"/>
      <c r="BV28" s="58"/>
      <c r="BW28" s="58"/>
      <c r="BX28" s="58"/>
      <c r="BY28" s="58"/>
      <c r="BZ28" s="58"/>
      <c r="CA28" s="58"/>
      <c r="CB28" s="58"/>
      <c r="CC28" s="58"/>
      <c r="CD28" s="58"/>
      <c r="CE28" s="58"/>
      <c r="CF28" s="58"/>
      <c r="CG28" s="58"/>
      <c r="CH28" s="58"/>
      <c r="CI28" s="58"/>
      <c r="CJ28" s="58"/>
      <c r="CK28" s="58"/>
      <c r="CL28" s="58"/>
      <c r="CM28" s="58"/>
      <c r="CN28" s="58"/>
      <c r="CO28" s="58"/>
      <c r="CP28" s="58"/>
      <c r="CQ28" s="58"/>
      <c r="CR28" s="58"/>
      <c r="CS28" s="58"/>
      <c r="CT28" s="58"/>
      <c r="CU28" s="58"/>
      <c r="CV28" s="58"/>
      <c r="CW28" s="58"/>
      <c r="CX28" s="58"/>
      <c r="CY28" s="58"/>
      <c r="CZ28" s="58"/>
      <c r="DA28" s="58"/>
      <c r="DB28" s="58"/>
      <c r="DC28" s="58"/>
      <c r="DD28" s="58"/>
      <c r="DE28" s="58"/>
      <c r="DF28" s="58"/>
      <c r="DG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  <c r="DR28" s="58"/>
      <c r="DS28" s="58"/>
      <c r="DT28" s="58"/>
      <c r="DU28" s="58"/>
      <c r="DV28" s="58"/>
      <c r="DW28" s="58"/>
      <c r="DX28" s="58"/>
      <c r="DY28" s="58"/>
      <c r="DZ28" s="58"/>
      <c r="EA28" s="58"/>
      <c r="EB28" s="58"/>
      <c r="EC28" s="58"/>
      <c r="ED28" s="58"/>
      <c r="EE28" s="58"/>
      <c r="EF28" s="58"/>
      <c r="EG28" s="58"/>
      <c r="EH28" s="58"/>
      <c r="EI28" s="58"/>
      <c r="EJ28" s="58"/>
      <c r="EK28" s="58"/>
      <c r="EL28" s="58"/>
      <c r="EM28" s="58"/>
      <c r="EN28" s="58"/>
      <c r="EO28" s="58"/>
      <c r="EP28" s="58"/>
      <c r="EQ28" s="58"/>
      <c r="ER28" s="58"/>
      <c r="ES28" s="58"/>
      <c r="ET28" s="58"/>
      <c r="EU28" s="58"/>
      <c r="EV28" s="58"/>
      <c r="EW28" s="58"/>
      <c r="EX28" s="58"/>
      <c r="EY28" s="58"/>
      <c r="EZ28" s="58"/>
      <c r="FA28" s="58"/>
      <c r="FB28" s="58"/>
      <c r="FC28" s="58"/>
      <c r="FD28" s="58"/>
      <c r="FE28" s="58"/>
      <c r="FF28" s="58"/>
      <c r="FG28" s="58"/>
      <c r="FH28" s="58"/>
      <c r="FI28" s="58"/>
      <c r="FJ28" s="58"/>
      <c r="FK28" s="58"/>
      <c r="FL28" s="58"/>
      <c r="FM28" s="58"/>
      <c r="FN28" s="58"/>
      <c r="FO28" s="58"/>
      <c r="FP28" s="58"/>
      <c r="FQ28" s="58"/>
      <c r="FR28" s="58"/>
      <c r="FS28" s="58"/>
      <c r="FT28" s="58"/>
      <c r="FU28" s="58"/>
      <c r="FV28" s="58"/>
      <c r="FW28" s="58"/>
      <c r="FX28" s="58"/>
      <c r="FY28" s="58"/>
      <c r="FZ28" s="58"/>
      <c r="GA28" s="58"/>
      <c r="GB28" s="58"/>
      <c r="GC28" s="58"/>
      <c r="GD28" s="58"/>
      <c r="GE28" s="58"/>
      <c r="GF28" s="58"/>
      <c r="GG28" s="58"/>
      <c r="GH28" s="58"/>
      <c r="GI28" s="58"/>
    </row>
    <row r="29" spans="1:191" x14ac:dyDescent="0.35">
      <c r="A29" s="10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58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8"/>
      <c r="BH29" s="58"/>
      <c r="BI29" s="58"/>
      <c r="BJ29" s="58"/>
      <c r="BK29" s="58"/>
      <c r="BL29" s="58"/>
      <c r="BM29" s="58"/>
      <c r="BN29" s="58"/>
      <c r="BO29" s="58"/>
      <c r="BP29" s="58"/>
      <c r="BQ29" s="58"/>
      <c r="BR29" s="58"/>
      <c r="BS29" s="58"/>
      <c r="BT29" s="58"/>
      <c r="BU29" s="58"/>
      <c r="BV29" s="58"/>
      <c r="BW29" s="58"/>
      <c r="BX29" s="58"/>
      <c r="BY29" s="58"/>
      <c r="BZ29" s="58"/>
      <c r="CA29" s="58"/>
      <c r="CB29" s="58"/>
      <c r="CC29" s="58"/>
      <c r="CD29" s="58"/>
      <c r="CE29" s="58"/>
      <c r="CF29" s="58"/>
      <c r="CG29" s="58"/>
      <c r="CH29" s="58"/>
      <c r="CI29" s="58"/>
      <c r="CJ29" s="58"/>
      <c r="CK29" s="58"/>
      <c r="CL29" s="58"/>
      <c r="CM29" s="58"/>
      <c r="CN29" s="58"/>
      <c r="CO29" s="58"/>
      <c r="CP29" s="58"/>
      <c r="CQ29" s="58"/>
      <c r="CR29" s="58"/>
      <c r="CS29" s="58"/>
      <c r="CT29" s="58"/>
      <c r="CU29" s="58"/>
      <c r="CV29" s="58"/>
      <c r="CW29" s="58"/>
      <c r="CX29" s="58"/>
      <c r="CY29" s="58"/>
      <c r="CZ29" s="58"/>
      <c r="DA29" s="58"/>
      <c r="DB29" s="58"/>
      <c r="DC29" s="58"/>
      <c r="DD29" s="58"/>
      <c r="DE29" s="58"/>
      <c r="DF29" s="58"/>
      <c r="DG29" s="58"/>
      <c r="DH29" s="58"/>
      <c r="DI29" s="58"/>
      <c r="DJ29" s="58"/>
      <c r="DK29" s="58"/>
      <c r="DL29" s="58"/>
      <c r="DM29" s="58"/>
      <c r="DN29" s="58"/>
      <c r="DO29" s="58"/>
      <c r="DP29" s="58"/>
      <c r="DQ29" s="58"/>
      <c r="DR29" s="58"/>
      <c r="DS29" s="58"/>
      <c r="DT29" s="58"/>
      <c r="DU29" s="58"/>
      <c r="DV29" s="58"/>
      <c r="DW29" s="58"/>
      <c r="DX29" s="58"/>
      <c r="DY29" s="58"/>
      <c r="DZ29" s="58"/>
      <c r="EA29" s="58"/>
      <c r="EB29" s="58"/>
      <c r="EC29" s="58"/>
      <c r="ED29" s="58"/>
      <c r="EE29" s="58"/>
      <c r="EF29" s="58"/>
      <c r="EG29" s="58"/>
      <c r="EH29" s="58"/>
      <c r="EI29" s="58"/>
      <c r="EJ29" s="58"/>
      <c r="EK29" s="58"/>
      <c r="EL29" s="58"/>
      <c r="EM29" s="58"/>
      <c r="EN29" s="58"/>
      <c r="EO29" s="58"/>
      <c r="EP29" s="58"/>
      <c r="EQ29" s="58"/>
      <c r="ER29" s="58"/>
      <c r="ES29" s="58"/>
      <c r="ET29" s="58"/>
      <c r="EU29" s="58"/>
      <c r="EV29" s="58"/>
      <c r="EW29" s="58"/>
      <c r="EX29" s="58"/>
      <c r="EY29" s="58"/>
      <c r="EZ29" s="58"/>
      <c r="FA29" s="58"/>
      <c r="FB29" s="58"/>
      <c r="FC29" s="58"/>
      <c r="FD29" s="58"/>
      <c r="FE29" s="58"/>
      <c r="FF29" s="58"/>
      <c r="FG29" s="58"/>
      <c r="FH29" s="58"/>
      <c r="FI29" s="58"/>
      <c r="FJ29" s="58"/>
      <c r="FK29" s="58"/>
      <c r="FL29" s="58"/>
      <c r="FM29" s="58"/>
      <c r="FN29" s="58"/>
      <c r="FO29" s="58"/>
      <c r="FP29" s="58"/>
      <c r="FQ29" s="58"/>
      <c r="FR29" s="58"/>
      <c r="FS29" s="58"/>
      <c r="FT29" s="58"/>
      <c r="FU29" s="58"/>
      <c r="FV29" s="58"/>
      <c r="FW29" s="58"/>
      <c r="FX29" s="58"/>
      <c r="FY29" s="58"/>
      <c r="FZ29" s="58"/>
      <c r="GA29" s="58"/>
      <c r="GB29" s="58"/>
      <c r="GC29" s="58"/>
      <c r="GD29" s="58"/>
      <c r="GE29" s="58"/>
      <c r="GF29" s="58"/>
      <c r="GG29" s="58"/>
      <c r="GH29" s="58"/>
      <c r="GI29" s="58"/>
    </row>
    <row r="30" spans="1:191" x14ac:dyDescent="0.35">
      <c r="A30" s="10"/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58"/>
      <c r="AU30" s="58"/>
      <c r="AV30" s="58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8"/>
      <c r="BH30" s="58"/>
      <c r="BI30" s="58"/>
      <c r="BJ30" s="58"/>
      <c r="BK30" s="58"/>
      <c r="BL30" s="58"/>
      <c r="BM30" s="58"/>
      <c r="BN30" s="58"/>
      <c r="BO30" s="58"/>
      <c r="BP30" s="58"/>
      <c r="BQ30" s="58"/>
      <c r="BR30" s="58"/>
      <c r="BS30" s="58"/>
      <c r="BT30" s="58"/>
      <c r="BU30" s="58"/>
      <c r="BV30" s="58"/>
      <c r="BW30" s="58"/>
      <c r="BX30" s="58"/>
      <c r="BY30" s="58"/>
      <c r="BZ30" s="58"/>
      <c r="CA30" s="58"/>
      <c r="CB30" s="58"/>
      <c r="CC30" s="58"/>
      <c r="CD30" s="58"/>
      <c r="CE30" s="58"/>
      <c r="CF30" s="58"/>
      <c r="CG30" s="58"/>
      <c r="CH30" s="58"/>
      <c r="CI30" s="58"/>
      <c r="CJ30" s="58"/>
      <c r="CK30" s="58"/>
      <c r="CL30" s="58"/>
      <c r="CM30" s="58"/>
      <c r="CN30" s="58"/>
      <c r="CO30" s="58"/>
      <c r="CP30" s="58"/>
      <c r="CQ30" s="58"/>
      <c r="CR30" s="58"/>
      <c r="CS30" s="58"/>
      <c r="CT30" s="58"/>
      <c r="CU30" s="58"/>
      <c r="CV30" s="58"/>
      <c r="CW30" s="58"/>
      <c r="CX30" s="58"/>
      <c r="CY30" s="58"/>
      <c r="CZ30" s="58"/>
      <c r="DA30" s="58"/>
      <c r="DB30" s="58"/>
      <c r="DC30" s="58"/>
      <c r="DD30" s="58"/>
      <c r="DE30" s="58"/>
      <c r="DF30" s="58"/>
      <c r="DG30" s="58"/>
      <c r="DH30" s="58"/>
      <c r="DI30" s="58"/>
      <c r="DJ30" s="58"/>
      <c r="DK30" s="58"/>
      <c r="DL30" s="58"/>
      <c r="DM30" s="58"/>
      <c r="DN30" s="58"/>
      <c r="DO30" s="58"/>
      <c r="DP30" s="58"/>
      <c r="DQ30" s="58"/>
      <c r="DR30" s="58"/>
      <c r="DS30" s="58"/>
      <c r="DT30" s="58"/>
      <c r="DU30" s="58"/>
      <c r="DV30" s="58"/>
      <c r="DW30" s="58"/>
      <c r="DX30" s="58"/>
      <c r="DY30" s="58"/>
      <c r="DZ30" s="58"/>
      <c r="EA30" s="58"/>
      <c r="EB30" s="58"/>
      <c r="EC30" s="58"/>
      <c r="ED30" s="58"/>
      <c r="EE30" s="58"/>
      <c r="EF30" s="58"/>
      <c r="EG30" s="58"/>
      <c r="EH30" s="58"/>
      <c r="EI30" s="58"/>
      <c r="EJ30" s="58"/>
      <c r="EK30" s="58"/>
      <c r="EL30" s="58"/>
      <c r="EM30" s="58"/>
      <c r="EN30" s="58"/>
      <c r="EO30" s="58"/>
      <c r="EP30" s="58"/>
      <c r="EQ30" s="58"/>
      <c r="ER30" s="58"/>
      <c r="ES30" s="58"/>
      <c r="ET30" s="58"/>
      <c r="EU30" s="58"/>
      <c r="EV30" s="58"/>
      <c r="EW30" s="58"/>
      <c r="EX30" s="58"/>
      <c r="EY30" s="58"/>
      <c r="EZ30" s="58"/>
      <c r="FA30" s="58"/>
      <c r="FB30" s="58"/>
      <c r="FC30" s="58"/>
      <c r="FD30" s="58"/>
      <c r="FE30" s="58"/>
      <c r="FF30" s="58"/>
      <c r="FG30" s="58"/>
      <c r="FH30" s="58"/>
      <c r="FI30" s="58"/>
      <c r="FJ30" s="58"/>
      <c r="FK30" s="58"/>
      <c r="FL30" s="58"/>
      <c r="FM30" s="58"/>
      <c r="FN30" s="58"/>
      <c r="FO30" s="58"/>
      <c r="FP30" s="58"/>
      <c r="FQ30" s="58"/>
      <c r="FR30" s="58"/>
      <c r="FS30" s="58"/>
      <c r="FT30" s="58"/>
      <c r="FU30" s="58"/>
      <c r="FV30" s="58"/>
      <c r="FW30" s="58"/>
      <c r="FX30" s="58"/>
      <c r="FY30" s="58"/>
      <c r="FZ30" s="58"/>
      <c r="GA30" s="58"/>
      <c r="GB30" s="58"/>
      <c r="GC30" s="58"/>
      <c r="GD30" s="58"/>
      <c r="GE30" s="58"/>
      <c r="GF30" s="58"/>
      <c r="GG30" s="58"/>
      <c r="GH30" s="58"/>
      <c r="GI30" s="58"/>
    </row>
    <row r="31" spans="1:191" x14ac:dyDescent="0.35">
      <c r="A31" s="10"/>
      <c r="B31" s="58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58"/>
      <c r="BK31" s="58"/>
      <c r="BL31" s="58"/>
      <c r="BM31" s="58"/>
      <c r="BN31" s="58"/>
      <c r="BO31" s="58"/>
      <c r="BP31" s="58"/>
      <c r="BQ31" s="58"/>
      <c r="BR31" s="58"/>
      <c r="BS31" s="58"/>
      <c r="BT31" s="58"/>
      <c r="BU31" s="58"/>
      <c r="BV31" s="58"/>
      <c r="BW31" s="58"/>
      <c r="BX31" s="58"/>
      <c r="BY31" s="58"/>
      <c r="BZ31" s="58"/>
      <c r="CA31" s="58"/>
      <c r="CB31" s="58"/>
      <c r="CC31" s="58"/>
      <c r="CD31" s="58"/>
      <c r="CE31" s="58"/>
      <c r="CF31" s="58"/>
      <c r="CG31" s="58"/>
      <c r="CH31" s="58"/>
      <c r="CI31" s="58"/>
      <c r="CJ31" s="58"/>
      <c r="CK31" s="58"/>
      <c r="CL31" s="58"/>
      <c r="CM31" s="58"/>
      <c r="CN31" s="58"/>
      <c r="CO31" s="58"/>
      <c r="CP31" s="58"/>
      <c r="CQ31" s="58"/>
      <c r="CR31" s="58"/>
      <c r="CS31" s="58"/>
      <c r="CT31" s="58"/>
      <c r="CU31" s="58"/>
      <c r="CV31" s="58"/>
      <c r="CW31" s="58"/>
      <c r="CX31" s="58"/>
      <c r="CY31" s="58"/>
      <c r="CZ31" s="58"/>
      <c r="DA31" s="58"/>
      <c r="DB31" s="58"/>
      <c r="DC31" s="58"/>
      <c r="DD31" s="58"/>
      <c r="DE31" s="58"/>
      <c r="DF31" s="58"/>
      <c r="DG31" s="58"/>
      <c r="DH31" s="58"/>
      <c r="DI31" s="58"/>
      <c r="DJ31" s="58"/>
      <c r="DK31" s="58"/>
      <c r="DL31" s="58"/>
      <c r="DM31" s="58"/>
      <c r="DN31" s="58"/>
      <c r="DO31" s="58"/>
      <c r="DP31" s="58"/>
      <c r="DQ31" s="58"/>
      <c r="DR31" s="58"/>
      <c r="DS31" s="58"/>
      <c r="DT31" s="58"/>
      <c r="DU31" s="58"/>
      <c r="DV31" s="58"/>
      <c r="DW31" s="58"/>
      <c r="DX31" s="58"/>
      <c r="DY31" s="58"/>
      <c r="DZ31" s="58"/>
      <c r="EA31" s="58"/>
      <c r="EB31" s="58"/>
      <c r="EC31" s="58"/>
      <c r="ED31" s="58"/>
      <c r="EE31" s="58"/>
      <c r="EF31" s="58"/>
      <c r="EG31" s="58"/>
      <c r="EH31" s="58"/>
      <c r="EI31" s="58"/>
      <c r="EJ31" s="58"/>
      <c r="EK31" s="58"/>
      <c r="EL31" s="58"/>
      <c r="EM31" s="58"/>
      <c r="EN31" s="58"/>
      <c r="EO31" s="58"/>
      <c r="EP31" s="58"/>
      <c r="EQ31" s="58"/>
      <c r="ER31" s="58"/>
      <c r="ES31" s="58"/>
      <c r="ET31" s="58"/>
      <c r="EU31" s="58"/>
      <c r="EV31" s="58"/>
      <c r="EW31" s="58"/>
      <c r="EX31" s="58"/>
      <c r="EY31" s="58"/>
      <c r="EZ31" s="58"/>
      <c r="FA31" s="58"/>
      <c r="FB31" s="58"/>
      <c r="FC31" s="58"/>
      <c r="FD31" s="58"/>
      <c r="FE31" s="58"/>
      <c r="FF31" s="58"/>
      <c r="FG31" s="58"/>
      <c r="FH31" s="58"/>
      <c r="FI31" s="58"/>
      <c r="FJ31" s="58"/>
      <c r="FK31" s="58"/>
      <c r="FL31" s="58"/>
      <c r="FM31" s="58"/>
      <c r="FN31" s="58"/>
      <c r="FO31" s="58"/>
      <c r="FP31" s="58"/>
      <c r="FQ31" s="58"/>
      <c r="FR31" s="58"/>
      <c r="FS31" s="58"/>
      <c r="FT31" s="58"/>
      <c r="FU31" s="58"/>
      <c r="FV31" s="58"/>
      <c r="FW31" s="58"/>
      <c r="FX31" s="58"/>
      <c r="FY31" s="58"/>
      <c r="FZ31" s="58"/>
      <c r="GA31" s="58"/>
      <c r="GB31" s="58"/>
      <c r="GC31" s="58"/>
      <c r="GD31" s="58"/>
      <c r="GE31" s="58"/>
      <c r="GF31" s="58"/>
      <c r="GG31" s="58"/>
      <c r="GH31" s="58"/>
      <c r="GI31" s="58"/>
    </row>
    <row r="32" spans="1:191" x14ac:dyDescent="0.35">
      <c r="A32" s="10"/>
      <c r="B32" s="58"/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8"/>
      <c r="BL32" s="58"/>
      <c r="BM32" s="58"/>
      <c r="BN32" s="58"/>
      <c r="BO32" s="58"/>
      <c r="BP32" s="58"/>
      <c r="BQ32" s="58"/>
      <c r="BR32" s="58"/>
      <c r="BS32" s="58"/>
      <c r="BT32" s="58"/>
      <c r="BU32" s="58"/>
      <c r="BV32" s="58"/>
      <c r="BW32" s="58"/>
      <c r="BX32" s="58"/>
      <c r="BY32" s="58"/>
      <c r="BZ32" s="58"/>
      <c r="CA32" s="58"/>
      <c r="CB32" s="58"/>
      <c r="CC32" s="58"/>
      <c r="CD32" s="58"/>
      <c r="CE32" s="58"/>
      <c r="CF32" s="58"/>
      <c r="CG32" s="58"/>
      <c r="CH32" s="58"/>
      <c r="CI32" s="58"/>
      <c r="CJ32" s="58"/>
      <c r="CK32" s="58"/>
      <c r="CL32" s="58"/>
      <c r="CM32" s="58"/>
      <c r="CN32" s="58"/>
      <c r="CO32" s="58"/>
      <c r="CP32" s="58"/>
      <c r="CQ32" s="58"/>
      <c r="CR32" s="58"/>
      <c r="CS32" s="58"/>
      <c r="CT32" s="58"/>
      <c r="CU32" s="58"/>
      <c r="CV32" s="58"/>
      <c r="CW32" s="58"/>
      <c r="CX32" s="58"/>
      <c r="CY32" s="58"/>
      <c r="CZ32" s="58"/>
      <c r="DA32" s="58"/>
      <c r="DB32" s="58"/>
      <c r="DC32" s="58"/>
      <c r="DD32" s="58"/>
      <c r="DE32" s="58"/>
      <c r="DF32" s="58"/>
      <c r="DG32" s="58"/>
      <c r="DH32" s="58"/>
      <c r="DI32" s="58"/>
      <c r="DJ32" s="58"/>
      <c r="DK32" s="58"/>
      <c r="DL32" s="58"/>
      <c r="DM32" s="58"/>
      <c r="DN32" s="58"/>
      <c r="DO32" s="58"/>
      <c r="DP32" s="58"/>
      <c r="DQ32" s="58"/>
      <c r="DR32" s="58"/>
      <c r="DS32" s="58"/>
      <c r="DT32" s="58"/>
      <c r="DU32" s="58"/>
      <c r="DV32" s="58"/>
      <c r="DW32" s="58"/>
      <c r="DX32" s="58"/>
      <c r="DY32" s="58"/>
      <c r="DZ32" s="58"/>
      <c r="EA32" s="58"/>
      <c r="EB32" s="58"/>
      <c r="EC32" s="58"/>
      <c r="ED32" s="58"/>
      <c r="EE32" s="58"/>
      <c r="EF32" s="58"/>
      <c r="EG32" s="58"/>
      <c r="EH32" s="58"/>
      <c r="EI32" s="58"/>
      <c r="EJ32" s="58"/>
      <c r="EK32" s="58"/>
      <c r="EL32" s="58"/>
      <c r="EM32" s="58"/>
      <c r="EN32" s="58"/>
      <c r="EO32" s="58"/>
      <c r="EP32" s="58"/>
      <c r="EQ32" s="58"/>
      <c r="ER32" s="58"/>
      <c r="ES32" s="58"/>
      <c r="ET32" s="58"/>
      <c r="EU32" s="58"/>
      <c r="EV32" s="58"/>
      <c r="EW32" s="58"/>
      <c r="EX32" s="58"/>
      <c r="EY32" s="58"/>
      <c r="EZ32" s="58"/>
      <c r="FA32" s="58"/>
      <c r="FB32" s="58"/>
      <c r="FC32" s="58"/>
      <c r="FD32" s="58"/>
      <c r="FE32" s="58"/>
      <c r="FF32" s="58"/>
      <c r="FG32" s="58"/>
      <c r="FH32" s="58"/>
      <c r="FI32" s="58"/>
      <c r="FJ32" s="58"/>
      <c r="FK32" s="58"/>
      <c r="FL32" s="58"/>
      <c r="FM32" s="58"/>
      <c r="FN32" s="58"/>
      <c r="FO32" s="58"/>
      <c r="FP32" s="58"/>
      <c r="FQ32" s="58"/>
      <c r="FR32" s="58"/>
      <c r="FS32" s="58"/>
      <c r="FT32" s="58"/>
      <c r="FU32" s="58"/>
      <c r="FV32" s="58"/>
      <c r="FW32" s="58"/>
      <c r="FX32" s="58"/>
      <c r="FY32" s="58"/>
      <c r="FZ32" s="58"/>
      <c r="GA32" s="58"/>
      <c r="GB32" s="58"/>
      <c r="GC32" s="58"/>
      <c r="GD32" s="58"/>
      <c r="GE32" s="58"/>
      <c r="GF32" s="58"/>
      <c r="GG32" s="58"/>
      <c r="GH32" s="58"/>
      <c r="GI32" s="58"/>
    </row>
    <row r="33" spans="1:191" x14ac:dyDescent="0.35">
      <c r="A33" s="10"/>
      <c r="B33" s="58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58"/>
      <c r="BK33" s="58"/>
      <c r="BL33" s="58"/>
      <c r="BM33" s="58"/>
      <c r="BN33" s="58"/>
      <c r="BO33" s="58"/>
      <c r="BP33" s="58"/>
      <c r="BQ33" s="58"/>
      <c r="BR33" s="58"/>
      <c r="BS33" s="58"/>
      <c r="BT33" s="58"/>
      <c r="BU33" s="58"/>
      <c r="BV33" s="58"/>
      <c r="BW33" s="58"/>
      <c r="BX33" s="58"/>
      <c r="BY33" s="58"/>
      <c r="BZ33" s="58"/>
      <c r="CA33" s="58"/>
      <c r="CB33" s="58"/>
      <c r="CC33" s="58"/>
      <c r="CD33" s="58"/>
      <c r="CE33" s="58"/>
      <c r="CF33" s="58"/>
      <c r="CG33" s="58"/>
      <c r="CH33" s="58"/>
      <c r="CI33" s="58"/>
      <c r="CJ33" s="58"/>
      <c r="CK33" s="58"/>
      <c r="CL33" s="58"/>
      <c r="CM33" s="58"/>
      <c r="CN33" s="58"/>
      <c r="CO33" s="58"/>
      <c r="CP33" s="58"/>
      <c r="CQ33" s="58"/>
      <c r="CR33" s="58"/>
      <c r="CS33" s="58"/>
      <c r="CT33" s="58"/>
      <c r="CU33" s="58"/>
      <c r="CV33" s="58"/>
      <c r="CW33" s="58"/>
      <c r="CX33" s="58"/>
      <c r="CY33" s="58"/>
      <c r="CZ33" s="58"/>
      <c r="DA33" s="58"/>
      <c r="DB33" s="58"/>
      <c r="DC33" s="58"/>
      <c r="DD33" s="58"/>
      <c r="DE33" s="58"/>
      <c r="DF33" s="58"/>
      <c r="DG33" s="58"/>
      <c r="DH33" s="58"/>
      <c r="DI33" s="58"/>
      <c r="DJ33" s="58"/>
      <c r="DK33" s="58"/>
      <c r="DL33" s="58"/>
      <c r="DM33" s="58"/>
      <c r="DN33" s="58"/>
      <c r="DO33" s="58"/>
      <c r="DP33" s="58"/>
      <c r="DQ33" s="58"/>
      <c r="DR33" s="58"/>
      <c r="DS33" s="58"/>
      <c r="DT33" s="58"/>
      <c r="DU33" s="58"/>
      <c r="DV33" s="58"/>
      <c r="DW33" s="58"/>
      <c r="DX33" s="58"/>
      <c r="DY33" s="58"/>
      <c r="DZ33" s="58"/>
      <c r="EA33" s="58"/>
      <c r="EB33" s="58"/>
      <c r="EC33" s="58"/>
      <c r="ED33" s="58"/>
      <c r="EE33" s="58"/>
      <c r="EF33" s="58"/>
      <c r="EG33" s="58"/>
      <c r="EH33" s="58"/>
      <c r="EI33" s="58"/>
      <c r="EJ33" s="58"/>
      <c r="EK33" s="58"/>
      <c r="EL33" s="58"/>
      <c r="EM33" s="58"/>
      <c r="EN33" s="58"/>
      <c r="EO33" s="58"/>
      <c r="EP33" s="58"/>
      <c r="EQ33" s="58"/>
      <c r="ER33" s="58"/>
      <c r="ES33" s="58"/>
      <c r="ET33" s="58"/>
      <c r="EU33" s="58"/>
      <c r="EV33" s="58"/>
      <c r="EW33" s="58"/>
      <c r="EX33" s="58"/>
      <c r="EY33" s="58"/>
      <c r="EZ33" s="58"/>
      <c r="FA33" s="58"/>
      <c r="FB33" s="58"/>
      <c r="FC33" s="58"/>
      <c r="FD33" s="58"/>
      <c r="FE33" s="58"/>
      <c r="FF33" s="58"/>
      <c r="FG33" s="58"/>
      <c r="FH33" s="58"/>
      <c r="FI33" s="58"/>
      <c r="FJ33" s="58"/>
      <c r="FK33" s="58"/>
      <c r="FL33" s="58"/>
      <c r="FM33" s="58"/>
      <c r="FN33" s="58"/>
      <c r="FO33" s="58"/>
      <c r="FP33" s="58"/>
      <c r="FQ33" s="58"/>
      <c r="FR33" s="58"/>
      <c r="FS33" s="58"/>
      <c r="FT33" s="58"/>
      <c r="FU33" s="58"/>
      <c r="FV33" s="58"/>
      <c r="FW33" s="58"/>
      <c r="FX33" s="58"/>
      <c r="FY33" s="58"/>
      <c r="FZ33" s="58"/>
      <c r="GA33" s="58"/>
      <c r="GB33" s="58"/>
      <c r="GC33" s="58"/>
      <c r="GD33" s="58"/>
      <c r="GE33" s="58"/>
      <c r="GF33" s="58"/>
      <c r="GG33" s="58"/>
      <c r="GH33" s="58"/>
      <c r="GI33" s="58"/>
    </row>
    <row r="34" spans="1:191" x14ac:dyDescent="0.35">
      <c r="A34" s="10"/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8"/>
      <c r="BL34" s="58"/>
      <c r="BM34" s="58"/>
      <c r="BN34" s="58"/>
      <c r="BO34" s="58"/>
      <c r="BP34" s="58"/>
      <c r="BQ34" s="58"/>
      <c r="BR34" s="58"/>
      <c r="BS34" s="58"/>
      <c r="BT34" s="58"/>
      <c r="BU34" s="58"/>
      <c r="BV34" s="58"/>
      <c r="BW34" s="58"/>
      <c r="BX34" s="58"/>
      <c r="BY34" s="58"/>
      <c r="BZ34" s="58"/>
      <c r="CA34" s="58"/>
      <c r="CB34" s="58"/>
      <c r="CC34" s="58"/>
      <c r="CD34" s="58"/>
      <c r="CE34" s="58"/>
      <c r="CF34" s="58"/>
      <c r="CG34" s="58"/>
      <c r="CH34" s="58"/>
      <c r="CI34" s="58"/>
      <c r="CJ34" s="58"/>
      <c r="CK34" s="58"/>
      <c r="CL34" s="58"/>
      <c r="CM34" s="58"/>
      <c r="CN34" s="58"/>
      <c r="CO34" s="58"/>
      <c r="CP34" s="58"/>
      <c r="CQ34" s="58"/>
      <c r="CR34" s="58"/>
      <c r="CS34" s="58"/>
      <c r="CT34" s="58"/>
      <c r="CU34" s="58"/>
      <c r="CV34" s="58"/>
      <c r="CW34" s="58"/>
      <c r="CX34" s="58"/>
      <c r="CY34" s="58"/>
      <c r="CZ34" s="58"/>
      <c r="DA34" s="58"/>
      <c r="DB34" s="58"/>
      <c r="DC34" s="58"/>
      <c r="DD34" s="58"/>
      <c r="DE34" s="58"/>
      <c r="DF34" s="58"/>
      <c r="DG34" s="58"/>
      <c r="DH34" s="58"/>
      <c r="DI34" s="58"/>
      <c r="DJ34" s="58"/>
      <c r="DK34" s="58"/>
      <c r="DL34" s="58"/>
      <c r="DM34" s="58"/>
      <c r="DN34" s="58"/>
      <c r="DO34" s="58"/>
      <c r="DP34" s="58"/>
      <c r="DQ34" s="58"/>
      <c r="DR34" s="58"/>
      <c r="DS34" s="58"/>
      <c r="DT34" s="58"/>
      <c r="DU34" s="58"/>
      <c r="DV34" s="58"/>
      <c r="DW34" s="58"/>
      <c r="DX34" s="58"/>
      <c r="DY34" s="58"/>
      <c r="DZ34" s="58"/>
      <c r="EA34" s="58"/>
      <c r="EB34" s="58"/>
      <c r="EC34" s="58"/>
      <c r="ED34" s="58"/>
      <c r="EE34" s="58"/>
      <c r="EF34" s="58"/>
      <c r="EG34" s="58"/>
      <c r="EH34" s="58"/>
      <c r="EI34" s="58"/>
      <c r="EJ34" s="58"/>
      <c r="EK34" s="58"/>
      <c r="EL34" s="58"/>
      <c r="EM34" s="58"/>
      <c r="EN34" s="58"/>
      <c r="EO34" s="58"/>
      <c r="EP34" s="58"/>
      <c r="EQ34" s="58"/>
      <c r="ER34" s="58"/>
      <c r="ES34" s="58"/>
      <c r="ET34" s="58"/>
      <c r="EU34" s="58"/>
      <c r="EV34" s="58"/>
      <c r="EW34" s="58"/>
      <c r="EX34" s="58"/>
      <c r="EY34" s="58"/>
      <c r="EZ34" s="58"/>
      <c r="FA34" s="58"/>
      <c r="FB34" s="58"/>
      <c r="FC34" s="58"/>
      <c r="FD34" s="58"/>
      <c r="FE34" s="58"/>
      <c r="FF34" s="58"/>
      <c r="FG34" s="58"/>
      <c r="FH34" s="58"/>
      <c r="FI34" s="58"/>
      <c r="FJ34" s="58"/>
      <c r="FK34" s="58"/>
      <c r="FL34" s="58"/>
      <c r="FM34" s="58"/>
      <c r="FN34" s="58"/>
      <c r="FO34" s="58"/>
      <c r="FP34" s="58"/>
      <c r="FQ34" s="58"/>
      <c r="FR34" s="58"/>
      <c r="FS34" s="58"/>
      <c r="FT34" s="58"/>
      <c r="FU34" s="58"/>
      <c r="FV34" s="58"/>
      <c r="FW34" s="58"/>
      <c r="FX34" s="58"/>
      <c r="FY34" s="58"/>
      <c r="FZ34" s="58"/>
      <c r="GA34" s="58"/>
      <c r="GB34" s="58"/>
      <c r="GC34" s="58"/>
      <c r="GD34" s="58"/>
      <c r="GE34" s="58"/>
      <c r="GF34" s="58"/>
      <c r="GG34" s="58"/>
      <c r="GH34" s="58"/>
      <c r="GI34" s="58"/>
    </row>
    <row r="35" spans="1:191" x14ac:dyDescent="0.35">
      <c r="A35" s="10"/>
      <c r="B35" s="58"/>
      <c r="C35" s="58"/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8"/>
      <c r="BH35" s="58"/>
      <c r="BI35" s="58"/>
      <c r="BJ35" s="58"/>
      <c r="BK35" s="58"/>
      <c r="BL35" s="58"/>
      <c r="BM35" s="58"/>
      <c r="BN35" s="58"/>
      <c r="BO35" s="58"/>
      <c r="BP35" s="58"/>
      <c r="BQ35" s="58"/>
      <c r="BR35" s="58"/>
      <c r="BS35" s="58"/>
      <c r="BT35" s="58"/>
      <c r="BU35" s="58"/>
      <c r="BV35" s="58"/>
      <c r="BW35" s="58"/>
      <c r="BX35" s="58"/>
      <c r="BY35" s="58"/>
      <c r="BZ35" s="58"/>
      <c r="CA35" s="58"/>
      <c r="CB35" s="58"/>
      <c r="CC35" s="58"/>
      <c r="CD35" s="58"/>
      <c r="CE35" s="58"/>
      <c r="CF35" s="58"/>
      <c r="CG35" s="58"/>
      <c r="CH35" s="58"/>
      <c r="CI35" s="58"/>
      <c r="CJ35" s="58"/>
      <c r="CK35" s="58"/>
      <c r="CL35" s="58"/>
      <c r="CM35" s="58"/>
      <c r="CN35" s="58"/>
      <c r="CO35" s="58"/>
      <c r="CP35" s="58"/>
      <c r="CQ35" s="58"/>
      <c r="CR35" s="58"/>
      <c r="CS35" s="58"/>
      <c r="CT35" s="58"/>
      <c r="CU35" s="58"/>
      <c r="CV35" s="58"/>
      <c r="CW35" s="58"/>
      <c r="CX35" s="58"/>
      <c r="CY35" s="58"/>
      <c r="CZ35" s="58"/>
      <c r="DA35" s="58"/>
      <c r="DB35" s="58"/>
      <c r="DC35" s="58"/>
      <c r="DD35" s="58"/>
      <c r="DE35" s="58"/>
      <c r="DF35" s="58"/>
      <c r="DG35" s="58"/>
      <c r="DH35" s="58"/>
      <c r="DI35" s="58"/>
      <c r="DJ35" s="58"/>
      <c r="DK35" s="58"/>
      <c r="DL35" s="58"/>
      <c r="DM35" s="58"/>
      <c r="DN35" s="58"/>
      <c r="DO35" s="58"/>
      <c r="DP35" s="58"/>
      <c r="DQ35" s="58"/>
      <c r="DR35" s="58"/>
      <c r="DS35" s="58"/>
      <c r="DT35" s="58"/>
      <c r="DU35" s="58"/>
      <c r="DV35" s="58"/>
      <c r="DW35" s="58"/>
      <c r="DX35" s="58"/>
      <c r="DY35" s="58"/>
      <c r="DZ35" s="58"/>
      <c r="EA35" s="58"/>
      <c r="EB35" s="58"/>
      <c r="EC35" s="58"/>
      <c r="ED35" s="58"/>
      <c r="EE35" s="58"/>
      <c r="EF35" s="58"/>
      <c r="EG35" s="58"/>
      <c r="EH35" s="58"/>
      <c r="EI35" s="58"/>
      <c r="EJ35" s="58"/>
      <c r="EK35" s="58"/>
      <c r="EL35" s="58"/>
      <c r="EM35" s="58"/>
      <c r="EN35" s="58"/>
      <c r="EO35" s="58"/>
      <c r="EP35" s="58"/>
      <c r="EQ35" s="58"/>
      <c r="ER35" s="58"/>
      <c r="ES35" s="58"/>
      <c r="ET35" s="58"/>
      <c r="EU35" s="58"/>
      <c r="EV35" s="58"/>
      <c r="EW35" s="58"/>
      <c r="EX35" s="58"/>
      <c r="EY35" s="58"/>
      <c r="EZ35" s="58"/>
      <c r="FA35" s="58"/>
      <c r="FB35" s="58"/>
      <c r="FC35" s="58"/>
      <c r="FD35" s="58"/>
      <c r="FE35" s="58"/>
      <c r="FF35" s="58"/>
      <c r="FG35" s="58"/>
      <c r="FH35" s="58"/>
      <c r="FI35" s="58"/>
      <c r="FJ35" s="58"/>
      <c r="FK35" s="58"/>
      <c r="FL35" s="58"/>
      <c r="FM35" s="58"/>
      <c r="FN35" s="58"/>
      <c r="FO35" s="58"/>
      <c r="FP35" s="58"/>
      <c r="FQ35" s="58"/>
      <c r="FR35" s="58"/>
      <c r="FS35" s="58"/>
      <c r="FT35" s="58"/>
      <c r="FU35" s="58"/>
      <c r="FV35" s="58"/>
      <c r="FW35" s="58"/>
      <c r="FX35" s="58"/>
      <c r="FY35" s="58"/>
      <c r="FZ35" s="58"/>
      <c r="GA35" s="58"/>
      <c r="GB35" s="58"/>
      <c r="GC35" s="58"/>
      <c r="GD35" s="58"/>
      <c r="GE35" s="58"/>
      <c r="GF35" s="58"/>
      <c r="GG35" s="58"/>
      <c r="GH35" s="58"/>
      <c r="GI35" s="58"/>
    </row>
    <row r="36" spans="1:191" x14ac:dyDescent="0.35">
      <c r="A36" s="10"/>
      <c r="B36" s="58"/>
      <c r="C36" s="58"/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8"/>
      <c r="AL36" s="58"/>
      <c r="AM36" s="58"/>
      <c r="AN36" s="58"/>
      <c r="AO36" s="58"/>
      <c r="AP36" s="58"/>
      <c r="AQ36" s="58"/>
      <c r="AR36" s="58"/>
      <c r="AS36" s="58"/>
      <c r="AT36" s="58"/>
      <c r="AU36" s="58"/>
      <c r="AV36" s="58"/>
      <c r="AW36" s="58"/>
      <c r="AX36" s="58"/>
      <c r="AY36" s="58"/>
      <c r="AZ36" s="58"/>
      <c r="BA36" s="58"/>
      <c r="BB36" s="58"/>
      <c r="BC36" s="58"/>
      <c r="BD36" s="58"/>
      <c r="BE36" s="58"/>
      <c r="BF36" s="58"/>
      <c r="BG36" s="58"/>
      <c r="BH36" s="58"/>
      <c r="BI36" s="58"/>
      <c r="BJ36" s="58"/>
      <c r="BK36" s="58"/>
      <c r="BL36" s="58"/>
      <c r="BM36" s="58"/>
      <c r="BN36" s="58"/>
      <c r="BO36" s="58"/>
      <c r="BP36" s="58"/>
      <c r="BQ36" s="58"/>
      <c r="BR36" s="58"/>
      <c r="BS36" s="58"/>
      <c r="BT36" s="58"/>
      <c r="BU36" s="58"/>
      <c r="BV36" s="58"/>
      <c r="BW36" s="58"/>
      <c r="BX36" s="58"/>
      <c r="BY36" s="58"/>
      <c r="BZ36" s="58"/>
      <c r="CA36" s="58"/>
      <c r="CB36" s="58"/>
      <c r="CC36" s="58"/>
      <c r="CD36" s="58"/>
      <c r="CE36" s="58"/>
      <c r="CF36" s="58"/>
      <c r="CG36" s="58"/>
      <c r="CH36" s="58"/>
      <c r="CI36" s="58"/>
      <c r="CJ36" s="58"/>
      <c r="CK36" s="58"/>
      <c r="CL36" s="58"/>
      <c r="CM36" s="58"/>
      <c r="CN36" s="58"/>
      <c r="CO36" s="58"/>
      <c r="CP36" s="58"/>
      <c r="CQ36" s="58"/>
      <c r="CR36" s="58"/>
      <c r="CS36" s="58"/>
      <c r="CT36" s="58"/>
      <c r="CU36" s="58"/>
      <c r="CV36" s="58"/>
      <c r="CW36" s="58"/>
      <c r="CX36" s="58"/>
      <c r="CY36" s="58"/>
      <c r="CZ36" s="58"/>
      <c r="DA36" s="58"/>
      <c r="DB36" s="58"/>
      <c r="DC36" s="58"/>
      <c r="DD36" s="58"/>
      <c r="DE36" s="58"/>
      <c r="DF36" s="58"/>
      <c r="DG36" s="58"/>
      <c r="DH36" s="58"/>
      <c r="DI36" s="58"/>
      <c r="DJ36" s="58"/>
      <c r="DK36" s="58"/>
      <c r="DL36" s="58"/>
      <c r="DM36" s="58"/>
      <c r="DN36" s="58"/>
      <c r="DO36" s="58"/>
      <c r="DP36" s="58"/>
      <c r="DQ36" s="58"/>
      <c r="DR36" s="58"/>
      <c r="DS36" s="58"/>
      <c r="DT36" s="58"/>
      <c r="DU36" s="58"/>
      <c r="DV36" s="58"/>
      <c r="DW36" s="58"/>
      <c r="DX36" s="58"/>
      <c r="DY36" s="58"/>
      <c r="DZ36" s="58"/>
      <c r="EA36" s="58"/>
      <c r="EB36" s="58"/>
      <c r="EC36" s="58"/>
      <c r="ED36" s="58"/>
      <c r="EE36" s="58"/>
      <c r="EF36" s="58"/>
      <c r="EG36" s="58"/>
      <c r="EH36" s="58"/>
      <c r="EI36" s="58"/>
      <c r="EJ36" s="58"/>
      <c r="EK36" s="58"/>
      <c r="EL36" s="58"/>
      <c r="EM36" s="58"/>
      <c r="EN36" s="58"/>
      <c r="EO36" s="58"/>
      <c r="EP36" s="58"/>
      <c r="EQ36" s="58"/>
      <c r="ER36" s="58"/>
      <c r="ES36" s="58"/>
      <c r="ET36" s="58"/>
      <c r="EU36" s="58"/>
      <c r="EV36" s="58"/>
      <c r="EW36" s="58"/>
      <c r="EX36" s="58"/>
      <c r="EY36" s="58"/>
      <c r="EZ36" s="58"/>
      <c r="FA36" s="58"/>
      <c r="FB36" s="58"/>
      <c r="FC36" s="58"/>
      <c r="FD36" s="58"/>
      <c r="FE36" s="58"/>
      <c r="FF36" s="58"/>
      <c r="FG36" s="58"/>
      <c r="FH36" s="58"/>
      <c r="FI36" s="58"/>
      <c r="FJ36" s="58"/>
      <c r="FK36" s="58"/>
      <c r="FL36" s="58"/>
      <c r="FM36" s="58"/>
      <c r="FN36" s="58"/>
      <c r="FO36" s="58"/>
      <c r="FP36" s="58"/>
      <c r="FQ36" s="58"/>
      <c r="FR36" s="58"/>
      <c r="FS36" s="58"/>
      <c r="FT36" s="58"/>
      <c r="FU36" s="58"/>
      <c r="FV36" s="58"/>
      <c r="FW36" s="58"/>
      <c r="FX36" s="58"/>
      <c r="FY36" s="58"/>
      <c r="FZ36" s="58"/>
      <c r="GA36" s="58"/>
      <c r="GB36" s="58"/>
      <c r="GC36" s="58"/>
      <c r="GD36" s="58"/>
      <c r="GE36" s="58"/>
      <c r="GF36" s="58"/>
      <c r="GG36" s="58"/>
      <c r="GH36" s="58"/>
      <c r="GI36" s="58"/>
    </row>
    <row r="37" spans="1:191" x14ac:dyDescent="0.35">
      <c r="A37" s="10"/>
      <c r="B37" s="58"/>
      <c r="C37" s="58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58"/>
      <c r="AL37" s="58"/>
      <c r="AM37" s="58"/>
      <c r="AN37" s="58"/>
      <c r="AO37" s="58"/>
      <c r="AP37" s="58"/>
      <c r="AQ37" s="58"/>
      <c r="AR37" s="58"/>
      <c r="AS37" s="58"/>
      <c r="AT37" s="58"/>
      <c r="AU37" s="58"/>
      <c r="AV37" s="58"/>
      <c r="AW37" s="58"/>
      <c r="AX37" s="58"/>
      <c r="AY37" s="58"/>
      <c r="AZ37" s="58"/>
      <c r="BA37" s="58"/>
      <c r="BB37" s="58"/>
      <c r="BC37" s="58"/>
      <c r="BD37" s="58"/>
      <c r="BE37" s="58"/>
      <c r="BF37" s="58"/>
      <c r="BG37" s="58"/>
      <c r="BH37" s="58"/>
      <c r="BI37" s="58"/>
      <c r="BJ37" s="58"/>
      <c r="BK37" s="58"/>
      <c r="BL37" s="58"/>
      <c r="BM37" s="58"/>
      <c r="BN37" s="58"/>
      <c r="BO37" s="58"/>
      <c r="BP37" s="58"/>
      <c r="BQ37" s="58"/>
      <c r="BR37" s="58"/>
      <c r="BS37" s="58"/>
      <c r="BT37" s="58"/>
      <c r="BU37" s="58"/>
      <c r="BV37" s="58"/>
      <c r="BW37" s="58"/>
      <c r="BX37" s="58"/>
      <c r="BY37" s="58"/>
      <c r="BZ37" s="58"/>
      <c r="CA37" s="58"/>
      <c r="CB37" s="58"/>
      <c r="CC37" s="58"/>
      <c r="CD37" s="58"/>
      <c r="CE37" s="58"/>
      <c r="CF37" s="58"/>
      <c r="CG37" s="58"/>
      <c r="CH37" s="58"/>
      <c r="CI37" s="58"/>
      <c r="CJ37" s="58"/>
      <c r="CK37" s="58"/>
      <c r="CL37" s="58"/>
      <c r="CM37" s="58"/>
      <c r="CN37" s="58"/>
      <c r="CO37" s="58"/>
      <c r="CP37" s="58"/>
      <c r="CQ37" s="58"/>
      <c r="CR37" s="58"/>
      <c r="CS37" s="58"/>
      <c r="CT37" s="58"/>
      <c r="CU37" s="58"/>
      <c r="CV37" s="58"/>
      <c r="CW37" s="58"/>
      <c r="CX37" s="58"/>
      <c r="CY37" s="58"/>
      <c r="CZ37" s="58"/>
      <c r="DA37" s="58"/>
      <c r="DB37" s="58"/>
      <c r="DC37" s="58"/>
      <c r="DD37" s="58"/>
      <c r="DE37" s="58"/>
      <c r="DF37" s="58"/>
      <c r="DG37" s="58"/>
      <c r="DH37" s="58"/>
      <c r="DI37" s="58"/>
      <c r="DJ37" s="58"/>
      <c r="DK37" s="58"/>
      <c r="DL37" s="58"/>
      <c r="DM37" s="58"/>
      <c r="DN37" s="58"/>
      <c r="DO37" s="58"/>
      <c r="DP37" s="58"/>
      <c r="DQ37" s="58"/>
      <c r="DR37" s="58"/>
      <c r="DS37" s="58"/>
      <c r="DT37" s="58"/>
      <c r="DU37" s="58"/>
      <c r="DV37" s="58"/>
      <c r="DW37" s="58"/>
      <c r="DX37" s="58"/>
      <c r="DY37" s="58"/>
      <c r="DZ37" s="58"/>
      <c r="EA37" s="58"/>
      <c r="EB37" s="58"/>
      <c r="EC37" s="58"/>
      <c r="ED37" s="58"/>
      <c r="EE37" s="58"/>
      <c r="EF37" s="58"/>
      <c r="EG37" s="58"/>
      <c r="EH37" s="58"/>
      <c r="EI37" s="58"/>
      <c r="EJ37" s="58"/>
      <c r="EK37" s="58"/>
      <c r="EL37" s="58"/>
      <c r="EM37" s="58"/>
      <c r="EN37" s="58"/>
      <c r="EO37" s="58"/>
      <c r="EP37" s="58"/>
      <c r="EQ37" s="58"/>
      <c r="ER37" s="58"/>
      <c r="ES37" s="58"/>
      <c r="ET37" s="58"/>
      <c r="EU37" s="58"/>
      <c r="EV37" s="58"/>
      <c r="EW37" s="58"/>
      <c r="EX37" s="58"/>
      <c r="EY37" s="58"/>
      <c r="EZ37" s="58"/>
      <c r="FA37" s="58"/>
      <c r="FB37" s="58"/>
      <c r="FC37" s="58"/>
      <c r="FD37" s="58"/>
      <c r="FE37" s="58"/>
      <c r="FF37" s="58"/>
      <c r="FG37" s="58"/>
      <c r="FH37" s="58"/>
      <c r="FI37" s="58"/>
      <c r="FJ37" s="58"/>
      <c r="FK37" s="58"/>
      <c r="FL37" s="58"/>
      <c r="FM37" s="58"/>
      <c r="FN37" s="58"/>
      <c r="FO37" s="58"/>
      <c r="FP37" s="58"/>
      <c r="FQ37" s="58"/>
      <c r="FR37" s="58"/>
      <c r="FS37" s="58"/>
      <c r="FT37" s="58"/>
      <c r="FU37" s="58"/>
      <c r="FV37" s="58"/>
      <c r="FW37" s="58"/>
      <c r="FX37" s="58"/>
      <c r="FY37" s="58"/>
      <c r="FZ37" s="58"/>
      <c r="GA37" s="58"/>
      <c r="GB37" s="58"/>
      <c r="GC37" s="58"/>
      <c r="GD37" s="58"/>
      <c r="GE37" s="58"/>
      <c r="GF37" s="58"/>
      <c r="GG37" s="58"/>
      <c r="GH37" s="58"/>
      <c r="GI37" s="58"/>
    </row>
    <row r="38" spans="1:191" x14ac:dyDescent="0.35">
      <c r="A38" s="10"/>
      <c r="B38" s="58"/>
      <c r="C38" s="58"/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  <c r="AK38" s="58"/>
      <c r="AL38" s="58"/>
      <c r="AM38" s="58"/>
      <c r="AN38" s="58"/>
      <c r="AO38" s="58"/>
      <c r="AP38" s="58"/>
      <c r="AQ38" s="58"/>
      <c r="AR38" s="58"/>
      <c r="AS38" s="58"/>
      <c r="AT38" s="58"/>
      <c r="AU38" s="58"/>
      <c r="AV38" s="58"/>
      <c r="AW38" s="58"/>
      <c r="AX38" s="58"/>
      <c r="AY38" s="58"/>
      <c r="AZ38" s="58"/>
      <c r="BA38" s="58"/>
      <c r="BB38" s="58"/>
      <c r="BC38" s="58"/>
      <c r="BD38" s="58"/>
      <c r="BE38" s="58"/>
      <c r="BF38" s="58"/>
      <c r="BG38" s="58"/>
      <c r="BH38" s="58"/>
      <c r="BI38" s="58"/>
      <c r="BJ38" s="58"/>
      <c r="BK38" s="58"/>
      <c r="BL38" s="58"/>
      <c r="BM38" s="58"/>
      <c r="BN38" s="58"/>
      <c r="BO38" s="58"/>
      <c r="BP38" s="58"/>
      <c r="BQ38" s="58"/>
      <c r="BR38" s="58"/>
      <c r="BS38" s="58"/>
      <c r="BT38" s="58"/>
      <c r="BU38" s="58"/>
      <c r="BV38" s="58"/>
      <c r="BW38" s="58"/>
      <c r="BX38" s="58"/>
      <c r="BY38" s="58"/>
      <c r="BZ38" s="58"/>
      <c r="CA38" s="58"/>
      <c r="CB38" s="58"/>
      <c r="CC38" s="58"/>
      <c r="CD38" s="58"/>
      <c r="CE38" s="58"/>
      <c r="CF38" s="58"/>
      <c r="CG38" s="58"/>
      <c r="CH38" s="58"/>
      <c r="CI38" s="58"/>
      <c r="CJ38" s="58"/>
      <c r="CK38" s="58"/>
      <c r="CL38" s="58"/>
      <c r="CM38" s="58"/>
      <c r="CN38" s="58"/>
      <c r="CO38" s="58"/>
      <c r="CP38" s="58"/>
      <c r="CQ38" s="58"/>
      <c r="CR38" s="58"/>
      <c r="CS38" s="58"/>
      <c r="CT38" s="58"/>
      <c r="CU38" s="58"/>
      <c r="CV38" s="58"/>
      <c r="CW38" s="58"/>
      <c r="CX38" s="58"/>
      <c r="CY38" s="58"/>
      <c r="CZ38" s="58"/>
      <c r="DA38" s="58"/>
      <c r="DB38" s="58"/>
      <c r="DC38" s="58"/>
      <c r="DD38" s="58"/>
      <c r="DE38" s="58"/>
      <c r="DF38" s="58"/>
      <c r="DG38" s="58"/>
      <c r="DH38" s="58"/>
      <c r="DI38" s="58"/>
      <c r="DJ38" s="58"/>
      <c r="DK38" s="58"/>
      <c r="DL38" s="58"/>
      <c r="DM38" s="58"/>
      <c r="DN38" s="58"/>
      <c r="DO38" s="58"/>
      <c r="DP38" s="58"/>
      <c r="DQ38" s="58"/>
      <c r="DR38" s="58"/>
      <c r="DS38" s="58"/>
      <c r="DT38" s="58"/>
      <c r="DU38" s="58"/>
      <c r="DV38" s="58"/>
      <c r="DW38" s="58"/>
      <c r="DX38" s="58"/>
      <c r="DY38" s="58"/>
      <c r="DZ38" s="58"/>
      <c r="EA38" s="58"/>
      <c r="EB38" s="58"/>
      <c r="EC38" s="58"/>
      <c r="ED38" s="58"/>
      <c r="EE38" s="58"/>
      <c r="EF38" s="58"/>
      <c r="EG38" s="58"/>
      <c r="EH38" s="58"/>
      <c r="EI38" s="58"/>
      <c r="EJ38" s="58"/>
      <c r="EK38" s="58"/>
      <c r="EL38" s="58"/>
      <c r="EM38" s="58"/>
      <c r="EN38" s="58"/>
      <c r="EO38" s="58"/>
      <c r="EP38" s="58"/>
      <c r="EQ38" s="58"/>
      <c r="ER38" s="58"/>
      <c r="ES38" s="58"/>
      <c r="ET38" s="58"/>
      <c r="EU38" s="58"/>
      <c r="EV38" s="58"/>
      <c r="EW38" s="58"/>
      <c r="EX38" s="58"/>
      <c r="EY38" s="58"/>
      <c r="EZ38" s="58"/>
      <c r="FA38" s="58"/>
      <c r="FB38" s="58"/>
      <c r="FC38" s="58"/>
      <c r="FD38" s="58"/>
      <c r="FE38" s="58"/>
      <c r="FF38" s="58"/>
      <c r="FG38" s="58"/>
      <c r="FH38" s="58"/>
      <c r="FI38" s="58"/>
      <c r="FJ38" s="58"/>
      <c r="FK38" s="58"/>
      <c r="FL38" s="58"/>
      <c r="FM38" s="58"/>
      <c r="FN38" s="58"/>
      <c r="FO38" s="58"/>
      <c r="FP38" s="58"/>
      <c r="FQ38" s="58"/>
      <c r="FR38" s="58"/>
      <c r="FS38" s="58"/>
      <c r="FT38" s="58"/>
      <c r="FU38" s="58"/>
      <c r="FV38" s="58"/>
      <c r="FW38" s="58"/>
      <c r="FX38" s="58"/>
      <c r="FY38" s="58"/>
      <c r="FZ38" s="58"/>
      <c r="GA38" s="58"/>
      <c r="GB38" s="58"/>
      <c r="GC38" s="58"/>
      <c r="GD38" s="58"/>
      <c r="GE38" s="58"/>
      <c r="GF38" s="58"/>
      <c r="GG38" s="58"/>
      <c r="GH38" s="58"/>
      <c r="GI38" s="58"/>
    </row>
    <row r="39" spans="1:191" x14ac:dyDescent="0.35">
      <c r="A39" s="10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58"/>
      <c r="AW39" s="58"/>
      <c r="AX39" s="58"/>
      <c r="AY39" s="58"/>
      <c r="AZ39" s="58"/>
      <c r="BA39" s="58"/>
      <c r="BB39" s="58"/>
      <c r="BC39" s="58"/>
      <c r="BD39" s="58"/>
      <c r="BE39" s="58"/>
      <c r="BF39" s="58"/>
      <c r="BG39" s="58"/>
      <c r="BH39" s="58"/>
      <c r="BI39" s="58"/>
      <c r="BJ39" s="58"/>
      <c r="BK39" s="58"/>
      <c r="BL39" s="58"/>
      <c r="BM39" s="58"/>
      <c r="BN39" s="58"/>
      <c r="BO39" s="58"/>
      <c r="BP39" s="58"/>
      <c r="BQ39" s="58"/>
      <c r="BR39" s="58"/>
      <c r="BS39" s="58"/>
      <c r="BT39" s="58"/>
      <c r="BU39" s="58"/>
      <c r="BV39" s="58"/>
      <c r="BW39" s="58"/>
      <c r="BX39" s="58"/>
      <c r="BY39" s="58"/>
      <c r="BZ39" s="58"/>
      <c r="CA39" s="58"/>
      <c r="CB39" s="58"/>
      <c r="CC39" s="58"/>
      <c r="CD39" s="58"/>
      <c r="CE39" s="58"/>
      <c r="CF39" s="58"/>
      <c r="CG39" s="58"/>
      <c r="CH39" s="58"/>
      <c r="CI39" s="58"/>
      <c r="CJ39" s="58"/>
      <c r="CK39" s="58"/>
      <c r="CL39" s="58"/>
      <c r="CM39" s="58"/>
      <c r="CN39" s="58"/>
      <c r="CO39" s="58"/>
      <c r="CP39" s="58"/>
      <c r="CQ39" s="58"/>
      <c r="CR39" s="58"/>
      <c r="CS39" s="58"/>
      <c r="CT39" s="58"/>
      <c r="CU39" s="58"/>
      <c r="CV39" s="58"/>
      <c r="CW39" s="58"/>
      <c r="CX39" s="58"/>
      <c r="CY39" s="58"/>
      <c r="CZ39" s="58"/>
      <c r="DA39" s="58"/>
      <c r="DB39" s="58"/>
      <c r="DC39" s="58"/>
      <c r="DD39" s="58"/>
      <c r="DE39" s="58"/>
      <c r="DF39" s="58"/>
      <c r="DG39" s="58"/>
      <c r="DH39" s="58"/>
      <c r="DI39" s="58"/>
      <c r="DJ39" s="58"/>
      <c r="DK39" s="58"/>
      <c r="DL39" s="58"/>
      <c r="DM39" s="58"/>
      <c r="DN39" s="58"/>
      <c r="DO39" s="58"/>
      <c r="DP39" s="58"/>
      <c r="DQ39" s="58"/>
      <c r="DR39" s="58"/>
      <c r="DS39" s="58"/>
      <c r="DT39" s="58"/>
      <c r="DU39" s="58"/>
      <c r="DV39" s="58"/>
      <c r="DW39" s="58"/>
      <c r="DX39" s="58"/>
      <c r="DY39" s="58"/>
      <c r="DZ39" s="58"/>
      <c r="EA39" s="58"/>
      <c r="EB39" s="58"/>
      <c r="EC39" s="58"/>
      <c r="ED39" s="58"/>
      <c r="EE39" s="58"/>
      <c r="EF39" s="58"/>
      <c r="EG39" s="58"/>
      <c r="EH39" s="58"/>
      <c r="EI39" s="58"/>
      <c r="EJ39" s="58"/>
      <c r="EK39" s="58"/>
      <c r="EL39" s="58"/>
      <c r="EM39" s="58"/>
      <c r="EN39" s="58"/>
      <c r="EO39" s="58"/>
      <c r="EP39" s="58"/>
      <c r="EQ39" s="58"/>
      <c r="ER39" s="58"/>
      <c r="ES39" s="58"/>
      <c r="ET39" s="58"/>
      <c r="EU39" s="58"/>
      <c r="EV39" s="58"/>
      <c r="EW39" s="58"/>
      <c r="EX39" s="58"/>
      <c r="EY39" s="58"/>
      <c r="EZ39" s="58"/>
      <c r="FA39" s="58"/>
      <c r="FB39" s="58"/>
      <c r="FC39" s="58"/>
      <c r="FD39" s="58"/>
      <c r="FE39" s="58"/>
      <c r="FF39" s="58"/>
      <c r="FG39" s="58"/>
      <c r="FH39" s="58"/>
      <c r="FI39" s="58"/>
      <c r="FJ39" s="58"/>
      <c r="FK39" s="58"/>
      <c r="FL39" s="58"/>
      <c r="FM39" s="58"/>
      <c r="FN39" s="58"/>
      <c r="FO39" s="58"/>
      <c r="FP39" s="58"/>
      <c r="FQ39" s="58"/>
      <c r="FR39" s="58"/>
      <c r="FS39" s="58"/>
      <c r="FT39" s="58"/>
      <c r="FU39" s="58"/>
      <c r="FV39" s="58"/>
      <c r="FW39" s="58"/>
      <c r="FX39" s="58"/>
      <c r="FY39" s="58"/>
      <c r="FZ39" s="58"/>
      <c r="GA39" s="58"/>
      <c r="GB39" s="58"/>
      <c r="GC39" s="58"/>
      <c r="GD39" s="58"/>
      <c r="GE39" s="58"/>
      <c r="GF39" s="58"/>
      <c r="GG39" s="58"/>
      <c r="GH39" s="58"/>
      <c r="GI39" s="58"/>
    </row>
    <row r="40" spans="1:191" x14ac:dyDescent="0.35">
      <c r="A40" s="10"/>
      <c r="B40" s="58"/>
      <c r="C40" s="58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  <c r="AW40" s="58"/>
      <c r="AX40" s="58"/>
      <c r="AY40" s="58"/>
      <c r="AZ40" s="58"/>
      <c r="BA40" s="58"/>
      <c r="BB40" s="58"/>
      <c r="BC40" s="58"/>
      <c r="BD40" s="58"/>
      <c r="BE40" s="58"/>
      <c r="BF40" s="58"/>
      <c r="BG40" s="58"/>
      <c r="BH40" s="58"/>
      <c r="BI40" s="58"/>
      <c r="BJ40" s="58"/>
      <c r="BK40" s="58"/>
      <c r="BL40" s="58"/>
      <c r="BM40" s="58"/>
      <c r="BN40" s="58"/>
      <c r="BO40" s="58"/>
      <c r="BP40" s="58"/>
      <c r="BQ40" s="58"/>
      <c r="BR40" s="58"/>
      <c r="BS40" s="58"/>
      <c r="BT40" s="58"/>
      <c r="BU40" s="58"/>
      <c r="BV40" s="58"/>
      <c r="BW40" s="58"/>
      <c r="BX40" s="58"/>
      <c r="BY40" s="58"/>
      <c r="BZ40" s="58"/>
      <c r="CA40" s="58"/>
      <c r="CB40" s="58"/>
      <c r="CC40" s="58"/>
      <c r="CD40" s="58"/>
      <c r="CE40" s="58"/>
      <c r="CF40" s="58"/>
      <c r="CG40" s="58"/>
      <c r="CH40" s="58"/>
      <c r="CI40" s="58"/>
      <c r="CJ40" s="58"/>
      <c r="CK40" s="58"/>
      <c r="CL40" s="58"/>
      <c r="CM40" s="58"/>
      <c r="CN40" s="58"/>
      <c r="CO40" s="58"/>
      <c r="CP40" s="58"/>
      <c r="CQ40" s="58"/>
      <c r="CR40" s="58"/>
      <c r="CS40" s="58"/>
      <c r="CT40" s="58"/>
      <c r="CU40" s="58"/>
      <c r="CV40" s="58"/>
      <c r="CW40" s="58"/>
      <c r="CX40" s="58"/>
      <c r="CY40" s="58"/>
      <c r="CZ40" s="58"/>
      <c r="DA40" s="58"/>
      <c r="DB40" s="58"/>
      <c r="DC40" s="58"/>
      <c r="DD40" s="58"/>
      <c r="DE40" s="58"/>
      <c r="DF40" s="58"/>
      <c r="DG40" s="58"/>
      <c r="DH40" s="58"/>
      <c r="DI40" s="58"/>
      <c r="DJ40" s="58"/>
      <c r="DK40" s="58"/>
      <c r="DL40" s="58"/>
      <c r="DM40" s="58"/>
      <c r="DN40" s="58"/>
      <c r="DO40" s="58"/>
      <c r="DP40" s="58"/>
      <c r="DQ40" s="58"/>
      <c r="DR40" s="58"/>
      <c r="DS40" s="58"/>
      <c r="DT40" s="58"/>
      <c r="DU40" s="58"/>
      <c r="DV40" s="58"/>
      <c r="DW40" s="58"/>
      <c r="DX40" s="58"/>
      <c r="DY40" s="58"/>
      <c r="DZ40" s="58"/>
      <c r="EA40" s="58"/>
      <c r="EB40" s="58"/>
      <c r="EC40" s="58"/>
      <c r="ED40" s="58"/>
      <c r="EE40" s="58"/>
      <c r="EF40" s="58"/>
      <c r="EG40" s="58"/>
      <c r="EH40" s="58"/>
      <c r="EI40" s="58"/>
      <c r="EJ40" s="58"/>
      <c r="EK40" s="58"/>
      <c r="EL40" s="58"/>
      <c r="EM40" s="58"/>
      <c r="EN40" s="58"/>
      <c r="EO40" s="58"/>
      <c r="EP40" s="58"/>
      <c r="EQ40" s="58"/>
      <c r="ER40" s="58"/>
      <c r="ES40" s="58"/>
      <c r="ET40" s="58"/>
      <c r="EU40" s="58"/>
      <c r="EV40" s="58"/>
      <c r="EW40" s="58"/>
      <c r="EX40" s="58"/>
      <c r="EY40" s="58"/>
      <c r="EZ40" s="58"/>
      <c r="FA40" s="58"/>
      <c r="FB40" s="58"/>
      <c r="FC40" s="58"/>
      <c r="FD40" s="58"/>
      <c r="FE40" s="58"/>
      <c r="FF40" s="58"/>
      <c r="FG40" s="58"/>
      <c r="FH40" s="58"/>
      <c r="FI40" s="58"/>
      <c r="FJ40" s="58"/>
      <c r="FK40" s="58"/>
      <c r="FL40" s="58"/>
      <c r="FM40" s="58"/>
      <c r="FN40" s="58"/>
      <c r="FO40" s="58"/>
      <c r="FP40" s="58"/>
      <c r="FQ40" s="58"/>
      <c r="FR40" s="58"/>
      <c r="FS40" s="58"/>
      <c r="FT40" s="58"/>
      <c r="FU40" s="58"/>
      <c r="FV40" s="58"/>
      <c r="FW40" s="58"/>
      <c r="FX40" s="58"/>
      <c r="FY40" s="58"/>
      <c r="FZ40" s="58"/>
      <c r="GA40" s="58"/>
      <c r="GB40" s="58"/>
      <c r="GC40" s="58"/>
      <c r="GD40" s="58"/>
      <c r="GE40" s="58"/>
      <c r="GF40" s="58"/>
      <c r="GG40" s="58"/>
      <c r="GH40" s="58"/>
      <c r="GI40" s="58"/>
    </row>
    <row r="41" spans="1:191" x14ac:dyDescent="0.35">
      <c r="A41" s="10"/>
      <c r="B41" s="58"/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8"/>
      <c r="AL41" s="58"/>
      <c r="AM41" s="58"/>
      <c r="AN41" s="58"/>
      <c r="AO41" s="58"/>
      <c r="AP41" s="58"/>
      <c r="AQ41" s="58"/>
      <c r="AR41" s="58"/>
      <c r="AS41" s="58"/>
      <c r="AT41" s="58"/>
      <c r="AU41" s="58"/>
      <c r="AV41" s="58"/>
      <c r="AW41" s="58"/>
      <c r="AX41" s="58"/>
      <c r="AY41" s="58"/>
      <c r="AZ41" s="58"/>
      <c r="BA41" s="58"/>
      <c r="BB41" s="58"/>
      <c r="BC41" s="58"/>
      <c r="BD41" s="58"/>
      <c r="BE41" s="58"/>
      <c r="BF41" s="58"/>
      <c r="BG41" s="58"/>
      <c r="BH41" s="58"/>
      <c r="BI41" s="58"/>
      <c r="BJ41" s="58"/>
      <c r="BK41" s="58"/>
      <c r="BL41" s="58"/>
      <c r="BM41" s="58"/>
      <c r="BN41" s="58"/>
      <c r="BO41" s="58"/>
      <c r="BP41" s="58"/>
      <c r="BQ41" s="58"/>
      <c r="BR41" s="58"/>
      <c r="BS41" s="58"/>
      <c r="BT41" s="58"/>
      <c r="BU41" s="58"/>
      <c r="BV41" s="58"/>
      <c r="BW41" s="58"/>
      <c r="BX41" s="58"/>
      <c r="BY41" s="58"/>
      <c r="BZ41" s="58"/>
      <c r="CA41" s="58"/>
      <c r="CB41" s="58"/>
      <c r="CC41" s="58"/>
      <c r="CD41" s="58"/>
      <c r="CE41" s="58"/>
      <c r="CF41" s="58"/>
      <c r="CG41" s="58"/>
      <c r="CH41" s="58"/>
      <c r="CI41" s="58"/>
      <c r="CJ41" s="58"/>
      <c r="CK41" s="58"/>
      <c r="CL41" s="58"/>
      <c r="CM41" s="58"/>
      <c r="CN41" s="58"/>
      <c r="CO41" s="58"/>
      <c r="CP41" s="58"/>
      <c r="CQ41" s="58"/>
      <c r="CR41" s="58"/>
      <c r="CS41" s="58"/>
      <c r="CT41" s="58"/>
      <c r="CU41" s="58"/>
      <c r="CV41" s="58"/>
      <c r="CW41" s="58"/>
      <c r="CX41" s="58"/>
      <c r="CY41" s="58"/>
      <c r="CZ41" s="58"/>
      <c r="DA41" s="58"/>
      <c r="DB41" s="58"/>
      <c r="DC41" s="58"/>
      <c r="DD41" s="58"/>
      <c r="DE41" s="58"/>
      <c r="DF41" s="58"/>
      <c r="DG41" s="58"/>
      <c r="DH41" s="58"/>
      <c r="DI41" s="58"/>
      <c r="DJ41" s="58"/>
      <c r="DK41" s="58"/>
      <c r="DL41" s="58"/>
      <c r="DM41" s="58"/>
      <c r="DN41" s="58"/>
      <c r="DO41" s="58"/>
      <c r="DP41" s="58"/>
      <c r="DQ41" s="58"/>
      <c r="DR41" s="58"/>
      <c r="DS41" s="58"/>
      <c r="DT41" s="58"/>
      <c r="DU41" s="58"/>
      <c r="DV41" s="58"/>
      <c r="DW41" s="58"/>
      <c r="DX41" s="58"/>
      <c r="DY41" s="58"/>
      <c r="DZ41" s="58"/>
      <c r="EA41" s="58"/>
      <c r="EB41" s="58"/>
      <c r="EC41" s="58"/>
      <c r="ED41" s="58"/>
      <c r="EE41" s="58"/>
      <c r="EF41" s="58"/>
      <c r="EG41" s="58"/>
      <c r="EH41" s="58"/>
      <c r="EI41" s="58"/>
      <c r="EJ41" s="58"/>
      <c r="EK41" s="58"/>
      <c r="EL41" s="58"/>
      <c r="EM41" s="58"/>
      <c r="EN41" s="58"/>
      <c r="EO41" s="58"/>
      <c r="EP41" s="58"/>
      <c r="EQ41" s="58"/>
      <c r="ER41" s="58"/>
      <c r="ES41" s="58"/>
      <c r="ET41" s="58"/>
      <c r="EU41" s="58"/>
      <c r="EV41" s="58"/>
      <c r="EW41" s="58"/>
      <c r="EX41" s="58"/>
      <c r="EY41" s="58"/>
      <c r="EZ41" s="58"/>
      <c r="FA41" s="58"/>
      <c r="FB41" s="58"/>
      <c r="FC41" s="58"/>
      <c r="FD41" s="58"/>
      <c r="FE41" s="58"/>
      <c r="FF41" s="58"/>
      <c r="FG41" s="58"/>
      <c r="FH41" s="58"/>
      <c r="FI41" s="58"/>
      <c r="FJ41" s="58"/>
      <c r="FK41" s="58"/>
      <c r="FL41" s="58"/>
      <c r="FM41" s="58"/>
      <c r="FN41" s="58"/>
      <c r="FO41" s="58"/>
      <c r="FP41" s="58"/>
      <c r="FQ41" s="58"/>
      <c r="FR41" s="58"/>
      <c r="FS41" s="58"/>
      <c r="FT41" s="58"/>
      <c r="FU41" s="58"/>
      <c r="FV41" s="58"/>
      <c r="FW41" s="58"/>
      <c r="FX41" s="58"/>
      <c r="FY41" s="58"/>
      <c r="FZ41" s="58"/>
      <c r="GA41" s="58"/>
      <c r="GB41" s="58"/>
      <c r="GC41" s="58"/>
      <c r="GD41" s="58"/>
      <c r="GE41" s="58"/>
      <c r="GF41" s="58"/>
      <c r="GG41" s="58"/>
      <c r="GH41" s="58"/>
      <c r="GI41" s="58"/>
    </row>
    <row r="42" spans="1:191" x14ac:dyDescent="0.35">
      <c r="A42" s="10"/>
      <c r="B42" s="58"/>
      <c r="C42" s="58"/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8"/>
      <c r="AH42" s="58"/>
      <c r="AI42" s="58"/>
      <c r="AJ42" s="58"/>
      <c r="AK42" s="58"/>
      <c r="AL42" s="58"/>
      <c r="AM42" s="58"/>
      <c r="AN42" s="58"/>
      <c r="AO42" s="58"/>
      <c r="AP42" s="58"/>
      <c r="AQ42" s="58"/>
      <c r="AR42" s="58"/>
      <c r="AS42" s="58"/>
      <c r="AT42" s="58"/>
      <c r="AU42" s="58"/>
      <c r="AV42" s="58"/>
      <c r="AW42" s="58"/>
      <c r="AX42" s="58"/>
      <c r="AY42" s="58"/>
      <c r="AZ42" s="58"/>
      <c r="BA42" s="58"/>
      <c r="BB42" s="58"/>
      <c r="BC42" s="58"/>
      <c r="BD42" s="58"/>
      <c r="BE42" s="58"/>
      <c r="BF42" s="58"/>
      <c r="BG42" s="58"/>
      <c r="BH42" s="58"/>
      <c r="BI42" s="58"/>
      <c r="BJ42" s="58"/>
      <c r="BK42" s="58"/>
      <c r="BL42" s="58"/>
      <c r="BM42" s="58"/>
      <c r="BN42" s="58"/>
      <c r="BO42" s="58"/>
      <c r="BP42" s="58"/>
      <c r="BQ42" s="58"/>
      <c r="BR42" s="58"/>
      <c r="BS42" s="58"/>
      <c r="BT42" s="58"/>
      <c r="BU42" s="58"/>
      <c r="BV42" s="58"/>
      <c r="BW42" s="58"/>
      <c r="BX42" s="58"/>
      <c r="BY42" s="58"/>
      <c r="BZ42" s="58"/>
      <c r="CA42" s="58"/>
      <c r="CB42" s="58"/>
      <c r="CC42" s="58"/>
      <c r="CD42" s="58"/>
      <c r="CE42" s="58"/>
      <c r="CF42" s="58"/>
      <c r="CG42" s="58"/>
      <c r="CH42" s="58"/>
      <c r="CI42" s="58"/>
      <c r="CJ42" s="58"/>
      <c r="CK42" s="58"/>
      <c r="CL42" s="58"/>
      <c r="CM42" s="58"/>
      <c r="CN42" s="58"/>
      <c r="CO42" s="58"/>
      <c r="CP42" s="58"/>
      <c r="CQ42" s="58"/>
      <c r="CR42" s="58"/>
      <c r="CS42" s="58"/>
      <c r="CT42" s="58"/>
      <c r="CU42" s="58"/>
      <c r="CV42" s="58"/>
      <c r="CW42" s="58"/>
      <c r="CX42" s="58"/>
      <c r="CY42" s="58"/>
      <c r="CZ42" s="58"/>
      <c r="DA42" s="58"/>
      <c r="DB42" s="58"/>
      <c r="DC42" s="58"/>
      <c r="DD42" s="58"/>
      <c r="DE42" s="58"/>
      <c r="DF42" s="58"/>
      <c r="DG42" s="58"/>
      <c r="DH42" s="58"/>
      <c r="DI42" s="58"/>
      <c r="DJ42" s="58"/>
      <c r="DK42" s="58"/>
      <c r="DL42" s="58"/>
      <c r="DM42" s="58"/>
      <c r="DN42" s="58"/>
      <c r="DO42" s="58"/>
      <c r="DP42" s="58"/>
      <c r="DQ42" s="58"/>
      <c r="DR42" s="58"/>
      <c r="DS42" s="58"/>
      <c r="DT42" s="58"/>
      <c r="DU42" s="58"/>
      <c r="DV42" s="58"/>
      <c r="DW42" s="58"/>
      <c r="DX42" s="58"/>
      <c r="DY42" s="58"/>
      <c r="DZ42" s="58"/>
      <c r="EA42" s="58"/>
      <c r="EB42" s="58"/>
      <c r="EC42" s="58"/>
      <c r="ED42" s="58"/>
      <c r="EE42" s="58"/>
      <c r="EF42" s="58"/>
      <c r="EG42" s="58"/>
      <c r="EH42" s="58"/>
      <c r="EI42" s="58"/>
      <c r="EJ42" s="58"/>
      <c r="EK42" s="58"/>
      <c r="EL42" s="58"/>
      <c r="EM42" s="58"/>
      <c r="EN42" s="58"/>
      <c r="EO42" s="58"/>
      <c r="EP42" s="58"/>
      <c r="EQ42" s="58"/>
      <c r="ER42" s="58"/>
      <c r="ES42" s="58"/>
      <c r="ET42" s="58"/>
      <c r="EU42" s="58"/>
      <c r="EV42" s="58"/>
      <c r="EW42" s="58"/>
      <c r="EX42" s="58"/>
      <c r="EY42" s="58"/>
      <c r="EZ42" s="58"/>
      <c r="FA42" s="58"/>
      <c r="FB42" s="58"/>
      <c r="FC42" s="58"/>
      <c r="FD42" s="58"/>
      <c r="FE42" s="58"/>
      <c r="FF42" s="58"/>
      <c r="FG42" s="58"/>
      <c r="FH42" s="58"/>
      <c r="FI42" s="58"/>
      <c r="FJ42" s="58"/>
      <c r="FK42" s="58"/>
      <c r="FL42" s="58"/>
      <c r="FM42" s="58"/>
      <c r="FN42" s="58"/>
      <c r="FO42" s="58"/>
      <c r="FP42" s="58"/>
      <c r="FQ42" s="58"/>
      <c r="FR42" s="58"/>
      <c r="FS42" s="58"/>
      <c r="FT42" s="58"/>
      <c r="FU42" s="58"/>
      <c r="FV42" s="58"/>
      <c r="FW42" s="58"/>
      <c r="FX42" s="58"/>
      <c r="FY42" s="58"/>
      <c r="FZ42" s="58"/>
      <c r="GA42" s="58"/>
      <c r="GB42" s="58"/>
      <c r="GC42" s="58"/>
      <c r="GD42" s="58"/>
      <c r="GE42" s="58"/>
      <c r="GF42" s="58"/>
      <c r="GG42" s="58"/>
      <c r="GH42" s="58"/>
      <c r="GI42" s="58"/>
    </row>
    <row r="43" spans="1:191" x14ac:dyDescent="0.35">
      <c r="A43" s="10"/>
      <c r="B43" s="58"/>
      <c r="C43" s="58"/>
      <c r="D43" s="58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  <c r="AW43" s="58"/>
      <c r="AX43" s="58"/>
      <c r="AY43" s="58"/>
      <c r="AZ43" s="58"/>
      <c r="BA43" s="58"/>
      <c r="BB43" s="58"/>
      <c r="BC43" s="58"/>
      <c r="BD43" s="58"/>
      <c r="BE43" s="58"/>
      <c r="BF43" s="58"/>
      <c r="BG43" s="58"/>
      <c r="BH43" s="58"/>
      <c r="BI43" s="58"/>
      <c r="BJ43" s="58"/>
      <c r="BK43" s="58"/>
      <c r="BL43" s="58"/>
      <c r="BM43" s="58"/>
      <c r="BN43" s="58"/>
      <c r="BO43" s="58"/>
      <c r="BP43" s="58"/>
      <c r="BQ43" s="58"/>
      <c r="BR43" s="58"/>
      <c r="BS43" s="58"/>
      <c r="BT43" s="58"/>
      <c r="BU43" s="58"/>
      <c r="BV43" s="58"/>
      <c r="BW43" s="58"/>
      <c r="BX43" s="58"/>
      <c r="BY43" s="58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8"/>
      <c r="CP43" s="58"/>
      <c r="CQ43" s="58"/>
      <c r="CR43" s="58"/>
      <c r="CS43" s="58"/>
      <c r="CT43" s="58"/>
      <c r="CU43" s="58"/>
      <c r="CV43" s="58"/>
      <c r="CW43" s="58"/>
      <c r="CX43" s="58"/>
      <c r="CY43" s="58"/>
      <c r="CZ43" s="58"/>
      <c r="DA43" s="58"/>
      <c r="DB43" s="58"/>
      <c r="DC43" s="58"/>
      <c r="DD43" s="58"/>
      <c r="DE43" s="58"/>
      <c r="DF43" s="58"/>
      <c r="DG43" s="58"/>
      <c r="DH43" s="58"/>
      <c r="DI43" s="58"/>
      <c r="DJ43" s="58"/>
      <c r="DK43" s="58"/>
      <c r="DL43" s="58"/>
      <c r="DM43" s="58"/>
      <c r="DN43" s="58"/>
      <c r="DO43" s="58"/>
      <c r="DP43" s="58"/>
      <c r="DQ43" s="58"/>
      <c r="DR43" s="58"/>
      <c r="DS43" s="58"/>
      <c r="DT43" s="58"/>
      <c r="DU43" s="58"/>
      <c r="DV43" s="58"/>
      <c r="DW43" s="58"/>
      <c r="DX43" s="58"/>
      <c r="DY43" s="58"/>
      <c r="DZ43" s="58"/>
      <c r="EA43" s="58"/>
      <c r="EB43" s="58"/>
      <c r="EC43" s="58"/>
      <c r="ED43" s="58"/>
      <c r="EE43" s="58"/>
      <c r="EF43" s="58"/>
      <c r="EG43" s="58"/>
      <c r="EH43" s="58"/>
      <c r="EI43" s="58"/>
      <c r="EJ43" s="58"/>
      <c r="EK43" s="58"/>
      <c r="EL43" s="58"/>
      <c r="EM43" s="58"/>
      <c r="EN43" s="58"/>
      <c r="EO43" s="58"/>
      <c r="EP43" s="58"/>
      <c r="EQ43" s="58"/>
      <c r="ER43" s="58"/>
      <c r="ES43" s="58"/>
      <c r="ET43" s="58"/>
      <c r="EU43" s="58"/>
      <c r="EV43" s="58"/>
      <c r="EW43" s="58"/>
      <c r="EX43" s="58"/>
      <c r="EY43" s="58"/>
      <c r="EZ43" s="58"/>
      <c r="FA43" s="58"/>
      <c r="FB43" s="58"/>
      <c r="FC43" s="58"/>
      <c r="FD43" s="58"/>
      <c r="FE43" s="58"/>
      <c r="FF43" s="58"/>
      <c r="FG43" s="58"/>
      <c r="FH43" s="58"/>
      <c r="FI43" s="58"/>
      <c r="FJ43" s="58"/>
      <c r="FK43" s="58"/>
      <c r="FL43" s="58"/>
      <c r="FM43" s="58"/>
      <c r="FN43" s="58"/>
      <c r="FO43" s="58"/>
      <c r="FP43" s="58"/>
      <c r="FQ43" s="58"/>
      <c r="FR43" s="58"/>
      <c r="FS43" s="58"/>
      <c r="FT43" s="58"/>
      <c r="FU43" s="58"/>
      <c r="FV43" s="58"/>
      <c r="FW43" s="58"/>
      <c r="FX43" s="58"/>
      <c r="FY43" s="58"/>
      <c r="FZ43" s="58"/>
      <c r="GA43" s="58"/>
      <c r="GB43" s="58"/>
      <c r="GC43" s="58"/>
      <c r="GD43" s="58"/>
      <c r="GE43" s="58"/>
      <c r="GF43" s="58"/>
      <c r="GG43" s="58"/>
      <c r="GH43" s="58"/>
      <c r="GI43" s="58"/>
    </row>
    <row r="44" spans="1:191" x14ac:dyDescent="0.35">
      <c r="A44" s="10"/>
      <c r="B44" s="58"/>
      <c r="C44" s="58"/>
      <c r="D44" s="58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8"/>
      <c r="AH44" s="58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58"/>
      <c r="AW44" s="58"/>
      <c r="AX44" s="58"/>
      <c r="AY44" s="58"/>
      <c r="AZ44" s="58"/>
      <c r="BA44" s="58"/>
      <c r="BB44" s="58"/>
      <c r="BC44" s="58"/>
      <c r="BD44" s="58"/>
      <c r="BE44" s="58"/>
      <c r="BF44" s="58"/>
      <c r="BG44" s="58"/>
      <c r="BH44" s="58"/>
      <c r="BI44" s="58"/>
      <c r="BJ44" s="58"/>
      <c r="BK44" s="58"/>
      <c r="BL44" s="58"/>
      <c r="BM44" s="58"/>
      <c r="BN44" s="58"/>
      <c r="BO44" s="58"/>
      <c r="BP44" s="58"/>
      <c r="BQ44" s="58"/>
      <c r="BR44" s="58"/>
      <c r="BS44" s="58"/>
      <c r="BT44" s="58"/>
      <c r="BU44" s="58"/>
      <c r="BV44" s="58"/>
      <c r="BW44" s="58"/>
      <c r="BX44" s="58"/>
      <c r="BY44" s="58"/>
      <c r="BZ44" s="58"/>
      <c r="CA44" s="58"/>
      <c r="CB44" s="58"/>
      <c r="CC44" s="58"/>
      <c r="CD44" s="58"/>
      <c r="CE44" s="58"/>
      <c r="CF44" s="58"/>
      <c r="CG44" s="58"/>
      <c r="CH44" s="58"/>
      <c r="CI44" s="58"/>
      <c r="CJ44" s="58"/>
      <c r="CK44" s="58"/>
      <c r="CL44" s="58"/>
      <c r="CM44" s="58"/>
      <c r="CN44" s="58"/>
      <c r="CO44" s="58"/>
      <c r="CP44" s="58"/>
      <c r="CQ44" s="58"/>
      <c r="CR44" s="58"/>
      <c r="CS44" s="58"/>
      <c r="CT44" s="58"/>
      <c r="CU44" s="58"/>
      <c r="CV44" s="58"/>
      <c r="CW44" s="58"/>
      <c r="CX44" s="58"/>
      <c r="CY44" s="58"/>
      <c r="CZ44" s="58"/>
      <c r="DA44" s="58"/>
      <c r="DB44" s="58"/>
      <c r="DC44" s="58"/>
      <c r="DD44" s="58"/>
      <c r="DE44" s="58"/>
      <c r="DF44" s="58"/>
      <c r="DG44" s="58"/>
      <c r="DH44" s="58"/>
      <c r="DI44" s="58"/>
      <c r="DJ44" s="58"/>
      <c r="DK44" s="58"/>
      <c r="DL44" s="58"/>
      <c r="DM44" s="58"/>
      <c r="DN44" s="58"/>
      <c r="DO44" s="58"/>
      <c r="DP44" s="58"/>
      <c r="DQ44" s="58"/>
      <c r="DR44" s="58"/>
      <c r="DS44" s="58"/>
      <c r="DT44" s="58"/>
      <c r="DU44" s="58"/>
      <c r="DV44" s="58"/>
      <c r="DW44" s="58"/>
      <c r="DX44" s="58"/>
      <c r="DY44" s="58"/>
      <c r="DZ44" s="58"/>
      <c r="EA44" s="58"/>
      <c r="EB44" s="58"/>
      <c r="EC44" s="58"/>
      <c r="ED44" s="58"/>
      <c r="EE44" s="58"/>
      <c r="EF44" s="58"/>
      <c r="EG44" s="58"/>
      <c r="EH44" s="58"/>
      <c r="EI44" s="58"/>
      <c r="EJ44" s="58"/>
      <c r="EK44" s="58"/>
      <c r="EL44" s="58"/>
      <c r="EM44" s="58"/>
      <c r="EN44" s="58"/>
      <c r="EO44" s="58"/>
      <c r="EP44" s="58"/>
      <c r="EQ44" s="58"/>
      <c r="ER44" s="58"/>
      <c r="ES44" s="58"/>
      <c r="ET44" s="58"/>
      <c r="EU44" s="58"/>
      <c r="EV44" s="58"/>
      <c r="EW44" s="58"/>
      <c r="EX44" s="58"/>
      <c r="EY44" s="58"/>
      <c r="EZ44" s="58"/>
      <c r="FA44" s="58"/>
      <c r="FB44" s="58"/>
      <c r="FC44" s="58"/>
      <c r="FD44" s="58"/>
      <c r="FE44" s="58"/>
      <c r="FF44" s="58"/>
      <c r="FG44" s="58"/>
      <c r="FH44" s="58"/>
      <c r="FI44" s="58"/>
      <c r="FJ44" s="58"/>
      <c r="FK44" s="58"/>
      <c r="FL44" s="58"/>
      <c r="FM44" s="58"/>
      <c r="FN44" s="58"/>
      <c r="FO44" s="58"/>
      <c r="FP44" s="58"/>
      <c r="FQ44" s="58"/>
      <c r="FR44" s="58"/>
      <c r="FS44" s="58"/>
      <c r="FT44" s="58"/>
      <c r="FU44" s="58"/>
      <c r="FV44" s="58"/>
      <c r="FW44" s="58"/>
      <c r="FX44" s="58"/>
      <c r="FY44" s="58"/>
      <c r="FZ44" s="58"/>
      <c r="GA44" s="58"/>
      <c r="GB44" s="58"/>
      <c r="GC44" s="58"/>
      <c r="GD44" s="58"/>
      <c r="GE44" s="58"/>
      <c r="GF44" s="58"/>
      <c r="GG44" s="58"/>
      <c r="GH44" s="58"/>
      <c r="GI44" s="58"/>
    </row>
    <row r="45" spans="1:191" x14ac:dyDescent="0.35">
      <c r="A45" s="10"/>
      <c r="B45" s="58"/>
      <c r="C45" s="58"/>
      <c r="D45" s="58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8"/>
      <c r="AH45" s="58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  <c r="AX45" s="58"/>
      <c r="AY45" s="58"/>
      <c r="AZ45" s="58"/>
      <c r="BA45" s="58"/>
      <c r="BB45" s="58"/>
      <c r="BC45" s="58"/>
      <c r="BD45" s="58"/>
      <c r="BE45" s="58"/>
      <c r="BF45" s="58"/>
      <c r="BG45" s="58"/>
      <c r="BH45" s="58"/>
      <c r="BI45" s="58"/>
      <c r="BJ45" s="58"/>
      <c r="BK45" s="58"/>
      <c r="BL45" s="58"/>
      <c r="BM45" s="58"/>
      <c r="BN45" s="58"/>
      <c r="BO45" s="58"/>
      <c r="BP45" s="58"/>
      <c r="BQ45" s="58"/>
      <c r="BR45" s="58"/>
      <c r="BS45" s="58"/>
      <c r="BT45" s="58"/>
      <c r="BU45" s="58"/>
      <c r="BV45" s="58"/>
      <c r="BW45" s="58"/>
      <c r="BX45" s="58"/>
      <c r="BY45" s="58"/>
      <c r="BZ45" s="58"/>
      <c r="CA45" s="58"/>
      <c r="CB45" s="58"/>
      <c r="CC45" s="58"/>
      <c r="CD45" s="58"/>
      <c r="CE45" s="58"/>
      <c r="CF45" s="58"/>
      <c r="CG45" s="58"/>
      <c r="CH45" s="58"/>
      <c r="CI45" s="58"/>
      <c r="CJ45" s="58"/>
      <c r="CK45" s="58"/>
      <c r="CL45" s="58"/>
      <c r="CM45" s="58"/>
      <c r="CN45" s="58"/>
      <c r="CO45" s="58"/>
      <c r="CP45" s="58"/>
      <c r="CQ45" s="58"/>
      <c r="CR45" s="58"/>
      <c r="CS45" s="58"/>
      <c r="CT45" s="58"/>
      <c r="CU45" s="58"/>
      <c r="CV45" s="58"/>
      <c r="CW45" s="58"/>
      <c r="CX45" s="58"/>
      <c r="CY45" s="58"/>
      <c r="CZ45" s="58"/>
      <c r="DA45" s="58"/>
      <c r="DB45" s="58"/>
      <c r="DC45" s="58"/>
      <c r="DD45" s="58"/>
      <c r="DE45" s="58"/>
      <c r="DF45" s="58"/>
      <c r="DG45" s="58"/>
      <c r="DH45" s="58"/>
      <c r="DI45" s="58"/>
      <c r="DJ45" s="58"/>
      <c r="DK45" s="58"/>
      <c r="DL45" s="58"/>
      <c r="DM45" s="58"/>
      <c r="DN45" s="58"/>
      <c r="DO45" s="58"/>
      <c r="DP45" s="58"/>
      <c r="DQ45" s="58"/>
      <c r="DR45" s="58"/>
      <c r="DS45" s="58"/>
      <c r="DT45" s="58"/>
      <c r="DU45" s="58"/>
      <c r="DV45" s="58"/>
      <c r="DW45" s="58"/>
      <c r="DX45" s="58"/>
      <c r="DY45" s="58"/>
      <c r="DZ45" s="58"/>
      <c r="EA45" s="58"/>
      <c r="EB45" s="58"/>
      <c r="EC45" s="58"/>
      <c r="ED45" s="58"/>
      <c r="EE45" s="58"/>
      <c r="EF45" s="58"/>
      <c r="EG45" s="58"/>
      <c r="EH45" s="58"/>
      <c r="EI45" s="58"/>
      <c r="EJ45" s="58"/>
      <c r="EK45" s="58"/>
      <c r="EL45" s="58"/>
      <c r="EM45" s="58"/>
      <c r="EN45" s="58"/>
      <c r="EO45" s="58"/>
      <c r="EP45" s="58"/>
      <c r="EQ45" s="58"/>
      <c r="ER45" s="58"/>
      <c r="ES45" s="58"/>
      <c r="ET45" s="58"/>
      <c r="EU45" s="58"/>
      <c r="EV45" s="58"/>
      <c r="EW45" s="58"/>
      <c r="EX45" s="58"/>
      <c r="EY45" s="58"/>
      <c r="EZ45" s="58"/>
      <c r="FA45" s="58"/>
      <c r="FB45" s="58"/>
      <c r="FC45" s="58"/>
      <c r="FD45" s="58"/>
      <c r="FE45" s="58"/>
      <c r="FF45" s="58"/>
      <c r="FG45" s="58"/>
      <c r="FH45" s="58"/>
      <c r="FI45" s="58"/>
      <c r="FJ45" s="58"/>
      <c r="FK45" s="58"/>
      <c r="FL45" s="58"/>
      <c r="FM45" s="58"/>
      <c r="FN45" s="58"/>
      <c r="FO45" s="58"/>
      <c r="FP45" s="58"/>
      <c r="FQ45" s="58"/>
      <c r="FR45" s="58"/>
      <c r="FS45" s="58"/>
      <c r="FT45" s="58"/>
      <c r="FU45" s="58"/>
      <c r="FV45" s="58"/>
      <c r="FW45" s="58"/>
      <c r="FX45" s="58"/>
      <c r="FY45" s="58"/>
      <c r="FZ45" s="58"/>
      <c r="GA45" s="58"/>
      <c r="GB45" s="58"/>
      <c r="GC45" s="58"/>
      <c r="GD45" s="58"/>
      <c r="GE45" s="58"/>
      <c r="GF45" s="58"/>
      <c r="GG45" s="58"/>
      <c r="GH45" s="58"/>
      <c r="GI45" s="58"/>
    </row>
    <row r="46" spans="1:191" x14ac:dyDescent="0.35">
      <c r="A46" s="10"/>
      <c r="B46" s="58"/>
      <c r="C46" s="58"/>
      <c r="D46" s="58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58"/>
      <c r="AZ46" s="58"/>
      <c r="BA46" s="58"/>
      <c r="BB46" s="58"/>
      <c r="BC46" s="58"/>
      <c r="BD46" s="58"/>
      <c r="BE46" s="58"/>
      <c r="BF46" s="58"/>
      <c r="BG46" s="58"/>
      <c r="BH46" s="58"/>
      <c r="BI46" s="58"/>
      <c r="BJ46" s="58"/>
      <c r="BK46" s="58"/>
      <c r="BL46" s="58"/>
      <c r="BM46" s="58"/>
      <c r="BN46" s="58"/>
      <c r="BO46" s="58"/>
      <c r="BP46" s="58"/>
      <c r="BQ46" s="58"/>
      <c r="BR46" s="58"/>
      <c r="BS46" s="58"/>
      <c r="BT46" s="58"/>
      <c r="BU46" s="58"/>
      <c r="BV46" s="58"/>
      <c r="BW46" s="58"/>
      <c r="BX46" s="58"/>
      <c r="BY46" s="58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8"/>
      <c r="CO46" s="58"/>
      <c r="CP46" s="58"/>
      <c r="CQ46" s="58"/>
      <c r="CR46" s="58"/>
      <c r="CS46" s="58"/>
      <c r="CT46" s="58"/>
      <c r="CU46" s="58"/>
      <c r="CV46" s="58"/>
      <c r="CW46" s="58"/>
      <c r="CX46" s="58"/>
      <c r="CY46" s="58"/>
      <c r="CZ46" s="58"/>
      <c r="DA46" s="58"/>
      <c r="DB46" s="58"/>
      <c r="DC46" s="58"/>
      <c r="DD46" s="58"/>
      <c r="DE46" s="58"/>
      <c r="DF46" s="58"/>
      <c r="DG46" s="58"/>
      <c r="DH46" s="58"/>
      <c r="DI46" s="58"/>
      <c r="DJ46" s="58"/>
      <c r="DK46" s="58"/>
      <c r="DL46" s="58"/>
      <c r="DM46" s="58"/>
      <c r="DN46" s="58"/>
      <c r="DO46" s="58"/>
      <c r="DP46" s="58"/>
      <c r="DQ46" s="58"/>
      <c r="DR46" s="58"/>
      <c r="DS46" s="58"/>
      <c r="DT46" s="58"/>
      <c r="DU46" s="58"/>
      <c r="DV46" s="58"/>
      <c r="DW46" s="58"/>
      <c r="DX46" s="58"/>
      <c r="DY46" s="58"/>
      <c r="DZ46" s="58"/>
      <c r="EA46" s="58"/>
      <c r="EB46" s="58"/>
      <c r="EC46" s="58"/>
      <c r="ED46" s="58"/>
      <c r="EE46" s="58"/>
      <c r="EF46" s="58"/>
      <c r="EG46" s="58"/>
      <c r="EH46" s="58"/>
      <c r="EI46" s="58"/>
      <c r="EJ46" s="58"/>
      <c r="EK46" s="58"/>
      <c r="EL46" s="58"/>
      <c r="EM46" s="58"/>
      <c r="EN46" s="58"/>
      <c r="EO46" s="58"/>
      <c r="EP46" s="58"/>
      <c r="EQ46" s="58"/>
      <c r="ER46" s="58"/>
      <c r="ES46" s="58"/>
      <c r="ET46" s="58"/>
      <c r="EU46" s="58"/>
      <c r="EV46" s="58"/>
      <c r="EW46" s="58"/>
      <c r="EX46" s="58"/>
      <c r="EY46" s="58"/>
      <c r="EZ46" s="58"/>
      <c r="FA46" s="58"/>
      <c r="FB46" s="58"/>
      <c r="FC46" s="58"/>
      <c r="FD46" s="58"/>
      <c r="FE46" s="58"/>
      <c r="FF46" s="58"/>
      <c r="FG46" s="58"/>
      <c r="FH46" s="58"/>
      <c r="FI46" s="58"/>
      <c r="FJ46" s="58"/>
      <c r="FK46" s="58"/>
      <c r="FL46" s="58"/>
      <c r="FM46" s="58"/>
      <c r="FN46" s="58"/>
      <c r="FO46" s="58"/>
      <c r="FP46" s="58"/>
      <c r="FQ46" s="58"/>
      <c r="FR46" s="58"/>
      <c r="FS46" s="58"/>
      <c r="FT46" s="58"/>
      <c r="FU46" s="58"/>
      <c r="FV46" s="58"/>
      <c r="FW46" s="58"/>
      <c r="FX46" s="58"/>
      <c r="FY46" s="58"/>
      <c r="FZ46" s="58"/>
      <c r="GA46" s="58"/>
      <c r="GB46" s="58"/>
      <c r="GC46" s="58"/>
      <c r="GD46" s="58"/>
      <c r="GE46" s="58"/>
      <c r="GF46" s="58"/>
      <c r="GG46" s="58"/>
      <c r="GH46" s="58"/>
      <c r="GI46" s="58"/>
    </row>
    <row r="47" spans="1:191" x14ac:dyDescent="0.35">
      <c r="A47" s="10"/>
      <c r="B47" s="58"/>
      <c r="C47" s="58"/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G47" s="58"/>
      <c r="AH47" s="58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  <c r="AT47" s="58"/>
      <c r="AU47" s="58"/>
      <c r="AV47" s="58"/>
      <c r="AW47" s="58"/>
      <c r="AX47" s="58"/>
      <c r="AY47" s="58"/>
      <c r="AZ47" s="58"/>
      <c r="BA47" s="58"/>
      <c r="BB47" s="58"/>
      <c r="BC47" s="58"/>
      <c r="BD47" s="58"/>
      <c r="BE47" s="58"/>
      <c r="BF47" s="58"/>
      <c r="BG47" s="58"/>
      <c r="BH47" s="58"/>
      <c r="BI47" s="58"/>
      <c r="BJ47" s="58"/>
      <c r="BK47" s="58"/>
      <c r="BL47" s="58"/>
      <c r="BM47" s="58"/>
      <c r="BN47" s="58"/>
      <c r="BO47" s="58"/>
      <c r="BP47" s="58"/>
      <c r="BQ47" s="58"/>
      <c r="BR47" s="58"/>
      <c r="BS47" s="58"/>
      <c r="BT47" s="58"/>
      <c r="BU47" s="58"/>
      <c r="BV47" s="58"/>
      <c r="BW47" s="58"/>
      <c r="BX47" s="58"/>
      <c r="BY47" s="58"/>
      <c r="BZ47" s="58"/>
      <c r="CA47" s="58"/>
      <c r="CB47" s="58"/>
      <c r="CC47" s="58"/>
      <c r="CD47" s="58"/>
      <c r="CE47" s="58"/>
      <c r="CF47" s="58"/>
      <c r="CG47" s="58"/>
      <c r="CH47" s="58"/>
      <c r="CI47" s="58"/>
      <c r="CJ47" s="58"/>
      <c r="CK47" s="58"/>
      <c r="CL47" s="58"/>
      <c r="CM47" s="58"/>
      <c r="CN47" s="58"/>
      <c r="CO47" s="58"/>
      <c r="CP47" s="58"/>
      <c r="CQ47" s="58"/>
      <c r="CR47" s="58"/>
      <c r="CS47" s="58"/>
      <c r="CT47" s="58"/>
      <c r="CU47" s="58"/>
      <c r="CV47" s="58"/>
      <c r="CW47" s="58"/>
      <c r="CX47" s="58"/>
      <c r="CY47" s="58"/>
      <c r="CZ47" s="58"/>
      <c r="DA47" s="58"/>
      <c r="DB47" s="58"/>
      <c r="DC47" s="58"/>
      <c r="DD47" s="58"/>
      <c r="DE47" s="58"/>
      <c r="DF47" s="58"/>
      <c r="DG47" s="58"/>
      <c r="DH47" s="58"/>
      <c r="DI47" s="58"/>
      <c r="DJ47" s="58"/>
      <c r="DK47" s="58"/>
      <c r="DL47" s="58"/>
      <c r="DM47" s="58"/>
      <c r="DN47" s="58"/>
      <c r="DO47" s="58"/>
      <c r="DP47" s="58"/>
      <c r="DQ47" s="58"/>
      <c r="DR47" s="58"/>
      <c r="DS47" s="58"/>
      <c r="DT47" s="58"/>
      <c r="DU47" s="58"/>
      <c r="DV47" s="58"/>
      <c r="DW47" s="58"/>
      <c r="DX47" s="58"/>
      <c r="DY47" s="58"/>
      <c r="DZ47" s="58"/>
      <c r="EA47" s="58"/>
      <c r="EB47" s="58"/>
      <c r="EC47" s="58"/>
      <c r="ED47" s="58"/>
      <c r="EE47" s="58"/>
      <c r="EF47" s="58"/>
      <c r="EG47" s="58"/>
      <c r="EH47" s="58"/>
      <c r="EI47" s="58"/>
      <c r="EJ47" s="58"/>
      <c r="EK47" s="58"/>
      <c r="EL47" s="58"/>
      <c r="EM47" s="58"/>
      <c r="EN47" s="58"/>
      <c r="EO47" s="58"/>
      <c r="EP47" s="58"/>
      <c r="EQ47" s="58"/>
      <c r="ER47" s="58"/>
      <c r="ES47" s="58"/>
      <c r="ET47" s="58"/>
      <c r="EU47" s="58"/>
      <c r="EV47" s="58"/>
      <c r="EW47" s="58"/>
      <c r="EX47" s="58"/>
      <c r="EY47" s="58"/>
      <c r="EZ47" s="58"/>
      <c r="FA47" s="58"/>
      <c r="FB47" s="58"/>
      <c r="FC47" s="58"/>
      <c r="FD47" s="58"/>
      <c r="FE47" s="58"/>
      <c r="FF47" s="58"/>
      <c r="FG47" s="58"/>
      <c r="FH47" s="58"/>
      <c r="FI47" s="58"/>
      <c r="FJ47" s="58"/>
      <c r="FK47" s="58"/>
      <c r="FL47" s="58"/>
      <c r="FM47" s="58"/>
      <c r="FN47" s="58"/>
      <c r="FO47" s="58"/>
      <c r="FP47" s="58"/>
      <c r="FQ47" s="58"/>
      <c r="FR47" s="58"/>
      <c r="FS47" s="58"/>
      <c r="FT47" s="58"/>
      <c r="FU47" s="58"/>
      <c r="FV47" s="58"/>
      <c r="FW47" s="58"/>
      <c r="FX47" s="58"/>
      <c r="FY47" s="58"/>
      <c r="FZ47" s="58"/>
      <c r="GA47" s="58"/>
      <c r="GB47" s="58"/>
      <c r="GC47" s="58"/>
      <c r="GD47" s="58"/>
      <c r="GE47" s="58"/>
      <c r="GF47" s="58"/>
      <c r="GG47" s="58"/>
      <c r="GH47" s="58"/>
      <c r="GI47" s="58"/>
    </row>
    <row r="48" spans="1:191" x14ac:dyDescent="0.35">
      <c r="A48" s="10"/>
      <c r="B48" s="58"/>
      <c r="C48" s="58"/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  <c r="AG48" s="58"/>
      <c r="AH48" s="58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58"/>
      <c r="AW48" s="58"/>
      <c r="AX48" s="58"/>
      <c r="AY48" s="58"/>
      <c r="AZ48" s="58"/>
      <c r="BA48" s="58"/>
      <c r="BB48" s="58"/>
      <c r="BC48" s="58"/>
      <c r="BD48" s="58"/>
      <c r="BE48" s="58"/>
      <c r="BF48" s="58"/>
      <c r="BG48" s="58"/>
      <c r="BH48" s="58"/>
      <c r="BI48" s="58"/>
      <c r="BJ48" s="58"/>
      <c r="BK48" s="58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58"/>
      <c r="BZ48" s="58"/>
      <c r="CA48" s="58"/>
      <c r="CB48" s="58"/>
      <c r="CC48" s="58"/>
      <c r="CD48" s="58"/>
      <c r="CE48" s="58"/>
      <c r="CF48" s="58"/>
      <c r="CG48" s="58"/>
      <c r="CH48" s="58"/>
      <c r="CI48" s="58"/>
      <c r="CJ48" s="58"/>
      <c r="CK48" s="58"/>
      <c r="CL48" s="58"/>
      <c r="CM48" s="58"/>
      <c r="CN48" s="58"/>
      <c r="CO48" s="58"/>
      <c r="CP48" s="58"/>
      <c r="CQ48" s="58"/>
      <c r="CR48" s="58"/>
      <c r="CS48" s="58"/>
      <c r="CT48" s="58"/>
      <c r="CU48" s="58"/>
      <c r="CV48" s="58"/>
      <c r="CW48" s="58"/>
      <c r="CX48" s="58"/>
      <c r="CY48" s="58"/>
      <c r="CZ48" s="58"/>
      <c r="DA48" s="58"/>
      <c r="DB48" s="58"/>
      <c r="DC48" s="58"/>
      <c r="DD48" s="58"/>
      <c r="DE48" s="58"/>
      <c r="DF48" s="58"/>
      <c r="DG48" s="58"/>
      <c r="DH48" s="58"/>
      <c r="DI48" s="58"/>
      <c r="DJ48" s="58"/>
      <c r="DK48" s="58"/>
      <c r="DL48" s="58"/>
      <c r="DM48" s="58"/>
      <c r="DN48" s="58"/>
      <c r="DO48" s="58"/>
      <c r="DP48" s="58"/>
      <c r="DQ48" s="58"/>
      <c r="DR48" s="58"/>
      <c r="DS48" s="58"/>
      <c r="DT48" s="58"/>
      <c r="DU48" s="58"/>
      <c r="DV48" s="58"/>
      <c r="DW48" s="58"/>
      <c r="DX48" s="58"/>
      <c r="DY48" s="58"/>
      <c r="DZ48" s="58"/>
      <c r="EA48" s="58"/>
      <c r="EB48" s="58"/>
      <c r="EC48" s="58"/>
      <c r="ED48" s="58"/>
      <c r="EE48" s="58"/>
      <c r="EF48" s="58"/>
      <c r="EG48" s="58"/>
      <c r="EH48" s="58"/>
      <c r="EI48" s="58"/>
      <c r="EJ48" s="58"/>
      <c r="EK48" s="58"/>
      <c r="EL48" s="58"/>
      <c r="EM48" s="58"/>
      <c r="EN48" s="58"/>
      <c r="EO48" s="58"/>
      <c r="EP48" s="58"/>
      <c r="EQ48" s="58"/>
      <c r="ER48" s="58"/>
      <c r="ES48" s="58"/>
      <c r="ET48" s="58"/>
      <c r="EU48" s="58"/>
      <c r="EV48" s="58"/>
      <c r="EW48" s="58"/>
      <c r="EX48" s="58"/>
      <c r="EY48" s="58"/>
      <c r="EZ48" s="58"/>
      <c r="FA48" s="58"/>
      <c r="FB48" s="58"/>
      <c r="FC48" s="58"/>
      <c r="FD48" s="58"/>
      <c r="FE48" s="58"/>
      <c r="FF48" s="58"/>
      <c r="FG48" s="58"/>
      <c r="FH48" s="58"/>
      <c r="FI48" s="58"/>
      <c r="FJ48" s="58"/>
      <c r="FK48" s="58"/>
      <c r="FL48" s="58"/>
      <c r="FM48" s="58"/>
      <c r="FN48" s="58"/>
      <c r="FO48" s="58"/>
      <c r="FP48" s="58"/>
      <c r="FQ48" s="58"/>
      <c r="FR48" s="58"/>
      <c r="FS48" s="58"/>
      <c r="FT48" s="58"/>
      <c r="FU48" s="58"/>
      <c r="FV48" s="58"/>
      <c r="FW48" s="58"/>
      <c r="FX48" s="58"/>
      <c r="FY48" s="58"/>
      <c r="FZ48" s="58"/>
      <c r="GA48" s="58"/>
      <c r="GB48" s="58"/>
      <c r="GC48" s="58"/>
      <c r="GD48" s="58"/>
      <c r="GE48" s="58"/>
      <c r="GF48" s="58"/>
      <c r="GG48" s="58"/>
      <c r="GH48" s="58"/>
      <c r="GI48" s="58"/>
    </row>
    <row r="49" spans="1:191" x14ac:dyDescent="0.35">
      <c r="A49" s="10"/>
      <c r="B49" s="58"/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G49" s="58"/>
      <c r="AH49" s="58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58"/>
      <c r="AW49" s="58"/>
      <c r="AX49" s="58"/>
      <c r="AY49" s="58"/>
      <c r="AZ49" s="58"/>
      <c r="BA49" s="58"/>
      <c r="BB49" s="58"/>
      <c r="BC49" s="58"/>
      <c r="BD49" s="58"/>
      <c r="BE49" s="58"/>
      <c r="BF49" s="58"/>
      <c r="BG49" s="58"/>
      <c r="BH49" s="58"/>
      <c r="BI49" s="58"/>
      <c r="BJ49" s="58"/>
      <c r="BK49" s="58"/>
      <c r="BL49" s="58"/>
      <c r="BM49" s="58"/>
      <c r="BN49" s="58"/>
      <c r="BO49" s="58"/>
      <c r="BP49" s="58"/>
      <c r="BQ49" s="58"/>
      <c r="BR49" s="58"/>
      <c r="BS49" s="58"/>
      <c r="BT49" s="58"/>
      <c r="BU49" s="58"/>
      <c r="BV49" s="58"/>
      <c r="BW49" s="58"/>
      <c r="BX49" s="58"/>
      <c r="BY49" s="58"/>
      <c r="BZ49" s="58"/>
      <c r="CA49" s="58"/>
      <c r="CB49" s="58"/>
      <c r="CC49" s="58"/>
      <c r="CD49" s="58"/>
      <c r="CE49" s="58"/>
      <c r="CF49" s="58"/>
      <c r="CG49" s="58"/>
      <c r="CH49" s="58"/>
      <c r="CI49" s="58"/>
      <c r="CJ49" s="58"/>
      <c r="CK49" s="58"/>
      <c r="CL49" s="58"/>
      <c r="CM49" s="58"/>
      <c r="CN49" s="58"/>
      <c r="CO49" s="58"/>
      <c r="CP49" s="58"/>
      <c r="CQ49" s="58"/>
      <c r="CR49" s="58"/>
      <c r="CS49" s="58"/>
      <c r="CT49" s="58"/>
      <c r="CU49" s="58"/>
      <c r="CV49" s="58"/>
      <c r="CW49" s="58"/>
      <c r="CX49" s="58"/>
      <c r="CY49" s="58"/>
      <c r="CZ49" s="58"/>
      <c r="DA49" s="58"/>
      <c r="DB49" s="58"/>
      <c r="DC49" s="58"/>
      <c r="DD49" s="58"/>
      <c r="DE49" s="58"/>
      <c r="DF49" s="58"/>
      <c r="DG49" s="58"/>
      <c r="DH49" s="58"/>
      <c r="DI49" s="58"/>
      <c r="DJ49" s="58"/>
      <c r="DK49" s="58"/>
      <c r="DL49" s="58"/>
      <c r="DM49" s="58"/>
      <c r="DN49" s="58"/>
      <c r="DO49" s="58"/>
      <c r="DP49" s="58"/>
      <c r="DQ49" s="58"/>
      <c r="DR49" s="58"/>
      <c r="DS49" s="58"/>
      <c r="DT49" s="58"/>
      <c r="DU49" s="58"/>
      <c r="DV49" s="58"/>
      <c r="DW49" s="58"/>
      <c r="DX49" s="58"/>
      <c r="DY49" s="58"/>
      <c r="DZ49" s="58"/>
      <c r="EA49" s="58"/>
      <c r="EB49" s="58"/>
      <c r="EC49" s="58"/>
      <c r="ED49" s="58"/>
      <c r="EE49" s="58"/>
      <c r="EF49" s="58"/>
      <c r="EG49" s="58"/>
      <c r="EH49" s="58"/>
      <c r="EI49" s="58"/>
      <c r="EJ49" s="58"/>
      <c r="EK49" s="58"/>
      <c r="EL49" s="58"/>
      <c r="EM49" s="58"/>
      <c r="EN49" s="58"/>
      <c r="EO49" s="58"/>
      <c r="EP49" s="58"/>
      <c r="EQ49" s="58"/>
      <c r="ER49" s="58"/>
      <c r="ES49" s="58"/>
      <c r="ET49" s="58"/>
      <c r="EU49" s="58"/>
      <c r="EV49" s="58"/>
      <c r="EW49" s="58"/>
      <c r="EX49" s="58"/>
      <c r="EY49" s="58"/>
      <c r="EZ49" s="58"/>
      <c r="FA49" s="58"/>
      <c r="FB49" s="58"/>
      <c r="FC49" s="58"/>
      <c r="FD49" s="58"/>
      <c r="FE49" s="58"/>
      <c r="FF49" s="58"/>
      <c r="FG49" s="58"/>
      <c r="FH49" s="58"/>
      <c r="FI49" s="58"/>
      <c r="FJ49" s="58"/>
      <c r="FK49" s="58"/>
      <c r="FL49" s="58"/>
      <c r="FM49" s="58"/>
      <c r="FN49" s="58"/>
      <c r="FO49" s="58"/>
      <c r="FP49" s="58"/>
      <c r="FQ49" s="58"/>
      <c r="FR49" s="58"/>
      <c r="FS49" s="58"/>
      <c r="FT49" s="58"/>
      <c r="FU49" s="58"/>
      <c r="FV49" s="58"/>
      <c r="FW49" s="58"/>
      <c r="FX49" s="58"/>
      <c r="FY49" s="58"/>
      <c r="FZ49" s="58"/>
      <c r="GA49" s="58"/>
      <c r="GB49" s="58"/>
      <c r="GC49" s="58"/>
      <c r="GD49" s="58"/>
      <c r="GE49" s="58"/>
      <c r="GF49" s="58"/>
      <c r="GG49" s="58"/>
      <c r="GH49" s="58"/>
      <c r="GI49" s="58"/>
    </row>
    <row r="50" spans="1:191" x14ac:dyDescent="0.35">
      <c r="A50" s="10"/>
      <c r="B50" s="58"/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G50" s="58"/>
      <c r="AH50" s="58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  <c r="AT50" s="58"/>
      <c r="AU50" s="58"/>
      <c r="AV50" s="58"/>
      <c r="AW50" s="58"/>
      <c r="AX50" s="58"/>
      <c r="AY50" s="58"/>
      <c r="AZ50" s="58"/>
      <c r="BA50" s="58"/>
      <c r="BB50" s="58"/>
      <c r="BC50" s="58"/>
      <c r="BD50" s="58"/>
      <c r="BE50" s="58"/>
      <c r="BF50" s="58"/>
      <c r="BG50" s="58"/>
      <c r="BH50" s="58"/>
      <c r="BI50" s="58"/>
      <c r="BJ50" s="58"/>
      <c r="BK50" s="58"/>
      <c r="BL50" s="58"/>
      <c r="BM50" s="58"/>
      <c r="BN50" s="58"/>
      <c r="BO50" s="58"/>
      <c r="BP50" s="58"/>
      <c r="BQ50" s="58"/>
      <c r="BR50" s="58"/>
      <c r="BS50" s="58"/>
      <c r="BT50" s="58"/>
      <c r="BU50" s="58"/>
      <c r="BV50" s="58"/>
      <c r="BW50" s="58"/>
      <c r="BX50" s="58"/>
      <c r="BY50" s="58"/>
      <c r="BZ50" s="58"/>
      <c r="CA50" s="58"/>
      <c r="CB50" s="58"/>
      <c r="CC50" s="58"/>
      <c r="CD50" s="58"/>
      <c r="CE50" s="58"/>
      <c r="CF50" s="58"/>
      <c r="CG50" s="58"/>
      <c r="CH50" s="58"/>
      <c r="CI50" s="58"/>
      <c r="CJ50" s="58"/>
      <c r="CK50" s="58"/>
      <c r="CL50" s="58"/>
      <c r="CM50" s="58"/>
      <c r="CN50" s="58"/>
      <c r="CO50" s="58"/>
      <c r="CP50" s="58"/>
      <c r="CQ50" s="58"/>
      <c r="CR50" s="58"/>
      <c r="CS50" s="58"/>
      <c r="CT50" s="58"/>
      <c r="CU50" s="58"/>
      <c r="CV50" s="58"/>
      <c r="CW50" s="58"/>
      <c r="CX50" s="58"/>
      <c r="CY50" s="58"/>
      <c r="CZ50" s="58"/>
      <c r="DA50" s="58"/>
      <c r="DB50" s="58"/>
      <c r="DC50" s="58"/>
      <c r="DD50" s="58"/>
      <c r="DE50" s="58"/>
      <c r="DF50" s="58"/>
      <c r="DG50" s="58"/>
      <c r="DH50" s="58"/>
      <c r="DI50" s="58"/>
      <c r="DJ50" s="58"/>
      <c r="DK50" s="58"/>
      <c r="DL50" s="58"/>
      <c r="DM50" s="58"/>
      <c r="DN50" s="58"/>
      <c r="DO50" s="58"/>
      <c r="DP50" s="58"/>
      <c r="DQ50" s="58"/>
      <c r="DR50" s="58"/>
      <c r="DS50" s="58"/>
      <c r="DT50" s="58"/>
      <c r="DU50" s="58"/>
      <c r="DV50" s="58"/>
      <c r="DW50" s="58"/>
      <c r="DX50" s="58"/>
      <c r="DY50" s="58"/>
      <c r="DZ50" s="58"/>
      <c r="EA50" s="58"/>
      <c r="EB50" s="58"/>
      <c r="EC50" s="58"/>
      <c r="ED50" s="58"/>
      <c r="EE50" s="58"/>
      <c r="EF50" s="58"/>
      <c r="EG50" s="58"/>
      <c r="EH50" s="58"/>
      <c r="EI50" s="58"/>
      <c r="EJ50" s="58"/>
      <c r="EK50" s="58"/>
      <c r="EL50" s="58"/>
      <c r="EM50" s="58"/>
      <c r="EN50" s="58"/>
      <c r="EO50" s="58"/>
      <c r="EP50" s="58"/>
      <c r="EQ50" s="58"/>
      <c r="ER50" s="58"/>
      <c r="ES50" s="58"/>
      <c r="ET50" s="58"/>
      <c r="EU50" s="58"/>
      <c r="EV50" s="58"/>
      <c r="EW50" s="58"/>
      <c r="EX50" s="58"/>
      <c r="EY50" s="58"/>
      <c r="EZ50" s="58"/>
      <c r="FA50" s="58"/>
      <c r="FB50" s="58"/>
      <c r="FC50" s="58"/>
      <c r="FD50" s="58"/>
      <c r="FE50" s="58"/>
      <c r="FF50" s="58"/>
      <c r="FG50" s="58"/>
      <c r="FH50" s="58"/>
      <c r="FI50" s="58"/>
      <c r="FJ50" s="58"/>
      <c r="FK50" s="58"/>
      <c r="FL50" s="58"/>
      <c r="FM50" s="58"/>
      <c r="FN50" s="58"/>
      <c r="FO50" s="58"/>
      <c r="FP50" s="58"/>
      <c r="FQ50" s="58"/>
      <c r="FR50" s="58"/>
      <c r="FS50" s="58"/>
      <c r="FT50" s="58"/>
      <c r="FU50" s="58"/>
      <c r="FV50" s="58"/>
      <c r="FW50" s="58"/>
      <c r="FX50" s="58"/>
      <c r="FY50" s="58"/>
      <c r="FZ50" s="58"/>
      <c r="GA50" s="58"/>
      <c r="GB50" s="58"/>
      <c r="GC50" s="58"/>
      <c r="GD50" s="58"/>
      <c r="GE50" s="58"/>
      <c r="GF50" s="58"/>
      <c r="GG50" s="58"/>
      <c r="GH50" s="58"/>
      <c r="GI50" s="58"/>
    </row>
    <row r="51" spans="1:191" x14ac:dyDescent="0.35">
      <c r="A51" s="10"/>
      <c r="B51" s="58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58"/>
      <c r="AP51" s="58"/>
      <c r="AQ51" s="58"/>
      <c r="AR51" s="58"/>
      <c r="AS51" s="58"/>
      <c r="AT51" s="58"/>
      <c r="AU51" s="58"/>
      <c r="AV51" s="58"/>
      <c r="AW51" s="58"/>
      <c r="AX51" s="58"/>
      <c r="AY51" s="58"/>
      <c r="AZ51" s="58"/>
      <c r="BA51" s="58"/>
      <c r="BB51" s="58"/>
      <c r="BC51" s="58"/>
      <c r="BD51" s="58"/>
      <c r="BE51" s="58"/>
      <c r="BF51" s="58"/>
      <c r="BG51" s="58"/>
      <c r="BH51" s="58"/>
      <c r="BI51" s="58"/>
      <c r="BJ51" s="58"/>
      <c r="BK51" s="58"/>
      <c r="BL51" s="58"/>
      <c r="BM51" s="58"/>
      <c r="BN51" s="58"/>
      <c r="BO51" s="58"/>
      <c r="BP51" s="58"/>
      <c r="BQ51" s="58"/>
      <c r="BR51" s="58"/>
      <c r="BS51" s="58"/>
      <c r="BT51" s="58"/>
      <c r="BU51" s="58"/>
      <c r="BV51" s="58"/>
      <c r="BW51" s="58"/>
      <c r="BX51" s="58"/>
      <c r="BY51" s="58"/>
      <c r="BZ51" s="58"/>
      <c r="CA51" s="58"/>
      <c r="CB51" s="58"/>
      <c r="CC51" s="58"/>
      <c r="CD51" s="58"/>
      <c r="CE51" s="58"/>
      <c r="CF51" s="58"/>
      <c r="CG51" s="58"/>
      <c r="CH51" s="58"/>
      <c r="CI51" s="58"/>
      <c r="CJ51" s="58"/>
      <c r="CK51" s="58"/>
      <c r="CL51" s="58"/>
      <c r="CM51" s="58"/>
      <c r="CN51" s="58"/>
      <c r="CO51" s="58"/>
      <c r="CP51" s="58"/>
      <c r="CQ51" s="58"/>
      <c r="CR51" s="58"/>
      <c r="CS51" s="58"/>
      <c r="CT51" s="58"/>
      <c r="CU51" s="58"/>
      <c r="CV51" s="58"/>
      <c r="CW51" s="58"/>
      <c r="CX51" s="58"/>
      <c r="CY51" s="58"/>
      <c r="CZ51" s="58"/>
      <c r="DA51" s="58"/>
      <c r="DB51" s="58"/>
      <c r="DC51" s="58"/>
      <c r="DD51" s="58"/>
      <c r="DE51" s="58"/>
      <c r="DF51" s="58"/>
      <c r="DG51" s="58"/>
      <c r="DH51" s="58"/>
      <c r="DI51" s="58"/>
      <c r="DJ51" s="58"/>
      <c r="DK51" s="58"/>
      <c r="DL51" s="58"/>
      <c r="DM51" s="58"/>
      <c r="DN51" s="58"/>
      <c r="DO51" s="58"/>
      <c r="DP51" s="58"/>
      <c r="DQ51" s="58"/>
      <c r="DR51" s="58"/>
      <c r="DS51" s="58"/>
      <c r="DT51" s="58"/>
      <c r="DU51" s="58"/>
      <c r="DV51" s="58"/>
      <c r="DW51" s="58"/>
      <c r="DX51" s="58"/>
      <c r="DY51" s="58"/>
      <c r="DZ51" s="58"/>
      <c r="EA51" s="58"/>
      <c r="EB51" s="58"/>
      <c r="EC51" s="58"/>
      <c r="ED51" s="58"/>
      <c r="EE51" s="58"/>
      <c r="EF51" s="58"/>
      <c r="EG51" s="58"/>
      <c r="EH51" s="58"/>
      <c r="EI51" s="58"/>
      <c r="EJ51" s="58"/>
      <c r="EK51" s="58"/>
      <c r="EL51" s="58"/>
      <c r="EM51" s="58"/>
      <c r="EN51" s="58"/>
      <c r="EO51" s="58"/>
      <c r="EP51" s="58"/>
      <c r="EQ51" s="58"/>
      <c r="ER51" s="58"/>
      <c r="ES51" s="58"/>
      <c r="ET51" s="58"/>
      <c r="EU51" s="58"/>
      <c r="EV51" s="58"/>
      <c r="EW51" s="58"/>
      <c r="EX51" s="58"/>
      <c r="EY51" s="58"/>
      <c r="EZ51" s="58"/>
      <c r="FA51" s="58"/>
      <c r="FB51" s="58"/>
      <c r="FC51" s="58"/>
      <c r="FD51" s="58"/>
      <c r="FE51" s="58"/>
      <c r="FF51" s="58"/>
      <c r="FG51" s="58"/>
      <c r="FH51" s="58"/>
      <c r="FI51" s="58"/>
      <c r="FJ51" s="58"/>
      <c r="FK51" s="58"/>
      <c r="FL51" s="58"/>
      <c r="FM51" s="58"/>
      <c r="FN51" s="58"/>
      <c r="FO51" s="58"/>
      <c r="FP51" s="58"/>
      <c r="FQ51" s="58"/>
      <c r="FR51" s="58"/>
      <c r="FS51" s="58"/>
      <c r="FT51" s="58"/>
      <c r="FU51" s="58"/>
      <c r="FV51" s="58"/>
      <c r="FW51" s="58"/>
      <c r="FX51" s="58"/>
      <c r="FY51" s="58"/>
      <c r="FZ51" s="58"/>
      <c r="GA51" s="58"/>
      <c r="GB51" s="58"/>
      <c r="GC51" s="58"/>
      <c r="GD51" s="58"/>
      <c r="GE51" s="58"/>
      <c r="GF51" s="58"/>
      <c r="GG51" s="58"/>
      <c r="GH51" s="58"/>
      <c r="GI51" s="58"/>
    </row>
    <row r="52" spans="1:191" x14ac:dyDescent="0.35">
      <c r="A52" s="10"/>
      <c r="B52" s="58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G52" s="58"/>
      <c r="AH52" s="58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58"/>
      <c r="AW52" s="58"/>
      <c r="AX52" s="58"/>
      <c r="AY52" s="58"/>
      <c r="AZ52" s="58"/>
      <c r="BA52" s="58"/>
      <c r="BB52" s="58"/>
      <c r="BC52" s="58"/>
      <c r="BD52" s="58"/>
      <c r="BE52" s="58"/>
      <c r="BF52" s="58"/>
      <c r="BG52" s="58"/>
      <c r="BH52" s="58"/>
      <c r="BI52" s="58"/>
      <c r="BJ52" s="58"/>
      <c r="BK52" s="58"/>
      <c r="BL52" s="58"/>
      <c r="BM52" s="58"/>
      <c r="BN52" s="58"/>
      <c r="BO52" s="58"/>
      <c r="BP52" s="58"/>
      <c r="BQ52" s="58"/>
      <c r="BR52" s="58"/>
      <c r="BS52" s="58"/>
      <c r="BT52" s="58"/>
      <c r="BU52" s="58"/>
      <c r="BV52" s="58"/>
      <c r="BW52" s="58"/>
      <c r="BX52" s="58"/>
      <c r="BY52" s="58"/>
      <c r="BZ52" s="58"/>
      <c r="CA52" s="58"/>
      <c r="CB52" s="58"/>
      <c r="CC52" s="58"/>
      <c r="CD52" s="58"/>
      <c r="CE52" s="58"/>
      <c r="CF52" s="58"/>
      <c r="CG52" s="58"/>
      <c r="CH52" s="58"/>
      <c r="CI52" s="58"/>
      <c r="CJ52" s="58"/>
      <c r="CK52" s="58"/>
      <c r="CL52" s="58"/>
      <c r="CM52" s="58"/>
      <c r="CN52" s="58"/>
      <c r="CO52" s="58"/>
      <c r="CP52" s="58"/>
      <c r="CQ52" s="58"/>
      <c r="CR52" s="58"/>
      <c r="CS52" s="58"/>
      <c r="CT52" s="58"/>
      <c r="CU52" s="58"/>
      <c r="CV52" s="58"/>
      <c r="CW52" s="58"/>
      <c r="CX52" s="58"/>
      <c r="CY52" s="58"/>
      <c r="CZ52" s="58"/>
      <c r="DA52" s="58"/>
      <c r="DB52" s="58"/>
      <c r="DC52" s="58"/>
      <c r="DD52" s="58"/>
      <c r="DE52" s="58"/>
      <c r="DF52" s="58"/>
      <c r="DG52" s="58"/>
      <c r="DH52" s="58"/>
      <c r="DI52" s="58"/>
      <c r="DJ52" s="58"/>
      <c r="DK52" s="58"/>
      <c r="DL52" s="58"/>
      <c r="DM52" s="58"/>
      <c r="DN52" s="58"/>
      <c r="DO52" s="58"/>
      <c r="DP52" s="58"/>
      <c r="DQ52" s="58"/>
      <c r="DR52" s="58"/>
      <c r="DS52" s="58"/>
      <c r="DT52" s="58"/>
      <c r="DU52" s="58"/>
      <c r="DV52" s="58"/>
      <c r="DW52" s="58"/>
      <c r="DX52" s="58"/>
      <c r="DY52" s="58"/>
      <c r="DZ52" s="58"/>
      <c r="EA52" s="58"/>
      <c r="EB52" s="58"/>
      <c r="EC52" s="58"/>
      <c r="ED52" s="58"/>
      <c r="EE52" s="58"/>
      <c r="EF52" s="58"/>
      <c r="EG52" s="58"/>
      <c r="EH52" s="58"/>
      <c r="EI52" s="58"/>
      <c r="EJ52" s="58"/>
      <c r="EK52" s="58"/>
      <c r="EL52" s="58"/>
      <c r="EM52" s="58"/>
      <c r="EN52" s="58"/>
      <c r="EO52" s="58"/>
      <c r="EP52" s="58"/>
      <c r="EQ52" s="58"/>
      <c r="ER52" s="58"/>
      <c r="ES52" s="58"/>
      <c r="ET52" s="58"/>
      <c r="EU52" s="58"/>
      <c r="EV52" s="58"/>
      <c r="EW52" s="58"/>
      <c r="EX52" s="58"/>
      <c r="EY52" s="58"/>
      <c r="EZ52" s="58"/>
      <c r="FA52" s="58"/>
      <c r="FB52" s="58"/>
      <c r="FC52" s="58"/>
      <c r="FD52" s="58"/>
      <c r="FE52" s="58"/>
      <c r="FF52" s="58"/>
      <c r="FG52" s="58"/>
      <c r="FH52" s="58"/>
      <c r="FI52" s="58"/>
      <c r="FJ52" s="58"/>
      <c r="FK52" s="58"/>
      <c r="FL52" s="58"/>
      <c r="FM52" s="58"/>
      <c r="FN52" s="58"/>
      <c r="FO52" s="58"/>
      <c r="FP52" s="58"/>
      <c r="FQ52" s="58"/>
      <c r="FR52" s="58"/>
      <c r="FS52" s="58"/>
      <c r="FT52" s="58"/>
      <c r="FU52" s="58"/>
      <c r="FV52" s="58"/>
      <c r="FW52" s="58"/>
      <c r="FX52" s="58"/>
      <c r="FY52" s="58"/>
      <c r="FZ52" s="58"/>
      <c r="GA52" s="58"/>
      <c r="GB52" s="58"/>
      <c r="GC52" s="58"/>
      <c r="GD52" s="58"/>
      <c r="GE52" s="58"/>
      <c r="GF52" s="58"/>
      <c r="GG52" s="58"/>
      <c r="GH52" s="58"/>
      <c r="GI52" s="58"/>
    </row>
    <row r="53" spans="1:191" x14ac:dyDescent="0.35">
      <c r="A53" s="10"/>
      <c r="B53" s="58"/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8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58"/>
      <c r="AW53" s="58"/>
      <c r="AX53" s="58"/>
      <c r="AY53" s="58"/>
      <c r="AZ53" s="58"/>
      <c r="BA53" s="58"/>
      <c r="BB53" s="58"/>
      <c r="BC53" s="58"/>
      <c r="BD53" s="58"/>
      <c r="BE53" s="58"/>
      <c r="BF53" s="58"/>
      <c r="BG53" s="58"/>
      <c r="BH53" s="58"/>
      <c r="BI53" s="58"/>
      <c r="BJ53" s="58"/>
      <c r="BK53" s="58"/>
      <c r="BL53" s="58"/>
      <c r="BM53" s="58"/>
      <c r="BN53" s="58"/>
      <c r="BO53" s="58"/>
      <c r="BP53" s="58"/>
      <c r="BQ53" s="58"/>
      <c r="BR53" s="58"/>
      <c r="BS53" s="58"/>
      <c r="BT53" s="58"/>
      <c r="BU53" s="58"/>
      <c r="BV53" s="58"/>
      <c r="BW53" s="58"/>
      <c r="BX53" s="58"/>
      <c r="BY53" s="58"/>
      <c r="BZ53" s="58"/>
      <c r="CA53" s="58"/>
      <c r="CB53" s="58"/>
      <c r="CC53" s="58"/>
      <c r="CD53" s="58"/>
      <c r="CE53" s="58"/>
      <c r="CF53" s="58"/>
      <c r="CG53" s="58"/>
      <c r="CH53" s="58"/>
      <c r="CI53" s="58"/>
      <c r="CJ53" s="58"/>
      <c r="CK53" s="58"/>
      <c r="CL53" s="58"/>
      <c r="CM53" s="58"/>
      <c r="CN53" s="58"/>
      <c r="CO53" s="58"/>
      <c r="CP53" s="58"/>
      <c r="CQ53" s="58"/>
      <c r="CR53" s="58"/>
      <c r="CS53" s="58"/>
      <c r="CT53" s="58"/>
      <c r="CU53" s="58"/>
      <c r="CV53" s="58"/>
      <c r="CW53" s="58"/>
      <c r="CX53" s="58"/>
      <c r="CY53" s="58"/>
      <c r="CZ53" s="58"/>
      <c r="DA53" s="58"/>
      <c r="DB53" s="58"/>
      <c r="DC53" s="58"/>
      <c r="DD53" s="58"/>
      <c r="DE53" s="58"/>
      <c r="DF53" s="58"/>
      <c r="DG53" s="58"/>
      <c r="DH53" s="58"/>
      <c r="DI53" s="58"/>
      <c r="DJ53" s="58"/>
      <c r="DK53" s="58"/>
      <c r="DL53" s="58"/>
      <c r="DM53" s="58"/>
      <c r="DN53" s="58"/>
      <c r="DO53" s="58"/>
      <c r="DP53" s="58"/>
      <c r="DQ53" s="58"/>
      <c r="DR53" s="58"/>
      <c r="DS53" s="58"/>
      <c r="DT53" s="58"/>
      <c r="DU53" s="58"/>
      <c r="DV53" s="58"/>
      <c r="DW53" s="58"/>
      <c r="DX53" s="58"/>
      <c r="DY53" s="58"/>
      <c r="DZ53" s="58"/>
      <c r="EA53" s="58"/>
      <c r="EB53" s="58"/>
      <c r="EC53" s="58"/>
      <c r="ED53" s="58"/>
      <c r="EE53" s="58"/>
      <c r="EF53" s="58"/>
      <c r="EG53" s="58"/>
      <c r="EH53" s="58"/>
      <c r="EI53" s="58"/>
      <c r="EJ53" s="58"/>
      <c r="EK53" s="58"/>
      <c r="EL53" s="58"/>
      <c r="EM53" s="58"/>
      <c r="EN53" s="58"/>
      <c r="EO53" s="58"/>
      <c r="EP53" s="58"/>
      <c r="EQ53" s="58"/>
      <c r="ER53" s="58"/>
      <c r="ES53" s="58"/>
      <c r="ET53" s="58"/>
      <c r="EU53" s="58"/>
      <c r="EV53" s="58"/>
      <c r="EW53" s="58"/>
      <c r="EX53" s="58"/>
      <c r="EY53" s="58"/>
      <c r="EZ53" s="58"/>
      <c r="FA53" s="58"/>
      <c r="FB53" s="58"/>
      <c r="FC53" s="58"/>
      <c r="FD53" s="58"/>
      <c r="FE53" s="58"/>
      <c r="FF53" s="58"/>
      <c r="FG53" s="58"/>
      <c r="FH53" s="58"/>
      <c r="FI53" s="58"/>
      <c r="FJ53" s="58"/>
      <c r="FK53" s="58"/>
      <c r="FL53" s="58"/>
      <c r="FM53" s="58"/>
      <c r="FN53" s="58"/>
      <c r="FO53" s="58"/>
      <c r="FP53" s="58"/>
      <c r="FQ53" s="58"/>
      <c r="FR53" s="58"/>
      <c r="FS53" s="58"/>
      <c r="FT53" s="58"/>
      <c r="FU53" s="58"/>
      <c r="FV53" s="58"/>
      <c r="FW53" s="58"/>
      <c r="FX53" s="58"/>
      <c r="FY53" s="58"/>
      <c r="FZ53" s="58"/>
      <c r="GA53" s="58"/>
      <c r="GB53" s="58"/>
      <c r="GC53" s="58"/>
      <c r="GD53" s="58"/>
      <c r="GE53" s="58"/>
      <c r="GF53" s="58"/>
      <c r="GG53" s="58"/>
      <c r="GH53" s="58"/>
      <c r="GI53" s="58"/>
    </row>
    <row r="54" spans="1:191" x14ac:dyDescent="0.35">
      <c r="A54" s="10"/>
      <c r="B54" s="58"/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  <c r="AH54" s="58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  <c r="AX54" s="58"/>
      <c r="AY54" s="58"/>
      <c r="AZ54" s="58"/>
      <c r="BA54" s="58"/>
      <c r="BB54" s="58"/>
      <c r="BC54" s="58"/>
      <c r="BD54" s="58"/>
      <c r="BE54" s="58"/>
      <c r="BF54" s="58"/>
      <c r="BG54" s="58"/>
      <c r="BH54" s="58"/>
      <c r="BI54" s="58"/>
      <c r="BJ54" s="58"/>
      <c r="BK54" s="58"/>
      <c r="BL54" s="58"/>
      <c r="BM54" s="58"/>
      <c r="BN54" s="58"/>
      <c r="BO54" s="58"/>
      <c r="BP54" s="58"/>
      <c r="BQ54" s="58"/>
      <c r="BR54" s="58"/>
      <c r="BS54" s="58"/>
      <c r="BT54" s="58"/>
      <c r="BU54" s="58"/>
      <c r="BV54" s="58"/>
      <c r="BW54" s="58"/>
      <c r="BX54" s="58"/>
      <c r="BY54" s="58"/>
      <c r="BZ54" s="58"/>
      <c r="CA54" s="58"/>
      <c r="CB54" s="58"/>
      <c r="CC54" s="58"/>
      <c r="CD54" s="58"/>
      <c r="CE54" s="58"/>
      <c r="CF54" s="58"/>
      <c r="CG54" s="58"/>
      <c r="CH54" s="58"/>
      <c r="CI54" s="58"/>
      <c r="CJ54" s="58"/>
      <c r="CK54" s="58"/>
      <c r="CL54" s="58"/>
      <c r="CM54" s="58"/>
      <c r="CN54" s="58"/>
      <c r="CO54" s="58"/>
      <c r="CP54" s="58"/>
      <c r="CQ54" s="58"/>
      <c r="CR54" s="58"/>
      <c r="CS54" s="58"/>
      <c r="CT54" s="58"/>
      <c r="CU54" s="58"/>
      <c r="CV54" s="58"/>
      <c r="CW54" s="58"/>
      <c r="CX54" s="58"/>
      <c r="CY54" s="58"/>
      <c r="CZ54" s="58"/>
      <c r="DA54" s="58"/>
      <c r="DB54" s="58"/>
      <c r="DC54" s="58"/>
      <c r="DD54" s="58"/>
      <c r="DE54" s="58"/>
      <c r="DF54" s="58"/>
      <c r="DG54" s="58"/>
      <c r="DH54" s="58"/>
      <c r="DI54" s="58"/>
      <c r="DJ54" s="58"/>
      <c r="DK54" s="58"/>
      <c r="DL54" s="58"/>
      <c r="DM54" s="58"/>
      <c r="DN54" s="58"/>
      <c r="DO54" s="58"/>
      <c r="DP54" s="58"/>
      <c r="DQ54" s="58"/>
      <c r="DR54" s="58"/>
      <c r="DS54" s="58"/>
      <c r="DT54" s="58"/>
      <c r="DU54" s="58"/>
      <c r="DV54" s="58"/>
      <c r="DW54" s="58"/>
      <c r="DX54" s="58"/>
      <c r="DY54" s="58"/>
      <c r="DZ54" s="58"/>
      <c r="EA54" s="58"/>
      <c r="EB54" s="58"/>
      <c r="EC54" s="58"/>
      <c r="ED54" s="58"/>
      <c r="EE54" s="58"/>
      <c r="EF54" s="58"/>
      <c r="EG54" s="58"/>
      <c r="EH54" s="58"/>
      <c r="EI54" s="58"/>
      <c r="EJ54" s="58"/>
      <c r="EK54" s="58"/>
      <c r="EL54" s="58"/>
      <c r="EM54" s="58"/>
      <c r="EN54" s="58"/>
      <c r="EO54" s="58"/>
      <c r="EP54" s="58"/>
      <c r="EQ54" s="58"/>
      <c r="ER54" s="58"/>
      <c r="ES54" s="58"/>
      <c r="ET54" s="58"/>
      <c r="EU54" s="58"/>
      <c r="EV54" s="58"/>
      <c r="EW54" s="58"/>
      <c r="EX54" s="58"/>
      <c r="EY54" s="58"/>
      <c r="EZ54" s="58"/>
      <c r="FA54" s="58"/>
      <c r="FB54" s="58"/>
      <c r="FC54" s="58"/>
      <c r="FD54" s="58"/>
      <c r="FE54" s="58"/>
      <c r="FF54" s="58"/>
      <c r="FG54" s="58"/>
      <c r="FH54" s="58"/>
      <c r="FI54" s="58"/>
      <c r="FJ54" s="58"/>
      <c r="FK54" s="58"/>
      <c r="FL54" s="58"/>
      <c r="FM54" s="58"/>
      <c r="FN54" s="58"/>
      <c r="FO54" s="58"/>
      <c r="FP54" s="58"/>
      <c r="FQ54" s="58"/>
      <c r="FR54" s="58"/>
      <c r="FS54" s="58"/>
      <c r="FT54" s="58"/>
      <c r="FU54" s="58"/>
      <c r="FV54" s="58"/>
      <c r="FW54" s="58"/>
      <c r="FX54" s="58"/>
      <c r="FY54" s="58"/>
      <c r="FZ54" s="58"/>
      <c r="GA54" s="58"/>
      <c r="GB54" s="58"/>
      <c r="GC54" s="58"/>
      <c r="GD54" s="58"/>
      <c r="GE54" s="58"/>
      <c r="GF54" s="58"/>
      <c r="GG54" s="58"/>
      <c r="GH54" s="58"/>
      <c r="GI54" s="58"/>
    </row>
    <row r="55" spans="1:191" x14ac:dyDescent="0.35">
      <c r="A55" s="10"/>
      <c r="B55" s="58"/>
      <c r="C55" s="58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  <c r="AG55" s="58"/>
      <c r="AH55" s="58"/>
      <c r="AI55" s="58"/>
      <c r="AJ55" s="58"/>
      <c r="AK55" s="58"/>
      <c r="AL55" s="58"/>
      <c r="AM55" s="58"/>
      <c r="AN55" s="58"/>
      <c r="AO55" s="58"/>
      <c r="AP55" s="58"/>
      <c r="AQ55" s="58"/>
      <c r="AR55" s="58"/>
      <c r="AS55" s="58"/>
      <c r="AT55" s="58"/>
      <c r="AU55" s="58"/>
      <c r="AV55" s="58"/>
      <c r="AW55" s="58"/>
      <c r="AX55" s="58"/>
      <c r="AY55" s="58"/>
      <c r="AZ55" s="58"/>
      <c r="BA55" s="58"/>
      <c r="BB55" s="58"/>
      <c r="BC55" s="58"/>
      <c r="BD55" s="58"/>
      <c r="BE55" s="58"/>
      <c r="BF55" s="58"/>
      <c r="BG55" s="58"/>
      <c r="BH55" s="58"/>
      <c r="BI55" s="58"/>
      <c r="BJ55" s="58"/>
      <c r="BK55" s="58"/>
      <c r="BL55" s="58"/>
      <c r="BM55" s="58"/>
      <c r="BN55" s="58"/>
      <c r="BO55" s="58"/>
      <c r="BP55" s="58"/>
      <c r="BQ55" s="58"/>
      <c r="BR55" s="58"/>
      <c r="BS55" s="58"/>
      <c r="BT55" s="58"/>
      <c r="BU55" s="58"/>
      <c r="BV55" s="58"/>
      <c r="BW55" s="58"/>
      <c r="BX55" s="58"/>
      <c r="BY55" s="58"/>
      <c r="BZ55" s="58"/>
      <c r="CA55" s="58"/>
      <c r="CB55" s="58"/>
      <c r="CC55" s="58"/>
      <c r="CD55" s="58"/>
      <c r="CE55" s="58"/>
      <c r="CF55" s="58"/>
      <c r="CG55" s="58"/>
      <c r="CH55" s="58"/>
      <c r="CI55" s="58"/>
      <c r="CJ55" s="58"/>
      <c r="CK55" s="58"/>
      <c r="CL55" s="58"/>
      <c r="CM55" s="58"/>
      <c r="CN55" s="58"/>
      <c r="CO55" s="58"/>
      <c r="CP55" s="58"/>
      <c r="CQ55" s="58"/>
      <c r="CR55" s="58"/>
      <c r="CS55" s="58"/>
      <c r="CT55" s="58"/>
      <c r="CU55" s="58"/>
      <c r="CV55" s="58"/>
      <c r="CW55" s="58"/>
      <c r="CX55" s="58"/>
      <c r="CY55" s="58"/>
      <c r="CZ55" s="58"/>
      <c r="DA55" s="58"/>
      <c r="DB55" s="58"/>
      <c r="DC55" s="58"/>
      <c r="DD55" s="58"/>
      <c r="DE55" s="58"/>
      <c r="DF55" s="58"/>
      <c r="DG55" s="58"/>
      <c r="DH55" s="58"/>
      <c r="DI55" s="58"/>
      <c r="DJ55" s="58"/>
      <c r="DK55" s="58"/>
      <c r="DL55" s="58"/>
      <c r="DM55" s="58"/>
      <c r="DN55" s="58"/>
      <c r="DO55" s="58"/>
      <c r="DP55" s="58"/>
      <c r="DQ55" s="58"/>
      <c r="DR55" s="58"/>
      <c r="DS55" s="58"/>
      <c r="DT55" s="58"/>
      <c r="DU55" s="58"/>
      <c r="DV55" s="58"/>
      <c r="DW55" s="58"/>
      <c r="DX55" s="58"/>
      <c r="DY55" s="58"/>
      <c r="DZ55" s="58"/>
      <c r="EA55" s="58"/>
      <c r="EB55" s="58"/>
      <c r="EC55" s="58"/>
      <c r="ED55" s="58"/>
      <c r="EE55" s="58"/>
      <c r="EF55" s="58"/>
      <c r="EG55" s="58"/>
      <c r="EH55" s="58"/>
      <c r="EI55" s="58"/>
      <c r="EJ55" s="58"/>
      <c r="EK55" s="58"/>
      <c r="EL55" s="58"/>
      <c r="EM55" s="58"/>
      <c r="EN55" s="58"/>
      <c r="EO55" s="58"/>
      <c r="EP55" s="58"/>
      <c r="EQ55" s="58"/>
      <c r="ER55" s="58"/>
      <c r="ES55" s="58"/>
      <c r="ET55" s="58"/>
      <c r="EU55" s="58"/>
      <c r="EV55" s="58"/>
      <c r="EW55" s="58"/>
      <c r="EX55" s="58"/>
      <c r="EY55" s="58"/>
      <c r="EZ55" s="58"/>
      <c r="FA55" s="58"/>
      <c r="FB55" s="58"/>
      <c r="FC55" s="58"/>
      <c r="FD55" s="58"/>
      <c r="FE55" s="58"/>
      <c r="FF55" s="58"/>
      <c r="FG55" s="58"/>
      <c r="FH55" s="58"/>
      <c r="FI55" s="58"/>
      <c r="FJ55" s="58"/>
      <c r="FK55" s="58"/>
      <c r="FL55" s="58"/>
      <c r="FM55" s="58"/>
      <c r="FN55" s="58"/>
      <c r="FO55" s="58"/>
      <c r="FP55" s="58"/>
      <c r="FQ55" s="58"/>
      <c r="FR55" s="58"/>
      <c r="FS55" s="58"/>
      <c r="FT55" s="58"/>
      <c r="FU55" s="58"/>
      <c r="FV55" s="58"/>
      <c r="FW55" s="58"/>
      <c r="FX55" s="58"/>
      <c r="FY55" s="58"/>
      <c r="FZ55" s="58"/>
      <c r="GA55" s="58"/>
      <c r="GB55" s="58"/>
      <c r="GC55" s="58"/>
      <c r="GD55" s="58"/>
      <c r="GE55" s="58"/>
      <c r="GF55" s="58"/>
      <c r="GG55" s="58"/>
      <c r="GH55" s="58"/>
      <c r="GI55" s="58"/>
    </row>
    <row r="56" spans="1:191" x14ac:dyDescent="0.35">
      <c r="A56" s="10"/>
      <c r="B56" s="58"/>
      <c r="C56" s="58"/>
      <c r="D56" s="58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  <c r="AK56" s="58"/>
      <c r="AL56" s="58"/>
      <c r="AM56" s="58"/>
      <c r="AN56" s="58"/>
      <c r="AO56" s="58"/>
      <c r="AP56" s="58"/>
      <c r="AQ56" s="58"/>
      <c r="AR56" s="58"/>
      <c r="AS56" s="58"/>
      <c r="AT56" s="58"/>
      <c r="AU56" s="58"/>
      <c r="AV56" s="58"/>
      <c r="AW56" s="58"/>
      <c r="AX56" s="58"/>
      <c r="AY56" s="58"/>
      <c r="AZ56" s="58"/>
      <c r="BA56" s="58"/>
      <c r="BB56" s="58"/>
      <c r="BC56" s="58"/>
      <c r="BD56" s="58"/>
      <c r="BE56" s="58"/>
      <c r="BF56" s="58"/>
      <c r="BG56" s="58"/>
      <c r="BH56" s="58"/>
      <c r="BI56" s="58"/>
      <c r="BJ56" s="58"/>
      <c r="BK56" s="58"/>
      <c r="BL56" s="58"/>
      <c r="BM56" s="58"/>
      <c r="BN56" s="58"/>
      <c r="BO56" s="58"/>
      <c r="BP56" s="58"/>
      <c r="BQ56" s="58"/>
      <c r="BR56" s="58"/>
      <c r="BS56" s="58"/>
      <c r="BT56" s="58"/>
      <c r="BU56" s="58"/>
      <c r="BV56" s="58"/>
      <c r="BW56" s="58"/>
      <c r="BX56" s="58"/>
      <c r="BY56" s="58"/>
      <c r="BZ56" s="58"/>
      <c r="CA56" s="58"/>
      <c r="CB56" s="58"/>
      <c r="CC56" s="58"/>
      <c r="CD56" s="58"/>
      <c r="CE56" s="58"/>
      <c r="CF56" s="58"/>
      <c r="CG56" s="58"/>
      <c r="CH56" s="58"/>
      <c r="CI56" s="58"/>
      <c r="CJ56" s="58"/>
      <c r="CK56" s="58"/>
      <c r="CL56" s="58"/>
      <c r="CM56" s="58"/>
      <c r="CN56" s="58"/>
      <c r="CO56" s="58"/>
      <c r="CP56" s="58"/>
      <c r="CQ56" s="58"/>
      <c r="CR56" s="58"/>
      <c r="CS56" s="58"/>
      <c r="CT56" s="58"/>
      <c r="CU56" s="58"/>
      <c r="CV56" s="58"/>
      <c r="CW56" s="58"/>
      <c r="CX56" s="58"/>
      <c r="CY56" s="58"/>
      <c r="CZ56" s="58"/>
      <c r="DA56" s="58"/>
      <c r="DB56" s="58"/>
      <c r="DC56" s="58"/>
      <c r="DD56" s="58"/>
      <c r="DE56" s="58"/>
      <c r="DF56" s="58"/>
      <c r="DG56" s="58"/>
      <c r="DH56" s="58"/>
      <c r="DI56" s="58"/>
      <c r="DJ56" s="58"/>
      <c r="DK56" s="58"/>
      <c r="DL56" s="58"/>
      <c r="DM56" s="58"/>
      <c r="DN56" s="58"/>
      <c r="DO56" s="58"/>
      <c r="DP56" s="58"/>
      <c r="DQ56" s="58"/>
      <c r="DR56" s="58"/>
      <c r="DS56" s="58"/>
      <c r="DT56" s="58"/>
      <c r="DU56" s="58"/>
      <c r="DV56" s="58"/>
      <c r="DW56" s="58"/>
      <c r="DX56" s="58"/>
      <c r="DY56" s="58"/>
      <c r="DZ56" s="58"/>
      <c r="EA56" s="58"/>
      <c r="EB56" s="58"/>
      <c r="EC56" s="58"/>
      <c r="ED56" s="58"/>
      <c r="EE56" s="58"/>
      <c r="EF56" s="58"/>
      <c r="EG56" s="58"/>
      <c r="EH56" s="58"/>
      <c r="EI56" s="58"/>
      <c r="EJ56" s="58"/>
      <c r="EK56" s="58"/>
      <c r="EL56" s="58"/>
      <c r="EM56" s="58"/>
      <c r="EN56" s="58"/>
      <c r="EO56" s="58"/>
      <c r="EP56" s="58"/>
      <c r="EQ56" s="58"/>
      <c r="ER56" s="58"/>
      <c r="ES56" s="58"/>
      <c r="ET56" s="58"/>
      <c r="EU56" s="58"/>
      <c r="EV56" s="58"/>
      <c r="EW56" s="58"/>
      <c r="EX56" s="58"/>
      <c r="EY56" s="58"/>
      <c r="EZ56" s="58"/>
      <c r="FA56" s="58"/>
      <c r="FB56" s="58"/>
      <c r="FC56" s="58"/>
      <c r="FD56" s="58"/>
      <c r="FE56" s="58"/>
      <c r="FF56" s="58"/>
      <c r="FG56" s="58"/>
      <c r="FH56" s="58"/>
      <c r="FI56" s="58"/>
      <c r="FJ56" s="58"/>
      <c r="FK56" s="58"/>
      <c r="FL56" s="58"/>
      <c r="FM56" s="58"/>
      <c r="FN56" s="58"/>
      <c r="FO56" s="58"/>
      <c r="FP56" s="58"/>
      <c r="FQ56" s="58"/>
      <c r="FR56" s="58"/>
      <c r="FS56" s="58"/>
      <c r="FT56" s="58"/>
      <c r="FU56" s="58"/>
      <c r="FV56" s="58"/>
      <c r="FW56" s="58"/>
      <c r="FX56" s="58"/>
      <c r="FY56" s="58"/>
      <c r="FZ56" s="58"/>
      <c r="GA56" s="58"/>
      <c r="GB56" s="58"/>
      <c r="GC56" s="58"/>
      <c r="GD56" s="58"/>
      <c r="GE56" s="58"/>
      <c r="GF56" s="58"/>
      <c r="GG56" s="58"/>
      <c r="GH56" s="58"/>
      <c r="GI56" s="58"/>
    </row>
    <row r="57" spans="1:191" x14ac:dyDescent="0.35">
      <c r="A57" s="10"/>
      <c r="B57" s="58"/>
      <c r="C57" s="58"/>
      <c r="D57" s="58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58"/>
      <c r="AW57" s="58"/>
      <c r="AX57" s="58"/>
      <c r="AY57" s="58"/>
      <c r="AZ57" s="58"/>
      <c r="BA57" s="58"/>
      <c r="BB57" s="58"/>
      <c r="BC57" s="58"/>
      <c r="BD57" s="58"/>
      <c r="BE57" s="58"/>
      <c r="BF57" s="58"/>
      <c r="BG57" s="58"/>
      <c r="BH57" s="58"/>
      <c r="BI57" s="58"/>
      <c r="BJ57" s="58"/>
      <c r="BK57" s="58"/>
      <c r="BL57" s="58"/>
      <c r="BM57" s="58"/>
      <c r="BN57" s="58"/>
      <c r="BO57" s="58"/>
      <c r="BP57" s="58"/>
      <c r="BQ57" s="58"/>
      <c r="BR57" s="58"/>
      <c r="BS57" s="58"/>
      <c r="BT57" s="58"/>
      <c r="BU57" s="58"/>
      <c r="BV57" s="58"/>
      <c r="BW57" s="58"/>
      <c r="BX57" s="58"/>
      <c r="BY57" s="58"/>
      <c r="BZ57" s="58"/>
      <c r="CA57" s="58"/>
      <c r="CB57" s="58"/>
      <c r="CC57" s="58"/>
      <c r="CD57" s="58"/>
      <c r="CE57" s="58"/>
      <c r="CF57" s="58"/>
      <c r="CG57" s="58"/>
      <c r="CH57" s="58"/>
      <c r="CI57" s="58"/>
      <c r="CJ57" s="58"/>
      <c r="CK57" s="58"/>
      <c r="CL57" s="58"/>
      <c r="CM57" s="58"/>
      <c r="CN57" s="58"/>
      <c r="CO57" s="58"/>
      <c r="CP57" s="58"/>
      <c r="CQ57" s="58"/>
      <c r="CR57" s="58"/>
      <c r="CS57" s="58"/>
      <c r="CT57" s="58"/>
      <c r="CU57" s="58"/>
      <c r="CV57" s="58"/>
      <c r="CW57" s="58"/>
      <c r="CX57" s="58"/>
      <c r="CY57" s="58"/>
      <c r="CZ57" s="58"/>
      <c r="DA57" s="58"/>
      <c r="DB57" s="58"/>
      <c r="DC57" s="58"/>
      <c r="DD57" s="58"/>
      <c r="DE57" s="58"/>
      <c r="DF57" s="58"/>
      <c r="DG57" s="58"/>
      <c r="DH57" s="58"/>
      <c r="DI57" s="58"/>
      <c r="DJ57" s="58"/>
      <c r="DK57" s="58"/>
      <c r="DL57" s="58"/>
      <c r="DM57" s="58"/>
      <c r="DN57" s="58"/>
      <c r="DO57" s="58"/>
      <c r="DP57" s="58"/>
      <c r="DQ57" s="58"/>
      <c r="DR57" s="58"/>
      <c r="DS57" s="58"/>
      <c r="DT57" s="58"/>
      <c r="DU57" s="58"/>
      <c r="DV57" s="58"/>
      <c r="DW57" s="58"/>
      <c r="DX57" s="58"/>
      <c r="DY57" s="58"/>
      <c r="DZ57" s="58"/>
      <c r="EA57" s="58"/>
      <c r="EB57" s="58"/>
      <c r="EC57" s="58"/>
      <c r="ED57" s="58"/>
      <c r="EE57" s="58"/>
      <c r="EF57" s="58"/>
      <c r="EG57" s="58"/>
      <c r="EH57" s="58"/>
      <c r="EI57" s="58"/>
      <c r="EJ57" s="58"/>
      <c r="EK57" s="58"/>
      <c r="EL57" s="58"/>
      <c r="EM57" s="58"/>
      <c r="EN57" s="58"/>
      <c r="EO57" s="58"/>
      <c r="EP57" s="58"/>
      <c r="EQ57" s="58"/>
      <c r="ER57" s="58"/>
      <c r="ES57" s="58"/>
      <c r="ET57" s="58"/>
      <c r="EU57" s="58"/>
      <c r="EV57" s="58"/>
      <c r="EW57" s="58"/>
      <c r="EX57" s="58"/>
      <c r="EY57" s="58"/>
      <c r="EZ57" s="58"/>
      <c r="FA57" s="58"/>
      <c r="FB57" s="58"/>
      <c r="FC57" s="58"/>
      <c r="FD57" s="58"/>
      <c r="FE57" s="58"/>
      <c r="FF57" s="58"/>
      <c r="FG57" s="58"/>
      <c r="FH57" s="58"/>
      <c r="FI57" s="58"/>
      <c r="FJ57" s="58"/>
      <c r="FK57" s="58"/>
      <c r="FL57" s="58"/>
      <c r="FM57" s="58"/>
      <c r="FN57" s="58"/>
      <c r="FO57" s="58"/>
      <c r="FP57" s="58"/>
      <c r="FQ57" s="58"/>
      <c r="FR57" s="58"/>
      <c r="FS57" s="58"/>
      <c r="FT57" s="58"/>
      <c r="FU57" s="58"/>
      <c r="FV57" s="58"/>
      <c r="FW57" s="58"/>
      <c r="FX57" s="58"/>
      <c r="FY57" s="58"/>
      <c r="FZ57" s="58"/>
      <c r="GA57" s="58"/>
      <c r="GB57" s="58"/>
      <c r="GC57" s="58"/>
      <c r="GD57" s="58"/>
      <c r="GE57" s="58"/>
      <c r="GF57" s="58"/>
      <c r="GG57" s="58"/>
      <c r="GH57" s="58"/>
      <c r="GI57" s="58"/>
    </row>
    <row r="58" spans="1:191" x14ac:dyDescent="0.35">
      <c r="A58" s="10"/>
      <c r="B58" s="58"/>
      <c r="C58" s="58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58"/>
      <c r="AI58" s="58"/>
      <c r="AJ58" s="58"/>
      <c r="AK58" s="58"/>
      <c r="AL58" s="58"/>
      <c r="AM58" s="58"/>
      <c r="AN58" s="58"/>
      <c r="AO58" s="58"/>
      <c r="AP58" s="58"/>
      <c r="AQ58" s="58"/>
      <c r="AR58" s="58"/>
      <c r="AS58" s="58"/>
      <c r="AT58" s="58"/>
      <c r="AU58" s="58"/>
      <c r="AV58" s="58"/>
      <c r="AW58" s="58"/>
      <c r="AX58" s="58"/>
      <c r="AY58" s="58"/>
      <c r="AZ58" s="58"/>
      <c r="BA58" s="58"/>
      <c r="BB58" s="58"/>
      <c r="BC58" s="58"/>
      <c r="BD58" s="58"/>
      <c r="BE58" s="58"/>
      <c r="BF58" s="58"/>
      <c r="BG58" s="58"/>
      <c r="BH58" s="58"/>
      <c r="BI58" s="58"/>
      <c r="BJ58" s="58"/>
      <c r="BK58" s="58"/>
      <c r="BL58" s="58"/>
      <c r="BM58" s="58"/>
      <c r="BN58" s="58"/>
      <c r="BO58" s="58"/>
      <c r="BP58" s="58"/>
      <c r="BQ58" s="58"/>
      <c r="BR58" s="58"/>
      <c r="BS58" s="58"/>
      <c r="BT58" s="58"/>
      <c r="BU58" s="58"/>
      <c r="BV58" s="58"/>
      <c r="BW58" s="58"/>
      <c r="BX58" s="58"/>
      <c r="BY58" s="58"/>
      <c r="BZ58" s="58"/>
      <c r="CA58" s="58"/>
      <c r="CB58" s="58"/>
      <c r="CC58" s="58"/>
      <c r="CD58" s="58"/>
      <c r="CE58" s="58"/>
      <c r="CF58" s="58"/>
      <c r="CG58" s="58"/>
      <c r="CH58" s="58"/>
      <c r="CI58" s="58"/>
      <c r="CJ58" s="58"/>
      <c r="CK58" s="58"/>
      <c r="CL58" s="58"/>
      <c r="CM58" s="58"/>
      <c r="CN58" s="58"/>
      <c r="CO58" s="58"/>
      <c r="CP58" s="58"/>
      <c r="CQ58" s="58"/>
      <c r="CR58" s="58"/>
      <c r="CS58" s="58"/>
      <c r="CT58" s="58"/>
      <c r="CU58" s="58"/>
      <c r="CV58" s="58"/>
      <c r="CW58" s="58"/>
      <c r="CX58" s="58"/>
      <c r="CY58" s="58"/>
      <c r="CZ58" s="58"/>
      <c r="DA58" s="58"/>
      <c r="DB58" s="58"/>
      <c r="DC58" s="58"/>
      <c r="DD58" s="58"/>
      <c r="DE58" s="58"/>
      <c r="DF58" s="58"/>
      <c r="DG58" s="58"/>
      <c r="DH58" s="58"/>
      <c r="DI58" s="58"/>
      <c r="DJ58" s="58"/>
      <c r="DK58" s="58"/>
      <c r="DL58" s="58"/>
      <c r="DM58" s="58"/>
      <c r="DN58" s="58"/>
      <c r="DO58" s="58"/>
      <c r="DP58" s="58"/>
      <c r="DQ58" s="58"/>
      <c r="DR58" s="58"/>
      <c r="DS58" s="58"/>
      <c r="DT58" s="58"/>
      <c r="DU58" s="58"/>
      <c r="DV58" s="58"/>
      <c r="DW58" s="58"/>
      <c r="DX58" s="58"/>
      <c r="DY58" s="58"/>
      <c r="DZ58" s="58"/>
      <c r="EA58" s="58"/>
      <c r="EB58" s="58"/>
      <c r="EC58" s="58"/>
      <c r="ED58" s="58"/>
      <c r="EE58" s="58"/>
      <c r="EF58" s="58"/>
      <c r="EG58" s="58"/>
      <c r="EH58" s="58"/>
      <c r="EI58" s="58"/>
      <c r="EJ58" s="58"/>
      <c r="EK58" s="58"/>
      <c r="EL58" s="58"/>
      <c r="EM58" s="58"/>
      <c r="EN58" s="58"/>
      <c r="EO58" s="58"/>
      <c r="EP58" s="58"/>
      <c r="EQ58" s="58"/>
      <c r="ER58" s="58"/>
      <c r="ES58" s="58"/>
      <c r="ET58" s="58"/>
      <c r="EU58" s="58"/>
      <c r="EV58" s="58"/>
      <c r="EW58" s="58"/>
      <c r="EX58" s="58"/>
      <c r="EY58" s="58"/>
      <c r="EZ58" s="58"/>
      <c r="FA58" s="58"/>
      <c r="FB58" s="58"/>
      <c r="FC58" s="58"/>
      <c r="FD58" s="58"/>
      <c r="FE58" s="58"/>
      <c r="FF58" s="58"/>
      <c r="FG58" s="58"/>
      <c r="FH58" s="58"/>
      <c r="FI58" s="58"/>
      <c r="FJ58" s="58"/>
      <c r="FK58" s="58"/>
      <c r="FL58" s="58"/>
      <c r="FM58" s="58"/>
      <c r="FN58" s="58"/>
      <c r="FO58" s="58"/>
      <c r="FP58" s="58"/>
      <c r="FQ58" s="58"/>
      <c r="FR58" s="58"/>
      <c r="FS58" s="58"/>
      <c r="FT58" s="58"/>
      <c r="FU58" s="58"/>
      <c r="FV58" s="58"/>
      <c r="FW58" s="58"/>
      <c r="FX58" s="58"/>
      <c r="FY58" s="58"/>
      <c r="FZ58" s="58"/>
      <c r="GA58" s="58"/>
      <c r="GB58" s="58"/>
      <c r="GC58" s="58"/>
      <c r="GD58" s="58"/>
      <c r="GE58" s="58"/>
      <c r="GF58" s="58"/>
      <c r="GG58" s="58"/>
      <c r="GH58" s="58"/>
      <c r="GI58" s="58"/>
    </row>
    <row r="59" spans="1:191" x14ac:dyDescent="0.35">
      <c r="A59" s="10"/>
    </row>
    <row r="60" spans="1:191" x14ac:dyDescent="0.35">
      <c r="A60" s="10"/>
    </row>
    <row r="61" spans="1:191" x14ac:dyDescent="0.35">
      <c r="A61" s="10"/>
    </row>
    <row r="62" spans="1:191" x14ac:dyDescent="0.35">
      <c r="A62" s="10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7009E-6C14-49E3-8F9C-A2FFA2DA980C}">
  <sheetPr codeName="Sheet21">
    <tabColor rgb="FF66CCFF"/>
  </sheetPr>
  <dimension ref="A1:LS122"/>
  <sheetViews>
    <sheetView zoomScale="85" zoomScaleNormal="85" workbookViewId="0">
      <selection activeCell="C1" sqref="C1"/>
    </sheetView>
  </sheetViews>
  <sheetFormatPr defaultRowHeight="14.5" x14ac:dyDescent="0.35"/>
  <cols>
    <col min="1" max="1" width="14.26953125" style="2" bestFit="1" customWidth="1"/>
    <col min="2" max="2" width="9.26953125" bestFit="1" customWidth="1"/>
  </cols>
  <sheetData>
    <row r="1" spans="1:331" x14ac:dyDescent="0.35">
      <c r="A1" s="44" t="s">
        <v>104</v>
      </c>
      <c r="B1" s="44" t="s">
        <v>401</v>
      </c>
    </row>
    <row r="2" spans="1:331" x14ac:dyDescent="0.35">
      <c r="A2" s="45" t="str">
        <f>"iter"&amp;TEXT(Overview!F4,"0")</f>
        <v>iter2</v>
      </c>
      <c r="B2" s="45" t="str">
        <f>"iter"&amp;TEXT(Overview!$F$3,"0")</f>
        <v>iter2</v>
      </c>
    </row>
    <row r="9" spans="1:331" s="2" customFormat="1" x14ac:dyDescent="0.35">
      <c r="A9" s="2" t="s">
        <v>44</v>
      </c>
      <c r="B9" s="10" t="s">
        <v>15</v>
      </c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</row>
    <row r="10" spans="1:331" s="2" customFormat="1" x14ac:dyDescent="0.35">
      <c r="B10" s="10" t="s">
        <v>4</v>
      </c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</row>
    <row r="11" spans="1:331" x14ac:dyDescent="0.35">
      <c r="A11" s="11" t="s">
        <v>423</v>
      </c>
      <c r="B11" s="8">
        <v>4.7824134440731534</v>
      </c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</row>
    <row r="12" spans="1:331" x14ac:dyDescent="0.35">
      <c r="A12" s="11" t="s">
        <v>425</v>
      </c>
      <c r="B12" s="8">
        <v>22.532723081327859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1:331" x14ac:dyDescent="0.35">
      <c r="A13" s="11" t="s">
        <v>426</v>
      </c>
      <c r="B13" s="8">
        <v>0.91028523551516216</v>
      </c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</row>
    <row r="14" spans="1:331" x14ac:dyDescent="0.35">
      <c r="A14" s="11" t="s">
        <v>427</v>
      </c>
      <c r="B14" s="8">
        <v>61.199999999999932</v>
      </c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</row>
    <row r="15" spans="1:331" x14ac:dyDescent="0.35">
      <c r="A15" s="11" t="s">
        <v>546</v>
      </c>
      <c r="B15" s="8">
        <v>221.06323271389888</v>
      </c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</row>
    <row r="16" spans="1:331" x14ac:dyDescent="0.35">
      <c r="A16" s="11" t="s">
        <v>553</v>
      </c>
      <c r="B16" s="8">
        <v>221.06323271389888</v>
      </c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</row>
    <row r="17" spans="1:15" x14ac:dyDescent="0.35">
      <c r="A17" s="11" t="s">
        <v>547</v>
      </c>
      <c r="B17" s="8">
        <v>271.57544835372028</v>
      </c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</row>
    <row r="18" spans="1:15" x14ac:dyDescent="0.35">
      <c r="A18" s="11" t="s">
        <v>550</v>
      </c>
      <c r="B18" s="8">
        <v>385.77912074303214</v>
      </c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</row>
    <row r="19" spans="1:15" x14ac:dyDescent="0.35">
      <c r="A19" s="11" t="s">
        <v>567</v>
      </c>
      <c r="B19" s="8">
        <v>67.254782466311539</v>
      </c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</row>
    <row r="20" spans="1:15" x14ac:dyDescent="0.35">
      <c r="A20" s="11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</row>
    <row r="21" spans="1:15" x14ac:dyDescent="0.35">
      <c r="A21" s="11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</row>
    <row r="22" spans="1:15" x14ac:dyDescent="0.35">
      <c r="A22" s="11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</row>
    <row r="23" spans="1:15" x14ac:dyDescent="0.35">
      <c r="A23" s="11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</row>
    <row r="24" spans="1:15" x14ac:dyDescent="0.35">
      <c r="A24" s="11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</row>
    <row r="25" spans="1:15" x14ac:dyDescent="0.35">
      <c r="A25" s="11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</row>
    <row r="26" spans="1:15" x14ac:dyDescent="0.35">
      <c r="A26" s="11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5" x14ac:dyDescent="0.35">
      <c r="A27" s="11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</row>
    <row r="28" spans="1:15" x14ac:dyDescent="0.35">
      <c r="A28" s="11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</row>
    <row r="29" spans="1:15" x14ac:dyDescent="0.35">
      <c r="A29" s="11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</row>
    <row r="30" spans="1:15" x14ac:dyDescent="0.35">
      <c r="A30" s="11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</row>
    <row r="31" spans="1:15" x14ac:dyDescent="0.35">
      <c r="A31" s="11"/>
      <c r="B31" s="8"/>
    </row>
    <row r="32" spans="1:15" x14ac:dyDescent="0.35">
      <c r="A32" s="11"/>
      <c r="B32" s="8"/>
    </row>
    <row r="33" spans="1:191" x14ac:dyDescent="0.35">
      <c r="A33" s="11"/>
      <c r="B33" s="8"/>
    </row>
    <row r="34" spans="1:191" x14ac:dyDescent="0.35">
      <c r="A34" s="11"/>
      <c r="B34" s="8"/>
    </row>
    <row r="35" spans="1:191" x14ac:dyDescent="0.35">
      <c r="A35" s="11"/>
      <c r="B35" s="9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</row>
    <row r="36" spans="1:191" x14ac:dyDescent="0.35">
      <c r="A36" s="11"/>
      <c r="B36" s="9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</row>
    <row r="37" spans="1:191" x14ac:dyDescent="0.35">
      <c r="A37" s="11"/>
      <c r="B37" s="8"/>
    </row>
    <row r="38" spans="1:191" x14ac:dyDescent="0.35">
      <c r="A38" s="11"/>
      <c r="B38" s="8"/>
    </row>
    <row r="39" spans="1:191" x14ac:dyDescent="0.35">
      <c r="A39" s="11"/>
      <c r="B39" s="8"/>
    </row>
    <row r="40" spans="1:191" x14ac:dyDescent="0.35">
      <c r="A40" s="10"/>
    </row>
    <row r="41" spans="1:191" x14ac:dyDescent="0.35">
      <c r="A41" s="10"/>
    </row>
    <row r="42" spans="1:191" x14ac:dyDescent="0.35">
      <c r="A42" s="10"/>
    </row>
    <row r="43" spans="1:191" s="2" customFormat="1" x14ac:dyDescent="0.3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</row>
    <row r="44" spans="1:191" s="2" customFormat="1" x14ac:dyDescent="0.3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</row>
    <row r="45" spans="1:191" x14ac:dyDescent="0.35">
      <c r="A45" s="11"/>
      <c r="B45" s="8"/>
    </row>
    <row r="46" spans="1:191" x14ac:dyDescent="0.35">
      <c r="A46" s="11"/>
      <c r="B46" s="8"/>
    </row>
    <row r="47" spans="1:191" x14ac:dyDescent="0.35">
      <c r="A47" s="11"/>
      <c r="B47" s="8"/>
    </row>
    <row r="48" spans="1:191" x14ac:dyDescent="0.35">
      <c r="A48" s="11"/>
      <c r="B48" s="8"/>
    </row>
    <row r="49" spans="1:2" x14ac:dyDescent="0.35">
      <c r="A49" s="11"/>
      <c r="B49" s="8"/>
    </row>
    <row r="50" spans="1:2" x14ac:dyDescent="0.35">
      <c r="A50" s="11"/>
      <c r="B50" s="8"/>
    </row>
    <row r="51" spans="1:2" x14ac:dyDescent="0.35">
      <c r="A51" s="11"/>
      <c r="B51" s="8"/>
    </row>
    <row r="52" spans="1:2" x14ac:dyDescent="0.35">
      <c r="A52" s="11"/>
      <c r="B52" s="8"/>
    </row>
    <row r="53" spans="1:2" x14ac:dyDescent="0.35">
      <c r="A53" s="11"/>
      <c r="B53" s="8"/>
    </row>
    <row r="54" spans="1:2" x14ac:dyDescent="0.35">
      <c r="A54" s="11"/>
      <c r="B54" s="8"/>
    </row>
    <row r="55" spans="1:2" x14ac:dyDescent="0.35">
      <c r="A55" s="11"/>
      <c r="B55" s="8"/>
    </row>
    <row r="56" spans="1:2" x14ac:dyDescent="0.35">
      <c r="A56" s="11"/>
      <c r="B56" s="8"/>
    </row>
    <row r="57" spans="1:2" x14ac:dyDescent="0.35">
      <c r="A57" s="11"/>
      <c r="B57" s="8"/>
    </row>
    <row r="58" spans="1:2" x14ac:dyDescent="0.35">
      <c r="A58" s="11"/>
      <c r="B58" s="8"/>
    </row>
    <row r="59" spans="1:2" x14ac:dyDescent="0.35">
      <c r="A59" s="11"/>
      <c r="B59" s="8"/>
    </row>
    <row r="60" spans="1:2" x14ac:dyDescent="0.35">
      <c r="A60" s="11"/>
      <c r="B60" s="8"/>
    </row>
    <row r="61" spans="1:2" x14ac:dyDescent="0.35">
      <c r="A61" s="11"/>
      <c r="B61" s="8"/>
    </row>
    <row r="62" spans="1:2" x14ac:dyDescent="0.35">
      <c r="A62" s="11"/>
      <c r="B62" s="8"/>
    </row>
    <row r="63" spans="1:2" x14ac:dyDescent="0.35">
      <c r="A63" s="11"/>
      <c r="B63" s="8"/>
    </row>
    <row r="64" spans="1:2" x14ac:dyDescent="0.35">
      <c r="A64" s="11"/>
      <c r="B64" s="8"/>
    </row>
    <row r="65" spans="1:331" x14ac:dyDescent="0.35">
      <c r="A65" s="11"/>
      <c r="B65" s="8"/>
    </row>
    <row r="66" spans="1:331" x14ac:dyDescent="0.35">
      <c r="A66" s="11"/>
      <c r="B66" s="8"/>
    </row>
    <row r="67" spans="1:331" x14ac:dyDescent="0.35">
      <c r="A67" s="11"/>
      <c r="B67" s="8"/>
    </row>
    <row r="68" spans="1:331" x14ac:dyDescent="0.35">
      <c r="A68" s="11"/>
      <c r="B68" s="8"/>
    </row>
    <row r="69" spans="1:331" x14ac:dyDescent="0.35">
      <c r="A69" s="11" t="s">
        <v>33</v>
      </c>
      <c r="B69" s="9" t="s">
        <v>15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</row>
    <row r="70" spans="1:331" x14ac:dyDescent="0.35">
      <c r="A70" s="11"/>
      <c r="B70" s="9" t="s">
        <v>4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</row>
    <row r="71" spans="1:331" x14ac:dyDescent="0.35">
      <c r="A71" s="11" t="s">
        <v>423</v>
      </c>
      <c r="B71" s="8">
        <v>37</v>
      </c>
    </row>
    <row r="72" spans="1:331" x14ac:dyDescent="0.35">
      <c r="A72" s="11" t="s">
        <v>425</v>
      </c>
      <c r="B72" s="8">
        <v>48</v>
      </c>
    </row>
    <row r="73" spans="1:331" x14ac:dyDescent="0.35">
      <c r="A73" s="11" t="s">
        <v>426</v>
      </c>
      <c r="B73" s="8">
        <v>2</v>
      </c>
    </row>
    <row r="74" spans="1:331" x14ac:dyDescent="0.35">
      <c r="A74" s="11" t="s">
        <v>427</v>
      </c>
      <c r="B74" s="8">
        <v>68</v>
      </c>
    </row>
    <row r="75" spans="1:331" x14ac:dyDescent="0.35">
      <c r="A75" s="11" t="s">
        <v>546</v>
      </c>
      <c r="B75" s="8">
        <v>384</v>
      </c>
    </row>
    <row r="76" spans="1:331" x14ac:dyDescent="0.35">
      <c r="A76" s="11" t="s">
        <v>553</v>
      </c>
      <c r="B76" s="8">
        <v>384</v>
      </c>
    </row>
    <row r="77" spans="1:331" x14ac:dyDescent="0.35">
      <c r="A77" s="11" t="s">
        <v>547</v>
      </c>
      <c r="B77" s="8">
        <v>383</v>
      </c>
    </row>
    <row r="78" spans="1:331" x14ac:dyDescent="0.35">
      <c r="A78" s="11" t="s">
        <v>550</v>
      </c>
      <c r="B78" s="8">
        <v>384</v>
      </c>
    </row>
    <row r="79" spans="1:331" x14ac:dyDescent="0.35">
      <c r="A79" s="11" t="s">
        <v>567</v>
      </c>
      <c r="B79" s="8">
        <v>384</v>
      </c>
    </row>
    <row r="80" spans="1:331" x14ac:dyDescent="0.35">
      <c r="A80" s="11"/>
      <c r="B80" s="8"/>
    </row>
    <row r="81" spans="1:2" x14ac:dyDescent="0.35">
      <c r="A81" s="11"/>
      <c r="B81" s="8"/>
    </row>
    <row r="82" spans="1:2" x14ac:dyDescent="0.35">
      <c r="A82" s="10"/>
    </row>
    <row r="83" spans="1:2" x14ac:dyDescent="0.35">
      <c r="A83" s="10"/>
    </row>
    <row r="84" spans="1:2" x14ac:dyDescent="0.35">
      <c r="A84" s="10"/>
    </row>
    <row r="85" spans="1:2" x14ac:dyDescent="0.35">
      <c r="A85" s="10"/>
    </row>
    <row r="86" spans="1:2" x14ac:dyDescent="0.35">
      <c r="A86" s="10"/>
    </row>
    <row r="87" spans="1:2" x14ac:dyDescent="0.35">
      <c r="A87" s="10"/>
    </row>
    <row r="88" spans="1:2" x14ac:dyDescent="0.35">
      <c r="A88" s="10"/>
    </row>
    <row r="89" spans="1:2" x14ac:dyDescent="0.35">
      <c r="A89" s="10"/>
    </row>
    <row r="90" spans="1:2" x14ac:dyDescent="0.35">
      <c r="A90" s="10"/>
    </row>
    <row r="91" spans="1:2" x14ac:dyDescent="0.35">
      <c r="A91" s="10"/>
    </row>
    <row r="92" spans="1:2" x14ac:dyDescent="0.35">
      <c r="A92" s="10"/>
    </row>
    <row r="93" spans="1:2" x14ac:dyDescent="0.35">
      <c r="A93" s="10"/>
    </row>
    <row r="94" spans="1:2" x14ac:dyDescent="0.35">
      <c r="A94" s="10"/>
    </row>
    <row r="95" spans="1:2" x14ac:dyDescent="0.35">
      <c r="A95" s="10"/>
    </row>
    <row r="96" spans="1:2" x14ac:dyDescent="0.35">
      <c r="A96" s="10"/>
    </row>
    <row r="97" spans="1:1" x14ac:dyDescent="0.35">
      <c r="A97" s="10"/>
    </row>
    <row r="98" spans="1:1" x14ac:dyDescent="0.35">
      <c r="A98" s="10"/>
    </row>
    <row r="99" spans="1:1" x14ac:dyDescent="0.35">
      <c r="A99" s="10"/>
    </row>
    <row r="100" spans="1:1" x14ac:dyDescent="0.35">
      <c r="A100" s="10"/>
    </row>
    <row r="101" spans="1:1" x14ac:dyDescent="0.35">
      <c r="A101" s="10"/>
    </row>
    <row r="102" spans="1:1" x14ac:dyDescent="0.35">
      <c r="A102" s="10"/>
    </row>
    <row r="103" spans="1:1" x14ac:dyDescent="0.35">
      <c r="A103" s="10"/>
    </row>
    <row r="104" spans="1:1" x14ac:dyDescent="0.35">
      <c r="A104" s="10"/>
    </row>
    <row r="105" spans="1:1" x14ac:dyDescent="0.35">
      <c r="A105" s="10"/>
    </row>
    <row r="106" spans="1:1" x14ac:dyDescent="0.35">
      <c r="A106" s="10"/>
    </row>
    <row r="107" spans="1:1" x14ac:dyDescent="0.35">
      <c r="A107" s="10"/>
    </row>
    <row r="108" spans="1:1" x14ac:dyDescent="0.35">
      <c r="A108" s="10"/>
    </row>
    <row r="109" spans="1:1" x14ac:dyDescent="0.35">
      <c r="A109" s="10"/>
    </row>
    <row r="110" spans="1:1" x14ac:dyDescent="0.35">
      <c r="A110" s="10"/>
    </row>
    <row r="111" spans="1:1" x14ac:dyDescent="0.35">
      <c r="A111" s="10"/>
    </row>
    <row r="112" spans="1:1" x14ac:dyDescent="0.35">
      <c r="A112" s="10"/>
    </row>
    <row r="113" spans="1:1" x14ac:dyDescent="0.35">
      <c r="A113" s="10"/>
    </row>
    <row r="114" spans="1:1" x14ac:dyDescent="0.35">
      <c r="A114" s="10"/>
    </row>
    <row r="115" spans="1:1" x14ac:dyDescent="0.35">
      <c r="A115" s="10"/>
    </row>
    <row r="116" spans="1:1" x14ac:dyDescent="0.35">
      <c r="A116" s="10"/>
    </row>
    <row r="117" spans="1:1" x14ac:dyDescent="0.35">
      <c r="A117" s="10"/>
    </row>
    <row r="118" spans="1:1" x14ac:dyDescent="0.35">
      <c r="A118" s="10"/>
    </row>
    <row r="119" spans="1:1" x14ac:dyDescent="0.35">
      <c r="A119" s="10"/>
    </row>
    <row r="120" spans="1:1" x14ac:dyDescent="0.35">
      <c r="A120" s="10"/>
    </row>
    <row r="121" spans="1:1" x14ac:dyDescent="0.35">
      <c r="A121" s="10"/>
    </row>
    <row r="122" spans="1:1" x14ac:dyDescent="0.35">
      <c r="A122" s="10"/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FF844-73A2-4105-8E0A-E02E74765647}">
  <sheetPr codeName="Sheet22">
    <tabColor theme="4" tint="0.59999389629810485"/>
  </sheetPr>
  <dimension ref="A1:LT1622"/>
  <sheetViews>
    <sheetView zoomScale="85" zoomScaleNormal="85" workbookViewId="0">
      <pane xSplit="2" ySplit="10" topLeftCell="C11" activePane="bottomRight" state="frozen"/>
      <selection activeCell="L50" sqref="L50"/>
      <selection pane="topRight" activeCell="L50" sqref="L50"/>
      <selection pane="bottomLeft" activeCell="L50" sqref="L50"/>
      <selection pane="bottomRight" activeCell="B1" sqref="B1:B2"/>
    </sheetView>
  </sheetViews>
  <sheetFormatPr defaultRowHeight="14.5" x14ac:dyDescent="0.35"/>
  <cols>
    <col min="1" max="1" width="13.1796875" style="2" bestFit="1" customWidth="1"/>
    <col min="2" max="2" width="15" style="2" bestFit="1" customWidth="1"/>
    <col min="3" max="24" width="12.7265625" customWidth="1"/>
    <col min="25" max="56" width="16.54296875" bestFit="1" customWidth="1"/>
  </cols>
  <sheetData>
    <row r="1" spans="1:332" x14ac:dyDescent="0.35">
      <c r="A1" s="44" t="s">
        <v>104</v>
      </c>
      <c r="B1" s="44" t="s">
        <v>401</v>
      </c>
    </row>
    <row r="2" spans="1:332" x14ac:dyDescent="0.35">
      <c r="A2" s="45" t="str">
        <f>"iter"&amp;TEXT(Overview!F4,"0")</f>
        <v>iter2</v>
      </c>
      <c r="B2" s="45" t="str">
        <f>"iter"&amp;TEXT(Overview!$F$3,"0")</f>
        <v>iter2</v>
      </c>
    </row>
    <row r="8" spans="1:332" x14ac:dyDescent="0.35">
      <c r="A8" s="2" t="s">
        <v>2</v>
      </c>
    </row>
    <row r="9" spans="1:332" s="2" customFormat="1" x14ac:dyDescent="0.35">
      <c r="A9" s="2" t="s">
        <v>2</v>
      </c>
      <c r="C9" s="10" t="s">
        <v>15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</row>
    <row r="10" spans="1:332" s="2" customFormat="1" x14ac:dyDescent="0.35">
      <c r="C10" s="10" t="s">
        <v>4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</row>
    <row r="11" spans="1:332" s="8" customFormat="1" x14ac:dyDescent="0.35">
      <c r="A11" s="11" t="s">
        <v>423</v>
      </c>
      <c r="B11" s="11" t="s">
        <v>497</v>
      </c>
      <c r="C11" s="8">
        <v>0.9</v>
      </c>
    </row>
    <row r="12" spans="1:332" s="8" customFormat="1" x14ac:dyDescent="0.35">
      <c r="A12" s="11" t="s">
        <v>423</v>
      </c>
      <c r="B12" s="11" t="s">
        <v>498</v>
      </c>
      <c r="C12" s="8">
        <v>58.888888888888886</v>
      </c>
    </row>
    <row r="13" spans="1:332" s="8" customFormat="1" x14ac:dyDescent="0.35">
      <c r="A13" s="11" t="s">
        <v>423</v>
      </c>
      <c r="B13" s="11" t="s">
        <v>499</v>
      </c>
      <c r="C13" s="8">
        <v>4.7824134440731534</v>
      </c>
    </row>
    <row r="14" spans="1:332" s="8" customFormat="1" x14ac:dyDescent="0.35">
      <c r="A14" s="11" t="s">
        <v>423</v>
      </c>
      <c r="B14" s="11" t="s">
        <v>124</v>
      </c>
      <c r="C14" s="8">
        <v>37</v>
      </c>
    </row>
    <row r="15" spans="1:332" s="8" customFormat="1" x14ac:dyDescent="0.35">
      <c r="A15" s="11" t="s">
        <v>423</v>
      </c>
      <c r="B15" s="11" t="s">
        <v>500</v>
      </c>
      <c r="C15" s="8">
        <v>383</v>
      </c>
    </row>
    <row r="16" spans="1:332" s="8" customFormat="1" x14ac:dyDescent="0.35">
      <c r="A16" s="11" t="s">
        <v>423</v>
      </c>
      <c r="B16" s="11" t="s">
        <v>163</v>
      </c>
      <c r="C16" s="8">
        <v>57.527077429142679</v>
      </c>
    </row>
    <row r="17" spans="1:3" s="8" customFormat="1" x14ac:dyDescent="0.35">
      <c r="A17" s="11" t="s">
        <v>423</v>
      </c>
      <c r="B17" s="11" t="s">
        <v>380</v>
      </c>
      <c r="C17" s="8">
        <v>57.527077429142679</v>
      </c>
    </row>
    <row r="18" spans="1:3" s="8" customFormat="1" x14ac:dyDescent="0.35">
      <c r="A18" s="11" t="s">
        <v>423</v>
      </c>
      <c r="B18" s="11" t="s">
        <v>260</v>
      </c>
      <c r="C18" s="8">
        <v>281.63101392875234</v>
      </c>
    </row>
    <row r="19" spans="1:3" s="8" customFormat="1" x14ac:dyDescent="0.35">
      <c r="A19" s="11" t="s">
        <v>423</v>
      </c>
      <c r="B19" s="11" t="s">
        <v>501</v>
      </c>
      <c r="C19" s="8">
        <v>25582.147006043313</v>
      </c>
    </row>
    <row r="20" spans="1:3" s="8" customFormat="1" x14ac:dyDescent="0.35">
      <c r="A20" s="11" t="s">
        <v>423</v>
      </c>
      <c r="B20" s="11" t="s">
        <v>502</v>
      </c>
      <c r="C20" s="8">
        <v>281.63101392875234</v>
      </c>
    </row>
    <row r="21" spans="1:3" s="8" customFormat="1" x14ac:dyDescent="0.35">
      <c r="A21" s="11" t="s">
        <v>423</v>
      </c>
      <c r="B21" s="11" t="s">
        <v>503</v>
      </c>
      <c r="C21" s="8">
        <v>1E-14</v>
      </c>
    </row>
    <row r="22" spans="1:3" s="8" customFormat="1" x14ac:dyDescent="0.35">
      <c r="A22" s="11" t="s">
        <v>423</v>
      </c>
      <c r="B22" s="11" t="s">
        <v>504</v>
      </c>
      <c r="C22" s="8">
        <v>1E-14</v>
      </c>
    </row>
    <row r="23" spans="1:3" s="8" customFormat="1" x14ac:dyDescent="0.35">
      <c r="A23" s="11" t="s">
        <v>423</v>
      </c>
      <c r="B23" s="11" t="s">
        <v>505</v>
      </c>
      <c r="C23" s="8">
        <v>253.46791253587716</v>
      </c>
    </row>
    <row r="24" spans="1:3" s="8" customFormat="1" x14ac:dyDescent="0.35">
      <c r="A24" s="11" t="s">
        <v>423</v>
      </c>
      <c r="B24" s="11" t="s">
        <v>506</v>
      </c>
      <c r="C24" s="8">
        <v>789.30937243445783</v>
      </c>
    </row>
    <row r="25" spans="1:3" s="8" customFormat="1" x14ac:dyDescent="0.35">
      <c r="A25" s="11" t="s">
        <v>423</v>
      </c>
      <c r="B25" s="11" t="s">
        <v>507</v>
      </c>
      <c r="C25" s="8">
        <v>120702.49598791423</v>
      </c>
    </row>
    <row r="26" spans="1:3" s="8" customFormat="1" x14ac:dyDescent="0.35">
      <c r="A26" s="11" t="s">
        <v>423</v>
      </c>
      <c r="B26" s="11" t="s">
        <v>508</v>
      </c>
      <c r="C26" s="8">
        <v>2078.4368827941921</v>
      </c>
    </row>
    <row r="27" spans="1:3" s="8" customFormat="1" x14ac:dyDescent="0.35">
      <c r="A27" s="11" t="s">
        <v>423</v>
      </c>
      <c r="B27" s="11" t="s">
        <v>510</v>
      </c>
      <c r="C27" s="8">
        <v>200064.59897596526</v>
      </c>
    </row>
    <row r="28" spans="1:3" s="8" customFormat="1" x14ac:dyDescent="0.35">
      <c r="A28" s="11" t="s">
        <v>423</v>
      </c>
      <c r="B28" s="11" t="s">
        <v>511</v>
      </c>
      <c r="C28" s="8">
        <v>77283.666105256823</v>
      </c>
    </row>
    <row r="29" spans="1:3" s="8" customFormat="1" x14ac:dyDescent="0.35">
      <c r="A29" s="11" t="s">
        <v>424</v>
      </c>
      <c r="B29" s="11" t="s">
        <v>497</v>
      </c>
      <c r="C29" s="8">
        <v>0.9</v>
      </c>
    </row>
    <row r="30" spans="1:3" s="8" customFormat="1" x14ac:dyDescent="0.35">
      <c r="A30" s="11" t="s">
        <v>424</v>
      </c>
      <c r="B30" s="11" t="s">
        <v>498</v>
      </c>
      <c r="C30" s="8">
        <v>34.888888888888886</v>
      </c>
    </row>
    <row r="31" spans="1:3" s="8" customFormat="1" x14ac:dyDescent="0.35">
      <c r="A31" s="11" t="s">
        <v>424</v>
      </c>
      <c r="B31" s="11" t="s">
        <v>500</v>
      </c>
      <c r="C31" s="8">
        <v>383</v>
      </c>
    </row>
    <row r="32" spans="1:3" s="8" customFormat="1" x14ac:dyDescent="0.35">
      <c r="A32" s="11" t="s">
        <v>424</v>
      </c>
      <c r="B32" s="11" t="s">
        <v>503</v>
      </c>
      <c r="C32" s="8">
        <v>1E-14</v>
      </c>
    </row>
    <row r="33" spans="1:3" s="8" customFormat="1" x14ac:dyDescent="0.35">
      <c r="A33" s="11" t="s">
        <v>424</v>
      </c>
      <c r="B33" s="11" t="s">
        <v>504</v>
      </c>
      <c r="C33" s="8">
        <v>1E-14</v>
      </c>
    </row>
    <row r="34" spans="1:3" s="8" customFormat="1" x14ac:dyDescent="0.35">
      <c r="A34" s="11" t="s">
        <v>425</v>
      </c>
      <c r="B34" s="11" t="s">
        <v>497</v>
      </c>
      <c r="C34" s="8">
        <v>0.9</v>
      </c>
    </row>
    <row r="35" spans="1:3" s="8" customFormat="1" x14ac:dyDescent="0.35">
      <c r="A35" s="11" t="s">
        <v>425</v>
      </c>
      <c r="B35" s="11" t="s">
        <v>498</v>
      </c>
      <c r="C35" s="8">
        <v>32.111111111111107</v>
      </c>
    </row>
    <row r="36" spans="1:3" s="8" customFormat="1" x14ac:dyDescent="0.35">
      <c r="A36" s="11" t="s">
        <v>425</v>
      </c>
      <c r="B36" s="11" t="s">
        <v>499</v>
      </c>
      <c r="C36" s="8">
        <v>22.532723081327859</v>
      </c>
    </row>
    <row r="37" spans="1:3" s="8" customFormat="1" x14ac:dyDescent="0.35">
      <c r="A37" s="11" t="s">
        <v>425</v>
      </c>
      <c r="B37" s="11" t="s">
        <v>124</v>
      </c>
      <c r="C37" s="8">
        <v>48</v>
      </c>
    </row>
    <row r="38" spans="1:3" s="8" customFormat="1" x14ac:dyDescent="0.35">
      <c r="A38" s="11" t="s">
        <v>425</v>
      </c>
      <c r="B38" s="11" t="s">
        <v>500</v>
      </c>
      <c r="C38" s="8">
        <v>383</v>
      </c>
    </row>
    <row r="39" spans="1:3" s="8" customFormat="1" x14ac:dyDescent="0.35">
      <c r="A39" s="11" t="s">
        <v>425</v>
      </c>
      <c r="B39" s="11" t="s">
        <v>163</v>
      </c>
      <c r="C39" s="8">
        <v>147.79537540255322</v>
      </c>
    </row>
    <row r="40" spans="1:3" s="8" customFormat="1" x14ac:dyDescent="0.35">
      <c r="A40" s="11" t="s">
        <v>425</v>
      </c>
      <c r="B40" s="11" t="s">
        <v>380</v>
      </c>
      <c r="C40" s="8">
        <v>147.79537540255322</v>
      </c>
    </row>
    <row r="41" spans="1:3" s="8" customFormat="1" x14ac:dyDescent="0.35">
      <c r="A41" s="11" t="s">
        <v>425</v>
      </c>
      <c r="B41" s="11" t="s">
        <v>260</v>
      </c>
      <c r="C41" s="8">
        <v>723.55077450041676</v>
      </c>
    </row>
    <row r="42" spans="1:3" s="8" customFormat="1" x14ac:dyDescent="0.35">
      <c r="A42" s="11" t="s">
        <v>425</v>
      </c>
      <c r="B42" s="11" t="s">
        <v>501</v>
      </c>
      <c r="C42" s="8">
        <v>65724.232645374985</v>
      </c>
    </row>
    <row r="43" spans="1:3" s="8" customFormat="1" x14ac:dyDescent="0.35">
      <c r="A43" s="11" t="s">
        <v>425</v>
      </c>
      <c r="B43" s="11" t="s">
        <v>502</v>
      </c>
      <c r="C43" s="8">
        <v>723.55077450041676</v>
      </c>
    </row>
    <row r="44" spans="1:3" s="8" customFormat="1" x14ac:dyDescent="0.35">
      <c r="A44" s="11" t="s">
        <v>425</v>
      </c>
      <c r="B44" s="11" t="s">
        <v>503</v>
      </c>
      <c r="C44" s="8">
        <v>1E-14</v>
      </c>
    </row>
    <row r="45" spans="1:3" s="8" customFormat="1" x14ac:dyDescent="0.35">
      <c r="A45" s="11" t="s">
        <v>425</v>
      </c>
      <c r="B45" s="11" t="s">
        <v>504</v>
      </c>
      <c r="C45" s="8">
        <v>1E-14</v>
      </c>
    </row>
    <row r="46" spans="1:3" s="8" customFormat="1" x14ac:dyDescent="0.35">
      <c r="A46" s="11" t="s">
        <v>425</v>
      </c>
      <c r="B46" s="11" t="s">
        <v>505</v>
      </c>
      <c r="C46" s="8">
        <v>651.1956970503752</v>
      </c>
    </row>
    <row r="47" spans="1:3" s="8" customFormat="1" x14ac:dyDescent="0.35">
      <c r="A47" s="11" t="s">
        <v>425</v>
      </c>
      <c r="B47" s="11" t="s">
        <v>506</v>
      </c>
      <c r="C47" s="8">
        <v>791.30937243445817</v>
      </c>
    </row>
    <row r="48" spans="1:3" s="8" customFormat="1" x14ac:dyDescent="0.35">
      <c r="A48" s="11" t="s">
        <v>425</v>
      </c>
      <c r="B48" s="11" t="s">
        <v>507</v>
      </c>
      <c r="C48" s="8">
        <v>310102.15543336025</v>
      </c>
    </row>
    <row r="49" spans="1:3" s="8" customFormat="1" x14ac:dyDescent="0.35">
      <c r="A49" s="11" t="s">
        <v>425</v>
      </c>
      <c r="B49" s="11" t="s">
        <v>508</v>
      </c>
      <c r="C49" s="8">
        <v>6642.1961099138271</v>
      </c>
    </row>
    <row r="50" spans="1:3" s="8" customFormat="1" x14ac:dyDescent="0.35">
      <c r="A50" s="11" t="s">
        <v>425</v>
      </c>
      <c r="B50" s="11" t="s">
        <v>510</v>
      </c>
      <c r="C50" s="8">
        <v>515297.25836495194</v>
      </c>
    </row>
    <row r="51" spans="1:3" s="8" customFormat="1" x14ac:dyDescent="0.35">
      <c r="A51" s="11" t="s">
        <v>425</v>
      </c>
      <c r="B51" s="11" t="s">
        <v>511</v>
      </c>
      <c r="C51" s="8">
        <v>198552.90682167781</v>
      </c>
    </row>
    <row r="52" spans="1:3" s="8" customFormat="1" x14ac:dyDescent="0.35">
      <c r="A52" s="11" t="s">
        <v>426</v>
      </c>
      <c r="B52" s="11" t="s">
        <v>497</v>
      </c>
      <c r="C52" s="8">
        <v>0.9</v>
      </c>
    </row>
    <row r="53" spans="1:3" s="8" customFormat="1" x14ac:dyDescent="0.35">
      <c r="A53" s="11" t="s">
        <v>426</v>
      </c>
      <c r="B53" s="11" t="s">
        <v>498</v>
      </c>
      <c r="C53" s="8">
        <v>18</v>
      </c>
    </row>
    <row r="54" spans="1:3" s="8" customFormat="1" x14ac:dyDescent="0.35">
      <c r="A54" s="11" t="s">
        <v>426</v>
      </c>
      <c r="B54" s="11" t="s">
        <v>499</v>
      </c>
      <c r="C54" s="8">
        <v>0.91028523551516216</v>
      </c>
    </row>
    <row r="55" spans="1:3" s="8" customFormat="1" x14ac:dyDescent="0.35">
      <c r="A55" s="11" t="s">
        <v>426</v>
      </c>
      <c r="B55" s="11" t="s">
        <v>124</v>
      </c>
      <c r="C55" s="8">
        <v>2</v>
      </c>
    </row>
    <row r="56" spans="1:3" s="8" customFormat="1" x14ac:dyDescent="0.35">
      <c r="A56" s="11" t="s">
        <v>426</v>
      </c>
      <c r="B56" s="11" t="s">
        <v>500</v>
      </c>
      <c r="C56" s="8">
        <v>383</v>
      </c>
    </row>
    <row r="57" spans="1:3" s="8" customFormat="1" x14ac:dyDescent="0.35">
      <c r="A57" s="11" t="s">
        <v>426</v>
      </c>
      <c r="B57" s="11" t="s">
        <v>163</v>
      </c>
      <c r="C57" s="8">
        <v>4.6139227207053404</v>
      </c>
    </row>
    <row r="58" spans="1:3" s="8" customFormat="1" x14ac:dyDescent="0.35">
      <c r="A58" s="11" t="s">
        <v>426</v>
      </c>
      <c r="B58" s="11" t="s">
        <v>380</v>
      </c>
      <c r="C58" s="8">
        <v>4.6139227207053404</v>
      </c>
    </row>
    <row r="59" spans="1:3" s="8" customFormat="1" x14ac:dyDescent="0.35">
      <c r="A59" s="11" t="s">
        <v>426</v>
      </c>
      <c r="B59" s="11" t="s">
        <v>260</v>
      </c>
      <c r="C59" s="8">
        <v>16.385134239272919</v>
      </c>
    </row>
    <row r="60" spans="1:3" s="8" customFormat="1" x14ac:dyDescent="0.35">
      <c r="A60" s="11" t="s">
        <v>426</v>
      </c>
      <c r="B60" s="11" t="s">
        <v>501</v>
      </c>
      <c r="C60" s="8">
        <v>1644.4517218116116</v>
      </c>
    </row>
    <row r="61" spans="1:3" s="8" customFormat="1" x14ac:dyDescent="0.35">
      <c r="A61" s="11" t="s">
        <v>426</v>
      </c>
      <c r="B61" s="11" t="s">
        <v>502</v>
      </c>
      <c r="C61" s="8">
        <v>16.385134239272919</v>
      </c>
    </row>
    <row r="62" spans="1:3" s="8" customFormat="1" x14ac:dyDescent="0.35">
      <c r="A62" s="11" t="s">
        <v>426</v>
      </c>
      <c r="B62" s="11" t="s">
        <v>503</v>
      </c>
      <c r="C62" s="8">
        <v>1E-14</v>
      </c>
    </row>
    <row r="63" spans="1:3" s="8" customFormat="1" x14ac:dyDescent="0.35">
      <c r="A63" s="11" t="s">
        <v>426</v>
      </c>
      <c r="B63" s="11" t="s">
        <v>504</v>
      </c>
      <c r="C63" s="8">
        <v>1E-14</v>
      </c>
    </row>
    <row r="64" spans="1:3" s="8" customFormat="1" x14ac:dyDescent="0.35">
      <c r="A64" s="11" t="s">
        <v>426</v>
      </c>
      <c r="B64" s="11" t="s">
        <v>505</v>
      </c>
      <c r="C64" s="8">
        <v>14.746620815345628</v>
      </c>
    </row>
    <row r="65" spans="1:3" s="8" customFormat="1" x14ac:dyDescent="0.35">
      <c r="A65" s="11" t="s">
        <v>426</v>
      </c>
      <c r="B65" s="11" t="s">
        <v>506</v>
      </c>
      <c r="C65" s="8">
        <v>809.11175905793493</v>
      </c>
    </row>
    <row r="66" spans="1:3" s="8" customFormat="1" x14ac:dyDescent="0.35">
      <c r="A66" s="11" t="s">
        <v>426</v>
      </c>
      <c r="B66" s="11" t="s">
        <v>507</v>
      </c>
      <c r="C66" s="8">
        <v>6263.4198055730249</v>
      </c>
    </row>
    <row r="67" spans="1:3" s="8" customFormat="1" x14ac:dyDescent="0.35">
      <c r="A67" s="11" t="s">
        <v>426</v>
      </c>
      <c r="B67" s="11" t="s">
        <v>508</v>
      </c>
      <c r="C67" s="8">
        <v>150.4155323165254</v>
      </c>
    </row>
    <row r="68" spans="1:3" s="8" customFormat="1" x14ac:dyDescent="0.35">
      <c r="A68" s="11" t="s">
        <v>426</v>
      </c>
      <c r="B68" s="11" t="s">
        <v>510</v>
      </c>
      <c r="C68" s="8">
        <v>11931.664308064659</v>
      </c>
    </row>
    <row r="69" spans="1:3" s="8" customFormat="1" x14ac:dyDescent="0.35">
      <c r="A69" s="11" t="s">
        <v>426</v>
      </c>
      <c r="B69" s="11" t="s">
        <v>511</v>
      </c>
      <c r="C69" s="8">
        <v>5517.8289701751073</v>
      </c>
    </row>
    <row r="70" spans="1:3" s="8" customFormat="1" x14ac:dyDescent="0.35">
      <c r="A70" s="11" t="s">
        <v>427</v>
      </c>
      <c r="B70" s="11" t="s">
        <v>497</v>
      </c>
      <c r="C70" s="8">
        <v>1</v>
      </c>
    </row>
    <row r="71" spans="1:3" s="8" customFormat="1" x14ac:dyDescent="0.35">
      <c r="A71" s="11" t="s">
        <v>427</v>
      </c>
      <c r="B71" s="11" t="s">
        <v>498</v>
      </c>
      <c r="C71" s="8">
        <v>0.9</v>
      </c>
    </row>
    <row r="72" spans="1:3" s="8" customFormat="1" x14ac:dyDescent="0.35">
      <c r="A72" s="11" t="s">
        <v>427</v>
      </c>
      <c r="B72" s="11" t="s">
        <v>499</v>
      </c>
      <c r="C72" s="8">
        <v>61.199999999999932</v>
      </c>
    </row>
    <row r="73" spans="1:3" s="8" customFormat="1" x14ac:dyDescent="0.35">
      <c r="A73" s="11" t="s">
        <v>427</v>
      </c>
      <c r="B73" s="11" t="s">
        <v>124</v>
      </c>
      <c r="C73" s="8">
        <v>68</v>
      </c>
    </row>
    <row r="74" spans="1:3" s="8" customFormat="1" x14ac:dyDescent="0.35">
      <c r="A74" s="11" t="s">
        <v>427</v>
      </c>
      <c r="B74" s="11" t="s">
        <v>500</v>
      </c>
      <c r="C74" s="8">
        <v>383</v>
      </c>
    </row>
    <row r="75" spans="1:3" s="8" customFormat="1" x14ac:dyDescent="0.35">
      <c r="A75" s="11" t="s">
        <v>427</v>
      </c>
      <c r="B75" s="11" t="s">
        <v>163</v>
      </c>
      <c r="C75" s="8">
        <v>2.2644000000000037</v>
      </c>
    </row>
    <row r="76" spans="1:3" s="8" customFormat="1" x14ac:dyDescent="0.35">
      <c r="A76" s="11" t="s">
        <v>427</v>
      </c>
      <c r="B76" s="11" t="s">
        <v>260</v>
      </c>
      <c r="C76" s="8">
        <v>61.199999999999932</v>
      </c>
    </row>
    <row r="77" spans="1:3" s="8" customFormat="1" x14ac:dyDescent="0.35">
      <c r="A77" s="11" t="s">
        <v>427</v>
      </c>
      <c r="B77" s="11" t="s">
        <v>501</v>
      </c>
      <c r="C77" s="8">
        <v>61.199999999999932</v>
      </c>
    </row>
    <row r="78" spans="1:3" s="8" customFormat="1" x14ac:dyDescent="0.35">
      <c r="A78" s="11" t="s">
        <v>427</v>
      </c>
      <c r="B78" s="11" t="s">
        <v>502</v>
      </c>
      <c r="C78" s="8">
        <v>61.199999999999932</v>
      </c>
    </row>
    <row r="79" spans="1:3" s="8" customFormat="1" x14ac:dyDescent="0.35">
      <c r="A79" s="11" t="s">
        <v>427</v>
      </c>
      <c r="B79" s="11" t="s">
        <v>503</v>
      </c>
      <c r="C79" s="8">
        <v>1E-14</v>
      </c>
    </row>
    <row r="80" spans="1:3" s="8" customFormat="1" x14ac:dyDescent="0.35">
      <c r="A80" s="11" t="s">
        <v>427</v>
      </c>
      <c r="B80" s="11" t="s">
        <v>504</v>
      </c>
      <c r="C80" s="8">
        <v>1E-14</v>
      </c>
    </row>
    <row r="81" spans="1:3" s="8" customFormat="1" x14ac:dyDescent="0.35">
      <c r="A81" s="11" t="s">
        <v>427</v>
      </c>
      <c r="B81" s="11" t="s">
        <v>505</v>
      </c>
      <c r="C81" s="8">
        <v>61.199999999999932</v>
      </c>
    </row>
    <row r="82" spans="1:3" s="8" customFormat="1" x14ac:dyDescent="0.35">
      <c r="A82" s="11" t="s">
        <v>427</v>
      </c>
      <c r="B82" s="11" t="s">
        <v>506</v>
      </c>
      <c r="C82" s="8">
        <v>509.02590561229135</v>
      </c>
    </row>
    <row r="83" spans="1:3" s="8" customFormat="1" x14ac:dyDescent="0.35">
      <c r="A83" s="11" t="s">
        <v>427</v>
      </c>
      <c r="B83" s="11" t="s">
        <v>507</v>
      </c>
      <c r="C83" s="8">
        <v>30271.105423472189</v>
      </c>
    </row>
    <row r="84" spans="1:3" s="8" customFormat="1" x14ac:dyDescent="0.35">
      <c r="A84" s="11" t="s">
        <v>427</v>
      </c>
      <c r="B84" s="11" t="s">
        <v>508</v>
      </c>
      <c r="C84" s="8">
        <v>636.4800000000007</v>
      </c>
    </row>
    <row r="85" spans="1:3" s="8" customFormat="1" x14ac:dyDescent="0.35">
      <c r="A85" s="11" t="s">
        <v>427</v>
      </c>
      <c r="B85" s="11" t="s">
        <v>510</v>
      </c>
      <c r="C85" s="8">
        <v>31152.385423472195</v>
      </c>
    </row>
    <row r="86" spans="1:3" s="8" customFormat="1" x14ac:dyDescent="0.35">
      <c r="A86" s="11" t="s">
        <v>427</v>
      </c>
      <c r="B86" s="11" t="s">
        <v>511</v>
      </c>
      <c r="C86" s="8">
        <v>244.79999999999973</v>
      </c>
    </row>
    <row r="87" spans="1:3" s="8" customFormat="1" x14ac:dyDescent="0.35">
      <c r="A87" s="11" t="s">
        <v>546</v>
      </c>
      <c r="B87" s="11" t="s">
        <v>497</v>
      </c>
      <c r="C87" s="8">
        <v>0.66</v>
      </c>
    </row>
    <row r="88" spans="1:3" s="8" customFormat="1" x14ac:dyDescent="0.35">
      <c r="A88" s="11" t="s">
        <v>546</v>
      </c>
      <c r="B88" s="11" t="s">
        <v>512</v>
      </c>
      <c r="C88" s="8">
        <v>0.21</v>
      </c>
    </row>
    <row r="89" spans="1:3" s="8" customFormat="1" x14ac:dyDescent="0.35">
      <c r="A89" s="11" t="s">
        <v>546</v>
      </c>
      <c r="B89" s="11" t="s">
        <v>498</v>
      </c>
      <c r="C89" s="8">
        <v>53.878787878787882</v>
      </c>
    </row>
    <row r="90" spans="1:3" s="8" customFormat="1" x14ac:dyDescent="0.35">
      <c r="A90" s="11" t="s">
        <v>546</v>
      </c>
      <c r="B90" s="11" t="s">
        <v>513</v>
      </c>
      <c r="C90" s="8">
        <v>2298</v>
      </c>
    </row>
    <row r="91" spans="1:3" s="8" customFormat="1" x14ac:dyDescent="0.35">
      <c r="A91" s="11" t="s">
        <v>546</v>
      </c>
      <c r="B91" s="11" t="s">
        <v>514</v>
      </c>
      <c r="C91" s="8">
        <v>0.17172306692434899</v>
      </c>
    </row>
    <row r="92" spans="1:3" s="8" customFormat="1" x14ac:dyDescent="0.35">
      <c r="A92" s="11" t="s">
        <v>546</v>
      </c>
      <c r="B92" s="11" t="s">
        <v>499</v>
      </c>
      <c r="C92" s="8">
        <v>221.06323271389888</v>
      </c>
    </row>
    <row r="93" spans="1:3" s="8" customFormat="1" x14ac:dyDescent="0.35">
      <c r="A93" s="11" t="s">
        <v>546</v>
      </c>
      <c r="B93" s="11" t="s">
        <v>124</v>
      </c>
      <c r="C93" s="8">
        <v>384</v>
      </c>
    </row>
    <row r="94" spans="1:3" s="8" customFormat="1" x14ac:dyDescent="0.35">
      <c r="A94" s="11" t="s">
        <v>546</v>
      </c>
      <c r="B94" s="11" t="s">
        <v>163</v>
      </c>
      <c r="C94" s="8">
        <v>1822.3247105482392</v>
      </c>
    </row>
    <row r="95" spans="1:3" s="8" customFormat="1" x14ac:dyDescent="0.35">
      <c r="A95" s="11" t="s">
        <v>546</v>
      </c>
      <c r="B95" s="11" t="s">
        <v>380</v>
      </c>
      <c r="C95" s="8">
        <v>1490.6616132284694</v>
      </c>
    </row>
    <row r="96" spans="1:3" s="8" customFormat="1" x14ac:dyDescent="0.35">
      <c r="A96" s="11" t="s">
        <v>546</v>
      </c>
      <c r="B96" s="11" t="s">
        <v>260</v>
      </c>
      <c r="C96" s="8">
        <v>11910.619023191281</v>
      </c>
    </row>
    <row r="97" spans="1:3" s="8" customFormat="1" x14ac:dyDescent="0.35">
      <c r="A97" s="11" t="s">
        <v>546</v>
      </c>
      <c r="B97" s="11" t="s">
        <v>501</v>
      </c>
      <c r="C97" s="8">
        <v>4561513.6684561903</v>
      </c>
    </row>
    <row r="98" spans="1:3" s="8" customFormat="1" x14ac:dyDescent="0.35">
      <c r="A98" s="11" t="s">
        <v>546</v>
      </c>
      <c r="B98" s="11" t="s">
        <v>502</v>
      </c>
      <c r="C98" s="8">
        <v>11910.619023191281</v>
      </c>
    </row>
    <row r="99" spans="1:3" s="8" customFormat="1" x14ac:dyDescent="0.35">
      <c r="A99" s="11" t="s">
        <v>546</v>
      </c>
      <c r="B99" s="11" t="s">
        <v>503</v>
      </c>
      <c r="C99" s="8">
        <v>2501.2299948701439</v>
      </c>
    </row>
    <row r="100" spans="1:3" s="8" customFormat="1" x14ac:dyDescent="0.35">
      <c r="A100" s="11" t="s">
        <v>546</v>
      </c>
      <c r="B100" s="11" t="s">
        <v>504</v>
      </c>
      <c r="C100" s="8">
        <v>2255.8821343920022</v>
      </c>
    </row>
    <row r="101" spans="1:3" s="8" customFormat="1" x14ac:dyDescent="0.35">
      <c r="A101" s="11" t="s">
        <v>546</v>
      </c>
      <c r="B101" s="11" t="s">
        <v>505</v>
      </c>
      <c r="C101" s="8">
        <v>10880.78117671208</v>
      </c>
    </row>
    <row r="102" spans="1:3" s="8" customFormat="1" x14ac:dyDescent="0.35">
      <c r="A102" s="11" t="s">
        <v>546</v>
      </c>
      <c r="B102" s="11" t="s">
        <v>515</v>
      </c>
      <c r="C102" s="8">
        <v>1E-14</v>
      </c>
    </row>
    <row r="103" spans="1:3" s="8" customFormat="1" x14ac:dyDescent="0.35">
      <c r="A103" s="11" t="s">
        <v>546</v>
      </c>
      <c r="B103" s="11" t="s">
        <v>506</v>
      </c>
      <c r="C103" s="8">
        <v>36.182208974127214</v>
      </c>
    </row>
    <row r="104" spans="1:3" s="8" customFormat="1" x14ac:dyDescent="0.35">
      <c r="A104" s="11" t="s">
        <v>546</v>
      </c>
      <c r="B104" s="11" t="s">
        <v>516</v>
      </c>
      <c r="C104" s="8">
        <v>1442666.274875419</v>
      </c>
    </row>
    <row r="105" spans="1:3" s="8" customFormat="1" x14ac:dyDescent="0.35">
      <c r="A105" s="11" t="s">
        <v>546</v>
      </c>
      <c r="B105" s="11" t="s">
        <v>517</v>
      </c>
      <c r="C105" s="8">
        <v>1E-14</v>
      </c>
    </row>
    <row r="106" spans="1:3" s="8" customFormat="1" x14ac:dyDescent="0.35">
      <c r="A106" s="11" t="s">
        <v>546</v>
      </c>
      <c r="B106" s="11" t="s">
        <v>518</v>
      </c>
      <c r="C106" s="8">
        <v>1442666.274875419</v>
      </c>
    </row>
    <row r="107" spans="1:3" s="8" customFormat="1" x14ac:dyDescent="0.35">
      <c r="A107" s="11" t="s">
        <v>546</v>
      </c>
      <c r="B107" s="11" t="s">
        <v>507</v>
      </c>
      <c r="C107" s="8">
        <v>-1436876.8055637118</v>
      </c>
    </row>
    <row r="108" spans="1:3" s="8" customFormat="1" x14ac:dyDescent="0.35">
      <c r="A108" s="11" t="s">
        <v>546</v>
      </c>
      <c r="B108" s="11" t="s">
        <v>508</v>
      </c>
      <c r="C108" s="8">
        <v>571787.67506679532</v>
      </c>
    </row>
    <row r="109" spans="1:3" s="8" customFormat="1" x14ac:dyDescent="0.35">
      <c r="A109" s="11" t="s">
        <v>546</v>
      </c>
      <c r="B109" s="11" t="s">
        <v>580</v>
      </c>
      <c r="C109" s="8">
        <v>14077.439999999955</v>
      </c>
    </row>
    <row r="110" spans="1:3" s="8" customFormat="1" x14ac:dyDescent="0.35">
      <c r="A110" s="11" t="s">
        <v>546</v>
      </c>
      <c r="B110" s="11" t="s">
        <v>510</v>
      </c>
      <c r="C110" s="8">
        <v>1836356.9732129695</v>
      </c>
    </row>
    <row r="111" spans="1:3" s="8" customFormat="1" x14ac:dyDescent="0.35">
      <c r="A111" s="11" t="s">
        <v>546</v>
      </c>
      <c r="B111" s="11" t="s">
        <v>511</v>
      </c>
      <c r="C111" s="8">
        <v>1700361.8219796498</v>
      </c>
    </row>
    <row r="112" spans="1:3" s="8" customFormat="1" x14ac:dyDescent="0.35">
      <c r="A112" s="11" t="s">
        <v>546</v>
      </c>
      <c r="B112" s="11" t="s">
        <v>519</v>
      </c>
      <c r="C112" s="8">
        <v>1420784.218171817</v>
      </c>
    </row>
    <row r="113" spans="1:3" s="8" customFormat="1" x14ac:dyDescent="0.35">
      <c r="A113" s="11" t="s">
        <v>553</v>
      </c>
      <c r="B113" s="11" t="s">
        <v>497</v>
      </c>
      <c r="C113" s="8">
        <v>0.66</v>
      </c>
    </row>
    <row r="114" spans="1:3" s="8" customFormat="1" x14ac:dyDescent="0.35">
      <c r="A114" s="11" t="s">
        <v>553</v>
      </c>
      <c r="B114" s="11" t="s">
        <v>512</v>
      </c>
      <c r="C114" s="8">
        <v>0.21</v>
      </c>
    </row>
    <row r="115" spans="1:3" s="8" customFormat="1" x14ac:dyDescent="0.35">
      <c r="A115" s="11" t="s">
        <v>553</v>
      </c>
      <c r="B115" s="11" t="s">
        <v>498</v>
      </c>
      <c r="C115" s="8">
        <v>53.878787878787882</v>
      </c>
    </row>
    <row r="116" spans="1:3" s="8" customFormat="1" x14ac:dyDescent="0.35">
      <c r="A116" s="11" t="s">
        <v>553</v>
      </c>
      <c r="B116" s="11" t="s">
        <v>513</v>
      </c>
      <c r="C116" s="8">
        <v>2298</v>
      </c>
    </row>
    <row r="117" spans="1:3" s="8" customFormat="1" x14ac:dyDescent="0.35">
      <c r="A117" s="11" t="s">
        <v>553</v>
      </c>
      <c r="B117" s="11" t="s">
        <v>514</v>
      </c>
      <c r="C117" s="8">
        <v>0.17638010593349165</v>
      </c>
    </row>
    <row r="118" spans="1:3" s="8" customFormat="1" x14ac:dyDescent="0.35">
      <c r="A118" s="11" t="s">
        <v>553</v>
      </c>
      <c r="B118" s="11" t="s">
        <v>499</v>
      </c>
      <c r="C118" s="8">
        <v>221.06323271389888</v>
      </c>
    </row>
    <row r="119" spans="1:3" s="8" customFormat="1" x14ac:dyDescent="0.35">
      <c r="A119" s="11" t="s">
        <v>553</v>
      </c>
      <c r="B119" s="11" t="s">
        <v>124</v>
      </c>
      <c r="C119" s="8">
        <v>384</v>
      </c>
    </row>
    <row r="120" spans="1:3" s="8" customFormat="1" x14ac:dyDescent="0.35">
      <c r="A120" s="11" t="s">
        <v>553</v>
      </c>
      <c r="B120" s="11" t="s">
        <v>163</v>
      </c>
      <c r="C120" s="8">
        <v>1822.3247105482392</v>
      </c>
    </row>
    <row r="121" spans="1:3" s="8" customFormat="1" x14ac:dyDescent="0.35">
      <c r="A121" s="11" t="s">
        <v>553</v>
      </c>
      <c r="B121" s="11" t="s">
        <v>380</v>
      </c>
      <c r="C121" s="8">
        <v>1490.6616132284694</v>
      </c>
    </row>
    <row r="122" spans="1:3" s="8" customFormat="1" x14ac:dyDescent="0.35">
      <c r="A122" s="11" t="s">
        <v>553</v>
      </c>
      <c r="B122" s="11" t="s">
        <v>260</v>
      </c>
      <c r="C122" s="8">
        <v>11910.619023191281</v>
      </c>
    </row>
    <row r="123" spans="1:3" s="8" customFormat="1" x14ac:dyDescent="0.35">
      <c r="A123" s="11" t="s">
        <v>553</v>
      </c>
      <c r="B123" s="11" t="s">
        <v>501</v>
      </c>
      <c r="C123" s="8">
        <v>4561513.6684561903</v>
      </c>
    </row>
    <row r="124" spans="1:3" s="8" customFormat="1" x14ac:dyDescent="0.35">
      <c r="A124" s="11" t="s">
        <v>553</v>
      </c>
      <c r="B124" s="11" t="s">
        <v>502</v>
      </c>
      <c r="C124" s="8">
        <v>11910.619023191281</v>
      </c>
    </row>
    <row r="125" spans="1:3" s="8" customFormat="1" x14ac:dyDescent="0.35">
      <c r="A125" s="11" t="s">
        <v>553</v>
      </c>
      <c r="B125" s="11" t="s">
        <v>503</v>
      </c>
      <c r="C125" s="8">
        <v>2501.2299948701439</v>
      </c>
    </row>
    <row r="126" spans="1:3" s="8" customFormat="1" x14ac:dyDescent="0.35">
      <c r="A126" s="11" t="s">
        <v>553</v>
      </c>
      <c r="B126" s="11" t="s">
        <v>504</v>
      </c>
      <c r="C126" s="8">
        <v>2609.2130711040131</v>
      </c>
    </row>
    <row r="127" spans="1:3" s="8" customFormat="1" x14ac:dyDescent="0.35">
      <c r="A127" s="11" t="s">
        <v>553</v>
      </c>
      <c r="B127" s="11" t="s">
        <v>505</v>
      </c>
      <c r="C127" s="8">
        <v>10527.450240000086</v>
      </c>
    </row>
    <row r="128" spans="1:3" s="8" customFormat="1" x14ac:dyDescent="0.35">
      <c r="A128" s="11" t="s">
        <v>553</v>
      </c>
      <c r="B128" s="11" t="s">
        <v>515</v>
      </c>
      <c r="C128" s="8">
        <v>1E-14</v>
      </c>
    </row>
    <row r="129" spans="1:3" s="8" customFormat="1" x14ac:dyDescent="0.35">
      <c r="A129" s="11" t="s">
        <v>553</v>
      </c>
      <c r="B129" s="11" t="s">
        <v>506</v>
      </c>
      <c r="C129" s="8">
        <v>25.494310291174841</v>
      </c>
    </row>
    <row r="130" spans="1:3" s="8" customFormat="1" x14ac:dyDescent="0.35">
      <c r="A130" s="11" t="s">
        <v>553</v>
      </c>
      <c r="B130" s="11" t="s">
        <v>516</v>
      </c>
      <c r="C130" s="8">
        <v>1543080.1614195465</v>
      </c>
    </row>
    <row r="131" spans="1:3" s="8" customFormat="1" x14ac:dyDescent="0.35">
      <c r="A131" s="11" t="s">
        <v>553</v>
      </c>
      <c r="B131" s="11" t="s">
        <v>517</v>
      </c>
      <c r="C131" s="8">
        <v>1E-14</v>
      </c>
    </row>
    <row r="132" spans="1:3" s="8" customFormat="1" x14ac:dyDescent="0.35">
      <c r="A132" s="11" t="s">
        <v>553</v>
      </c>
      <c r="B132" s="11" t="s">
        <v>518</v>
      </c>
      <c r="C132" s="8">
        <v>1543080.1614195465</v>
      </c>
    </row>
    <row r="133" spans="1:3" s="8" customFormat="1" x14ac:dyDescent="0.35">
      <c r="A133" s="11" t="s">
        <v>553</v>
      </c>
      <c r="B133" s="11" t="s">
        <v>507</v>
      </c>
      <c r="C133" s="8">
        <v>-1436876.8055637118</v>
      </c>
    </row>
    <row r="134" spans="1:3" s="8" customFormat="1" x14ac:dyDescent="0.35">
      <c r="A134" s="11" t="s">
        <v>553</v>
      </c>
      <c r="B134" s="11" t="s">
        <v>508</v>
      </c>
      <c r="C134" s="8">
        <v>619430.15115956066</v>
      </c>
    </row>
    <row r="135" spans="1:3" s="8" customFormat="1" x14ac:dyDescent="0.35">
      <c r="A135" s="11" t="s">
        <v>553</v>
      </c>
      <c r="B135" s="11" t="s">
        <v>580</v>
      </c>
      <c r="C135" s="8">
        <v>14077.439999999955</v>
      </c>
    </row>
    <row r="136" spans="1:3" s="8" customFormat="1" x14ac:dyDescent="0.35">
      <c r="A136" s="11" t="s">
        <v>553</v>
      </c>
      <c r="B136" s="11" t="s">
        <v>510</v>
      </c>
      <c r="C136" s="8">
        <v>1811470.2444130196</v>
      </c>
    </row>
    <row r="137" spans="1:3" s="8" customFormat="1" x14ac:dyDescent="0.35">
      <c r="A137" s="11" t="s">
        <v>553</v>
      </c>
      <c r="B137" s="11" t="s">
        <v>511</v>
      </c>
      <c r="C137" s="8">
        <v>1629422.6063021333</v>
      </c>
    </row>
    <row r="138" spans="1:3" s="8" customFormat="1" x14ac:dyDescent="0.35">
      <c r="A138" s="11" t="s">
        <v>553</v>
      </c>
      <c r="B138" s="11" t="s">
        <v>519</v>
      </c>
      <c r="C138" s="8">
        <v>1517770.7946298379</v>
      </c>
    </row>
    <row r="139" spans="1:3" s="8" customFormat="1" x14ac:dyDescent="0.35">
      <c r="A139" s="11" t="s">
        <v>547</v>
      </c>
      <c r="B139" s="11" t="s">
        <v>497</v>
      </c>
      <c r="C139" s="8">
        <v>0.624</v>
      </c>
    </row>
    <row r="140" spans="1:3" s="8" customFormat="1" x14ac:dyDescent="0.35">
      <c r="A140" s="11" t="s">
        <v>547</v>
      </c>
      <c r="B140" s="11" t="s">
        <v>512</v>
      </c>
      <c r="C140" s="8">
        <v>0.25600000000000001</v>
      </c>
    </row>
    <row r="141" spans="1:3" s="8" customFormat="1" x14ac:dyDescent="0.35">
      <c r="A141" s="11" t="s">
        <v>547</v>
      </c>
      <c r="B141" s="11" t="s">
        <v>498</v>
      </c>
      <c r="C141" s="8">
        <v>70.512820512820511</v>
      </c>
    </row>
    <row r="142" spans="1:3" s="8" customFormat="1" x14ac:dyDescent="0.35">
      <c r="A142" s="11" t="s">
        <v>547</v>
      </c>
      <c r="B142" s="11" t="s">
        <v>513</v>
      </c>
      <c r="C142" s="8">
        <v>1E-14</v>
      </c>
    </row>
    <row r="143" spans="1:3" s="8" customFormat="1" x14ac:dyDescent="0.35">
      <c r="A143" s="11" t="s">
        <v>547</v>
      </c>
      <c r="B143" s="11" t="s">
        <v>514</v>
      </c>
      <c r="C143" s="8">
        <v>1E-14</v>
      </c>
    </row>
    <row r="144" spans="1:3" s="8" customFormat="1" x14ac:dyDescent="0.35">
      <c r="A144" s="11" t="s">
        <v>547</v>
      </c>
      <c r="B144" s="11" t="s">
        <v>499</v>
      </c>
      <c r="C144" s="8">
        <v>271.57544835372028</v>
      </c>
    </row>
    <row r="145" spans="1:3" s="8" customFormat="1" x14ac:dyDescent="0.35">
      <c r="A145" s="11" t="s">
        <v>547</v>
      </c>
      <c r="B145" s="11" t="s">
        <v>124</v>
      </c>
      <c r="C145" s="8">
        <v>383</v>
      </c>
    </row>
    <row r="146" spans="1:3" s="8" customFormat="1" x14ac:dyDescent="0.35">
      <c r="A146" s="11" t="s">
        <v>547</v>
      </c>
      <c r="B146" s="11" t="s">
        <v>500</v>
      </c>
      <c r="C146" s="8">
        <v>1</v>
      </c>
    </row>
    <row r="147" spans="1:3" s="8" customFormat="1" x14ac:dyDescent="0.35">
      <c r="A147" s="11" t="s">
        <v>547</v>
      </c>
      <c r="B147" s="11" t="s">
        <v>163</v>
      </c>
      <c r="C147" s="8">
        <v>5788.5262295640478</v>
      </c>
    </row>
    <row r="148" spans="1:3" s="8" customFormat="1" x14ac:dyDescent="0.35">
      <c r="A148" s="11" t="s">
        <v>547</v>
      </c>
      <c r="B148" s="11" t="s">
        <v>260</v>
      </c>
      <c r="C148" s="8">
        <v>19149.550845454633</v>
      </c>
    </row>
    <row r="149" spans="1:3" s="8" customFormat="1" x14ac:dyDescent="0.35">
      <c r="A149" s="11" t="s">
        <v>547</v>
      </c>
      <c r="B149" s="11" t="s">
        <v>501</v>
      </c>
      <c r="C149" s="8">
        <v>5817585.0669735326</v>
      </c>
    </row>
    <row r="150" spans="1:3" s="8" customFormat="1" x14ac:dyDescent="0.35">
      <c r="A150" s="11" t="s">
        <v>547</v>
      </c>
      <c r="B150" s="11" t="s">
        <v>502</v>
      </c>
      <c r="C150" s="8">
        <v>19149.550845454633</v>
      </c>
    </row>
    <row r="151" spans="1:3" s="8" customFormat="1" x14ac:dyDescent="0.35">
      <c r="A151" s="11" t="s">
        <v>547</v>
      </c>
      <c r="B151" s="11" t="s">
        <v>503</v>
      </c>
      <c r="C151" s="8">
        <v>4902.2850164363572</v>
      </c>
    </row>
    <row r="152" spans="1:3" s="8" customFormat="1" x14ac:dyDescent="0.35">
      <c r="A152" s="11" t="s">
        <v>547</v>
      </c>
      <c r="B152" s="11" t="s">
        <v>504</v>
      </c>
      <c r="C152" s="8">
        <v>1155.4223109455179</v>
      </c>
    </row>
    <row r="153" spans="1:3" s="8" customFormat="1" x14ac:dyDescent="0.35">
      <c r="A153" s="11" t="s">
        <v>547</v>
      </c>
      <c r="B153" s="11" t="s">
        <v>505</v>
      </c>
      <c r="C153" s="8">
        <v>15696.182433054511</v>
      </c>
    </row>
    <row r="154" spans="1:3" s="8" customFormat="1" x14ac:dyDescent="0.35">
      <c r="A154" s="11" t="s">
        <v>547</v>
      </c>
      <c r="B154" s="11" t="s">
        <v>506</v>
      </c>
      <c r="C154" s="8">
        <v>216.97096774351724</v>
      </c>
    </row>
    <row r="155" spans="1:3" s="8" customFormat="1" x14ac:dyDescent="0.35">
      <c r="A155" s="11" t="s">
        <v>547</v>
      </c>
      <c r="B155" s="11" t="s">
        <v>516</v>
      </c>
      <c r="C155" s="8">
        <v>758302.23989662237</v>
      </c>
    </row>
    <row r="156" spans="1:3" s="8" customFormat="1" x14ac:dyDescent="0.35">
      <c r="A156" s="11" t="s">
        <v>547</v>
      </c>
      <c r="B156" s="11" t="s">
        <v>517</v>
      </c>
      <c r="C156" s="8">
        <v>1E-14</v>
      </c>
    </row>
    <row r="157" spans="1:3" s="8" customFormat="1" x14ac:dyDescent="0.35">
      <c r="A157" s="11" t="s">
        <v>547</v>
      </c>
      <c r="B157" s="11" t="s">
        <v>518</v>
      </c>
      <c r="C157" s="8">
        <v>758302.23989662237</v>
      </c>
    </row>
    <row r="158" spans="1:3" s="8" customFormat="1" x14ac:dyDescent="0.35">
      <c r="A158" s="11" t="s">
        <v>547</v>
      </c>
      <c r="B158" s="11" t="s">
        <v>507</v>
      </c>
      <c r="C158" s="8">
        <v>3488282.1820079791</v>
      </c>
    </row>
    <row r="159" spans="1:3" s="8" customFormat="1" x14ac:dyDescent="0.35">
      <c r="A159" s="11" t="s">
        <v>547</v>
      </c>
      <c r="B159" s="11" t="s">
        <v>508</v>
      </c>
      <c r="C159" s="8">
        <v>574486.52536363667</v>
      </c>
    </row>
    <row r="160" spans="1:3" s="8" customFormat="1" x14ac:dyDescent="0.35">
      <c r="A160" s="11" t="s">
        <v>547</v>
      </c>
      <c r="B160" s="11" t="s">
        <v>509</v>
      </c>
      <c r="C160" s="8">
        <v>25000</v>
      </c>
    </row>
    <row r="161" spans="1:3" s="8" customFormat="1" x14ac:dyDescent="0.35">
      <c r="A161" s="11" t="s">
        <v>547</v>
      </c>
      <c r="B161" s="11" t="s">
        <v>580</v>
      </c>
      <c r="C161" s="8">
        <v>21116.160000000084</v>
      </c>
    </row>
    <row r="162" spans="1:3" s="8" customFormat="1" x14ac:dyDescent="0.35">
      <c r="A162" s="11" t="s">
        <v>547</v>
      </c>
      <c r="B162" s="11" t="s">
        <v>510</v>
      </c>
      <c r="C162" s="8">
        <v>4163918.1322752279</v>
      </c>
    </row>
    <row r="163" spans="1:3" s="8" customFormat="1" x14ac:dyDescent="0.35">
      <c r="A163" s="11" t="s">
        <v>547</v>
      </c>
      <c r="B163" s="11" t="s">
        <v>511</v>
      </c>
      <c r="C163" s="8">
        <v>34469.191521818044</v>
      </c>
    </row>
    <row r="164" spans="1:3" s="8" customFormat="1" x14ac:dyDescent="0.35">
      <c r="A164" s="11" t="s">
        <v>547</v>
      </c>
      <c r="B164" s="11" t="s">
        <v>519</v>
      </c>
      <c r="C164" s="8">
        <v>747094.64348045189</v>
      </c>
    </row>
    <row r="165" spans="1:3" s="8" customFormat="1" x14ac:dyDescent="0.35">
      <c r="A165" s="11" t="s">
        <v>550</v>
      </c>
      <c r="B165" s="11" t="s">
        <v>497</v>
      </c>
      <c r="C165" s="8">
        <v>0.3</v>
      </c>
    </row>
    <row r="166" spans="1:3" s="8" customFormat="1" x14ac:dyDescent="0.35">
      <c r="A166" s="11" t="s">
        <v>550</v>
      </c>
      <c r="B166" s="11" t="s">
        <v>512</v>
      </c>
      <c r="C166" s="8">
        <v>0.45</v>
      </c>
    </row>
    <row r="167" spans="1:3" s="8" customFormat="1" x14ac:dyDescent="0.35">
      <c r="A167" s="11" t="s">
        <v>550</v>
      </c>
      <c r="B167" s="11" t="s">
        <v>498</v>
      </c>
      <c r="C167" s="8">
        <v>6.8000000000000007</v>
      </c>
    </row>
    <row r="168" spans="1:3" s="8" customFormat="1" x14ac:dyDescent="0.35">
      <c r="A168" s="11" t="s">
        <v>550</v>
      </c>
      <c r="B168" s="11" t="s">
        <v>513</v>
      </c>
      <c r="C168" s="8">
        <v>1E-14</v>
      </c>
    </row>
    <row r="169" spans="1:3" s="8" customFormat="1" x14ac:dyDescent="0.35">
      <c r="A169" s="11" t="s">
        <v>550</v>
      </c>
      <c r="B169" s="11" t="s">
        <v>514</v>
      </c>
      <c r="C169" s="8">
        <v>1E-14</v>
      </c>
    </row>
    <row r="170" spans="1:3" s="8" customFormat="1" x14ac:dyDescent="0.35">
      <c r="A170" s="11" t="s">
        <v>550</v>
      </c>
      <c r="B170" s="11" t="s">
        <v>499</v>
      </c>
      <c r="C170" s="8">
        <v>385.77912074303214</v>
      </c>
    </row>
    <row r="171" spans="1:3" s="8" customFormat="1" x14ac:dyDescent="0.35">
      <c r="A171" s="11" t="s">
        <v>550</v>
      </c>
      <c r="B171" s="11" t="s">
        <v>124</v>
      </c>
      <c r="C171" s="8">
        <v>384</v>
      </c>
    </row>
    <row r="172" spans="1:3" s="8" customFormat="1" x14ac:dyDescent="0.35">
      <c r="A172" s="11" t="s">
        <v>550</v>
      </c>
      <c r="B172" s="11" t="s">
        <v>260</v>
      </c>
      <c r="C172" s="8">
        <v>2623.2980210526189</v>
      </c>
    </row>
    <row r="173" spans="1:3" s="8" customFormat="1" x14ac:dyDescent="0.35">
      <c r="A173" s="11" t="s">
        <v>550</v>
      </c>
      <c r="B173" s="11" t="s">
        <v>501</v>
      </c>
      <c r="C173" s="8">
        <v>2623.2980210526189</v>
      </c>
    </row>
    <row r="174" spans="1:3" s="8" customFormat="1" x14ac:dyDescent="0.35">
      <c r="A174" s="11" t="s">
        <v>550</v>
      </c>
      <c r="B174" s="11" t="s">
        <v>502</v>
      </c>
      <c r="C174" s="8">
        <v>2623.2980210526189</v>
      </c>
    </row>
    <row r="175" spans="1:3" s="8" customFormat="1" x14ac:dyDescent="0.35">
      <c r="A175" s="11" t="s">
        <v>550</v>
      </c>
      <c r="B175" s="11" t="s">
        <v>503</v>
      </c>
      <c r="C175" s="8">
        <v>1180.4841094736787</v>
      </c>
    </row>
    <row r="176" spans="1:3" s="8" customFormat="1" x14ac:dyDescent="0.35">
      <c r="A176" s="11" t="s">
        <v>550</v>
      </c>
      <c r="B176" s="11" t="s">
        <v>504</v>
      </c>
      <c r="C176" s="8">
        <v>1159.3518335999975</v>
      </c>
    </row>
    <row r="177" spans="1:3" s="8" customFormat="1" x14ac:dyDescent="0.35">
      <c r="A177" s="11" t="s">
        <v>550</v>
      </c>
      <c r="B177" s="11" t="s">
        <v>505</v>
      </c>
      <c r="C177" s="8">
        <v>784.51200000000222</v>
      </c>
    </row>
    <row r="178" spans="1:3" s="8" customFormat="1" x14ac:dyDescent="0.35">
      <c r="A178" s="11" t="s">
        <v>550</v>
      </c>
      <c r="B178" s="11" t="s">
        <v>506</v>
      </c>
      <c r="C178" s="8">
        <v>-876.18283477064244</v>
      </c>
    </row>
    <row r="179" spans="1:3" s="8" customFormat="1" x14ac:dyDescent="0.35">
      <c r="A179" s="11" t="s">
        <v>550</v>
      </c>
      <c r="B179" s="11" t="s">
        <v>516</v>
      </c>
      <c r="C179" s="8">
        <v>687375.94807158818</v>
      </c>
    </row>
    <row r="180" spans="1:3" s="8" customFormat="1" x14ac:dyDescent="0.35">
      <c r="A180" s="11" t="s">
        <v>550</v>
      </c>
      <c r="B180" s="11" t="s">
        <v>517</v>
      </c>
      <c r="C180" s="8">
        <v>1E-14</v>
      </c>
    </row>
    <row r="181" spans="1:3" s="8" customFormat="1" x14ac:dyDescent="0.35">
      <c r="A181" s="11" t="s">
        <v>550</v>
      </c>
      <c r="B181" s="11" t="s">
        <v>518</v>
      </c>
      <c r="C181" s="8">
        <v>687375.94807158818</v>
      </c>
    </row>
    <row r="182" spans="1:3" s="8" customFormat="1" x14ac:dyDescent="0.35">
      <c r="A182" s="11" t="s">
        <v>550</v>
      </c>
      <c r="B182" s="11" t="s">
        <v>519</v>
      </c>
      <c r="C182" s="8">
        <v>674391.20753526804</v>
      </c>
    </row>
    <row r="183" spans="1:3" s="8" customFormat="1" x14ac:dyDescent="0.35">
      <c r="A183" s="11" t="s">
        <v>567</v>
      </c>
      <c r="B183" s="11" t="s">
        <v>497</v>
      </c>
      <c r="C183" s="8">
        <v>0.99</v>
      </c>
    </row>
    <row r="184" spans="1:3" s="8" customFormat="1" x14ac:dyDescent="0.35">
      <c r="A184" s="11" t="s">
        <v>567</v>
      </c>
      <c r="B184" s="11" t="s">
        <v>498</v>
      </c>
      <c r="C184" s="8">
        <v>35.353535353535356</v>
      </c>
    </row>
    <row r="185" spans="1:3" s="8" customFormat="1" x14ac:dyDescent="0.35">
      <c r="A185" s="11" t="s">
        <v>567</v>
      </c>
      <c r="B185" s="11" t="s">
        <v>499</v>
      </c>
      <c r="C185" s="8">
        <v>67.254782466311539</v>
      </c>
    </row>
    <row r="186" spans="1:3" s="8" customFormat="1" x14ac:dyDescent="0.35">
      <c r="A186" s="11" t="s">
        <v>567</v>
      </c>
      <c r="B186" s="11" t="s">
        <v>124</v>
      </c>
      <c r="C186" s="8">
        <v>384</v>
      </c>
    </row>
    <row r="187" spans="1:3" s="8" customFormat="1" x14ac:dyDescent="0.35">
      <c r="A187" s="11" t="s">
        <v>567</v>
      </c>
      <c r="B187" s="11" t="s">
        <v>500</v>
      </c>
      <c r="C187" s="8">
        <v>383</v>
      </c>
    </row>
    <row r="188" spans="1:3" s="8" customFormat="1" x14ac:dyDescent="0.35">
      <c r="A188" s="11" t="s">
        <v>567</v>
      </c>
      <c r="B188" s="11" t="s">
        <v>163</v>
      </c>
      <c r="C188" s="8">
        <v>87.974690195831727</v>
      </c>
    </row>
    <row r="189" spans="1:3" s="8" customFormat="1" x14ac:dyDescent="0.35">
      <c r="A189" s="11" t="s">
        <v>567</v>
      </c>
      <c r="B189" s="11" t="s">
        <v>260</v>
      </c>
      <c r="C189" s="8">
        <v>2377.6943296170748</v>
      </c>
    </row>
    <row r="190" spans="1:3" s="8" customFormat="1" x14ac:dyDescent="0.35">
      <c r="A190" s="11" t="s">
        <v>567</v>
      </c>
      <c r="B190" s="11" t="s">
        <v>501</v>
      </c>
      <c r="C190" s="8">
        <v>2377.6943296170748</v>
      </c>
    </row>
    <row r="191" spans="1:3" s="8" customFormat="1" x14ac:dyDescent="0.35">
      <c r="A191" s="11" t="s">
        <v>567</v>
      </c>
      <c r="B191" s="11" t="s">
        <v>502</v>
      </c>
      <c r="C191" s="8">
        <v>2377.6943296170748</v>
      </c>
    </row>
    <row r="192" spans="1:3" s="8" customFormat="1" x14ac:dyDescent="0.35">
      <c r="A192" s="11" t="s">
        <v>567</v>
      </c>
      <c r="B192" s="11" t="s">
        <v>503</v>
      </c>
      <c r="C192" s="8">
        <v>1E-14</v>
      </c>
    </row>
    <row r="193" spans="1:3" s="8" customFormat="1" x14ac:dyDescent="0.35">
      <c r="A193" s="11" t="s">
        <v>567</v>
      </c>
      <c r="B193" s="11" t="s">
        <v>504</v>
      </c>
      <c r="C193" s="8">
        <v>1E-14</v>
      </c>
    </row>
    <row r="194" spans="1:3" s="8" customFormat="1" x14ac:dyDescent="0.35">
      <c r="A194" s="11" t="s">
        <v>567</v>
      </c>
      <c r="B194" s="11" t="s">
        <v>505</v>
      </c>
      <c r="C194" s="8">
        <v>2353.9173863209044</v>
      </c>
    </row>
    <row r="195" spans="1:3" s="8" customFormat="1" x14ac:dyDescent="0.35">
      <c r="A195" s="11" t="s">
        <v>567</v>
      </c>
      <c r="B195" s="11" t="s">
        <v>506</v>
      </c>
      <c r="C195" s="8">
        <v>482.16317904022668</v>
      </c>
    </row>
    <row r="196" spans="1:3" s="8" customFormat="1" x14ac:dyDescent="0.35">
      <c r="A196" s="11" t="s">
        <v>567</v>
      </c>
      <c r="B196" s="11" t="s">
        <v>507</v>
      </c>
      <c r="C196" s="8">
        <v>1113691.9259364759</v>
      </c>
    </row>
    <row r="197" spans="1:3" s="8" customFormat="1" x14ac:dyDescent="0.35">
      <c r="A197" s="11" t="s">
        <v>567</v>
      </c>
      <c r="B197" s="11" t="s">
        <v>508</v>
      </c>
      <c r="C197" s="8">
        <v>11769.586931604521</v>
      </c>
    </row>
    <row r="198" spans="1:3" s="8" customFormat="1" x14ac:dyDescent="0.35">
      <c r="A198" s="11" t="s">
        <v>567</v>
      </c>
      <c r="B198" s="11" t="s">
        <v>510</v>
      </c>
      <c r="C198" s="8">
        <v>1134972.2901865486</v>
      </c>
    </row>
    <row r="199" spans="1:3" s="8" customFormat="1" x14ac:dyDescent="0.35">
      <c r="A199" s="11" t="s">
        <v>567</v>
      </c>
      <c r="B199" s="11" t="s">
        <v>511</v>
      </c>
      <c r="C199" s="8">
        <v>9510.7773184682992</v>
      </c>
    </row>
    <row r="200" spans="1:3" s="8" customFormat="1" x14ac:dyDescent="0.35">
      <c r="A200" s="11" t="s">
        <v>428</v>
      </c>
      <c r="B200" s="11" t="s">
        <v>503</v>
      </c>
      <c r="C200" s="8">
        <v>1E-14</v>
      </c>
    </row>
    <row r="201" spans="1:3" s="8" customFormat="1" x14ac:dyDescent="0.35">
      <c r="A201" s="11" t="s">
        <v>428</v>
      </c>
      <c r="B201" s="11" t="s">
        <v>504</v>
      </c>
      <c r="C201" s="8">
        <v>1E-14</v>
      </c>
    </row>
    <row r="202" spans="1:3" s="8" customFormat="1" x14ac:dyDescent="0.35">
      <c r="A202" s="11" t="s">
        <v>429</v>
      </c>
      <c r="B202" s="11" t="s">
        <v>503</v>
      </c>
      <c r="C202" s="8">
        <v>1E-14</v>
      </c>
    </row>
    <row r="203" spans="1:3" s="8" customFormat="1" x14ac:dyDescent="0.35">
      <c r="A203" s="11" t="s">
        <v>429</v>
      </c>
      <c r="B203" s="11" t="s">
        <v>504</v>
      </c>
      <c r="C203" s="8">
        <v>1E-14</v>
      </c>
    </row>
    <row r="204" spans="1:3" s="8" customFormat="1" x14ac:dyDescent="0.35">
      <c r="A204" s="11" t="s">
        <v>434</v>
      </c>
      <c r="B204" s="11" t="s">
        <v>497</v>
      </c>
      <c r="C204" s="8">
        <v>0.99</v>
      </c>
    </row>
    <row r="205" spans="1:3" s="8" customFormat="1" x14ac:dyDescent="0.35">
      <c r="A205" s="11" t="s">
        <v>434</v>
      </c>
      <c r="B205" s="11" t="s">
        <v>503</v>
      </c>
      <c r="C205" s="8">
        <v>1E-14</v>
      </c>
    </row>
    <row r="206" spans="1:3" s="8" customFormat="1" x14ac:dyDescent="0.35">
      <c r="A206" s="11" t="s">
        <v>434</v>
      </c>
      <c r="B206" s="11" t="s">
        <v>504</v>
      </c>
      <c r="C206" s="8">
        <v>1E-14</v>
      </c>
    </row>
    <row r="207" spans="1:3" s="8" customFormat="1" x14ac:dyDescent="0.35">
      <c r="A207" s="11" t="s">
        <v>430</v>
      </c>
      <c r="B207" s="11" t="s">
        <v>503</v>
      </c>
      <c r="C207" s="8">
        <v>1E-14</v>
      </c>
    </row>
    <row r="208" spans="1:3" s="8" customFormat="1" x14ac:dyDescent="0.35">
      <c r="A208" s="11" t="s">
        <v>430</v>
      </c>
      <c r="B208" s="11" t="s">
        <v>504</v>
      </c>
      <c r="C208" s="8">
        <v>1E-14</v>
      </c>
    </row>
    <row r="209" spans="1:3" s="8" customFormat="1" x14ac:dyDescent="0.35">
      <c r="A209" s="11" t="s">
        <v>444</v>
      </c>
      <c r="B209" s="11" t="s">
        <v>497</v>
      </c>
      <c r="C209" s="8">
        <v>1</v>
      </c>
    </row>
    <row r="210" spans="1:3" s="8" customFormat="1" x14ac:dyDescent="0.35">
      <c r="A210" s="11" t="s">
        <v>444</v>
      </c>
      <c r="B210" s="11" t="s">
        <v>503</v>
      </c>
      <c r="C210" s="8">
        <v>1E-14</v>
      </c>
    </row>
    <row r="211" spans="1:3" s="8" customFormat="1" x14ac:dyDescent="0.35">
      <c r="A211" s="11" t="s">
        <v>444</v>
      </c>
      <c r="B211" s="11" t="s">
        <v>504</v>
      </c>
      <c r="C211" s="8">
        <v>1E-14</v>
      </c>
    </row>
    <row r="212" spans="1:3" s="8" customFormat="1" x14ac:dyDescent="0.35">
      <c r="A212" s="11" t="s">
        <v>579</v>
      </c>
      <c r="B212" s="11" t="s">
        <v>497</v>
      </c>
      <c r="C212" s="8">
        <v>1</v>
      </c>
    </row>
    <row r="213" spans="1:3" s="8" customFormat="1" x14ac:dyDescent="0.35">
      <c r="A213" s="11" t="s">
        <v>579</v>
      </c>
      <c r="B213" s="11" t="s">
        <v>503</v>
      </c>
      <c r="C213" s="8">
        <v>1E-14</v>
      </c>
    </row>
    <row r="214" spans="1:3" s="8" customFormat="1" x14ac:dyDescent="0.35">
      <c r="A214" s="11" t="s">
        <v>579</v>
      </c>
      <c r="B214" s="11" t="s">
        <v>504</v>
      </c>
      <c r="C214" s="8">
        <v>1E-14</v>
      </c>
    </row>
    <row r="215" spans="1:3" s="8" customFormat="1" x14ac:dyDescent="0.35">
      <c r="A215" s="11" t="s">
        <v>431</v>
      </c>
      <c r="B215" s="11" t="s">
        <v>503</v>
      </c>
      <c r="C215" s="8">
        <v>1E-14</v>
      </c>
    </row>
    <row r="216" spans="1:3" s="8" customFormat="1" x14ac:dyDescent="0.35">
      <c r="A216" s="11" t="s">
        <v>431</v>
      </c>
      <c r="B216" s="11" t="s">
        <v>504</v>
      </c>
      <c r="C216" s="8">
        <v>1E-14</v>
      </c>
    </row>
    <row r="217" spans="1:3" s="8" customFormat="1" x14ac:dyDescent="0.35">
      <c r="A217" s="11" t="s">
        <v>432</v>
      </c>
      <c r="B217" s="11" t="s">
        <v>503</v>
      </c>
      <c r="C217" s="8">
        <v>1E-14</v>
      </c>
    </row>
    <row r="218" spans="1:3" s="8" customFormat="1" x14ac:dyDescent="0.35">
      <c r="A218" s="11" t="s">
        <v>432</v>
      </c>
      <c r="B218" s="11" t="s">
        <v>504</v>
      </c>
      <c r="C218" s="8">
        <v>1E-14</v>
      </c>
    </row>
    <row r="219" spans="1:3" s="8" customFormat="1" x14ac:dyDescent="0.35">
      <c r="A219" s="11" t="s">
        <v>433</v>
      </c>
      <c r="B219" s="11" t="s">
        <v>503</v>
      </c>
      <c r="C219" s="8">
        <v>1E-14</v>
      </c>
    </row>
    <row r="220" spans="1:3" s="8" customFormat="1" x14ac:dyDescent="0.35">
      <c r="A220" s="11" t="s">
        <v>433</v>
      </c>
      <c r="B220" s="11" t="s">
        <v>504</v>
      </c>
      <c r="C220" s="8">
        <v>1E-14</v>
      </c>
    </row>
    <row r="221" spans="1:3" s="8" customFormat="1" x14ac:dyDescent="0.35">
      <c r="A221" s="11" t="s">
        <v>435</v>
      </c>
      <c r="B221" s="11" t="s">
        <v>497</v>
      </c>
      <c r="C221" s="8">
        <v>1.08</v>
      </c>
    </row>
    <row r="222" spans="1:3" s="8" customFormat="1" x14ac:dyDescent="0.35">
      <c r="A222" s="11" t="s">
        <v>435</v>
      </c>
      <c r="B222" s="11" t="s">
        <v>503</v>
      </c>
      <c r="C222" s="8">
        <v>1E-14</v>
      </c>
    </row>
    <row r="223" spans="1:3" s="8" customFormat="1" x14ac:dyDescent="0.35">
      <c r="A223" s="11" t="s">
        <v>435</v>
      </c>
      <c r="B223" s="11" t="s">
        <v>504</v>
      </c>
      <c r="C223" s="8">
        <v>1E-14</v>
      </c>
    </row>
    <row r="224" spans="1:3" s="8" customFormat="1" x14ac:dyDescent="0.35">
      <c r="A224" s="11" t="s">
        <v>436</v>
      </c>
      <c r="B224" s="11" t="s">
        <v>497</v>
      </c>
      <c r="C224" s="8">
        <v>1</v>
      </c>
    </row>
    <row r="225" spans="1:3" s="8" customFormat="1" x14ac:dyDescent="0.35">
      <c r="A225" s="11" t="s">
        <v>436</v>
      </c>
      <c r="B225" s="11" t="s">
        <v>503</v>
      </c>
      <c r="C225" s="8">
        <v>1E-14</v>
      </c>
    </row>
    <row r="226" spans="1:3" s="8" customFormat="1" x14ac:dyDescent="0.35">
      <c r="A226" s="11" t="s">
        <v>436</v>
      </c>
      <c r="B226" s="11" t="s">
        <v>504</v>
      </c>
      <c r="C226" s="8">
        <v>1E-14</v>
      </c>
    </row>
    <row r="227" spans="1:3" s="8" customFormat="1" x14ac:dyDescent="0.35">
      <c r="A227" s="11" t="s">
        <v>554</v>
      </c>
      <c r="B227" s="11" t="s">
        <v>497</v>
      </c>
      <c r="C227" s="8">
        <v>0.66</v>
      </c>
    </row>
    <row r="228" spans="1:3" s="8" customFormat="1" x14ac:dyDescent="0.35">
      <c r="A228" s="11" t="s">
        <v>554</v>
      </c>
      <c r="B228" s="11" t="s">
        <v>512</v>
      </c>
      <c r="C228" s="8">
        <v>0.21</v>
      </c>
    </row>
    <row r="229" spans="1:3" s="8" customFormat="1" x14ac:dyDescent="0.35">
      <c r="A229" s="11" t="s">
        <v>554</v>
      </c>
      <c r="B229" s="11" t="s">
        <v>503</v>
      </c>
      <c r="C229" s="8">
        <v>1E-14</v>
      </c>
    </row>
    <row r="230" spans="1:3" s="8" customFormat="1" x14ac:dyDescent="0.35">
      <c r="A230" s="11" t="s">
        <v>554</v>
      </c>
      <c r="B230" s="11" t="s">
        <v>504</v>
      </c>
      <c r="C230" s="8">
        <v>1E-14</v>
      </c>
    </row>
    <row r="231" spans="1:3" s="8" customFormat="1" x14ac:dyDescent="0.35">
      <c r="A231" s="11" t="s">
        <v>568</v>
      </c>
      <c r="B231" s="11" t="s">
        <v>497</v>
      </c>
      <c r="C231" s="8">
        <v>1.07</v>
      </c>
    </row>
    <row r="232" spans="1:3" s="8" customFormat="1" x14ac:dyDescent="0.35">
      <c r="A232" s="11" t="s">
        <v>568</v>
      </c>
      <c r="B232" s="11" t="s">
        <v>503</v>
      </c>
      <c r="C232" s="8">
        <v>1E-14</v>
      </c>
    </row>
    <row r="233" spans="1:3" s="8" customFormat="1" x14ac:dyDescent="0.35">
      <c r="A233" s="11" t="s">
        <v>568</v>
      </c>
      <c r="B233" s="11" t="s">
        <v>504</v>
      </c>
      <c r="C233" s="8">
        <v>1E-14</v>
      </c>
    </row>
    <row r="234" spans="1:3" s="8" customFormat="1" x14ac:dyDescent="0.35">
      <c r="A234" s="11" t="s">
        <v>584</v>
      </c>
      <c r="B234" s="11" t="s">
        <v>497</v>
      </c>
      <c r="C234" s="8">
        <v>0.624</v>
      </c>
    </row>
    <row r="235" spans="1:3" s="8" customFormat="1" x14ac:dyDescent="0.35">
      <c r="A235" s="11" t="s">
        <v>584</v>
      </c>
      <c r="B235" s="11" t="s">
        <v>512</v>
      </c>
      <c r="C235" s="8">
        <v>0.25600000000000001</v>
      </c>
    </row>
    <row r="236" spans="1:3" s="8" customFormat="1" x14ac:dyDescent="0.35">
      <c r="A236" s="11" t="s">
        <v>584</v>
      </c>
      <c r="B236" s="11" t="s">
        <v>503</v>
      </c>
      <c r="C236" s="8">
        <v>1E-14</v>
      </c>
    </row>
    <row r="237" spans="1:3" s="8" customFormat="1" x14ac:dyDescent="0.35">
      <c r="A237" s="11" t="s">
        <v>584</v>
      </c>
      <c r="B237" s="11" t="s">
        <v>504</v>
      </c>
      <c r="C237" s="8">
        <v>1E-14</v>
      </c>
    </row>
    <row r="238" spans="1:3" s="8" customFormat="1" x14ac:dyDescent="0.35">
      <c r="A238" s="11" t="s">
        <v>578</v>
      </c>
      <c r="B238" s="11" t="s">
        <v>497</v>
      </c>
      <c r="C238" s="8">
        <v>1</v>
      </c>
    </row>
    <row r="239" spans="1:3" s="8" customFormat="1" x14ac:dyDescent="0.35">
      <c r="A239" s="11" t="s">
        <v>578</v>
      </c>
      <c r="B239" s="11" t="s">
        <v>503</v>
      </c>
      <c r="C239" s="8">
        <v>1E-14</v>
      </c>
    </row>
    <row r="240" spans="1:3" s="8" customFormat="1" x14ac:dyDescent="0.35">
      <c r="A240" s="11" t="s">
        <v>578</v>
      </c>
      <c r="B240" s="11" t="s">
        <v>504</v>
      </c>
      <c r="C240" s="8">
        <v>1E-14</v>
      </c>
    </row>
    <row r="241" spans="1:3" s="8" customFormat="1" x14ac:dyDescent="0.35">
      <c r="A241" s="11" t="s">
        <v>447</v>
      </c>
      <c r="B241" s="11" t="s">
        <v>503</v>
      </c>
      <c r="C241" s="8">
        <v>1E-14</v>
      </c>
    </row>
    <row r="242" spans="1:3" s="8" customFormat="1" x14ac:dyDescent="0.35">
      <c r="A242" s="11" t="s">
        <v>447</v>
      </c>
      <c r="B242" s="11" t="s">
        <v>504</v>
      </c>
      <c r="C242" s="8">
        <v>1E-14</v>
      </c>
    </row>
    <row r="243" spans="1:3" s="8" customFormat="1" x14ac:dyDescent="0.35">
      <c r="A243" s="11"/>
      <c r="B243" s="11"/>
    </row>
    <row r="244" spans="1:3" s="8" customFormat="1" x14ac:dyDescent="0.35">
      <c r="A244" s="11"/>
      <c r="B244" s="11"/>
    </row>
    <row r="245" spans="1:3" s="8" customFormat="1" x14ac:dyDescent="0.35">
      <c r="A245" s="11"/>
      <c r="B245" s="11"/>
    </row>
    <row r="246" spans="1:3" s="8" customFormat="1" x14ac:dyDescent="0.35">
      <c r="A246" s="11"/>
      <c r="B246" s="11"/>
    </row>
    <row r="247" spans="1:3" s="8" customFormat="1" x14ac:dyDescent="0.35">
      <c r="A247" s="11"/>
      <c r="B247" s="11"/>
    </row>
    <row r="248" spans="1:3" s="8" customFormat="1" x14ac:dyDescent="0.35">
      <c r="A248" s="11"/>
      <c r="B248" s="11"/>
    </row>
    <row r="249" spans="1:3" s="8" customFormat="1" x14ac:dyDescent="0.35">
      <c r="A249" s="11"/>
      <c r="B249" s="11"/>
    </row>
    <row r="250" spans="1:3" s="8" customFormat="1" x14ac:dyDescent="0.35">
      <c r="A250" s="11"/>
      <c r="B250" s="11"/>
    </row>
    <row r="251" spans="1:3" s="8" customFormat="1" x14ac:dyDescent="0.35">
      <c r="A251" s="11"/>
      <c r="B251" s="11"/>
    </row>
    <row r="252" spans="1:3" s="8" customFormat="1" x14ac:dyDescent="0.35">
      <c r="A252" s="11"/>
      <c r="B252" s="11"/>
    </row>
    <row r="253" spans="1:3" s="8" customFormat="1" x14ac:dyDescent="0.35">
      <c r="A253" s="11"/>
      <c r="B253" s="11"/>
    </row>
    <row r="254" spans="1:3" s="8" customFormat="1" x14ac:dyDescent="0.35">
      <c r="A254" s="11"/>
      <c r="B254" s="11"/>
    </row>
    <row r="255" spans="1:3" s="8" customFormat="1" x14ac:dyDescent="0.35">
      <c r="A255" s="11"/>
      <c r="B255" s="11"/>
    </row>
    <row r="256" spans="1:3" s="8" customFormat="1" x14ac:dyDescent="0.35">
      <c r="A256" s="11"/>
      <c r="B256" s="11"/>
    </row>
    <row r="257" spans="1:2" s="8" customFormat="1" x14ac:dyDescent="0.35">
      <c r="A257" s="11"/>
      <c r="B257" s="11"/>
    </row>
    <row r="258" spans="1:2" s="8" customFormat="1" x14ac:dyDescent="0.35">
      <c r="A258" s="11"/>
      <c r="B258" s="11"/>
    </row>
    <row r="259" spans="1:2" s="8" customFormat="1" x14ac:dyDescent="0.35">
      <c r="A259" s="11"/>
      <c r="B259" s="11"/>
    </row>
    <row r="260" spans="1:2" s="8" customFormat="1" x14ac:dyDescent="0.35">
      <c r="A260" s="11"/>
      <c r="B260" s="11"/>
    </row>
    <row r="261" spans="1:2" s="8" customFormat="1" x14ac:dyDescent="0.35">
      <c r="A261" s="11"/>
      <c r="B261" s="11"/>
    </row>
    <row r="262" spans="1:2" s="8" customFormat="1" x14ac:dyDescent="0.35">
      <c r="A262" s="11"/>
      <c r="B262" s="11"/>
    </row>
    <row r="263" spans="1:2" s="8" customFormat="1" x14ac:dyDescent="0.35">
      <c r="A263" s="11"/>
      <c r="B263" s="11"/>
    </row>
    <row r="264" spans="1:2" s="8" customFormat="1" x14ac:dyDescent="0.35">
      <c r="A264" s="11"/>
      <c r="B264" s="11"/>
    </row>
    <row r="265" spans="1:2" s="8" customFormat="1" x14ac:dyDescent="0.35">
      <c r="A265" s="11"/>
      <c r="B265" s="11"/>
    </row>
    <row r="266" spans="1:2" s="8" customFormat="1" x14ac:dyDescent="0.35">
      <c r="A266" s="11"/>
      <c r="B266" s="11"/>
    </row>
    <row r="267" spans="1:2" s="8" customFormat="1" x14ac:dyDescent="0.35">
      <c r="A267" s="11"/>
      <c r="B267" s="11"/>
    </row>
    <row r="268" spans="1:2" s="8" customFormat="1" x14ac:dyDescent="0.35">
      <c r="A268" s="11"/>
      <c r="B268" s="11"/>
    </row>
    <row r="269" spans="1:2" s="8" customFormat="1" x14ac:dyDescent="0.35">
      <c r="A269" s="11"/>
      <c r="B269" s="11"/>
    </row>
    <row r="270" spans="1:2" s="8" customFormat="1" x14ac:dyDescent="0.35">
      <c r="A270" s="11"/>
      <c r="B270" s="11"/>
    </row>
    <row r="271" spans="1:2" s="8" customFormat="1" x14ac:dyDescent="0.35">
      <c r="A271" s="11"/>
      <c r="B271" s="11"/>
    </row>
    <row r="272" spans="1:2" s="8" customFormat="1" x14ac:dyDescent="0.35">
      <c r="A272" s="11"/>
      <c r="B272" s="11"/>
    </row>
    <row r="273" spans="1:2" s="8" customFormat="1" x14ac:dyDescent="0.35">
      <c r="A273" s="11"/>
      <c r="B273" s="11"/>
    </row>
    <row r="274" spans="1:2" s="8" customFormat="1" x14ac:dyDescent="0.35">
      <c r="A274" s="11"/>
      <c r="B274" s="11"/>
    </row>
    <row r="275" spans="1:2" s="8" customFormat="1" x14ac:dyDescent="0.35">
      <c r="A275" s="11"/>
      <c r="B275" s="11"/>
    </row>
    <row r="276" spans="1:2" s="8" customFormat="1" x14ac:dyDescent="0.35">
      <c r="A276" s="11"/>
      <c r="B276" s="11"/>
    </row>
    <row r="277" spans="1:2" s="8" customFormat="1" x14ac:dyDescent="0.35">
      <c r="A277" s="11"/>
      <c r="B277" s="11"/>
    </row>
    <row r="278" spans="1:2" s="8" customFormat="1" x14ac:dyDescent="0.35">
      <c r="A278" s="11"/>
      <c r="B278" s="11"/>
    </row>
    <row r="279" spans="1:2" s="8" customFormat="1" x14ac:dyDescent="0.35">
      <c r="A279" s="11"/>
      <c r="B279" s="11"/>
    </row>
    <row r="280" spans="1:2" s="8" customFormat="1" x14ac:dyDescent="0.35">
      <c r="A280" s="11"/>
      <c r="B280" s="11"/>
    </row>
    <row r="281" spans="1:2" s="8" customFormat="1" x14ac:dyDescent="0.35">
      <c r="A281" s="11"/>
      <c r="B281" s="11"/>
    </row>
    <row r="282" spans="1:2" s="8" customFormat="1" x14ac:dyDescent="0.35">
      <c r="A282" s="11"/>
      <c r="B282" s="11"/>
    </row>
    <row r="283" spans="1:2" s="8" customFormat="1" x14ac:dyDescent="0.35">
      <c r="A283" s="11"/>
      <c r="B283" s="11"/>
    </row>
    <row r="284" spans="1:2" s="8" customFormat="1" x14ac:dyDescent="0.35">
      <c r="A284" s="11"/>
      <c r="B284" s="11"/>
    </row>
    <row r="285" spans="1:2" s="8" customFormat="1" x14ac:dyDescent="0.35">
      <c r="A285" s="11"/>
      <c r="B285" s="11"/>
    </row>
    <row r="286" spans="1:2" s="8" customFormat="1" x14ac:dyDescent="0.35">
      <c r="A286" s="11"/>
      <c r="B286" s="11"/>
    </row>
    <row r="287" spans="1:2" s="8" customFormat="1" x14ac:dyDescent="0.35">
      <c r="A287" s="11"/>
      <c r="B287" s="11"/>
    </row>
    <row r="288" spans="1:2" s="8" customFormat="1" x14ac:dyDescent="0.35">
      <c r="A288" s="11"/>
      <c r="B288" s="11"/>
    </row>
    <row r="289" spans="1:2" s="8" customFormat="1" x14ac:dyDescent="0.35">
      <c r="A289" s="11"/>
      <c r="B289" s="11"/>
    </row>
    <row r="290" spans="1:2" s="8" customFormat="1" x14ac:dyDescent="0.35">
      <c r="A290" s="11"/>
      <c r="B290" s="11"/>
    </row>
    <row r="291" spans="1:2" s="8" customFormat="1" x14ac:dyDescent="0.35">
      <c r="A291" s="11"/>
      <c r="B291" s="11"/>
    </row>
    <row r="292" spans="1:2" s="8" customFormat="1" x14ac:dyDescent="0.35">
      <c r="A292" s="11"/>
      <c r="B292" s="11"/>
    </row>
    <row r="293" spans="1:2" s="8" customFormat="1" x14ac:dyDescent="0.35">
      <c r="A293" s="11"/>
      <c r="B293" s="11"/>
    </row>
    <row r="294" spans="1:2" s="8" customFormat="1" x14ac:dyDescent="0.35">
      <c r="A294" s="11"/>
      <c r="B294" s="11"/>
    </row>
    <row r="295" spans="1:2" s="8" customFormat="1" x14ac:dyDescent="0.35">
      <c r="A295" s="11"/>
      <c r="B295" s="11"/>
    </row>
    <row r="296" spans="1:2" s="8" customFormat="1" x14ac:dyDescent="0.35">
      <c r="A296" s="11"/>
      <c r="B296" s="11"/>
    </row>
    <row r="297" spans="1:2" s="8" customFormat="1" x14ac:dyDescent="0.35">
      <c r="A297" s="11"/>
      <c r="B297" s="11"/>
    </row>
    <row r="298" spans="1:2" s="8" customFormat="1" x14ac:dyDescent="0.35">
      <c r="A298" s="11"/>
      <c r="B298" s="11"/>
    </row>
    <row r="299" spans="1:2" s="8" customFormat="1" x14ac:dyDescent="0.35">
      <c r="A299" s="11"/>
      <c r="B299" s="11"/>
    </row>
    <row r="300" spans="1:2" s="8" customFormat="1" x14ac:dyDescent="0.35">
      <c r="A300" s="11"/>
      <c r="B300" s="11"/>
    </row>
    <row r="301" spans="1:2" s="8" customFormat="1" x14ac:dyDescent="0.35">
      <c r="A301" s="11"/>
      <c r="B301" s="11"/>
    </row>
    <row r="302" spans="1:2" s="8" customFormat="1" x14ac:dyDescent="0.35">
      <c r="A302" s="11"/>
      <c r="B302" s="11"/>
    </row>
    <row r="303" spans="1:2" s="8" customFormat="1" x14ac:dyDescent="0.35">
      <c r="A303" s="11"/>
      <c r="B303" s="11"/>
    </row>
    <row r="304" spans="1:2" s="8" customFormat="1" x14ac:dyDescent="0.35">
      <c r="A304" s="11"/>
      <c r="B304" s="11"/>
    </row>
    <row r="305" spans="1:2" s="8" customFormat="1" x14ac:dyDescent="0.35">
      <c r="A305" s="11"/>
      <c r="B305" s="11"/>
    </row>
    <row r="306" spans="1:2" s="8" customFormat="1" x14ac:dyDescent="0.35">
      <c r="A306" s="11"/>
      <c r="B306" s="11"/>
    </row>
    <row r="307" spans="1:2" s="8" customFormat="1" x14ac:dyDescent="0.35">
      <c r="A307" s="11"/>
      <c r="B307" s="11"/>
    </row>
    <row r="308" spans="1:2" s="8" customFormat="1" x14ac:dyDescent="0.35">
      <c r="A308" s="11"/>
      <c r="B308" s="11"/>
    </row>
    <row r="309" spans="1:2" s="8" customFormat="1" x14ac:dyDescent="0.35">
      <c r="A309" s="11"/>
      <c r="B309" s="11"/>
    </row>
    <row r="310" spans="1:2" s="8" customFormat="1" x14ac:dyDescent="0.35">
      <c r="A310" s="11"/>
      <c r="B310" s="11"/>
    </row>
    <row r="311" spans="1:2" s="8" customFormat="1" x14ac:dyDescent="0.35">
      <c r="A311" s="11"/>
      <c r="B311" s="11"/>
    </row>
    <row r="312" spans="1:2" s="8" customFormat="1" x14ac:dyDescent="0.35">
      <c r="A312" s="11"/>
      <c r="B312" s="11"/>
    </row>
    <row r="313" spans="1:2" s="8" customFormat="1" x14ac:dyDescent="0.35">
      <c r="A313" s="11"/>
      <c r="B313" s="11"/>
    </row>
    <row r="314" spans="1:2" s="8" customFormat="1" x14ac:dyDescent="0.35">
      <c r="A314" s="11"/>
      <c r="B314" s="11"/>
    </row>
    <row r="315" spans="1:2" s="8" customFormat="1" x14ac:dyDescent="0.35">
      <c r="A315" s="11"/>
      <c r="B315" s="11"/>
    </row>
    <row r="316" spans="1:2" s="8" customFormat="1" x14ac:dyDescent="0.35">
      <c r="A316" s="11"/>
      <c r="B316" s="11"/>
    </row>
    <row r="317" spans="1:2" s="8" customFormat="1" x14ac:dyDescent="0.35">
      <c r="A317" s="11"/>
      <c r="B317" s="11"/>
    </row>
    <row r="318" spans="1:2" s="8" customFormat="1" x14ac:dyDescent="0.35">
      <c r="A318" s="11"/>
      <c r="B318" s="11"/>
    </row>
    <row r="319" spans="1:2" s="8" customFormat="1" x14ac:dyDescent="0.35">
      <c r="A319" s="11"/>
      <c r="B319" s="11"/>
    </row>
    <row r="320" spans="1:2" s="8" customFormat="1" x14ac:dyDescent="0.35">
      <c r="A320" s="11"/>
      <c r="B320" s="11"/>
    </row>
    <row r="321" spans="1:2" s="8" customFormat="1" x14ac:dyDescent="0.35">
      <c r="A321" s="11"/>
      <c r="B321" s="11"/>
    </row>
    <row r="322" spans="1:2" s="8" customFormat="1" x14ac:dyDescent="0.35">
      <c r="A322" s="11"/>
      <c r="B322" s="11"/>
    </row>
    <row r="323" spans="1:2" s="8" customFormat="1" x14ac:dyDescent="0.35">
      <c r="A323" s="11"/>
      <c r="B323" s="11"/>
    </row>
    <row r="324" spans="1:2" s="8" customFormat="1" x14ac:dyDescent="0.35">
      <c r="A324" s="11"/>
      <c r="B324" s="11"/>
    </row>
    <row r="325" spans="1:2" s="8" customFormat="1" x14ac:dyDescent="0.35">
      <c r="A325" s="11"/>
      <c r="B325" s="11"/>
    </row>
    <row r="326" spans="1:2" s="8" customFormat="1" x14ac:dyDescent="0.35">
      <c r="A326" s="11"/>
      <c r="B326" s="11"/>
    </row>
    <row r="327" spans="1:2" s="8" customFormat="1" x14ac:dyDescent="0.35">
      <c r="A327" s="11"/>
      <c r="B327" s="11"/>
    </row>
    <row r="328" spans="1:2" s="8" customFormat="1" x14ac:dyDescent="0.35">
      <c r="A328" s="11"/>
      <c r="B328" s="11"/>
    </row>
    <row r="329" spans="1:2" s="8" customFormat="1" x14ac:dyDescent="0.35">
      <c r="A329" s="11"/>
      <c r="B329" s="11"/>
    </row>
    <row r="330" spans="1:2" s="8" customFormat="1" x14ac:dyDescent="0.35">
      <c r="A330" s="11"/>
      <c r="B330" s="11"/>
    </row>
    <row r="331" spans="1:2" s="8" customFormat="1" x14ac:dyDescent="0.35">
      <c r="A331" s="11"/>
      <c r="B331" s="11"/>
    </row>
    <row r="332" spans="1:2" s="8" customFormat="1" x14ac:dyDescent="0.35">
      <c r="A332" s="11"/>
      <c r="B332" s="11"/>
    </row>
    <row r="333" spans="1:2" s="8" customFormat="1" x14ac:dyDescent="0.35">
      <c r="A333" s="11"/>
      <c r="B333" s="11"/>
    </row>
    <row r="334" spans="1:2" s="8" customFormat="1" x14ac:dyDescent="0.35">
      <c r="A334" s="11"/>
      <c r="B334" s="11"/>
    </row>
    <row r="335" spans="1:2" s="8" customFormat="1" x14ac:dyDescent="0.35">
      <c r="A335" s="11"/>
      <c r="B335" s="11"/>
    </row>
    <row r="336" spans="1:2" s="8" customFormat="1" x14ac:dyDescent="0.35">
      <c r="A336" s="11"/>
      <c r="B336" s="11"/>
    </row>
    <row r="337" spans="1:2" s="8" customFormat="1" x14ac:dyDescent="0.35">
      <c r="A337" s="11"/>
      <c r="B337" s="11"/>
    </row>
    <row r="338" spans="1:2" s="8" customFormat="1" x14ac:dyDescent="0.35">
      <c r="A338" s="11"/>
      <c r="B338" s="11"/>
    </row>
    <row r="339" spans="1:2" s="8" customFormat="1" x14ac:dyDescent="0.35">
      <c r="A339" s="11"/>
      <c r="B339" s="11"/>
    </row>
    <row r="340" spans="1:2" s="8" customFormat="1" x14ac:dyDescent="0.35">
      <c r="A340" s="11"/>
      <c r="B340" s="11"/>
    </row>
    <row r="341" spans="1:2" s="8" customFormat="1" x14ac:dyDescent="0.35">
      <c r="A341" s="11"/>
      <c r="B341" s="11"/>
    </row>
    <row r="342" spans="1:2" s="8" customFormat="1" x14ac:dyDescent="0.35">
      <c r="A342" s="11"/>
      <c r="B342" s="11"/>
    </row>
    <row r="343" spans="1:2" s="8" customFormat="1" x14ac:dyDescent="0.35">
      <c r="A343" s="11"/>
      <c r="B343" s="11"/>
    </row>
    <row r="344" spans="1:2" s="8" customFormat="1" x14ac:dyDescent="0.35">
      <c r="A344" s="11"/>
      <c r="B344" s="11"/>
    </row>
    <row r="345" spans="1:2" s="8" customFormat="1" x14ac:dyDescent="0.35">
      <c r="A345" s="11"/>
      <c r="B345" s="11"/>
    </row>
    <row r="346" spans="1:2" s="8" customFormat="1" x14ac:dyDescent="0.35">
      <c r="A346" s="11"/>
      <c r="B346" s="11"/>
    </row>
    <row r="347" spans="1:2" s="8" customFormat="1" x14ac:dyDescent="0.35">
      <c r="A347" s="11"/>
      <c r="B347" s="11"/>
    </row>
    <row r="348" spans="1:2" s="8" customFormat="1" x14ac:dyDescent="0.35">
      <c r="A348" s="11"/>
      <c r="B348" s="11"/>
    </row>
    <row r="349" spans="1:2" s="8" customFormat="1" x14ac:dyDescent="0.35">
      <c r="A349" s="11"/>
      <c r="B349" s="11"/>
    </row>
    <row r="350" spans="1:2" s="8" customFormat="1" x14ac:dyDescent="0.35">
      <c r="A350" s="11"/>
      <c r="B350" s="11"/>
    </row>
    <row r="351" spans="1:2" s="8" customFormat="1" x14ac:dyDescent="0.35">
      <c r="A351" s="11"/>
      <c r="B351" s="11"/>
    </row>
    <row r="352" spans="1:2" s="8" customFormat="1" x14ac:dyDescent="0.35">
      <c r="A352" s="11"/>
      <c r="B352" s="11"/>
    </row>
    <row r="353" spans="1:2" s="8" customFormat="1" x14ac:dyDescent="0.35">
      <c r="A353" s="11"/>
      <c r="B353" s="11"/>
    </row>
    <row r="354" spans="1:2" s="8" customFormat="1" x14ac:dyDescent="0.35">
      <c r="A354" s="11"/>
      <c r="B354" s="11"/>
    </row>
    <row r="355" spans="1:2" s="8" customFormat="1" x14ac:dyDescent="0.35">
      <c r="A355" s="11"/>
      <c r="B355" s="11"/>
    </row>
    <row r="356" spans="1:2" s="8" customFormat="1" x14ac:dyDescent="0.35">
      <c r="A356" s="11"/>
      <c r="B356" s="11"/>
    </row>
    <row r="357" spans="1:2" s="8" customFormat="1" x14ac:dyDescent="0.35">
      <c r="A357" s="11"/>
      <c r="B357" s="11"/>
    </row>
    <row r="358" spans="1:2" s="8" customFormat="1" x14ac:dyDescent="0.35">
      <c r="A358" s="11"/>
      <c r="B358" s="11"/>
    </row>
    <row r="359" spans="1:2" s="8" customFormat="1" x14ac:dyDescent="0.35">
      <c r="A359" s="11"/>
      <c r="B359" s="11"/>
    </row>
    <row r="360" spans="1:2" s="8" customFormat="1" x14ac:dyDescent="0.35">
      <c r="A360" s="11"/>
      <c r="B360" s="11"/>
    </row>
    <row r="361" spans="1:2" s="8" customFormat="1" x14ac:dyDescent="0.35">
      <c r="A361" s="11"/>
      <c r="B361" s="11"/>
    </row>
    <row r="362" spans="1:2" s="8" customFormat="1" x14ac:dyDescent="0.35">
      <c r="A362" s="11"/>
      <c r="B362" s="11"/>
    </row>
    <row r="363" spans="1:2" s="8" customFormat="1" x14ac:dyDescent="0.35">
      <c r="A363" s="11"/>
      <c r="B363" s="11"/>
    </row>
    <row r="364" spans="1:2" s="8" customFormat="1" x14ac:dyDescent="0.35">
      <c r="A364" s="11"/>
      <c r="B364" s="11"/>
    </row>
    <row r="365" spans="1:2" s="8" customFormat="1" x14ac:dyDescent="0.35">
      <c r="A365" s="11"/>
      <c r="B365" s="11"/>
    </row>
    <row r="366" spans="1:2" s="8" customFormat="1" x14ac:dyDescent="0.35">
      <c r="A366" s="11"/>
      <c r="B366" s="11"/>
    </row>
    <row r="367" spans="1:2" s="8" customFormat="1" x14ac:dyDescent="0.35">
      <c r="A367" s="11"/>
      <c r="B367" s="11"/>
    </row>
    <row r="368" spans="1:2" s="8" customFormat="1" x14ac:dyDescent="0.35">
      <c r="A368" s="11"/>
      <c r="B368" s="11"/>
    </row>
    <row r="369" spans="1:2" s="8" customFormat="1" x14ac:dyDescent="0.35">
      <c r="A369" s="11"/>
      <c r="B369" s="11"/>
    </row>
    <row r="370" spans="1:2" s="8" customFormat="1" x14ac:dyDescent="0.35">
      <c r="A370" s="11"/>
      <c r="B370" s="11"/>
    </row>
    <row r="371" spans="1:2" s="8" customFormat="1" x14ac:dyDescent="0.35">
      <c r="A371" s="11"/>
      <c r="B371" s="11"/>
    </row>
    <row r="372" spans="1:2" s="8" customFormat="1" x14ac:dyDescent="0.35">
      <c r="A372" s="11"/>
      <c r="B372" s="11"/>
    </row>
    <row r="373" spans="1:2" s="8" customFormat="1" x14ac:dyDescent="0.35">
      <c r="A373" s="11"/>
      <c r="B373" s="11"/>
    </row>
    <row r="374" spans="1:2" s="8" customFormat="1" x14ac:dyDescent="0.35">
      <c r="A374" s="11"/>
      <c r="B374" s="11"/>
    </row>
    <row r="375" spans="1:2" s="8" customFormat="1" x14ac:dyDescent="0.35">
      <c r="A375" s="11"/>
      <c r="B375" s="11"/>
    </row>
    <row r="376" spans="1:2" s="8" customFormat="1" x14ac:dyDescent="0.35">
      <c r="A376" s="11"/>
      <c r="B376" s="11"/>
    </row>
    <row r="377" spans="1:2" s="8" customFormat="1" x14ac:dyDescent="0.35">
      <c r="A377" s="11"/>
      <c r="B377" s="11"/>
    </row>
    <row r="378" spans="1:2" s="8" customFormat="1" x14ac:dyDescent="0.35">
      <c r="A378" s="11"/>
      <c r="B378" s="11"/>
    </row>
    <row r="379" spans="1:2" s="8" customFormat="1" x14ac:dyDescent="0.35">
      <c r="A379" s="11"/>
      <c r="B379" s="11"/>
    </row>
    <row r="380" spans="1:2" s="8" customFormat="1" x14ac:dyDescent="0.35">
      <c r="A380" s="11"/>
      <c r="B380" s="11"/>
    </row>
    <row r="381" spans="1:2" s="8" customFormat="1" x14ac:dyDescent="0.35">
      <c r="A381" s="11"/>
      <c r="B381" s="11"/>
    </row>
    <row r="382" spans="1:2" s="8" customFormat="1" x14ac:dyDescent="0.35">
      <c r="A382" s="11"/>
      <c r="B382" s="11"/>
    </row>
    <row r="383" spans="1:2" s="8" customFormat="1" x14ac:dyDescent="0.35">
      <c r="A383" s="11"/>
      <c r="B383" s="11"/>
    </row>
    <row r="384" spans="1:2" s="8" customFormat="1" x14ac:dyDescent="0.35">
      <c r="A384" s="11"/>
      <c r="B384" s="11"/>
    </row>
    <row r="385" spans="1:2" s="8" customFormat="1" x14ac:dyDescent="0.35">
      <c r="A385" s="11"/>
      <c r="B385" s="11"/>
    </row>
    <row r="386" spans="1:2" s="8" customFormat="1" x14ac:dyDescent="0.35">
      <c r="A386" s="11"/>
      <c r="B386" s="11"/>
    </row>
    <row r="387" spans="1:2" s="8" customFormat="1" x14ac:dyDescent="0.35">
      <c r="A387" s="11"/>
      <c r="B387" s="11"/>
    </row>
    <row r="388" spans="1:2" s="8" customFormat="1" x14ac:dyDescent="0.35">
      <c r="A388" s="11"/>
      <c r="B388" s="11"/>
    </row>
    <row r="389" spans="1:2" s="8" customFormat="1" x14ac:dyDescent="0.35">
      <c r="A389" s="11"/>
      <c r="B389" s="11"/>
    </row>
    <row r="390" spans="1:2" s="8" customFormat="1" x14ac:dyDescent="0.35">
      <c r="A390" s="11"/>
      <c r="B390" s="11"/>
    </row>
    <row r="391" spans="1:2" s="8" customFormat="1" x14ac:dyDescent="0.35">
      <c r="A391" s="11"/>
      <c r="B391" s="11"/>
    </row>
    <row r="392" spans="1:2" s="8" customFormat="1" x14ac:dyDescent="0.35">
      <c r="A392" s="11"/>
      <c r="B392" s="11"/>
    </row>
    <row r="393" spans="1:2" s="8" customFormat="1" x14ac:dyDescent="0.35">
      <c r="A393" s="11"/>
      <c r="B393" s="11"/>
    </row>
    <row r="394" spans="1:2" s="8" customFormat="1" x14ac:dyDescent="0.35">
      <c r="A394" s="11"/>
      <c r="B394" s="11"/>
    </row>
    <row r="395" spans="1:2" s="8" customFormat="1" x14ac:dyDescent="0.35">
      <c r="A395" s="11"/>
      <c r="B395" s="11"/>
    </row>
    <row r="396" spans="1:2" s="8" customFormat="1" x14ac:dyDescent="0.35">
      <c r="A396" s="11"/>
      <c r="B396" s="11"/>
    </row>
    <row r="397" spans="1:2" s="8" customFormat="1" x14ac:dyDescent="0.35">
      <c r="A397" s="11"/>
      <c r="B397" s="11"/>
    </row>
    <row r="398" spans="1:2" s="8" customFormat="1" x14ac:dyDescent="0.35">
      <c r="A398" s="11"/>
      <c r="B398" s="11"/>
    </row>
    <row r="399" spans="1:2" s="8" customFormat="1" x14ac:dyDescent="0.35">
      <c r="A399" s="11"/>
      <c r="B399" s="11"/>
    </row>
    <row r="400" spans="1:2" s="8" customFormat="1" x14ac:dyDescent="0.35">
      <c r="A400" s="11"/>
      <c r="B400" s="11"/>
    </row>
    <row r="401" spans="1:2" s="8" customFormat="1" x14ac:dyDescent="0.35">
      <c r="A401" s="11"/>
      <c r="B401" s="11"/>
    </row>
    <row r="402" spans="1:2" s="8" customFormat="1" x14ac:dyDescent="0.35">
      <c r="A402" s="11"/>
      <c r="B402" s="11"/>
    </row>
    <row r="403" spans="1:2" s="8" customFormat="1" x14ac:dyDescent="0.35">
      <c r="A403" s="11"/>
      <c r="B403" s="11"/>
    </row>
    <row r="404" spans="1:2" s="8" customFormat="1" x14ac:dyDescent="0.35">
      <c r="A404" s="11"/>
      <c r="B404" s="11"/>
    </row>
    <row r="405" spans="1:2" s="8" customFormat="1" x14ac:dyDescent="0.35">
      <c r="A405" s="11"/>
      <c r="B405" s="11"/>
    </row>
    <row r="406" spans="1:2" s="8" customFormat="1" x14ac:dyDescent="0.35">
      <c r="A406" s="11"/>
      <c r="B406" s="11"/>
    </row>
    <row r="407" spans="1:2" s="8" customFormat="1" x14ac:dyDescent="0.35">
      <c r="A407" s="11"/>
      <c r="B407" s="11"/>
    </row>
    <row r="408" spans="1:2" s="8" customFormat="1" x14ac:dyDescent="0.35">
      <c r="A408" s="11"/>
      <c r="B408" s="11"/>
    </row>
    <row r="409" spans="1:2" s="8" customFormat="1" x14ac:dyDescent="0.35">
      <c r="A409" s="11"/>
      <c r="B409" s="11"/>
    </row>
    <row r="410" spans="1:2" s="8" customFormat="1" x14ac:dyDescent="0.35">
      <c r="A410" s="11"/>
      <c r="B410" s="11"/>
    </row>
    <row r="411" spans="1:2" s="8" customFormat="1" x14ac:dyDescent="0.35">
      <c r="A411" s="11"/>
      <c r="B411" s="11"/>
    </row>
    <row r="412" spans="1:2" s="8" customFormat="1" x14ac:dyDescent="0.35">
      <c r="A412" s="11"/>
      <c r="B412" s="11"/>
    </row>
    <row r="413" spans="1:2" s="8" customFormat="1" x14ac:dyDescent="0.35">
      <c r="A413" s="11"/>
      <c r="B413" s="11"/>
    </row>
    <row r="414" spans="1:2" s="8" customFormat="1" x14ac:dyDescent="0.35">
      <c r="A414" s="11"/>
      <c r="B414" s="11"/>
    </row>
    <row r="415" spans="1:2" s="8" customFormat="1" x14ac:dyDescent="0.35">
      <c r="A415" s="11"/>
      <c r="B415" s="11"/>
    </row>
    <row r="416" spans="1:2" s="8" customFormat="1" x14ac:dyDescent="0.35">
      <c r="A416" s="11"/>
      <c r="B416" s="11"/>
    </row>
    <row r="417" spans="1:2" s="8" customFormat="1" x14ac:dyDescent="0.35">
      <c r="A417" s="11"/>
      <c r="B417" s="11"/>
    </row>
    <row r="418" spans="1:2" s="8" customFormat="1" x14ac:dyDescent="0.35">
      <c r="A418" s="11"/>
      <c r="B418" s="11"/>
    </row>
    <row r="419" spans="1:2" s="8" customFormat="1" x14ac:dyDescent="0.35">
      <c r="A419" s="11"/>
      <c r="B419" s="11"/>
    </row>
    <row r="420" spans="1:2" s="8" customFormat="1" x14ac:dyDescent="0.35">
      <c r="A420" s="11"/>
      <c r="B420" s="11"/>
    </row>
    <row r="421" spans="1:2" s="8" customFormat="1" x14ac:dyDescent="0.35">
      <c r="A421" s="11"/>
      <c r="B421" s="11"/>
    </row>
    <row r="422" spans="1:2" s="8" customFormat="1" x14ac:dyDescent="0.35">
      <c r="A422" s="11"/>
      <c r="B422" s="11"/>
    </row>
    <row r="423" spans="1:2" s="8" customFormat="1" x14ac:dyDescent="0.35">
      <c r="A423" s="11"/>
      <c r="B423" s="11"/>
    </row>
    <row r="424" spans="1:2" s="8" customFormat="1" x14ac:dyDescent="0.35">
      <c r="A424" s="11"/>
      <c r="B424" s="11"/>
    </row>
    <row r="425" spans="1:2" s="8" customFormat="1" x14ac:dyDescent="0.35">
      <c r="A425" s="11"/>
      <c r="B425" s="11"/>
    </row>
    <row r="426" spans="1:2" s="8" customFormat="1" x14ac:dyDescent="0.35">
      <c r="A426" s="11"/>
      <c r="B426" s="11"/>
    </row>
    <row r="427" spans="1:2" s="8" customFormat="1" x14ac:dyDescent="0.35">
      <c r="A427" s="11"/>
      <c r="B427" s="11"/>
    </row>
    <row r="428" spans="1:2" s="8" customFormat="1" x14ac:dyDescent="0.35">
      <c r="A428" s="11"/>
      <c r="B428" s="11"/>
    </row>
    <row r="429" spans="1:2" s="8" customFormat="1" x14ac:dyDescent="0.35">
      <c r="A429" s="11"/>
      <c r="B429" s="11"/>
    </row>
    <row r="430" spans="1:2" s="8" customFormat="1" x14ac:dyDescent="0.35">
      <c r="A430" s="11"/>
      <c r="B430" s="11"/>
    </row>
    <row r="431" spans="1:2" s="8" customFormat="1" x14ac:dyDescent="0.35">
      <c r="A431" s="11"/>
      <c r="B431" s="11"/>
    </row>
    <row r="432" spans="1:2" s="8" customFormat="1" x14ac:dyDescent="0.35">
      <c r="A432" s="11"/>
      <c r="B432" s="11"/>
    </row>
    <row r="433" spans="1:2" s="8" customFormat="1" x14ac:dyDescent="0.35">
      <c r="A433" s="11"/>
      <c r="B433" s="11"/>
    </row>
    <row r="434" spans="1:2" s="8" customFormat="1" x14ac:dyDescent="0.35">
      <c r="A434" s="11"/>
      <c r="B434" s="11"/>
    </row>
    <row r="435" spans="1:2" s="8" customFormat="1" x14ac:dyDescent="0.35">
      <c r="A435" s="11"/>
      <c r="B435" s="11"/>
    </row>
    <row r="436" spans="1:2" s="8" customFormat="1" x14ac:dyDescent="0.35">
      <c r="A436" s="11"/>
      <c r="B436" s="11"/>
    </row>
    <row r="437" spans="1:2" s="8" customFormat="1" x14ac:dyDescent="0.35">
      <c r="A437" s="11"/>
      <c r="B437" s="11"/>
    </row>
    <row r="438" spans="1:2" s="8" customFormat="1" x14ac:dyDescent="0.35">
      <c r="A438" s="11"/>
      <c r="B438" s="11"/>
    </row>
    <row r="439" spans="1:2" s="8" customFormat="1" x14ac:dyDescent="0.35">
      <c r="A439" s="11"/>
      <c r="B439" s="11"/>
    </row>
    <row r="440" spans="1:2" s="8" customFormat="1" x14ac:dyDescent="0.35">
      <c r="A440" s="11"/>
      <c r="B440" s="11"/>
    </row>
    <row r="441" spans="1:2" s="8" customFormat="1" x14ac:dyDescent="0.35">
      <c r="A441" s="11"/>
      <c r="B441" s="11"/>
    </row>
    <row r="442" spans="1:2" s="8" customFormat="1" x14ac:dyDescent="0.35">
      <c r="A442" s="11"/>
      <c r="B442" s="11"/>
    </row>
    <row r="443" spans="1:2" s="8" customFormat="1" x14ac:dyDescent="0.35">
      <c r="A443" s="11"/>
      <c r="B443" s="11"/>
    </row>
    <row r="444" spans="1:2" s="8" customFormat="1" x14ac:dyDescent="0.35">
      <c r="A444" s="11"/>
      <c r="B444" s="11"/>
    </row>
    <row r="445" spans="1:2" s="8" customFormat="1" x14ac:dyDescent="0.35">
      <c r="A445" s="11"/>
      <c r="B445" s="11"/>
    </row>
    <row r="446" spans="1:2" s="8" customFormat="1" x14ac:dyDescent="0.35">
      <c r="A446" s="11"/>
      <c r="B446" s="11"/>
    </row>
    <row r="447" spans="1:2" s="8" customFormat="1" x14ac:dyDescent="0.35">
      <c r="A447" s="11"/>
      <c r="B447" s="11"/>
    </row>
    <row r="448" spans="1:2" s="8" customFormat="1" x14ac:dyDescent="0.35">
      <c r="A448" s="11"/>
      <c r="B448" s="11"/>
    </row>
    <row r="449" spans="1:2" s="8" customFormat="1" x14ac:dyDescent="0.35">
      <c r="A449" s="11"/>
      <c r="B449" s="11"/>
    </row>
    <row r="450" spans="1:2" s="8" customFormat="1" x14ac:dyDescent="0.35">
      <c r="A450" s="11"/>
      <c r="B450" s="11"/>
    </row>
    <row r="451" spans="1:2" s="8" customFormat="1" x14ac:dyDescent="0.35">
      <c r="A451" s="11"/>
      <c r="B451" s="11"/>
    </row>
    <row r="452" spans="1:2" s="8" customFormat="1" x14ac:dyDescent="0.35">
      <c r="A452" s="11"/>
      <c r="B452" s="11"/>
    </row>
    <row r="453" spans="1:2" s="8" customFormat="1" x14ac:dyDescent="0.35">
      <c r="A453" s="11"/>
      <c r="B453" s="11"/>
    </row>
    <row r="454" spans="1:2" s="8" customFormat="1" x14ac:dyDescent="0.35">
      <c r="A454" s="11"/>
      <c r="B454" s="11"/>
    </row>
    <row r="455" spans="1:2" s="8" customFormat="1" x14ac:dyDescent="0.35">
      <c r="A455" s="11"/>
      <c r="B455" s="11"/>
    </row>
    <row r="456" spans="1:2" s="8" customFormat="1" x14ac:dyDescent="0.35">
      <c r="A456" s="11"/>
      <c r="B456" s="11"/>
    </row>
    <row r="457" spans="1:2" s="8" customFormat="1" x14ac:dyDescent="0.35">
      <c r="A457" s="11"/>
      <c r="B457" s="11"/>
    </row>
    <row r="458" spans="1:2" s="8" customFormat="1" x14ac:dyDescent="0.35">
      <c r="A458" s="11"/>
      <c r="B458" s="11"/>
    </row>
    <row r="459" spans="1:2" s="8" customFormat="1" x14ac:dyDescent="0.35">
      <c r="A459" s="11"/>
      <c r="B459" s="11"/>
    </row>
    <row r="460" spans="1:2" s="8" customFormat="1" x14ac:dyDescent="0.35">
      <c r="A460" s="11"/>
      <c r="B460" s="11"/>
    </row>
    <row r="461" spans="1:2" s="8" customFormat="1" x14ac:dyDescent="0.35">
      <c r="A461" s="11"/>
      <c r="B461" s="11"/>
    </row>
    <row r="462" spans="1:2" s="8" customFormat="1" x14ac:dyDescent="0.35">
      <c r="A462" s="11"/>
      <c r="B462" s="11"/>
    </row>
    <row r="463" spans="1:2" s="8" customFormat="1" x14ac:dyDescent="0.35">
      <c r="A463" s="11"/>
      <c r="B463" s="11"/>
    </row>
    <row r="464" spans="1:2" s="8" customFormat="1" x14ac:dyDescent="0.35">
      <c r="A464" s="11"/>
      <c r="B464" s="11"/>
    </row>
    <row r="465" spans="1:2" s="8" customFormat="1" x14ac:dyDescent="0.35">
      <c r="A465" s="11"/>
      <c r="B465" s="11"/>
    </row>
    <row r="466" spans="1:2" s="8" customFormat="1" x14ac:dyDescent="0.35">
      <c r="A466" s="11"/>
      <c r="B466" s="11"/>
    </row>
    <row r="467" spans="1:2" s="8" customFormat="1" x14ac:dyDescent="0.35">
      <c r="A467" s="11"/>
      <c r="B467" s="11"/>
    </row>
    <row r="468" spans="1:2" s="8" customFormat="1" x14ac:dyDescent="0.35">
      <c r="A468" s="11"/>
      <c r="B468" s="11"/>
    </row>
    <row r="469" spans="1:2" s="8" customFormat="1" x14ac:dyDescent="0.35">
      <c r="A469" s="11"/>
      <c r="B469" s="11"/>
    </row>
    <row r="470" spans="1:2" s="8" customFormat="1" x14ac:dyDescent="0.35">
      <c r="A470" s="11"/>
      <c r="B470" s="11"/>
    </row>
    <row r="471" spans="1:2" s="8" customFormat="1" x14ac:dyDescent="0.35">
      <c r="A471" s="11"/>
      <c r="B471" s="11"/>
    </row>
    <row r="472" spans="1:2" s="8" customFormat="1" x14ac:dyDescent="0.35">
      <c r="A472" s="11"/>
      <c r="B472" s="11"/>
    </row>
    <row r="473" spans="1:2" s="8" customFormat="1" x14ac:dyDescent="0.35">
      <c r="A473" s="11"/>
      <c r="B473" s="11"/>
    </row>
    <row r="474" spans="1:2" s="8" customFormat="1" x14ac:dyDescent="0.35">
      <c r="A474" s="11"/>
      <c r="B474" s="11"/>
    </row>
    <row r="475" spans="1:2" s="8" customFormat="1" x14ac:dyDescent="0.35">
      <c r="A475" s="11"/>
      <c r="B475" s="11"/>
    </row>
    <row r="476" spans="1:2" s="8" customFormat="1" x14ac:dyDescent="0.35">
      <c r="A476" s="11"/>
      <c r="B476" s="11"/>
    </row>
    <row r="477" spans="1:2" s="8" customFormat="1" x14ac:dyDescent="0.35">
      <c r="A477" s="11"/>
      <c r="B477" s="11"/>
    </row>
    <row r="478" spans="1:2" s="8" customFormat="1" x14ac:dyDescent="0.35">
      <c r="A478" s="11"/>
      <c r="B478" s="11"/>
    </row>
    <row r="479" spans="1:2" s="8" customFormat="1" x14ac:dyDescent="0.35">
      <c r="A479" s="11"/>
      <c r="B479" s="11"/>
    </row>
    <row r="480" spans="1:2" s="8" customFormat="1" x14ac:dyDescent="0.35">
      <c r="A480" s="11"/>
      <c r="B480" s="11"/>
    </row>
    <row r="481" spans="1:2" s="8" customFormat="1" x14ac:dyDescent="0.35">
      <c r="A481" s="11"/>
      <c r="B481" s="11"/>
    </row>
    <row r="482" spans="1:2" s="8" customFormat="1" x14ac:dyDescent="0.35">
      <c r="A482" s="11"/>
      <c r="B482" s="11"/>
    </row>
    <row r="483" spans="1:2" s="8" customFormat="1" x14ac:dyDescent="0.35">
      <c r="A483" s="11"/>
      <c r="B483" s="11"/>
    </row>
    <row r="484" spans="1:2" s="8" customFormat="1" x14ac:dyDescent="0.35">
      <c r="A484" s="11"/>
      <c r="B484" s="11"/>
    </row>
    <row r="485" spans="1:2" s="8" customFormat="1" x14ac:dyDescent="0.35">
      <c r="A485" s="11"/>
      <c r="B485" s="11"/>
    </row>
    <row r="486" spans="1:2" s="8" customFormat="1" x14ac:dyDescent="0.35">
      <c r="A486" s="11"/>
      <c r="B486" s="11"/>
    </row>
    <row r="487" spans="1:2" s="8" customFormat="1" x14ac:dyDescent="0.35">
      <c r="A487" s="11"/>
      <c r="B487" s="11"/>
    </row>
    <row r="488" spans="1:2" s="8" customFormat="1" x14ac:dyDescent="0.35">
      <c r="A488" s="11"/>
      <c r="B488" s="11"/>
    </row>
    <row r="489" spans="1:2" s="8" customFormat="1" x14ac:dyDescent="0.35">
      <c r="A489" s="11"/>
      <c r="B489" s="11"/>
    </row>
    <row r="490" spans="1:2" s="8" customFormat="1" x14ac:dyDescent="0.35">
      <c r="A490" s="11"/>
      <c r="B490" s="11"/>
    </row>
    <row r="491" spans="1:2" s="8" customFormat="1" x14ac:dyDescent="0.35">
      <c r="A491" s="11"/>
      <c r="B491" s="11"/>
    </row>
    <row r="492" spans="1:2" s="8" customFormat="1" x14ac:dyDescent="0.35">
      <c r="A492" s="11"/>
      <c r="B492" s="11"/>
    </row>
    <row r="493" spans="1:2" s="8" customFormat="1" x14ac:dyDescent="0.35">
      <c r="A493" s="11"/>
      <c r="B493" s="11"/>
    </row>
    <row r="494" spans="1:2" s="8" customFormat="1" x14ac:dyDescent="0.35">
      <c r="A494" s="11"/>
      <c r="B494" s="11"/>
    </row>
    <row r="495" spans="1:2" s="8" customFormat="1" x14ac:dyDescent="0.35">
      <c r="A495" s="11"/>
      <c r="B495" s="11"/>
    </row>
    <row r="496" spans="1:2" s="8" customFormat="1" x14ac:dyDescent="0.35">
      <c r="A496" s="11"/>
      <c r="B496" s="11"/>
    </row>
    <row r="497" spans="1:2" s="8" customFormat="1" x14ac:dyDescent="0.35">
      <c r="A497" s="11"/>
      <c r="B497" s="11"/>
    </row>
    <row r="498" spans="1:2" s="8" customFormat="1" x14ac:dyDescent="0.35">
      <c r="A498" s="11"/>
      <c r="B498" s="11"/>
    </row>
    <row r="499" spans="1:2" s="8" customFormat="1" x14ac:dyDescent="0.35">
      <c r="A499" s="11"/>
      <c r="B499" s="11"/>
    </row>
    <row r="500" spans="1:2" s="8" customFormat="1" x14ac:dyDescent="0.35">
      <c r="A500" s="11"/>
      <c r="B500" s="11"/>
    </row>
    <row r="501" spans="1:2" s="8" customFormat="1" x14ac:dyDescent="0.35">
      <c r="A501" s="11"/>
      <c r="B501" s="11"/>
    </row>
    <row r="502" spans="1:2" s="8" customFormat="1" x14ac:dyDescent="0.35">
      <c r="A502" s="11"/>
      <c r="B502" s="11"/>
    </row>
    <row r="503" spans="1:2" s="8" customFormat="1" x14ac:dyDescent="0.35">
      <c r="A503" s="11"/>
      <c r="B503" s="11"/>
    </row>
    <row r="504" spans="1:2" s="8" customFormat="1" x14ac:dyDescent="0.35">
      <c r="A504" s="11"/>
      <c r="B504" s="11"/>
    </row>
    <row r="505" spans="1:2" s="8" customFormat="1" x14ac:dyDescent="0.35">
      <c r="A505" s="11"/>
      <c r="B505" s="11"/>
    </row>
    <row r="506" spans="1:2" s="8" customFormat="1" x14ac:dyDescent="0.35">
      <c r="A506" s="11"/>
      <c r="B506" s="11"/>
    </row>
    <row r="507" spans="1:2" s="8" customFormat="1" x14ac:dyDescent="0.35">
      <c r="A507" s="11"/>
      <c r="B507" s="11"/>
    </row>
    <row r="508" spans="1:2" s="8" customFormat="1" x14ac:dyDescent="0.35">
      <c r="A508" s="11"/>
      <c r="B508" s="11"/>
    </row>
    <row r="509" spans="1:2" s="8" customFormat="1" x14ac:dyDescent="0.35">
      <c r="A509" s="11"/>
      <c r="B509" s="11"/>
    </row>
    <row r="510" spans="1:2" s="8" customFormat="1" x14ac:dyDescent="0.35">
      <c r="A510" s="11"/>
      <c r="B510" s="11"/>
    </row>
    <row r="511" spans="1:2" s="8" customFormat="1" x14ac:dyDescent="0.35">
      <c r="A511" s="11"/>
      <c r="B511" s="11"/>
    </row>
    <row r="512" spans="1:2" s="8" customFormat="1" x14ac:dyDescent="0.35">
      <c r="A512" s="11"/>
      <c r="B512" s="11"/>
    </row>
    <row r="513" spans="1:2" s="8" customFormat="1" x14ac:dyDescent="0.35">
      <c r="A513" s="11"/>
      <c r="B513" s="11"/>
    </row>
    <row r="514" spans="1:2" s="8" customFormat="1" x14ac:dyDescent="0.35">
      <c r="A514" s="11"/>
      <c r="B514" s="11"/>
    </row>
    <row r="515" spans="1:2" s="8" customFormat="1" x14ac:dyDescent="0.35">
      <c r="A515" s="11"/>
      <c r="B515" s="11"/>
    </row>
    <row r="516" spans="1:2" s="8" customFormat="1" x14ac:dyDescent="0.35">
      <c r="A516" s="11"/>
      <c r="B516" s="11"/>
    </row>
    <row r="517" spans="1:2" s="8" customFormat="1" x14ac:dyDescent="0.35">
      <c r="A517" s="11"/>
      <c r="B517" s="11"/>
    </row>
    <row r="518" spans="1:2" s="8" customFormat="1" x14ac:dyDescent="0.35">
      <c r="A518" s="11"/>
      <c r="B518" s="11"/>
    </row>
    <row r="519" spans="1:2" s="8" customFormat="1" x14ac:dyDescent="0.35">
      <c r="A519" s="11"/>
      <c r="B519" s="11"/>
    </row>
    <row r="520" spans="1:2" s="8" customFormat="1" x14ac:dyDescent="0.35">
      <c r="A520" s="11"/>
      <c r="B520" s="11"/>
    </row>
    <row r="521" spans="1:2" s="8" customFormat="1" x14ac:dyDescent="0.35">
      <c r="A521" s="11"/>
      <c r="B521" s="11"/>
    </row>
    <row r="522" spans="1:2" s="8" customFormat="1" x14ac:dyDescent="0.35">
      <c r="A522" s="11"/>
      <c r="B522" s="11"/>
    </row>
    <row r="523" spans="1:2" s="8" customFormat="1" x14ac:dyDescent="0.35">
      <c r="A523" s="11"/>
      <c r="B523" s="11"/>
    </row>
    <row r="524" spans="1:2" s="8" customFormat="1" x14ac:dyDescent="0.35">
      <c r="A524" s="11"/>
      <c r="B524" s="11"/>
    </row>
    <row r="525" spans="1:2" s="8" customFormat="1" x14ac:dyDescent="0.35">
      <c r="A525" s="11"/>
      <c r="B525" s="11"/>
    </row>
    <row r="526" spans="1:2" s="8" customFormat="1" x14ac:dyDescent="0.35">
      <c r="A526" s="11"/>
      <c r="B526" s="11"/>
    </row>
    <row r="527" spans="1:2" s="8" customFormat="1" x14ac:dyDescent="0.35">
      <c r="A527" s="11"/>
      <c r="B527" s="11"/>
    </row>
    <row r="528" spans="1:2" s="8" customFormat="1" x14ac:dyDescent="0.35">
      <c r="A528" s="11"/>
      <c r="B528" s="11"/>
    </row>
    <row r="529" spans="1:2" s="8" customFormat="1" x14ac:dyDescent="0.35">
      <c r="A529" s="11"/>
      <c r="B529" s="11"/>
    </row>
    <row r="530" spans="1:2" s="8" customFormat="1" x14ac:dyDescent="0.35">
      <c r="A530" s="11"/>
      <c r="B530" s="11"/>
    </row>
    <row r="531" spans="1:2" s="8" customFormat="1" x14ac:dyDescent="0.35">
      <c r="A531" s="11"/>
      <c r="B531" s="11"/>
    </row>
    <row r="532" spans="1:2" s="8" customFormat="1" x14ac:dyDescent="0.35">
      <c r="A532" s="11"/>
      <c r="B532" s="11"/>
    </row>
    <row r="533" spans="1:2" s="8" customFormat="1" x14ac:dyDescent="0.35">
      <c r="A533" s="11"/>
      <c r="B533" s="11"/>
    </row>
    <row r="534" spans="1:2" s="8" customFormat="1" x14ac:dyDescent="0.35">
      <c r="A534" s="11"/>
      <c r="B534" s="11"/>
    </row>
    <row r="535" spans="1:2" s="8" customFormat="1" x14ac:dyDescent="0.35">
      <c r="A535" s="11"/>
      <c r="B535" s="11"/>
    </row>
    <row r="536" spans="1:2" s="8" customFormat="1" x14ac:dyDescent="0.35">
      <c r="A536" s="11"/>
      <c r="B536" s="11"/>
    </row>
    <row r="537" spans="1:2" s="8" customFormat="1" x14ac:dyDescent="0.35">
      <c r="A537" s="11"/>
      <c r="B537" s="11"/>
    </row>
    <row r="538" spans="1:2" s="8" customFormat="1" x14ac:dyDescent="0.35">
      <c r="A538" s="11"/>
      <c r="B538" s="11"/>
    </row>
    <row r="539" spans="1:2" s="8" customFormat="1" x14ac:dyDescent="0.35">
      <c r="A539" s="11"/>
      <c r="B539" s="11"/>
    </row>
    <row r="540" spans="1:2" s="8" customFormat="1" x14ac:dyDescent="0.35">
      <c r="A540" s="11"/>
      <c r="B540" s="11"/>
    </row>
    <row r="541" spans="1:2" s="8" customFormat="1" x14ac:dyDescent="0.35">
      <c r="A541" s="11"/>
      <c r="B541" s="11"/>
    </row>
    <row r="542" spans="1:2" s="8" customFormat="1" x14ac:dyDescent="0.35">
      <c r="A542" s="11"/>
      <c r="B542" s="11"/>
    </row>
    <row r="543" spans="1:2" s="8" customFormat="1" x14ac:dyDescent="0.35">
      <c r="A543" s="11"/>
      <c r="B543" s="11"/>
    </row>
    <row r="544" spans="1:2" s="8" customFormat="1" x14ac:dyDescent="0.35">
      <c r="A544" s="11"/>
      <c r="B544" s="11"/>
    </row>
    <row r="545" spans="1:2" s="8" customFormat="1" x14ac:dyDescent="0.35">
      <c r="A545" s="11"/>
      <c r="B545" s="11"/>
    </row>
    <row r="546" spans="1:2" s="8" customFormat="1" x14ac:dyDescent="0.35">
      <c r="A546" s="11"/>
      <c r="B546" s="11"/>
    </row>
    <row r="547" spans="1:2" s="8" customFormat="1" x14ac:dyDescent="0.35">
      <c r="A547" s="11"/>
      <c r="B547" s="11"/>
    </row>
    <row r="548" spans="1:2" s="8" customFormat="1" x14ac:dyDescent="0.35">
      <c r="A548" s="11"/>
      <c r="B548" s="11"/>
    </row>
    <row r="549" spans="1:2" s="8" customFormat="1" x14ac:dyDescent="0.35">
      <c r="A549" s="11"/>
      <c r="B549" s="11"/>
    </row>
    <row r="550" spans="1:2" s="8" customFormat="1" x14ac:dyDescent="0.35">
      <c r="A550" s="11"/>
      <c r="B550" s="11"/>
    </row>
    <row r="551" spans="1:2" s="8" customFormat="1" x14ac:dyDescent="0.35">
      <c r="A551" s="11"/>
      <c r="B551" s="11"/>
    </row>
    <row r="552" spans="1:2" s="8" customFormat="1" x14ac:dyDescent="0.35">
      <c r="A552" s="11"/>
      <c r="B552" s="11"/>
    </row>
    <row r="553" spans="1:2" s="8" customFormat="1" x14ac:dyDescent="0.35">
      <c r="A553" s="11"/>
      <c r="B553" s="11"/>
    </row>
    <row r="554" spans="1:2" s="8" customFormat="1" x14ac:dyDescent="0.35">
      <c r="A554" s="11"/>
      <c r="B554" s="11"/>
    </row>
    <row r="555" spans="1:2" s="8" customFormat="1" x14ac:dyDescent="0.35">
      <c r="A555" s="11"/>
      <c r="B555" s="11"/>
    </row>
    <row r="556" spans="1:2" s="8" customFormat="1" x14ac:dyDescent="0.35">
      <c r="A556" s="11"/>
      <c r="B556" s="11"/>
    </row>
    <row r="557" spans="1:2" s="8" customFormat="1" x14ac:dyDescent="0.35">
      <c r="A557" s="11"/>
      <c r="B557" s="11"/>
    </row>
    <row r="558" spans="1:2" s="8" customFormat="1" x14ac:dyDescent="0.35">
      <c r="A558" s="11"/>
      <c r="B558" s="11"/>
    </row>
    <row r="559" spans="1:2" s="8" customFormat="1" x14ac:dyDescent="0.35">
      <c r="A559" s="11"/>
      <c r="B559" s="11"/>
    </row>
    <row r="560" spans="1:2" s="8" customFormat="1" x14ac:dyDescent="0.35">
      <c r="A560" s="11"/>
      <c r="B560" s="11"/>
    </row>
    <row r="561" spans="1:2" s="8" customFormat="1" x14ac:dyDescent="0.35">
      <c r="A561" s="11"/>
      <c r="B561" s="11"/>
    </row>
    <row r="562" spans="1:2" s="8" customFormat="1" x14ac:dyDescent="0.35">
      <c r="A562" s="11"/>
      <c r="B562" s="11"/>
    </row>
    <row r="563" spans="1:2" s="8" customFormat="1" x14ac:dyDescent="0.35">
      <c r="A563" s="11"/>
      <c r="B563" s="11"/>
    </row>
    <row r="564" spans="1:2" s="8" customFormat="1" x14ac:dyDescent="0.35">
      <c r="A564" s="11"/>
      <c r="B564" s="11"/>
    </row>
    <row r="565" spans="1:2" s="8" customFormat="1" x14ac:dyDescent="0.35">
      <c r="A565" s="11"/>
      <c r="B565" s="11"/>
    </row>
    <row r="566" spans="1:2" s="8" customFormat="1" x14ac:dyDescent="0.35">
      <c r="A566" s="11"/>
      <c r="B566" s="11"/>
    </row>
    <row r="567" spans="1:2" s="8" customFormat="1" x14ac:dyDescent="0.35">
      <c r="A567" s="11"/>
      <c r="B567" s="11"/>
    </row>
    <row r="568" spans="1:2" s="8" customFormat="1" x14ac:dyDescent="0.35">
      <c r="A568" s="11"/>
      <c r="B568" s="11"/>
    </row>
    <row r="569" spans="1:2" s="8" customFormat="1" x14ac:dyDescent="0.35">
      <c r="A569" s="11"/>
      <c r="B569" s="11"/>
    </row>
    <row r="570" spans="1:2" s="8" customFormat="1" x14ac:dyDescent="0.35">
      <c r="A570" s="11"/>
      <c r="B570" s="11"/>
    </row>
    <row r="571" spans="1:2" s="8" customFormat="1" x14ac:dyDescent="0.35">
      <c r="A571" s="11"/>
      <c r="B571" s="11"/>
    </row>
    <row r="572" spans="1:2" s="8" customFormat="1" x14ac:dyDescent="0.35">
      <c r="A572" s="11"/>
      <c r="B572" s="11"/>
    </row>
    <row r="573" spans="1:2" s="8" customFormat="1" x14ac:dyDescent="0.35">
      <c r="A573" s="11"/>
      <c r="B573" s="11"/>
    </row>
    <row r="574" spans="1:2" s="8" customFormat="1" x14ac:dyDescent="0.35">
      <c r="A574" s="11"/>
      <c r="B574" s="11"/>
    </row>
    <row r="575" spans="1:2" s="8" customFormat="1" x14ac:dyDescent="0.35">
      <c r="A575" s="11"/>
      <c r="B575" s="11"/>
    </row>
    <row r="576" spans="1:2" s="8" customFormat="1" x14ac:dyDescent="0.35">
      <c r="A576" s="11"/>
      <c r="B576" s="11"/>
    </row>
    <row r="577" spans="1:2" s="8" customFormat="1" x14ac:dyDescent="0.35">
      <c r="A577" s="11"/>
      <c r="B577" s="11"/>
    </row>
    <row r="578" spans="1:2" s="8" customFormat="1" x14ac:dyDescent="0.35">
      <c r="A578" s="11"/>
      <c r="B578" s="11"/>
    </row>
    <row r="579" spans="1:2" s="8" customFormat="1" x14ac:dyDescent="0.35">
      <c r="A579" s="11"/>
      <c r="B579" s="11"/>
    </row>
    <row r="580" spans="1:2" s="8" customFormat="1" x14ac:dyDescent="0.35">
      <c r="A580" s="11"/>
      <c r="B580" s="11"/>
    </row>
    <row r="581" spans="1:2" s="8" customFormat="1" x14ac:dyDescent="0.35">
      <c r="A581" s="11"/>
      <c r="B581" s="11"/>
    </row>
    <row r="582" spans="1:2" s="8" customFormat="1" x14ac:dyDescent="0.35">
      <c r="A582" s="11"/>
      <c r="B582" s="11"/>
    </row>
    <row r="583" spans="1:2" s="8" customFormat="1" x14ac:dyDescent="0.35">
      <c r="A583" s="11"/>
      <c r="B583" s="11"/>
    </row>
    <row r="584" spans="1:2" s="8" customFormat="1" x14ac:dyDescent="0.35">
      <c r="A584" s="11"/>
      <c r="B584" s="11"/>
    </row>
    <row r="585" spans="1:2" s="8" customFormat="1" x14ac:dyDescent="0.35">
      <c r="A585" s="11"/>
      <c r="B585" s="11"/>
    </row>
    <row r="586" spans="1:2" s="8" customFormat="1" x14ac:dyDescent="0.35">
      <c r="A586" s="11"/>
      <c r="B586" s="11"/>
    </row>
    <row r="587" spans="1:2" s="8" customFormat="1" x14ac:dyDescent="0.35">
      <c r="A587" s="11"/>
      <c r="B587" s="11"/>
    </row>
    <row r="588" spans="1:2" s="8" customFormat="1" x14ac:dyDescent="0.35">
      <c r="A588" s="11"/>
      <c r="B588" s="11"/>
    </row>
    <row r="589" spans="1:2" s="8" customFormat="1" x14ac:dyDescent="0.35">
      <c r="A589" s="11"/>
      <c r="B589" s="11"/>
    </row>
    <row r="590" spans="1:2" s="8" customFormat="1" x14ac:dyDescent="0.35">
      <c r="A590" s="11"/>
      <c r="B590" s="11"/>
    </row>
    <row r="591" spans="1:2" s="8" customFormat="1" x14ac:dyDescent="0.35">
      <c r="A591" s="11"/>
      <c r="B591" s="11"/>
    </row>
    <row r="592" spans="1:2" s="8" customFormat="1" x14ac:dyDescent="0.35">
      <c r="A592" s="11"/>
      <c r="B592" s="11"/>
    </row>
    <row r="593" spans="1:2" s="8" customFormat="1" x14ac:dyDescent="0.35">
      <c r="A593" s="11"/>
      <c r="B593" s="11"/>
    </row>
    <row r="594" spans="1:2" s="8" customFormat="1" x14ac:dyDescent="0.35">
      <c r="A594" s="11"/>
      <c r="B594" s="11"/>
    </row>
    <row r="595" spans="1:2" s="8" customFormat="1" x14ac:dyDescent="0.35">
      <c r="A595" s="11"/>
      <c r="B595" s="11"/>
    </row>
    <row r="596" spans="1:2" s="8" customFormat="1" x14ac:dyDescent="0.35">
      <c r="A596" s="11"/>
      <c r="B596" s="11"/>
    </row>
    <row r="597" spans="1:2" s="8" customFormat="1" x14ac:dyDescent="0.35">
      <c r="A597" s="11"/>
      <c r="B597" s="11"/>
    </row>
    <row r="598" spans="1:2" s="8" customFormat="1" x14ac:dyDescent="0.35">
      <c r="A598" s="11"/>
      <c r="B598" s="11"/>
    </row>
    <row r="599" spans="1:2" s="8" customFormat="1" x14ac:dyDescent="0.35">
      <c r="A599" s="11"/>
      <c r="B599" s="11"/>
    </row>
    <row r="600" spans="1:2" s="8" customFormat="1" x14ac:dyDescent="0.35">
      <c r="A600" s="11"/>
      <c r="B600" s="11"/>
    </row>
    <row r="601" spans="1:2" s="8" customFormat="1" x14ac:dyDescent="0.35">
      <c r="A601" s="11"/>
      <c r="B601" s="11"/>
    </row>
    <row r="602" spans="1:2" s="8" customFormat="1" x14ac:dyDescent="0.35">
      <c r="A602" s="11"/>
      <c r="B602" s="11"/>
    </row>
    <row r="603" spans="1:2" s="8" customFormat="1" x14ac:dyDescent="0.35">
      <c r="A603" s="11"/>
      <c r="B603" s="11"/>
    </row>
    <row r="604" spans="1:2" s="8" customFormat="1" x14ac:dyDescent="0.35">
      <c r="A604" s="11"/>
      <c r="B604" s="11"/>
    </row>
    <row r="605" spans="1:2" s="8" customFormat="1" x14ac:dyDescent="0.35">
      <c r="A605" s="11"/>
      <c r="B605" s="11"/>
    </row>
    <row r="606" spans="1:2" s="8" customFormat="1" x14ac:dyDescent="0.35">
      <c r="A606" s="11"/>
      <c r="B606" s="11"/>
    </row>
    <row r="607" spans="1:2" s="8" customFormat="1" x14ac:dyDescent="0.35">
      <c r="A607" s="11"/>
      <c r="B607" s="11"/>
    </row>
    <row r="608" spans="1:2" s="8" customFormat="1" x14ac:dyDescent="0.35">
      <c r="A608" s="11"/>
      <c r="B608" s="11"/>
    </row>
    <row r="609" spans="1:2" s="8" customFormat="1" x14ac:dyDescent="0.35">
      <c r="A609" s="11"/>
      <c r="B609" s="11"/>
    </row>
    <row r="610" spans="1:2" s="8" customFormat="1" x14ac:dyDescent="0.35">
      <c r="A610" s="11"/>
      <c r="B610" s="11"/>
    </row>
    <row r="611" spans="1:2" s="8" customFormat="1" x14ac:dyDescent="0.35">
      <c r="A611" s="11"/>
      <c r="B611" s="11"/>
    </row>
    <row r="612" spans="1:2" s="8" customFormat="1" x14ac:dyDescent="0.35">
      <c r="A612" s="11"/>
      <c r="B612" s="11"/>
    </row>
    <row r="613" spans="1:2" s="8" customFormat="1" x14ac:dyDescent="0.35">
      <c r="A613" s="11"/>
      <c r="B613" s="11"/>
    </row>
    <row r="614" spans="1:2" s="8" customFormat="1" x14ac:dyDescent="0.35">
      <c r="A614" s="11"/>
      <c r="B614" s="11"/>
    </row>
    <row r="615" spans="1:2" s="8" customFormat="1" x14ac:dyDescent="0.35">
      <c r="A615" s="11"/>
      <c r="B615" s="11"/>
    </row>
    <row r="616" spans="1:2" s="8" customFormat="1" x14ac:dyDescent="0.35">
      <c r="A616" s="11"/>
      <c r="B616" s="11"/>
    </row>
    <row r="617" spans="1:2" s="8" customFormat="1" x14ac:dyDescent="0.35">
      <c r="A617" s="11"/>
      <c r="B617" s="11"/>
    </row>
    <row r="618" spans="1:2" s="8" customFormat="1" x14ac:dyDescent="0.35">
      <c r="A618" s="11"/>
      <c r="B618" s="11"/>
    </row>
    <row r="619" spans="1:2" s="8" customFormat="1" x14ac:dyDescent="0.35">
      <c r="A619" s="11"/>
      <c r="B619" s="11"/>
    </row>
    <row r="620" spans="1:2" s="8" customFormat="1" x14ac:dyDescent="0.35">
      <c r="A620" s="11"/>
      <c r="B620" s="11"/>
    </row>
    <row r="621" spans="1:2" s="8" customFormat="1" x14ac:dyDescent="0.35">
      <c r="A621" s="11"/>
      <c r="B621" s="11"/>
    </row>
    <row r="622" spans="1:2" s="8" customFormat="1" x14ac:dyDescent="0.35">
      <c r="A622" s="11"/>
      <c r="B622" s="11"/>
    </row>
    <row r="623" spans="1:2" s="8" customFormat="1" x14ac:dyDescent="0.35">
      <c r="A623" s="11"/>
      <c r="B623" s="11"/>
    </row>
    <row r="624" spans="1:2" s="8" customFormat="1" x14ac:dyDescent="0.35">
      <c r="A624" s="11"/>
      <c r="B624" s="11"/>
    </row>
    <row r="625" spans="1:2" s="8" customFormat="1" x14ac:dyDescent="0.35">
      <c r="A625" s="11"/>
      <c r="B625" s="11"/>
    </row>
    <row r="626" spans="1:2" s="8" customFormat="1" x14ac:dyDescent="0.35">
      <c r="A626" s="11"/>
      <c r="B626" s="11"/>
    </row>
    <row r="627" spans="1:2" s="8" customFormat="1" x14ac:dyDescent="0.35">
      <c r="A627" s="11"/>
      <c r="B627" s="11"/>
    </row>
    <row r="628" spans="1:2" s="8" customFormat="1" x14ac:dyDescent="0.35">
      <c r="A628" s="11"/>
      <c r="B628" s="11"/>
    </row>
    <row r="629" spans="1:2" s="8" customFormat="1" x14ac:dyDescent="0.35">
      <c r="A629" s="11"/>
      <c r="B629" s="11"/>
    </row>
    <row r="630" spans="1:2" s="8" customFormat="1" x14ac:dyDescent="0.35">
      <c r="A630" s="11"/>
      <c r="B630" s="11"/>
    </row>
    <row r="631" spans="1:2" s="8" customFormat="1" x14ac:dyDescent="0.35">
      <c r="A631" s="11"/>
      <c r="B631" s="11"/>
    </row>
    <row r="632" spans="1:2" s="8" customFormat="1" x14ac:dyDescent="0.35">
      <c r="A632" s="11"/>
      <c r="B632" s="11"/>
    </row>
    <row r="633" spans="1:2" s="8" customFormat="1" x14ac:dyDescent="0.35">
      <c r="A633" s="11"/>
      <c r="B633" s="11"/>
    </row>
    <row r="634" spans="1:2" s="8" customFormat="1" x14ac:dyDescent="0.35">
      <c r="A634" s="11"/>
      <c r="B634" s="11"/>
    </row>
    <row r="635" spans="1:2" s="8" customFormat="1" x14ac:dyDescent="0.35">
      <c r="A635" s="11"/>
      <c r="B635" s="11"/>
    </row>
    <row r="636" spans="1:2" s="8" customFormat="1" x14ac:dyDescent="0.35">
      <c r="A636" s="11"/>
      <c r="B636" s="11"/>
    </row>
    <row r="637" spans="1:2" s="8" customFormat="1" x14ac:dyDescent="0.35">
      <c r="A637" s="11"/>
      <c r="B637" s="11"/>
    </row>
    <row r="638" spans="1:2" s="8" customFormat="1" x14ac:dyDescent="0.35">
      <c r="A638" s="11"/>
      <c r="B638" s="11"/>
    </row>
    <row r="639" spans="1:2" s="8" customFormat="1" x14ac:dyDescent="0.35">
      <c r="A639" s="11"/>
      <c r="B639" s="11"/>
    </row>
    <row r="640" spans="1:2" s="8" customFormat="1" x14ac:dyDescent="0.35">
      <c r="A640" s="11"/>
      <c r="B640" s="11"/>
    </row>
    <row r="641" spans="1:2" s="8" customFormat="1" x14ac:dyDescent="0.35">
      <c r="A641" s="11"/>
      <c r="B641" s="11"/>
    </row>
    <row r="642" spans="1:2" s="8" customFormat="1" x14ac:dyDescent="0.35">
      <c r="A642" s="11"/>
      <c r="B642" s="11"/>
    </row>
    <row r="643" spans="1:2" s="8" customFormat="1" x14ac:dyDescent="0.35">
      <c r="A643" s="11"/>
      <c r="B643" s="11"/>
    </row>
    <row r="644" spans="1:2" s="8" customFormat="1" x14ac:dyDescent="0.35">
      <c r="A644" s="11"/>
      <c r="B644" s="11"/>
    </row>
    <row r="645" spans="1:2" s="8" customFormat="1" x14ac:dyDescent="0.35">
      <c r="A645" s="11"/>
      <c r="B645" s="11"/>
    </row>
    <row r="646" spans="1:2" s="8" customFormat="1" x14ac:dyDescent="0.35">
      <c r="A646" s="11"/>
      <c r="B646" s="11"/>
    </row>
    <row r="647" spans="1:2" s="8" customFormat="1" x14ac:dyDescent="0.35">
      <c r="A647" s="11"/>
      <c r="B647" s="11"/>
    </row>
    <row r="648" spans="1:2" x14ac:dyDescent="0.35">
      <c r="A648" s="10"/>
      <c r="B648" s="10"/>
    </row>
    <row r="649" spans="1:2" x14ac:dyDescent="0.35">
      <c r="A649" s="10"/>
      <c r="B649" s="10"/>
    </row>
    <row r="650" spans="1:2" x14ac:dyDescent="0.35">
      <c r="A650" s="10"/>
      <c r="B650" s="10"/>
    </row>
    <row r="651" spans="1:2" x14ac:dyDescent="0.35">
      <c r="A651" s="10"/>
      <c r="B651" s="10"/>
    </row>
    <row r="652" spans="1:2" x14ac:dyDescent="0.35">
      <c r="A652" s="10"/>
      <c r="B652" s="10"/>
    </row>
    <row r="653" spans="1:2" x14ac:dyDescent="0.35">
      <c r="A653" s="10"/>
      <c r="B653" s="10"/>
    </row>
    <row r="654" spans="1:2" x14ac:dyDescent="0.35">
      <c r="A654" s="10"/>
      <c r="B654" s="10"/>
    </row>
    <row r="655" spans="1:2" x14ac:dyDescent="0.35">
      <c r="A655" s="10"/>
      <c r="B655" s="10"/>
    </row>
    <row r="656" spans="1:2" x14ac:dyDescent="0.35">
      <c r="A656" s="10"/>
      <c r="B656" s="10"/>
    </row>
    <row r="657" spans="1:2" x14ac:dyDescent="0.35">
      <c r="A657" s="10"/>
      <c r="B657" s="10"/>
    </row>
    <row r="658" spans="1:2" x14ac:dyDescent="0.35">
      <c r="A658" s="10"/>
      <c r="B658" s="10"/>
    </row>
    <row r="659" spans="1:2" x14ac:dyDescent="0.35">
      <c r="A659" s="10"/>
      <c r="B659" s="10"/>
    </row>
    <row r="660" spans="1:2" x14ac:dyDescent="0.35">
      <c r="A660" s="10"/>
      <c r="B660" s="10"/>
    </row>
    <row r="661" spans="1:2" x14ac:dyDescent="0.35">
      <c r="A661" s="10"/>
      <c r="B661" s="10"/>
    </row>
    <row r="662" spans="1:2" x14ac:dyDescent="0.35">
      <c r="A662" s="10"/>
      <c r="B662" s="10"/>
    </row>
    <row r="663" spans="1:2" x14ac:dyDescent="0.35">
      <c r="A663" s="10"/>
      <c r="B663" s="10"/>
    </row>
    <row r="664" spans="1:2" x14ac:dyDescent="0.35">
      <c r="A664" s="10"/>
      <c r="B664" s="10"/>
    </row>
    <row r="665" spans="1:2" x14ac:dyDescent="0.35">
      <c r="A665" s="10"/>
      <c r="B665" s="10"/>
    </row>
    <row r="666" spans="1:2" x14ac:dyDescent="0.35">
      <c r="A666" s="10"/>
      <c r="B666" s="10"/>
    </row>
    <row r="667" spans="1:2" x14ac:dyDescent="0.35">
      <c r="A667" s="10"/>
      <c r="B667" s="10"/>
    </row>
    <row r="668" spans="1:2" x14ac:dyDescent="0.35">
      <c r="A668" s="10"/>
      <c r="B668" s="10"/>
    </row>
    <row r="669" spans="1:2" x14ac:dyDescent="0.35">
      <c r="A669" s="10"/>
      <c r="B669" s="10"/>
    </row>
    <row r="670" spans="1:2" x14ac:dyDescent="0.35">
      <c r="A670" s="10"/>
      <c r="B670" s="10"/>
    </row>
    <row r="671" spans="1:2" x14ac:dyDescent="0.35">
      <c r="A671" s="10"/>
      <c r="B671" s="10"/>
    </row>
    <row r="672" spans="1:2" x14ac:dyDescent="0.35">
      <c r="A672" s="10"/>
      <c r="B672" s="10"/>
    </row>
    <row r="673" spans="1:2" x14ac:dyDescent="0.35">
      <c r="A673" s="10"/>
      <c r="B673" s="10"/>
    </row>
    <row r="674" spans="1:2" x14ac:dyDescent="0.35">
      <c r="A674" s="10"/>
      <c r="B674" s="10"/>
    </row>
    <row r="675" spans="1:2" x14ac:dyDescent="0.35">
      <c r="A675" s="10"/>
      <c r="B675" s="10"/>
    </row>
    <row r="676" spans="1:2" x14ac:dyDescent="0.35">
      <c r="A676" s="10"/>
      <c r="B676" s="10"/>
    </row>
    <row r="677" spans="1:2" x14ac:dyDescent="0.35">
      <c r="A677" s="10"/>
      <c r="B677" s="10"/>
    </row>
    <row r="678" spans="1:2" x14ac:dyDescent="0.35">
      <c r="A678" s="10"/>
      <c r="B678" s="10"/>
    </row>
    <row r="679" spans="1:2" x14ac:dyDescent="0.35">
      <c r="A679" s="10"/>
      <c r="B679" s="10"/>
    </row>
    <row r="680" spans="1:2" x14ac:dyDescent="0.35">
      <c r="A680" s="10"/>
      <c r="B680" s="10"/>
    </row>
    <row r="681" spans="1:2" x14ac:dyDescent="0.35">
      <c r="A681" s="10"/>
      <c r="B681" s="10"/>
    </row>
    <row r="682" spans="1:2" x14ac:dyDescent="0.35">
      <c r="A682" s="10"/>
      <c r="B682" s="10"/>
    </row>
    <row r="683" spans="1:2" x14ac:dyDescent="0.35">
      <c r="A683" s="10"/>
      <c r="B683" s="10"/>
    </row>
    <row r="684" spans="1:2" x14ac:dyDescent="0.35">
      <c r="A684" s="10"/>
      <c r="B684" s="10"/>
    </row>
    <row r="685" spans="1:2" x14ac:dyDescent="0.35">
      <c r="A685" s="10"/>
      <c r="B685" s="10"/>
    </row>
    <row r="686" spans="1:2" x14ac:dyDescent="0.35">
      <c r="A686" s="10"/>
      <c r="B686" s="10"/>
    </row>
    <row r="687" spans="1:2" x14ac:dyDescent="0.35">
      <c r="A687" s="10"/>
      <c r="B687" s="10"/>
    </row>
    <row r="688" spans="1:2" x14ac:dyDescent="0.35">
      <c r="A688" s="10"/>
      <c r="B688" s="10"/>
    </row>
    <row r="689" spans="1:2" x14ac:dyDescent="0.35">
      <c r="A689" s="10"/>
      <c r="B689" s="10"/>
    </row>
    <row r="690" spans="1:2" x14ac:dyDescent="0.35">
      <c r="A690" s="10"/>
      <c r="B690" s="10"/>
    </row>
    <row r="691" spans="1:2" x14ac:dyDescent="0.35">
      <c r="A691" s="10"/>
      <c r="B691" s="10"/>
    </row>
    <row r="692" spans="1:2" x14ac:dyDescent="0.35">
      <c r="A692" s="10"/>
      <c r="B692" s="10"/>
    </row>
    <row r="693" spans="1:2" x14ac:dyDescent="0.35">
      <c r="A693" s="10"/>
      <c r="B693" s="10"/>
    </row>
    <row r="694" spans="1:2" x14ac:dyDescent="0.35">
      <c r="A694" s="10"/>
      <c r="B694" s="10"/>
    </row>
    <row r="695" spans="1:2" x14ac:dyDescent="0.35">
      <c r="A695" s="10"/>
      <c r="B695" s="10"/>
    </row>
    <row r="696" spans="1:2" x14ac:dyDescent="0.35">
      <c r="A696" s="10"/>
      <c r="B696" s="10"/>
    </row>
    <row r="697" spans="1:2" x14ac:dyDescent="0.35">
      <c r="A697" s="10"/>
      <c r="B697" s="10"/>
    </row>
    <row r="698" spans="1:2" x14ac:dyDescent="0.35">
      <c r="A698" s="10"/>
      <c r="B698" s="10"/>
    </row>
    <row r="699" spans="1:2" x14ac:dyDescent="0.35">
      <c r="A699" s="10"/>
      <c r="B699" s="10"/>
    </row>
    <row r="700" spans="1:2" x14ac:dyDescent="0.35">
      <c r="A700" s="10"/>
      <c r="B700" s="10"/>
    </row>
    <row r="701" spans="1:2" x14ac:dyDescent="0.35">
      <c r="A701" s="10"/>
      <c r="B701" s="10"/>
    </row>
    <row r="702" spans="1:2" x14ac:dyDescent="0.35">
      <c r="A702" s="10"/>
      <c r="B702" s="10"/>
    </row>
    <row r="703" spans="1:2" x14ac:dyDescent="0.35">
      <c r="A703" s="10"/>
      <c r="B703" s="10"/>
    </row>
    <row r="704" spans="1:2" x14ac:dyDescent="0.35">
      <c r="A704" s="10"/>
      <c r="B704" s="10"/>
    </row>
    <row r="705" spans="1:2" x14ac:dyDescent="0.35">
      <c r="A705" s="10"/>
      <c r="B705" s="10"/>
    </row>
    <row r="706" spans="1:2" x14ac:dyDescent="0.35">
      <c r="A706" s="10"/>
      <c r="B706" s="10"/>
    </row>
    <row r="707" spans="1:2" x14ac:dyDescent="0.35">
      <c r="A707" s="10"/>
      <c r="B707" s="10"/>
    </row>
    <row r="708" spans="1:2" x14ac:dyDescent="0.35">
      <c r="A708" s="10"/>
      <c r="B708" s="10"/>
    </row>
    <row r="709" spans="1:2" x14ac:dyDescent="0.35">
      <c r="A709" s="10"/>
      <c r="B709" s="10"/>
    </row>
    <row r="710" spans="1:2" x14ac:dyDescent="0.35">
      <c r="A710" s="10"/>
      <c r="B710" s="10"/>
    </row>
    <row r="711" spans="1:2" x14ac:dyDescent="0.35">
      <c r="A711" s="10"/>
      <c r="B711" s="10"/>
    </row>
    <row r="712" spans="1:2" x14ac:dyDescent="0.35">
      <c r="A712" s="10"/>
      <c r="B712" s="10"/>
    </row>
    <row r="713" spans="1:2" x14ac:dyDescent="0.35">
      <c r="A713" s="10"/>
      <c r="B713" s="10"/>
    </row>
    <row r="714" spans="1:2" x14ac:dyDescent="0.35">
      <c r="A714" s="10"/>
      <c r="B714" s="10"/>
    </row>
    <row r="715" spans="1:2" x14ac:dyDescent="0.35">
      <c r="A715" s="10"/>
      <c r="B715" s="10"/>
    </row>
    <row r="716" spans="1:2" x14ac:dyDescent="0.35">
      <c r="A716" s="10"/>
      <c r="B716" s="10"/>
    </row>
    <row r="717" spans="1:2" x14ac:dyDescent="0.35">
      <c r="A717" s="10"/>
      <c r="B717" s="10"/>
    </row>
    <row r="718" spans="1:2" x14ac:dyDescent="0.35">
      <c r="A718" s="10"/>
      <c r="B718" s="10"/>
    </row>
    <row r="719" spans="1:2" x14ac:dyDescent="0.35">
      <c r="A719" s="10"/>
      <c r="B719" s="10"/>
    </row>
    <row r="720" spans="1:2" x14ac:dyDescent="0.35">
      <c r="A720" s="10"/>
      <c r="B720" s="10"/>
    </row>
    <row r="721" spans="1:2" x14ac:dyDescent="0.35">
      <c r="A721" s="10"/>
      <c r="B721" s="10"/>
    </row>
    <row r="722" spans="1:2" x14ac:dyDescent="0.35">
      <c r="A722" s="10"/>
      <c r="B722" s="10"/>
    </row>
    <row r="723" spans="1:2" x14ac:dyDescent="0.35">
      <c r="A723" s="10"/>
      <c r="B723" s="10"/>
    </row>
    <row r="724" spans="1:2" x14ac:dyDescent="0.35">
      <c r="A724" s="10"/>
      <c r="B724" s="10"/>
    </row>
    <row r="725" spans="1:2" x14ac:dyDescent="0.35">
      <c r="A725" s="10"/>
      <c r="B725" s="10"/>
    </row>
    <row r="726" spans="1:2" x14ac:dyDescent="0.35">
      <c r="A726" s="10"/>
      <c r="B726" s="10"/>
    </row>
    <row r="727" spans="1:2" x14ac:dyDescent="0.35">
      <c r="A727" s="10"/>
      <c r="B727" s="10"/>
    </row>
    <row r="728" spans="1:2" x14ac:dyDescent="0.35">
      <c r="A728" s="10"/>
      <c r="B728" s="10"/>
    </row>
    <row r="729" spans="1:2" x14ac:dyDescent="0.35">
      <c r="A729" s="10"/>
      <c r="B729" s="10"/>
    </row>
    <row r="730" spans="1:2" x14ac:dyDescent="0.35">
      <c r="A730" s="10"/>
      <c r="B730" s="10"/>
    </row>
    <row r="731" spans="1:2" x14ac:dyDescent="0.35">
      <c r="A731" s="10"/>
      <c r="B731" s="10"/>
    </row>
    <row r="732" spans="1:2" x14ac:dyDescent="0.35">
      <c r="A732" s="10"/>
      <c r="B732" s="10"/>
    </row>
    <row r="733" spans="1:2" x14ac:dyDescent="0.35">
      <c r="A733" s="10"/>
      <c r="B733" s="10"/>
    </row>
    <row r="734" spans="1:2" x14ac:dyDescent="0.35">
      <c r="A734" s="10"/>
      <c r="B734" s="10"/>
    </row>
    <row r="735" spans="1:2" x14ac:dyDescent="0.35">
      <c r="A735" s="10"/>
      <c r="B735" s="10"/>
    </row>
    <row r="736" spans="1:2" x14ac:dyDescent="0.35">
      <c r="A736" s="10"/>
      <c r="B736" s="10"/>
    </row>
    <row r="737" spans="1:2" x14ac:dyDescent="0.35">
      <c r="A737" s="10"/>
      <c r="B737" s="10"/>
    </row>
    <row r="738" spans="1:2" x14ac:dyDescent="0.35">
      <c r="A738" s="10"/>
      <c r="B738" s="10"/>
    </row>
    <row r="739" spans="1:2" x14ac:dyDescent="0.35">
      <c r="A739" s="10"/>
      <c r="B739" s="10"/>
    </row>
    <row r="740" spans="1:2" x14ac:dyDescent="0.35">
      <c r="A740" s="10"/>
      <c r="B740" s="10"/>
    </row>
    <row r="741" spans="1:2" x14ac:dyDescent="0.35">
      <c r="A741" s="10"/>
      <c r="B741" s="10"/>
    </row>
    <row r="742" spans="1:2" x14ac:dyDescent="0.35">
      <c r="A742" s="10"/>
      <c r="B742" s="10"/>
    </row>
    <row r="743" spans="1:2" x14ac:dyDescent="0.35">
      <c r="A743" s="10"/>
      <c r="B743" s="10"/>
    </row>
    <row r="744" spans="1:2" x14ac:dyDescent="0.35">
      <c r="A744" s="10"/>
      <c r="B744" s="10"/>
    </row>
    <row r="745" spans="1:2" x14ac:dyDescent="0.35">
      <c r="A745" s="10"/>
      <c r="B745" s="10"/>
    </row>
    <row r="746" spans="1:2" x14ac:dyDescent="0.35">
      <c r="A746" s="10"/>
      <c r="B746" s="10"/>
    </row>
    <row r="747" spans="1:2" x14ac:dyDescent="0.35">
      <c r="A747" s="10"/>
      <c r="B747" s="10"/>
    </row>
    <row r="748" spans="1:2" x14ac:dyDescent="0.35">
      <c r="A748" s="10"/>
      <c r="B748" s="10"/>
    </row>
    <row r="749" spans="1:2" x14ac:dyDescent="0.35">
      <c r="A749" s="10"/>
      <c r="B749" s="10"/>
    </row>
    <row r="750" spans="1:2" x14ac:dyDescent="0.35">
      <c r="A750" s="10"/>
      <c r="B750" s="10"/>
    </row>
    <row r="751" spans="1:2" x14ac:dyDescent="0.35">
      <c r="A751" s="10"/>
      <c r="B751" s="10"/>
    </row>
    <row r="752" spans="1:2" x14ac:dyDescent="0.35">
      <c r="A752" s="10"/>
      <c r="B752" s="10"/>
    </row>
    <row r="753" spans="1:2" x14ac:dyDescent="0.35">
      <c r="A753" s="10"/>
      <c r="B753" s="10"/>
    </row>
    <row r="754" spans="1:2" x14ac:dyDescent="0.35">
      <c r="A754" s="10"/>
      <c r="B754" s="10"/>
    </row>
    <row r="755" spans="1:2" x14ac:dyDescent="0.35">
      <c r="A755" s="10"/>
      <c r="B755" s="10"/>
    </row>
    <row r="756" spans="1:2" x14ac:dyDescent="0.35">
      <c r="A756" s="10"/>
      <c r="B756" s="10"/>
    </row>
    <row r="757" spans="1:2" x14ac:dyDescent="0.35">
      <c r="A757" s="10"/>
      <c r="B757" s="10"/>
    </row>
    <row r="758" spans="1:2" x14ac:dyDescent="0.35">
      <c r="A758" s="10"/>
      <c r="B758" s="10"/>
    </row>
    <row r="759" spans="1:2" x14ac:dyDescent="0.35">
      <c r="A759" s="10"/>
      <c r="B759" s="10"/>
    </row>
    <row r="760" spans="1:2" x14ac:dyDescent="0.35">
      <c r="A760" s="10"/>
      <c r="B760" s="10"/>
    </row>
    <row r="761" spans="1:2" x14ac:dyDescent="0.35">
      <c r="A761" s="10"/>
      <c r="B761" s="10"/>
    </row>
    <row r="762" spans="1:2" x14ac:dyDescent="0.35">
      <c r="A762" s="10"/>
      <c r="B762" s="10"/>
    </row>
    <row r="763" spans="1:2" x14ac:dyDescent="0.35">
      <c r="A763" s="10"/>
      <c r="B763" s="10"/>
    </row>
    <row r="764" spans="1:2" x14ac:dyDescent="0.35">
      <c r="A764" s="10"/>
      <c r="B764" s="10"/>
    </row>
    <row r="765" spans="1:2" x14ac:dyDescent="0.35">
      <c r="A765" s="10"/>
      <c r="B765" s="10"/>
    </row>
    <row r="766" spans="1:2" x14ac:dyDescent="0.35">
      <c r="A766" s="10"/>
      <c r="B766" s="10"/>
    </row>
    <row r="767" spans="1:2" x14ac:dyDescent="0.35">
      <c r="A767" s="10"/>
      <c r="B767" s="10"/>
    </row>
    <row r="768" spans="1:2" x14ac:dyDescent="0.35">
      <c r="A768" s="10"/>
      <c r="B768" s="10"/>
    </row>
    <row r="769" spans="1:2" x14ac:dyDescent="0.35">
      <c r="A769" s="10"/>
      <c r="B769" s="10"/>
    </row>
    <row r="770" spans="1:2" x14ac:dyDescent="0.35">
      <c r="A770" s="10"/>
      <c r="B770" s="10"/>
    </row>
    <row r="771" spans="1:2" x14ac:dyDescent="0.35">
      <c r="A771" s="10"/>
      <c r="B771" s="10"/>
    </row>
    <row r="772" spans="1:2" x14ac:dyDescent="0.35">
      <c r="A772" s="10"/>
      <c r="B772" s="10"/>
    </row>
    <row r="773" spans="1:2" x14ac:dyDescent="0.35">
      <c r="A773" s="10"/>
      <c r="B773" s="10"/>
    </row>
    <row r="774" spans="1:2" x14ac:dyDescent="0.35">
      <c r="A774" s="10"/>
      <c r="B774" s="10"/>
    </row>
    <row r="775" spans="1:2" x14ac:dyDescent="0.35">
      <c r="A775" s="10"/>
      <c r="B775" s="10"/>
    </row>
    <row r="776" spans="1:2" x14ac:dyDescent="0.35">
      <c r="A776" s="10"/>
      <c r="B776" s="10"/>
    </row>
    <row r="777" spans="1:2" x14ac:dyDescent="0.35">
      <c r="A777" s="10"/>
      <c r="B777" s="10"/>
    </row>
    <row r="778" spans="1:2" x14ac:dyDescent="0.35">
      <c r="A778" s="10"/>
      <c r="B778" s="10"/>
    </row>
    <row r="779" spans="1:2" x14ac:dyDescent="0.35">
      <c r="A779" s="10"/>
      <c r="B779" s="10"/>
    </row>
    <row r="780" spans="1:2" x14ac:dyDescent="0.35">
      <c r="A780" s="10"/>
      <c r="B780" s="10"/>
    </row>
    <row r="781" spans="1:2" x14ac:dyDescent="0.35">
      <c r="A781" s="10"/>
      <c r="B781" s="10"/>
    </row>
    <row r="782" spans="1:2" x14ac:dyDescent="0.35">
      <c r="A782" s="10"/>
      <c r="B782" s="10"/>
    </row>
    <row r="783" spans="1:2" x14ac:dyDescent="0.35">
      <c r="A783" s="10"/>
      <c r="B783" s="10"/>
    </row>
    <row r="784" spans="1:2" x14ac:dyDescent="0.35">
      <c r="A784" s="10"/>
      <c r="B784" s="10"/>
    </row>
    <row r="785" spans="1:2" x14ac:dyDescent="0.35">
      <c r="A785" s="10"/>
      <c r="B785" s="10"/>
    </row>
    <row r="786" spans="1:2" x14ac:dyDescent="0.35">
      <c r="A786" s="10"/>
      <c r="B786" s="10"/>
    </row>
    <row r="787" spans="1:2" x14ac:dyDescent="0.35">
      <c r="A787" s="10"/>
      <c r="B787" s="10"/>
    </row>
    <row r="788" spans="1:2" x14ac:dyDescent="0.35">
      <c r="A788" s="10"/>
      <c r="B788" s="10"/>
    </row>
    <row r="789" spans="1:2" x14ac:dyDescent="0.35">
      <c r="A789" s="10"/>
      <c r="B789" s="10"/>
    </row>
    <row r="790" spans="1:2" x14ac:dyDescent="0.35">
      <c r="A790" s="10"/>
      <c r="B790" s="10"/>
    </row>
    <row r="791" spans="1:2" x14ac:dyDescent="0.35">
      <c r="A791" s="10"/>
      <c r="B791" s="10"/>
    </row>
    <row r="792" spans="1:2" x14ac:dyDescent="0.35">
      <c r="A792" s="10"/>
      <c r="B792" s="10"/>
    </row>
    <row r="793" spans="1:2" x14ac:dyDescent="0.35">
      <c r="A793" s="10"/>
      <c r="B793" s="10"/>
    </row>
    <row r="794" spans="1:2" x14ac:dyDescent="0.35">
      <c r="A794" s="10"/>
      <c r="B794" s="10"/>
    </row>
    <row r="795" spans="1:2" x14ac:dyDescent="0.35">
      <c r="A795" s="10"/>
      <c r="B795" s="10"/>
    </row>
    <row r="796" spans="1:2" x14ac:dyDescent="0.35">
      <c r="A796" s="10"/>
      <c r="B796" s="10"/>
    </row>
    <row r="797" spans="1:2" x14ac:dyDescent="0.35">
      <c r="A797" s="10"/>
      <c r="B797" s="10"/>
    </row>
    <row r="798" spans="1:2" x14ac:dyDescent="0.35">
      <c r="A798" s="10"/>
      <c r="B798" s="10"/>
    </row>
    <row r="799" spans="1:2" x14ac:dyDescent="0.35">
      <c r="A799" s="10"/>
      <c r="B799" s="10"/>
    </row>
    <row r="800" spans="1:2" x14ac:dyDescent="0.35">
      <c r="A800" s="10"/>
      <c r="B800" s="10"/>
    </row>
    <row r="801" spans="1:2" x14ac:dyDescent="0.35">
      <c r="A801" s="10"/>
      <c r="B801" s="10"/>
    </row>
    <row r="802" spans="1:2" x14ac:dyDescent="0.35">
      <c r="A802" s="10"/>
      <c r="B802" s="10"/>
    </row>
    <row r="803" spans="1:2" x14ac:dyDescent="0.35">
      <c r="A803" s="10"/>
      <c r="B803" s="10"/>
    </row>
    <row r="804" spans="1:2" x14ac:dyDescent="0.35">
      <c r="A804" s="10"/>
      <c r="B804" s="10"/>
    </row>
    <row r="805" spans="1:2" x14ac:dyDescent="0.35">
      <c r="A805" s="10"/>
      <c r="B805" s="10"/>
    </row>
    <row r="806" spans="1:2" x14ac:dyDescent="0.35">
      <c r="A806" s="10"/>
      <c r="B806" s="10"/>
    </row>
    <row r="807" spans="1:2" x14ac:dyDescent="0.35">
      <c r="A807" s="10"/>
      <c r="B807" s="10"/>
    </row>
    <row r="808" spans="1:2" x14ac:dyDescent="0.35">
      <c r="A808" s="10"/>
      <c r="B808" s="10"/>
    </row>
    <row r="809" spans="1:2" x14ac:dyDescent="0.35">
      <c r="A809" s="10"/>
      <c r="B809" s="10"/>
    </row>
    <row r="810" spans="1:2" x14ac:dyDescent="0.35">
      <c r="A810" s="10"/>
      <c r="B810" s="10"/>
    </row>
    <row r="811" spans="1:2" x14ac:dyDescent="0.35">
      <c r="A811" s="10"/>
      <c r="B811" s="10"/>
    </row>
    <row r="812" spans="1:2" x14ac:dyDescent="0.35">
      <c r="A812" s="10"/>
      <c r="B812" s="10"/>
    </row>
    <row r="813" spans="1:2" x14ac:dyDescent="0.35">
      <c r="A813" s="10"/>
      <c r="B813" s="10"/>
    </row>
    <row r="814" spans="1:2" x14ac:dyDescent="0.35">
      <c r="A814" s="10"/>
      <c r="B814" s="10"/>
    </row>
    <row r="815" spans="1:2" x14ac:dyDescent="0.35">
      <c r="A815" s="10"/>
      <c r="B815" s="10"/>
    </row>
    <row r="816" spans="1:2" x14ac:dyDescent="0.35">
      <c r="A816" s="10"/>
      <c r="B816" s="10"/>
    </row>
    <row r="817" spans="1:2" x14ac:dyDescent="0.35">
      <c r="A817" s="10"/>
      <c r="B817" s="10"/>
    </row>
    <row r="818" spans="1:2" x14ac:dyDescent="0.35">
      <c r="A818" s="10"/>
      <c r="B818" s="10"/>
    </row>
    <row r="819" spans="1:2" x14ac:dyDescent="0.35">
      <c r="A819" s="10"/>
      <c r="B819" s="10"/>
    </row>
    <row r="820" spans="1:2" x14ac:dyDescent="0.35">
      <c r="A820" s="10"/>
      <c r="B820" s="10"/>
    </row>
    <row r="821" spans="1:2" x14ac:dyDescent="0.35">
      <c r="A821" s="10"/>
      <c r="B821" s="10"/>
    </row>
    <row r="822" spans="1:2" x14ac:dyDescent="0.35">
      <c r="A822" s="10"/>
      <c r="B822" s="10"/>
    </row>
    <row r="823" spans="1:2" x14ac:dyDescent="0.35">
      <c r="A823" s="10"/>
      <c r="B823" s="10"/>
    </row>
    <row r="824" spans="1:2" x14ac:dyDescent="0.35">
      <c r="A824" s="10"/>
      <c r="B824" s="10"/>
    </row>
    <row r="825" spans="1:2" x14ac:dyDescent="0.35">
      <c r="A825" s="10"/>
      <c r="B825" s="10"/>
    </row>
    <row r="826" spans="1:2" x14ac:dyDescent="0.35">
      <c r="A826" s="10"/>
      <c r="B826" s="10"/>
    </row>
    <row r="827" spans="1:2" x14ac:dyDescent="0.35">
      <c r="A827" s="10"/>
      <c r="B827" s="10"/>
    </row>
    <row r="828" spans="1:2" x14ac:dyDescent="0.35">
      <c r="A828" s="10"/>
      <c r="B828" s="10"/>
    </row>
    <row r="829" spans="1:2" x14ac:dyDescent="0.35">
      <c r="A829" s="10"/>
      <c r="B829" s="10"/>
    </row>
    <row r="830" spans="1:2" x14ac:dyDescent="0.35">
      <c r="A830" s="10"/>
      <c r="B830" s="10"/>
    </row>
    <row r="831" spans="1:2" x14ac:dyDescent="0.35">
      <c r="A831" s="10"/>
      <c r="B831" s="10"/>
    </row>
    <row r="832" spans="1:2" x14ac:dyDescent="0.35">
      <c r="A832" s="10"/>
      <c r="B832" s="10"/>
    </row>
    <row r="833" spans="1:2" x14ac:dyDescent="0.35">
      <c r="A833" s="10"/>
      <c r="B833" s="10"/>
    </row>
    <row r="834" spans="1:2" x14ac:dyDescent="0.35">
      <c r="A834" s="10"/>
      <c r="B834" s="10"/>
    </row>
    <row r="835" spans="1:2" x14ac:dyDescent="0.35">
      <c r="A835" s="10"/>
      <c r="B835" s="10"/>
    </row>
    <row r="836" spans="1:2" x14ac:dyDescent="0.35">
      <c r="A836" s="10"/>
      <c r="B836" s="10"/>
    </row>
    <row r="837" spans="1:2" x14ac:dyDescent="0.35">
      <c r="A837" s="10"/>
      <c r="B837" s="10"/>
    </row>
    <row r="838" spans="1:2" x14ac:dyDescent="0.35">
      <c r="A838" s="10"/>
      <c r="B838" s="10"/>
    </row>
    <row r="839" spans="1:2" x14ac:dyDescent="0.35">
      <c r="A839" s="10"/>
      <c r="B839" s="10"/>
    </row>
    <row r="840" spans="1:2" x14ac:dyDescent="0.35">
      <c r="A840" s="10"/>
      <c r="B840" s="10"/>
    </row>
    <row r="841" spans="1:2" x14ac:dyDescent="0.35">
      <c r="A841" s="10"/>
      <c r="B841" s="10"/>
    </row>
    <row r="842" spans="1:2" x14ac:dyDescent="0.35">
      <c r="A842" s="10"/>
      <c r="B842" s="10"/>
    </row>
    <row r="843" spans="1:2" x14ac:dyDescent="0.35">
      <c r="A843" s="10"/>
      <c r="B843" s="10"/>
    </row>
    <row r="844" spans="1:2" x14ac:dyDescent="0.35">
      <c r="A844" s="10"/>
      <c r="B844" s="10"/>
    </row>
    <row r="845" spans="1:2" x14ac:dyDescent="0.35">
      <c r="A845" s="10"/>
      <c r="B845" s="10"/>
    </row>
    <row r="846" spans="1:2" x14ac:dyDescent="0.35">
      <c r="A846" s="10"/>
      <c r="B846" s="10"/>
    </row>
    <row r="847" spans="1:2" x14ac:dyDescent="0.35">
      <c r="A847" s="10"/>
      <c r="B847" s="10"/>
    </row>
    <row r="848" spans="1:2" x14ac:dyDescent="0.35">
      <c r="A848" s="10"/>
      <c r="B848" s="10"/>
    </row>
    <row r="849" spans="1:2" x14ac:dyDescent="0.35">
      <c r="A849" s="10"/>
      <c r="B849" s="10"/>
    </row>
    <row r="850" spans="1:2" x14ac:dyDescent="0.35">
      <c r="A850" s="10"/>
      <c r="B850" s="10"/>
    </row>
    <row r="851" spans="1:2" x14ac:dyDescent="0.35">
      <c r="A851" s="10"/>
      <c r="B851" s="10"/>
    </row>
    <row r="852" spans="1:2" x14ac:dyDescent="0.35">
      <c r="A852" s="10"/>
      <c r="B852" s="10"/>
    </row>
    <row r="853" spans="1:2" x14ac:dyDescent="0.35">
      <c r="A853" s="10"/>
      <c r="B853" s="10"/>
    </row>
    <row r="854" spans="1:2" x14ac:dyDescent="0.35">
      <c r="A854" s="10"/>
      <c r="B854" s="10"/>
    </row>
    <row r="855" spans="1:2" x14ac:dyDescent="0.35">
      <c r="A855" s="10"/>
      <c r="B855" s="10"/>
    </row>
    <row r="856" spans="1:2" x14ac:dyDescent="0.35">
      <c r="A856" s="10"/>
      <c r="B856" s="10"/>
    </row>
    <row r="857" spans="1:2" x14ac:dyDescent="0.35">
      <c r="A857" s="10"/>
      <c r="B857" s="10"/>
    </row>
    <row r="858" spans="1:2" x14ac:dyDescent="0.35">
      <c r="A858" s="10"/>
      <c r="B858" s="10"/>
    </row>
    <row r="859" spans="1:2" x14ac:dyDescent="0.35">
      <c r="A859" s="10"/>
      <c r="B859" s="10"/>
    </row>
    <row r="860" spans="1:2" x14ac:dyDescent="0.35">
      <c r="A860" s="10"/>
      <c r="B860" s="10"/>
    </row>
    <row r="861" spans="1:2" x14ac:dyDescent="0.35">
      <c r="A861" s="10"/>
      <c r="B861" s="10"/>
    </row>
    <row r="862" spans="1:2" x14ac:dyDescent="0.35">
      <c r="A862" s="10"/>
      <c r="B862" s="10"/>
    </row>
    <row r="863" spans="1:2" x14ac:dyDescent="0.35">
      <c r="A863" s="10"/>
      <c r="B863" s="10"/>
    </row>
    <row r="864" spans="1:2" x14ac:dyDescent="0.35">
      <c r="A864" s="10"/>
      <c r="B864" s="10"/>
    </row>
    <row r="865" spans="1:2" x14ac:dyDescent="0.35">
      <c r="A865" s="10"/>
      <c r="B865" s="10"/>
    </row>
    <row r="866" spans="1:2" x14ac:dyDescent="0.35">
      <c r="A866" s="10"/>
      <c r="B866" s="10"/>
    </row>
    <row r="867" spans="1:2" x14ac:dyDescent="0.35">
      <c r="A867" s="10"/>
      <c r="B867" s="10"/>
    </row>
    <row r="868" spans="1:2" x14ac:dyDescent="0.35">
      <c r="A868" s="10"/>
      <c r="B868" s="10"/>
    </row>
    <row r="869" spans="1:2" x14ac:dyDescent="0.35">
      <c r="A869" s="10"/>
      <c r="B869" s="10"/>
    </row>
    <row r="870" spans="1:2" x14ac:dyDescent="0.35">
      <c r="A870" s="10"/>
      <c r="B870" s="10"/>
    </row>
    <row r="871" spans="1:2" x14ac:dyDescent="0.35">
      <c r="A871" s="10"/>
      <c r="B871" s="10"/>
    </row>
    <row r="872" spans="1:2" x14ac:dyDescent="0.35">
      <c r="A872" s="10"/>
      <c r="B872" s="10"/>
    </row>
    <row r="873" spans="1:2" x14ac:dyDescent="0.35">
      <c r="A873" s="10"/>
      <c r="B873" s="10"/>
    </row>
    <row r="874" spans="1:2" x14ac:dyDescent="0.35">
      <c r="A874" s="10"/>
      <c r="B874" s="10"/>
    </row>
    <row r="875" spans="1:2" x14ac:dyDescent="0.35">
      <c r="A875" s="10"/>
      <c r="B875" s="10"/>
    </row>
    <row r="876" spans="1:2" x14ac:dyDescent="0.35">
      <c r="A876" s="10"/>
      <c r="B876" s="10"/>
    </row>
    <row r="877" spans="1:2" x14ac:dyDescent="0.35">
      <c r="A877" s="10"/>
      <c r="B877" s="10"/>
    </row>
    <row r="878" spans="1:2" x14ac:dyDescent="0.35">
      <c r="A878" s="10"/>
      <c r="B878" s="10"/>
    </row>
    <row r="879" spans="1:2" x14ac:dyDescent="0.35">
      <c r="A879" s="10"/>
      <c r="B879" s="10"/>
    </row>
    <row r="880" spans="1:2" x14ac:dyDescent="0.35">
      <c r="A880" s="10"/>
      <c r="B880" s="10"/>
    </row>
    <row r="881" spans="1:2" x14ac:dyDescent="0.35">
      <c r="A881" s="10"/>
      <c r="B881" s="10"/>
    </row>
    <row r="882" spans="1:2" x14ac:dyDescent="0.35">
      <c r="A882" s="10"/>
      <c r="B882" s="10"/>
    </row>
    <row r="883" spans="1:2" x14ac:dyDescent="0.35">
      <c r="A883" s="10"/>
      <c r="B883" s="10"/>
    </row>
    <row r="884" spans="1:2" x14ac:dyDescent="0.35">
      <c r="A884" s="10"/>
      <c r="B884" s="10"/>
    </row>
    <row r="885" spans="1:2" x14ac:dyDescent="0.35">
      <c r="A885" s="10"/>
      <c r="B885" s="10"/>
    </row>
    <row r="886" spans="1:2" x14ac:dyDescent="0.35">
      <c r="A886" s="10"/>
      <c r="B886" s="10"/>
    </row>
    <row r="887" spans="1:2" x14ac:dyDescent="0.35">
      <c r="A887" s="10"/>
      <c r="B887" s="10"/>
    </row>
    <row r="888" spans="1:2" x14ac:dyDescent="0.35">
      <c r="A888" s="10"/>
      <c r="B888" s="10"/>
    </row>
    <row r="889" spans="1:2" x14ac:dyDescent="0.35">
      <c r="A889" s="10"/>
      <c r="B889" s="10"/>
    </row>
    <row r="890" spans="1:2" x14ac:dyDescent="0.35">
      <c r="A890" s="10"/>
      <c r="B890" s="10"/>
    </row>
    <row r="891" spans="1:2" x14ac:dyDescent="0.35">
      <c r="A891" s="10"/>
      <c r="B891" s="10"/>
    </row>
    <row r="892" spans="1:2" x14ac:dyDescent="0.35">
      <c r="A892" s="10"/>
      <c r="B892" s="10"/>
    </row>
    <row r="893" spans="1:2" x14ac:dyDescent="0.35">
      <c r="A893" s="10"/>
      <c r="B893" s="10"/>
    </row>
    <row r="894" spans="1:2" x14ac:dyDescent="0.35">
      <c r="A894" s="10"/>
      <c r="B894" s="10"/>
    </row>
    <row r="895" spans="1:2" x14ac:dyDescent="0.35">
      <c r="A895" s="10"/>
      <c r="B895" s="10"/>
    </row>
    <row r="896" spans="1:2" x14ac:dyDescent="0.35">
      <c r="A896" s="10"/>
      <c r="B896" s="10"/>
    </row>
    <row r="897" spans="1:2" x14ac:dyDescent="0.35">
      <c r="A897" s="10"/>
      <c r="B897" s="10"/>
    </row>
    <row r="898" spans="1:2" x14ac:dyDescent="0.35">
      <c r="A898" s="10"/>
      <c r="B898" s="10"/>
    </row>
    <row r="899" spans="1:2" x14ac:dyDescent="0.35">
      <c r="A899" s="10"/>
      <c r="B899" s="10"/>
    </row>
    <row r="900" spans="1:2" x14ac:dyDescent="0.35">
      <c r="A900" s="10"/>
      <c r="B900" s="10"/>
    </row>
    <row r="901" spans="1:2" x14ac:dyDescent="0.35">
      <c r="A901" s="10"/>
      <c r="B901" s="10"/>
    </row>
    <row r="902" spans="1:2" x14ac:dyDescent="0.35">
      <c r="A902" s="10"/>
      <c r="B902" s="10"/>
    </row>
    <row r="903" spans="1:2" x14ac:dyDescent="0.35">
      <c r="A903" s="10"/>
      <c r="B903" s="10"/>
    </row>
    <row r="904" spans="1:2" x14ac:dyDescent="0.35">
      <c r="A904" s="10"/>
      <c r="B904" s="10"/>
    </row>
    <row r="905" spans="1:2" x14ac:dyDescent="0.35">
      <c r="A905" s="10"/>
      <c r="B905" s="10"/>
    </row>
    <row r="906" spans="1:2" x14ac:dyDescent="0.35">
      <c r="A906" s="10"/>
      <c r="B906" s="10"/>
    </row>
    <row r="907" spans="1:2" x14ac:dyDescent="0.35">
      <c r="A907" s="10"/>
      <c r="B907" s="10"/>
    </row>
    <row r="908" spans="1:2" x14ac:dyDescent="0.35">
      <c r="A908" s="10"/>
      <c r="B908" s="10"/>
    </row>
    <row r="909" spans="1:2" x14ac:dyDescent="0.35">
      <c r="A909" s="10"/>
      <c r="B909" s="10"/>
    </row>
    <row r="910" spans="1:2" x14ac:dyDescent="0.35">
      <c r="A910" s="10"/>
      <c r="B910" s="10"/>
    </row>
    <row r="911" spans="1:2" x14ac:dyDescent="0.35">
      <c r="A911" s="10"/>
      <c r="B911" s="10"/>
    </row>
    <row r="912" spans="1:2" x14ac:dyDescent="0.35">
      <c r="A912" s="10"/>
      <c r="B912" s="10"/>
    </row>
    <row r="913" spans="1:2" x14ac:dyDescent="0.35">
      <c r="A913" s="10"/>
      <c r="B913" s="10"/>
    </row>
    <row r="914" spans="1:2" x14ac:dyDescent="0.35">
      <c r="A914" s="10"/>
      <c r="B914" s="10"/>
    </row>
    <row r="915" spans="1:2" x14ac:dyDescent="0.35">
      <c r="A915" s="10"/>
      <c r="B915" s="10"/>
    </row>
    <row r="916" spans="1:2" x14ac:dyDescent="0.35">
      <c r="A916" s="10"/>
      <c r="B916" s="10"/>
    </row>
    <row r="917" spans="1:2" x14ac:dyDescent="0.35">
      <c r="A917" s="10"/>
      <c r="B917" s="10"/>
    </row>
    <row r="918" spans="1:2" x14ac:dyDescent="0.35">
      <c r="A918" s="10"/>
      <c r="B918" s="10"/>
    </row>
    <row r="919" spans="1:2" x14ac:dyDescent="0.35">
      <c r="A919" s="10"/>
      <c r="B919" s="10"/>
    </row>
    <row r="920" spans="1:2" x14ac:dyDescent="0.35">
      <c r="A920" s="10"/>
      <c r="B920" s="10"/>
    </row>
    <row r="921" spans="1:2" x14ac:dyDescent="0.35">
      <c r="A921" s="10"/>
      <c r="B921" s="10"/>
    </row>
    <row r="922" spans="1:2" x14ac:dyDescent="0.35">
      <c r="A922" s="10"/>
      <c r="B922" s="10"/>
    </row>
    <row r="923" spans="1:2" x14ac:dyDescent="0.35">
      <c r="A923" s="10"/>
      <c r="B923" s="10"/>
    </row>
    <row r="924" spans="1:2" x14ac:dyDescent="0.35">
      <c r="A924" s="10"/>
      <c r="B924" s="10"/>
    </row>
    <row r="925" spans="1:2" x14ac:dyDescent="0.35">
      <c r="A925" s="10"/>
      <c r="B925" s="10"/>
    </row>
    <row r="926" spans="1:2" x14ac:dyDescent="0.35">
      <c r="A926" s="10"/>
      <c r="B926" s="10"/>
    </row>
    <row r="927" spans="1:2" x14ac:dyDescent="0.35">
      <c r="A927" s="10"/>
      <c r="B927" s="10"/>
    </row>
    <row r="928" spans="1:2" x14ac:dyDescent="0.35">
      <c r="A928" s="10"/>
      <c r="B928" s="10"/>
    </row>
    <row r="929" spans="1:2" x14ac:dyDescent="0.35">
      <c r="A929" s="10"/>
      <c r="B929" s="10"/>
    </row>
    <row r="930" spans="1:2" x14ac:dyDescent="0.35">
      <c r="A930" s="10"/>
      <c r="B930" s="10"/>
    </row>
    <row r="931" spans="1:2" x14ac:dyDescent="0.35">
      <c r="A931" s="10"/>
      <c r="B931" s="10"/>
    </row>
    <row r="932" spans="1:2" x14ac:dyDescent="0.35">
      <c r="A932" s="10"/>
      <c r="B932" s="10"/>
    </row>
    <row r="933" spans="1:2" x14ac:dyDescent="0.35">
      <c r="A933" s="10"/>
      <c r="B933" s="10"/>
    </row>
    <row r="934" spans="1:2" x14ac:dyDescent="0.35">
      <c r="A934" s="10"/>
      <c r="B934" s="10"/>
    </row>
    <row r="935" spans="1:2" x14ac:dyDescent="0.35">
      <c r="A935" s="10"/>
      <c r="B935" s="10"/>
    </row>
    <row r="936" spans="1:2" x14ac:dyDescent="0.35">
      <c r="A936" s="10"/>
      <c r="B936" s="10"/>
    </row>
    <row r="937" spans="1:2" x14ac:dyDescent="0.35">
      <c r="A937" s="10"/>
      <c r="B937" s="10"/>
    </row>
    <row r="938" spans="1:2" x14ac:dyDescent="0.35">
      <c r="A938" s="10"/>
      <c r="B938" s="10"/>
    </row>
    <row r="939" spans="1:2" x14ac:dyDescent="0.35">
      <c r="A939" s="10"/>
      <c r="B939" s="10"/>
    </row>
    <row r="940" spans="1:2" x14ac:dyDescent="0.35">
      <c r="A940" s="10"/>
      <c r="B940" s="10"/>
    </row>
    <row r="941" spans="1:2" x14ac:dyDescent="0.35">
      <c r="A941" s="10"/>
      <c r="B941" s="10"/>
    </row>
    <row r="942" spans="1:2" x14ac:dyDescent="0.35">
      <c r="A942" s="10"/>
      <c r="B942" s="10"/>
    </row>
    <row r="943" spans="1:2" x14ac:dyDescent="0.35">
      <c r="A943" s="10"/>
      <c r="B943" s="10"/>
    </row>
    <row r="944" spans="1:2" x14ac:dyDescent="0.35">
      <c r="A944" s="10"/>
      <c r="B944" s="10"/>
    </row>
    <row r="945" spans="1:2" x14ac:dyDescent="0.35">
      <c r="A945" s="10"/>
      <c r="B945" s="10"/>
    </row>
    <row r="946" spans="1:2" x14ac:dyDescent="0.35">
      <c r="A946" s="10"/>
      <c r="B946" s="10"/>
    </row>
    <row r="947" spans="1:2" x14ac:dyDescent="0.35">
      <c r="A947" s="10"/>
      <c r="B947" s="10"/>
    </row>
    <row r="948" spans="1:2" x14ac:dyDescent="0.35">
      <c r="A948" s="10"/>
      <c r="B948" s="10"/>
    </row>
    <row r="949" spans="1:2" x14ac:dyDescent="0.35">
      <c r="A949" s="10"/>
      <c r="B949" s="10"/>
    </row>
    <row r="950" spans="1:2" x14ac:dyDescent="0.35">
      <c r="A950" s="10"/>
      <c r="B950" s="10"/>
    </row>
    <row r="951" spans="1:2" x14ac:dyDescent="0.35">
      <c r="A951" s="10"/>
      <c r="B951" s="10"/>
    </row>
    <row r="952" spans="1:2" x14ac:dyDescent="0.35">
      <c r="A952" s="10"/>
      <c r="B952" s="10"/>
    </row>
    <row r="953" spans="1:2" x14ac:dyDescent="0.35">
      <c r="A953" s="10"/>
      <c r="B953" s="10"/>
    </row>
    <row r="954" spans="1:2" x14ac:dyDescent="0.35">
      <c r="A954" s="10"/>
      <c r="B954" s="10"/>
    </row>
    <row r="955" spans="1:2" x14ac:dyDescent="0.35">
      <c r="A955" s="10"/>
      <c r="B955" s="10"/>
    </row>
    <row r="956" spans="1:2" x14ac:dyDescent="0.35">
      <c r="A956" s="10"/>
      <c r="B956" s="10"/>
    </row>
    <row r="957" spans="1:2" x14ac:dyDescent="0.35">
      <c r="A957" s="10"/>
      <c r="B957" s="10"/>
    </row>
    <row r="958" spans="1:2" x14ac:dyDescent="0.35">
      <c r="A958" s="10"/>
      <c r="B958" s="10"/>
    </row>
    <row r="959" spans="1:2" x14ac:dyDescent="0.35">
      <c r="A959" s="10"/>
      <c r="B959" s="10"/>
    </row>
    <row r="960" spans="1:2" x14ac:dyDescent="0.35">
      <c r="A960" s="10"/>
      <c r="B960" s="10"/>
    </row>
    <row r="961" spans="1:2" x14ac:dyDescent="0.35">
      <c r="A961" s="10"/>
      <c r="B961" s="10"/>
    </row>
    <row r="962" spans="1:2" x14ac:dyDescent="0.35">
      <c r="A962" s="10"/>
      <c r="B962" s="10"/>
    </row>
    <row r="963" spans="1:2" x14ac:dyDescent="0.35">
      <c r="A963" s="10"/>
      <c r="B963" s="10"/>
    </row>
    <row r="964" spans="1:2" x14ac:dyDescent="0.35">
      <c r="A964" s="10"/>
      <c r="B964" s="10"/>
    </row>
    <row r="965" spans="1:2" x14ac:dyDescent="0.35">
      <c r="A965" s="10"/>
      <c r="B965" s="10"/>
    </row>
    <row r="966" spans="1:2" x14ac:dyDescent="0.35">
      <c r="A966" s="10"/>
      <c r="B966" s="10"/>
    </row>
    <row r="967" spans="1:2" x14ac:dyDescent="0.35">
      <c r="A967" s="10"/>
      <c r="B967" s="10"/>
    </row>
    <row r="968" spans="1:2" x14ac:dyDescent="0.35">
      <c r="A968" s="10"/>
      <c r="B968" s="10"/>
    </row>
    <row r="969" spans="1:2" x14ac:dyDescent="0.35">
      <c r="A969" s="10"/>
      <c r="B969" s="10"/>
    </row>
    <row r="970" spans="1:2" x14ac:dyDescent="0.35">
      <c r="A970" s="10"/>
      <c r="B970" s="10"/>
    </row>
    <row r="971" spans="1:2" x14ac:dyDescent="0.35">
      <c r="A971" s="10"/>
      <c r="B971" s="10"/>
    </row>
    <row r="972" spans="1:2" x14ac:dyDescent="0.35">
      <c r="A972" s="10"/>
      <c r="B972" s="10"/>
    </row>
    <row r="973" spans="1:2" x14ac:dyDescent="0.35">
      <c r="A973" s="10"/>
      <c r="B973" s="10"/>
    </row>
    <row r="974" spans="1:2" x14ac:dyDescent="0.35">
      <c r="A974" s="10"/>
      <c r="B974" s="10"/>
    </row>
    <row r="975" spans="1:2" x14ac:dyDescent="0.35">
      <c r="A975" s="10"/>
      <c r="B975" s="10"/>
    </row>
    <row r="976" spans="1:2" x14ac:dyDescent="0.35">
      <c r="A976" s="10"/>
      <c r="B976" s="10"/>
    </row>
    <row r="977" spans="1:2" x14ac:dyDescent="0.35">
      <c r="A977" s="10"/>
      <c r="B977" s="10"/>
    </row>
    <row r="978" spans="1:2" x14ac:dyDescent="0.35">
      <c r="A978" s="10"/>
      <c r="B978" s="10"/>
    </row>
    <row r="979" spans="1:2" x14ac:dyDescent="0.35">
      <c r="A979" s="10"/>
      <c r="B979" s="10"/>
    </row>
    <row r="980" spans="1:2" x14ac:dyDescent="0.35">
      <c r="A980" s="10"/>
      <c r="B980" s="10"/>
    </row>
    <row r="981" spans="1:2" x14ac:dyDescent="0.35">
      <c r="A981" s="10"/>
      <c r="B981" s="10"/>
    </row>
    <row r="982" spans="1:2" x14ac:dyDescent="0.35">
      <c r="A982" s="10"/>
      <c r="B982" s="10"/>
    </row>
    <row r="983" spans="1:2" x14ac:dyDescent="0.35">
      <c r="A983" s="10"/>
      <c r="B983" s="10"/>
    </row>
    <row r="984" spans="1:2" x14ac:dyDescent="0.35">
      <c r="A984" s="10"/>
      <c r="B984" s="10"/>
    </row>
    <row r="985" spans="1:2" x14ac:dyDescent="0.35">
      <c r="A985" s="10"/>
      <c r="B985" s="10"/>
    </row>
    <row r="986" spans="1:2" x14ac:dyDescent="0.35">
      <c r="A986" s="10"/>
      <c r="B986" s="10"/>
    </row>
    <row r="987" spans="1:2" x14ac:dyDescent="0.35">
      <c r="A987" s="10"/>
      <c r="B987" s="10"/>
    </row>
    <row r="988" spans="1:2" x14ac:dyDescent="0.35">
      <c r="A988" s="10"/>
      <c r="B988" s="10"/>
    </row>
    <row r="989" spans="1:2" x14ac:dyDescent="0.35">
      <c r="A989" s="10"/>
      <c r="B989" s="10"/>
    </row>
    <row r="990" spans="1:2" x14ac:dyDescent="0.35">
      <c r="A990" s="10"/>
      <c r="B990" s="10"/>
    </row>
    <row r="991" spans="1:2" x14ac:dyDescent="0.35">
      <c r="A991" s="10"/>
      <c r="B991" s="10"/>
    </row>
    <row r="992" spans="1:2" x14ac:dyDescent="0.35">
      <c r="A992" s="10"/>
      <c r="B992" s="10"/>
    </row>
    <row r="993" spans="1:2" x14ac:dyDescent="0.35">
      <c r="A993" s="10"/>
      <c r="B993" s="10"/>
    </row>
    <row r="994" spans="1:2" x14ac:dyDescent="0.35">
      <c r="A994" s="10"/>
      <c r="B994" s="10"/>
    </row>
    <row r="995" spans="1:2" x14ac:dyDescent="0.35">
      <c r="A995" s="10"/>
      <c r="B995" s="10"/>
    </row>
    <row r="996" spans="1:2" x14ac:dyDescent="0.35">
      <c r="A996" s="10"/>
      <c r="B996" s="10"/>
    </row>
    <row r="997" spans="1:2" x14ac:dyDescent="0.35">
      <c r="A997" s="10"/>
      <c r="B997" s="10"/>
    </row>
    <row r="998" spans="1:2" x14ac:dyDescent="0.35">
      <c r="A998" s="10"/>
      <c r="B998" s="10"/>
    </row>
    <row r="999" spans="1:2" x14ac:dyDescent="0.35">
      <c r="A999" s="10"/>
      <c r="B999" s="10"/>
    </row>
    <row r="1000" spans="1:2" x14ac:dyDescent="0.35">
      <c r="A1000" s="10"/>
      <c r="B1000" s="10"/>
    </row>
    <row r="1001" spans="1:2" x14ac:dyDescent="0.35">
      <c r="A1001" s="10"/>
      <c r="B1001" s="10"/>
    </row>
    <row r="1002" spans="1:2" x14ac:dyDescent="0.35">
      <c r="A1002" s="10"/>
      <c r="B1002" s="10"/>
    </row>
    <row r="1003" spans="1:2" x14ac:dyDescent="0.35">
      <c r="A1003" s="10"/>
      <c r="B1003" s="10"/>
    </row>
    <row r="1004" spans="1:2" x14ac:dyDescent="0.35">
      <c r="A1004" s="10"/>
      <c r="B1004" s="10"/>
    </row>
    <row r="1005" spans="1:2" x14ac:dyDescent="0.35">
      <c r="A1005" s="10"/>
      <c r="B1005" s="10"/>
    </row>
    <row r="1006" spans="1:2" x14ac:dyDescent="0.35">
      <c r="A1006" s="10"/>
      <c r="B1006" s="10"/>
    </row>
    <row r="1007" spans="1:2" x14ac:dyDescent="0.35">
      <c r="A1007" s="10"/>
      <c r="B1007" s="10"/>
    </row>
    <row r="1008" spans="1:2" x14ac:dyDescent="0.35">
      <c r="A1008" s="10"/>
      <c r="B1008" s="10"/>
    </row>
    <row r="1009" spans="1:2" x14ac:dyDescent="0.35">
      <c r="A1009" s="10"/>
      <c r="B1009" s="10"/>
    </row>
    <row r="1010" spans="1:2" x14ac:dyDescent="0.35">
      <c r="A1010" s="10"/>
      <c r="B1010" s="10"/>
    </row>
    <row r="1011" spans="1:2" x14ac:dyDescent="0.35">
      <c r="A1011" s="10"/>
      <c r="B1011" s="10"/>
    </row>
    <row r="1012" spans="1:2" x14ac:dyDescent="0.35">
      <c r="A1012" s="10"/>
      <c r="B1012" s="10"/>
    </row>
    <row r="1013" spans="1:2" x14ac:dyDescent="0.35">
      <c r="A1013" s="10"/>
      <c r="B1013" s="10"/>
    </row>
    <row r="1014" spans="1:2" x14ac:dyDescent="0.35">
      <c r="A1014" s="10"/>
      <c r="B1014" s="10"/>
    </row>
    <row r="1015" spans="1:2" x14ac:dyDescent="0.35">
      <c r="A1015" s="10"/>
      <c r="B1015" s="10"/>
    </row>
    <row r="1016" spans="1:2" x14ac:dyDescent="0.35">
      <c r="A1016" s="10"/>
      <c r="B1016" s="10"/>
    </row>
    <row r="1017" spans="1:2" x14ac:dyDescent="0.35">
      <c r="A1017" s="10"/>
      <c r="B1017" s="10"/>
    </row>
    <row r="1018" spans="1:2" x14ac:dyDescent="0.35">
      <c r="A1018" s="10"/>
      <c r="B1018" s="10"/>
    </row>
    <row r="1019" spans="1:2" x14ac:dyDescent="0.35">
      <c r="A1019" s="10"/>
      <c r="B1019" s="10"/>
    </row>
    <row r="1020" spans="1:2" x14ac:dyDescent="0.35">
      <c r="A1020" s="10"/>
      <c r="B1020" s="10"/>
    </row>
    <row r="1021" spans="1:2" x14ac:dyDescent="0.35">
      <c r="A1021" s="10"/>
      <c r="B1021" s="10"/>
    </row>
    <row r="1022" spans="1:2" x14ac:dyDescent="0.35">
      <c r="A1022" s="10"/>
      <c r="B1022" s="10"/>
    </row>
    <row r="1023" spans="1:2" x14ac:dyDescent="0.35">
      <c r="A1023" s="10"/>
      <c r="B1023" s="10"/>
    </row>
    <row r="1024" spans="1:2" x14ac:dyDescent="0.35">
      <c r="A1024" s="10"/>
      <c r="B1024" s="10"/>
    </row>
    <row r="1025" spans="1:2" x14ac:dyDescent="0.35">
      <c r="A1025" s="10"/>
      <c r="B1025" s="10"/>
    </row>
    <row r="1026" spans="1:2" x14ac:dyDescent="0.35">
      <c r="A1026" s="10"/>
      <c r="B1026" s="10"/>
    </row>
    <row r="1027" spans="1:2" x14ac:dyDescent="0.35">
      <c r="A1027" s="10"/>
      <c r="B1027" s="10"/>
    </row>
    <row r="1028" spans="1:2" x14ac:dyDescent="0.35">
      <c r="A1028" s="10"/>
      <c r="B1028" s="10"/>
    </row>
    <row r="1029" spans="1:2" x14ac:dyDescent="0.35">
      <c r="A1029" s="10"/>
      <c r="B1029" s="10"/>
    </row>
    <row r="1030" spans="1:2" x14ac:dyDescent="0.35">
      <c r="A1030" s="10"/>
      <c r="B1030" s="10"/>
    </row>
    <row r="1031" spans="1:2" x14ac:dyDescent="0.35">
      <c r="A1031" s="10"/>
      <c r="B1031" s="10"/>
    </row>
    <row r="1032" spans="1:2" x14ac:dyDescent="0.35">
      <c r="A1032" s="10"/>
      <c r="B1032" s="10"/>
    </row>
    <row r="1033" spans="1:2" x14ac:dyDescent="0.35">
      <c r="A1033" s="10"/>
      <c r="B1033" s="10"/>
    </row>
    <row r="1034" spans="1:2" x14ac:dyDescent="0.35">
      <c r="A1034" s="10"/>
      <c r="B1034" s="10"/>
    </row>
    <row r="1035" spans="1:2" x14ac:dyDescent="0.35">
      <c r="A1035" s="10"/>
      <c r="B1035" s="10"/>
    </row>
    <row r="1036" spans="1:2" x14ac:dyDescent="0.35">
      <c r="A1036" s="10"/>
      <c r="B1036" s="10"/>
    </row>
    <row r="1037" spans="1:2" x14ac:dyDescent="0.35">
      <c r="A1037" s="10"/>
      <c r="B1037" s="10"/>
    </row>
    <row r="1038" spans="1:2" x14ac:dyDescent="0.35">
      <c r="A1038" s="10"/>
      <c r="B1038" s="10"/>
    </row>
    <row r="1039" spans="1:2" x14ac:dyDescent="0.35">
      <c r="A1039" s="10"/>
      <c r="B1039" s="10"/>
    </row>
    <row r="1040" spans="1:2" x14ac:dyDescent="0.35">
      <c r="A1040" s="10"/>
      <c r="B1040" s="10"/>
    </row>
    <row r="1041" spans="1:2" x14ac:dyDescent="0.35">
      <c r="A1041" s="10"/>
      <c r="B1041" s="10"/>
    </row>
    <row r="1042" spans="1:2" x14ac:dyDescent="0.35">
      <c r="A1042" s="10"/>
      <c r="B1042" s="10"/>
    </row>
    <row r="1043" spans="1:2" x14ac:dyDescent="0.35">
      <c r="A1043" s="10"/>
      <c r="B1043" s="10"/>
    </row>
    <row r="1044" spans="1:2" x14ac:dyDescent="0.35">
      <c r="A1044" s="10"/>
      <c r="B1044" s="10"/>
    </row>
    <row r="1045" spans="1:2" x14ac:dyDescent="0.35">
      <c r="A1045" s="10"/>
      <c r="B1045" s="10"/>
    </row>
    <row r="1046" spans="1:2" x14ac:dyDescent="0.35">
      <c r="A1046" s="10"/>
      <c r="B1046" s="10"/>
    </row>
    <row r="1047" spans="1:2" x14ac:dyDescent="0.35">
      <c r="A1047" s="10"/>
      <c r="B1047" s="10"/>
    </row>
    <row r="1048" spans="1:2" x14ac:dyDescent="0.35">
      <c r="A1048" s="10"/>
      <c r="B1048" s="10"/>
    </row>
    <row r="1049" spans="1:2" x14ac:dyDescent="0.35">
      <c r="A1049" s="10"/>
      <c r="B1049" s="10"/>
    </row>
    <row r="1050" spans="1:2" x14ac:dyDescent="0.35">
      <c r="A1050" s="10"/>
      <c r="B1050" s="10"/>
    </row>
    <row r="1051" spans="1:2" x14ac:dyDescent="0.35">
      <c r="A1051" s="10"/>
      <c r="B1051" s="10"/>
    </row>
    <row r="1052" spans="1:2" x14ac:dyDescent="0.35">
      <c r="A1052" s="10"/>
      <c r="B1052" s="10"/>
    </row>
    <row r="1053" spans="1:2" x14ac:dyDescent="0.35">
      <c r="A1053" s="10"/>
      <c r="B1053" s="10"/>
    </row>
    <row r="1054" spans="1:2" x14ac:dyDescent="0.35">
      <c r="A1054" s="10"/>
      <c r="B1054" s="10"/>
    </row>
    <row r="1055" spans="1:2" x14ac:dyDescent="0.35">
      <c r="A1055" s="10"/>
      <c r="B1055" s="10"/>
    </row>
    <row r="1056" spans="1:2" x14ac:dyDescent="0.35">
      <c r="A1056" s="10"/>
      <c r="B1056" s="10"/>
    </row>
    <row r="1057" spans="1:2" x14ac:dyDescent="0.35">
      <c r="A1057" s="10"/>
      <c r="B1057" s="10"/>
    </row>
    <row r="1058" spans="1:2" x14ac:dyDescent="0.35">
      <c r="A1058" s="10"/>
      <c r="B1058" s="10"/>
    </row>
    <row r="1059" spans="1:2" x14ac:dyDescent="0.35">
      <c r="A1059" s="10"/>
      <c r="B1059" s="10"/>
    </row>
    <row r="1060" spans="1:2" x14ac:dyDescent="0.35">
      <c r="A1060" s="10"/>
      <c r="B1060" s="10"/>
    </row>
    <row r="1061" spans="1:2" x14ac:dyDescent="0.35">
      <c r="A1061" s="10"/>
      <c r="B1061" s="10"/>
    </row>
    <row r="1062" spans="1:2" x14ac:dyDescent="0.35">
      <c r="A1062" s="10"/>
      <c r="B1062" s="10"/>
    </row>
    <row r="1063" spans="1:2" x14ac:dyDescent="0.35">
      <c r="A1063" s="10"/>
      <c r="B1063" s="10"/>
    </row>
    <row r="1064" spans="1:2" x14ac:dyDescent="0.35">
      <c r="A1064" s="10"/>
      <c r="B1064" s="10"/>
    </row>
    <row r="1065" spans="1:2" x14ac:dyDescent="0.35">
      <c r="A1065" s="10"/>
      <c r="B1065" s="10"/>
    </row>
    <row r="1066" spans="1:2" x14ac:dyDescent="0.35">
      <c r="A1066" s="10"/>
      <c r="B1066" s="10"/>
    </row>
    <row r="1067" spans="1:2" x14ac:dyDescent="0.35">
      <c r="A1067" s="10"/>
      <c r="B1067" s="10"/>
    </row>
    <row r="1068" spans="1:2" x14ac:dyDescent="0.35">
      <c r="A1068" s="10"/>
      <c r="B1068" s="10"/>
    </row>
    <row r="1069" spans="1:2" x14ac:dyDescent="0.35">
      <c r="A1069" s="10"/>
      <c r="B1069" s="10"/>
    </row>
    <row r="1070" spans="1:2" x14ac:dyDescent="0.35">
      <c r="A1070" s="10"/>
      <c r="B1070" s="10"/>
    </row>
    <row r="1071" spans="1:2" x14ac:dyDescent="0.35">
      <c r="A1071" s="10"/>
      <c r="B1071" s="10"/>
    </row>
    <row r="1072" spans="1:2" x14ac:dyDescent="0.35">
      <c r="A1072" s="10"/>
      <c r="B1072" s="10"/>
    </row>
    <row r="1073" spans="1:2" x14ac:dyDescent="0.35">
      <c r="A1073" s="10"/>
      <c r="B1073" s="10"/>
    </row>
    <row r="1074" spans="1:2" x14ac:dyDescent="0.35">
      <c r="A1074" s="10"/>
      <c r="B1074" s="10"/>
    </row>
    <row r="1075" spans="1:2" x14ac:dyDescent="0.35">
      <c r="A1075" s="10"/>
      <c r="B1075" s="10"/>
    </row>
    <row r="1076" spans="1:2" x14ac:dyDescent="0.35">
      <c r="A1076" s="10"/>
      <c r="B1076" s="10"/>
    </row>
    <row r="1077" spans="1:2" x14ac:dyDescent="0.35">
      <c r="A1077" s="10"/>
      <c r="B1077" s="10"/>
    </row>
    <row r="1078" spans="1:2" x14ac:dyDescent="0.35">
      <c r="A1078" s="10"/>
      <c r="B1078" s="10"/>
    </row>
    <row r="1079" spans="1:2" x14ac:dyDescent="0.35">
      <c r="A1079" s="10"/>
      <c r="B1079" s="10"/>
    </row>
    <row r="1080" spans="1:2" x14ac:dyDescent="0.35">
      <c r="A1080" s="10"/>
      <c r="B1080" s="10"/>
    </row>
    <row r="1081" spans="1:2" x14ac:dyDescent="0.35">
      <c r="A1081" s="10"/>
      <c r="B1081" s="10"/>
    </row>
    <row r="1082" spans="1:2" x14ac:dyDescent="0.35">
      <c r="A1082" s="10"/>
      <c r="B1082" s="10"/>
    </row>
    <row r="1083" spans="1:2" x14ac:dyDescent="0.35">
      <c r="A1083" s="10"/>
      <c r="B1083" s="10"/>
    </row>
    <row r="1084" spans="1:2" x14ac:dyDescent="0.35">
      <c r="A1084" s="10"/>
      <c r="B1084" s="10"/>
    </row>
    <row r="1085" spans="1:2" x14ac:dyDescent="0.35">
      <c r="A1085" s="10"/>
      <c r="B1085" s="10"/>
    </row>
    <row r="1086" spans="1:2" x14ac:dyDescent="0.35">
      <c r="A1086" s="10"/>
      <c r="B1086" s="10"/>
    </row>
    <row r="1087" spans="1:2" x14ac:dyDescent="0.35">
      <c r="A1087" s="10"/>
      <c r="B1087" s="10"/>
    </row>
    <row r="1088" spans="1:2" x14ac:dyDescent="0.35">
      <c r="A1088" s="10"/>
      <c r="B1088" s="10"/>
    </row>
    <row r="1089" spans="1:2" x14ac:dyDescent="0.35">
      <c r="A1089" s="10"/>
      <c r="B1089" s="10"/>
    </row>
    <row r="1090" spans="1:2" x14ac:dyDescent="0.35">
      <c r="A1090" s="10"/>
      <c r="B1090" s="10"/>
    </row>
    <row r="1091" spans="1:2" x14ac:dyDescent="0.35">
      <c r="A1091" s="10"/>
      <c r="B1091" s="10"/>
    </row>
    <row r="1092" spans="1:2" x14ac:dyDescent="0.35">
      <c r="A1092" s="10"/>
      <c r="B1092" s="10"/>
    </row>
    <row r="1093" spans="1:2" x14ac:dyDescent="0.35">
      <c r="A1093" s="10"/>
      <c r="B1093" s="10"/>
    </row>
    <row r="1094" spans="1:2" x14ac:dyDescent="0.35">
      <c r="A1094" s="10"/>
      <c r="B1094" s="10"/>
    </row>
    <row r="1095" spans="1:2" x14ac:dyDescent="0.35">
      <c r="A1095" s="10"/>
      <c r="B1095" s="10"/>
    </row>
    <row r="1096" spans="1:2" x14ac:dyDescent="0.35">
      <c r="A1096" s="10"/>
      <c r="B1096" s="10"/>
    </row>
    <row r="1097" spans="1:2" x14ac:dyDescent="0.35">
      <c r="A1097" s="10"/>
      <c r="B1097" s="10"/>
    </row>
    <row r="1098" spans="1:2" x14ac:dyDescent="0.35">
      <c r="A1098" s="10"/>
      <c r="B1098" s="10"/>
    </row>
    <row r="1099" spans="1:2" x14ac:dyDescent="0.35">
      <c r="A1099" s="10"/>
      <c r="B1099" s="10"/>
    </row>
    <row r="1100" spans="1:2" x14ac:dyDescent="0.35">
      <c r="A1100" s="10"/>
      <c r="B1100" s="10"/>
    </row>
    <row r="1101" spans="1:2" x14ac:dyDescent="0.35">
      <c r="A1101" s="10"/>
      <c r="B1101" s="10"/>
    </row>
    <row r="1102" spans="1:2" x14ac:dyDescent="0.35">
      <c r="A1102" s="10"/>
      <c r="B1102" s="10"/>
    </row>
    <row r="1103" spans="1:2" x14ac:dyDescent="0.35">
      <c r="A1103" s="10"/>
      <c r="B1103" s="10"/>
    </row>
    <row r="1104" spans="1:2" x14ac:dyDescent="0.35">
      <c r="A1104" s="10"/>
      <c r="B1104" s="10"/>
    </row>
    <row r="1105" spans="1:2" x14ac:dyDescent="0.35">
      <c r="A1105" s="10"/>
      <c r="B1105" s="10"/>
    </row>
    <row r="1106" spans="1:2" x14ac:dyDescent="0.35">
      <c r="A1106" s="10"/>
      <c r="B1106" s="10"/>
    </row>
    <row r="1107" spans="1:2" x14ac:dyDescent="0.35">
      <c r="A1107" s="10"/>
      <c r="B1107" s="10"/>
    </row>
    <row r="1108" spans="1:2" x14ac:dyDescent="0.35">
      <c r="A1108" s="10"/>
      <c r="B1108" s="10"/>
    </row>
    <row r="1109" spans="1:2" x14ac:dyDescent="0.35">
      <c r="A1109" s="10"/>
      <c r="B1109" s="10"/>
    </row>
    <row r="1110" spans="1:2" x14ac:dyDescent="0.35">
      <c r="A1110" s="10"/>
      <c r="B1110" s="10"/>
    </row>
    <row r="1111" spans="1:2" x14ac:dyDescent="0.35">
      <c r="A1111" s="10"/>
      <c r="B1111" s="10"/>
    </row>
    <row r="1112" spans="1:2" x14ac:dyDescent="0.35">
      <c r="A1112" s="10"/>
      <c r="B1112" s="10"/>
    </row>
    <row r="1113" spans="1:2" x14ac:dyDescent="0.35">
      <c r="A1113" s="10"/>
      <c r="B1113" s="10"/>
    </row>
    <row r="1114" spans="1:2" x14ac:dyDescent="0.35">
      <c r="A1114" s="10"/>
      <c r="B1114" s="10"/>
    </row>
    <row r="1115" spans="1:2" x14ac:dyDescent="0.35">
      <c r="A1115" s="10"/>
      <c r="B1115" s="10"/>
    </row>
    <row r="1116" spans="1:2" x14ac:dyDescent="0.35">
      <c r="A1116" s="10"/>
      <c r="B1116" s="10"/>
    </row>
    <row r="1117" spans="1:2" x14ac:dyDescent="0.35">
      <c r="A1117" s="10"/>
      <c r="B1117" s="10"/>
    </row>
    <row r="1118" spans="1:2" x14ac:dyDescent="0.35">
      <c r="A1118" s="10"/>
      <c r="B1118" s="10"/>
    </row>
    <row r="1119" spans="1:2" x14ac:dyDescent="0.35">
      <c r="A1119" s="10"/>
      <c r="B1119" s="10"/>
    </row>
    <row r="1120" spans="1:2" x14ac:dyDescent="0.35">
      <c r="A1120" s="10"/>
      <c r="B1120" s="10"/>
    </row>
    <row r="1121" spans="1:2" x14ac:dyDescent="0.35">
      <c r="A1121" s="10"/>
      <c r="B1121" s="10"/>
    </row>
    <row r="1122" spans="1:2" x14ac:dyDescent="0.35">
      <c r="A1122" s="10"/>
      <c r="B1122" s="10"/>
    </row>
    <row r="1123" spans="1:2" x14ac:dyDescent="0.35">
      <c r="A1123" s="10"/>
      <c r="B1123" s="10"/>
    </row>
    <row r="1124" spans="1:2" x14ac:dyDescent="0.35">
      <c r="A1124" s="10"/>
      <c r="B1124" s="10"/>
    </row>
    <row r="1125" spans="1:2" x14ac:dyDescent="0.35">
      <c r="A1125" s="10"/>
      <c r="B1125" s="10"/>
    </row>
    <row r="1126" spans="1:2" x14ac:dyDescent="0.35">
      <c r="A1126" s="10"/>
      <c r="B1126" s="10"/>
    </row>
    <row r="1127" spans="1:2" x14ac:dyDescent="0.35">
      <c r="A1127" s="10"/>
      <c r="B1127" s="10"/>
    </row>
    <row r="1128" spans="1:2" x14ac:dyDescent="0.35">
      <c r="A1128" s="10"/>
      <c r="B1128" s="10"/>
    </row>
    <row r="1129" spans="1:2" x14ac:dyDescent="0.35">
      <c r="A1129" s="10"/>
      <c r="B1129" s="10"/>
    </row>
    <row r="1130" spans="1:2" x14ac:dyDescent="0.35">
      <c r="A1130" s="10"/>
      <c r="B1130" s="10"/>
    </row>
    <row r="1131" spans="1:2" x14ac:dyDescent="0.35">
      <c r="A1131" s="10"/>
      <c r="B1131" s="10"/>
    </row>
    <row r="1132" spans="1:2" x14ac:dyDescent="0.35">
      <c r="A1132" s="10"/>
      <c r="B1132" s="10"/>
    </row>
    <row r="1133" spans="1:2" x14ac:dyDescent="0.35">
      <c r="A1133" s="10"/>
      <c r="B1133" s="10"/>
    </row>
    <row r="1134" spans="1:2" x14ac:dyDescent="0.35">
      <c r="A1134" s="10"/>
      <c r="B1134" s="10"/>
    </row>
    <row r="1135" spans="1:2" x14ac:dyDescent="0.35">
      <c r="A1135" s="10"/>
      <c r="B1135" s="10"/>
    </row>
    <row r="1136" spans="1:2" x14ac:dyDescent="0.35">
      <c r="A1136" s="10"/>
      <c r="B1136" s="10"/>
    </row>
    <row r="1137" spans="1:2" x14ac:dyDescent="0.35">
      <c r="A1137" s="10"/>
      <c r="B1137" s="10"/>
    </row>
    <row r="1138" spans="1:2" x14ac:dyDescent="0.35">
      <c r="A1138" s="10"/>
      <c r="B1138" s="10"/>
    </row>
    <row r="1139" spans="1:2" x14ac:dyDescent="0.35">
      <c r="A1139" s="10"/>
      <c r="B1139" s="10"/>
    </row>
    <row r="1140" spans="1:2" x14ac:dyDescent="0.35">
      <c r="A1140" s="10"/>
      <c r="B1140" s="10"/>
    </row>
    <row r="1141" spans="1:2" x14ac:dyDescent="0.35">
      <c r="A1141" s="10"/>
      <c r="B1141" s="10"/>
    </row>
    <row r="1142" spans="1:2" x14ac:dyDescent="0.35">
      <c r="A1142" s="10"/>
      <c r="B1142" s="10"/>
    </row>
    <row r="1143" spans="1:2" x14ac:dyDescent="0.35">
      <c r="A1143" s="10"/>
      <c r="B1143" s="10"/>
    </row>
    <row r="1144" spans="1:2" x14ac:dyDescent="0.35">
      <c r="A1144" s="10"/>
      <c r="B1144" s="10"/>
    </row>
    <row r="1145" spans="1:2" x14ac:dyDescent="0.35">
      <c r="A1145" s="10"/>
      <c r="B1145" s="10"/>
    </row>
    <row r="1146" spans="1:2" x14ac:dyDescent="0.35">
      <c r="A1146" s="10"/>
      <c r="B1146" s="10"/>
    </row>
    <row r="1147" spans="1:2" x14ac:dyDescent="0.35">
      <c r="A1147" s="10"/>
      <c r="B1147" s="10"/>
    </row>
    <row r="1148" spans="1:2" x14ac:dyDescent="0.35">
      <c r="A1148" s="10"/>
      <c r="B1148" s="10"/>
    </row>
    <row r="1149" spans="1:2" x14ac:dyDescent="0.35">
      <c r="A1149" s="10"/>
      <c r="B1149" s="10"/>
    </row>
    <row r="1150" spans="1:2" x14ac:dyDescent="0.35">
      <c r="A1150" s="10"/>
      <c r="B1150" s="10"/>
    </row>
    <row r="1151" spans="1:2" x14ac:dyDescent="0.35">
      <c r="A1151" s="10"/>
      <c r="B1151" s="10"/>
    </row>
    <row r="1152" spans="1:2" x14ac:dyDescent="0.35">
      <c r="A1152" s="10"/>
      <c r="B1152" s="10"/>
    </row>
    <row r="1153" spans="1:2" x14ac:dyDescent="0.35">
      <c r="A1153" s="10"/>
      <c r="B1153" s="10"/>
    </row>
    <row r="1154" spans="1:2" x14ac:dyDescent="0.35">
      <c r="A1154" s="10"/>
      <c r="B1154" s="10"/>
    </row>
    <row r="1155" spans="1:2" x14ac:dyDescent="0.35">
      <c r="A1155" s="10"/>
      <c r="B1155" s="10"/>
    </row>
    <row r="1156" spans="1:2" x14ac:dyDescent="0.35">
      <c r="A1156" s="10"/>
      <c r="B1156" s="10"/>
    </row>
    <row r="1157" spans="1:2" x14ac:dyDescent="0.35">
      <c r="A1157" s="10"/>
      <c r="B1157" s="10"/>
    </row>
    <row r="1158" spans="1:2" x14ac:dyDescent="0.35">
      <c r="A1158" s="10"/>
      <c r="B1158" s="10"/>
    </row>
    <row r="1159" spans="1:2" x14ac:dyDescent="0.35">
      <c r="A1159" s="10"/>
      <c r="B1159" s="10"/>
    </row>
    <row r="1160" spans="1:2" x14ac:dyDescent="0.35">
      <c r="A1160" s="10"/>
      <c r="B1160" s="10"/>
    </row>
    <row r="1161" spans="1:2" x14ac:dyDescent="0.35">
      <c r="A1161" s="10"/>
      <c r="B1161" s="10"/>
    </row>
    <row r="1162" spans="1:2" x14ac:dyDescent="0.35">
      <c r="A1162" s="10"/>
      <c r="B1162" s="10"/>
    </row>
    <row r="1163" spans="1:2" x14ac:dyDescent="0.35">
      <c r="A1163" s="10"/>
      <c r="B1163" s="10"/>
    </row>
    <row r="1164" spans="1:2" x14ac:dyDescent="0.35">
      <c r="A1164" s="10"/>
      <c r="B1164" s="10"/>
    </row>
    <row r="1165" spans="1:2" x14ac:dyDescent="0.35">
      <c r="A1165" s="10"/>
      <c r="B1165" s="10"/>
    </row>
    <row r="1166" spans="1:2" x14ac:dyDescent="0.35">
      <c r="A1166" s="10"/>
      <c r="B1166" s="10"/>
    </row>
    <row r="1167" spans="1:2" x14ac:dyDescent="0.35">
      <c r="A1167" s="10"/>
      <c r="B1167" s="10"/>
    </row>
    <row r="1168" spans="1:2" x14ac:dyDescent="0.35">
      <c r="A1168" s="10"/>
      <c r="B1168" s="10"/>
    </row>
    <row r="1169" spans="1:2" x14ac:dyDescent="0.35">
      <c r="A1169" s="10"/>
      <c r="B1169" s="10"/>
    </row>
    <row r="1170" spans="1:2" x14ac:dyDescent="0.35">
      <c r="A1170" s="10"/>
      <c r="B1170" s="10"/>
    </row>
    <row r="1171" spans="1:2" x14ac:dyDescent="0.35">
      <c r="A1171" s="10"/>
      <c r="B1171" s="10"/>
    </row>
    <row r="1172" spans="1:2" x14ac:dyDescent="0.35">
      <c r="A1172" s="10"/>
      <c r="B1172" s="10"/>
    </row>
    <row r="1173" spans="1:2" x14ac:dyDescent="0.35">
      <c r="A1173" s="10"/>
      <c r="B1173" s="10"/>
    </row>
    <row r="1174" spans="1:2" x14ac:dyDescent="0.35">
      <c r="A1174" s="10"/>
      <c r="B1174" s="10"/>
    </row>
    <row r="1175" spans="1:2" x14ac:dyDescent="0.35">
      <c r="A1175" s="10"/>
      <c r="B1175" s="10"/>
    </row>
    <row r="1176" spans="1:2" x14ac:dyDescent="0.35">
      <c r="A1176" s="10"/>
      <c r="B1176" s="10"/>
    </row>
    <row r="1177" spans="1:2" x14ac:dyDescent="0.35">
      <c r="A1177" s="10"/>
      <c r="B1177" s="10"/>
    </row>
    <row r="1178" spans="1:2" x14ac:dyDescent="0.35">
      <c r="A1178" s="10"/>
      <c r="B1178" s="10"/>
    </row>
    <row r="1179" spans="1:2" x14ac:dyDescent="0.35">
      <c r="A1179" s="10"/>
      <c r="B1179" s="10"/>
    </row>
    <row r="1180" spans="1:2" x14ac:dyDescent="0.35">
      <c r="A1180" s="10"/>
      <c r="B1180" s="10"/>
    </row>
    <row r="1181" spans="1:2" x14ac:dyDescent="0.35">
      <c r="A1181" s="10"/>
      <c r="B1181" s="10"/>
    </row>
    <row r="1182" spans="1:2" x14ac:dyDescent="0.35">
      <c r="A1182" s="10"/>
      <c r="B1182" s="10"/>
    </row>
    <row r="1183" spans="1:2" x14ac:dyDescent="0.35">
      <c r="A1183" s="10"/>
      <c r="B1183" s="10"/>
    </row>
    <row r="1184" spans="1:2" x14ac:dyDescent="0.35">
      <c r="A1184" s="10"/>
      <c r="B1184" s="10"/>
    </row>
    <row r="1185" spans="1:2" x14ac:dyDescent="0.35">
      <c r="A1185" s="10"/>
      <c r="B1185" s="10"/>
    </row>
    <row r="1186" spans="1:2" x14ac:dyDescent="0.35">
      <c r="A1186" s="10"/>
      <c r="B1186" s="10"/>
    </row>
    <row r="1187" spans="1:2" x14ac:dyDescent="0.35">
      <c r="A1187" s="10"/>
      <c r="B1187" s="10"/>
    </row>
    <row r="1188" spans="1:2" x14ac:dyDescent="0.35">
      <c r="A1188" s="10"/>
      <c r="B1188" s="10"/>
    </row>
    <row r="1189" spans="1:2" x14ac:dyDescent="0.35">
      <c r="A1189" s="10"/>
      <c r="B1189" s="10"/>
    </row>
    <row r="1190" spans="1:2" x14ac:dyDescent="0.35">
      <c r="A1190" s="10"/>
      <c r="B1190" s="10"/>
    </row>
    <row r="1191" spans="1:2" x14ac:dyDescent="0.35">
      <c r="A1191" s="10"/>
      <c r="B1191" s="10"/>
    </row>
    <row r="1192" spans="1:2" x14ac:dyDescent="0.35">
      <c r="A1192" s="10"/>
      <c r="B1192" s="10"/>
    </row>
    <row r="1193" spans="1:2" x14ac:dyDescent="0.35">
      <c r="A1193" s="10"/>
      <c r="B1193" s="10"/>
    </row>
    <row r="1194" spans="1:2" x14ac:dyDescent="0.35">
      <c r="A1194" s="10"/>
      <c r="B1194" s="10"/>
    </row>
    <row r="1195" spans="1:2" x14ac:dyDescent="0.35">
      <c r="A1195" s="10"/>
      <c r="B1195" s="10"/>
    </row>
    <row r="1196" spans="1:2" x14ac:dyDescent="0.35">
      <c r="A1196" s="10"/>
      <c r="B1196" s="10"/>
    </row>
    <row r="1197" spans="1:2" x14ac:dyDescent="0.35">
      <c r="A1197" s="10"/>
      <c r="B1197" s="10"/>
    </row>
    <row r="1198" spans="1:2" x14ac:dyDescent="0.35">
      <c r="A1198" s="10"/>
      <c r="B1198" s="10"/>
    </row>
    <row r="1199" spans="1:2" x14ac:dyDescent="0.35">
      <c r="A1199" s="10"/>
      <c r="B1199" s="10"/>
    </row>
    <row r="1200" spans="1:2" x14ac:dyDescent="0.35">
      <c r="A1200" s="10"/>
      <c r="B1200" s="10"/>
    </row>
    <row r="1201" spans="1:2" x14ac:dyDescent="0.35">
      <c r="A1201" s="10"/>
      <c r="B1201" s="10"/>
    </row>
    <row r="1202" spans="1:2" x14ac:dyDescent="0.35">
      <c r="A1202" s="10"/>
      <c r="B1202" s="10"/>
    </row>
    <row r="1203" spans="1:2" x14ac:dyDescent="0.35">
      <c r="A1203" s="10"/>
      <c r="B1203" s="10"/>
    </row>
    <row r="1204" spans="1:2" x14ac:dyDescent="0.35">
      <c r="A1204" s="10"/>
      <c r="B1204" s="10"/>
    </row>
    <row r="1205" spans="1:2" x14ac:dyDescent="0.35">
      <c r="A1205" s="10"/>
      <c r="B1205" s="10"/>
    </row>
    <row r="1206" spans="1:2" x14ac:dyDescent="0.35">
      <c r="A1206" s="10"/>
      <c r="B1206" s="10"/>
    </row>
    <row r="1207" spans="1:2" x14ac:dyDescent="0.35">
      <c r="A1207" s="10"/>
      <c r="B1207" s="10"/>
    </row>
    <row r="1208" spans="1:2" x14ac:dyDescent="0.35">
      <c r="A1208" s="10"/>
      <c r="B1208" s="10"/>
    </row>
    <row r="1209" spans="1:2" x14ac:dyDescent="0.35">
      <c r="A1209" s="10"/>
      <c r="B1209" s="10"/>
    </row>
    <row r="1210" spans="1:2" x14ac:dyDescent="0.35">
      <c r="A1210" s="10"/>
      <c r="B1210" s="10"/>
    </row>
    <row r="1211" spans="1:2" x14ac:dyDescent="0.35">
      <c r="A1211" s="10"/>
      <c r="B1211" s="10"/>
    </row>
    <row r="1212" spans="1:2" x14ac:dyDescent="0.35">
      <c r="A1212" s="10"/>
      <c r="B1212" s="10"/>
    </row>
    <row r="1213" spans="1:2" x14ac:dyDescent="0.35">
      <c r="A1213" s="10"/>
      <c r="B1213" s="10"/>
    </row>
    <row r="1214" spans="1:2" x14ac:dyDescent="0.35">
      <c r="A1214" s="10"/>
      <c r="B1214" s="10"/>
    </row>
    <row r="1215" spans="1:2" x14ac:dyDescent="0.35">
      <c r="A1215" s="10"/>
      <c r="B1215" s="10"/>
    </row>
    <row r="1216" spans="1:2" x14ac:dyDescent="0.35">
      <c r="A1216" s="10"/>
      <c r="B1216" s="10"/>
    </row>
    <row r="1217" spans="1:2" x14ac:dyDescent="0.35">
      <c r="A1217" s="10"/>
      <c r="B1217" s="10"/>
    </row>
    <row r="1218" spans="1:2" x14ac:dyDescent="0.35">
      <c r="A1218" s="10"/>
      <c r="B1218" s="10"/>
    </row>
    <row r="1219" spans="1:2" x14ac:dyDescent="0.35">
      <c r="A1219" s="10"/>
      <c r="B1219" s="10"/>
    </row>
    <row r="1220" spans="1:2" x14ac:dyDescent="0.35">
      <c r="A1220" s="10"/>
      <c r="B1220" s="10"/>
    </row>
    <row r="1221" spans="1:2" x14ac:dyDescent="0.35">
      <c r="A1221" s="10"/>
      <c r="B1221" s="10"/>
    </row>
    <row r="1222" spans="1:2" x14ac:dyDescent="0.35">
      <c r="A1222" s="10"/>
      <c r="B1222" s="10"/>
    </row>
    <row r="1223" spans="1:2" x14ac:dyDescent="0.35">
      <c r="A1223" s="10"/>
      <c r="B1223" s="10"/>
    </row>
    <row r="1224" spans="1:2" x14ac:dyDescent="0.35">
      <c r="A1224" s="10"/>
      <c r="B1224" s="10"/>
    </row>
    <row r="1225" spans="1:2" x14ac:dyDescent="0.35">
      <c r="A1225" s="10"/>
      <c r="B1225" s="10"/>
    </row>
    <row r="1226" spans="1:2" x14ac:dyDescent="0.35">
      <c r="A1226" s="10"/>
      <c r="B1226" s="10"/>
    </row>
    <row r="1227" spans="1:2" x14ac:dyDescent="0.35">
      <c r="A1227" s="10"/>
      <c r="B1227" s="10"/>
    </row>
    <row r="1228" spans="1:2" x14ac:dyDescent="0.35">
      <c r="A1228" s="10"/>
      <c r="B1228" s="10"/>
    </row>
    <row r="1229" spans="1:2" x14ac:dyDescent="0.35">
      <c r="A1229" s="10"/>
      <c r="B1229" s="10"/>
    </row>
    <row r="1230" spans="1:2" x14ac:dyDescent="0.35">
      <c r="A1230" s="10"/>
      <c r="B1230" s="10"/>
    </row>
    <row r="1231" spans="1:2" x14ac:dyDescent="0.35">
      <c r="A1231" s="10"/>
      <c r="B1231" s="10"/>
    </row>
    <row r="1232" spans="1:2" x14ac:dyDescent="0.35">
      <c r="A1232" s="10"/>
      <c r="B1232" s="10"/>
    </row>
    <row r="1233" spans="1:2" x14ac:dyDescent="0.35">
      <c r="A1233" s="10"/>
      <c r="B1233" s="10"/>
    </row>
    <row r="1234" spans="1:2" x14ac:dyDescent="0.35">
      <c r="A1234" s="10"/>
      <c r="B1234" s="10"/>
    </row>
    <row r="1235" spans="1:2" x14ac:dyDescent="0.35">
      <c r="A1235" s="10"/>
      <c r="B1235" s="10"/>
    </row>
    <row r="1236" spans="1:2" x14ac:dyDescent="0.35">
      <c r="A1236" s="10"/>
      <c r="B1236" s="10"/>
    </row>
    <row r="1237" spans="1:2" x14ac:dyDescent="0.35">
      <c r="A1237" s="10"/>
      <c r="B1237" s="10"/>
    </row>
    <row r="1238" spans="1:2" x14ac:dyDescent="0.35">
      <c r="A1238" s="10"/>
      <c r="B1238" s="10"/>
    </row>
    <row r="1239" spans="1:2" x14ac:dyDescent="0.35">
      <c r="A1239" s="10"/>
      <c r="B1239" s="10"/>
    </row>
    <row r="1240" spans="1:2" x14ac:dyDescent="0.35">
      <c r="A1240" s="10"/>
      <c r="B1240" s="10"/>
    </row>
    <row r="1241" spans="1:2" x14ac:dyDescent="0.35">
      <c r="A1241" s="10"/>
      <c r="B1241" s="10"/>
    </row>
    <row r="1242" spans="1:2" x14ac:dyDescent="0.35">
      <c r="A1242" s="10"/>
      <c r="B1242" s="10"/>
    </row>
    <row r="1243" spans="1:2" x14ac:dyDescent="0.35">
      <c r="A1243" s="10"/>
      <c r="B1243" s="10"/>
    </row>
    <row r="1244" spans="1:2" x14ac:dyDescent="0.35">
      <c r="A1244" s="10"/>
      <c r="B1244" s="10"/>
    </row>
    <row r="1245" spans="1:2" x14ac:dyDescent="0.35">
      <c r="A1245" s="10"/>
      <c r="B1245" s="10"/>
    </row>
    <row r="1246" spans="1:2" x14ac:dyDescent="0.35">
      <c r="A1246" s="10"/>
      <c r="B1246" s="10"/>
    </row>
    <row r="1247" spans="1:2" x14ac:dyDescent="0.35">
      <c r="A1247" s="10"/>
      <c r="B1247" s="10"/>
    </row>
    <row r="1248" spans="1:2" x14ac:dyDescent="0.35">
      <c r="A1248" s="10"/>
      <c r="B1248" s="10"/>
    </row>
    <row r="1249" spans="1:2" x14ac:dyDescent="0.35">
      <c r="A1249" s="10"/>
      <c r="B1249" s="10"/>
    </row>
    <row r="1250" spans="1:2" x14ac:dyDescent="0.35">
      <c r="A1250" s="10"/>
      <c r="B1250" s="10"/>
    </row>
    <row r="1251" spans="1:2" x14ac:dyDescent="0.35">
      <c r="A1251" s="10"/>
      <c r="B1251" s="10"/>
    </row>
    <row r="1252" spans="1:2" x14ac:dyDescent="0.35">
      <c r="A1252" s="10"/>
      <c r="B1252" s="10"/>
    </row>
    <row r="1253" spans="1:2" x14ac:dyDescent="0.35">
      <c r="A1253" s="10"/>
      <c r="B1253" s="10"/>
    </row>
    <row r="1254" spans="1:2" x14ac:dyDescent="0.35">
      <c r="A1254" s="10"/>
      <c r="B1254" s="10"/>
    </row>
    <row r="1255" spans="1:2" x14ac:dyDescent="0.35">
      <c r="A1255" s="10"/>
      <c r="B1255" s="10"/>
    </row>
    <row r="1256" spans="1:2" x14ac:dyDescent="0.35">
      <c r="A1256" s="10"/>
      <c r="B1256" s="10"/>
    </row>
    <row r="1257" spans="1:2" x14ac:dyDescent="0.35">
      <c r="A1257" s="10"/>
      <c r="B1257" s="10"/>
    </row>
    <row r="1258" spans="1:2" x14ac:dyDescent="0.35">
      <c r="A1258" s="10"/>
      <c r="B1258" s="10"/>
    </row>
    <row r="1259" spans="1:2" x14ac:dyDescent="0.35">
      <c r="A1259" s="10"/>
      <c r="B1259" s="10"/>
    </row>
    <row r="1260" spans="1:2" x14ac:dyDescent="0.35">
      <c r="A1260" s="10"/>
      <c r="B1260" s="10"/>
    </row>
    <row r="1261" spans="1:2" x14ac:dyDescent="0.35">
      <c r="A1261" s="10"/>
      <c r="B1261" s="10"/>
    </row>
    <row r="1262" spans="1:2" x14ac:dyDescent="0.35">
      <c r="A1262" s="10"/>
      <c r="B1262" s="10"/>
    </row>
    <row r="1263" spans="1:2" x14ac:dyDescent="0.35">
      <c r="A1263" s="10"/>
      <c r="B1263" s="10"/>
    </row>
    <row r="1264" spans="1:2" x14ac:dyDescent="0.35">
      <c r="A1264" s="10"/>
      <c r="B1264" s="10"/>
    </row>
    <row r="1265" spans="1:2" x14ac:dyDescent="0.35">
      <c r="A1265" s="10"/>
      <c r="B1265" s="10"/>
    </row>
    <row r="1266" spans="1:2" x14ac:dyDescent="0.35">
      <c r="A1266" s="10"/>
      <c r="B1266" s="10"/>
    </row>
    <row r="1267" spans="1:2" x14ac:dyDescent="0.35">
      <c r="A1267" s="10"/>
      <c r="B1267" s="10"/>
    </row>
    <row r="1268" spans="1:2" x14ac:dyDescent="0.35">
      <c r="A1268" s="10"/>
      <c r="B1268" s="10"/>
    </row>
    <row r="1269" spans="1:2" x14ac:dyDescent="0.35">
      <c r="A1269" s="10"/>
      <c r="B1269" s="10"/>
    </row>
    <row r="1270" spans="1:2" x14ac:dyDescent="0.35">
      <c r="A1270" s="10"/>
      <c r="B1270" s="10"/>
    </row>
    <row r="1271" spans="1:2" x14ac:dyDescent="0.35">
      <c r="A1271" s="10"/>
      <c r="B1271" s="10"/>
    </row>
    <row r="1272" spans="1:2" x14ac:dyDescent="0.35">
      <c r="A1272" s="10"/>
      <c r="B1272" s="10"/>
    </row>
    <row r="1273" spans="1:2" x14ac:dyDescent="0.35">
      <c r="A1273" s="10"/>
      <c r="B1273" s="10"/>
    </row>
    <row r="1274" spans="1:2" x14ac:dyDescent="0.35">
      <c r="A1274" s="10"/>
      <c r="B1274" s="10"/>
    </row>
    <row r="1275" spans="1:2" x14ac:dyDescent="0.35">
      <c r="A1275" s="10"/>
      <c r="B1275" s="10"/>
    </row>
    <row r="1276" spans="1:2" x14ac:dyDescent="0.35">
      <c r="A1276" s="10"/>
      <c r="B1276" s="10"/>
    </row>
    <row r="1277" spans="1:2" x14ac:dyDescent="0.35">
      <c r="A1277" s="10"/>
      <c r="B1277" s="10"/>
    </row>
    <row r="1278" spans="1:2" x14ac:dyDescent="0.35">
      <c r="A1278" s="10"/>
      <c r="B1278" s="10"/>
    </row>
    <row r="1279" spans="1:2" x14ac:dyDescent="0.35">
      <c r="A1279" s="10"/>
      <c r="B1279" s="10"/>
    </row>
    <row r="1280" spans="1:2" x14ac:dyDescent="0.35">
      <c r="A1280" s="10"/>
      <c r="B1280" s="10"/>
    </row>
    <row r="1281" spans="1:2" x14ac:dyDescent="0.35">
      <c r="A1281" s="10"/>
      <c r="B1281" s="10"/>
    </row>
    <row r="1282" spans="1:2" x14ac:dyDescent="0.35">
      <c r="A1282" s="10"/>
      <c r="B1282" s="10"/>
    </row>
    <row r="1283" spans="1:2" x14ac:dyDescent="0.35">
      <c r="A1283" s="10"/>
      <c r="B1283" s="10"/>
    </row>
    <row r="1284" spans="1:2" x14ac:dyDescent="0.35">
      <c r="A1284" s="10"/>
      <c r="B1284" s="10"/>
    </row>
    <row r="1285" spans="1:2" x14ac:dyDescent="0.35">
      <c r="A1285" s="10"/>
      <c r="B1285" s="10"/>
    </row>
    <row r="1286" spans="1:2" x14ac:dyDescent="0.35">
      <c r="A1286" s="10"/>
      <c r="B1286" s="10"/>
    </row>
    <row r="1287" spans="1:2" x14ac:dyDescent="0.35">
      <c r="A1287" s="10"/>
      <c r="B1287" s="10"/>
    </row>
    <row r="1288" spans="1:2" x14ac:dyDescent="0.35">
      <c r="A1288" s="10"/>
      <c r="B1288" s="10"/>
    </row>
    <row r="1289" spans="1:2" x14ac:dyDescent="0.35">
      <c r="A1289" s="10"/>
      <c r="B1289" s="10"/>
    </row>
    <row r="1290" spans="1:2" x14ac:dyDescent="0.35">
      <c r="A1290" s="10"/>
      <c r="B1290" s="10"/>
    </row>
    <row r="1291" spans="1:2" x14ac:dyDescent="0.35">
      <c r="A1291" s="10"/>
      <c r="B1291" s="10"/>
    </row>
    <row r="1292" spans="1:2" x14ac:dyDescent="0.35">
      <c r="A1292" s="10"/>
      <c r="B1292" s="10"/>
    </row>
    <row r="1293" spans="1:2" x14ac:dyDescent="0.35">
      <c r="A1293" s="10"/>
      <c r="B1293" s="10"/>
    </row>
    <row r="1294" spans="1:2" x14ac:dyDescent="0.35">
      <c r="A1294" s="10"/>
      <c r="B1294" s="10"/>
    </row>
    <row r="1295" spans="1:2" x14ac:dyDescent="0.35">
      <c r="A1295" s="10"/>
      <c r="B1295" s="10"/>
    </row>
    <row r="1296" spans="1:2" x14ac:dyDescent="0.35">
      <c r="A1296" s="10"/>
      <c r="B1296" s="10"/>
    </row>
    <row r="1297" spans="1:2" x14ac:dyDescent="0.35">
      <c r="A1297" s="10"/>
      <c r="B1297" s="10"/>
    </row>
    <row r="1298" spans="1:2" x14ac:dyDescent="0.35">
      <c r="A1298" s="10"/>
      <c r="B1298" s="10"/>
    </row>
    <row r="1299" spans="1:2" x14ac:dyDescent="0.35">
      <c r="A1299" s="10"/>
      <c r="B1299" s="10"/>
    </row>
    <row r="1300" spans="1:2" x14ac:dyDescent="0.35">
      <c r="A1300" s="10"/>
      <c r="B1300" s="10"/>
    </row>
    <row r="1301" spans="1:2" x14ac:dyDescent="0.35">
      <c r="A1301" s="10"/>
      <c r="B1301" s="10"/>
    </row>
    <row r="1302" spans="1:2" x14ac:dyDescent="0.35">
      <c r="A1302" s="10"/>
      <c r="B1302" s="10"/>
    </row>
    <row r="1303" spans="1:2" x14ac:dyDescent="0.35">
      <c r="A1303" s="10"/>
      <c r="B1303" s="10"/>
    </row>
    <row r="1304" spans="1:2" x14ac:dyDescent="0.35">
      <c r="A1304" s="10"/>
      <c r="B1304" s="10"/>
    </row>
    <row r="1305" spans="1:2" x14ac:dyDescent="0.35">
      <c r="A1305" s="10"/>
      <c r="B1305" s="10"/>
    </row>
    <row r="1306" spans="1:2" x14ac:dyDescent="0.35">
      <c r="A1306" s="10"/>
      <c r="B1306" s="10"/>
    </row>
    <row r="1307" spans="1:2" x14ac:dyDescent="0.35">
      <c r="A1307" s="10"/>
      <c r="B1307" s="10"/>
    </row>
    <row r="1308" spans="1:2" x14ac:dyDescent="0.35">
      <c r="A1308" s="10"/>
      <c r="B1308" s="10"/>
    </row>
    <row r="1309" spans="1:2" x14ac:dyDescent="0.35">
      <c r="A1309" s="10"/>
      <c r="B1309" s="10"/>
    </row>
    <row r="1310" spans="1:2" x14ac:dyDescent="0.35">
      <c r="A1310" s="10"/>
      <c r="B1310" s="10"/>
    </row>
    <row r="1311" spans="1:2" x14ac:dyDescent="0.35">
      <c r="A1311" s="10"/>
      <c r="B1311" s="10"/>
    </row>
    <row r="1312" spans="1:2" x14ac:dyDescent="0.35">
      <c r="A1312" s="10"/>
      <c r="B1312" s="10"/>
    </row>
    <row r="1313" spans="1:2" x14ac:dyDescent="0.35">
      <c r="A1313" s="10"/>
      <c r="B1313" s="10"/>
    </row>
    <row r="1314" spans="1:2" x14ac:dyDescent="0.35">
      <c r="A1314" s="10"/>
      <c r="B1314" s="10"/>
    </row>
    <row r="1315" spans="1:2" x14ac:dyDescent="0.35">
      <c r="A1315" s="10"/>
      <c r="B1315" s="10"/>
    </row>
    <row r="1316" spans="1:2" x14ac:dyDescent="0.35">
      <c r="A1316" s="10"/>
      <c r="B1316" s="10"/>
    </row>
    <row r="1317" spans="1:2" x14ac:dyDescent="0.35">
      <c r="A1317" s="10"/>
      <c r="B1317" s="10"/>
    </row>
    <row r="1318" spans="1:2" x14ac:dyDescent="0.35">
      <c r="A1318" s="10"/>
      <c r="B1318" s="10"/>
    </row>
    <row r="1319" spans="1:2" x14ac:dyDescent="0.35">
      <c r="A1319" s="10"/>
      <c r="B1319" s="10"/>
    </row>
    <row r="1320" spans="1:2" x14ac:dyDescent="0.35">
      <c r="A1320" s="10"/>
      <c r="B1320" s="10"/>
    </row>
    <row r="1321" spans="1:2" x14ac:dyDescent="0.35">
      <c r="A1321" s="10"/>
      <c r="B1321" s="10"/>
    </row>
    <row r="1322" spans="1:2" x14ac:dyDescent="0.35">
      <c r="A1322" s="10"/>
      <c r="B1322" s="10"/>
    </row>
    <row r="1323" spans="1:2" x14ac:dyDescent="0.35">
      <c r="A1323" s="10"/>
      <c r="B1323" s="10"/>
    </row>
    <row r="1324" spans="1:2" x14ac:dyDescent="0.35">
      <c r="A1324" s="10"/>
      <c r="B1324" s="10"/>
    </row>
    <row r="1325" spans="1:2" x14ac:dyDescent="0.35">
      <c r="A1325" s="10"/>
      <c r="B1325" s="10"/>
    </row>
    <row r="1326" spans="1:2" x14ac:dyDescent="0.35">
      <c r="A1326" s="10"/>
      <c r="B1326" s="10"/>
    </row>
    <row r="1327" spans="1:2" x14ac:dyDescent="0.35">
      <c r="A1327" s="10"/>
      <c r="B1327" s="10"/>
    </row>
    <row r="1328" spans="1:2" x14ac:dyDescent="0.35">
      <c r="A1328" s="10"/>
      <c r="B1328" s="10"/>
    </row>
    <row r="1329" spans="1:2" x14ac:dyDescent="0.35">
      <c r="A1329" s="10"/>
      <c r="B1329" s="10"/>
    </row>
    <row r="1330" spans="1:2" x14ac:dyDescent="0.35">
      <c r="A1330" s="10"/>
      <c r="B1330" s="10"/>
    </row>
    <row r="1331" spans="1:2" x14ac:dyDescent="0.35">
      <c r="A1331" s="10"/>
      <c r="B1331" s="10"/>
    </row>
    <row r="1332" spans="1:2" x14ac:dyDescent="0.35">
      <c r="A1332" s="10"/>
      <c r="B1332" s="10"/>
    </row>
    <row r="1333" spans="1:2" x14ac:dyDescent="0.35">
      <c r="A1333" s="10"/>
      <c r="B1333" s="10"/>
    </row>
    <row r="1334" spans="1:2" x14ac:dyDescent="0.35">
      <c r="A1334" s="10"/>
      <c r="B1334" s="10"/>
    </row>
    <row r="1335" spans="1:2" x14ac:dyDescent="0.35">
      <c r="A1335" s="10"/>
      <c r="B1335" s="10"/>
    </row>
    <row r="1336" spans="1:2" x14ac:dyDescent="0.35">
      <c r="A1336" s="10"/>
      <c r="B1336" s="10"/>
    </row>
    <row r="1337" spans="1:2" x14ac:dyDescent="0.35">
      <c r="A1337" s="10"/>
      <c r="B1337" s="10"/>
    </row>
    <row r="1338" spans="1:2" x14ac:dyDescent="0.35">
      <c r="A1338" s="10"/>
      <c r="B1338" s="10"/>
    </row>
    <row r="1339" spans="1:2" x14ac:dyDescent="0.35">
      <c r="A1339" s="10"/>
      <c r="B1339" s="10"/>
    </row>
    <row r="1340" spans="1:2" x14ac:dyDescent="0.35">
      <c r="A1340" s="10"/>
      <c r="B1340" s="10"/>
    </row>
    <row r="1341" spans="1:2" x14ac:dyDescent="0.35">
      <c r="A1341" s="10"/>
      <c r="B1341" s="10"/>
    </row>
    <row r="1342" spans="1:2" x14ac:dyDescent="0.35">
      <c r="A1342" s="10"/>
      <c r="B1342" s="10"/>
    </row>
    <row r="1343" spans="1:2" x14ac:dyDescent="0.35">
      <c r="A1343" s="10"/>
      <c r="B1343" s="10"/>
    </row>
    <row r="1344" spans="1:2" x14ac:dyDescent="0.35">
      <c r="A1344" s="10"/>
      <c r="B1344" s="10"/>
    </row>
    <row r="1345" spans="1:2" x14ac:dyDescent="0.35">
      <c r="A1345" s="10"/>
      <c r="B1345" s="10"/>
    </row>
    <row r="1346" spans="1:2" x14ac:dyDescent="0.35">
      <c r="A1346" s="10"/>
      <c r="B1346" s="10"/>
    </row>
    <row r="1347" spans="1:2" x14ac:dyDescent="0.35">
      <c r="A1347" s="10"/>
      <c r="B1347" s="10"/>
    </row>
    <row r="1348" spans="1:2" x14ac:dyDescent="0.35">
      <c r="A1348" s="10"/>
      <c r="B1348" s="10"/>
    </row>
    <row r="1349" spans="1:2" x14ac:dyDescent="0.35">
      <c r="A1349" s="10"/>
      <c r="B1349" s="10"/>
    </row>
    <row r="1350" spans="1:2" x14ac:dyDescent="0.35">
      <c r="A1350" s="10"/>
      <c r="B1350" s="10"/>
    </row>
    <row r="1351" spans="1:2" x14ac:dyDescent="0.35">
      <c r="A1351" s="10"/>
      <c r="B1351" s="10"/>
    </row>
    <row r="1352" spans="1:2" x14ac:dyDescent="0.35">
      <c r="A1352" s="10"/>
      <c r="B1352" s="10"/>
    </row>
    <row r="1353" spans="1:2" x14ac:dyDescent="0.35">
      <c r="A1353" s="10"/>
      <c r="B1353" s="10"/>
    </row>
    <row r="1354" spans="1:2" x14ac:dyDescent="0.35">
      <c r="A1354" s="10"/>
      <c r="B1354" s="10"/>
    </row>
    <row r="1355" spans="1:2" x14ac:dyDescent="0.35">
      <c r="A1355" s="10"/>
      <c r="B1355" s="10"/>
    </row>
    <row r="1356" spans="1:2" x14ac:dyDescent="0.35">
      <c r="A1356" s="10"/>
      <c r="B1356" s="10"/>
    </row>
    <row r="1357" spans="1:2" x14ac:dyDescent="0.35">
      <c r="A1357" s="10"/>
      <c r="B1357" s="10"/>
    </row>
    <row r="1358" spans="1:2" x14ac:dyDescent="0.35">
      <c r="A1358" s="10"/>
      <c r="B1358" s="10"/>
    </row>
    <row r="1359" spans="1:2" x14ac:dyDescent="0.35">
      <c r="A1359" s="10"/>
      <c r="B1359" s="10"/>
    </row>
    <row r="1360" spans="1:2" x14ac:dyDescent="0.35">
      <c r="A1360" s="10"/>
      <c r="B1360" s="10"/>
    </row>
    <row r="1361" spans="1:2" x14ac:dyDescent="0.35">
      <c r="A1361" s="10"/>
      <c r="B1361" s="10"/>
    </row>
    <row r="1362" spans="1:2" x14ac:dyDescent="0.35">
      <c r="A1362" s="10"/>
      <c r="B1362" s="10"/>
    </row>
    <row r="1363" spans="1:2" x14ac:dyDescent="0.35">
      <c r="A1363" s="10"/>
      <c r="B1363" s="10"/>
    </row>
    <row r="1364" spans="1:2" x14ac:dyDescent="0.35">
      <c r="A1364" s="10"/>
      <c r="B1364" s="10"/>
    </row>
    <row r="1365" spans="1:2" x14ac:dyDescent="0.35">
      <c r="A1365" s="10"/>
      <c r="B1365" s="10"/>
    </row>
    <row r="1366" spans="1:2" x14ac:dyDescent="0.35">
      <c r="A1366" s="10"/>
      <c r="B1366" s="10"/>
    </row>
    <row r="1367" spans="1:2" x14ac:dyDescent="0.35">
      <c r="A1367" s="10"/>
      <c r="B1367" s="10"/>
    </row>
    <row r="1368" spans="1:2" x14ac:dyDescent="0.35">
      <c r="A1368" s="10"/>
      <c r="B1368" s="10"/>
    </row>
    <row r="1369" spans="1:2" x14ac:dyDescent="0.35">
      <c r="A1369" s="10"/>
      <c r="B1369" s="10"/>
    </row>
    <row r="1370" spans="1:2" x14ac:dyDescent="0.35">
      <c r="A1370" s="10"/>
      <c r="B1370" s="10"/>
    </row>
    <row r="1371" spans="1:2" x14ac:dyDescent="0.35">
      <c r="A1371" s="10"/>
      <c r="B1371" s="10"/>
    </row>
    <row r="1372" spans="1:2" x14ac:dyDescent="0.35">
      <c r="A1372" s="10"/>
      <c r="B1372" s="10"/>
    </row>
    <row r="1373" spans="1:2" x14ac:dyDescent="0.35">
      <c r="A1373" s="10"/>
      <c r="B1373" s="10"/>
    </row>
    <row r="1374" spans="1:2" x14ac:dyDescent="0.35">
      <c r="A1374" s="10"/>
      <c r="B1374" s="10"/>
    </row>
    <row r="1375" spans="1:2" x14ac:dyDescent="0.35">
      <c r="A1375" s="10"/>
      <c r="B1375" s="10"/>
    </row>
    <row r="1376" spans="1:2" x14ac:dyDescent="0.35">
      <c r="A1376" s="10"/>
      <c r="B1376" s="10"/>
    </row>
    <row r="1377" spans="1:2" x14ac:dyDescent="0.35">
      <c r="A1377" s="10"/>
      <c r="B1377" s="10"/>
    </row>
    <row r="1378" spans="1:2" x14ac:dyDescent="0.35">
      <c r="A1378" s="10"/>
      <c r="B1378" s="10"/>
    </row>
    <row r="1379" spans="1:2" x14ac:dyDescent="0.35">
      <c r="A1379" s="10"/>
      <c r="B1379" s="10"/>
    </row>
    <row r="1380" spans="1:2" x14ac:dyDescent="0.35">
      <c r="A1380" s="10"/>
      <c r="B1380" s="10"/>
    </row>
    <row r="1381" spans="1:2" x14ac:dyDescent="0.35">
      <c r="A1381" s="10"/>
      <c r="B1381" s="10"/>
    </row>
    <row r="1382" spans="1:2" x14ac:dyDescent="0.35">
      <c r="A1382" s="10"/>
      <c r="B1382" s="10"/>
    </row>
    <row r="1383" spans="1:2" x14ac:dyDescent="0.35">
      <c r="A1383" s="10"/>
      <c r="B1383" s="10"/>
    </row>
    <row r="1384" spans="1:2" x14ac:dyDescent="0.35">
      <c r="A1384" s="10"/>
      <c r="B1384" s="10"/>
    </row>
    <row r="1385" spans="1:2" x14ac:dyDescent="0.35">
      <c r="A1385" s="10"/>
      <c r="B1385" s="10"/>
    </row>
    <row r="1386" spans="1:2" x14ac:dyDescent="0.35">
      <c r="A1386" s="10"/>
      <c r="B1386" s="10"/>
    </row>
    <row r="1387" spans="1:2" x14ac:dyDescent="0.35">
      <c r="A1387" s="10"/>
      <c r="B1387" s="10"/>
    </row>
    <row r="1388" spans="1:2" x14ac:dyDescent="0.35">
      <c r="A1388" s="10"/>
      <c r="B1388" s="10"/>
    </row>
    <row r="1389" spans="1:2" x14ac:dyDescent="0.35">
      <c r="A1389" s="10"/>
      <c r="B1389" s="10"/>
    </row>
    <row r="1390" spans="1:2" x14ac:dyDescent="0.35">
      <c r="A1390" s="10"/>
      <c r="B1390" s="10"/>
    </row>
    <row r="1391" spans="1:2" x14ac:dyDescent="0.35">
      <c r="A1391" s="10"/>
      <c r="B1391" s="10"/>
    </row>
    <row r="1392" spans="1:2" x14ac:dyDescent="0.35">
      <c r="A1392" s="10"/>
      <c r="B1392" s="10"/>
    </row>
    <row r="1393" spans="1:2" x14ac:dyDescent="0.35">
      <c r="A1393" s="10"/>
      <c r="B1393" s="10"/>
    </row>
    <row r="1394" spans="1:2" x14ac:dyDescent="0.35">
      <c r="A1394" s="10"/>
      <c r="B1394" s="10"/>
    </row>
    <row r="1395" spans="1:2" x14ac:dyDescent="0.35">
      <c r="A1395" s="10"/>
      <c r="B1395" s="10"/>
    </row>
    <row r="1396" spans="1:2" x14ac:dyDescent="0.35">
      <c r="A1396" s="10"/>
      <c r="B1396" s="10"/>
    </row>
    <row r="1397" spans="1:2" x14ac:dyDescent="0.35">
      <c r="A1397" s="10"/>
      <c r="B1397" s="10"/>
    </row>
    <row r="1398" spans="1:2" x14ac:dyDescent="0.35">
      <c r="A1398" s="10"/>
      <c r="B1398" s="10"/>
    </row>
    <row r="1399" spans="1:2" x14ac:dyDescent="0.35">
      <c r="A1399" s="10"/>
      <c r="B1399" s="10"/>
    </row>
    <row r="1400" spans="1:2" x14ac:dyDescent="0.35">
      <c r="A1400" s="10"/>
      <c r="B1400" s="10"/>
    </row>
    <row r="1401" spans="1:2" x14ac:dyDescent="0.35">
      <c r="A1401" s="10"/>
      <c r="B1401" s="10"/>
    </row>
    <row r="1402" spans="1:2" x14ac:dyDescent="0.35">
      <c r="A1402" s="10"/>
      <c r="B1402" s="10"/>
    </row>
    <row r="1403" spans="1:2" x14ac:dyDescent="0.35">
      <c r="A1403" s="10"/>
      <c r="B1403" s="10"/>
    </row>
    <row r="1404" spans="1:2" x14ac:dyDescent="0.35">
      <c r="A1404" s="10"/>
      <c r="B1404" s="10"/>
    </row>
    <row r="1405" spans="1:2" x14ac:dyDescent="0.35">
      <c r="A1405" s="10"/>
      <c r="B1405" s="10"/>
    </row>
    <row r="1406" spans="1:2" x14ac:dyDescent="0.35">
      <c r="A1406" s="10"/>
      <c r="B1406" s="10"/>
    </row>
    <row r="1407" spans="1:2" x14ac:dyDescent="0.35">
      <c r="A1407" s="10"/>
      <c r="B1407" s="10"/>
    </row>
    <row r="1408" spans="1:2" x14ac:dyDescent="0.35">
      <c r="A1408" s="10"/>
      <c r="B1408" s="10"/>
    </row>
    <row r="1409" spans="1:2" x14ac:dyDescent="0.35">
      <c r="A1409" s="10"/>
      <c r="B1409" s="10"/>
    </row>
    <row r="1410" spans="1:2" x14ac:dyDescent="0.35">
      <c r="A1410" s="10"/>
      <c r="B1410" s="10"/>
    </row>
    <row r="1411" spans="1:2" x14ac:dyDescent="0.35">
      <c r="A1411" s="10"/>
      <c r="B1411" s="10"/>
    </row>
    <row r="1412" spans="1:2" x14ac:dyDescent="0.35">
      <c r="A1412" s="10"/>
      <c r="B1412" s="10"/>
    </row>
    <row r="1413" spans="1:2" x14ac:dyDescent="0.35">
      <c r="A1413" s="10"/>
      <c r="B1413" s="10"/>
    </row>
    <row r="1414" spans="1:2" x14ac:dyDescent="0.35">
      <c r="A1414" s="10"/>
      <c r="B1414" s="10"/>
    </row>
    <row r="1415" spans="1:2" x14ac:dyDescent="0.35">
      <c r="A1415" s="10"/>
      <c r="B1415" s="10"/>
    </row>
    <row r="1416" spans="1:2" x14ac:dyDescent="0.35">
      <c r="A1416" s="10"/>
      <c r="B1416" s="10"/>
    </row>
    <row r="1417" spans="1:2" x14ac:dyDescent="0.35">
      <c r="A1417" s="10"/>
      <c r="B1417" s="10"/>
    </row>
    <row r="1418" spans="1:2" x14ac:dyDescent="0.35">
      <c r="A1418" s="10"/>
      <c r="B1418" s="10"/>
    </row>
    <row r="1419" spans="1:2" x14ac:dyDescent="0.35">
      <c r="A1419" s="10"/>
      <c r="B1419" s="10"/>
    </row>
    <row r="1420" spans="1:2" x14ac:dyDescent="0.35">
      <c r="A1420" s="10"/>
      <c r="B1420" s="10"/>
    </row>
    <row r="1421" spans="1:2" x14ac:dyDescent="0.35">
      <c r="A1421" s="10"/>
      <c r="B1421" s="10"/>
    </row>
    <row r="1422" spans="1:2" x14ac:dyDescent="0.35">
      <c r="A1422" s="10"/>
      <c r="B1422" s="10"/>
    </row>
    <row r="1423" spans="1:2" x14ac:dyDescent="0.35">
      <c r="A1423" s="10"/>
      <c r="B1423" s="10"/>
    </row>
    <row r="1424" spans="1:2" x14ac:dyDescent="0.35">
      <c r="A1424" s="10"/>
      <c r="B1424" s="10"/>
    </row>
    <row r="1425" spans="1:2" x14ac:dyDescent="0.35">
      <c r="A1425" s="10"/>
      <c r="B1425" s="10"/>
    </row>
    <row r="1426" spans="1:2" x14ac:dyDescent="0.35">
      <c r="A1426" s="10"/>
      <c r="B1426" s="10"/>
    </row>
    <row r="1427" spans="1:2" x14ac:dyDescent="0.35">
      <c r="A1427" s="10"/>
      <c r="B1427" s="10"/>
    </row>
    <row r="1428" spans="1:2" x14ac:dyDescent="0.35">
      <c r="A1428" s="10"/>
      <c r="B1428" s="10"/>
    </row>
    <row r="1429" spans="1:2" x14ac:dyDescent="0.35">
      <c r="A1429" s="10"/>
      <c r="B1429" s="10"/>
    </row>
    <row r="1430" spans="1:2" x14ac:dyDescent="0.35">
      <c r="A1430" s="10"/>
      <c r="B1430" s="10"/>
    </row>
    <row r="1431" spans="1:2" x14ac:dyDescent="0.35">
      <c r="A1431" s="10"/>
      <c r="B1431" s="10"/>
    </row>
    <row r="1432" spans="1:2" x14ac:dyDescent="0.35">
      <c r="A1432" s="10"/>
      <c r="B1432" s="10"/>
    </row>
    <row r="1433" spans="1:2" x14ac:dyDescent="0.35">
      <c r="A1433" s="10"/>
      <c r="B1433" s="10"/>
    </row>
    <row r="1434" spans="1:2" x14ac:dyDescent="0.35">
      <c r="A1434" s="10"/>
      <c r="B1434" s="10"/>
    </row>
    <row r="1435" spans="1:2" x14ac:dyDescent="0.35">
      <c r="A1435" s="10"/>
      <c r="B1435" s="10"/>
    </row>
    <row r="1436" spans="1:2" x14ac:dyDescent="0.35">
      <c r="A1436" s="10"/>
      <c r="B1436" s="10"/>
    </row>
    <row r="1437" spans="1:2" x14ac:dyDescent="0.35">
      <c r="A1437" s="10"/>
      <c r="B1437" s="10"/>
    </row>
    <row r="1438" spans="1:2" x14ac:dyDescent="0.35">
      <c r="A1438" s="10"/>
      <c r="B1438" s="10"/>
    </row>
    <row r="1439" spans="1:2" x14ac:dyDescent="0.35">
      <c r="A1439" s="10"/>
      <c r="B1439" s="10"/>
    </row>
    <row r="1440" spans="1:2" x14ac:dyDescent="0.35">
      <c r="A1440" s="10"/>
      <c r="B1440" s="10"/>
    </row>
    <row r="1441" spans="1:2" x14ac:dyDescent="0.35">
      <c r="A1441" s="10"/>
      <c r="B1441" s="10"/>
    </row>
    <row r="1442" spans="1:2" x14ac:dyDescent="0.35">
      <c r="A1442" s="10"/>
      <c r="B1442" s="10"/>
    </row>
    <row r="1443" spans="1:2" x14ac:dyDescent="0.35">
      <c r="A1443" s="10"/>
      <c r="B1443" s="10"/>
    </row>
    <row r="1444" spans="1:2" x14ac:dyDescent="0.35">
      <c r="A1444" s="10"/>
      <c r="B1444" s="10"/>
    </row>
    <row r="1445" spans="1:2" x14ac:dyDescent="0.35">
      <c r="A1445" s="10"/>
      <c r="B1445" s="10"/>
    </row>
    <row r="1446" spans="1:2" x14ac:dyDescent="0.35">
      <c r="A1446" s="10"/>
      <c r="B1446" s="10"/>
    </row>
    <row r="1447" spans="1:2" x14ac:dyDescent="0.35">
      <c r="A1447" s="10"/>
      <c r="B1447" s="10"/>
    </row>
    <row r="1448" spans="1:2" x14ac:dyDescent="0.35">
      <c r="A1448" s="10"/>
      <c r="B1448" s="10"/>
    </row>
    <row r="1449" spans="1:2" x14ac:dyDescent="0.35">
      <c r="A1449" s="10"/>
      <c r="B1449" s="10"/>
    </row>
    <row r="1450" spans="1:2" x14ac:dyDescent="0.35">
      <c r="A1450" s="10"/>
      <c r="B1450" s="10"/>
    </row>
    <row r="1451" spans="1:2" x14ac:dyDescent="0.35">
      <c r="A1451" s="10"/>
      <c r="B1451" s="10"/>
    </row>
    <row r="1452" spans="1:2" x14ac:dyDescent="0.35">
      <c r="A1452" s="10"/>
      <c r="B1452" s="10"/>
    </row>
    <row r="1453" spans="1:2" x14ac:dyDescent="0.35">
      <c r="A1453" s="10"/>
      <c r="B1453" s="10"/>
    </row>
    <row r="1454" spans="1:2" x14ac:dyDescent="0.35">
      <c r="A1454" s="10"/>
      <c r="B1454" s="10"/>
    </row>
    <row r="1455" spans="1:2" x14ac:dyDescent="0.35">
      <c r="A1455" s="10"/>
      <c r="B1455" s="10"/>
    </row>
    <row r="1456" spans="1:2" x14ac:dyDescent="0.35">
      <c r="A1456" s="10"/>
      <c r="B1456" s="10"/>
    </row>
    <row r="1457" spans="1:2" x14ac:dyDescent="0.35">
      <c r="A1457" s="10"/>
      <c r="B1457" s="10"/>
    </row>
    <row r="1458" spans="1:2" x14ac:dyDescent="0.35">
      <c r="A1458" s="10"/>
      <c r="B1458" s="10"/>
    </row>
    <row r="1459" spans="1:2" x14ac:dyDescent="0.35">
      <c r="A1459" s="10"/>
      <c r="B1459" s="10"/>
    </row>
    <row r="1460" spans="1:2" x14ac:dyDescent="0.35">
      <c r="A1460" s="10"/>
      <c r="B1460" s="10"/>
    </row>
    <row r="1461" spans="1:2" x14ac:dyDescent="0.35">
      <c r="A1461" s="10"/>
      <c r="B1461" s="10"/>
    </row>
    <row r="1462" spans="1:2" x14ac:dyDescent="0.35">
      <c r="A1462" s="10"/>
      <c r="B1462" s="10"/>
    </row>
    <row r="1463" spans="1:2" x14ac:dyDescent="0.35">
      <c r="A1463" s="10"/>
      <c r="B1463" s="10"/>
    </row>
    <row r="1464" spans="1:2" x14ac:dyDescent="0.35">
      <c r="A1464" s="10"/>
      <c r="B1464" s="10"/>
    </row>
    <row r="1465" spans="1:2" x14ac:dyDescent="0.35">
      <c r="A1465" s="10"/>
      <c r="B1465" s="10"/>
    </row>
    <row r="1466" spans="1:2" x14ac:dyDescent="0.35">
      <c r="A1466" s="10"/>
      <c r="B1466" s="10"/>
    </row>
    <row r="1467" spans="1:2" x14ac:dyDescent="0.35">
      <c r="A1467" s="10"/>
      <c r="B1467" s="10"/>
    </row>
    <row r="1468" spans="1:2" x14ac:dyDescent="0.35">
      <c r="A1468" s="10"/>
      <c r="B1468" s="10"/>
    </row>
    <row r="1469" spans="1:2" x14ac:dyDescent="0.35">
      <c r="A1469" s="10"/>
      <c r="B1469" s="10"/>
    </row>
    <row r="1470" spans="1:2" x14ac:dyDescent="0.35">
      <c r="A1470" s="10"/>
      <c r="B1470" s="10"/>
    </row>
    <row r="1471" spans="1:2" x14ac:dyDescent="0.35">
      <c r="A1471" s="10"/>
      <c r="B1471" s="10"/>
    </row>
    <row r="1472" spans="1:2" x14ac:dyDescent="0.35">
      <c r="A1472" s="10"/>
      <c r="B1472" s="10"/>
    </row>
    <row r="1473" spans="1:2" x14ac:dyDescent="0.35">
      <c r="A1473" s="10"/>
      <c r="B1473" s="10"/>
    </row>
    <row r="1474" spans="1:2" x14ac:dyDescent="0.35">
      <c r="A1474" s="10"/>
      <c r="B1474" s="10"/>
    </row>
    <row r="1475" spans="1:2" x14ac:dyDescent="0.35">
      <c r="A1475" s="10"/>
      <c r="B1475" s="10"/>
    </row>
    <row r="1476" spans="1:2" x14ac:dyDescent="0.35">
      <c r="A1476" s="10"/>
      <c r="B1476" s="10"/>
    </row>
    <row r="1477" spans="1:2" x14ac:dyDescent="0.35">
      <c r="A1477" s="10"/>
      <c r="B1477" s="10"/>
    </row>
    <row r="1478" spans="1:2" x14ac:dyDescent="0.35">
      <c r="A1478" s="10"/>
      <c r="B1478" s="10"/>
    </row>
    <row r="1479" spans="1:2" x14ac:dyDescent="0.35">
      <c r="A1479" s="10"/>
      <c r="B1479" s="10"/>
    </row>
    <row r="1480" spans="1:2" x14ac:dyDescent="0.35">
      <c r="A1480" s="10"/>
      <c r="B1480" s="10"/>
    </row>
    <row r="1481" spans="1:2" x14ac:dyDescent="0.35">
      <c r="A1481" s="10"/>
      <c r="B1481" s="10"/>
    </row>
    <row r="1482" spans="1:2" x14ac:dyDescent="0.35">
      <c r="A1482" s="10"/>
      <c r="B1482" s="10"/>
    </row>
    <row r="1483" spans="1:2" x14ac:dyDescent="0.35">
      <c r="A1483" s="10"/>
      <c r="B1483" s="10"/>
    </row>
    <row r="1484" spans="1:2" x14ac:dyDescent="0.35">
      <c r="A1484" s="10"/>
      <c r="B1484" s="10"/>
    </row>
    <row r="1485" spans="1:2" x14ac:dyDescent="0.35">
      <c r="A1485" s="10"/>
      <c r="B1485" s="10"/>
    </row>
    <row r="1486" spans="1:2" x14ac:dyDescent="0.35">
      <c r="A1486" s="10"/>
      <c r="B1486" s="10"/>
    </row>
    <row r="1487" spans="1:2" x14ac:dyDescent="0.35">
      <c r="A1487" s="10"/>
      <c r="B1487" s="10"/>
    </row>
    <row r="1488" spans="1:2" x14ac:dyDescent="0.35">
      <c r="A1488" s="10"/>
      <c r="B1488" s="10"/>
    </row>
    <row r="1489" spans="1:2" x14ac:dyDescent="0.35">
      <c r="A1489" s="10"/>
      <c r="B1489" s="10"/>
    </row>
    <row r="1490" spans="1:2" x14ac:dyDescent="0.35">
      <c r="A1490" s="10"/>
      <c r="B1490" s="10"/>
    </row>
    <row r="1491" spans="1:2" x14ac:dyDescent="0.35">
      <c r="A1491" s="10"/>
      <c r="B1491" s="10"/>
    </row>
    <row r="1492" spans="1:2" x14ac:dyDescent="0.35">
      <c r="A1492" s="10"/>
      <c r="B1492" s="10"/>
    </row>
    <row r="1493" spans="1:2" x14ac:dyDescent="0.35">
      <c r="A1493" s="10"/>
      <c r="B1493" s="10"/>
    </row>
    <row r="1494" spans="1:2" x14ac:dyDescent="0.35">
      <c r="A1494" s="10"/>
      <c r="B1494" s="10"/>
    </row>
    <row r="1495" spans="1:2" x14ac:dyDescent="0.35">
      <c r="A1495" s="10"/>
      <c r="B1495" s="10"/>
    </row>
    <row r="1496" spans="1:2" x14ac:dyDescent="0.35">
      <c r="A1496" s="10"/>
      <c r="B1496" s="10"/>
    </row>
    <row r="1497" spans="1:2" x14ac:dyDescent="0.35">
      <c r="A1497" s="10"/>
      <c r="B1497" s="10"/>
    </row>
    <row r="1498" spans="1:2" x14ac:dyDescent="0.35">
      <c r="A1498" s="10"/>
      <c r="B1498" s="10"/>
    </row>
    <row r="1499" spans="1:2" x14ac:dyDescent="0.35">
      <c r="A1499" s="10"/>
      <c r="B1499" s="10"/>
    </row>
    <row r="1500" spans="1:2" x14ac:dyDescent="0.35">
      <c r="A1500" s="10"/>
      <c r="B1500" s="10"/>
    </row>
    <row r="1501" spans="1:2" x14ac:dyDescent="0.35">
      <c r="A1501" s="10"/>
      <c r="B1501" s="10"/>
    </row>
    <row r="1502" spans="1:2" x14ac:dyDescent="0.35">
      <c r="A1502" s="10"/>
      <c r="B1502" s="10"/>
    </row>
    <row r="1503" spans="1:2" x14ac:dyDescent="0.35">
      <c r="A1503" s="10"/>
      <c r="B1503" s="10"/>
    </row>
    <row r="1504" spans="1:2" x14ac:dyDescent="0.35">
      <c r="A1504" s="10"/>
      <c r="B1504" s="10"/>
    </row>
    <row r="1505" spans="1:2" x14ac:dyDescent="0.35">
      <c r="A1505" s="10"/>
      <c r="B1505" s="10"/>
    </row>
    <row r="1506" spans="1:2" x14ac:dyDescent="0.35">
      <c r="A1506" s="10"/>
      <c r="B1506" s="10"/>
    </row>
    <row r="1507" spans="1:2" x14ac:dyDescent="0.35">
      <c r="A1507" s="10"/>
      <c r="B1507" s="10"/>
    </row>
    <row r="1508" spans="1:2" x14ac:dyDescent="0.35">
      <c r="A1508" s="10"/>
      <c r="B1508" s="10"/>
    </row>
    <row r="1509" spans="1:2" x14ac:dyDescent="0.35">
      <c r="A1509" s="10"/>
      <c r="B1509" s="10"/>
    </row>
    <row r="1510" spans="1:2" x14ac:dyDescent="0.35">
      <c r="A1510" s="10"/>
      <c r="B1510" s="10"/>
    </row>
    <row r="1511" spans="1:2" x14ac:dyDescent="0.35">
      <c r="A1511" s="10"/>
      <c r="B1511" s="10"/>
    </row>
    <row r="1512" spans="1:2" x14ac:dyDescent="0.35">
      <c r="A1512" s="10"/>
      <c r="B1512" s="10"/>
    </row>
    <row r="1513" spans="1:2" x14ac:dyDescent="0.35">
      <c r="A1513" s="10"/>
      <c r="B1513" s="10"/>
    </row>
    <row r="1514" spans="1:2" x14ac:dyDescent="0.35">
      <c r="A1514" s="10"/>
      <c r="B1514" s="10"/>
    </row>
    <row r="1515" spans="1:2" x14ac:dyDescent="0.35">
      <c r="A1515" s="10"/>
      <c r="B1515" s="10"/>
    </row>
    <row r="1516" spans="1:2" x14ac:dyDescent="0.35">
      <c r="A1516" s="10"/>
      <c r="B1516" s="10"/>
    </row>
    <row r="1517" spans="1:2" x14ac:dyDescent="0.35">
      <c r="A1517" s="10"/>
      <c r="B1517" s="10"/>
    </row>
    <row r="1518" spans="1:2" x14ac:dyDescent="0.35">
      <c r="A1518" s="10"/>
      <c r="B1518" s="10"/>
    </row>
    <row r="1519" spans="1:2" x14ac:dyDescent="0.35">
      <c r="A1519" s="10"/>
      <c r="B1519" s="10"/>
    </row>
    <row r="1520" spans="1:2" x14ac:dyDescent="0.35">
      <c r="A1520" s="10"/>
      <c r="B1520" s="10"/>
    </row>
    <row r="1521" spans="1:2" x14ac:dyDescent="0.35">
      <c r="A1521" s="10"/>
      <c r="B1521" s="10"/>
    </row>
    <row r="1522" spans="1:2" x14ac:dyDescent="0.35">
      <c r="A1522" s="10"/>
      <c r="B1522" s="10"/>
    </row>
    <row r="1523" spans="1:2" x14ac:dyDescent="0.35">
      <c r="A1523" s="10"/>
      <c r="B1523" s="10"/>
    </row>
    <row r="1524" spans="1:2" x14ac:dyDescent="0.35">
      <c r="A1524" s="10"/>
      <c r="B1524" s="10"/>
    </row>
    <row r="1525" spans="1:2" x14ac:dyDescent="0.35">
      <c r="A1525" s="10"/>
      <c r="B1525" s="10"/>
    </row>
    <row r="1526" spans="1:2" x14ac:dyDescent="0.35">
      <c r="A1526" s="10"/>
      <c r="B1526" s="10"/>
    </row>
    <row r="1527" spans="1:2" x14ac:dyDescent="0.35">
      <c r="A1527" s="10"/>
      <c r="B1527" s="10"/>
    </row>
    <row r="1528" spans="1:2" x14ac:dyDescent="0.35">
      <c r="A1528" s="10"/>
      <c r="B1528" s="10"/>
    </row>
    <row r="1529" spans="1:2" x14ac:dyDescent="0.35">
      <c r="A1529" s="10"/>
      <c r="B1529" s="10"/>
    </row>
    <row r="1530" spans="1:2" x14ac:dyDescent="0.35">
      <c r="A1530" s="10"/>
      <c r="B1530" s="10"/>
    </row>
    <row r="1531" spans="1:2" x14ac:dyDescent="0.35">
      <c r="A1531" s="10"/>
      <c r="B1531" s="10"/>
    </row>
    <row r="1532" spans="1:2" x14ac:dyDescent="0.35">
      <c r="A1532" s="10"/>
      <c r="B1532" s="10"/>
    </row>
    <row r="1533" spans="1:2" x14ac:dyDescent="0.35">
      <c r="A1533" s="10"/>
      <c r="B1533" s="10"/>
    </row>
    <row r="1534" spans="1:2" x14ac:dyDescent="0.35">
      <c r="A1534" s="10"/>
      <c r="B1534" s="10"/>
    </row>
    <row r="1535" spans="1:2" x14ac:dyDescent="0.35">
      <c r="A1535" s="10"/>
      <c r="B1535" s="10"/>
    </row>
    <row r="1536" spans="1:2" x14ac:dyDescent="0.35">
      <c r="A1536" s="10"/>
      <c r="B1536" s="10"/>
    </row>
    <row r="1537" spans="1:2" x14ac:dyDescent="0.35">
      <c r="A1537" s="10"/>
      <c r="B1537" s="10"/>
    </row>
    <row r="1538" spans="1:2" x14ac:dyDescent="0.35">
      <c r="A1538" s="10"/>
      <c r="B1538" s="10"/>
    </row>
    <row r="1539" spans="1:2" x14ac:dyDescent="0.35">
      <c r="A1539" s="10"/>
      <c r="B1539" s="10"/>
    </row>
    <row r="1540" spans="1:2" x14ac:dyDescent="0.35">
      <c r="A1540" s="10"/>
      <c r="B1540" s="10"/>
    </row>
    <row r="1541" spans="1:2" x14ac:dyDescent="0.35">
      <c r="A1541" s="10"/>
      <c r="B1541" s="10"/>
    </row>
    <row r="1542" spans="1:2" x14ac:dyDescent="0.35">
      <c r="A1542" s="10"/>
      <c r="B1542" s="10"/>
    </row>
    <row r="1543" spans="1:2" x14ac:dyDescent="0.35">
      <c r="A1543" s="10"/>
      <c r="B1543" s="10"/>
    </row>
    <row r="1544" spans="1:2" x14ac:dyDescent="0.35">
      <c r="A1544" s="10"/>
      <c r="B1544" s="10"/>
    </row>
    <row r="1545" spans="1:2" x14ac:dyDescent="0.35">
      <c r="A1545" s="10"/>
      <c r="B1545" s="10"/>
    </row>
    <row r="1546" spans="1:2" x14ac:dyDescent="0.35">
      <c r="A1546" s="10"/>
      <c r="B1546" s="10"/>
    </row>
    <row r="1547" spans="1:2" x14ac:dyDescent="0.35">
      <c r="A1547" s="10"/>
      <c r="B1547" s="10"/>
    </row>
    <row r="1548" spans="1:2" x14ac:dyDescent="0.35">
      <c r="A1548" s="10"/>
      <c r="B1548" s="10"/>
    </row>
    <row r="1549" spans="1:2" x14ac:dyDescent="0.35">
      <c r="A1549" s="10"/>
      <c r="B1549" s="10"/>
    </row>
    <row r="1550" spans="1:2" x14ac:dyDescent="0.35">
      <c r="A1550" s="10"/>
      <c r="B1550" s="10"/>
    </row>
    <row r="1551" spans="1:2" x14ac:dyDescent="0.35">
      <c r="A1551" s="10"/>
      <c r="B1551" s="10"/>
    </row>
    <row r="1552" spans="1:2" x14ac:dyDescent="0.35">
      <c r="A1552" s="10"/>
      <c r="B1552" s="10"/>
    </row>
    <row r="1553" spans="1:2" x14ac:dyDescent="0.35">
      <c r="A1553" s="10"/>
      <c r="B1553" s="10"/>
    </row>
    <row r="1554" spans="1:2" x14ac:dyDescent="0.35">
      <c r="A1554" s="10"/>
      <c r="B1554" s="10"/>
    </row>
    <row r="1555" spans="1:2" x14ac:dyDescent="0.35">
      <c r="A1555" s="10"/>
      <c r="B1555" s="10"/>
    </row>
    <row r="1556" spans="1:2" x14ac:dyDescent="0.35">
      <c r="A1556" s="10"/>
      <c r="B1556" s="10"/>
    </row>
    <row r="1557" spans="1:2" x14ac:dyDescent="0.35">
      <c r="A1557" s="10"/>
      <c r="B1557" s="10"/>
    </row>
    <row r="1558" spans="1:2" x14ac:dyDescent="0.35">
      <c r="A1558" s="10"/>
      <c r="B1558" s="10"/>
    </row>
    <row r="1559" spans="1:2" x14ac:dyDescent="0.35">
      <c r="A1559" s="10"/>
      <c r="B1559" s="10"/>
    </row>
    <row r="1560" spans="1:2" x14ac:dyDescent="0.35">
      <c r="A1560" s="10"/>
      <c r="B1560" s="10"/>
    </row>
    <row r="1561" spans="1:2" x14ac:dyDescent="0.35">
      <c r="A1561" s="10"/>
      <c r="B1561" s="10"/>
    </row>
    <row r="1562" spans="1:2" x14ac:dyDescent="0.35">
      <c r="A1562" s="10"/>
      <c r="B1562" s="10"/>
    </row>
    <row r="1563" spans="1:2" x14ac:dyDescent="0.35">
      <c r="A1563" s="10"/>
      <c r="B1563" s="10"/>
    </row>
    <row r="1564" spans="1:2" x14ac:dyDescent="0.35">
      <c r="A1564" s="10"/>
      <c r="B1564" s="10"/>
    </row>
    <row r="1565" spans="1:2" x14ac:dyDescent="0.35">
      <c r="A1565" s="10"/>
      <c r="B1565" s="10"/>
    </row>
    <row r="1566" spans="1:2" x14ac:dyDescent="0.35">
      <c r="A1566" s="10"/>
      <c r="B1566" s="10"/>
    </row>
    <row r="1567" spans="1:2" x14ac:dyDescent="0.35">
      <c r="A1567" s="10"/>
      <c r="B1567" s="10"/>
    </row>
    <row r="1568" spans="1:2" x14ac:dyDescent="0.35">
      <c r="A1568" s="10"/>
      <c r="B1568" s="10"/>
    </row>
    <row r="1569" spans="1:2" x14ac:dyDescent="0.35">
      <c r="A1569" s="10"/>
      <c r="B1569" s="10"/>
    </row>
    <row r="1570" spans="1:2" x14ac:dyDescent="0.35">
      <c r="A1570" s="10"/>
      <c r="B1570" s="10"/>
    </row>
    <row r="1571" spans="1:2" x14ac:dyDescent="0.35">
      <c r="A1571" s="10"/>
      <c r="B1571" s="10"/>
    </row>
    <row r="1572" spans="1:2" x14ac:dyDescent="0.35">
      <c r="A1572" s="10"/>
      <c r="B1572" s="10"/>
    </row>
    <row r="1573" spans="1:2" x14ac:dyDescent="0.35">
      <c r="A1573" s="10"/>
      <c r="B1573" s="10"/>
    </row>
    <row r="1574" spans="1:2" x14ac:dyDescent="0.35">
      <c r="A1574" s="10"/>
      <c r="B1574" s="10"/>
    </row>
    <row r="1575" spans="1:2" x14ac:dyDescent="0.35">
      <c r="A1575" s="10"/>
      <c r="B1575" s="10"/>
    </row>
    <row r="1576" spans="1:2" x14ac:dyDescent="0.35">
      <c r="A1576" s="10"/>
      <c r="B1576" s="10"/>
    </row>
    <row r="1577" spans="1:2" x14ac:dyDescent="0.35">
      <c r="A1577" s="10"/>
      <c r="B1577" s="10"/>
    </row>
    <row r="1578" spans="1:2" x14ac:dyDescent="0.35">
      <c r="A1578" s="10"/>
      <c r="B1578" s="10"/>
    </row>
    <row r="1579" spans="1:2" x14ac:dyDescent="0.35">
      <c r="A1579" s="10"/>
      <c r="B1579" s="10"/>
    </row>
    <row r="1580" spans="1:2" x14ac:dyDescent="0.35">
      <c r="A1580" s="10"/>
      <c r="B1580" s="10"/>
    </row>
    <row r="1581" spans="1:2" x14ac:dyDescent="0.35">
      <c r="A1581" s="10"/>
      <c r="B1581" s="10"/>
    </row>
    <row r="1582" spans="1:2" x14ac:dyDescent="0.35">
      <c r="A1582" s="10"/>
      <c r="B1582" s="10"/>
    </row>
    <row r="1583" spans="1:2" x14ac:dyDescent="0.35">
      <c r="A1583" s="10"/>
      <c r="B1583" s="10"/>
    </row>
    <row r="1584" spans="1:2" x14ac:dyDescent="0.35">
      <c r="A1584" s="10"/>
      <c r="B1584" s="10"/>
    </row>
    <row r="1585" spans="1:2" x14ac:dyDescent="0.35">
      <c r="A1585" s="10"/>
      <c r="B1585" s="10"/>
    </row>
    <row r="1586" spans="1:2" x14ac:dyDescent="0.35">
      <c r="A1586" s="10"/>
      <c r="B1586" s="10"/>
    </row>
    <row r="1587" spans="1:2" x14ac:dyDescent="0.35">
      <c r="A1587" s="10"/>
      <c r="B1587" s="10"/>
    </row>
    <row r="1588" spans="1:2" x14ac:dyDescent="0.35">
      <c r="A1588" s="10"/>
      <c r="B1588" s="10"/>
    </row>
    <row r="1589" spans="1:2" x14ac:dyDescent="0.35">
      <c r="A1589" s="10"/>
      <c r="B1589" s="10"/>
    </row>
    <row r="1590" spans="1:2" x14ac:dyDescent="0.35">
      <c r="A1590" s="10"/>
      <c r="B1590" s="10"/>
    </row>
    <row r="1591" spans="1:2" x14ac:dyDescent="0.35">
      <c r="A1591" s="10"/>
      <c r="B1591" s="10"/>
    </row>
    <row r="1592" spans="1:2" x14ac:dyDescent="0.35">
      <c r="A1592" s="10"/>
      <c r="B1592" s="10"/>
    </row>
    <row r="1593" spans="1:2" x14ac:dyDescent="0.35">
      <c r="A1593" s="10"/>
      <c r="B1593" s="10"/>
    </row>
    <row r="1594" spans="1:2" x14ac:dyDescent="0.35">
      <c r="A1594" s="10"/>
      <c r="B1594" s="10"/>
    </row>
    <row r="1595" spans="1:2" x14ac:dyDescent="0.35">
      <c r="A1595" s="10"/>
      <c r="B1595" s="10"/>
    </row>
    <row r="1596" spans="1:2" x14ac:dyDescent="0.35">
      <c r="A1596" s="10"/>
      <c r="B1596" s="10"/>
    </row>
    <row r="1597" spans="1:2" x14ac:dyDescent="0.35">
      <c r="A1597" s="10"/>
      <c r="B1597" s="10"/>
    </row>
    <row r="1598" spans="1:2" x14ac:dyDescent="0.35">
      <c r="A1598" s="10"/>
      <c r="B1598" s="10"/>
    </row>
    <row r="1599" spans="1:2" x14ac:dyDescent="0.35">
      <c r="A1599" s="10"/>
      <c r="B1599" s="10"/>
    </row>
    <row r="1600" spans="1:2" x14ac:dyDescent="0.35">
      <c r="A1600" s="10"/>
      <c r="B1600" s="10"/>
    </row>
    <row r="1601" spans="1:2" x14ac:dyDescent="0.35">
      <c r="A1601" s="10"/>
      <c r="B1601" s="10"/>
    </row>
    <row r="1602" spans="1:2" x14ac:dyDescent="0.35">
      <c r="A1602" s="10"/>
      <c r="B1602" s="10"/>
    </row>
    <row r="1603" spans="1:2" x14ac:dyDescent="0.35">
      <c r="A1603" s="10"/>
      <c r="B1603" s="10"/>
    </row>
    <row r="1604" spans="1:2" x14ac:dyDescent="0.35">
      <c r="A1604" s="10"/>
      <c r="B1604" s="10"/>
    </row>
    <row r="1605" spans="1:2" x14ac:dyDescent="0.35">
      <c r="A1605" s="10"/>
      <c r="B1605" s="10"/>
    </row>
    <row r="1606" spans="1:2" x14ac:dyDescent="0.35">
      <c r="A1606" s="10"/>
      <c r="B1606" s="10"/>
    </row>
    <row r="1607" spans="1:2" x14ac:dyDescent="0.35">
      <c r="A1607" s="10"/>
      <c r="B1607" s="10"/>
    </row>
    <row r="1608" spans="1:2" x14ac:dyDescent="0.35">
      <c r="A1608" s="10"/>
      <c r="B1608" s="10"/>
    </row>
    <row r="1609" spans="1:2" x14ac:dyDescent="0.35">
      <c r="A1609" s="10"/>
      <c r="B1609" s="10"/>
    </row>
    <row r="1610" spans="1:2" x14ac:dyDescent="0.35">
      <c r="A1610" s="10"/>
      <c r="B1610" s="10"/>
    </row>
    <row r="1611" spans="1:2" x14ac:dyDescent="0.35">
      <c r="A1611" s="10"/>
      <c r="B1611" s="10"/>
    </row>
    <row r="1612" spans="1:2" x14ac:dyDescent="0.35">
      <c r="A1612" s="10"/>
      <c r="B1612" s="10"/>
    </row>
    <row r="1613" spans="1:2" x14ac:dyDescent="0.35">
      <c r="A1613" s="10"/>
      <c r="B1613" s="10"/>
    </row>
    <row r="1614" spans="1:2" x14ac:dyDescent="0.35">
      <c r="A1614" s="10"/>
      <c r="B1614" s="10"/>
    </row>
    <row r="1615" spans="1:2" x14ac:dyDescent="0.35">
      <c r="A1615" s="10"/>
      <c r="B1615" s="10"/>
    </row>
    <row r="1616" spans="1:2" x14ac:dyDescent="0.35">
      <c r="A1616" s="10"/>
      <c r="B1616" s="10"/>
    </row>
    <row r="1617" spans="1:2" x14ac:dyDescent="0.35">
      <c r="A1617" s="10"/>
      <c r="B1617" s="10"/>
    </row>
    <row r="1618" spans="1:2" x14ac:dyDescent="0.35">
      <c r="A1618" s="10"/>
      <c r="B1618" s="10"/>
    </row>
    <row r="1619" spans="1:2" x14ac:dyDescent="0.35">
      <c r="A1619" s="10"/>
      <c r="B1619" s="10"/>
    </row>
    <row r="1620" spans="1:2" x14ac:dyDescent="0.35">
      <c r="A1620" s="10"/>
      <c r="B1620" s="10"/>
    </row>
    <row r="1621" spans="1:2" x14ac:dyDescent="0.35">
      <c r="A1621" s="10"/>
      <c r="B1621" s="10"/>
    </row>
    <row r="1622" spans="1:2" x14ac:dyDescent="0.35">
      <c r="A1622" s="10"/>
      <c r="B1622" s="10"/>
    </row>
  </sheetData>
  <pageMargins left="0.7" right="0.7" top="0.75" bottom="0.75" header="0.3" footer="0.3"/>
  <pageSetup paperSize="9"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C729E-1C1C-45B8-9A7F-E663DE9B100F}">
  <sheetPr codeName="Sheet23">
    <tabColor theme="4" tint="0.59999389629810485"/>
  </sheetPr>
  <dimension ref="A1:LT46"/>
  <sheetViews>
    <sheetView zoomScale="85" zoomScaleNormal="85" workbookViewId="0">
      <selection activeCell="B1" sqref="B1:B2"/>
    </sheetView>
  </sheetViews>
  <sheetFormatPr defaultRowHeight="14.5" x14ac:dyDescent="0.35"/>
  <cols>
    <col min="1" max="1" width="10.453125" style="2" customWidth="1"/>
    <col min="2" max="2" width="9" style="2" bestFit="1" customWidth="1"/>
    <col min="3" max="3" width="12.26953125" bestFit="1" customWidth="1"/>
  </cols>
  <sheetData>
    <row r="1" spans="1:332" x14ac:dyDescent="0.35">
      <c r="A1" s="44" t="s">
        <v>104</v>
      </c>
      <c r="B1" s="44" t="s">
        <v>401</v>
      </c>
    </row>
    <row r="2" spans="1:332" x14ac:dyDescent="0.35">
      <c r="A2" s="45" t="str">
        <f>"iter"&amp;TEXT(Overview!F4,"0")</f>
        <v>iter2</v>
      </c>
      <c r="B2" s="45" t="str">
        <f>"iter"&amp;TEXT(Overview!$F$3,"0")</f>
        <v>iter2</v>
      </c>
    </row>
    <row r="8" spans="1:332" x14ac:dyDescent="0.35">
      <c r="A8" s="2" t="s">
        <v>5</v>
      </c>
    </row>
    <row r="9" spans="1:332" s="2" customFormat="1" x14ac:dyDescent="0.35">
      <c r="A9" s="2" t="s">
        <v>5</v>
      </c>
      <c r="C9" s="10" t="s">
        <v>15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</row>
    <row r="10" spans="1:332" s="2" customFormat="1" x14ac:dyDescent="0.35">
      <c r="C10" s="10" t="s">
        <v>4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</row>
    <row r="11" spans="1:332" x14ac:dyDescent="0.35">
      <c r="A11" s="10" t="s">
        <v>551</v>
      </c>
      <c r="B11" s="10" t="s">
        <v>577</v>
      </c>
      <c r="C11" s="8">
        <v>10.670390185540471</v>
      </c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</row>
    <row r="12" spans="1:332" x14ac:dyDescent="0.35">
      <c r="A12" s="10" t="s">
        <v>551</v>
      </c>
      <c r="B12" s="10" t="s">
        <v>520</v>
      </c>
      <c r="C12" s="8">
        <v>63.263557026539658</v>
      </c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</row>
    <row r="13" spans="1:332" x14ac:dyDescent="0.35">
      <c r="A13" s="10" t="s">
        <v>552</v>
      </c>
      <c r="B13" s="10" t="s">
        <v>577</v>
      </c>
      <c r="C13" s="8">
        <v>33.649731059909939</v>
      </c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</row>
    <row r="14" spans="1:332" x14ac:dyDescent="0.35">
      <c r="A14" s="10" t="s">
        <v>552</v>
      </c>
      <c r="B14" s="10" t="s">
        <v>520</v>
      </c>
      <c r="C14" s="7">
        <v>4.156982870525523</v>
      </c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</row>
    <row r="15" spans="1:332" x14ac:dyDescent="0.35">
      <c r="A15" s="10" t="s">
        <v>464</v>
      </c>
      <c r="B15" s="10" t="s">
        <v>577</v>
      </c>
      <c r="C15" s="8">
        <v>2.426605338829896</v>
      </c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</row>
    <row r="16" spans="1:332" x14ac:dyDescent="0.35">
      <c r="A16" s="10" t="s">
        <v>464</v>
      </c>
      <c r="B16" s="10" t="s">
        <v>520</v>
      </c>
      <c r="C16" s="8">
        <v>124.69504364805033</v>
      </c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</row>
    <row r="17" spans="1:22" x14ac:dyDescent="0.35">
      <c r="A17" s="10"/>
      <c r="B17" s="10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</row>
    <row r="18" spans="1:22" x14ac:dyDescent="0.35">
      <c r="A18" s="10"/>
      <c r="B18" s="10"/>
      <c r="C18" s="7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</row>
    <row r="19" spans="1:22" x14ac:dyDescent="0.35">
      <c r="A19" s="10"/>
      <c r="B19" s="10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</row>
    <row r="20" spans="1:22" x14ac:dyDescent="0.35">
      <c r="A20" s="10"/>
      <c r="B20" s="10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</row>
    <row r="21" spans="1:22" x14ac:dyDescent="0.35">
      <c r="A21" s="10"/>
      <c r="B21" s="10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</row>
    <row r="22" spans="1:22" x14ac:dyDescent="0.35">
      <c r="A22" s="10"/>
      <c r="B22" s="10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</row>
    <row r="23" spans="1:22" x14ac:dyDescent="0.35">
      <c r="A23" s="10"/>
      <c r="B23" s="10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</row>
    <row r="24" spans="1:22" x14ac:dyDescent="0.35">
      <c r="A24" s="10"/>
      <c r="B24" s="10"/>
    </row>
    <row r="25" spans="1:22" x14ac:dyDescent="0.35">
      <c r="A25" s="10"/>
      <c r="B25" s="10"/>
    </row>
    <row r="26" spans="1:22" x14ac:dyDescent="0.35">
      <c r="A26" s="10"/>
      <c r="B26" s="10"/>
    </row>
    <row r="27" spans="1:22" x14ac:dyDescent="0.35">
      <c r="A27" s="10"/>
      <c r="B27" s="10"/>
    </row>
    <row r="28" spans="1:22" x14ac:dyDescent="0.35">
      <c r="A28" s="10"/>
      <c r="B28" s="10"/>
    </row>
    <row r="29" spans="1:22" x14ac:dyDescent="0.35">
      <c r="A29" s="10"/>
      <c r="B29" s="10"/>
    </row>
    <row r="30" spans="1:22" x14ac:dyDescent="0.35">
      <c r="A30" s="10"/>
      <c r="B30" s="10"/>
    </row>
    <row r="31" spans="1:22" x14ac:dyDescent="0.35">
      <c r="A31" s="10"/>
      <c r="B31" s="10"/>
    </row>
    <row r="32" spans="1:22" x14ac:dyDescent="0.35">
      <c r="A32" s="10"/>
      <c r="B32" s="10"/>
    </row>
    <row r="33" spans="1:2" x14ac:dyDescent="0.35">
      <c r="A33" s="10"/>
      <c r="B33" s="10"/>
    </row>
    <row r="34" spans="1:2" x14ac:dyDescent="0.35">
      <c r="A34" s="10"/>
      <c r="B34" s="10"/>
    </row>
    <row r="35" spans="1:2" x14ac:dyDescent="0.35">
      <c r="A35" s="10"/>
      <c r="B35" s="10"/>
    </row>
    <row r="36" spans="1:2" x14ac:dyDescent="0.35">
      <c r="A36" s="10"/>
      <c r="B36" s="10"/>
    </row>
    <row r="37" spans="1:2" x14ac:dyDescent="0.35">
      <c r="A37" s="10"/>
      <c r="B37" s="10"/>
    </row>
    <row r="38" spans="1:2" x14ac:dyDescent="0.35">
      <c r="A38" s="10"/>
      <c r="B38" s="10"/>
    </row>
    <row r="39" spans="1:2" x14ac:dyDescent="0.35">
      <c r="A39" s="10"/>
      <c r="B39" s="10"/>
    </row>
    <row r="40" spans="1:2" x14ac:dyDescent="0.35">
      <c r="A40" s="10"/>
      <c r="B40" s="10"/>
    </row>
    <row r="41" spans="1:2" x14ac:dyDescent="0.35">
      <c r="A41" s="10"/>
      <c r="B41" s="10"/>
    </row>
    <row r="42" spans="1:2" x14ac:dyDescent="0.35">
      <c r="A42" s="10"/>
      <c r="B42" s="10"/>
    </row>
    <row r="43" spans="1:2" x14ac:dyDescent="0.35">
      <c r="A43" s="10"/>
      <c r="B43" s="10"/>
    </row>
    <row r="44" spans="1:2" x14ac:dyDescent="0.35">
      <c r="A44" s="10"/>
      <c r="B44" s="10"/>
    </row>
    <row r="45" spans="1:2" x14ac:dyDescent="0.35">
      <c r="A45" s="10"/>
      <c r="B45" s="10"/>
    </row>
    <row r="46" spans="1:2" x14ac:dyDescent="0.35">
      <c r="A46" s="10"/>
      <c r="B46" s="10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FA372-3FF0-4A43-B3CE-2B40D5234A51}">
  <sheetPr codeName="Sheet24">
    <tabColor theme="4" tint="0.59999389629810485"/>
  </sheetPr>
  <dimension ref="A1:LT13"/>
  <sheetViews>
    <sheetView zoomScale="85" zoomScaleNormal="85" workbookViewId="0"/>
  </sheetViews>
  <sheetFormatPr defaultRowHeight="14.5" x14ac:dyDescent="0.35"/>
  <cols>
    <col min="1" max="1" width="17" style="2" bestFit="1" customWidth="1"/>
    <col min="2" max="2" width="16.1796875" style="2" bestFit="1" customWidth="1"/>
    <col min="3" max="3" width="12.453125" bestFit="1" customWidth="1"/>
    <col min="4" max="6" width="10.26953125" bestFit="1" customWidth="1"/>
  </cols>
  <sheetData>
    <row r="1" spans="1:332" x14ac:dyDescent="0.35">
      <c r="A1" s="44" t="s">
        <v>104</v>
      </c>
      <c r="B1" s="44" t="s">
        <v>401</v>
      </c>
    </row>
    <row r="2" spans="1:332" x14ac:dyDescent="0.35">
      <c r="A2" s="45" t="str">
        <f>"iter"&amp;TEXT(Overview!F4,"0")</f>
        <v>iter2</v>
      </c>
      <c r="B2" s="45" t="str">
        <f>"iter"&amp;TEXT(Overview!$F$3,"0")</f>
        <v>iter2</v>
      </c>
    </row>
    <row r="8" spans="1:332" x14ac:dyDescent="0.35">
      <c r="A8" s="2" t="s">
        <v>6</v>
      </c>
    </row>
    <row r="9" spans="1:332" s="2" customFormat="1" x14ac:dyDescent="0.35">
      <c r="A9" s="2" t="s">
        <v>6</v>
      </c>
      <c r="C9" s="10" t="s">
        <v>15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</row>
    <row r="10" spans="1:332" s="2" customFormat="1" x14ac:dyDescent="0.35">
      <c r="C10" s="10" t="s">
        <v>4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</row>
    <row r="11" spans="1:332" x14ac:dyDescent="0.35">
      <c r="A11" s="10" t="s">
        <v>521</v>
      </c>
      <c r="B11" s="10" t="s">
        <v>522</v>
      </c>
      <c r="C11" s="8">
        <v>1E-14</v>
      </c>
      <c r="D11" s="8"/>
      <c r="E11" s="8"/>
      <c r="F11" s="8"/>
    </row>
    <row r="12" spans="1:332" x14ac:dyDescent="0.35">
      <c r="A12" s="10"/>
      <c r="B12" s="10"/>
      <c r="C12" s="8"/>
      <c r="D12" s="8"/>
      <c r="E12" s="8"/>
      <c r="F12" s="8"/>
    </row>
    <row r="13" spans="1:332" x14ac:dyDescent="0.35">
      <c r="A13" s="10"/>
      <c r="B13" s="10"/>
      <c r="C13" s="8"/>
      <c r="D13" s="8"/>
      <c r="E13" s="8"/>
      <c r="F13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12</vt:i4>
      </vt:variant>
    </vt:vector>
  </HeadingPairs>
  <TitlesOfParts>
    <vt:vector size="36" baseType="lpstr">
      <vt:lpstr>ActScen</vt:lpstr>
      <vt:lpstr>PeriodScen</vt:lpstr>
      <vt:lpstr>YearScen</vt:lpstr>
      <vt:lpstr>dPer</vt:lpstr>
      <vt:lpstr>dNet</vt:lpstr>
      <vt:lpstr>dU</vt:lpstr>
      <vt:lpstr>dUnew</vt:lpstr>
      <vt:lpstr>dUnewIter</vt:lpstr>
      <vt:lpstr>dTax</vt:lpstr>
      <vt:lpstr>dT</vt:lpstr>
      <vt:lpstr>dF</vt:lpstr>
      <vt:lpstr>Lookups</vt:lpstr>
      <vt:lpstr>Overview</vt:lpstr>
      <vt:lpstr>NPVIter</vt:lpstr>
      <vt:lpstr>CapUIter</vt:lpstr>
      <vt:lpstr>CapUIterNEW</vt:lpstr>
      <vt:lpstr>StatsSolverPerIter</vt:lpstr>
      <vt:lpstr>HeatGenIter</vt:lpstr>
      <vt:lpstr>HeatCostIter</vt:lpstr>
      <vt:lpstr>PowerGenIter</vt:lpstr>
      <vt:lpstr>OperHoursIter</vt:lpstr>
      <vt:lpstr>StatsUPerIter</vt:lpstr>
      <vt:lpstr>StatsVakPerIter</vt:lpstr>
      <vt:lpstr>StatsOtherPerIter</vt:lpstr>
      <vt:lpstr>tblConvCodeLookup</vt:lpstr>
      <vt:lpstr>tblManglendeOpdatering</vt:lpstr>
      <vt:lpstr>tblNetActive</vt:lpstr>
      <vt:lpstr>tblNetName</vt:lpstr>
      <vt:lpstr>tblTopicMasOvwNet</vt:lpstr>
      <vt:lpstr>tblTopicMasOvwUnew</vt:lpstr>
      <vt:lpstr>tblTransActive</vt:lpstr>
      <vt:lpstr>tblTransLookup</vt:lpstr>
      <vt:lpstr>tblUactive</vt:lpstr>
      <vt:lpstr>tblUglobal</vt:lpstr>
      <vt:lpstr>dUnewIter!tblUnewActive</vt:lpstr>
      <vt:lpstr>tblUnewActive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Laursen</dc:creator>
  <cp:lastModifiedBy>Mogens B. Laursen</cp:lastModifiedBy>
  <dcterms:created xsi:type="dcterms:W3CDTF">2018-05-09T10:16:50Z</dcterms:created>
  <dcterms:modified xsi:type="dcterms:W3CDTF">2023-05-19T11:58:01Z</dcterms:modified>
</cp:coreProperties>
</file>